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72CCD4F6-67DD-4A1B-A546-5DF2FED0DB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<sst xmlns="http://schemas.openxmlformats.org/spreadsheetml/2006/main" count="49" uniqueCount="19">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</sst>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2044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1.1271597762053878</v>
      </c>
    </row>
    <row r="6" spans="1:5" x14ac:dyDescent="0.3">
      <c r="A6" t="s">
        <v>14</v>
      </c>
      <c r="B6" s="7">
        <f>((1+[1]Main!$B$3)^($B$3-2020))*$B$4</f>
        <v>1.8087259495825889</v>
      </c>
    </row>
    <row r="7" spans="1:5" x14ac:dyDescent="0.3">
      <c r="A7" t="s">
        <v>3</v>
      </c>
      <c r="B7" s="2">
        <f>SUM('RES installed'!$C$2:$C$5)</f>
        <v>30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6.348040254572733E-2</v>
      </c>
      <c r="C2" s="2">
        <f>('[1]Qc, Winter, S2'!C2*Main!$B$5)</f>
        <v>4.4849976952289018E-2</v>
      </c>
      <c r="D2" s="2">
        <f>('[1]Qc, Winter, S2'!D2*Main!$B$5)</f>
        <v>3.8880100657037224E-2</v>
      </c>
      <c r="E2" s="2">
        <f>('[1]Qc, Winter, S2'!E2*Main!$B$5)</f>
        <v>5.0346089897143356E-2</v>
      </c>
      <c r="F2" s="2">
        <f>('[1]Qc, Winter, S2'!F2*Main!$B$5)</f>
        <v>4.4225217117573469E-2</v>
      </c>
      <c r="G2" s="2">
        <f>('[1]Qc, Winter, S2'!G2*Main!$B$5)</f>
        <v>3.6720682615080331E-2</v>
      </c>
      <c r="H2" s="2">
        <f>('[1]Qc, Winter, S2'!H2*Main!$B$5)</f>
        <v>3.0382640159874675E-2</v>
      </c>
      <c r="I2" s="2">
        <f>('[1]Qc, Winter, S2'!I2*Main!$B$5)</f>
        <v>0.10305043944729697</v>
      </c>
      <c r="J2" s="2">
        <f>('[1]Qc, Winter, S2'!J2*Main!$B$5)</f>
        <v>0.10994637284096122</v>
      </c>
      <c r="K2" s="2">
        <f>('[1]Qc, Winter, S2'!K2*Main!$B$5)</f>
        <v>9.3367868164911563E-2</v>
      </c>
      <c r="L2" s="2">
        <f>('[1]Qc, Winter, S2'!L2*Main!$B$5)</f>
        <v>0.10769254148158779</v>
      </c>
      <c r="M2" s="2">
        <f>('[1]Qc, Winter, S2'!M2*Main!$B$5)</f>
        <v>0.1010785683684606</v>
      </c>
      <c r="N2" s="2">
        <f>('[1]Qc, Winter, S2'!N2*Main!$B$5)</f>
        <v>0.10152389890221859</v>
      </c>
      <c r="O2" s="2">
        <f>('[1]Qc, Winter, S2'!O2*Main!$B$5)</f>
        <v>9.2470112571528401E-2</v>
      </c>
      <c r="P2" s="2">
        <f>('[1]Qc, Winter, S2'!P2*Main!$B$5)</f>
        <v>5.4872176389991305E-2</v>
      </c>
      <c r="Q2" s="2">
        <f>('[1]Qc, Winter, S2'!Q2*Main!$B$5)</f>
        <v>8.5070690778203575E-2</v>
      </c>
      <c r="R2" s="2">
        <f>('[1]Qc, Winter, S2'!R2*Main!$B$5)</f>
        <v>9.8998605255648381E-2</v>
      </c>
      <c r="S2" s="2">
        <f>('[1]Qc, Winter, S2'!S2*Main!$B$5)</f>
        <v>9.6142182798086936E-2</v>
      </c>
      <c r="T2" s="2">
        <f>('[1]Qc, Winter, S2'!T2*Main!$B$5)</f>
        <v>6.653513608923646E-2</v>
      </c>
      <c r="U2" s="2">
        <f>('[1]Qc, Winter, S2'!U2*Main!$B$5)</f>
        <v>6.902625107296273E-2</v>
      </c>
      <c r="V2" s="2">
        <f>('[1]Qc, Winter, S2'!V2*Main!$B$5)</f>
        <v>6.365536825372993E-2</v>
      </c>
      <c r="W2" s="2">
        <f>('[1]Qc, Winter, S2'!W2*Main!$B$5)</f>
        <v>3.9880796114626346E-2</v>
      </c>
      <c r="X2" s="2">
        <f>('[1]Qc, Winter, S2'!X2*Main!$B$5)</f>
        <v>3.2128139501277256E-2</v>
      </c>
      <c r="Y2" s="2">
        <f>('[1]Qc, Winter, S2'!Y2*Main!$B$5)</f>
        <v>3.199357137859931E-2</v>
      </c>
    </row>
    <row r="3" spans="1:25" x14ac:dyDescent="0.3">
      <c r="A3">
        <v>2</v>
      </c>
      <c r="B3" s="2">
        <f>('[1]Qc, Winter, S2'!B3*Main!$B$5)</f>
        <v>-0.25304530175780021</v>
      </c>
      <c r="C3" s="2">
        <f>('[1]Qc, Winter, S2'!C3*Main!$B$5)</f>
        <v>-0.25298951235484612</v>
      </c>
      <c r="D3" s="2">
        <f>('[1]Qc, Winter, S2'!D3*Main!$B$5)</f>
        <v>-0.25997024935574597</v>
      </c>
      <c r="E3" s="2">
        <f>('[1]Qc, Winter, S2'!E3*Main!$B$5)</f>
        <v>-0.27737201783543208</v>
      </c>
      <c r="F3" s="2">
        <f>('[1]Qc, Winter, S2'!F3*Main!$B$5)</f>
        <v>-0.26926860883324077</v>
      </c>
      <c r="G3" s="2">
        <f>('[1]Qc, Winter, S2'!G3*Main!$B$5)</f>
        <v>-0.25211808127148189</v>
      </c>
      <c r="H3" s="2">
        <f>('[1]Qc, Winter, S2'!H3*Main!$B$5)</f>
        <v>-0.15827990240150044</v>
      </c>
      <c r="I3" s="2">
        <f>('[1]Qc, Winter, S2'!I3*Main!$B$5)</f>
        <v>-3.0121678739034166E-2</v>
      </c>
      <c r="J3" s="2">
        <f>('[1]Qc, Winter, S2'!J3*Main!$B$5)</f>
        <v>-3.2042599164341053E-2</v>
      </c>
      <c r="K3" s="2">
        <f>('[1]Qc, Winter, S2'!K3*Main!$B$5)</f>
        <v>-2.2101574347428255E-2</v>
      </c>
      <c r="L3" s="2">
        <f>('[1]Qc, Winter, S2'!L3*Main!$B$5)</f>
        <v>-1.9087474304089649E-2</v>
      </c>
      <c r="M3" s="2">
        <f>('[1]Qc, Winter, S2'!M3*Main!$B$5)</f>
        <v>-8.5186163918393065E-2</v>
      </c>
      <c r="N3" s="2">
        <f>('[1]Qc, Winter, S2'!N3*Main!$B$5)</f>
        <v>-0.1269367923858335</v>
      </c>
      <c r="O3" s="2">
        <f>('[1]Qc, Winter, S2'!O3*Main!$B$5)</f>
        <v>-0.1580995115884414</v>
      </c>
      <c r="P3" s="2">
        <f>('[1]Qc, Winter, S2'!P3*Main!$B$5)</f>
        <v>-0.15851204322917437</v>
      </c>
      <c r="Q3" s="2">
        <f>('[1]Qc, Winter, S2'!Q3*Main!$B$5)</f>
        <v>-0.16282088260646094</v>
      </c>
      <c r="R3" s="2">
        <f>('[1]Qc, Winter, S2'!R3*Main!$B$5)</f>
        <v>-0.12545549768495107</v>
      </c>
      <c r="S3" s="2">
        <f>('[1]Qc, Winter, S2'!S3*Main!$B$5)</f>
        <v>4.2495906912009856E-2</v>
      </c>
      <c r="T3" s="2">
        <f>('[1]Qc, Winter, S2'!T3*Main!$B$5)</f>
        <v>-5.870553012474659E-3</v>
      </c>
      <c r="U3" s="2">
        <f>('[1]Qc, Winter, S2'!U3*Main!$B$5)</f>
        <v>-7.0697731616135781E-2</v>
      </c>
      <c r="V3" s="2">
        <f>('[1]Qc, Winter, S2'!V3*Main!$B$5)</f>
        <v>-0.12975046891021472</v>
      </c>
      <c r="W3" s="2">
        <f>('[1]Qc, Winter, S2'!W3*Main!$B$5)</f>
        <v>-0.17067594829758065</v>
      </c>
      <c r="X3" s="2">
        <f>('[1]Qc, Winter, S2'!X3*Main!$B$5)</f>
        <v>-0.18906179483383215</v>
      </c>
      <c r="Y3" s="2">
        <f>('[1]Qc, Winter, S2'!Y3*Main!$B$5)</f>
        <v>-0.21003700783979903</v>
      </c>
    </row>
    <row r="4" spans="1:25" x14ac:dyDescent="0.3">
      <c r="A4">
        <v>3</v>
      </c>
      <c r="B4" s="2">
        <f>('[1]Qc, Winter, S2'!B4*Main!$B$5)</f>
        <v>-0.9002467257313258</v>
      </c>
      <c r="C4" s="2">
        <f>('[1]Qc, Winter, S2'!C4*Main!$B$5)</f>
        <v>-0.98118063615212348</v>
      </c>
      <c r="D4" s="2">
        <f>('[1]Qc, Winter, S2'!D4*Main!$B$5)</f>
        <v>-0.97919409301847071</v>
      </c>
      <c r="E4" s="2">
        <f>('[1]Qc, Winter, S2'!E4*Main!$B$5)</f>
        <v>-0.96609897308691417</v>
      </c>
      <c r="F4" s="2">
        <f>('[1]Qc, Winter, S2'!F4*Main!$B$5)</f>
        <v>-0.96690250338623296</v>
      </c>
      <c r="G4" s="2">
        <f>('[1]Qc, Winter, S2'!G4*Main!$B$5)</f>
        <v>-0.8156438137925951</v>
      </c>
      <c r="H4" s="2">
        <f>('[1]Qc, Winter, S2'!H4*Main!$B$5)</f>
        <v>-3.037214601386902E-2</v>
      </c>
      <c r="I4" s="2">
        <f>('[1]Qc, Winter, S2'!I4*Main!$B$5)</f>
        <v>0.4290138949875667</v>
      </c>
      <c r="J4" s="2">
        <f>('[1]Qc, Winter, S2'!J4*Main!$B$5)</f>
        <v>0.53054505279704267</v>
      </c>
      <c r="K4" s="2">
        <f>('[1]Qc, Winter, S2'!K4*Main!$B$5)</f>
        <v>0.36959020029717404</v>
      </c>
      <c r="L4" s="2">
        <f>('[1]Qc, Winter, S2'!L4*Main!$B$5)</f>
        <v>0.22266791514563891</v>
      </c>
      <c r="M4" s="2">
        <f>('[1]Qc, Winter, S2'!M4*Main!$B$5)</f>
        <v>0.4372545587839991</v>
      </c>
      <c r="N4" s="2">
        <f>('[1]Qc, Winter, S2'!N4*Main!$B$5)</f>
        <v>0.2840657165684643</v>
      </c>
      <c r="O4" s="2">
        <f>('[1]Qc, Winter, S2'!O4*Main!$B$5)</f>
        <v>8.6183604243884313E-2</v>
      </c>
      <c r="P4" s="2">
        <f>('[1]Qc, Winter, S2'!P4*Main!$B$5)</f>
        <v>-0.3275914375705507</v>
      </c>
      <c r="Q4" s="2">
        <f>('[1]Qc, Winter, S2'!Q4*Main!$B$5)</f>
        <v>-0.33107503151442014</v>
      </c>
      <c r="R4" s="2">
        <f>('[1]Qc, Winter, S2'!R4*Main!$B$5)</f>
        <v>-0.27272591646209626</v>
      </c>
      <c r="S4" s="2">
        <f>('[1]Qc, Winter, S2'!S4*Main!$B$5)</f>
        <v>-0.14175395088711862</v>
      </c>
      <c r="T4" s="2">
        <f>('[1]Qc, Winter, S2'!T4*Main!$B$5)</f>
        <v>-0.34210411273315233</v>
      </c>
      <c r="U4" s="2">
        <f>('[1]Qc, Winter, S2'!U4*Main!$B$5)</f>
        <v>-0.18913164088094062</v>
      </c>
      <c r="V4" s="2">
        <f>('[1]Qc, Winter, S2'!V4*Main!$B$5)</f>
        <v>-0.26761666082430119</v>
      </c>
      <c r="W4" s="2">
        <f>('[1]Qc, Winter, S2'!W4*Main!$B$5)</f>
        <v>-0.43947841184774444</v>
      </c>
      <c r="X4" s="2">
        <f>('[1]Qc, Winter, S2'!X4*Main!$B$5)</f>
        <v>-0.70125842082444534</v>
      </c>
      <c r="Y4" s="2">
        <f>('[1]Qc, Winter, S2'!Y4*Main!$B$5)</f>
        <v>-0.77593183017962974</v>
      </c>
    </row>
    <row r="5" spans="1:25" x14ac:dyDescent="0.3">
      <c r="A5">
        <v>4</v>
      </c>
      <c r="B5" s="2">
        <f>('[1]Qc, Winter, S2'!B5*Main!$B$5)</f>
        <v>-2.4640820337048326</v>
      </c>
      <c r="C5" s="2">
        <f>('[1]Qc, Winter, S2'!C5*Main!$B$5)</f>
        <v>-2.39093171742996</v>
      </c>
      <c r="D5" s="2">
        <f>('[1]Qc, Winter, S2'!D5*Main!$B$5)</f>
        <v>-2.5139123338308811</v>
      </c>
      <c r="E5" s="2">
        <f>('[1]Qc, Winter, S2'!E5*Main!$B$5)</f>
        <v>-2.4861974448988553</v>
      </c>
      <c r="F5" s="2">
        <f>('[1]Qc, Winter, S2'!F5*Main!$B$5)</f>
        <v>-2.4722939385514704</v>
      </c>
      <c r="G5" s="2">
        <f>('[1]Qc, Winter, S2'!G5*Main!$B$5)</f>
        <v>-2.2831255973616336</v>
      </c>
      <c r="H5" s="2">
        <f>('[1]Qc, Winter, S2'!H5*Main!$B$5)</f>
        <v>-1.9610459597630883</v>
      </c>
      <c r="I5" s="2">
        <f>('[1]Qc, Winter, S2'!I5*Main!$B$5)</f>
        <v>-1.8085148734936001</v>
      </c>
      <c r="J5" s="2">
        <f>('[1]Qc, Winter, S2'!J5*Main!$B$5)</f>
        <v>-1.8242485720956083</v>
      </c>
      <c r="K5" s="2">
        <f>('[1]Qc, Winter, S2'!K5*Main!$B$5)</f>
        <v>-2.0621664363319385</v>
      </c>
      <c r="L5" s="2">
        <f>('[1]Qc, Winter, S2'!L5*Main!$B$5)</f>
        <v>-2.1555341187094617</v>
      </c>
      <c r="M5" s="2">
        <f>('[1]Qc, Winter, S2'!M5*Main!$B$5)</f>
        <v>-2.3289426762097403</v>
      </c>
      <c r="N5" s="2">
        <f>('[1]Qc, Winter, S2'!N5*Main!$B$5)</f>
        <v>-2.3316978815318046</v>
      </c>
      <c r="O5" s="2">
        <f>('[1]Qc, Winter, S2'!O5*Main!$B$5)</f>
        <v>-2.3983189429356435</v>
      </c>
      <c r="P5" s="2">
        <f>('[1]Qc, Winter, S2'!P5*Main!$B$5)</f>
        <v>-2.3714954403508286</v>
      </c>
      <c r="Q5" s="2">
        <f>('[1]Qc, Winter, S2'!Q5*Main!$B$5)</f>
        <v>-2.3239917301234412</v>
      </c>
      <c r="R5" s="2">
        <f>('[1]Qc, Winter, S2'!R5*Main!$B$5)</f>
        <v>-1.9280553284573991</v>
      </c>
      <c r="S5" s="2">
        <f>('[1]Qc, Winter, S2'!S5*Main!$B$5)</f>
        <v>-1.1960385041064727</v>
      </c>
      <c r="T5" s="2">
        <f>('[1]Qc, Winter, S2'!T5*Main!$B$5)</f>
        <v>-1.5124553927708979</v>
      </c>
      <c r="U5" s="2">
        <f>('[1]Qc, Winter, S2'!U5*Main!$B$5)</f>
        <v>-1.871315541002649</v>
      </c>
      <c r="V5" s="2">
        <f>('[1]Qc, Winter, S2'!V5*Main!$B$5)</f>
        <v>-2.014517244302815</v>
      </c>
      <c r="W5" s="2">
        <f>('[1]Qc, Winter, S2'!W5*Main!$B$5)</f>
        <v>-2.1103837072439471</v>
      </c>
      <c r="X5" s="2">
        <f>('[1]Qc, Winter, S2'!X5*Main!$B$5)</f>
        <v>-2.1645961078841887</v>
      </c>
      <c r="Y5" s="2">
        <f>('[1]Qc, Winter, S2'!Y5*Main!$B$5)</f>
        <v>-2.1750775162278906</v>
      </c>
    </row>
    <row r="6" spans="1:25" x14ac:dyDescent="0.3">
      <c r="A6">
        <v>5</v>
      </c>
      <c r="B6" s="2">
        <f>('[1]Qc, Winter, S2'!B6*Main!$B$5)</f>
        <v>-0.49788230198775923</v>
      </c>
      <c r="C6" s="2">
        <f>('[1]Qc, Winter, S2'!C6*Main!$B$5)</f>
        <v>-0.52818217278162771</v>
      </c>
      <c r="D6" s="2">
        <f>('[1]Qc, Winter, S2'!D6*Main!$B$5)</f>
        <v>-0.54511943977218413</v>
      </c>
      <c r="E6" s="2">
        <f>('[1]Qc, Winter, S2'!E6*Main!$B$5)</f>
        <v>-0.56364118456845436</v>
      </c>
      <c r="F6" s="2">
        <f>('[1]Qc, Winter, S2'!F6*Main!$B$5)</f>
        <v>-0.55687966936330691</v>
      </c>
      <c r="G6" s="2">
        <f>('[1]Qc, Winter, S2'!G6*Main!$B$5)</f>
        <v>-0.46011041747196824</v>
      </c>
      <c r="H6" s="2">
        <f>('[1]Qc, Winter, S2'!H6*Main!$B$5)</f>
        <v>-0.35419473161816956</v>
      </c>
      <c r="I6" s="2">
        <f>('[1]Qc, Winter, S2'!I6*Main!$B$5)</f>
        <v>-0.28377094103100692</v>
      </c>
      <c r="J6" s="2">
        <f>('[1]Qc, Winter, S2'!J6*Main!$B$5)</f>
        <v>-0.2843742339337173</v>
      </c>
      <c r="K6" s="2">
        <f>('[1]Qc, Winter, S2'!K6*Main!$B$5)</f>
        <v>-0.24056567370942317</v>
      </c>
      <c r="L6" s="2">
        <f>('[1]Qc, Winter, S2'!L6*Main!$B$5)</f>
        <v>-0.23573589155268987</v>
      </c>
      <c r="M6" s="2">
        <f>('[1]Qc, Winter, S2'!M6*Main!$B$5)</f>
        <v>-0.2239176929814729</v>
      </c>
      <c r="N6" s="2">
        <f>('[1]Qc, Winter, S2'!N6*Main!$B$5)</f>
        <v>-0.27773888308255251</v>
      </c>
      <c r="O6" s="2">
        <f>('[1]Qc, Winter, S2'!O6*Main!$B$5)</f>
        <v>-0.29592134344043253</v>
      </c>
      <c r="P6" s="2">
        <f>('[1]Qc, Winter, S2'!P6*Main!$B$5)</f>
        <v>-0.28220449507493561</v>
      </c>
      <c r="Q6" s="2">
        <f>('[1]Qc, Winter, S2'!Q6*Main!$B$5)</f>
        <v>-0.35339074202081622</v>
      </c>
      <c r="R6" s="2">
        <f>('[1]Qc, Winter, S2'!R6*Main!$B$5)</f>
        <v>-0.31940953898226726</v>
      </c>
      <c r="S6" s="2">
        <f>('[1]Qc, Winter, S2'!S6*Main!$B$5)</f>
        <v>-0.16171592543913915</v>
      </c>
      <c r="T6" s="2">
        <f>('[1]Qc, Winter, S2'!T6*Main!$B$5)</f>
        <v>-0.18962092927069069</v>
      </c>
      <c r="U6" s="2">
        <f>('[1]Qc, Winter, S2'!U6*Main!$B$5)</f>
        <v>-0.23576707929795501</v>
      </c>
      <c r="V6" s="2">
        <f>('[1]Qc, Winter, S2'!V6*Main!$B$5)</f>
        <v>-0.25206192491538881</v>
      </c>
      <c r="W6" s="2">
        <f>('[1]Qc, Winter, S2'!W6*Main!$B$5)</f>
        <v>-0.32393457957655281</v>
      </c>
      <c r="X6" s="2">
        <f>('[1]Qc, Winter, S2'!X6*Main!$B$5)</f>
        <v>-0.35462714270982271</v>
      </c>
      <c r="Y6" s="2">
        <f>('[1]Qc, Winter, S2'!Y6*Main!$B$5)</f>
        <v>-0.38234633868464879</v>
      </c>
    </row>
    <row r="7" spans="1:25" x14ac:dyDescent="0.3">
      <c r="A7">
        <v>6</v>
      </c>
      <c r="B7" s="2">
        <f>('[1]Qc, Winter, S2'!B7*Main!$B$5)</f>
        <v>3.9838863107166361E-2</v>
      </c>
      <c r="C7" s="2">
        <f>('[1]Qc, Winter, S2'!C7*Main!$B$5)</f>
        <v>2.9941394752134642E-2</v>
      </c>
      <c r="D7" s="2">
        <f>('[1]Qc, Winter, S2'!D7*Main!$B$5)</f>
        <v>2.2933868813502064E-2</v>
      </c>
      <c r="E7" s="2">
        <f>('[1]Qc, Winter, S2'!E7*Main!$B$5)</f>
        <v>3.4856474056873414E-2</v>
      </c>
      <c r="F7" s="2">
        <f>('[1]Qc, Winter, S2'!F7*Main!$B$5)</f>
        <v>2.8622851091934475E-2</v>
      </c>
      <c r="G7" s="2">
        <f>('[1]Qc, Winter, S2'!G7*Main!$B$5)</f>
        <v>4.042039502601643E-2</v>
      </c>
      <c r="H7" s="2">
        <f>('[1]Qc, Winter, S2'!H7*Main!$B$5)</f>
        <v>5.3364419768593199E-2</v>
      </c>
      <c r="I7" s="2">
        <f>('[1]Qc, Winter, S2'!I7*Main!$B$5)</f>
        <v>0.10394288517805042</v>
      </c>
      <c r="J7" s="2">
        <f>('[1]Qc, Winter, S2'!J7*Main!$B$5)</f>
        <v>0.12092915544286877</v>
      </c>
      <c r="K7" s="2">
        <f>('[1]Qc, Winter, S2'!K7*Main!$B$5)</f>
        <v>0.12334391306678558</v>
      </c>
      <c r="L7" s="2">
        <f>('[1]Qc, Winter, S2'!L7*Main!$B$5)</f>
        <v>0.11946269179894707</v>
      </c>
      <c r="M7" s="2">
        <f>('[1]Qc, Winter, S2'!M7*Main!$B$5)</f>
        <v>0.12615803840567946</v>
      </c>
      <c r="N7" s="2">
        <f>('[1]Qc, Winter, S2'!N7*Main!$B$5)</f>
        <v>0.12522062986228777</v>
      </c>
      <c r="O7" s="2">
        <f>('[1]Qc, Winter, S2'!O7*Main!$B$5)</f>
        <v>0.12751927346857225</v>
      </c>
      <c r="P7" s="2">
        <f>('[1]Qc, Winter, S2'!P7*Main!$B$5)</f>
        <v>0.10725093894632888</v>
      </c>
      <c r="Q7" s="2">
        <f>('[1]Qc, Winter, S2'!Q7*Main!$B$5)</f>
        <v>0.10001898246345159</v>
      </c>
      <c r="R7" s="2">
        <f>('[1]Qc, Winter, S2'!R7*Main!$B$5)</f>
        <v>8.7798920010026094E-2</v>
      </c>
      <c r="S7" s="2">
        <f>('[1]Qc, Winter, S2'!S7*Main!$B$5)</f>
        <v>9.7000048189256768E-2</v>
      </c>
      <c r="T7" s="2">
        <f>('[1]Qc, Winter, S2'!T7*Main!$B$5)</f>
        <v>8.1417523114161727E-2</v>
      </c>
      <c r="U7" s="2">
        <f>('[1]Qc, Winter, S2'!U7*Main!$B$5)</f>
        <v>8.5802761310906264E-2</v>
      </c>
      <c r="V7" s="2">
        <f>('[1]Qc, Winter, S2'!V7*Main!$B$5)</f>
        <v>7.041083644918647E-2</v>
      </c>
      <c r="W7" s="2">
        <f>('[1]Qc, Winter, S2'!W7*Main!$B$5)</f>
        <v>7.4118425601051946E-2</v>
      </c>
      <c r="X7" s="2">
        <f>('[1]Qc, Winter, S2'!X7*Main!$B$5)</f>
        <v>4.6013089004542887E-2</v>
      </c>
      <c r="Y7" s="2">
        <f>('[1]Qc, Winter, S2'!Y7*Main!$B$5)</f>
        <v>4.7730460276480244E-2</v>
      </c>
    </row>
    <row r="8" spans="1:25" x14ac:dyDescent="0.3">
      <c r="A8">
        <v>7</v>
      </c>
      <c r="B8" s="2">
        <f>('[1]Qc, Winter, S2'!B8*Main!$B$5)</f>
        <v>-0.58882202691852426</v>
      </c>
      <c r="C8" s="2">
        <f>('[1]Qc, Winter, S2'!C8*Main!$B$5)</f>
        <v>-0.60615446239543458</v>
      </c>
      <c r="D8" s="2">
        <f>('[1]Qc, Winter, S2'!D8*Main!$B$5)</f>
        <v>-0.6068110144760549</v>
      </c>
      <c r="E8" s="2">
        <f>('[1]Qc, Winter, S2'!E8*Main!$B$5)</f>
        <v>-0.63027183289213173</v>
      </c>
      <c r="F8" s="2">
        <f>('[1]Qc, Winter, S2'!F8*Main!$B$5)</f>
        <v>-0.6543812158938499</v>
      </c>
      <c r="G8" s="2">
        <f>('[1]Qc, Winter, S2'!G8*Main!$B$5)</f>
        <v>-0.59182414948950801</v>
      </c>
      <c r="H8" s="2">
        <f>('[1]Qc, Winter, S2'!H8*Main!$B$5)</f>
        <v>-0.49775668154298947</v>
      </c>
      <c r="I8" s="2">
        <f>('[1]Qc, Winter, S2'!I8*Main!$B$5)</f>
        <v>-0.25855399660307549</v>
      </c>
      <c r="J8" s="2">
        <f>('[1]Qc, Winter, S2'!J8*Main!$B$5)</f>
        <v>-0.12681312421974805</v>
      </c>
      <c r="K8" s="2">
        <f>('[1]Qc, Winter, S2'!K8*Main!$B$5)</f>
        <v>-0.12011288786920181</v>
      </c>
      <c r="L8" s="2">
        <f>('[1]Qc, Winter, S2'!L8*Main!$B$5)</f>
        <v>-9.0380495737276578E-2</v>
      </c>
      <c r="M8" s="2">
        <f>('[1]Qc, Winter, S2'!M8*Main!$B$5)</f>
        <v>-3.0066829304510208E-2</v>
      </c>
      <c r="N8" s="2">
        <f>('[1]Qc, Winter, S2'!N8*Main!$B$5)</f>
        <v>-0.12207500646210086</v>
      </c>
      <c r="O8" s="2">
        <f>('[1]Qc, Winter, S2'!O8*Main!$B$5)</f>
        <v>-0.13128758219485157</v>
      </c>
      <c r="P8" s="2">
        <f>('[1]Qc, Winter, S2'!P8*Main!$B$5)</f>
        <v>-0.23928933637737659</v>
      </c>
      <c r="Q8" s="2">
        <f>('[1]Qc, Winter, S2'!Q8*Main!$B$5)</f>
        <v>-0.33179651705144164</v>
      </c>
      <c r="R8" s="2">
        <f>('[1]Qc, Winter, S2'!R8*Main!$B$5)</f>
        <v>-0.30251358171666393</v>
      </c>
      <c r="S8" s="2">
        <f>('[1]Qc, Winter, S2'!S8*Main!$B$5)</f>
        <v>-0.34083508028020687</v>
      </c>
      <c r="T8" s="2">
        <f>('[1]Qc, Winter, S2'!T8*Main!$B$5)</f>
        <v>-0.39095115734327984</v>
      </c>
      <c r="U8" s="2">
        <f>('[1]Qc, Winter, S2'!U8*Main!$B$5)</f>
        <v>-0.36798759186365848</v>
      </c>
      <c r="V8" s="2">
        <f>('[1]Qc, Winter, S2'!V8*Main!$B$5)</f>
        <v>-0.41481294982607181</v>
      </c>
      <c r="W8" s="2">
        <f>('[1]Qc, Winter, S2'!W8*Main!$B$5)</f>
        <v>-0.50382639625575454</v>
      </c>
      <c r="X8" s="2">
        <f>('[1]Qc, Winter, S2'!X8*Main!$B$5)</f>
        <v>-0.54614985442350339</v>
      </c>
      <c r="Y8" s="2">
        <f>('[1]Qc, Winter, S2'!Y8*Main!$B$5)</f>
        <v>-0.55433203026938027</v>
      </c>
    </row>
    <row r="9" spans="1:25" x14ac:dyDescent="0.3">
      <c r="A9">
        <v>8</v>
      </c>
      <c r="B9" s="2">
        <f>('[1]Qc, Winter, S2'!B9*Main!$B$5)</f>
        <v>-0.34198026954626853</v>
      </c>
      <c r="C9" s="2">
        <f>('[1]Qc, Winter, S2'!C9*Main!$B$5)</f>
        <v>-0.34571819919525071</v>
      </c>
      <c r="D9" s="2">
        <f>('[1]Qc, Winter, S2'!D9*Main!$B$5)</f>
        <v>-0.3513053374700692</v>
      </c>
      <c r="E9" s="2">
        <f>('[1]Qc, Winter, S2'!E9*Main!$B$5)</f>
        <v>-0.34038069144982636</v>
      </c>
      <c r="F9" s="2">
        <f>('[1]Qc, Winter, S2'!F9*Main!$B$5)</f>
        <v>-0.34356861226999147</v>
      </c>
      <c r="G9" s="2">
        <f>('[1]Qc, Winter, S2'!G9*Main!$B$5)</f>
        <v>-0.31989329833688962</v>
      </c>
      <c r="H9" s="2">
        <f>('[1]Qc, Winter, S2'!H9*Main!$B$5)</f>
        <v>-0.25202570942562796</v>
      </c>
      <c r="I9" s="2">
        <f>('[1]Qc, Winter, S2'!I9*Main!$B$5)</f>
        <v>-0.19454202342391214</v>
      </c>
      <c r="J9" s="2">
        <f>('[1]Qc, Winter, S2'!J9*Main!$B$5)</f>
        <v>-0.18697442170548603</v>
      </c>
      <c r="K9" s="2">
        <f>('[1]Qc, Winter, S2'!K9*Main!$B$5)</f>
        <v>-0.21353854382420173</v>
      </c>
      <c r="L9" s="2">
        <f>('[1]Qc, Winter, S2'!L9*Main!$B$5)</f>
        <v>-0.20164071355126431</v>
      </c>
      <c r="M9" s="2">
        <f>('[1]Qc, Winter, S2'!M9*Main!$B$5)</f>
        <v>-0.17660059342183757</v>
      </c>
      <c r="N9" s="2">
        <f>('[1]Qc, Winter, S2'!N9*Main!$B$5)</f>
        <v>-0.18720027515584037</v>
      </c>
      <c r="O9" s="2">
        <f>('[1]Qc, Winter, S2'!O9*Main!$B$5)</f>
        <v>-0.21094792551369562</v>
      </c>
      <c r="P9" s="2">
        <f>('[1]Qc, Winter, S2'!P9*Main!$B$5)</f>
        <v>-0.24876598861319449</v>
      </c>
      <c r="Q9" s="2">
        <f>('[1]Qc, Winter, S2'!Q9*Main!$B$5)</f>
        <v>-0.27588415532181604</v>
      </c>
      <c r="R9" s="2">
        <f>('[1]Qc, Winter, S2'!R9*Main!$B$5)</f>
        <v>-0.27237397782825445</v>
      </c>
      <c r="S9" s="2">
        <f>('[1]Qc, Winter, S2'!S9*Main!$B$5)</f>
        <v>-0.27681904594058832</v>
      </c>
      <c r="T9" s="2">
        <f>('[1]Qc, Winter, S2'!T9*Main!$B$5)</f>
        <v>-0.28600516367123113</v>
      </c>
      <c r="U9" s="2">
        <f>('[1]Qc, Winter, S2'!U9*Main!$B$5)</f>
        <v>-0.30468465943274098</v>
      </c>
      <c r="V9" s="2">
        <f>('[1]Qc, Winter, S2'!V9*Main!$B$5)</f>
        <v>-0.30078670134660751</v>
      </c>
      <c r="W9" s="2">
        <f>('[1]Qc, Winter, S2'!W9*Main!$B$5)</f>
        <v>-0.31898933646851058</v>
      </c>
      <c r="X9" s="2">
        <f>('[1]Qc, Winter, S2'!X9*Main!$B$5)</f>
        <v>-0.33291459794472728</v>
      </c>
      <c r="Y9" s="2">
        <f>('[1]Qc, Winter, S2'!Y9*Main!$B$5)</f>
        <v>-0.32598769616555595</v>
      </c>
    </row>
    <row r="10" spans="1:25" x14ac:dyDescent="0.3">
      <c r="A10">
        <v>9</v>
      </c>
      <c r="B10" s="2">
        <f>('[1]Qc, Winter, S2'!B10*Main!$B$5)</f>
        <v>-0.40934827667391382</v>
      </c>
      <c r="C10" s="2">
        <f>('[1]Qc, Winter, S2'!C10*Main!$B$5)</f>
        <v>-0.43003682408105198</v>
      </c>
      <c r="D10" s="2">
        <f>('[1]Qc, Winter, S2'!D10*Main!$B$5)</f>
        <v>-0.46209942436372564</v>
      </c>
      <c r="E10" s="2">
        <f>('[1]Qc, Winter, S2'!E10*Main!$B$5)</f>
        <v>-0.45685486728189684</v>
      </c>
      <c r="F10" s="2">
        <f>('[1]Qc, Winter, S2'!F10*Main!$B$5)</f>
        <v>-0.46330503329057149</v>
      </c>
      <c r="G10" s="2">
        <f>('[1]Qc, Winter, S2'!G10*Main!$B$5)</f>
        <v>-0.40635802027863244</v>
      </c>
      <c r="H10" s="2">
        <f>('[1]Qc, Winter, S2'!H10*Main!$B$5)</f>
        <v>-0.24527647812640604</v>
      </c>
      <c r="I10" s="2">
        <f>('[1]Qc, Winter, S2'!I10*Main!$B$5)</f>
        <v>-2.6489034827705957E-2</v>
      </c>
      <c r="J10" s="2">
        <f>('[1]Qc, Winter, S2'!J10*Main!$B$5)</f>
        <v>1.4987615626033592E-2</v>
      </c>
      <c r="K10" s="2">
        <f>('[1]Qc, Winter, S2'!K10*Main!$B$5)</f>
        <v>-8.2451465921417732E-3</v>
      </c>
      <c r="L10" s="2">
        <f>('[1]Qc, Winter, S2'!L10*Main!$B$5)</f>
        <v>-1.2639212286517324E-2</v>
      </c>
      <c r="M10" s="2">
        <f>('[1]Qc, Winter, S2'!M10*Main!$B$5)</f>
        <v>-6.3115155750675155E-3</v>
      </c>
      <c r="N10" s="2">
        <f>('[1]Qc, Winter, S2'!N10*Main!$B$5)</f>
        <v>-5.3482482438253882E-2</v>
      </c>
      <c r="O10" s="2">
        <f>('[1]Qc, Winter, S2'!O10*Main!$B$5)</f>
        <v>-9.8927403571669209E-2</v>
      </c>
      <c r="P10" s="2">
        <f>('[1]Qc, Winter, S2'!P10*Main!$B$5)</f>
        <v>-0.19017288686418848</v>
      </c>
      <c r="Q10" s="2">
        <f>('[1]Qc, Winter, S2'!Q10*Main!$B$5)</f>
        <v>-0.21048882922241988</v>
      </c>
      <c r="R10" s="2">
        <f>('[1]Qc, Winter, S2'!R10*Main!$B$5)</f>
        <v>-0.165422032249018</v>
      </c>
      <c r="S10" s="2">
        <f>('[1]Qc, Winter, S2'!S10*Main!$B$5)</f>
        <v>-5.1111772516354487E-2</v>
      </c>
      <c r="T10" s="2">
        <f>('[1]Qc, Winter, S2'!T10*Main!$B$5)</f>
        <v>-0.13792317244718616</v>
      </c>
      <c r="U10" s="2">
        <f>('[1]Qc, Winter, S2'!U10*Main!$B$5)</f>
        <v>-0.16226896656811507</v>
      </c>
      <c r="V10" s="2">
        <f>('[1]Qc, Winter, S2'!V10*Main!$B$5)</f>
        <v>-0.21038803230347497</v>
      </c>
      <c r="W10" s="2">
        <f>('[1]Qc, Winter, S2'!W10*Main!$B$5)</f>
        <v>-0.2724171569579652</v>
      </c>
      <c r="X10" s="2">
        <f>('[1]Qc, Winter, S2'!X10*Main!$B$5)</f>
        <v>-0.35210608916084629</v>
      </c>
      <c r="Y10" s="2">
        <f>('[1]Qc, Winter, S2'!Y10*Main!$B$5)</f>
        <v>-0.37442452091272277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6.348040254572733E-2</v>
      </c>
      <c r="C2" s="2">
        <f>('[1]Qc, Winter, S3'!C2*Main!$B$5)</f>
        <v>4.6222935430420324E-2</v>
      </c>
      <c r="D2" s="2">
        <f>('[1]Qc, Winter, S3'!D2*Main!$B$5)</f>
        <v>3.8880100657037224E-2</v>
      </c>
      <c r="E2" s="2">
        <f>('[1]Qc, Winter, S3'!E2*Main!$B$5)</f>
        <v>5.1871728984935576E-2</v>
      </c>
      <c r="F2" s="2">
        <f>('[1]Qc, Winter, S3'!F2*Main!$B$5)</f>
        <v>4.3349470243958146E-2</v>
      </c>
      <c r="G2" s="2">
        <f>('[1]Qc, Winter, S3'!G2*Main!$B$5)</f>
        <v>3.564066253816621E-2</v>
      </c>
      <c r="H2" s="2">
        <f>('[1]Qc, Winter, S3'!H2*Main!$B$5)</f>
        <v>2.9489033096348944E-2</v>
      </c>
      <c r="I2" s="2">
        <f>('[1]Qc, Winter, S3'!I2*Main!$B$5)</f>
        <v>0.10200952591752631</v>
      </c>
      <c r="J2" s="2">
        <f>('[1]Qc, Winter, S3'!J2*Main!$B$5)</f>
        <v>0.10885779489204082</v>
      </c>
      <c r="K2" s="2">
        <f>('[1]Qc, Winter, S3'!K2*Main!$B$5)</f>
        <v>9.2434189483262458E-2</v>
      </c>
      <c r="L2" s="2">
        <f>('[1]Qc, Winter, S3'!L2*Main!$B$5)</f>
        <v>0.10660473803227884</v>
      </c>
      <c r="M2" s="2">
        <f>('[1]Qc, Winter, S3'!M2*Main!$B$5)</f>
        <v>9.9056997001091385E-2</v>
      </c>
      <c r="N2" s="2">
        <f>('[1]Qc, Winter, S3'!N2*Main!$B$5)</f>
        <v>0.10050865991319641</v>
      </c>
      <c r="O2" s="2">
        <f>('[1]Qc, Winter, S3'!O2*Main!$B$5)</f>
        <v>9.0656973109341579E-2</v>
      </c>
      <c r="P2" s="2">
        <f>('[1]Qc, Winter, S3'!P2*Main!$B$5)</f>
        <v>5.2720326335481842E-2</v>
      </c>
      <c r="Q2" s="2">
        <f>('[1]Qc, Winter, S3'!Q2*Main!$B$5)</f>
        <v>8.3386122643981736E-2</v>
      </c>
      <c r="R2" s="2">
        <f>('[1]Qc, Winter, S3'!R2*Main!$B$5)</f>
        <v>9.8998605255648381E-2</v>
      </c>
      <c r="S2" s="2">
        <f>('[1]Qc, Winter, S3'!S2*Main!$B$5)</f>
        <v>9.2371901119730593E-2</v>
      </c>
      <c r="T2" s="2">
        <f>('[1]Qc, Winter, S3'!T2*Main!$B$5)</f>
        <v>6.5217608641924857E-2</v>
      </c>
      <c r="U2" s="2">
        <f>('[1]Qc, Winter, S3'!U2*Main!$B$5)</f>
        <v>6.9709679301407909E-2</v>
      </c>
      <c r="V2" s="2">
        <f>('[1]Qc, Winter, S3'!V2*Main!$B$5)</f>
        <v>6.2382260888655332E-2</v>
      </c>
      <c r="W2" s="2">
        <f>('[1]Qc, Winter, S3'!W2*Main!$B$5)</f>
        <v>3.8696218012211715E-2</v>
      </c>
      <c r="X2" s="2">
        <f>('[1]Qc, Winter, S3'!X2*Main!$B$5)</f>
        <v>3.1183194221827928E-2</v>
      </c>
      <c r="Y2" s="2">
        <f>('[1]Qc, Winter, S3'!Y2*Main!$B$5)</f>
        <v>3.2972966420801338E-2</v>
      </c>
    </row>
    <row r="3" spans="1:25" x14ac:dyDescent="0.3">
      <c r="A3">
        <v>2</v>
      </c>
      <c r="B3" s="2">
        <f>('[1]Qc, Winter, S3'!B3*Main!$B$5)</f>
        <v>-0.25560131490686888</v>
      </c>
      <c r="C3" s="2">
        <f>('[1]Qc, Winter, S3'!C3*Main!$B$5)</f>
        <v>-0.25810041159433794</v>
      </c>
      <c r="D3" s="2">
        <f>('[1]Qc, Winter, S3'!D3*Main!$B$5)</f>
        <v>-0.26784813569985949</v>
      </c>
      <c r="E3" s="2">
        <f>('[1]Qc, Winter, S3'!E3*Main!$B$5)</f>
        <v>-0.26913324502843905</v>
      </c>
      <c r="F3" s="2">
        <f>('[1]Qc, Winter, S3'!F3*Main!$B$5)</f>
        <v>-0.26926860883324077</v>
      </c>
      <c r="G3" s="2">
        <f>('[1]Qc, Winter, S3'!G3*Main!$B$5)</f>
        <v>-0.24962186264503156</v>
      </c>
      <c r="H3" s="2">
        <f>('[1]Qc, Winter, S3'!H3*Main!$B$5)</f>
        <v>-0.15827990240150044</v>
      </c>
      <c r="I3" s="2">
        <f>('[1]Qc, Winter, S3'!I3*Main!$B$5)</f>
        <v>-3.1034456882641264E-2</v>
      </c>
      <c r="J3" s="2">
        <f>('[1]Qc, Winter, S3'!J3*Main!$B$5)</f>
        <v>-3.2369564461936368E-2</v>
      </c>
      <c r="K3" s="2">
        <f>('[1]Qc, Winter, S3'!K3*Main!$B$5)</f>
        <v>-2.1451528043092128E-2</v>
      </c>
      <c r="L3" s="2">
        <f>('[1]Qc, Winter, S3'!L3*Main!$B$5)</f>
        <v>-1.9278349047130546E-2</v>
      </c>
      <c r="M3" s="2">
        <f>('[1]Qc, Winter, S3'!M3*Main!$B$5)</f>
        <v>-8.5186163918393065E-2</v>
      </c>
      <c r="N3" s="2">
        <f>('[1]Qc, Winter, S3'!N3*Main!$B$5)</f>
        <v>-0.12320335731566193</v>
      </c>
      <c r="O3" s="2">
        <f>('[1]Qc, Winter, S3'!O3*Main!$B$5)</f>
        <v>-0.16455255287776555</v>
      </c>
      <c r="P3" s="2">
        <f>('[1]Qc, Winter, S3'!P3*Main!$B$5)</f>
        <v>-0.16011317497896399</v>
      </c>
      <c r="Q3" s="2">
        <f>('[1]Qc, Winter, S3'!Q3*Main!$B$5)</f>
        <v>-0.15956446495433171</v>
      </c>
      <c r="R3" s="2">
        <f>('[1]Qc, Winter, S3'!R3*Main!$B$5)</f>
        <v>-0.12545549768495107</v>
      </c>
      <c r="S3" s="2">
        <f>('[1]Qc, Winter, S3'!S3*Main!$B$5)</f>
        <v>4.2916658465594115E-2</v>
      </c>
      <c r="T3" s="2">
        <f>('[1]Qc, Winter, S3'!T3*Main!$B$5)</f>
        <v>-5.9298515277521812E-3</v>
      </c>
      <c r="U3" s="2">
        <f>('[1]Qc, Winter, S3'!U3*Main!$B$5)</f>
        <v>-6.9997754075381974E-2</v>
      </c>
      <c r="V3" s="2">
        <f>('[1]Qc, Winter, S3'!V3*Main!$B$5)</f>
        <v>-0.12975046891021472</v>
      </c>
      <c r="W3" s="2">
        <f>('[1]Qc, Winter, S3'!W3*Main!$B$5)</f>
        <v>-0.17408946726353225</v>
      </c>
      <c r="X3" s="2">
        <f>('[1]Qc, Winter, S3'!X3*Main!$B$5)</f>
        <v>-0.18344609795757971</v>
      </c>
      <c r="Y3" s="2">
        <f>('[1]Qc, Winter, S3'!Y3*Main!$B$5)</f>
        <v>-0.218609946935301</v>
      </c>
    </row>
    <row r="4" spans="1:25" x14ac:dyDescent="0.3">
      <c r="A4">
        <v>3</v>
      </c>
      <c r="B4" s="2">
        <f>('[1]Qc, Winter, S3'!B4*Main!$B$5)</f>
        <v>-0.92752692954136617</v>
      </c>
      <c r="C4" s="2">
        <f>('[1]Qc, Winter, S3'!C4*Main!$B$5)</f>
        <v>-0.98118063615212348</v>
      </c>
      <c r="D4" s="2">
        <f>('[1]Qc, Winter, S3'!D4*Main!$B$5)</f>
        <v>-0.99917764593721503</v>
      </c>
      <c r="E4" s="2">
        <f>('[1]Qc, Winter, S3'!E4*Main!$B$5)</f>
        <v>-0.98581527866011665</v>
      </c>
      <c r="F4" s="2">
        <f>('[1]Qc, Winter, S3'!F4*Main!$B$5)</f>
        <v>-1.0063679116877118</v>
      </c>
      <c r="G4" s="2">
        <f>('[1]Qc, Winter, S3'!G4*Main!$B$5)</f>
        <v>-0.82388264019454049</v>
      </c>
      <c r="H4" s="2">
        <f>('[1]Qc, Winter, S3'!H4*Main!$B$5)</f>
        <v>-3.0065356660193578E-2</v>
      </c>
      <c r="I4" s="2">
        <f>('[1]Qc, Winter, S3'!I4*Main!$B$5)</f>
        <v>0.42476623266095709</v>
      </c>
      <c r="J4" s="2">
        <f>('[1]Qc, Winter, S3'!J4*Main!$B$5)</f>
        <v>0.53595877782558377</v>
      </c>
      <c r="K4" s="2">
        <f>('[1]Qc, Winter, S3'!K4*Main!$B$5)</f>
        <v>0.37713285744609593</v>
      </c>
      <c r="L4" s="2">
        <f>('[1]Qc, Winter, S3'!L4*Main!$B$5)</f>
        <v>0.22266791514563891</v>
      </c>
      <c r="M4" s="2">
        <f>('[1]Qc, Winter, S3'!M4*Main!$B$5)</f>
        <v>0.45050469692896888</v>
      </c>
      <c r="N4" s="2">
        <f>('[1]Qc, Winter, S3'!N4*Main!$B$5)</f>
        <v>0.27292588454617162</v>
      </c>
      <c r="O4" s="2">
        <f>('[1]Qc, Winter, S3'!O4*Main!$B$5)</f>
        <v>8.2803855057849637E-2</v>
      </c>
      <c r="P4" s="2">
        <f>('[1]Qc, Winter, S3'!P4*Main!$B$5)</f>
        <v>-0.33093420734167872</v>
      </c>
      <c r="Q4" s="2">
        <f>('[1]Qc, Winter, S3'!Q4*Main!$B$5)</f>
        <v>-0.33441922375193961</v>
      </c>
      <c r="R4" s="2">
        <f>('[1]Qc, Winter, S3'!R4*Main!$B$5)</f>
        <v>-0.28099033817306884</v>
      </c>
      <c r="S4" s="2">
        <f>('[1]Qc, Winter, S3'!S4*Main!$B$5)</f>
        <v>-0.14175395088711862</v>
      </c>
      <c r="T4" s="2">
        <f>('[1]Qc, Winter, S3'!T4*Main!$B$5)</f>
        <v>-0.33194260443414769</v>
      </c>
      <c r="U4" s="2">
        <f>('[1]Qc, Winter, S3'!U4*Main!$B$5)</f>
        <v>-0.19492138498954081</v>
      </c>
      <c r="V4" s="2">
        <f>('[1]Qc, Winter, S3'!V4*Main!$B$5)</f>
        <v>-0.26496699091514975</v>
      </c>
      <c r="W4" s="2">
        <f>('[1]Qc, Winter, S3'!W4*Main!$B$5)</f>
        <v>-0.44387319596622193</v>
      </c>
      <c r="X4" s="2">
        <f>('[1]Qc, Winter, S3'!X4*Main!$B$5)</f>
        <v>-0.68737211546158516</v>
      </c>
      <c r="Y4" s="2">
        <f>('[1]Qc, Winter, S3'!Y4*Main!$B$5)</f>
        <v>-0.79160722068830913</v>
      </c>
    </row>
    <row r="5" spans="1:25" x14ac:dyDescent="0.3">
      <c r="A5">
        <v>4</v>
      </c>
      <c r="B5" s="2">
        <f>('[1]Qc, Winter, S3'!B5*Main!$B$5)</f>
        <v>-2.4157666997106197</v>
      </c>
      <c r="C5" s="2">
        <f>('[1]Qc, Winter, S3'!C5*Main!$B$5)</f>
        <v>-2.39093171742996</v>
      </c>
      <c r="D5" s="2">
        <f>('[1]Qc, Winter, S3'!D5*Main!$B$5)</f>
        <v>-2.4646199351283151</v>
      </c>
      <c r="E5" s="2">
        <f>('[1]Qc, Winter, S3'!E5*Main!$B$5)</f>
        <v>-2.4613354704498671</v>
      </c>
      <c r="F5" s="2">
        <f>('[1]Qc, Winter, S3'!F5*Main!$B$5)</f>
        <v>-2.5222392706434196</v>
      </c>
      <c r="G5" s="2">
        <f>('[1]Qc, Winter, S3'!G5*Main!$B$5)</f>
        <v>-2.260294341388017</v>
      </c>
      <c r="H5" s="2">
        <f>('[1]Qc, Winter, S3'!H5*Main!$B$5)</f>
        <v>-1.9412374147149765</v>
      </c>
      <c r="I5" s="2">
        <f>('[1]Qc, Winter, S3'!I5*Main!$B$5)</f>
        <v>-1.7723445760237284</v>
      </c>
      <c r="J5" s="2">
        <f>('[1]Qc, Winter, S3'!J5*Main!$B$5)</f>
        <v>-1.8242485720956083</v>
      </c>
      <c r="K5" s="2">
        <f>('[1]Qc, Winter, S3'!K5*Main!$B$5)</f>
        <v>-2.0621664363319385</v>
      </c>
      <c r="L5" s="2">
        <f>('[1]Qc, Winter, S3'!L5*Main!$B$5)</f>
        <v>-2.2215198570373023</v>
      </c>
      <c r="M5" s="2">
        <f>('[1]Qc, Winter, S3'!M5*Main!$B$5)</f>
        <v>-2.2823638226855452</v>
      </c>
      <c r="N5" s="2">
        <f>('[1]Qc, Winter, S3'!N5*Main!$B$5)</f>
        <v>-2.285063923901169</v>
      </c>
      <c r="O5" s="2">
        <f>('[1]Qc, Winter, S3'!O5*Main!$B$5)</f>
        <v>-2.3745732108273696</v>
      </c>
      <c r="P5" s="2">
        <f>('[1]Qc, Winter, S3'!P5*Main!$B$5)</f>
        <v>-2.3475409409533454</v>
      </c>
      <c r="Q5" s="2">
        <f>('[1]Qc, Winter, S3'!Q5*Main!$B$5)</f>
        <v>-2.3007518128222073</v>
      </c>
      <c r="R5" s="2">
        <f>('[1]Qc, Winter, S3'!R5*Main!$B$5)</f>
        <v>-1.9477293624212504</v>
      </c>
      <c r="S5" s="2">
        <f>('[1]Qc, Winter, S3'!S5*Main!$B$5)</f>
        <v>-1.1608609010445179</v>
      </c>
      <c r="T5" s="2">
        <f>('[1]Qc, Winter, S3'!T5*Main!$B$5)</f>
        <v>-1.4822062849154798</v>
      </c>
      <c r="U5" s="2">
        <f>('[1]Qc, Winter, S3'!U5*Main!$B$5)</f>
        <v>-1.8346230794143616</v>
      </c>
      <c r="V5" s="2">
        <f>('[1]Qc, Winter, S3'!V5*Main!$B$5)</f>
        <v>-2.014517244302815</v>
      </c>
      <c r="W5" s="2">
        <f>('[1]Qc, Winter, S3'!W5*Main!$B$5)</f>
        <v>-2.0894888190534133</v>
      </c>
      <c r="X5" s="2">
        <f>('[1]Qc, Winter, S3'!X5*Main!$B$5)</f>
        <v>-2.2529469694304822</v>
      </c>
      <c r="Y5" s="2">
        <f>('[1]Qc, Winter, S3'!Y5*Main!$B$5)</f>
        <v>-2.263856190359641</v>
      </c>
    </row>
    <row r="6" spans="1:25" x14ac:dyDescent="0.3">
      <c r="A6">
        <v>5</v>
      </c>
      <c r="B6" s="2">
        <f>('[1]Qc, Winter, S3'!B6*Main!$B$5)</f>
        <v>-0.51296964447223681</v>
      </c>
      <c r="C6" s="2">
        <f>('[1]Qc, Winter, S3'!C6*Main!$B$5)</f>
        <v>-0.53346399450944393</v>
      </c>
      <c r="D6" s="2">
        <f>('[1]Qc, Winter, S3'!D6*Main!$B$5)</f>
        <v>-0.55062569673957984</v>
      </c>
      <c r="E6" s="2">
        <f>('[1]Qc, Winter, S3'!E6*Main!$B$5)</f>
        <v>-0.55258939663573958</v>
      </c>
      <c r="F6" s="2">
        <f>('[1]Qc, Winter, S3'!F6*Main!$B$5)</f>
        <v>-0.55687966936330691</v>
      </c>
      <c r="G6" s="2">
        <f>('[1]Qc, Winter, S3'!G6*Main!$B$5)</f>
        <v>-0.46475799744643259</v>
      </c>
      <c r="H6" s="2">
        <f>('[1]Qc, Winter, S3'!H6*Main!$B$5)</f>
        <v>-0.35419473161816956</v>
      </c>
      <c r="I6" s="2">
        <f>('[1]Qc, Winter, S3'!I6*Main!$B$5)</f>
        <v>-0.29237006045618902</v>
      </c>
      <c r="J6" s="2">
        <f>('[1]Qc, Winter, S3'!J6*Main!$B$5)</f>
        <v>-0.2843742339337173</v>
      </c>
      <c r="K6" s="2">
        <f>('[1]Qc, Winter, S3'!K6*Main!$B$5)</f>
        <v>-0.23349021271796958</v>
      </c>
      <c r="L6" s="2">
        <f>('[1]Qc, Winter, S3'!L6*Main!$B$5)</f>
        <v>-0.23573589155268987</v>
      </c>
      <c r="M6" s="2">
        <f>('[1]Qc, Winter, S3'!M6*Main!$B$5)</f>
        <v>-0.23305719065418609</v>
      </c>
      <c r="N6" s="2">
        <f>('[1]Qc, Winter, S3'!N6*Main!$B$5)</f>
        <v>-0.28048877301406294</v>
      </c>
      <c r="O6" s="2">
        <f>('[1]Qc, Winter, S3'!O6*Main!$B$5)</f>
        <v>-0.29888055687483683</v>
      </c>
      <c r="P6" s="2">
        <f>('[1]Qc, Winter, S3'!P6*Main!$B$5)</f>
        <v>-0.29084340818947446</v>
      </c>
      <c r="Q6" s="2">
        <f>('[1]Qc, Winter, S3'!Q6*Main!$B$5)</f>
        <v>-0.34982113856606056</v>
      </c>
      <c r="R6" s="2">
        <f>('[1]Qc, Winter, S3'!R6*Main!$B$5)</f>
        <v>-0.32257200966525995</v>
      </c>
      <c r="S6" s="2">
        <f>('[1]Qc, Winter, S3'!S6*Main!$B$5)</f>
        <v>-0.15854502494033249</v>
      </c>
      <c r="T6" s="2">
        <f>('[1]Qc, Winter, S3'!T6*Main!$B$5)</f>
        <v>-0.18962092927069069</v>
      </c>
      <c r="U6" s="2">
        <f>('[1]Qc, Winter, S3'!U6*Main!$B$5)</f>
        <v>-0.23343275178015349</v>
      </c>
      <c r="V6" s="2">
        <f>('[1]Qc, Winter, S3'!V6*Main!$B$5)</f>
        <v>-0.2571031634136966</v>
      </c>
      <c r="W6" s="2">
        <f>('[1]Qc, Winter, S3'!W6*Main!$B$5)</f>
        <v>-0.32066251311618349</v>
      </c>
      <c r="X6" s="2">
        <f>('[1]Qc, Winter, S3'!X6*Main!$B$5)</f>
        <v>-0.35824578702318821</v>
      </c>
      <c r="Y6" s="2">
        <f>('[1]Qc, Winter, S3'!Y6*Main!$B$5)</f>
        <v>-0.37477512405723001</v>
      </c>
    </row>
    <row r="7" spans="1:25" x14ac:dyDescent="0.3">
      <c r="A7">
        <v>6</v>
      </c>
      <c r="B7" s="2">
        <f>('[1]Qc, Winter, S3'!B7*Main!$B$5)</f>
        <v>3.8276554750022576E-2</v>
      </c>
      <c r="C7" s="2">
        <f>('[1]Qc, Winter, S3'!C7*Main!$B$5)</f>
        <v>3.0246919188380919E-2</v>
      </c>
      <c r="D7" s="2">
        <f>('[1]Qc, Winter, S3'!D7*Main!$B$5)</f>
        <v>2.3628834535123336E-2</v>
      </c>
      <c r="E7" s="2">
        <f>('[1]Qc, Winter, S3'!E7*Main!$B$5)</f>
        <v>3.4511360452349919E-2</v>
      </c>
      <c r="F7" s="2">
        <f>('[1]Qc, Winter, S3'!F7*Main!$B$5)</f>
        <v>2.8056061961401119E-2</v>
      </c>
      <c r="G7" s="2">
        <f>('[1]Qc, Winter, S3'!G7*Main!$B$5)</f>
        <v>4.1236968662905653E-2</v>
      </c>
      <c r="H7" s="2">
        <f>('[1]Qc, Winter, S3'!H7*Main!$B$5)</f>
        <v>5.445348955978898E-2</v>
      </c>
      <c r="I7" s="2">
        <f>('[1]Qc, Winter, S3'!I7*Main!$B$5)</f>
        <v>0.10818545192001165</v>
      </c>
      <c r="J7" s="2">
        <f>('[1]Qc, Winter, S3'!J7*Main!$B$5)</f>
        <v>0.11970764882223375</v>
      </c>
      <c r="K7" s="2">
        <f>('[1]Qc, Winter, S3'!K7*Main!$B$5)</f>
        <v>0.1246025244246099</v>
      </c>
      <c r="L7" s="2">
        <f>('[1]Qc, Winter, S3'!L7*Main!$B$5)</f>
        <v>0.12185194563492603</v>
      </c>
      <c r="M7" s="2">
        <f>('[1]Qc, Winter, S3'!M7*Main!$B$5)</f>
        <v>0.12870668564619825</v>
      </c>
      <c r="N7" s="2">
        <f>('[1]Qc, Winter, S3'!N7*Main!$B$5)</f>
        <v>0.12395577501519393</v>
      </c>
      <c r="O7" s="2">
        <f>('[1]Qc, Winter, S3'!O7*Main!$B$5)</f>
        <v>0.12376870660184955</v>
      </c>
      <c r="P7" s="2">
        <f>('[1]Qc, Winter, S3'!P7*Main!$B$5)</f>
        <v>0.10409649956555449</v>
      </c>
      <c r="Q7" s="2">
        <f>('[1]Qc, Winter, S3'!Q7*Main!$B$5)</f>
        <v>0.1010191722880861</v>
      </c>
      <c r="R7" s="2">
        <f>('[1]Qc, Winter, S3'!R7*Main!$B$5)</f>
        <v>8.6929623772303094E-2</v>
      </c>
      <c r="S7" s="2">
        <f>('[1]Qc, Winter, S3'!S7*Main!$B$5)</f>
        <v>9.7000048189256768E-2</v>
      </c>
      <c r="T7" s="2">
        <f>('[1]Qc, Winter, S3'!T7*Main!$B$5)</f>
        <v>8.0611409023922512E-2</v>
      </c>
      <c r="U7" s="2">
        <f>('[1]Qc, Winter, S3'!U7*Main!$B$5)</f>
        <v>8.4120354226378688E-2</v>
      </c>
      <c r="V7" s="2">
        <f>('[1]Qc, Winter, S3'!V7*Main!$B$5)</f>
        <v>7.2544498159767878E-2</v>
      </c>
      <c r="W7" s="2">
        <f>('[1]Qc, Winter, S3'!W7*Main!$B$5)</f>
        <v>7.4867096566719124E-2</v>
      </c>
      <c r="X7" s="2">
        <f>('[1]Qc, Winter, S3'!X7*Main!$B$5)</f>
        <v>4.6013089004542887E-2</v>
      </c>
      <c r="Y7" s="2">
        <f>('[1]Qc, Winter, S3'!Y7*Main!$B$5)</f>
        <v>4.7730460276480244E-2</v>
      </c>
    </row>
    <row r="8" spans="1:25" x14ac:dyDescent="0.3">
      <c r="A8">
        <v>7</v>
      </c>
      <c r="B8" s="2">
        <f>('[1]Qc, Winter, S3'!B8*Main!$B$5)</f>
        <v>-0.60684719100786666</v>
      </c>
      <c r="C8" s="2">
        <f>('[1]Qc, Winter, S3'!C8*Main!$B$5)</f>
        <v>-0.58832638997203945</v>
      </c>
      <c r="D8" s="2">
        <f>('[1]Qc, Winter, S3'!D8*Main!$B$5)</f>
        <v>-0.61906982284930845</v>
      </c>
      <c r="E8" s="2">
        <f>('[1]Qc, Winter, S3'!E8*Main!$B$5)</f>
        <v>-0.61779120253783215</v>
      </c>
      <c r="F8" s="2">
        <f>('[1]Qc, Winter, S3'!F8*Main!$B$5)</f>
        <v>-0.64777130462219479</v>
      </c>
      <c r="G8" s="2">
        <f>('[1]Qc, Winter, S3'!G8*Main!$B$5)</f>
        <v>-0.57998766649971778</v>
      </c>
      <c r="H8" s="2">
        <f>('[1]Qc, Winter, S3'!H8*Main!$B$5)</f>
        <v>-0.51284021734732244</v>
      </c>
      <c r="I8" s="2">
        <f>('[1]Qc, Winter, S3'!I8*Main!$B$5)</f>
        <v>-0.26638896619710806</v>
      </c>
      <c r="J8" s="2">
        <f>('[1]Qc, Winter, S3'!J8*Main!$B$5)</f>
        <v>-0.13069515863463829</v>
      </c>
      <c r="K8" s="2">
        <f>('[1]Qc, Winter, S3'!K8*Main!$B$5)</f>
        <v>-0.12251514562658587</v>
      </c>
      <c r="L8" s="2">
        <f>('[1]Qc, Winter, S3'!L8*Main!$B$5)</f>
        <v>-9.3119298638406192E-2</v>
      </c>
      <c r="M8" s="2">
        <f>('[1]Qc, Winter, S3'!M8*Main!$B$5)</f>
        <v>-3.0680438065826744E-2</v>
      </c>
      <c r="N8" s="2">
        <f>('[1]Qc, Winter, S3'!N8*Main!$B$5)</f>
        <v>-0.12581199645583863</v>
      </c>
      <c r="O8" s="2">
        <f>('[1]Qc, Winter, S3'!O8*Main!$B$5)</f>
        <v>-0.12738795104054906</v>
      </c>
      <c r="P8" s="2">
        <f>('[1]Qc, Winter, S3'!P8*Main!$B$5)</f>
        <v>-0.24165853772764767</v>
      </c>
      <c r="Q8" s="2">
        <f>('[1]Qc, Winter, S3'!Q8*Main!$B$5)</f>
        <v>-0.33179651705144164</v>
      </c>
      <c r="R8" s="2">
        <f>('[1]Qc, Winter, S3'!R8*Main!$B$5)</f>
        <v>-0.30251358171666393</v>
      </c>
      <c r="S8" s="2">
        <f>('[1]Qc, Winter, S3'!S8*Main!$B$5)</f>
        <v>-0.33401837867460277</v>
      </c>
      <c r="T8" s="2">
        <f>('[1]Qc, Winter, S3'!T8*Main!$B$5)</f>
        <v>-0.37561973940824928</v>
      </c>
      <c r="U8" s="2">
        <f>('[1]Qc, Winter, S3'!U8*Main!$B$5)</f>
        <v>-0.37166746778229509</v>
      </c>
      <c r="V8" s="2">
        <f>('[1]Qc, Winter, S3'!V8*Main!$B$5)</f>
        <v>-0.42319300941851767</v>
      </c>
      <c r="W8" s="2">
        <f>('[1]Qc, Winter, S3'!W8*Main!$B$5)</f>
        <v>-0.48900797283646763</v>
      </c>
      <c r="X8" s="2">
        <f>('[1]Qc, Winter, S3'!X8*Main!$B$5)</f>
        <v>-0.55172281212170238</v>
      </c>
      <c r="Y8" s="2">
        <f>('[1]Qc, Winter, S3'!Y8*Main!$B$5)</f>
        <v>-0.55987535057207405</v>
      </c>
    </row>
    <row r="9" spans="1:25" x14ac:dyDescent="0.3">
      <c r="A9">
        <v>8</v>
      </c>
      <c r="B9" s="2">
        <f>('[1]Qc, Winter, S3'!B9*Main!$B$5)</f>
        <v>-0.34198026954626853</v>
      </c>
      <c r="C9" s="2">
        <f>('[1]Qc, Winter, S3'!C9*Main!$B$5)</f>
        <v>-0.35619450826177351</v>
      </c>
      <c r="D9" s="2">
        <f>('[1]Qc, Winter, S3'!D9*Main!$B$5)</f>
        <v>-0.3513053374700692</v>
      </c>
      <c r="E9" s="2">
        <f>('[1]Qc, Winter, S3'!E9*Main!$B$5)</f>
        <v>-0.34038069144982636</v>
      </c>
      <c r="F9" s="2">
        <f>('[1]Qc, Winter, S3'!F9*Main!$B$5)</f>
        <v>-0.34016694284157561</v>
      </c>
      <c r="G9" s="2">
        <f>('[1]Qc, Winter, S3'!G9*Main!$B$5)</f>
        <v>-0.33295016765676266</v>
      </c>
      <c r="H9" s="2">
        <f>('[1]Qc, Winter, S3'!H9*Main!$B$5)</f>
        <v>-0.25202570942562796</v>
      </c>
      <c r="I9" s="2">
        <f>('[1]Qc, Winter, S3'!I9*Main!$B$5)</f>
        <v>-0.20049739148790946</v>
      </c>
      <c r="J9" s="2">
        <f>('[1]Qc, Winter, S3'!J9*Main!$B$5)</f>
        <v>-0.18147517400826585</v>
      </c>
      <c r="K9" s="2">
        <f>('[1]Qc, Winter, S3'!K9*Main!$B$5)</f>
        <v>-0.21353854382420173</v>
      </c>
      <c r="L9" s="2">
        <f>('[1]Qc, Winter, S3'!L9*Main!$B$5)</f>
        <v>-0.19571010432916836</v>
      </c>
      <c r="M9" s="2">
        <f>('[1]Qc, Winter, S3'!M9*Main!$B$5)</f>
        <v>-0.18020468716514032</v>
      </c>
      <c r="N9" s="2">
        <f>('[1]Qc, Winter, S3'!N9*Main!$B$5)</f>
        <v>-0.19293089582387626</v>
      </c>
      <c r="O9" s="2">
        <f>('[1]Qc, Winter, S3'!O9*Main!$B$5)</f>
        <v>-0.20267545784649185</v>
      </c>
      <c r="P9" s="2">
        <f>('[1]Qc, Winter, S3'!P9*Main!$B$5)</f>
        <v>-0.24625320084942484</v>
      </c>
      <c r="Q9" s="2">
        <f>('[1]Qc, Winter, S3'!Q9*Main!$B$5)</f>
        <v>-0.27867086396143026</v>
      </c>
      <c r="R9" s="2">
        <f>('[1]Qc, Winter, S3'!R9*Main!$B$5)</f>
        <v>-0.27237397782825445</v>
      </c>
      <c r="S9" s="2">
        <f>('[1]Qc, Winter, S3'!S9*Main!$B$5)</f>
        <v>-0.27407826330751323</v>
      </c>
      <c r="T9" s="2">
        <f>('[1]Qc, Winter, S3'!T9*Main!$B$5)</f>
        <v>-0.28311622262404701</v>
      </c>
      <c r="U9" s="2">
        <f>('[1]Qc, Winter, S3'!U9*Main!$B$5)</f>
        <v>-0.30468465943274098</v>
      </c>
      <c r="V9" s="2">
        <f>('[1]Qc, Winter, S3'!V9*Main!$B$5)</f>
        <v>-0.29774845183805593</v>
      </c>
      <c r="W9" s="2">
        <f>('[1]Qc, Winter, S3'!W9*Main!$B$5)</f>
        <v>-0.31586199003254473</v>
      </c>
      <c r="X9" s="2">
        <f>('[1]Qc, Winter, S3'!X9*Main!$B$5)</f>
        <v>-0.32638686073012485</v>
      </c>
      <c r="Y9" s="2">
        <f>('[1]Qc, Winter, S3'!Y9*Main!$B$5)</f>
        <v>-0.33929331641721128</v>
      </c>
    </row>
    <row r="10" spans="1:25" x14ac:dyDescent="0.3">
      <c r="A10">
        <v>9</v>
      </c>
      <c r="B10" s="2">
        <f>('[1]Qc, Winter, S3'!B10*Main!$B$5)</f>
        <v>-0.40116131114043557</v>
      </c>
      <c r="C10" s="2">
        <f>('[1]Qc, Winter, S3'!C10*Main!$B$5)</f>
        <v>-0.43442495493902189</v>
      </c>
      <c r="D10" s="2">
        <f>('[1]Qc, Winter, S3'!D10*Main!$B$5)</f>
        <v>-0.46209942436372564</v>
      </c>
      <c r="E10" s="2">
        <f>('[1]Qc, Winter, S3'!E10*Main!$B$5)</f>
        <v>-0.45237589799481942</v>
      </c>
      <c r="F10" s="2">
        <f>('[1]Qc, Winter, S3'!F10*Main!$B$5)</f>
        <v>-0.46330503329057149</v>
      </c>
      <c r="G10" s="2">
        <f>('[1]Qc, Winter, S3'!G10*Main!$B$5)</f>
        <v>-0.40233467354320046</v>
      </c>
      <c r="H10" s="2">
        <f>('[1]Qc, Winter, S3'!H10*Main!$B$5)</f>
        <v>-0.24772924290767012</v>
      </c>
      <c r="I10" s="2">
        <f>('[1]Qc, Winter, S3'!I10*Main!$B$5)</f>
        <v>-2.6489034827705957E-2</v>
      </c>
      <c r="J10" s="2">
        <f>('[1]Qc, Winter, S3'!J10*Main!$B$5)</f>
        <v>1.4399865993640118E-2</v>
      </c>
      <c r="K10" s="2">
        <f>('[1]Qc, Winter, S3'!K10*Main!$B$5)</f>
        <v>-8.4117152101648388E-3</v>
      </c>
      <c r="L10" s="2">
        <f>('[1]Qc, Winter, S3'!L10*Main!$B$5)</f>
        <v>-1.2143556902732331E-2</v>
      </c>
      <c r="M10" s="2">
        <f>('[1]Qc, Winter, S3'!M10*Main!$B$5)</f>
        <v>-6.1258827640361183E-3</v>
      </c>
      <c r="N10" s="2">
        <f>('[1]Qc, Winter, S3'!N10*Main!$B$5)</f>
        <v>-5.3482482438253882E-2</v>
      </c>
      <c r="O10" s="2">
        <f>('[1]Qc, Winter, S3'!O10*Main!$B$5)</f>
        <v>-9.8927403571669209E-2</v>
      </c>
      <c r="P10" s="2">
        <f>('[1]Qc, Winter, S3'!P10*Main!$B$5)</f>
        <v>-0.1940539661879474</v>
      </c>
      <c r="Q10" s="2">
        <f>('[1]Qc, Winter, S3'!Q10*Main!$B$5)</f>
        <v>-0.20636159727688225</v>
      </c>
      <c r="R10" s="2">
        <f>('[1]Qc, Winter, S3'!R10*Main!$B$5)</f>
        <v>-0.16211359160403765</v>
      </c>
      <c r="S10" s="2">
        <f>('[1]Qc, Winter, S3'!S10*Main!$B$5)</f>
        <v>-5.2154869914647427E-2</v>
      </c>
      <c r="T10" s="2">
        <f>('[1]Qc, Winter, S3'!T10*Main!$B$5)</f>
        <v>-0.13382644455271525</v>
      </c>
      <c r="U10" s="2">
        <f>('[1]Qc, Winter, S3'!U10*Main!$B$5)</f>
        <v>-0.16226896656811507</v>
      </c>
      <c r="V10" s="2">
        <f>('[1]Qc, Winter, S3'!V10*Main!$B$5)</f>
        <v>-0.21038803230347497</v>
      </c>
      <c r="W10" s="2">
        <f>('[1]Qc, Winter, S3'!W10*Main!$B$5)</f>
        <v>-0.27519692386569949</v>
      </c>
      <c r="X10" s="2">
        <f>('[1]Qc, Winter, S3'!X10*Main!$B$5)</f>
        <v>-0.35210608916084629</v>
      </c>
      <c r="Y10" s="2">
        <f>('[1]Qc, Winter, S3'!Y10*Main!$B$5)</f>
        <v>-0.36341203500352509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0.14512915565125761</v>
      </c>
      <c r="C2" s="2">
        <f>('FL Characterization'!C$4-'FL Characterization'!C$2)*VLOOKUP($A2,'FL Ratio'!$A$2:$B$10,2,FALSE)</f>
        <v>0.15976878251762913</v>
      </c>
      <c r="D2" s="2">
        <f>('FL Characterization'!D$4-'FL Characterization'!D$2)*VLOOKUP($A2,'FL Ratio'!$A$2:$B$10,2,FALSE)</f>
        <v>0.20795424666225906</v>
      </c>
      <c r="E2" s="2">
        <f>('FL Characterization'!E$4-'FL Characterization'!E$2)*VLOOKUP($A2,'FL Ratio'!$A$2:$B$10,2,FALSE)</f>
        <v>0.23841118195773037</v>
      </c>
      <c r="F2" s="2">
        <f>('FL Characterization'!F$4-'FL Characterization'!F$2)*VLOOKUP($A2,'FL Ratio'!$A$2:$B$10,2,FALSE)</f>
        <v>0.28031735251405937</v>
      </c>
      <c r="G2" s="2">
        <f>('FL Characterization'!G$4-'FL Characterization'!G$2)*VLOOKUP($A2,'FL Ratio'!$A$2:$B$10,2,FALSE)</f>
        <v>0.32767080272188137</v>
      </c>
      <c r="H2" s="2">
        <f>('FL Characterization'!H$4-'FL Characterization'!H$2)*VLOOKUP($A2,'FL Ratio'!$A$2:$B$10,2,FALSE)</f>
        <v>0.29208914390259277</v>
      </c>
      <c r="I2" s="2">
        <f>('FL Characterization'!I$4-'FL Characterization'!I$2)*VLOOKUP($A2,'FL Ratio'!$A$2:$B$10,2,FALSE)</f>
        <v>0.41757352604588394</v>
      </c>
      <c r="J2" s="2">
        <f>('FL Characterization'!J$4-'FL Characterization'!J$2)*VLOOKUP($A2,'FL Ratio'!$A$2:$B$10,2,FALSE)</f>
        <v>0.38307710279634494</v>
      </c>
      <c r="K2" s="2">
        <f>('FL Characterization'!K$4-'FL Characterization'!K$2)*VLOOKUP($A2,'FL Ratio'!$A$2:$B$10,2,FALSE)</f>
        <v>0.43266332470415153</v>
      </c>
      <c r="L2" s="2">
        <f>('FL Characterization'!L$4-'FL Characterization'!L$2)*VLOOKUP($A2,'FL Ratio'!$A$2:$B$10,2,FALSE)</f>
        <v>0.44466221168413256</v>
      </c>
      <c r="M2" s="2">
        <f>('FL Characterization'!M$4-'FL Characterization'!M$2)*VLOOKUP($A2,'FL Ratio'!$A$2:$B$10,2,FALSE)</f>
        <v>0.41246086069506377</v>
      </c>
      <c r="N2" s="2">
        <f>('FL Characterization'!N$4-'FL Characterization'!N$2)*VLOOKUP($A2,'FL Ratio'!$A$2:$B$10,2,FALSE)</f>
        <v>0.38909714566520565</v>
      </c>
      <c r="O2" s="2">
        <f>('FL Characterization'!O$4-'FL Characterization'!O$2)*VLOOKUP($A2,'FL Ratio'!$A$2:$B$10,2,FALSE)</f>
        <v>0.35822018401033123</v>
      </c>
      <c r="P2" s="2">
        <f>('FL Characterization'!P$4-'FL Characterization'!P$2)*VLOOKUP($A2,'FL Ratio'!$A$2:$B$10,2,FALSE)</f>
        <v>0.32995984589585309</v>
      </c>
      <c r="Q2" s="2">
        <f>('FL Characterization'!Q$4-'FL Characterization'!Q$2)*VLOOKUP($A2,'FL Ratio'!$A$2:$B$10,2,FALSE)</f>
        <v>0.29695964094571875</v>
      </c>
      <c r="R2" s="2">
        <f>('FL Characterization'!R$4-'FL Characterization'!R$2)*VLOOKUP($A2,'FL Ratio'!$A$2:$B$10,2,FALSE)</f>
        <v>0.29386872926743202</v>
      </c>
      <c r="S2" s="2">
        <f>('FL Characterization'!S$4-'FL Characterization'!S$2)*VLOOKUP($A2,'FL Ratio'!$A$2:$B$10,2,FALSE)</f>
        <v>0.2328352817942671</v>
      </c>
      <c r="T2" s="2">
        <f>('FL Characterization'!T$4-'FL Characterization'!T$2)*VLOOKUP($A2,'FL Ratio'!$A$2:$B$10,2,FALSE)</f>
        <v>0.19264338149904245</v>
      </c>
      <c r="U2" s="2">
        <f>('FL Characterization'!U$4-'FL Characterization'!U$2)*VLOOKUP($A2,'FL Ratio'!$A$2:$B$10,2,FALSE)</f>
        <v>0.22859683398574526</v>
      </c>
      <c r="V2" s="2">
        <f>('FL Characterization'!V$4-'FL Characterization'!V$2)*VLOOKUP($A2,'FL Ratio'!$A$2:$B$10,2,FALSE)</f>
        <v>0.23291767930974808</v>
      </c>
      <c r="W2" s="2">
        <f>('FL Characterization'!W$4-'FL Characterization'!W$2)*VLOOKUP($A2,'FL Ratio'!$A$2:$B$10,2,FALSE)</f>
        <v>0.26617813982707239</v>
      </c>
      <c r="X2" s="2">
        <f>('FL Characterization'!X$4-'FL Characterization'!X$2)*VLOOKUP($A2,'FL Ratio'!$A$2:$B$10,2,FALSE)</f>
        <v>0.12924351757517363</v>
      </c>
      <c r="Y2" s="2">
        <f>('FL Characterization'!Y$4-'FL Characterization'!Y$2)*VLOOKUP($A2,'FL Ratio'!$A$2:$B$10,2,FALSE)</f>
        <v>0.12408864861886326</v>
      </c>
    </row>
    <row r="3" spans="1:25" x14ac:dyDescent="0.3">
      <c r="A3">
        <v>2</v>
      </c>
      <c r="B3" s="2">
        <f>('FL Characterization'!B$4-'FL Characterization'!B$2)*VLOOKUP($A3,'FL Ratio'!$A$2:$B$10,2,FALSE)</f>
        <v>0.14512915565125761</v>
      </c>
      <c r="C3" s="2">
        <f>('FL Characterization'!C$4-'FL Characterization'!C$2)*VLOOKUP($A3,'FL Ratio'!$A$2:$B$10,2,FALSE)</f>
        <v>0.15976878251762913</v>
      </c>
      <c r="D3" s="2">
        <f>('FL Characterization'!D$4-'FL Characterization'!D$2)*VLOOKUP($A3,'FL Ratio'!$A$2:$B$10,2,FALSE)</f>
        <v>0.20795424666225906</v>
      </c>
      <c r="E3" s="2">
        <f>('FL Characterization'!E$4-'FL Characterization'!E$2)*VLOOKUP($A3,'FL Ratio'!$A$2:$B$10,2,FALSE)</f>
        <v>0.23841118195773037</v>
      </c>
      <c r="F3" s="2">
        <f>('FL Characterization'!F$4-'FL Characterization'!F$2)*VLOOKUP($A3,'FL Ratio'!$A$2:$B$10,2,FALSE)</f>
        <v>0.28031735251405937</v>
      </c>
      <c r="G3" s="2">
        <f>('FL Characterization'!G$4-'FL Characterization'!G$2)*VLOOKUP($A3,'FL Ratio'!$A$2:$B$10,2,FALSE)</f>
        <v>0.32767080272188137</v>
      </c>
      <c r="H3" s="2">
        <f>('FL Characterization'!H$4-'FL Characterization'!H$2)*VLOOKUP($A3,'FL Ratio'!$A$2:$B$10,2,FALSE)</f>
        <v>0.29208914390259277</v>
      </c>
      <c r="I3" s="2">
        <f>('FL Characterization'!I$4-'FL Characterization'!I$2)*VLOOKUP($A3,'FL Ratio'!$A$2:$B$10,2,FALSE)</f>
        <v>0.41757352604588394</v>
      </c>
      <c r="J3" s="2">
        <f>('FL Characterization'!J$4-'FL Characterization'!J$2)*VLOOKUP($A3,'FL Ratio'!$A$2:$B$10,2,FALSE)</f>
        <v>0.38307710279634494</v>
      </c>
      <c r="K3" s="2">
        <f>('FL Characterization'!K$4-'FL Characterization'!K$2)*VLOOKUP($A3,'FL Ratio'!$A$2:$B$10,2,FALSE)</f>
        <v>0.43266332470415153</v>
      </c>
      <c r="L3" s="2">
        <f>('FL Characterization'!L$4-'FL Characterization'!L$2)*VLOOKUP($A3,'FL Ratio'!$A$2:$B$10,2,FALSE)</f>
        <v>0.44466221168413256</v>
      </c>
      <c r="M3" s="2">
        <f>('FL Characterization'!M$4-'FL Characterization'!M$2)*VLOOKUP($A3,'FL Ratio'!$A$2:$B$10,2,FALSE)</f>
        <v>0.41246086069506377</v>
      </c>
      <c r="N3" s="2">
        <f>('FL Characterization'!N$4-'FL Characterization'!N$2)*VLOOKUP($A3,'FL Ratio'!$A$2:$B$10,2,FALSE)</f>
        <v>0.38909714566520565</v>
      </c>
      <c r="O3" s="2">
        <f>('FL Characterization'!O$4-'FL Characterization'!O$2)*VLOOKUP($A3,'FL Ratio'!$A$2:$B$10,2,FALSE)</f>
        <v>0.35822018401033123</v>
      </c>
      <c r="P3" s="2">
        <f>('FL Characterization'!P$4-'FL Characterization'!P$2)*VLOOKUP($A3,'FL Ratio'!$A$2:$B$10,2,FALSE)</f>
        <v>0.32995984589585309</v>
      </c>
      <c r="Q3" s="2">
        <f>('FL Characterization'!Q$4-'FL Characterization'!Q$2)*VLOOKUP($A3,'FL Ratio'!$A$2:$B$10,2,FALSE)</f>
        <v>0.29695964094571875</v>
      </c>
      <c r="R3" s="2">
        <f>('FL Characterization'!R$4-'FL Characterization'!R$2)*VLOOKUP($A3,'FL Ratio'!$A$2:$B$10,2,FALSE)</f>
        <v>0.29386872926743202</v>
      </c>
      <c r="S3" s="2">
        <f>('FL Characterization'!S$4-'FL Characterization'!S$2)*VLOOKUP($A3,'FL Ratio'!$A$2:$B$10,2,FALSE)</f>
        <v>0.2328352817942671</v>
      </c>
      <c r="T3" s="2">
        <f>('FL Characterization'!T$4-'FL Characterization'!T$2)*VLOOKUP($A3,'FL Ratio'!$A$2:$B$10,2,FALSE)</f>
        <v>0.19264338149904245</v>
      </c>
      <c r="U3" s="2">
        <f>('FL Characterization'!U$4-'FL Characterization'!U$2)*VLOOKUP($A3,'FL Ratio'!$A$2:$B$10,2,FALSE)</f>
        <v>0.22859683398574526</v>
      </c>
      <c r="V3" s="2">
        <f>('FL Characterization'!V$4-'FL Characterization'!V$2)*VLOOKUP($A3,'FL Ratio'!$A$2:$B$10,2,FALSE)</f>
        <v>0.23291767930974808</v>
      </c>
      <c r="W3" s="2">
        <f>('FL Characterization'!W$4-'FL Characterization'!W$2)*VLOOKUP($A3,'FL Ratio'!$A$2:$B$10,2,FALSE)</f>
        <v>0.26617813982707239</v>
      </c>
      <c r="X3" s="2">
        <f>('FL Characterization'!X$4-'FL Characterization'!X$2)*VLOOKUP($A3,'FL Ratio'!$A$2:$B$10,2,FALSE)</f>
        <v>0.12924351757517363</v>
      </c>
      <c r="Y3" s="2">
        <f>('FL Characterization'!Y$4-'FL Characterization'!Y$2)*VLOOKUP($A3,'FL Ratio'!$A$2:$B$10,2,FALSE)</f>
        <v>0.12408864861886326</v>
      </c>
    </row>
    <row r="4" spans="1:25" x14ac:dyDescent="0.3">
      <c r="A4">
        <v>3</v>
      </c>
      <c r="B4" s="2">
        <f>('FL Characterization'!B$4-'FL Characterization'!B$2)*VLOOKUP($A4,'FL Ratio'!$A$2:$B$10,2,FALSE)</f>
        <v>0.14512915565125761</v>
      </c>
      <c r="C4" s="2">
        <f>('FL Characterization'!C$4-'FL Characterization'!C$2)*VLOOKUP($A4,'FL Ratio'!$A$2:$B$10,2,FALSE)</f>
        <v>0.15976878251762913</v>
      </c>
      <c r="D4" s="2">
        <f>('FL Characterization'!D$4-'FL Characterization'!D$2)*VLOOKUP($A4,'FL Ratio'!$A$2:$B$10,2,FALSE)</f>
        <v>0.20795424666225906</v>
      </c>
      <c r="E4" s="2">
        <f>('FL Characterization'!E$4-'FL Characterization'!E$2)*VLOOKUP($A4,'FL Ratio'!$A$2:$B$10,2,FALSE)</f>
        <v>0.23841118195773037</v>
      </c>
      <c r="F4" s="2">
        <f>('FL Characterization'!F$4-'FL Characterization'!F$2)*VLOOKUP($A4,'FL Ratio'!$A$2:$B$10,2,FALSE)</f>
        <v>0.28031735251405937</v>
      </c>
      <c r="G4" s="2">
        <f>('FL Characterization'!G$4-'FL Characterization'!G$2)*VLOOKUP($A4,'FL Ratio'!$A$2:$B$10,2,FALSE)</f>
        <v>0.32767080272188137</v>
      </c>
      <c r="H4" s="2">
        <f>('FL Characterization'!H$4-'FL Characterization'!H$2)*VLOOKUP($A4,'FL Ratio'!$A$2:$B$10,2,FALSE)</f>
        <v>0.29208914390259277</v>
      </c>
      <c r="I4" s="2">
        <f>('FL Characterization'!I$4-'FL Characterization'!I$2)*VLOOKUP($A4,'FL Ratio'!$A$2:$B$10,2,FALSE)</f>
        <v>0.41757352604588394</v>
      </c>
      <c r="J4" s="2">
        <f>('FL Characterization'!J$4-'FL Characterization'!J$2)*VLOOKUP($A4,'FL Ratio'!$A$2:$B$10,2,FALSE)</f>
        <v>0.38307710279634494</v>
      </c>
      <c r="K4" s="2">
        <f>('FL Characterization'!K$4-'FL Characterization'!K$2)*VLOOKUP($A4,'FL Ratio'!$A$2:$B$10,2,FALSE)</f>
        <v>0.43266332470415153</v>
      </c>
      <c r="L4" s="2">
        <f>('FL Characterization'!L$4-'FL Characterization'!L$2)*VLOOKUP($A4,'FL Ratio'!$A$2:$B$10,2,FALSE)</f>
        <v>0.44466221168413256</v>
      </c>
      <c r="M4" s="2">
        <f>('FL Characterization'!M$4-'FL Characterization'!M$2)*VLOOKUP($A4,'FL Ratio'!$A$2:$B$10,2,FALSE)</f>
        <v>0.41246086069506377</v>
      </c>
      <c r="N4" s="2">
        <f>('FL Characterization'!N$4-'FL Characterization'!N$2)*VLOOKUP($A4,'FL Ratio'!$A$2:$B$10,2,FALSE)</f>
        <v>0.38909714566520565</v>
      </c>
      <c r="O4" s="2">
        <f>('FL Characterization'!O$4-'FL Characterization'!O$2)*VLOOKUP($A4,'FL Ratio'!$A$2:$B$10,2,FALSE)</f>
        <v>0.35822018401033123</v>
      </c>
      <c r="P4" s="2">
        <f>('FL Characterization'!P$4-'FL Characterization'!P$2)*VLOOKUP($A4,'FL Ratio'!$A$2:$B$10,2,FALSE)</f>
        <v>0.32995984589585309</v>
      </c>
      <c r="Q4" s="2">
        <f>('FL Characterization'!Q$4-'FL Characterization'!Q$2)*VLOOKUP($A4,'FL Ratio'!$A$2:$B$10,2,FALSE)</f>
        <v>0.29695964094571875</v>
      </c>
      <c r="R4" s="2">
        <f>('FL Characterization'!R$4-'FL Characterization'!R$2)*VLOOKUP($A4,'FL Ratio'!$A$2:$B$10,2,FALSE)</f>
        <v>0.29386872926743202</v>
      </c>
      <c r="S4" s="2">
        <f>('FL Characterization'!S$4-'FL Characterization'!S$2)*VLOOKUP($A4,'FL Ratio'!$A$2:$B$10,2,FALSE)</f>
        <v>0.2328352817942671</v>
      </c>
      <c r="T4" s="2">
        <f>('FL Characterization'!T$4-'FL Characterization'!T$2)*VLOOKUP($A4,'FL Ratio'!$A$2:$B$10,2,FALSE)</f>
        <v>0.19264338149904245</v>
      </c>
      <c r="U4" s="2">
        <f>('FL Characterization'!U$4-'FL Characterization'!U$2)*VLOOKUP($A4,'FL Ratio'!$A$2:$B$10,2,FALSE)</f>
        <v>0.22859683398574526</v>
      </c>
      <c r="V4" s="2">
        <f>('FL Characterization'!V$4-'FL Characterization'!V$2)*VLOOKUP($A4,'FL Ratio'!$A$2:$B$10,2,FALSE)</f>
        <v>0.23291767930974808</v>
      </c>
      <c r="W4" s="2">
        <f>('FL Characterization'!W$4-'FL Characterization'!W$2)*VLOOKUP($A4,'FL Ratio'!$A$2:$B$10,2,FALSE)</f>
        <v>0.26617813982707239</v>
      </c>
      <c r="X4" s="2">
        <f>('FL Characterization'!X$4-'FL Characterization'!X$2)*VLOOKUP($A4,'FL Ratio'!$A$2:$B$10,2,FALSE)</f>
        <v>0.12924351757517363</v>
      </c>
      <c r="Y4" s="2">
        <f>('FL Characterization'!Y$4-'FL Characterization'!Y$2)*VLOOKUP($A4,'FL Ratio'!$A$2:$B$10,2,FALSE)</f>
        <v>0.12408864861886326</v>
      </c>
    </row>
    <row r="5" spans="1:25" x14ac:dyDescent="0.3">
      <c r="A5">
        <v>4</v>
      </c>
      <c r="B5" s="2">
        <f>('FL Characterization'!B$4-'FL Characterization'!B$2)*VLOOKUP($A5,'FL Ratio'!$A$2:$B$10,2,FALSE)</f>
        <v>0.14512915565125761</v>
      </c>
      <c r="C5" s="2">
        <f>('FL Characterization'!C$4-'FL Characterization'!C$2)*VLOOKUP($A5,'FL Ratio'!$A$2:$B$10,2,FALSE)</f>
        <v>0.15976878251762913</v>
      </c>
      <c r="D5" s="2">
        <f>('FL Characterization'!D$4-'FL Characterization'!D$2)*VLOOKUP($A5,'FL Ratio'!$A$2:$B$10,2,FALSE)</f>
        <v>0.20795424666225906</v>
      </c>
      <c r="E5" s="2">
        <f>('FL Characterization'!E$4-'FL Characterization'!E$2)*VLOOKUP($A5,'FL Ratio'!$A$2:$B$10,2,FALSE)</f>
        <v>0.23841118195773037</v>
      </c>
      <c r="F5" s="2">
        <f>('FL Characterization'!F$4-'FL Characterization'!F$2)*VLOOKUP($A5,'FL Ratio'!$A$2:$B$10,2,FALSE)</f>
        <v>0.28031735251405937</v>
      </c>
      <c r="G5" s="2">
        <f>('FL Characterization'!G$4-'FL Characterization'!G$2)*VLOOKUP($A5,'FL Ratio'!$A$2:$B$10,2,FALSE)</f>
        <v>0.32767080272188137</v>
      </c>
      <c r="H5" s="2">
        <f>('FL Characterization'!H$4-'FL Characterization'!H$2)*VLOOKUP($A5,'FL Ratio'!$A$2:$B$10,2,FALSE)</f>
        <v>0.29208914390259277</v>
      </c>
      <c r="I5" s="2">
        <f>('FL Characterization'!I$4-'FL Characterization'!I$2)*VLOOKUP($A5,'FL Ratio'!$A$2:$B$10,2,FALSE)</f>
        <v>0.41757352604588394</v>
      </c>
      <c r="J5" s="2">
        <f>('FL Characterization'!J$4-'FL Characterization'!J$2)*VLOOKUP($A5,'FL Ratio'!$A$2:$B$10,2,FALSE)</f>
        <v>0.38307710279634494</v>
      </c>
      <c r="K5" s="2">
        <f>('FL Characterization'!K$4-'FL Characterization'!K$2)*VLOOKUP($A5,'FL Ratio'!$A$2:$B$10,2,FALSE)</f>
        <v>0.43266332470415153</v>
      </c>
      <c r="L5" s="2">
        <f>('FL Characterization'!L$4-'FL Characterization'!L$2)*VLOOKUP($A5,'FL Ratio'!$A$2:$B$10,2,FALSE)</f>
        <v>0.44466221168413256</v>
      </c>
      <c r="M5" s="2">
        <f>('FL Characterization'!M$4-'FL Characterization'!M$2)*VLOOKUP($A5,'FL Ratio'!$A$2:$B$10,2,FALSE)</f>
        <v>0.41246086069506377</v>
      </c>
      <c r="N5" s="2">
        <f>('FL Characterization'!N$4-'FL Characterization'!N$2)*VLOOKUP($A5,'FL Ratio'!$A$2:$B$10,2,FALSE)</f>
        <v>0.38909714566520565</v>
      </c>
      <c r="O5" s="2">
        <f>('FL Characterization'!O$4-'FL Characterization'!O$2)*VLOOKUP($A5,'FL Ratio'!$A$2:$B$10,2,FALSE)</f>
        <v>0.35822018401033123</v>
      </c>
      <c r="P5" s="2">
        <f>('FL Characterization'!P$4-'FL Characterization'!P$2)*VLOOKUP($A5,'FL Ratio'!$A$2:$B$10,2,FALSE)</f>
        <v>0.32995984589585309</v>
      </c>
      <c r="Q5" s="2">
        <f>('FL Characterization'!Q$4-'FL Characterization'!Q$2)*VLOOKUP($A5,'FL Ratio'!$A$2:$B$10,2,FALSE)</f>
        <v>0.29695964094571875</v>
      </c>
      <c r="R5" s="2">
        <f>('FL Characterization'!R$4-'FL Characterization'!R$2)*VLOOKUP($A5,'FL Ratio'!$A$2:$B$10,2,FALSE)</f>
        <v>0.29386872926743202</v>
      </c>
      <c r="S5" s="2">
        <f>('FL Characterization'!S$4-'FL Characterization'!S$2)*VLOOKUP($A5,'FL Ratio'!$A$2:$B$10,2,FALSE)</f>
        <v>0.2328352817942671</v>
      </c>
      <c r="T5" s="2">
        <f>('FL Characterization'!T$4-'FL Characterization'!T$2)*VLOOKUP($A5,'FL Ratio'!$A$2:$B$10,2,FALSE)</f>
        <v>0.19264338149904245</v>
      </c>
      <c r="U5" s="2">
        <f>('FL Characterization'!U$4-'FL Characterization'!U$2)*VLOOKUP($A5,'FL Ratio'!$A$2:$B$10,2,FALSE)</f>
        <v>0.22859683398574526</v>
      </c>
      <c r="V5" s="2">
        <f>('FL Characterization'!V$4-'FL Characterization'!V$2)*VLOOKUP($A5,'FL Ratio'!$A$2:$B$10,2,FALSE)</f>
        <v>0.23291767930974808</v>
      </c>
      <c r="W5" s="2">
        <f>('FL Characterization'!W$4-'FL Characterization'!W$2)*VLOOKUP($A5,'FL Ratio'!$A$2:$B$10,2,FALSE)</f>
        <v>0.26617813982707239</v>
      </c>
      <c r="X5" s="2">
        <f>('FL Characterization'!X$4-'FL Characterization'!X$2)*VLOOKUP($A5,'FL Ratio'!$A$2:$B$10,2,FALSE)</f>
        <v>0.12924351757517363</v>
      </c>
      <c r="Y5" s="2">
        <f>('FL Characterization'!Y$4-'FL Characterization'!Y$2)*VLOOKUP($A5,'FL Ratio'!$A$2:$B$10,2,FALSE)</f>
        <v>0.12408864861886326</v>
      </c>
    </row>
    <row r="6" spans="1:25" x14ac:dyDescent="0.3">
      <c r="A6">
        <v>5</v>
      </c>
      <c r="B6" s="2">
        <f>('FL Characterization'!B$4-'FL Characterization'!B$2)*VLOOKUP($A6,'FL Ratio'!$A$2:$B$10,2,FALSE)</f>
        <v>0.14512915565125761</v>
      </c>
      <c r="C6" s="2">
        <f>('FL Characterization'!C$4-'FL Characterization'!C$2)*VLOOKUP($A6,'FL Ratio'!$A$2:$B$10,2,FALSE)</f>
        <v>0.15976878251762913</v>
      </c>
      <c r="D6" s="2">
        <f>('FL Characterization'!D$4-'FL Characterization'!D$2)*VLOOKUP($A6,'FL Ratio'!$A$2:$B$10,2,FALSE)</f>
        <v>0.20795424666225906</v>
      </c>
      <c r="E6" s="2">
        <f>('FL Characterization'!E$4-'FL Characterization'!E$2)*VLOOKUP($A6,'FL Ratio'!$A$2:$B$10,2,FALSE)</f>
        <v>0.23841118195773037</v>
      </c>
      <c r="F6" s="2">
        <f>('FL Characterization'!F$4-'FL Characterization'!F$2)*VLOOKUP($A6,'FL Ratio'!$A$2:$B$10,2,FALSE)</f>
        <v>0.28031735251405937</v>
      </c>
      <c r="G6" s="2">
        <f>('FL Characterization'!G$4-'FL Characterization'!G$2)*VLOOKUP($A6,'FL Ratio'!$A$2:$B$10,2,FALSE)</f>
        <v>0.32767080272188137</v>
      </c>
      <c r="H6" s="2">
        <f>('FL Characterization'!H$4-'FL Characterization'!H$2)*VLOOKUP($A6,'FL Ratio'!$A$2:$B$10,2,FALSE)</f>
        <v>0.29208914390259277</v>
      </c>
      <c r="I6" s="2">
        <f>('FL Characterization'!I$4-'FL Characterization'!I$2)*VLOOKUP($A6,'FL Ratio'!$A$2:$B$10,2,FALSE)</f>
        <v>0.41757352604588394</v>
      </c>
      <c r="J6" s="2">
        <f>('FL Characterization'!J$4-'FL Characterization'!J$2)*VLOOKUP($A6,'FL Ratio'!$A$2:$B$10,2,FALSE)</f>
        <v>0.38307710279634494</v>
      </c>
      <c r="K6" s="2">
        <f>('FL Characterization'!K$4-'FL Characterization'!K$2)*VLOOKUP($A6,'FL Ratio'!$A$2:$B$10,2,FALSE)</f>
        <v>0.43266332470415153</v>
      </c>
      <c r="L6" s="2">
        <f>('FL Characterization'!L$4-'FL Characterization'!L$2)*VLOOKUP($A6,'FL Ratio'!$A$2:$B$10,2,FALSE)</f>
        <v>0.44466221168413256</v>
      </c>
      <c r="M6" s="2">
        <f>('FL Characterization'!M$4-'FL Characterization'!M$2)*VLOOKUP($A6,'FL Ratio'!$A$2:$B$10,2,FALSE)</f>
        <v>0.41246086069506377</v>
      </c>
      <c r="N6" s="2">
        <f>('FL Characterization'!N$4-'FL Characterization'!N$2)*VLOOKUP($A6,'FL Ratio'!$A$2:$B$10,2,FALSE)</f>
        <v>0.38909714566520565</v>
      </c>
      <c r="O6" s="2">
        <f>('FL Characterization'!O$4-'FL Characterization'!O$2)*VLOOKUP($A6,'FL Ratio'!$A$2:$B$10,2,FALSE)</f>
        <v>0.35822018401033123</v>
      </c>
      <c r="P6" s="2">
        <f>('FL Characterization'!P$4-'FL Characterization'!P$2)*VLOOKUP($A6,'FL Ratio'!$A$2:$B$10,2,FALSE)</f>
        <v>0.32995984589585309</v>
      </c>
      <c r="Q6" s="2">
        <f>('FL Characterization'!Q$4-'FL Characterization'!Q$2)*VLOOKUP($A6,'FL Ratio'!$A$2:$B$10,2,FALSE)</f>
        <v>0.29695964094571875</v>
      </c>
      <c r="R6" s="2">
        <f>('FL Characterization'!R$4-'FL Characterization'!R$2)*VLOOKUP($A6,'FL Ratio'!$A$2:$B$10,2,FALSE)</f>
        <v>0.29386872926743202</v>
      </c>
      <c r="S6" s="2">
        <f>('FL Characterization'!S$4-'FL Characterization'!S$2)*VLOOKUP($A6,'FL Ratio'!$A$2:$B$10,2,FALSE)</f>
        <v>0.2328352817942671</v>
      </c>
      <c r="T6" s="2">
        <f>('FL Characterization'!T$4-'FL Characterization'!T$2)*VLOOKUP($A6,'FL Ratio'!$A$2:$B$10,2,FALSE)</f>
        <v>0.19264338149904245</v>
      </c>
      <c r="U6" s="2">
        <f>('FL Characterization'!U$4-'FL Characterization'!U$2)*VLOOKUP($A6,'FL Ratio'!$A$2:$B$10,2,FALSE)</f>
        <v>0.22859683398574526</v>
      </c>
      <c r="V6" s="2">
        <f>('FL Characterization'!V$4-'FL Characterization'!V$2)*VLOOKUP($A6,'FL Ratio'!$A$2:$B$10,2,FALSE)</f>
        <v>0.23291767930974808</v>
      </c>
      <c r="W6" s="2">
        <f>('FL Characterization'!W$4-'FL Characterization'!W$2)*VLOOKUP($A6,'FL Ratio'!$A$2:$B$10,2,FALSE)</f>
        <v>0.26617813982707239</v>
      </c>
      <c r="X6" s="2">
        <f>('FL Characterization'!X$4-'FL Characterization'!X$2)*VLOOKUP($A6,'FL Ratio'!$A$2:$B$10,2,FALSE)</f>
        <v>0.12924351757517363</v>
      </c>
      <c r="Y6" s="2">
        <f>('FL Characterization'!Y$4-'FL Characterization'!Y$2)*VLOOKUP($A6,'FL Ratio'!$A$2:$B$10,2,FALSE)</f>
        <v>0.12408864861886326</v>
      </c>
    </row>
    <row r="7" spans="1:25" x14ac:dyDescent="0.3">
      <c r="A7">
        <v>6</v>
      </c>
      <c r="B7" s="2">
        <f>('FL Characterization'!B$4-'FL Characterization'!B$2)*VLOOKUP($A7,'FL Ratio'!$A$2:$B$10,2,FALSE)</f>
        <v>0.14512915565125761</v>
      </c>
      <c r="C7" s="2">
        <f>('FL Characterization'!C$4-'FL Characterization'!C$2)*VLOOKUP($A7,'FL Ratio'!$A$2:$B$10,2,FALSE)</f>
        <v>0.15976878251762913</v>
      </c>
      <c r="D7" s="2">
        <f>('FL Characterization'!D$4-'FL Characterization'!D$2)*VLOOKUP($A7,'FL Ratio'!$A$2:$B$10,2,FALSE)</f>
        <v>0.20795424666225906</v>
      </c>
      <c r="E7" s="2">
        <f>('FL Characterization'!E$4-'FL Characterization'!E$2)*VLOOKUP($A7,'FL Ratio'!$A$2:$B$10,2,FALSE)</f>
        <v>0.23841118195773037</v>
      </c>
      <c r="F7" s="2">
        <f>('FL Characterization'!F$4-'FL Characterization'!F$2)*VLOOKUP($A7,'FL Ratio'!$A$2:$B$10,2,FALSE)</f>
        <v>0.28031735251405937</v>
      </c>
      <c r="G7" s="2">
        <f>('FL Characterization'!G$4-'FL Characterization'!G$2)*VLOOKUP($A7,'FL Ratio'!$A$2:$B$10,2,FALSE)</f>
        <v>0.32767080272188137</v>
      </c>
      <c r="H7" s="2">
        <f>('FL Characterization'!H$4-'FL Characterization'!H$2)*VLOOKUP($A7,'FL Ratio'!$A$2:$B$10,2,FALSE)</f>
        <v>0.29208914390259277</v>
      </c>
      <c r="I7" s="2">
        <f>('FL Characterization'!I$4-'FL Characterization'!I$2)*VLOOKUP($A7,'FL Ratio'!$A$2:$B$10,2,FALSE)</f>
        <v>0.41757352604588394</v>
      </c>
      <c r="J7" s="2">
        <f>('FL Characterization'!J$4-'FL Characterization'!J$2)*VLOOKUP($A7,'FL Ratio'!$A$2:$B$10,2,FALSE)</f>
        <v>0.38307710279634494</v>
      </c>
      <c r="K7" s="2">
        <f>('FL Characterization'!K$4-'FL Characterization'!K$2)*VLOOKUP($A7,'FL Ratio'!$A$2:$B$10,2,FALSE)</f>
        <v>0.43266332470415153</v>
      </c>
      <c r="L7" s="2">
        <f>('FL Characterization'!L$4-'FL Characterization'!L$2)*VLOOKUP($A7,'FL Ratio'!$A$2:$B$10,2,FALSE)</f>
        <v>0.44466221168413256</v>
      </c>
      <c r="M7" s="2">
        <f>('FL Characterization'!M$4-'FL Characterization'!M$2)*VLOOKUP($A7,'FL Ratio'!$A$2:$B$10,2,FALSE)</f>
        <v>0.41246086069506377</v>
      </c>
      <c r="N7" s="2">
        <f>('FL Characterization'!N$4-'FL Characterization'!N$2)*VLOOKUP($A7,'FL Ratio'!$A$2:$B$10,2,FALSE)</f>
        <v>0.38909714566520565</v>
      </c>
      <c r="O7" s="2">
        <f>('FL Characterization'!O$4-'FL Characterization'!O$2)*VLOOKUP($A7,'FL Ratio'!$A$2:$B$10,2,FALSE)</f>
        <v>0.35822018401033123</v>
      </c>
      <c r="P7" s="2">
        <f>('FL Characterization'!P$4-'FL Characterization'!P$2)*VLOOKUP($A7,'FL Ratio'!$A$2:$B$10,2,FALSE)</f>
        <v>0.32995984589585309</v>
      </c>
      <c r="Q7" s="2">
        <f>('FL Characterization'!Q$4-'FL Characterization'!Q$2)*VLOOKUP($A7,'FL Ratio'!$A$2:$B$10,2,FALSE)</f>
        <v>0.29695964094571875</v>
      </c>
      <c r="R7" s="2">
        <f>('FL Characterization'!R$4-'FL Characterization'!R$2)*VLOOKUP($A7,'FL Ratio'!$A$2:$B$10,2,FALSE)</f>
        <v>0.29386872926743202</v>
      </c>
      <c r="S7" s="2">
        <f>('FL Characterization'!S$4-'FL Characterization'!S$2)*VLOOKUP($A7,'FL Ratio'!$A$2:$B$10,2,FALSE)</f>
        <v>0.2328352817942671</v>
      </c>
      <c r="T7" s="2">
        <f>('FL Characterization'!T$4-'FL Characterization'!T$2)*VLOOKUP($A7,'FL Ratio'!$A$2:$B$10,2,FALSE)</f>
        <v>0.19264338149904245</v>
      </c>
      <c r="U7" s="2">
        <f>('FL Characterization'!U$4-'FL Characterization'!U$2)*VLOOKUP($A7,'FL Ratio'!$A$2:$B$10,2,FALSE)</f>
        <v>0.22859683398574526</v>
      </c>
      <c r="V7" s="2">
        <f>('FL Characterization'!V$4-'FL Characterization'!V$2)*VLOOKUP($A7,'FL Ratio'!$A$2:$B$10,2,FALSE)</f>
        <v>0.23291767930974808</v>
      </c>
      <c r="W7" s="2">
        <f>('FL Characterization'!W$4-'FL Characterization'!W$2)*VLOOKUP($A7,'FL Ratio'!$A$2:$B$10,2,FALSE)</f>
        <v>0.26617813982707239</v>
      </c>
      <c r="X7" s="2">
        <f>('FL Characterization'!X$4-'FL Characterization'!X$2)*VLOOKUP($A7,'FL Ratio'!$A$2:$B$10,2,FALSE)</f>
        <v>0.12924351757517363</v>
      </c>
      <c r="Y7" s="2">
        <f>('FL Characterization'!Y$4-'FL Characterization'!Y$2)*VLOOKUP($A7,'FL Ratio'!$A$2:$B$10,2,FALSE)</f>
        <v>0.12408864861886326</v>
      </c>
    </row>
    <row r="8" spans="1:25" x14ac:dyDescent="0.3">
      <c r="A8">
        <v>7</v>
      </c>
      <c r="B8" s="2">
        <f>('FL Characterization'!B$4-'FL Characterization'!B$2)*VLOOKUP($A8,'FL Ratio'!$A$2:$B$10,2,FALSE)</f>
        <v>0.14512915565125761</v>
      </c>
      <c r="C8" s="2">
        <f>('FL Characterization'!C$4-'FL Characterization'!C$2)*VLOOKUP($A8,'FL Ratio'!$A$2:$B$10,2,FALSE)</f>
        <v>0.15976878251762913</v>
      </c>
      <c r="D8" s="2">
        <f>('FL Characterization'!D$4-'FL Characterization'!D$2)*VLOOKUP($A8,'FL Ratio'!$A$2:$B$10,2,FALSE)</f>
        <v>0.20795424666225906</v>
      </c>
      <c r="E8" s="2">
        <f>('FL Characterization'!E$4-'FL Characterization'!E$2)*VLOOKUP($A8,'FL Ratio'!$A$2:$B$10,2,FALSE)</f>
        <v>0.23841118195773037</v>
      </c>
      <c r="F8" s="2">
        <f>('FL Characterization'!F$4-'FL Characterization'!F$2)*VLOOKUP($A8,'FL Ratio'!$A$2:$B$10,2,FALSE)</f>
        <v>0.28031735251405937</v>
      </c>
      <c r="G8" s="2">
        <f>('FL Characterization'!G$4-'FL Characterization'!G$2)*VLOOKUP($A8,'FL Ratio'!$A$2:$B$10,2,FALSE)</f>
        <v>0.32767080272188137</v>
      </c>
      <c r="H8" s="2">
        <f>('FL Characterization'!H$4-'FL Characterization'!H$2)*VLOOKUP($A8,'FL Ratio'!$A$2:$B$10,2,FALSE)</f>
        <v>0.29208914390259277</v>
      </c>
      <c r="I8" s="2">
        <f>('FL Characterization'!I$4-'FL Characterization'!I$2)*VLOOKUP($A8,'FL Ratio'!$A$2:$B$10,2,FALSE)</f>
        <v>0.41757352604588394</v>
      </c>
      <c r="J8" s="2">
        <f>('FL Characterization'!J$4-'FL Characterization'!J$2)*VLOOKUP($A8,'FL Ratio'!$A$2:$B$10,2,FALSE)</f>
        <v>0.38307710279634494</v>
      </c>
      <c r="K8" s="2">
        <f>('FL Characterization'!K$4-'FL Characterization'!K$2)*VLOOKUP($A8,'FL Ratio'!$A$2:$B$10,2,FALSE)</f>
        <v>0.43266332470415153</v>
      </c>
      <c r="L8" s="2">
        <f>('FL Characterization'!L$4-'FL Characterization'!L$2)*VLOOKUP($A8,'FL Ratio'!$A$2:$B$10,2,FALSE)</f>
        <v>0.44466221168413256</v>
      </c>
      <c r="M8" s="2">
        <f>('FL Characterization'!M$4-'FL Characterization'!M$2)*VLOOKUP($A8,'FL Ratio'!$A$2:$B$10,2,FALSE)</f>
        <v>0.41246086069506377</v>
      </c>
      <c r="N8" s="2">
        <f>('FL Characterization'!N$4-'FL Characterization'!N$2)*VLOOKUP($A8,'FL Ratio'!$A$2:$B$10,2,FALSE)</f>
        <v>0.38909714566520565</v>
      </c>
      <c r="O8" s="2">
        <f>('FL Characterization'!O$4-'FL Characterization'!O$2)*VLOOKUP($A8,'FL Ratio'!$A$2:$B$10,2,FALSE)</f>
        <v>0.35822018401033123</v>
      </c>
      <c r="P8" s="2">
        <f>('FL Characterization'!P$4-'FL Characterization'!P$2)*VLOOKUP($A8,'FL Ratio'!$A$2:$B$10,2,FALSE)</f>
        <v>0.32995984589585309</v>
      </c>
      <c r="Q8" s="2">
        <f>('FL Characterization'!Q$4-'FL Characterization'!Q$2)*VLOOKUP($A8,'FL Ratio'!$A$2:$B$10,2,FALSE)</f>
        <v>0.29695964094571875</v>
      </c>
      <c r="R8" s="2">
        <f>('FL Characterization'!R$4-'FL Characterization'!R$2)*VLOOKUP($A8,'FL Ratio'!$A$2:$B$10,2,FALSE)</f>
        <v>0.29386872926743202</v>
      </c>
      <c r="S8" s="2">
        <f>('FL Characterization'!S$4-'FL Characterization'!S$2)*VLOOKUP($A8,'FL Ratio'!$A$2:$B$10,2,FALSE)</f>
        <v>0.2328352817942671</v>
      </c>
      <c r="T8" s="2">
        <f>('FL Characterization'!T$4-'FL Characterization'!T$2)*VLOOKUP($A8,'FL Ratio'!$A$2:$B$10,2,FALSE)</f>
        <v>0.19264338149904245</v>
      </c>
      <c r="U8" s="2">
        <f>('FL Characterization'!U$4-'FL Characterization'!U$2)*VLOOKUP($A8,'FL Ratio'!$A$2:$B$10,2,FALSE)</f>
        <v>0.22859683398574526</v>
      </c>
      <c r="V8" s="2">
        <f>('FL Characterization'!V$4-'FL Characterization'!V$2)*VLOOKUP($A8,'FL Ratio'!$A$2:$B$10,2,FALSE)</f>
        <v>0.23291767930974808</v>
      </c>
      <c r="W8" s="2">
        <f>('FL Characterization'!W$4-'FL Characterization'!W$2)*VLOOKUP($A8,'FL Ratio'!$A$2:$B$10,2,FALSE)</f>
        <v>0.26617813982707239</v>
      </c>
      <c r="X8" s="2">
        <f>('FL Characterization'!X$4-'FL Characterization'!X$2)*VLOOKUP($A8,'FL Ratio'!$A$2:$B$10,2,FALSE)</f>
        <v>0.12924351757517363</v>
      </c>
      <c r="Y8" s="2">
        <f>('FL Characterization'!Y$4-'FL Characterization'!Y$2)*VLOOKUP($A8,'FL Ratio'!$A$2:$B$10,2,FALSE)</f>
        <v>0.12408864861886326</v>
      </c>
    </row>
    <row r="9" spans="1:25" x14ac:dyDescent="0.3">
      <c r="A9">
        <v>8</v>
      </c>
      <c r="B9" s="2">
        <f>('FL Characterization'!B$4-'FL Characterization'!B$2)*VLOOKUP($A9,'FL Ratio'!$A$2:$B$10,2,FALSE)</f>
        <v>0.14512915565125761</v>
      </c>
      <c r="C9" s="2">
        <f>('FL Characterization'!C$4-'FL Characterization'!C$2)*VLOOKUP($A9,'FL Ratio'!$A$2:$B$10,2,FALSE)</f>
        <v>0.15976878251762913</v>
      </c>
      <c r="D9" s="2">
        <f>('FL Characterization'!D$4-'FL Characterization'!D$2)*VLOOKUP($A9,'FL Ratio'!$A$2:$B$10,2,FALSE)</f>
        <v>0.20795424666225906</v>
      </c>
      <c r="E9" s="2">
        <f>('FL Characterization'!E$4-'FL Characterization'!E$2)*VLOOKUP($A9,'FL Ratio'!$A$2:$B$10,2,FALSE)</f>
        <v>0.23841118195773037</v>
      </c>
      <c r="F9" s="2">
        <f>('FL Characterization'!F$4-'FL Characterization'!F$2)*VLOOKUP($A9,'FL Ratio'!$A$2:$B$10,2,FALSE)</f>
        <v>0.28031735251405937</v>
      </c>
      <c r="G9" s="2">
        <f>('FL Characterization'!G$4-'FL Characterization'!G$2)*VLOOKUP($A9,'FL Ratio'!$A$2:$B$10,2,FALSE)</f>
        <v>0.32767080272188137</v>
      </c>
      <c r="H9" s="2">
        <f>('FL Characterization'!H$4-'FL Characterization'!H$2)*VLOOKUP($A9,'FL Ratio'!$A$2:$B$10,2,FALSE)</f>
        <v>0.29208914390259277</v>
      </c>
      <c r="I9" s="2">
        <f>('FL Characterization'!I$4-'FL Characterization'!I$2)*VLOOKUP($A9,'FL Ratio'!$A$2:$B$10,2,FALSE)</f>
        <v>0.41757352604588394</v>
      </c>
      <c r="J9" s="2">
        <f>('FL Characterization'!J$4-'FL Characterization'!J$2)*VLOOKUP($A9,'FL Ratio'!$A$2:$B$10,2,FALSE)</f>
        <v>0.38307710279634494</v>
      </c>
      <c r="K9" s="2">
        <f>('FL Characterization'!K$4-'FL Characterization'!K$2)*VLOOKUP($A9,'FL Ratio'!$A$2:$B$10,2,FALSE)</f>
        <v>0.43266332470415153</v>
      </c>
      <c r="L9" s="2">
        <f>('FL Characterization'!L$4-'FL Characterization'!L$2)*VLOOKUP($A9,'FL Ratio'!$A$2:$B$10,2,FALSE)</f>
        <v>0.44466221168413256</v>
      </c>
      <c r="M9" s="2">
        <f>('FL Characterization'!M$4-'FL Characterization'!M$2)*VLOOKUP($A9,'FL Ratio'!$A$2:$B$10,2,FALSE)</f>
        <v>0.41246086069506377</v>
      </c>
      <c r="N9" s="2">
        <f>('FL Characterization'!N$4-'FL Characterization'!N$2)*VLOOKUP($A9,'FL Ratio'!$A$2:$B$10,2,FALSE)</f>
        <v>0.38909714566520565</v>
      </c>
      <c r="O9" s="2">
        <f>('FL Characterization'!O$4-'FL Characterization'!O$2)*VLOOKUP($A9,'FL Ratio'!$A$2:$B$10,2,FALSE)</f>
        <v>0.35822018401033123</v>
      </c>
      <c r="P9" s="2">
        <f>('FL Characterization'!P$4-'FL Characterization'!P$2)*VLOOKUP($A9,'FL Ratio'!$A$2:$B$10,2,FALSE)</f>
        <v>0.32995984589585309</v>
      </c>
      <c r="Q9" s="2">
        <f>('FL Characterization'!Q$4-'FL Characterization'!Q$2)*VLOOKUP($A9,'FL Ratio'!$A$2:$B$10,2,FALSE)</f>
        <v>0.29695964094571875</v>
      </c>
      <c r="R9" s="2">
        <f>('FL Characterization'!R$4-'FL Characterization'!R$2)*VLOOKUP($A9,'FL Ratio'!$A$2:$B$10,2,FALSE)</f>
        <v>0.29386872926743202</v>
      </c>
      <c r="S9" s="2">
        <f>('FL Characterization'!S$4-'FL Characterization'!S$2)*VLOOKUP($A9,'FL Ratio'!$A$2:$B$10,2,FALSE)</f>
        <v>0.2328352817942671</v>
      </c>
      <c r="T9" s="2">
        <f>('FL Characterization'!T$4-'FL Characterization'!T$2)*VLOOKUP($A9,'FL Ratio'!$A$2:$B$10,2,FALSE)</f>
        <v>0.19264338149904245</v>
      </c>
      <c r="U9" s="2">
        <f>('FL Characterization'!U$4-'FL Characterization'!U$2)*VLOOKUP($A9,'FL Ratio'!$A$2:$B$10,2,FALSE)</f>
        <v>0.22859683398574526</v>
      </c>
      <c r="V9" s="2">
        <f>('FL Characterization'!V$4-'FL Characterization'!V$2)*VLOOKUP($A9,'FL Ratio'!$A$2:$B$10,2,FALSE)</f>
        <v>0.23291767930974808</v>
      </c>
      <c r="W9" s="2">
        <f>('FL Characterization'!W$4-'FL Characterization'!W$2)*VLOOKUP($A9,'FL Ratio'!$A$2:$B$10,2,FALSE)</f>
        <v>0.26617813982707239</v>
      </c>
      <c r="X9" s="2">
        <f>('FL Characterization'!X$4-'FL Characterization'!X$2)*VLOOKUP($A9,'FL Ratio'!$A$2:$B$10,2,FALSE)</f>
        <v>0.12924351757517363</v>
      </c>
      <c r="Y9" s="2">
        <f>('FL Characterization'!Y$4-'FL Characterization'!Y$2)*VLOOKUP($A9,'FL Ratio'!$A$2:$B$10,2,FALSE)</f>
        <v>0.12408864861886326</v>
      </c>
    </row>
    <row r="10" spans="1:25" x14ac:dyDescent="0.3">
      <c r="A10">
        <v>9</v>
      </c>
      <c r="B10" s="2">
        <f>('FL Characterization'!B$4-'FL Characterization'!B$2)*VLOOKUP($A10,'FL Ratio'!$A$2:$B$10,2,FALSE)</f>
        <v>0.14512915565125761</v>
      </c>
      <c r="C10" s="2">
        <f>('FL Characterization'!C$4-'FL Characterization'!C$2)*VLOOKUP($A10,'FL Ratio'!$A$2:$B$10,2,FALSE)</f>
        <v>0.15976878251762913</v>
      </c>
      <c r="D10" s="2">
        <f>('FL Characterization'!D$4-'FL Characterization'!D$2)*VLOOKUP($A10,'FL Ratio'!$A$2:$B$10,2,FALSE)</f>
        <v>0.20795424666225906</v>
      </c>
      <c r="E10" s="2">
        <f>('FL Characterization'!E$4-'FL Characterization'!E$2)*VLOOKUP($A10,'FL Ratio'!$A$2:$B$10,2,FALSE)</f>
        <v>0.23841118195773037</v>
      </c>
      <c r="F10" s="2">
        <f>('FL Characterization'!F$4-'FL Characterization'!F$2)*VLOOKUP($A10,'FL Ratio'!$A$2:$B$10,2,FALSE)</f>
        <v>0.28031735251405937</v>
      </c>
      <c r="G10" s="2">
        <f>('FL Characterization'!G$4-'FL Characterization'!G$2)*VLOOKUP($A10,'FL Ratio'!$A$2:$B$10,2,FALSE)</f>
        <v>0.32767080272188137</v>
      </c>
      <c r="H10" s="2">
        <f>('FL Characterization'!H$4-'FL Characterization'!H$2)*VLOOKUP($A10,'FL Ratio'!$A$2:$B$10,2,FALSE)</f>
        <v>0.29208914390259277</v>
      </c>
      <c r="I10" s="2">
        <f>('FL Characterization'!I$4-'FL Characterization'!I$2)*VLOOKUP($A10,'FL Ratio'!$A$2:$B$10,2,FALSE)</f>
        <v>0.41757352604588394</v>
      </c>
      <c r="J10" s="2">
        <f>('FL Characterization'!J$4-'FL Characterization'!J$2)*VLOOKUP($A10,'FL Ratio'!$A$2:$B$10,2,FALSE)</f>
        <v>0.38307710279634494</v>
      </c>
      <c r="K10" s="2">
        <f>('FL Characterization'!K$4-'FL Characterization'!K$2)*VLOOKUP($A10,'FL Ratio'!$A$2:$B$10,2,FALSE)</f>
        <v>0.43266332470415153</v>
      </c>
      <c r="L10" s="2">
        <f>('FL Characterization'!L$4-'FL Characterization'!L$2)*VLOOKUP($A10,'FL Ratio'!$A$2:$B$10,2,FALSE)</f>
        <v>0.44466221168413256</v>
      </c>
      <c r="M10" s="2">
        <f>('FL Characterization'!M$4-'FL Characterization'!M$2)*VLOOKUP($A10,'FL Ratio'!$A$2:$B$10,2,FALSE)</f>
        <v>0.41246086069506377</v>
      </c>
      <c r="N10" s="2">
        <f>('FL Characterization'!N$4-'FL Characterization'!N$2)*VLOOKUP($A10,'FL Ratio'!$A$2:$B$10,2,FALSE)</f>
        <v>0.38909714566520565</v>
      </c>
      <c r="O10" s="2">
        <f>('FL Characterization'!O$4-'FL Characterization'!O$2)*VLOOKUP($A10,'FL Ratio'!$A$2:$B$10,2,FALSE)</f>
        <v>0.35822018401033123</v>
      </c>
      <c r="P10" s="2">
        <f>('FL Characterization'!P$4-'FL Characterization'!P$2)*VLOOKUP($A10,'FL Ratio'!$A$2:$B$10,2,FALSE)</f>
        <v>0.32995984589585309</v>
      </c>
      <c r="Q10" s="2">
        <f>('FL Characterization'!Q$4-'FL Characterization'!Q$2)*VLOOKUP($A10,'FL Ratio'!$A$2:$B$10,2,FALSE)</f>
        <v>0.29695964094571875</v>
      </c>
      <c r="R10" s="2">
        <f>('FL Characterization'!R$4-'FL Characterization'!R$2)*VLOOKUP($A10,'FL Ratio'!$A$2:$B$10,2,FALSE)</f>
        <v>0.29386872926743202</v>
      </c>
      <c r="S10" s="2">
        <f>('FL Characterization'!S$4-'FL Characterization'!S$2)*VLOOKUP($A10,'FL Ratio'!$A$2:$B$10,2,FALSE)</f>
        <v>0.2328352817942671</v>
      </c>
      <c r="T10" s="2">
        <f>('FL Characterization'!T$4-'FL Characterization'!T$2)*VLOOKUP($A10,'FL Ratio'!$A$2:$B$10,2,FALSE)</f>
        <v>0.19264338149904245</v>
      </c>
      <c r="U10" s="2">
        <f>('FL Characterization'!U$4-'FL Characterization'!U$2)*VLOOKUP($A10,'FL Ratio'!$A$2:$B$10,2,FALSE)</f>
        <v>0.22859683398574526</v>
      </c>
      <c r="V10" s="2">
        <f>('FL Characterization'!V$4-'FL Characterization'!V$2)*VLOOKUP($A10,'FL Ratio'!$A$2:$B$10,2,FALSE)</f>
        <v>0.23291767930974808</v>
      </c>
      <c r="W10" s="2">
        <f>('FL Characterization'!W$4-'FL Characterization'!W$2)*VLOOKUP($A10,'FL Ratio'!$A$2:$B$10,2,FALSE)</f>
        <v>0.26617813982707239</v>
      </c>
      <c r="X10" s="2">
        <f>('FL Characterization'!X$4-'FL Characterization'!X$2)*VLOOKUP($A10,'FL Ratio'!$A$2:$B$10,2,FALSE)</f>
        <v>0.12924351757517363</v>
      </c>
      <c r="Y10" s="2">
        <f>('FL Characterization'!Y$4-'FL Characterization'!Y$2)*VLOOKUP($A10,'FL Ratio'!$A$2:$B$10,2,FALSE)</f>
        <v>0.12408864861886326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0.40235108748464693</v>
      </c>
      <c r="C2" s="2">
        <f>('FL Characterization'!C$2-'FL Characterization'!C$3)*VLOOKUP($A2,'FL Ratio'!$A$2:$B$10,2,FALSE)</f>
        <v>0.42580423396423445</v>
      </c>
      <c r="D2" s="2">
        <f>('FL Characterization'!D$2-'FL Characterization'!D$3)*VLOOKUP($A2,'FL Ratio'!$A$2:$B$10,2,FALSE)</f>
        <v>0.44963922258873396</v>
      </c>
      <c r="E2" s="2">
        <f>('FL Characterization'!E$2-'FL Characterization'!E$3)*VLOOKUP($A2,'FL Ratio'!$A$2:$B$10,2,FALSE)</f>
        <v>0.47007782581901714</v>
      </c>
      <c r="F2" s="2">
        <f>('FL Characterization'!F$2-'FL Characterization'!F$3)*VLOOKUP($A2,'FL Ratio'!$A$2:$B$10,2,FALSE)</f>
        <v>0.47541356737028578</v>
      </c>
      <c r="G2" s="2">
        <f>('FL Characterization'!G$2-'FL Characterization'!G$3)*VLOOKUP($A2,'FL Ratio'!$A$2:$B$10,2,FALSE)</f>
        <v>0.49730919983773275</v>
      </c>
      <c r="H2" s="2">
        <f>('FL Characterization'!H$2-'FL Characterization'!H$3)*VLOOKUP($A2,'FL Ratio'!$A$2:$B$10,2,FALSE)</f>
        <v>0.49476693503081953</v>
      </c>
      <c r="I2" s="2">
        <f>('FL Characterization'!I$2-'FL Characterization'!I$3)*VLOOKUP($A2,'FL Ratio'!$A$2:$B$10,2,FALSE)</f>
        <v>0.46767021061057273</v>
      </c>
      <c r="J2" s="2">
        <f>('FL Characterization'!J$2-'FL Characterization'!J$3)*VLOOKUP($A2,'FL Ratio'!$A$2:$B$10,2,FALSE)</f>
        <v>0.42372821851321352</v>
      </c>
      <c r="K2" s="2">
        <f>('FL Characterization'!K$2-'FL Characterization'!K$3)*VLOOKUP($A2,'FL Ratio'!$A$2:$B$10,2,FALSE)</f>
        <v>0.6222328769366533</v>
      </c>
      <c r="L2" s="2">
        <f>('FL Characterization'!L$2-'FL Characterization'!L$3)*VLOOKUP($A2,'FL Ratio'!$A$2:$B$10,2,FALSE)</f>
        <v>0.6076354536757721</v>
      </c>
      <c r="M2" s="2">
        <f>('FL Characterization'!M$2-'FL Characterization'!M$3)*VLOOKUP($A2,'FL Ratio'!$A$2:$B$10,2,FALSE)</f>
        <v>0.55952334341687526</v>
      </c>
      <c r="N2" s="2">
        <f>('FL Characterization'!N$2-'FL Characterization'!N$3)*VLOOKUP($A2,'FL Ratio'!$A$2:$B$10,2,FALSE)</f>
        <v>0.54592775336251287</v>
      </c>
      <c r="O2" s="2">
        <f>('FL Characterization'!O$2-'FL Characterization'!O$3)*VLOOKUP($A2,'FL Ratio'!$A$2:$B$10,2,FALSE)</f>
        <v>0.548171578387745</v>
      </c>
      <c r="P2" s="2">
        <f>('FL Characterization'!P$2-'FL Characterization'!P$3)*VLOOKUP($A2,'FL Ratio'!$A$2:$B$10,2,FALSE)</f>
        <v>0.52220128829498824</v>
      </c>
      <c r="Q2" s="2">
        <f>('FL Characterization'!Q$2-'FL Characterization'!Q$3)*VLOOKUP($A2,'FL Ratio'!$A$2:$B$10,2,FALSE)</f>
        <v>0.47867530316603307</v>
      </c>
      <c r="R2" s="2">
        <f>('FL Characterization'!R$2-'FL Characterization'!R$3)*VLOOKUP($A2,'FL Ratio'!$A$2:$B$10,2,FALSE)</f>
        <v>0.43019943802172023</v>
      </c>
      <c r="S2" s="2">
        <f>('FL Characterization'!S$2-'FL Characterization'!S$3)*VLOOKUP($A2,'FL Ratio'!$A$2:$B$10,2,FALSE)</f>
        <v>0.41476698628078157</v>
      </c>
      <c r="T2" s="2">
        <f>('FL Characterization'!T$2-'FL Characterization'!T$3)*VLOOKUP($A2,'FL Ratio'!$A$2:$B$10,2,FALSE)</f>
        <v>0.26072081169808181</v>
      </c>
      <c r="U2" s="2">
        <f>('FL Characterization'!U$2-'FL Characterization'!U$3)*VLOOKUP($A2,'FL Ratio'!$A$2:$B$10,2,FALSE)</f>
        <v>0.27881711482365562</v>
      </c>
      <c r="V2" s="2">
        <f>('FL Characterization'!V$2-'FL Characterization'!V$3)*VLOOKUP($A2,'FL Ratio'!$A$2:$B$10,2,FALSE)</f>
        <v>0.30483664245615089</v>
      </c>
      <c r="W2" s="2">
        <f>('FL Characterization'!W$2-'FL Characterization'!W$3)*VLOOKUP($A2,'FL Ratio'!$A$2:$B$10,2,FALSE)</f>
        <v>0.31211073531672218</v>
      </c>
      <c r="X2" s="2">
        <f>('FL Characterization'!X$2-'FL Characterization'!X$3)*VLOOKUP($A2,'FL Ratio'!$A$2:$B$10,2,FALSE)</f>
        <v>0.32551038005987987</v>
      </c>
      <c r="Y2" s="2">
        <f>('FL Characterization'!Y$2-'FL Characterization'!Y$3)*VLOOKUP($A2,'FL Ratio'!$A$2:$B$10,2,FALSE)</f>
        <v>0.35930340988458126</v>
      </c>
    </row>
    <row r="3" spans="1:25" x14ac:dyDescent="0.3">
      <c r="A3">
        <v>2</v>
      </c>
      <c r="B3" s="2">
        <f>('FL Characterization'!B$2-'FL Characterization'!B$3)*VLOOKUP($A3,'FL Ratio'!$A$2:$B$10,2,FALSE)</f>
        <v>0.40235108748464693</v>
      </c>
      <c r="C3" s="2">
        <f>('FL Characterization'!C$2-'FL Characterization'!C$3)*VLOOKUP($A3,'FL Ratio'!$A$2:$B$10,2,FALSE)</f>
        <v>0.42580423396423445</v>
      </c>
      <c r="D3" s="2">
        <f>('FL Characterization'!D$2-'FL Characterization'!D$3)*VLOOKUP($A3,'FL Ratio'!$A$2:$B$10,2,FALSE)</f>
        <v>0.44963922258873396</v>
      </c>
      <c r="E3" s="2">
        <f>('FL Characterization'!E$2-'FL Characterization'!E$3)*VLOOKUP($A3,'FL Ratio'!$A$2:$B$10,2,FALSE)</f>
        <v>0.47007782581901714</v>
      </c>
      <c r="F3" s="2">
        <f>('FL Characterization'!F$2-'FL Characterization'!F$3)*VLOOKUP($A3,'FL Ratio'!$A$2:$B$10,2,FALSE)</f>
        <v>0.47541356737028578</v>
      </c>
      <c r="G3" s="2">
        <f>('FL Characterization'!G$2-'FL Characterization'!G$3)*VLOOKUP($A3,'FL Ratio'!$A$2:$B$10,2,FALSE)</f>
        <v>0.49730919983773275</v>
      </c>
      <c r="H3" s="2">
        <f>('FL Characterization'!H$2-'FL Characterization'!H$3)*VLOOKUP($A3,'FL Ratio'!$A$2:$B$10,2,FALSE)</f>
        <v>0.49476693503081953</v>
      </c>
      <c r="I3" s="2">
        <f>('FL Characterization'!I$2-'FL Characterization'!I$3)*VLOOKUP($A3,'FL Ratio'!$A$2:$B$10,2,FALSE)</f>
        <v>0.46767021061057273</v>
      </c>
      <c r="J3" s="2">
        <f>('FL Characterization'!J$2-'FL Characterization'!J$3)*VLOOKUP($A3,'FL Ratio'!$A$2:$B$10,2,FALSE)</f>
        <v>0.42372821851321352</v>
      </c>
      <c r="K3" s="2">
        <f>('FL Characterization'!K$2-'FL Characterization'!K$3)*VLOOKUP($A3,'FL Ratio'!$A$2:$B$10,2,FALSE)</f>
        <v>0.6222328769366533</v>
      </c>
      <c r="L3" s="2">
        <f>('FL Characterization'!L$2-'FL Characterization'!L$3)*VLOOKUP($A3,'FL Ratio'!$A$2:$B$10,2,FALSE)</f>
        <v>0.6076354536757721</v>
      </c>
      <c r="M3" s="2">
        <f>('FL Characterization'!M$2-'FL Characterization'!M$3)*VLOOKUP($A3,'FL Ratio'!$A$2:$B$10,2,FALSE)</f>
        <v>0.55952334341687526</v>
      </c>
      <c r="N3" s="2">
        <f>('FL Characterization'!N$2-'FL Characterization'!N$3)*VLOOKUP($A3,'FL Ratio'!$A$2:$B$10,2,FALSE)</f>
        <v>0.54592775336251287</v>
      </c>
      <c r="O3" s="2">
        <f>('FL Characterization'!O$2-'FL Characterization'!O$3)*VLOOKUP($A3,'FL Ratio'!$A$2:$B$10,2,FALSE)</f>
        <v>0.548171578387745</v>
      </c>
      <c r="P3" s="2">
        <f>('FL Characterization'!P$2-'FL Characterization'!P$3)*VLOOKUP($A3,'FL Ratio'!$A$2:$B$10,2,FALSE)</f>
        <v>0.52220128829498824</v>
      </c>
      <c r="Q3" s="2">
        <f>('FL Characterization'!Q$2-'FL Characterization'!Q$3)*VLOOKUP($A3,'FL Ratio'!$A$2:$B$10,2,FALSE)</f>
        <v>0.47867530316603307</v>
      </c>
      <c r="R3" s="2">
        <f>('FL Characterization'!R$2-'FL Characterization'!R$3)*VLOOKUP($A3,'FL Ratio'!$A$2:$B$10,2,FALSE)</f>
        <v>0.43019943802172023</v>
      </c>
      <c r="S3" s="2">
        <f>('FL Characterization'!S$2-'FL Characterization'!S$3)*VLOOKUP($A3,'FL Ratio'!$A$2:$B$10,2,FALSE)</f>
        <v>0.41476698628078157</v>
      </c>
      <c r="T3" s="2">
        <f>('FL Characterization'!T$2-'FL Characterization'!T$3)*VLOOKUP($A3,'FL Ratio'!$A$2:$B$10,2,FALSE)</f>
        <v>0.26072081169808181</v>
      </c>
      <c r="U3" s="2">
        <f>('FL Characterization'!U$2-'FL Characterization'!U$3)*VLOOKUP($A3,'FL Ratio'!$A$2:$B$10,2,FALSE)</f>
        <v>0.27881711482365562</v>
      </c>
      <c r="V3" s="2">
        <f>('FL Characterization'!V$2-'FL Characterization'!V$3)*VLOOKUP($A3,'FL Ratio'!$A$2:$B$10,2,FALSE)</f>
        <v>0.30483664245615089</v>
      </c>
      <c r="W3" s="2">
        <f>('FL Characterization'!W$2-'FL Characterization'!W$3)*VLOOKUP($A3,'FL Ratio'!$A$2:$B$10,2,FALSE)</f>
        <v>0.31211073531672218</v>
      </c>
      <c r="X3" s="2">
        <f>('FL Characterization'!X$2-'FL Characterization'!X$3)*VLOOKUP($A3,'FL Ratio'!$A$2:$B$10,2,FALSE)</f>
        <v>0.32551038005987987</v>
      </c>
      <c r="Y3" s="2">
        <f>('FL Characterization'!Y$2-'FL Characterization'!Y$3)*VLOOKUP($A3,'FL Ratio'!$A$2:$B$10,2,FALSE)</f>
        <v>0.35930340988458126</v>
      </c>
    </row>
    <row r="4" spans="1:25" x14ac:dyDescent="0.3">
      <c r="A4">
        <v>3</v>
      </c>
      <c r="B4" s="2">
        <f>('FL Characterization'!B$2-'FL Characterization'!B$3)*VLOOKUP($A4,'FL Ratio'!$A$2:$B$10,2,FALSE)</f>
        <v>0.40235108748464693</v>
      </c>
      <c r="C4" s="2">
        <f>('FL Characterization'!C$2-'FL Characterization'!C$3)*VLOOKUP($A4,'FL Ratio'!$A$2:$B$10,2,FALSE)</f>
        <v>0.42580423396423445</v>
      </c>
      <c r="D4" s="2">
        <f>('FL Characterization'!D$2-'FL Characterization'!D$3)*VLOOKUP($A4,'FL Ratio'!$A$2:$B$10,2,FALSE)</f>
        <v>0.44963922258873396</v>
      </c>
      <c r="E4" s="2">
        <f>('FL Characterization'!E$2-'FL Characterization'!E$3)*VLOOKUP($A4,'FL Ratio'!$A$2:$B$10,2,FALSE)</f>
        <v>0.47007782581901714</v>
      </c>
      <c r="F4" s="2">
        <f>('FL Characterization'!F$2-'FL Characterization'!F$3)*VLOOKUP($A4,'FL Ratio'!$A$2:$B$10,2,FALSE)</f>
        <v>0.47541356737028578</v>
      </c>
      <c r="G4" s="2">
        <f>('FL Characterization'!G$2-'FL Characterization'!G$3)*VLOOKUP($A4,'FL Ratio'!$A$2:$B$10,2,FALSE)</f>
        <v>0.49730919983773275</v>
      </c>
      <c r="H4" s="2">
        <f>('FL Characterization'!H$2-'FL Characterization'!H$3)*VLOOKUP($A4,'FL Ratio'!$A$2:$B$10,2,FALSE)</f>
        <v>0.49476693503081953</v>
      </c>
      <c r="I4" s="2">
        <f>('FL Characterization'!I$2-'FL Characterization'!I$3)*VLOOKUP($A4,'FL Ratio'!$A$2:$B$10,2,FALSE)</f>
        <v>0.46767021061057273</v>
      </c>
      <c r="J4" s="2">
        <f>('FL Characterization'!J$2-'FL Characterization'!J$3)*VLOOKUP($A4,'FL Ratio'!$A$2:$B$10,2,FALSE)</f>
        <v>0.42372821851321352</v>
      </c>
      <c r="K4" s="2">
        <f>('FL Characterization'!K$2-'FL Characterization'!K$3)*VLOOKUP($A4,'FL Ratio'!$A$2:$B$10,2,FALSE)</f>
        <v>0.6222328769366533</v>
      </c>
      <c r="L4" s="2">
        <f>('FL Characterization'!L$2-'FL Characterization'!L$3)*VLOOKUP($A4,'FL Ratio'!$A$2:$B$10,2,FALSE)</f>
        <v>0.6076354536757721</v>
      </c>
      <c r="M4" s="2">
        <f>('FL Characterization'!M$2-'FL Characterization'!M$3)*VLOOKUP($A4,'FL Ratio'!$A$2:$B$10,2,FALSE)</f>
        <v>0.55952334341687526</v>
      </c>
      <c r="N4" s="2">
        <f>('FL Characterization'!N$2-'FL Characterization'!N$3)*VLOOKUP($A4,'FL Ratio'!$A$2:$B$10,2,FALSE)</f>
        <v>0.54592775336251287</v>
      </c>
      <c r="O4" s="2">
        <f>('FL Characterization'!O$2-'FL Characterization'!O$3)*VLOOKUP($A4,'FL Ratio'!$A$2:$B$10,2,FALSE)</f>
        <v>0.548171578387745</v>
      </c>
      <c r="P4" s="2">
        <f>('FL Characterization'!P$2-'FL Characterization'!P$3)*VLOOKUP($A4,'FL Ratio'!$A$2:$B$10,2,FALSE)</f>
        <v>0.52220128829498824</v>
      </c>
      <c r="Q4" s="2">
        <f>('FL Characterization'!Q$2-'FL Characterization'!Q$3)*VLOOKUP($A4,'FL Ratio'!$A$2:$B$10,2,FALSE)</f>
        <v>0.47867530316603307</v>
      </c>
      <c r="R4" s="2">
        <f>('FL Characterization'!R$2-'FL Characterization'!R$3)*VLOOKUP($A4,'FL Ratio'!$A$2:$B$10,2,FALSE)</f>
        <v>0.43019943802172023</v>
      </c>
      <c r="S4" s="2">
        <f>('FL Characterization'!S$2-'FL Characterization'!S$3)*VLOOKUP($A4,'FL Ratio'!$A$2:$B$10,2,FALSE)</f>
        <v>0.41476698628078157</v>
      </c>
      <c r="T4" s="2">
        <f>('FL Characterization'!T$2-'FL Characterization'!T$3)*VLOOKUP($A4,'FL Ratio'!$A$2:$B$10,2,FALSE)</f>
        <v>0.26072081169808181</v>
      </c>
      <c r="U4" s="2">
        <f>('FL Characterization'!U$2-'FL Characterization'!U$3)*VLOOKUP($A4,'FL Ratio'!$A$2:$B$10,2,FALSE)</f>
        <v>0.27881711482365562</v>
      </c>
      <c r="V4" s="2">
        <f>('FL Characterization'!V$2-'FL Characterization'!V$3)*VLOOKUP($A4,'FL Ratio'!$A$2:$B$10,2,FALSE)</f>
        <v>0.30483664245615089</v>
      </c>
      <c r="W4" s="2">
        <f>('FL Characterization'!W$2-'FL Characterization'!W$3)*VLOOKUP($A4,'FL Ratio'!$A$2:$B$10,2,FALSE)</f>
        <v>0.31211073531672218</v>
      </c>
      <c r="X4" s="2">
        <f>('FL Characterization'!X$2-'FL Characterization'!X$3)*VLOOKUP($A4,'FL Ratio'!$A$2:$B$10,2,FALSE)</f>
        <v>0.32551038005987987</v>
      </c>
      <c r="Y4" s="2">
        <f>('FL Characterization'!Y$2-'FL Characterization'!Y$3)*VLOOKUP($A4,'FL Ratio'!$A$2:$B$10,2,FALSE)</f>
        <v>0.35930340988458126</v>
      </c>
    </row>
    <row r="5" spans="1:25" x14ac:dyDescent="0.3">
      <c r="A5">
        <v>4</v>
      </c>
      <c r="B5" s="2">
        <f>('FL Characterization'!B$2-'FL Characterization'!B$3)*VLOOKUP($A5,'FL Ratio'!$A$2:$B$10,2,FALSE)</f>
        <v>0.40235108748464693</v>
      </c>
      <c r="C5" s="2">
        <f>('FL Characterization'!C$2-'FL Characterization'!C$3)*VLOOKUP($A5,'FL Ratio'!$A$2:$B$10,2,FALSE)</f>
        <v>0.42580423396423445</v>
      </c>
      <c r="D5" s="2">
        <f>('FL Characterization'!D$2-'FL Characterization'!D$3)*VLOOKUP($A5,'FL Ratio'!$A$2:$B$10,2,FALSE)</f>
        <v>0.44963922258873396</v>
      </c>
      <c r="E5" s="2">
        <f>('FL Characterization'!E$2-'FL Characterization'!E$3)*VLOOKUP($A5,'FL Ratio'!$A$2:$B$10,2,FALSE)</f>
        <v>0.47007782581901714</v>
      </c>
      <c r="F5" s="2">
        <f>('FL Characterization'!F$2-'FL Characterization'!F$3)*VLOOKUP($A5,'FL Ratio'!$A$2:$B$10,2,FALSE)</f>
        <v>0.47541356737028578</v>
      </c>
      <c r="G5" s="2">
        <f>('FL Characterization'!G$2-'FL Characterization'!G$3)*VLOOKUP($A5,'FL Ratio'!$A$2:$B$10,2,FALSE)</f>
        <v>0.49730919983773275</v>
      </c>
      <c r="H5" s="2">
        <f>('FL Characterization'!H$2-'FL Characterization'!H$3)*VLOOKUP($A5,'FL Ratio'!$A$2:$B$10,2,FALSE)</f>
        <v>0.49476693503081953</v>
      </c>
      <c r="I5" s="2">
        <f>('FL Characterization'!I$2-'FL Characterization'!I$3)*VLOOKUP($A5,'FL Ratio'!$A$2:$B$10,2,FALSE)</f>
        <v>0.46767021061057273</v>
      </c>
      <c r="J5" s="2">
        <f>('FL Characterization'!J$2-'FL Characterization'!J$3)*VLOOKUP($A5,'FL Ratio'!$A$2:$B$10,2,FALSE)</f>
        <v>0.42372821851321352</v>
      </c>
      <c r="K5" s="2">
        <f>('FL Characterization'!K$2-'FL Characterization'!K$3)*VLOOKUP($A5,'FL Ratio'!$A$2:$B$10,2,FALSE)</f>
        <v>0.6222328769366533</v>
      </c>
      <c r="L5" s="2">
        <f>('FL Characterization'!L$2-'FL Characterization'!L$3)*VLOOKUP($A5,'FL Ratio'!$A$2:$B$10,2,FALSE)</f>
        <v>0.6076354536757721</v>
      </c>
      <c r="M5" s="2">
        <f>('FL Characterization'!M$2-'FL Characterization'!M$3)*VLOOKUP($A5,'FL Ratio'!$A$2:$B$10,2,FALSE)</f>
        <v>0.55952334341687526</v>
      </c>
      <c r="N5" s="2">
        <f>('FL Characterization'!N$2-'FL Characterization'!N$3)*VLOOKUP($A5,'FL Ratio'!$A$2:$B$10,2,FALSE)</f>
        <v>0.54592775336251287</v>
      </c>
      <c r="O5" s="2">
        <f>('FL Characterization'!O$2-'FL Characterization'!O$3)*VLOOKUP($A5,'FL Ratio'!$A$2:$B$10,2,FALSE)</f>
        <v>0.548171578387745</v>
      </c>
      <c r="P5" s="2">
        <f>('FL Characterization'!P$2-'FL Characterization'!P$3)*VLOOKUP($A5,'FL Ratio'!$A$2:$B$10,2,FALSE)</f>
        <v>0.52220128829498824</v>
      </c>
      <c r="Q5" s="2">
        <f>('FL Characterization'!Q$2-'FL Characterization'!Q$3)*VLOOKUP($A5,'FL Ratio'!$A$2:$B$10,2,FALSE)</f>
        <v>0.47867530316603307</v>
      </c>
      <c r="R5" s="2">
        <f>('FL Characterization'!R$2-'FL Characterization'!R$3)*VLOOKUP($A5,'FL Ratio'!$A$2:$B$10,2,FALSE)</f>
        <v>0.43019943802172023</v>
      </c>
      <c r="S5" s="2">
        <f>('FL Characterization'!S$2-'FL Characterization'!S$3)*VLOOKUP($A5,'FL Ratio'!$A$2:$B$10,2,FALSE)</f>
        <v>0.41476698628078157</v>
      </c>
      <c r="T5" s="2">
        <f>('FL Characterization'!T$2-'FL Characterization'!T$3)*VLOOKUP($A5,'FL Ratio'!$A$2:$B$10,2,FALSE)</f>
        <v>0.26072081169808181</v>
      </c>
      <c r="U5" s="2">
        <f>('FL Characterization'!U$2-'FL Characterization'!U$3)*VLOOKUP($A5,'FL Ratio'!$A$2:$B$10,2,FALSE)</f>
        <v>0.27881711482365562</v>
      </c>
      <c r="V5" s="2">
        <f>('FL Characterization'!V$2-'FL Characterization'!V$3)*VLOOKUP($A5,'FL Ratio'!$A$2:$B$10,2,FALSE)</f>
        <v>0.30483664245615089</v>
      </c>
      <c r="W5" s="2">
        <f>('FL Characterization'!W$2-'FL Characterization'!W$3)*VLOOKUP($A5,'FL Ratio'!$A$2:$B$10,2,FALSE)</f>
        <v>0.31211073531672218</v>
      </c>
      <c r="X5" s="2">
        <f>('FL Characterization'!X$2-'FL Characterization'!X$3)*VLOOKUP($A5,'FL Ratio'!$A$2:$B$10,2,FALSE)</f>
        <v>0.32551038005987987</v>
      </c>
      <c r="Y5" s="2">
        <f>('FL Characterization'!Y$2-'FL Characterization'!Y$3)*VLOOKUP($A5,'FL Ratio'!$A$2:$B$10,2,FALSE)</f>
        <v>0.35930340988458126</v>
      </c>
    </row>
    <row r="6" spans="1:25" x14ac:dyDescent="0.3">
      <c r="A6">
        <v>5</v>
      </c>
      <c r="B6" s="2">
        <f>('FL Characterization'!B$2-'FL Characterization'!B$3)*VLOOKUP($A6,'FL Ratio'!$A$2:$B$10,2,FALSE)</f>
        <v>0.40235108748464693</v>
      </c>
      <c r="C6" s="2">
        <f>('FL Characterization'!C$2-'FL Characterization'!C$3)*VLOOKUP($A6,'FL Ratio'!$A$2:$B$10,2,FALSE)</f>
        <v>0.42580423396423445</v>
      </c>
      <c r="D6" s="2">
        <f>('FL Characterization'!D$2-'FL Characterization'!D$3)*VLOOKUP($A6,'FL Ratio'!$A$2:$B$10,2,FALSE)</f>
        <v>0.44963922258873396</v>
      </c>
      <c r="E6" s="2">
        <f>('FL Characterization'!E$2-'FL Characterization'!E$3)*VLOOKUP($A6,'FL Ratio'!$A$2:$B$10,2,FALSE)</f>
        <v>0.47007782581901714</v>
      </c>
      <c r="F6" s="2">
        <f>('FL Characterization'!F$2-'FL Characterization'!F$3)*VLOOKUP($A6,'FL Ratio'!$A$2:$B$10,2,FALSE)</f>
        <v>0.47541356737028578</v>
      </c>
      <c r="G6" s="2">
        <f>('FL Characterization'!G$2-'FL Characterization'!G$3)*VLOOKUP($A6,'FL Ratio'!$A$2:$B$10,2,FALSE)</f>
        <v>0.49730919983773275</v>
      </c>
      <c r="H6" s="2">
        <f>('FL Characterization'!H$2-'FL Characterization'!H$3)*VLOOKUP($A6,'FL Ratio'!$A$2:$B$10,2,FALSE)</f>
        <v>0.49476693503081953</v>
      </c>
      <c r="I6" s="2">
        <f>('FL Characterization'!I$2-'FL Characterization'!I$3)*VLOOKUP($A6,'FL Ratio'!$A$2:$B$10,2,FALSE)</f>
        <v>0.46767021061057273</v>
      </c>
      <c r="J6" s="2">
        <f>('FL Characterization'!J$2-'FL Characterization'!J$3)*VLOOKUP($A6,'FL Ratio'!$A$2:$B$10,2,FALSE)</f>
        <v>0.42372821851321352</v>
      </c>
      <c r="K6" s="2">
        <f>('FL Characterization'!K$2-'FL Characterization'!K$3)*VLOOKUP($A6,'FL Ratio'!$A$2:$B$10,2,FALSE)</f>
        <v>0.6222328769366533</v>
      </c>
      <c r="L6" s="2">
        <f>('FL Characterization'!L$2-'FL Characterization'!L$3)*VLOOKUP($A6,'FL Ratio'!$A$2:$B$10,2,FALSE)</f>
        <v>0.6076354536757721</v>
      </c>
      <c r="M6" s="2">
        <f>('FL Characterization'!M$2-'FL Characterization'!M$3)*VLOOKUP($A6,'FL Ratio'!$A$2:$B$10,2,FALSE)</f>
        <v>0.55952334341687526</v>
      </c>
      <c r="N6" s="2">
        <f>('FL Characterization'!N$2-'FL Characterization'!N$3)*VLOOKUP($A6,'FL Ratio'!$A$2:$B$10,2,FALSE)</f>
        <v>0.54592775336251287</v>
      </c>
      <c r="O6" s="2">
        <f>('FL Characterization'!O$2-'FL Characterization'!O$3)*VLOOKUP($A6,'FL Ratio'!$A$2:$B$10,2,FALSE)</f>
        <v>0.548171578387745</v>
      </c>
      <c r="P6" s="2">
        <f>('FL Characterization'!P$2-'FL Characterization'!P$3)*VLOOKUP($A6,'FL Ratio'!$A$2:$B$10,2,FALSE)</f>
        <v>0.52220128829498824</v>
      </c>
      <c r="Q6" s="2">
        <f>('FL Characterization'!Q$2-'FL Characterization'!Q$3)*VLOOKUP($A6,'FL Ratio'!$A$2:$B$10,2,FALSE)</f>
        <v>0.47867530316603307</v>
      </c>
      <c r="R6" s="2">
        <f>('FL Characterization'!R$2-'FL Characterization'!R$3)*VLOOKUP($A6,'FL Ratio'!$A$2:$B$10,2,FALSE)</f>
        <v>0.43019943802172023</v>
      </c>
      <c r="S6" s="2">
        <f>('FL Characterization'!S$2-'FL Characterization'!S$3)*VLOOKUP($A6,'FL Ratio'!$A$2:$B$10,2,FALSE)</f>
        <v>0.41476698628078157</v>
      </c>
      <c r="T6" s="2">
        <f>('FL Characterization'!T$2-'FL Characterization'!T$3)*VLOOKUP($A6,'FL Ratio'!$A$2:$B$10,2,FALSE)</f>
        <v>0.26072081169808181</v>
      </c>
      <c r="U6" s="2">
        <f>('FL Characterization'!U$2-'FL Characterization'!U$3)*VLOOKUP($A6,'FL Ratio'!$A$2:$B$10,2,FALSE)</f>
        <v>0.27881711482365562</v>
      </c>
      <c r="V6" s="2">
        <f>('FL Characterization'!V$2-'FL Characterization'!V$3)*VLOOKUP($A6,'FL Ratio'!$A$2:$B$10,2,FALSE)</f>
        <v>0.30483664245615089</v>
      </c>
      <c r="W6" s="2">
        <f>('FL Characterization'!W$2-'FL Characterization'!W$3)*VLOOKUP($A6,'FL Ratio'!$A$2:$B$10,2,FALSE)</f>
        <v>0.31211073531672218</v>
      </c>
      <c r="X6" s="2">
        <f>('FL Characterization'!X$2-'FL Characterization'!X$3)*VLOOKUP($A6,'FL Ratio'!$A$2:$B$10,2,FALSE)</f>
        <v>0.32551038005987987</v>
      </c>
      <c r="Y6" s="2">
        <f>('FL Characterization'!Y$2-'FL Characterization'!Y$3)*VLOOKUP($A6,'FL Ratio'!$A$2:$B$10,2,FALSE)</f>
        <v>0.35930340988458126</v>
      </c>
    </row>
    <row r="7" spans="1:25" x14ac:dyDescent="0.3">
      <c r="A7">
        <v>6</v>
      </c>
      <c r="B7" s="2">
        <f>('FL Characterization'!B$2-'FL Characterization'!B$3)*VLOOKUP($A7,'FL Ratio'!$A$2:$B$10,2,FALSE)</f>
        <v>0.40235108748464693</v>
      </c>
      <c r="C7" s="2">
        <f>('FL Characterization'!C$2-'FL Characterization'!C$3)*VLOOKUP($A7,'FL Ratio'!$A$2:$B$10,2,FALSE)</f>
        <v>0.42580423396423445</v>
      </c>
      <c r="D7" s="2">
        <f>('FL Characterization'!D$2-'FL Characterization'!D$3)*VLOOKUP($A7,'FL Ratio'!$A$2:$B$10,2,FALSE)</f>
        <v>0.44963922258873396</v>
      </c>
      <c r="E7" s="2">
        <f>('FL Characterization'!E$2-'FL Characterization'!E$3)*VLOOKUP($A7,'FL Ratio'!$A$2:$B$10,2,FALSE)</f>
        <v>0.47007782581901714</v>
      </c>
      <c r="F7" s="2">
        <f>('FL Characterization'!F$2-'FL Characterization'!F$3)*VLOOKUP($A7,'FL Ratio'!$A$2:$B$10,2,FALSE)</f>
        <v>0.47541356737028578</v>
      </c>
      <c r="G7" s="2">
        <f>('FL Characterization'!G$2-'FL Characterization'!G$3)*VLOOKUP($A7,'FL Ratio'!$A$2:$B$10,2,FALSE)</f>
        <v>0.49730919983773275</v>
      </c>
      <c r="H7" s="2">
        <f>('FL Characterization'!H$2-'FL Characterization'!H$3)*VLOOKUP($A7,'FL Ratio'!$A$2:$B$10,2,FALSE)</f>
        <v>0.49476693503081953</v>
      </c>
      <c r="I7" s="2">
        <f>('FL Characterization'!I$2-'FL Characterization'!I$3)*VLOOKUP($A7,'FL Ratio'!$A$2:$B$10,2,FALSE)</f>
        <v>0.46767021061057273</v>
      </c>
      <c r="J7" s="2">
        <f>('FL Characterization'!J$2-'FL Characterization'!J$3)*VLOOKUP($A7,'FL Ratio'!$A$2:$B$10,2,FALSE)</f>
        <v>0.42372821851321352</v>
      </c>
      <c r="K7" s="2">
        <f>('FL Characterization'!K$2-'FL Characterization'!K$3)*VLOOKUP($A7,'FL Ratio'!$A$2:$B$10,2,FALSE)</f>
        <v>0.6222328769366533</v>
      </c>
      <c r="L7" s="2">
        <f>('FL Characterization'!L$2-'FL Characterization'!L$3)*VLOOKUP($A7,'FL Ratio'!$A$2:$B$10,2,FALSE)</f>
        <v>0.6076354536757721</v>
      </c>
      <c r="M7" s="2">
        <f>('FL Characterization'!M$2-'FL Characterization'!M$3)*VLOOKUP($A7,'FL Ratio'!$A$2:$B$10,2,FALSE)</f>
        <v>0.55952334341687526</v>
      </c>
      <c r="N7" s="2">
        <f>('FL Characterization'!N$2-'FL Characterization'!N$3)*VLOOKUP($A7,'FL Ratio'!$A$2:$B$10,2,FALSE)</f>
        <v>0.54592775336251287</v>
      </c>
      <c r="O7" s="2">
        <f>('FL Characterization'!O$2-'FL Characterization'!O$3)*VLOOKUP($A7,'FL Ratio'!$A$2:$B$10,2,FALSE)</f>
        <v>0.548171578387745</v>
      </c>
      <c r="P7" s="2">
        <f>('FL Characterization'!P$2-'FL Characterization'!P$3)*VLOOKUP($A7,'FL Ratio'!$A$2:$B$10,2,FALSE)</f>
        <v>0.52220128829498824</v>
      </c>
      <c r="Q7" s="2">
        <f>('FL Characterization'!Q$2-'FL Characterization'!Q$3)*VLOOKUP($A7,'FL Ratio'!$A$2:$B$10,2,FALSE)</f>
        <v>0.47867530316603307</v>
      </c>
      <c r="R7" s="2">
        <f>('FL Characterization'!R$2-'FL Characterization'!R$3)*VLOOKUP($A7,'FL Ratio'!$A$2:$B$10,2,FALSE)</f>
        <v>0.43019943802172023</v>
      </c>
      <c r="S7" s="2">
        <f>('FL Characterization'!S$2-'FL Characterization'!S$3)*VLOOKUP($A7,'FL Ratio'!$A$2:$B$10,2,FALSE)</f>
        <v>0.41476698628078157</v>
      </c>
      <c r="T7" s="2">
        <f>('FL Characterization'!T$2-'FL Characterization'!T$3)*VLOOKUP($A7,'FL Ratio'!$A$2:$B$10,2,FALSE)</f>
        <v>0.26072081169808181</v>
      </c>
      <c r="U7" s="2">
        <f>('FL Characterization'!U$2-'FL Characterization'!U$3)*VLOOKUP($A7,'FL Ratio'!$A$2:$B$10,2,FALSE)</f>
        <v>0.27881711482365562</v>
      </c>
      <c r="V7" s="2">
        <f>('FL Characterization'!V$2-'FL Characterization'!V$3)*VLOOKUP($A7,'FL Ratio'!$A$2:$B$10,2,FALSE)</f>
        <v>0.30483664245615089</v>
      </c>
      <c r="W7" s="2">
        <f>('FL Characterization'!W$2-'FL Characterization'!W$3)*VLOOKUP($A7,'FL Ratio'!$A$2:$B$10,2,FALSE)</f>
        <v>0.31211073531672218</v>
      </c>
      <c r="X7" s="2">
        <f>('FL Characterization'!X$2-'FL Characterization'!X$3)*VLOOKUP($A7,'FL Ratio'!$A$2:$B$10,2,FALSE)</f>
        <v>0.32551038005987987</v>
      </c>
      <c r="Y7" s="2">
        <f>('FL Characterization'!Y$2-'FL Characterization'!Y$3)*VLOOKUP($A7,'FL Ratio'!$A$2:$B$10,2,FALSE)</f>
        <v>0.35930340988458126</v>
      </c>
    </row>
    <row r="8" spans="1:25" x14ac:dyDescent="0.3">
      <c r="A8">
        <v>7</v>
      </c>
      <c r="B8" s="2">
        <f>('FL Characterization'!B$2-'FL Characterization'!B$3)*VLOOKUP($A8,'FL Ratio'!$A$2:$B$10,2,FALSE)</f>
        <v>0.40235108748464693</v>
      </c>
      <c r="C8" s="2">
        <f>('FL Characterization'!C$2-'FL Characterization'!C$3)*VLOOKUP($A8,'FL Ratio'!$A$2:$B$10,2,FALSE)</f>
        <v>0.42580423396423445</v>
      </c>
      <c r="D8" s="2">
        <f>('FL Characterization'!D$2-'FL Characterization'!D$3)*VLOOKUP($A8,'FL Ratio'!$A$2:$B$10,2,FALSE)</f>
        <v>0.44963922258873396</v>
      </c>
      <c r="E8" s="2">
        <f>('FL Characterization'!E$2-'FL Characterization'!E$3)*VLOOKUP($A8,'FL Ratio'!$A$2:$B$10,2,FALSE)</f>
        <v>0.47007782581901714</v>
      </c>
      <c r="F8" s="2">
        <f>('FL Characterization'!F$2-'FL Characterization'!F$3)*VLOOKUP($A8,'FL Ratio'!$A$2:$B$10,2,FALSE)</f>
        <v>0.47541356737028578</v>
      </c>
      <c r="G8" s="2">
        <f>('FL Characterization'!G$2-'FL Characterization'!G$3)*VLOOKUP($A8,'FL Ratio'!$A$2:$B$10,2,FALSE)</f>
        <v>0.49730919983773275</v>
      </c>
      <c r="H8" s="2">
        <f>('FL Characterization'!H$2-'FL Characterization'!H$3)*VLOOKUP($A8,'FL Ratio'!$A$2:$B$10,2,FALSE)</f>
        <v>0.49476693503081953</v>
      </c>
      <c r="I8" s="2">
        <f>('FL Characterization'!I$2-'FL Characterization'!I$3)*VLOOKUP($A8,'FL Ratio'!$A$2:$B$10,2,FALSE)</f>
        <v>0.46767021061057273</v>
      </c>
      <c r="J8" s="2">
        <f>('FL Characterization'!J$2-'FL Characterization'!J$3)*VLOOKUP($A8,'FL Ratio'!$A$2:$B$10,2,FALSE)</f>
        <v>0.42372821851321352</v>
      </c>
      <c r="K8" s="2">
        <f>('FL Characterization'!K$2-'FL Characterization'!K$3)*VLOOKUP($A8,'FL Ratio'!$A$2:$B$10,2,FALSE)</f>
        <v>0.6222328769366533</v>
      </c>
      <c r="L8" s="2">
        <f>('FL Characterization'!L$2-'FL Characterization'!L$3)*VLOOKUP($A8,'FL Ratio'!$A$2:$B$10,2,FALSE)</f>
        <v>0.6076354536757721</v>
      </c>
      <c r="M8" s="2">
        <f>('FL Characterization'!M$2-'FL Characterization'!M$3)*VLOOKUP($A8,'FL Ratio'!$A$2:$B$10,2,FALSE)</f>
        <v>0.55952334341687526</v>
      </c>
      <c r="N8" s="2">
        <f>('FL Characterization'!N$2-'FL Characterization'!N$3)*VLOOKUP($A8,'FL Ratio'!$A$2:$B$10,2,FALSE)</f>
        <v>0.54592775336251287</v>
      </c>
      <c r="O8" s="2">
        <f>('FL Characterization'!O$2-'FL Characterization'!O$3)*VLOOKUP($A8,'FL Ratio'!$A$2:$B$10,2,FALSE)</f>
        <v>0.548171578387745</v>
      </c>
      <c r="P8" s="2">
        <f>('FL Characterization'!P$2-'FL Characterization'!P$3)*VLOOKUP($A8,'FL Ratio'!$A$2:$B$10,2,FALSE)</f>
        <v>0.52220128829498824</v>
      </c>
      <c r="Q8" s="2">
        <f>('FL Characterization'!Q$2-'FL Characterization'!Q$3)*VLOOKUP($A8,'FL Ratio'!$A$2:$B$10,2,FALSE)</f>
        <v>0.47867530316603307</v>
      </c>
      <c r="R8" s="2">
        <f>('FL Characterization'!R$2-'FL Characterization'!R$3)*VLOOKUP($A8,'FL Ratio'!$A$2:$B$10,2,FALSE)</f>
        <v>0.43019943802172023</v>
      </c>
      <c r="S8" s="2">
        <f>('FL Characterization'!S$2-'FL Characterization'!S$3)*VLOOKUP($A8,'FL Ratio'!$A$2:$B$10,2,FALSE)</f>
        <v>0.41476698628078157</v>
      </c>
      <c r="T8" s="2">
        <f>('FL Characterization'!T$2-'FL Characterization'!T$3)*VLOOKUP($A8,'FL Ratio'!$A$2:$B$10,2,FALSE)</f>
        <v>0.26072081169808181</v>
      </c>
      <c r="U8" s="2">
        <f>('FL Characterization'!U$2-'FL Characterization'!U$3)*VLOOKUP($A8,'FL Ratio'!$A$2:$B$10,2,FALSE)</f>
        <v>0.27881711482365562</v>
      </c>
      <c r="V8" s="2">
        <f>('FL Characterization'!V$2-'FL Characterization'!V$3)*VLOOKUP($A8,'FL Ratio'!$A$2:$B$10,2,FALSE)</f>
        <v>0.30483664245615089</v>
      </c>
      <c r="W8" s="2">
        <f>('FL Characterization'!W$2-'FL Characterization'!W$3)*VLOOKUP($A8,'FL Ratio'!$A$2:$B$10,2,FALSE)</f>
        <v>0.31211073531672218</v>
      </c>
      <c r="X8" s="2">
        <f>('FL Characterization'!X$2-'FL Characterization'!X$3)*VLOOKUP($A8,'FL Ratio'!$A$2:$B$10,2,FALSE)</f>
        <v>0.32551038005987987</v>
      </c>
      <c r="Y8" s="2">
        <f>('FL Characterization'!Y$2-'FL Characterization'!Y$3)*VLOOKUP($A8,'FL Ratio'!$A$2:$B$10,2,FALSE)</f>
        <v>0.35930340988458126</v>
      </c>
    </row>
    <row r="9" spans="1:25" x14ac:dyDescent="0.3">
      <c r="A9">
        <v>8</v>
      </c>
      <c r="B9" s="2">
        <f>('FL Characterization'!B$2-'FL Characterization'!B$3)*VLOOKUP($A9,'FL Ratio'!$A$2:$B$10,2,FALSE)</f>
        <v>0.40235108748464693</v>
      </c>
      <c r="C9" s="2">
        <f>('FL Characterization'!C$2-'FL Characterization'!C$3)*VLOOKUP($A9,'FL Ratio'!$A$2:$B$10,2,FALSE)</f>
        <v>0.42580423396423445</v>
      </c>
      <c r="D9" s="2">
        <f>('FL Characterization'!D$2-'FL Characterization'!D$3)*VLOOKUP($A9,'FL Ratio'!$A$2:$B$10,2,FALSE)</f>
        <v>0.44963922258873396</v>
      </c>
      <c r="E9" s="2">
        <f>('FL Characterization'!E$2-'FL Characterization'!E$3)*VLOOKUP($A9,'FL Ratio'!$A$2:$B$10,2,FALSE)</f>
        <v>0.47007782581901714</v>
      </c>
      <c r="F9" s="2">
        <f>('FL Characterization'!F$2-'FL Characterization'!F$3)*VLOOKUP($A9,'FL Ratio'!$A$2:$B$10,2,FALSE)</f>
        <v>0.47541356737028578</v>
      </c>
      <c r="G9" s="2">
        <f>('FL Characterization'!G$2-'FL Characterization'!G$3)*VLOOKUP($A9,'FL Ratio'!$A$2:$B$10,2,FALSE)</f>
        <v>0.49730919983773275</v>
      </c>
      <c r="H9" s="2">
        <f>('FL Characterization'!H$2-'FL Characterization'!H$3)*VLOOKUP($A9,'FL Ratio'!$A$2:$B$10,2,FALSE)</f>
        <v>0.49476693503081953</v>
      </c>
      <c r="I9" s="2">
        <f>('FL Characterization'!I$2-'FL Characterization'!I$3)*VLOOKUP($A9,'FL Ratio'!$A$2:$B$10,2,FALSE)</f>
        <v>0.46767021061057273</v>
      </c>
      <c r="J9" s="2">
        <f>('FL Characterization'!J$2-'FL Characterization'!J$3)*VLOOKUP($A9,'FL Ratio'!$A$2:$B$10,2,FALSE)</f>
        <v>0.42372821851321352</v>
      </c>
      <c r="K9" s="2">
        <f>('FL Characterization'!K$2-'FL Characterization'!K$3)*VLOOKUP($A9,'FL Ratio'!$A$2:$B$10,2,FALSE)</f>
        <v>0.6222328769366533</v>
      </c>
      <c r="L9" s="2">
        <f>('FL Characterization'!L$2-'FL Characterization'!L$3)*VLOOKUP($A9,'FL Ratio'!$A$2:$B$10,2,FALSE)</f>
        <v>0.6076354536757721</v>
      </c>
      <c r="M9" s="2">
        <f>('FL Characterization'!M$2-'FL Characterization'!M$3)*VLOOKUP($A9,'FL Ratio'!$A$2:$B$10,2,FALSE)</f>
        <v>0.55952334341687526</v>
      </c>
      <c r="N9" s="2">
        <f>('FL Characterization'!N$2-'FL Characterization'!N$3)*VLOOKUP($A9,'FL Ratio'!$A$2:$B$10,2,FALSE)</f>
        <v>0.54592775336251287</v>
      </c>
      <c r="O9" s="2">
        <f>('FL Characterization'!O$2-'FL Characterization'!O$3)*VLOOKUP($A9,'FL Ratio'!$A$2:$B$10,2,FALSE)</f>
        <v>0.548171578387745</v>
      </c>
      <c r="P9" s="2">
        <f>('FL Characterization'!P$2-'FL Characterization'!P$3)*VLOOKUP($A9,'FL Ratio'!$A$2:$B$10,2,FALSE)</f>
        <v>0.52220128829498824</v>
      </c>
      <c r="Q9" s="2">
        <f>('FL Characterization'!Q$2-'FL Characterization'!Q$3)*VLOOKUP($A9,'FL Ratio'!$A$2:$B$10,2,FALSE)</f>
        <v>0.47867530316603307</v>
      </c>
      <c r="R9" s="2">
        <f>('FL Characterization'!R$2-'FL Characterization'!R$3)*VLOOKUP($A9,'FL Ratio'!$A$2:$B$10,2,FALSE)</f>
        <v>0.43019943802172023</v>
      </c>
      <c r="S9" s="2">
        <f>('FL Characterization'!S$2-'FL Characterization'!S$3)*VLOOKUP($A9,'FL Ratio'!$A$2:$B$10,2,FALSE)</f>
        <v>0.41476698628078157</v>
      </c>
      <c r="T9" s="2">
        <f>('FL Characterization'!T$2-'FL Characterization'!T$3)*VLOOKUP($A9,'FL Ratio'!$A$2:$B$10,2,FALSE)</f>
        <v>0.26072081169808181</v>
      </c>
      <c r="U9" s="2">
        <f>('FL Characterization'!U$2-'FL Characterization'!U$3)*VLOOKUP($A9,'FL Ratio'!$A$2:$B$10,2,FALSE)</f>
        <v>0.27881711482365562</v>
      </c>
      <c r="V9" s="2">
        <f>('FL Characterization'!V$2-'FL Characterization'!V$3)*VLOOKUP($A9,'FL Ratio'!$A$2:$B$10,2,FALSE)</f>
        <v>0.30483664245615089</v>
      </c>
      <c r="W9" s="2">
        <f>('FL Characterization'!W$2-'FL Characterization'!W$3)*VLOOKUP($A9,'FL Ratio'!$A$2:$B$10,2,FALSE)</f>
        <v>0.31211073531672218</v>
      </c>
      <c r="X9" s="2">
        <f>('FL Characterization'!X$2-'FL Characterization'!X$3)*VLOOKUP($A9,'FL Ratio'!$A$2:$B$10,2,FALSE)</f>
        <v>0.32551038005987987</v>
      </c>
      <c r="Y9" s="2">
        <f>('FL Characterization'!Y$2-'FL Characterization'!Y$3)*VLOOKUP($A9,'FL Ratio'!$A$2:$B$10,2,FALSE)</f>
        <v>0.35930340988458126</v>
      </c>
    </row>
    <row r="10" spans="1:25" x14ac:dyDescent="0.3">
      <c r="A10">
        <v>9</v>
      </c>
      <c r="B10" s="2">
        <f>('FL Characterization'!B$2-'FL Characterization'!B$3)*VLOOKUP($A10,'FL Ratio'!$A$2:$B$10,2,FALSE)</f>
        <v>0.40235108748464693</v>
      </c>
      <c r="C10" s="2">
        <f>('FL Characterization'!C$2-'FL Characterization'!C$3)*VLOOKUP($A10,'FL Ratio'!$A$2:$B$10,2,FALSE)</f>
        <v>0.42580423396423445</v>
      </c>
      <c r="D10" s="2">
        <f>('FL Characterization'!D$2-'FL Characterization'!D$3)*VLOOKUP($A10,'FL Ratio'!$A$2:$B$10,2,FALSE)</f>
        <v>0.44963922258873396</v>
      </c>
      <c r="E10" s="2">
        <f>('FL Characterization'!E$2-'FL Characterization'!E$3)*VLOOKUP($A10,'FL Ratio'!$A$2:$B$10,2,FALSE)</f>
        <v>0.47007782581901714</v>
      </c>
      <c r="F10" s="2">
        <f>('FL Characterization'!F$2-'FL Characterization'!F$3)*VLOOKUP($A10,'FL Ratio'!$A$2:$B$10,2,FALSE)</f>
        <v>0.47541356737028578</v>
      </c>
      <c r="G10" s="2">
        <f>('FL Characterization'!G$2-'FL Characterization'!G$3)*VLOOKUP($A10,'FL Ratio'!$A$2:$B$10,2,FALSE)</f>
        <v>0.49730919983773275</v>
      </c>
      <c r="H10" s="2">
        <f>('FL Characterization'!H$2-'FL Characterization'!H$3)*VLOOKUP($A10,'FL Ratio'!$A$2:$B$10,2,FALSE)</f>
        <v>0.49476693503081953</v>
      </c>
      <c r="I10" s="2">
        <f>('FL Characterization'!I$2-'FL Characterization'!I$3)*VLOOKUP($A10,'FL Ratio'!$A$2:$B$10,2,FALSE)</f>
        <v>0.46767021061057273</v>
      </c>
      <c r="J10" s="2">
        <f>('FL Characterization'!J$2-'FL Characterization'!J$3)*VLOOKUP($A10,'FL Ratio'!$A$2:$B$10,2,FALSE)</f>
        <v>0.42372821851321352</v>
      </c>
      <c r="K10" s="2">
        <f>('FL Characterization'!K$2-'FL Characterization'!K$3)*VLOOKUP($A10,'FL Ratio'!$A$2:$B$10,2,FALSE)</f>
        <v>0.6222328769366533</v>
      </c>
      <c r="L10" s="2">
        <f>('FL Characterization'!L$2-'FL Characterization'!L$3)*VLOOKUP($A10,'FL Ratio'!$A$2:$B$10,2,FALSE)</f>
        <v>0.6076354536757721</v>
      </c>
      <c r="M10" s="2">
        <f>('FL Characterization'!M$2-'FL Characterization'!M$3)*VLOOKUP($A10,'FL Ratio'!$A$2:$B$10,2,FALSE)</f>
        <v>0.55952334341687526</v>
      </c>
      <c r="N10" s="2">
        <f>('FL Characterization'!N$2-'FL Characterization'!N$3)*VLOOKUP($A10,'FL Ratio'!$A$2:$B$10,2,FALSE)</f>
        <v>0.54592775336251287</v>
      </c>
      <c r="O10" s="2">
        <f>('FL Characterization'!O$2-'FL Characterization'!O$3)*VLOOKUP($A10,'FL Ratio'!$A$2:$B$10,2,FALSE)</f>
        <v>0.548171578387745</v>
      </c>
      <c r="P10" s="2">
        <f>('FL Characterization'!P$2-'FL Characterization'!P$3)*VLOOKUP($A10,'FL Ratio'!$A$2:$B$10,2,FALSE)</f>
        <v>0.52220128829498824</v>
      </c>
      <c r="Q10" s="2">
        <f>('FL Characterization'!Q$2-'FL Characterization'!Q$3)*VLOOKUP($A10,'FL Ratio'!$A$2:$B$10,2,FALSE)</f>
        <v>0.47867530316603307</v>
      </c>
      <c r="R10" s="2">
        <f>('FL Characterization'!R$2-'FL Characterization'!R$3)*VLOOKUP($A10,'FL Ratio'!$A$2:$B$10,2,FALSE)</f>
        <v>0.43019943802172023</v>
      </c>
      <c r="S10" s="2">
        <f>('FL Characterization'!S$2-'FL Characterization'!S$3)*VLOOKUP($A10,'FL Ratio'!$A$2:$B$10,2,FALSE)</f>
        <v>0.41476698628078157</v>
      </c>
      <c r="T10" s="2">
        <f>('FL Characterization'!T$2-'FL Characterization'!T$3)*VLOOKUP($A10,'FL Ratio'!$A$2:$B$10,2,FALSE)</f>
        <v>0.26072081169808181</v>
      </c>
      <c r="U10" s="2">
        <f>('FL Characterization'!U$2-'FL Characterization'!U$3)*VLOOKUP($A10,'FL Ratio'!$A$2:$B$10,2,FALSE)</f>
        <v>0.27881711482365562</v>
      </c>
      <c r="V10" s="2">
        <f>('FL Characterization'!V$2-'FL Characterization'!V$3)*VLOOKUP($A10,'FL Ratio'!$A$2:$B$10,2,FALSE)</f>
        <v>0.30483664245615089</v>
      </c>
      <c r="W10" s="2">
        <f>('FL Characterization'!W$2-'FL Characterization'!W$3)*VLOOKUP($A10,'FL Ratio'!$A$2:$B$10,2,FALSE)</f>
        <v>0.31211073531672218</v>
      </c>
      <c r="X10" s="2">
        <f>('FL Characterization'!X$2-'FL Characterization'!X$3)*VLOOKUP($A10,'FL Ratio'!$A$2:$B$10,2,FALSE)</f>
        <v>0.32551038005987987</v>
      </c>
      <c r="Y10" s="2">
        <f>('FL Characterization'!Y$2-'FL Characterization'!Y$3)*VLOOKUP($A10,'FL Ratio'!$A$2:$B$10,2,FALSE)</f>
        <v>0.35930340988458126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1.0828515017829384E-4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6.5846210912498843E-2</v>
      </c>
      <c r="J3" s="6">
        <f>VLOOKUP($A3,'RES installed'!$A$2:$C$5,3,FALSE)*'[1]Profiles, RES, Winter'!J$2</f>
        <v>1.3044891051876655</v>
      </c>
      <c r="K3" s="6">
        <f>VLOOKUP($A3,'RES installed'!$A$2:$C$5,3,FALSE)*'[1]Profiles, RES, Winter'!K$2</f>
        <v>3.4037890027829838</v>
      </c>
      <c r="L3" s="6">
        <f>VLOOKUP($A3,'RES installed'!$A$2:$C$5,3,FALSE)*'[1]Profiles, RES, Winter'!L$2</f>
        <v>4.2477612533715812</v>
      </c>
      <c r="M3" s="6">
        <f>VLOOKUP($A3,'RES installed'!$A$2:$C$5,3,FALSE)*'[1]Profiles, RES, Winter'!M$2</f>
        <v>4.7180016724764551</v>
      </c>
      <c r="N3" s="6">
        <f>VLOOKUP($A3,'RES installed'!$A$2:$C$5,3,FALSE)*'[1]Profiles, RES, Winter'!N$2</f>
        <v>4.8054960738205184</v>
      </c>
      <c r="O3" s="6">
        <f>VLOOKUP($A3,'RES installed'!$A$2:$C$5,3,FALSE)*'[1]Profiles, RES, Winter'!O$2</f>
        <v>4.717254725930327</v>
      </c>
      <c r="P3" s="6">
        <f>VLOOKUP($A3,'RES installed'!$A$2:$C$5,3,FALSE)*'[1]Profiles, RES, Winter'!P$2</f>
        <v>4.0278672618748281</v>
      </c>
      <c r="Q3" s="6">
        <f>VLOOKUP($A3,'RES installed'!$A$2:$C$5,3,FALSE)*'[1]Profiles, RES, Winter'!Q$2</f>
        <v>2.6617263379183047</v>
      </c>
      <c r="R3" s="6">
        <f>VLOOKUP($A3,'RES installed'!$A$2:$C$5,3,FALSE)*'[1]Profiles, RES, Winter'!R$2</f>
        <v>0.65029100008857532</v>
      </c>
      <c r="S3" s="6">
        <f>VLOOKUP($A3,'RES installed'!$A$2:$C$5,3,FALSE)*'[1]Profiles, RES, Winter'!S$2</f>
        <v>5.0827723553076715E-3</v>
      </c>
      <c r="T3" s="6">
        <f>VLOOKUP($A3,'RES installed'!$A$2:$C$5,3,FALSE)*'[1]Profiles, RES, Winter'!T$2</f>
        <v>4.3756040276126908E-4</v>
      </c>
      <c r="U3" s="6">
        <f>VLOOKUP($A3,'RES installed'!$A$2:$C$5,3,FALSE)*'[1]Profiles, RES, Winter'!U$2</f>
        <v>3.3480000514309228E-4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1.0828515017829384E-4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6.5846210912498843E-2</v>
      </c>
      <c r="J4" s="6">
        <f>VLOOKUP($A4,'RES installed'!$A$2:$C$5,3,FALSE)*'[1]Profiles, RES, Winter'!J$2</f>
        <v>1.3044891051876655</v>
      </c>
      <c r="K4" s="6">
        <f>VLOOKUP($A4,'RES installed'!$A$2:$C$5,3,FALSE)*'[1]Profiles, RES, Winter'!K$2</f>
        <v>3.4037890027829838</v>
      </c>
      <c r="L4" s="6">
        <f>VLOOKUP($A4,'RES installed'!$A$2:$C$5,3,FALSE)*'[1]Profiles, RES, Winter'!L$2</f>
        <v>4.2477612533715812</v>
      </c>
      <c r="M4" s="6">
        <f>VLOOKUP($A4,'RES installed'!$A$2:$C$5,3,FALSE)*'[1]Profiles, RES, Winter'!M$2</f>
        <v>4.7180016724764551</v>
      </c>
      <c r="N4" s="6">
        <f>VLOOKUP($A4,'RES installed'!$A$2:$C$5,3,FALSE)*'[1]Profiles, RES, Winter'!N$2</f>
        <v>4.8054960738205184</v>
      </c>
      <c r="O4" s="6">
        <f>VLOOKUP($A4,'RES installed'!$A$2:$C$5,3,FALSE)*'[1]Profiles, RES, Winter'!O$2</f>
        <v>4.717254725930327</v>
      </c>
      <c r="P4" s="6">
        <f>VLOOKUP($A4,'RES installed'!$A$2:$C$5,3,FALSE)*'[1]Profiles, RES, Winter'!P$2</f>
        <v>4.0278672618748281</v>
      </c>
      <c r="Q4" s="6">
        <f>VLOOKUP($A4,'RES installed'!$A$2:$C$5,3,FALSE)*'[1]Profiles, RES, Winter'!Q$2</f>
        <v>2.6617263379183047</v>
      </c>
      <c r="R4" s="6">
        <f>VLOOKUP($A4,'RES installed'!$A$2:$C$5,3,FALSE)*'[1]Profiles, RES, Winter'!R$2</f>
        <v>0.65029100008857532</v>
      </c>
      <c r="S4" s="6">
        <f>VLOOKUP($A4,'RES installed'!$A$2:$C$5,3,FALSE)*'[1]Profiles, RES, Winter'!S$2</f>
        <v>5.0827723553076715E-3</v>
      </c>
      <c r="T4" s="6">
        <f>VLOOKUP($A4,'RES installed'!$A$2:$C$5,3,FALSE)*'[1]Profiles, RES, Winter'!T$2</f>
        <v>4.3756040276126908E-4</v>
      </c>
      <c r="U4" s="6">
        <f>VLOOKUP($A4,'RES installed'!$A$2:$C$5,3,FALSE)*'[1]Profiles, RES, Winter'!U$2</f>
        <v>3.3480000514309228E-4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1.0828515017829384E-4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6.5846210912498843E-2</v>
      </c>
      <c r="J5" s="6">
        <f>VLOOKUP($A5,'RES installed'!$A$2:$C$5,3,FALSE)*'[1]Profiles, RES, Winter'!J$2</f>
        <v>1.3044891051876655</v>
      </c>
      <c r="K5" s="6">
        <f>VLOOKUP($A5,'RES installed'!$A$2:$C$5,3,FALSE)*'[1]Profiles, RES, Winter'!K$2</f>
        <v>3.4037890027829838</v>
      </c>
      <c r="L5" s="6">
        <f>VLOOKUP($A5,'RES installed'!$A$2:$C$5,3,FALSE)*'[1]Profiles, RES, Winter'!L$2</f>
        <v>4.2477612533715812</v>
      </c>
      <c r="M5" s="6">
        <f>VLOOKUP($A5,'RES installed'!$A$2:$C$5,3,FALSE)*'[1]Profiles, RES, Winter'!M$2</f>
        <v>4.7180016724764551</v>
      </c>
      <c r="N5" s="6">
        <f>VLOOKUP($A5,'RES installed'!$A$2:$C$5,3,FALSE)*'[1]Profiles, RES, Winter'!N$2</f>
        <v>4.8054960738205184</v>
      </c>
      <c r="O5" s="6">
        <f>VLOOKUP($A5,'RES installed'!$A$2:$C$5,3,FALSE)*'[1]Profiles, RES, Winter'!O$2</f>
        <v>4.717254725930327</v>
      </c>
      <c r="P5" s="6">
        <f>VLOOKUP($A5,'RES installed'!$A$2:$C$5,3,FALSE)*'[1]Profiles, RES, Winter'!P$2</f>
        <v>4.0278672618748281</v>
      </c>
      <c r="Q5" s="6">
        <f>VLOOKUP($A5,'RES installed'!$A$2:$C$5,3,FALSE)*'[1]Profiles, RES, Winter'!Q$2</f>
        <v>2.6617263379183047</v>
      </c>
      <c r="R5" s="6">
        <f>VLOOKUP($A5,'RES installed'!$A$2:$C$5,3,FALSE)*'[1]Profiles, RES, Winter'!R$2</f>
        <v>0.65029100008857532</v>
      </c>
      <c r="S5" s="6">
        <f>VLOOKUP($A5,'RES installed'!$A$2:$C$5,3,FALSE)*'[1]Profiles, RES, Winter'!S$2</f>
        <v>5.0827723553076715E-3</v>
      </c>
      <c r="T5" s="6">
        <f>VLOOKUP($A5,'RES installed'!$A$2:$C$5,3,FALSE)*'[1]Profiles, RES, Winter'!T$2</f>
        <v>4.3756040276126908E-4</v>
      </c>
      <c r="U5" s="6">
        <f>VLOOKUP($A5,'RES installed'!$A$2:$C$5,3,FALSE)*'[1]Profiles, RES, Winter'!U$2</f>
        <v>3.3480000514309228E-4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1.0828515017829384E-4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6.5846210912498843E-2</v>
      </c>
      <c r="J6" s="6">
        <f>VLOOKUP($A6,'RES installed'!$A$2:$C$5,3,FALSE)*'[1]Profiles, RES, Winter'!J$2</f>
        <v>1.3044891051876655</v>
      </c>
      <c r="K6" s="6">
        <f>VLOOKUP($A6,'RES installed'!$A$2:$C$5,3,FALSE)*'[1]Profiles, RES, Winter'!K$2</f>
        <v>3.4037890027829838</v>
      </c>
      <c r="L6" s="6">
        <f>VLOOKUP($A6,'RES installed'!$A$2:$C$5,3,FALSE)*'[1]Profiles, RES, Winter'!L$2</f>
        <v>4.2477612533715812</v>
      </c>
      <c r="M6" s="6">
        <f>VLOOKUP($A6,'RES installed'!$A$2:$C$5,3,FALSE)*'[1]Profiles, RES, Winter'!M$2</f>
        <v>4.7180016724764551</v>
      </c>
      <c r="N6" s="6">
        <f>VLOOKUP($A6,'RES installed'!$A$2:$C$5,3,FALSE)*'[1]Profiles, RES, Winter'!N$2</f>
        <v>4.8054960738205184</v>
      </c>
      <c r="O6" s="6">
        <f>VLOOKUP($A6,'RES installed'!$A$2:$C$5,3,FALSE)*'[1]Profiles, RES, Winter'!O$2</f>
        <v>4.717254725930327</v>
      </c>
      <c r="P6" s="6">
        <f>VLOOKUP($A6,'RES installed'!$A$2:$C$5,3,FALSE)*'[1]Profiles, RES, Winter'!P$2</f>
        <v>4.0278672618748281</v>
      </c>
      <c r="Q6" s="6">
        <f>VLOOKUP($A6,'RES installed'!$A$2:$C$5,3,FALSE)*'[1]Profiles, RES, Winter'!Q$2</f>
        <v>2.6617263379183047</v>
      </c>
      <c r="R6" s="6">
        <f>VLOOKUP($A6,'RES installed'!$A$2:$C$5,3,FALSE)*'[1]Profiles, RES, Winter'!R$2</f>
        <v>0.65029100008857532</v>
      </c>
      <c r="S6" s="6">
        <f>VLOOKUP($A6,'RES installed'!$A$2:$C$5,3,FALSE)*'[1]Profiles, RES, Winter'!S$2</f>
        <v>5.0827723553076715E-3</v>
      </c>
      <c r="T6" s="6">
        <f>VLOOKUP($A6,'RES installed'!$A$2:$C$5,3,FALSE)*'[1]Profiles, RES, Winter'!T$2</f>
        <v>4.3756040276126908E-4</v>
      </c>
      <c r="U6" s="6">
        <f>VLOOKUP($A6,'RES installed'!$A$2:$C$5,3,FALSE)*'[1]Profiles, RES, Winter'!U$2</f>
        <v>3.3480000514309228E-4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1.1160089263509188E-4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6.516949851499497E-2</v>
      </c>
      <c r="J3" s="6">
        <f>VLOOKUP($A3,'RES installed'!$A$2:$C$5,3,FALSE)*'[1]Profiles, RES, Winter'!J$3</f>
        <v>1.3551032824689468</v>
      </c>
      <c r="K3" s="6">
        <f>VLOOKUP($A3,'RES installed'!$A$2:$C$5,3,FALSE)*'[1]Profiles, RES, Winter'!K$3</f>
        <v>3.5915387879979082</v>
      </c>
      <c r="L3" s="6">
        <f>VLOOKUP($A3,'RES installed'!$A$2:$C$5,3,FALSE)*'[1]Profiles, RES, Winter'!L$3</f>
        <v>4.5168084307111176</v>
      </c>
      <c r="M3" s="6">
        <f>VLOOKUP($A3,'RES installed'!$A$2:$C$5,3,FALSE)*'[1]Profiles, RES, Winter'!M$3</f>
        <v>4.669513989146405</v>
      </c>
      <c r="N3" s="6">
        <f>VLOOKUP($A3,'RES installed'!$A$2:$C$5,3,FALSE)*'[1]Profiles, RES, Winter'!N$3</f>
        <v>5.1098693841969922</v>
      </c>
      <c r="O3" s="6">
        <f>VLOOKUP($A3,'RES installed'!$A$2:$C$5,3,FALSE)*'[1]Profiles, RES, Winter'!O$3</f>
        <v>4.9774540393640843</v>
      </c>
      <c r="P3" s="6">
        <f>VLOOKUP($A3,'RES installed'!$A$2:$C$5,3,FALSE)*'[1]Profiles, RES, Winter'!P$3</f>
        <v>4.1841485116355717</v>
      </c>
      <c r="Q3" s="6">
        <f>VLOOKUP($A3,'RES installed'!$A$2:$C$5,3,FALSE)*'[1]Profiles, RES, Winter'!Q$3</f>
        <v>2.6779146640868721</v>
      </c>
      <c r="R3" s="6">
        <f>VLOOKUP($A3,'RES installed'!$A$2:$C$5,3,FALSE)*'[1]Profiles, RES, Winter'!R$3</f>
        <v>0.67020321773538194</v>
      </c>
      <c r="S3" s="6">
        <f>VLOOKUP($A3,'RES installed'!$A$2:$C$5,3,FALSE)*'[1]Profiles, RES, Winter'!S$3</f>
        <v>5.238409246136967E-3</v>
      </c>
      <c r="T3" s="6">
        <f>VLOOKUP($A3,'RES installed'!$A$2:$C$5,3,FALSE)*'[1]Profiles, RES, Winter'!T$3</f>
        <v>4.4380063426899513E-4</v>
      </c>
      <c r="U3" s="6">
        <f>VLOOKUP($A3,'RES installed'!$A$2:$C$5,3,FALSE)*'[1]Profiles, RES, Winter'!U$3</f>
        <v>3.3135921012960592E-4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1.1160089263509188E-4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6.516949851499497E-2</v>
      </c>
      <c r="J4" s="6">
        <f>VLOOKUP($A4,'RES installed'!$A$2:$C$5,3,FALSE)*'[1]Profiles, RES, Winter'!J$3</f>
        <v>1.3551032824689468</v>
      </c>
      <c r="K4" s="6">
        <f>VLOOKUP($A4,'RES installed'!$A$2:$C$5,3,FALSE)*'[1]Profiles, RES, Winter'!K$3</f>
        <v>3.5915387879979082</v>
      </c>
      <c r="L4" s="6">
        <f>VLOOKUP($A4,'RES installed'!$A$2:$C$5,3,FALSE)*'[1]Profiles, RES, Winter'!L$3</f>
        <v>4.5168084307111176</v>
      </c>
      <c r="M4" s="6">
        <f>VLOOKUP($A4,'RES installed'!$A$2:$C$5,3,FALSE)*'[1]Profiles, RES, Winter'!M$3</f>
        <v>4.669513989146405</v>
      </c>
      <c r="N4" s="6">
        <f>VLOOKUP($A4,'RES installed'!$A$2:$C$5,3,FALSE)*'[1]Profiles, RES, Winter'!N$3</f>
        <v>5.1098693841969922</v>
      </c>
      <c r="O4" s="6">
        <f>VLOOKUP($A4,'RES installed'!$A$2:$C$5,3,FALSE)*'[1]Profiles, RES, Winter'!O$3</f>
        <v>4.9774540393640843</v>
      </c>
      <c r="P4" s="6">
        <f>VLOOKUP($A4,'RES installed'!$A$2:$C$5,3,FALSE)*'[1]Profiles, RES, Winter'!P$3</f>
        <v>4.1841485116355717</v>
      </c>
      <c r="Q4" s="6">
        <f>VLOOKUP($A4,'RES installed'!$A$2:$C$5,3,FALSE)*'[1]Profiles, RES, Winter'!Q$3</f>
        <v>2.6779146640868721</v>
      </c>
      <c r="R4" s="6">
        <f>VLOOKUP($A4,'RES installed'!$A$2:$C$5,3,FALSE)*'[1]Profiles, RES, Winter'!R$3</f>
        <v>0.67020321773538194</v>
      </c>
      <c r="S4" s="6">
        <f>VLOOKUP($A4,'RES installed'!$A$2:$C$5,3,FALSE)*'[1]Profiles, RES, Winter'!S$3</f>
        <v>5.238409246136967E-3</v>
      </c>
      <c r="T4" s="6">
        <f>VLOOKUP($A4,'RES installed'!$A$2:$C$5,3,FALSE)*'[1]Profiles, RES, Winter'!T$3</f>
        <v>4.4380063426899513E-4</v>
      </c>
      <c r="U4" s="6">
        <f>VLOOKUP($A4,'RES installed'!$A$2:$C$5,3,FALSE)*'[1]Profiles, RES, Winter'!U$3</f>
        <v>3.3135921012960592E-4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1.1160089263509188E-4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6.516949851499497E-2</v>
      </c>
      <c r="J5" s="6">
        <f>VLOOKUP($A5,'RES installed'!$A$2:$C$5,3,FALSE)*'[1]Profiles, RES, Winter'!J$3</f>
        <v>1.3551032824689468</v>
      </c>
      <c r="K5" s="6">
        <f>VLOOKUP($A5,'RES installed'!$A$2:$C$5,3,FALSE)*'[1]Profiles, RES, Winter'!K$3</f>
        <v>3.5915387879979082</v>
      </c>
      <c r="L5" s="6">
        <f>VLOOKUP($A5,'RES installed'!$A$2:$C$5,3,FALSE)*'[1]Profiles, RES, Winter'!L$3</f>
        <v>4.5168084307111176</v>
      </c>
      <c r="M5" s="6">
        <f>VLOOKUP($A5,'RES installed'!$A$2:$C$5,3,FALSE)*'[1]Profiles, RES, Winter'!M$3</f>
        <v>4.669513989146405</v>
      </c>
      <c r="N5" s="6">
        <f>VLOOKUP($A5,'RES installed'!$A$2:$C$5,3,FALSE)*'[1]Profiles, RES, Winter'!N$3</f>
        <v>5.1098693841969922</v>
      </c>
      <c r="O5" s="6">
        <f>VLOOKUP($A5,'RES installed'!$A$2:$C$5,3,FALSE)*'[1]Profiles, RES, Winter'!O$3</f>
        <v>4.9774540393640843</v>
      </c>
      <c r="P5" s="6">
        <f>VLOOKUP($A5,'RES installed'!$A$2:$C$5,3,FALSE)*'[1]Profiles, RES, Winter'!P$3</f>
        <v>4.1841485116355717</v>
      </c>
      <c r="Q5" s="6">
        <f>VLOOKUP($A5,'RES installed'!$A$2:$C$5,3,FALSE)*'[1]Profiles, RES, Winter'!Q$3</f>
        <v>2.6779146640868721</v>
      </c>
      <c r="R5" s="6">
        <f>VLOOKUP($A5,'RES installed'!$A$2:$C$5,3,FALSE)*'[1]Profiles, RES, Winter'!R$3</f>
        <v>0.67020321773538194</v>
      </c>
      <c r="S5" s="6">
        <f>VLOOKUP($A5,'RES installed'!$A$2:$C$5,3,FALSE)*'[1]Profiles, RES, Winter'!S$3</f>
        <v>5.238409246136967E-3</v>
      </c>
      <c r="T5" s="6">
        <f>VLOOKUP($A5,'RES installed'!$A$2:$C$5,3,FALSE)*'[1]Profiles, RES, Winter'!T$3</f>
        <v>4.4380063426899513E-4</v>
      </c>
      <c r="U5" s="6">
        <f>VLOOKUP($A5,'RES installed'!$A$2:$C$5,3,FALSE)*'[1]Profiles, RES, Winter'!U$3</f>
        <v>3.3135921012960592E-4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1.1160089263509188E-4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6.516949851499497E-2</v>
      </c>
      <c r="J6" s="6">
        <f>VLOOKUP($A6,'RES installed'!$A$2:$C$5,3,FALSE)*'[1]Profiles, RES, Winter'!J$3</f>
        <v>1.3551032824689468</v>
      </c>
      <c r="K6" s="6">
        <f>VLOOKUP($A6,'RES installed'!$A$2:$C$5,3,FALSE)*'[1]Profiles, RES, Winter'!K$3</f>
        <v>3.5915387879979082</v>
      </c>
      <c r="L6" s="6">
        <f>VLOOKUP($A6,'RES installed'!$A$2:$C$5,3,FALSE)*'[1]Profiles, RES, Winter'!L$3</f>
        <v>4.5168084307111176</v>
      </c>
      <c r="M6" s="6">
        <f>VLOOKUP($A6,'RES installed'!$A$2:$C$5,3,FALSE)*'[1]Profiles, RES, Winter'!M$3</f>
        <v>4.669513989146405</v>
      </c>
      <c r="N6" s="6">
        <f>VLOOKUP($A6,'RES installed'!$A$2:$C$5,3,FALSE)*'[1]Profiles, RES, Winter'!N$3</f>
        <v>5.1098693841969922</v>
      </c>
      <c r="O6" s="6">
        <f>VLOOKUP($A6,'RES installed'!$A$2:$C$5,3,FALSE)*'[1]Profiles, RES, Winter'!O$3</f>
        <v>4.9774540393640843</v>
      </c>
      <c r="P6" s="6">
        <f>VLOOKUP($A6,'RES installed'!$A$2:$C$5,3,FALSE)*'[1]Profiles, RES, Winter'!P$3</f>
        <v>4.1841485116355717</v>
      </c>
      <c r="Q6" s="6">
        <f>VLOOKUP($A6,'RES installed'!$A$2:$C$5,3,FALSE)*'[1]Profiles, RES, Winter'!Q$3</f>
        <v>2.6779146640868721</v>
      </c>
      <c r="R6" s="6">
        <f>VLOOKUP($A6,'RES installed'!$A$2:$C$5,3,FALSE)*'[1]Profiles, RES, Winter'!R$3</f>
        <v>0.67020321773538194</v>
      </c>
      <c r="S6" s="6">
        <f>VLOOKUP($A6,'RES installed'!$A$2:$C$5,3,FALSE)*'[1]Profiles, RES, Winter'!S$3</f>
        <v>5.238409246136967E-3</v>
      </c>
      <c r="T6" s="6">
        <f>VLOOKUP($A6,'RES installed'!$A$2:$C$5,3,FALSE)*'[1]Profiles, RES, Winter'!T$3</f>
        <v>4.4380063426899513E-4</v>
      </c>
      <c r="U6" s="6">
        <f>VLOOKUP($A6,'RES installed'!$A$2:$C$5,3,FALSE)*'[1]Profiles, RES, Winter'!U$3</f>
        <v>3.3135921012960592E-4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1.0743251120051201E-4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6.273536630245953E-2</v>
      </c>
      <c r="J3" s="6">
        <f>VLOOKUP($A3,'RES installed'!$A$2:$C$5,3,FALSE)*'[1]Profiles, RES, Winter'!J$4</f>
        <v>1.3044891051876655</v>
      </c>
      <c r="K3" s="6">
        <f>VLOOKUP($A3,'RES installed'!$A$2:$C$5,3,FALSE)*'[1]Profiles, RES, Winter'!K$4</f>
        <v>3.4573919792047634</v>
      </c>
      <c r="L3" s="6">
        <f>VLOOKUP($A3,'RES installed'!$A$2:$C$5,3,FALSE)*'[1]Profiles, RES, Winter'!L$4</f>
        <v>4.3481020703803592</v>
      </c>
      <c r="M3" s="6">
        <f>VLOOKUP($A3,'RES installed'!$A$2:$C$5,3,FALSE)*'[1]Profiles, RES, Winter'!M$4</f>
        <v>4.4951039556665426</v>
      </c>
      <c r="N3" s="6">
        <f>VLOOKUP($A3,'RES installed'!$A$2:$C$5,3,FALSE)*'[1]Profiles, RES, Winter'!N$4</f>
        <v>4.9190117291076163</v>
      </c>
      <c r="O3" s="6">
        <f>VLOOKUP($A3,'RES installed'!$A$2:$C$5,3,FALSE)*'[1]Profiles, RES, Winter'!O$4</f>
        <v>4.7915422019292295</v>
      </c>
      <c r="P3" s="6">
        <f>VLOOKUP($A3,'RES installed'!$A$2:$C$5,3,FALSE)*'[1]Profiles, RES, Winter'!P$4</f>
        <v>4.0278672618748281</v>
      </c>
      <c r="Q3" s="6">
        <f>VLOOKUP($A3,'RES installed'!$A$2:$C$5,3,FALSE)*'[1]Profiles, RES, Winter'!Q$4</f>
        <v>2.5778924375114292</v>
      </c>
      <c r="R3" s="6">
        <f>VLOOKUP($A3,'RES installed'!$A$2:$C$5,3,FALSE)*'[1]Profiles, RES, Winter'!R$4</f>
        <v>0.64517059851307468</v>
      </c>
      <c r="S3" s="6">
        <f>VLOOKUP($A3,'RES installed'!$A$2:$C$5,3,FALSE)*'[1]Profiles, RES, Winter'!S$4</f>
        <v>5.0427505257383196E-3</v>
      </c>
      <c r="T3" s="6">
        <f>VLOOKUP($A3,'RES installed'!$A$2:$C$5,3,FALSE)*'[1]Profiles, RES, Winter'!T$4</f>
        <v>4.2722433025509739E-4</v>
      </c>
      <c r="U3" s="6">
        <f>VLOOKUP($A3,'RES installed'!$A$2:$C$5,3,FALSE)*'[1]Profiles, RES, Winter'!U$4</f>
        <v>3.1898268206546584E-4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1.0743251120051201E-4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6.273536630245953E-2</v>
      </c>
      <c r="J4" s="6">
        <f>VLOOKUP($A4,'RES installed'!$A$2:$C$5,3,FALSE)*'[1]Profiles, RES, Winter'!J$4</f>
        <v>1.3044891051876655</v>
      </c>
      <c r="K4" s="6">
        <f>VLOOKUP($A4,'RES installed'!$A$2:$C$5,3,FALSE)*'[1]Profiles, RES, Winter'!K$4</f>
        <v>3.4573919792047634</v>
      </c>
      <c r="L4" s="6">
        <f>VLOOKUP($A4,'RES installed'!$A$2:$C$5,3,FALSE)*'[1]Profiles, RES, Winter'!L$4</f>
        <v>4.3481020703803592</v>
      </c>
      <c r="M4" s="6">
        <f>VLOOKUP($A4,'RES installed'!$A$2:$C$5,3,FALSE)*'[1]Profiles, RES, Winter'!M$4</f>
        <v>4.4951039556665426</v>
      </c>
      <c r="N4" s="6">
        <f>VLOOKUP($A4,'RES installed'!$A$2:$C$5,3,FALSE)*'[1]Profiles, RES, Winter'!N$4</f>
        <v>4.9190117291076163</v>
      </c>
      <c r="O4" s="6">
        <f>VLOOKUP($A4,'RES installed'!$A$2:$C$5,3,FALSE)*'[1]Profiles, RES, Winter'!O$4</f>
        <v>4.7915422019292295</v>
      </c>
      <c r="P4" s="6">
        <f>VLOOKUP($A4,'RES installed'!$A$2:$C$5,3,FALSE)*'[1]Profiles, RES, Winter'!P$4</f>
        <v>4.0278672618748281</v>
      </c>
      <c r="Q4" s="6">
        <f>VLOOKUP($A4,'RES installed'!$A$2:$C$5,3,FALSE)*'[1]Profiles, RES, Winter'!Q$4</f>
        <v>2.5778924375114292</v>
      </c>
      <c r="R4" s="6">
        <f>VLOOKUP($A4,'RES installed'!$A$2:$C$5,3,FALSE)*'[1]Profiles, RES, Winter'!R$4</f>
        <v>0.64517059851307468</v>
      </c>
      <c r="S4" s="6">
        <f>VLOOKUP($A4,'RES installed'!$A$2:$C$5,3,FALSE)*'[1]Profiles, RES, Winter'!S$4</f>
        <v>5.0427505257383196E-3</v>
      </c>
      <c r="T4" s="6">
        <f>VLOOKUP($A4,'RES installed'!$A$2:$C$5,3,FALSE)*'[1]Profiles, RES, Winter'!T$4</f>
        <v>4.2722433025509739E-4</v>
      </c>
      <c r="U4" s="6">
        <f>VLOOKUP($A4,'RES installed'!$A$2:$C$5,3,FALSE)*'[1]Profiles, RES, Winter'!U$4</f>
        <v>3.1898268206546584E-4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1.0743251120051201E-4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6.273536630245953E-2</v>
      </c>
      <c r="J5" s="6">
        <f>VLOOKUP($A5,'RES installed'!$A$2:$C$5,3,FALSE)*'[1]Profiles, RES, Winter'!J$4</f>
        <v>1.3044891051876655</v>
      </c>
      <c r="K5" s="6">
        <f>VLOOKUP($A5,'RES installed'!$A$2:$C$5,3,FALSE)*'[1]Profiles, RES, Winter'!K$4</f>
        <v>3.4573919792047634</v>
      </c>
      <c r="L5" s="6">
        <f>VLOOKUP($A5,'RES installed'!$A$2:$C$5,3,FALSE)*'[1]Profiles, RES, Winter'!L$4</f>
        <v>4.3481020703803592</v>
      </c>
      <c r="M5" s="6">
        <f>VLOOKUP($A5,'RES installed'!$A$2:$C$5,3,FALSE)*'[1]Profiles, RES, Winter'!M$4</f>
        <v>4.4951039556665426</v>
      </c>
      <c r="N5" s="6">
        <f>VLOOKUP($A5,'RES installed'!$A$2:$C$5,3,FALSE)*'[1]Profiles, RES, Winter'!N$4</f>
        <v>4.9190117291076163</v>
      </c>
      <c r="O5" s="6">
        <f>VLOOKUP($A5,'RES installed'!$A$2:$C$5,3,FALSE)*'[1]Profiles, RES, Winter'!O$4</f>
        <v>4.7915422019292295</v>
      </c>
      <c r="P5" s="6">
        <f>VLOOKUP($A5,'RES installed'!$A$2:$C$5,3,FALSE)*'[1]Profiles, RES, Winter'!P$4</f>
        <v>4.0278672618748281</v>
      </c>
      <c r="Q5" s="6">
        <f>VLOOKUP($A5,'RES installed'!$A$2:$C$5,3,FALSE)*'[1]Profiles, RES, Winter'!Q$4</f>
        <v>2.5778924375114292</v>
      </c>
      <c r="R5" s="6">
        <f>VLOOKUP($A5,'RES installed'!$A$2:$C$5,3,FALSE)*'[1]Profiles, RES, Winter'!R$4</f>
        <v>0.64517059851307468</v>
      </c>
      <c r="S5" s="6">
        <f>VLOOKUP($A5,'RES installed'!$A$2:$C$5,3,FALSE)*'[1]Profiles, RES, Winter'!S$4</f>
        <v>5.0427505257383196E-3</v>
      </c>
      <c r="T5" s="6">
        <f>VLOOKUP($A5,'RES installed'!$A$2:$C$5,3,FALSE)*'[1]Profiles, RES, Winter'!T$4</f>
        <v>4.2722433025509739E-4</v>
      </c>
      <c r="U5" s="6">
        <f>VLOOKUP($A5,'RES installed'!$A$2:$C$5,3,FALSE)*'[1]Profiles, RES, Winter'!U$4</f>
        <v>3.1898268206546584E-4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1.0743251120051201E-4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6.273536630245953E-2</v>
      </c>
      <c r="J6" s="6">
        <f>VLOOKUP($A6,'RES installed'!$A$2:$C$5,3,FALSE)*'[1]Profiles, RES, Winter'!J$4</f>
        <v>1.3044891051876655</v>
      </c>
      <c r="K6" s="6">
        <f>VLOOKUP($A6,'RES installed'!$A$2:$C$5,3,FALSE)*'[1]Profiles, RES, Winter'!K$4</f>
        <v>3.4573919792047634</v>
      </c>
      <c r="L6" s="6">
        <f>VLOOKUP($A6,'RES installed'!$A$2:$C$5,3,FALSE)*'[1]Profiles, RES, Winter'!L$4</f>
        <v>4.3481020703803592</v>
      </c>
      <c r="M6" s="6">
        <f>VLOOKUP($A6,'RES installed'!$A$2:$C$5,3,FALSE)*'[1]Profiles, RES, Winter'!M$4</f>
        <v>4.4951039556665426</v>
      </c>
      <c r="N6" s="6">
        <f>VLOOKUP($A6,'RES installed'!$A$2:$C$5,3,FALSE)*'[1]Profiles, RES, Winter'!N$4</f>
        <v>4.9190117291076163</v>
      </c>
      <c r="O6" s="6">
        <f>VLOOKUP($A6,'RES installed'!$A$2:$C$5,3,FALSE)*'[1]Profiles, RES, Winter'!O$4</f>
        <v>4.7915422019292295</v>
      </c>
      <c r="P6" s="6">
        <f>VLOOKUP($A6,'RES installed'!$A$2:$C$5,3,FALSE)*'[1]Profiles, RES, Winter'!P$4</f>
        <v>4.0278672618748281</v>
      </c>
      <c r="Q6" s="6">
        <f>VLOOKUP($A6,'RES installed'!$A$2:$C$5,3,FALSE)*'[1]Profiles, RES, Winter'!Q$4</f>
        <v>2.5778924375114292</v>
      </c>
      <c r="R6" s="6">
        <f>VLOOKUP($A6,'RES installed'!$A$2:$C$5,3,FALSE)*'[1]Profiles, RES, Winter'!R$4</f>
        <v>0.64517059851307468</v>
      </c>
      <c r="S6" s="6">
        <f>VLOOKUP($A6,'RES installed'!$A$2:$C$5,3,FALSE)*'[1]Profiles, RES, Winter'!S$4</f>
        <v>5.0427505257383196E-3</v>
      </c>
      <c r="T6" s="6">
        <f>VLOOKUP($A6,'RES installed'!$A$2:$C$5,3,FALSE)*'[1]Profiles, RES, Winter'!T$4</f>
        <v>4.2722433025509739E-4</v>
      </c>
      <c r="U6" s="6">
        <f>VLOOKUP($A6,'RES installed'!$A$2:$C$5,3,FALSE)*'[1]Profiles, RES, Winter'!U$4</f>
        <v>3.1898268206546584E-4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7.5</v>
      </c>
    </row>
    <row r="3" spans="1:3" x14ac:dyDescent="0.3">
      <c r="A3">
        <v>3</v>
      </c>
      <c r="B3">
        <v>22</v>
      </c>
      <c r="C3" s="4">
        <v>7.5</v>
      </c>
    </row>
    <row r="4" spans="1:3" x14ac:dyDescent="0.3">
      <c r="A4">
        <v>4</v>
      </c>
      <c r="B4">
        <v>24</v>
      </c>
      <c r="C4" s="4">
        <v>7.5</v>
      </c>
    </row>
    <row r="5" spans="1:3" x14ac:dyDescent="0.3">
      <c r="A5">
        <v>5</v>
      </c>
      <c r="B5">
        <v>26</v>
      </c>
      <c r="C5" s="4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0.29821560223583288</v>
      </c>
      <c r="C2" s="2">
        <f>('[1]Pc, Summer, S1'!C2*Main!$B$5)+(VLOOKUP($A2,'FL Ratio'!$A$2:$B$10,2,FALSE)*'FL Characterization'!C$2)</f>
        <v>0.3006316318365484</v>
      </c>
      <c r="D2" s="2">
        <f>('[1]Pc, Summer, S1'!D2*Main!$B$5)+(VLOOKUP($A2,'FL Ratio'!$A$2:$B$10,2,FALSE)*'FL Characterization'!D$2)</f>
        <v>0.28093059684219057</v>
      </c>
      <c r="E2" s="2">
        <f>('[1]Pc, Summer, S1'!E2*Main!$B$5)+(VLOOKUP($A2,'FL Ratio'!$A$2:$B$10,2,FALSE)*'FL Characterization'!E$2)</f>
        <v>0.27195735261016762</v>
      </c>
      <c r="F2" s="2">
        <f>('[1]Pc, Summer, S1'!F2*Main!$B$5)+(VLOOKUP($A2,'FL Ratio'!$A$2:$B$10,2,FALSE)*'FL Characterization'!F$2)</f>
        <v>0.25120333263237693</v>
      </c>
      <c r="G2" s="2">
        <f>('[1]Pc, Summer, S1'!G2*Main!$B$5)+(VLOOKUP($A2,'FL Ratio'!$A$2:$B$10,2,FALSE)*'FL Characterization'!G$2)</f>
        <v>0.24020327086521923</v>
      </c>
      <c r="H2" s="2">
        <f>('[1]Pc, Summer, S1'!H2*Main!$B$5)+(VLOOKUP($A2,'FL Ratio'!$A$2:$B$10,2,FALSE)*'FL Characterization'!H$2)</f>
        <v>0.2555525607710234</v>
      </c>
      <c r="I2" s="2">
        <f>('[1]Pc, Summer, S1'!I2*Main!$B$5)+(VLOOKUP($A2,'FL Ratio'!$A$2:$B$10,2,FALSE)*'FL Characterization'!I$2)</f>
        <v>0.21587143881737988</v>
      </c>
      <c r="J2" s="2">
        <f>('[1]Pc, Summer, S1'!J2*Main!$B$5)+(VLOOKUP($A2,'FL Ratio'!$A$2:$B$10,2,FALSE)*'FL Characterization'!J$2)</f>
        <v>0.22908014906244406</v>
      </c>
      <c r="K2" s="2">
        <f>('[1]Pc, Summer, S1'!K2*Main!$B$5)+(VLOOKUP($A2,'FL Ratio'!$A$2:$B$10,2,FALSE)*'FL Characterization'!K$2)</f>
        <v>0.23270332369794408</v>
      </c>
      <c r="L2" s="2">
        <f>('[1]Pc, Summer, S1'!L2*Main!$B$5)+(VLOOKUP($A2,'FL Ratio'!$A$2:$B$10,2,FALSE)*'FL Characterization'!L$2)</f>
        <v>0.22079942618559406</v>
      </c>
      <c r="M2" s="2">
        <f>('[1]Pc, Summer, S1'!M2*Main!$B$5)+(VLOOKUP($A2,'FL Ratio'!$A$2:$B$10,2,FALSE)*'FL Characterization'!M$2)</f>
        <v>0.22636973869489896</v>
      </c>
      <c r="N2" s="2">
        <f>('[1]Pc, Summer, S1'!N2*Main!$B$5)+(VLOOKUP($A2,'FL Ratio'!$A$2:$B$10,2,FALSE)*'FL Characterization'!N$2)</f>
        <v>0.24312130501559101</v>
      </c>
      <c r="O2" s="2">
        <f>('[1]Pc, Summer, S1'!O2*Main!$B$5)+(VLOOKUP($A2,'FL Ratio'!$A$2:$B$10,2,FALSE)*'FL Characterization'!O$2)</f>
        <v>0.25925048530783806</v>
      </c>
      <c r="P2" s="2">
        <f>('[1]Pc, Summer, S1'!P2*Main!$B$5)+(VLOOKUP($A2,'FL Ratio'!$A$2:$B$10,2,FALSE)*'FL Characterization'!P$2)</f>
        <v>0.24550398716195782</v>
      </c>
      <c r="Q2" s="2">
        <f>('[1]Pc, Summer, S1'!Q2*Main!$B$5)+(VLOOKUP($A2,'FL Ratio'!$A$2:$B$10,2,FALSE)*'FL Characterization'!Q$2)</f>
        <v>0.25081473261406317</v>
      </c>
      <c r="R2" s="2">
        <f>('[1]Pc, Summer, S1'!R2*Main!$B$5)+(VLOOKUP($A2,'FL Ratio'!$A$2:$B$10,2,FALSE)*'FL Characterization'!R$2)</f>
        <v>0.23276544644088892</v>
      </c>
      <c r="S2" s="2">
        <f>('[1]Pc, Summer, S1'!S2*Main!$B$5)+(VLOOKUP($A2,'FL Ratio'!$A$2:$B$10,2,FALSE)*'FL Characterization'!S$2)</f>
        <v>0.25299051469381367</v>
      </c>
      <c r="T2" s="2">
        <f>('[1]Pc, Summer, S1'!T2*Main!$B$5)+(VLOOKUP($A2,'FL Ratio'!$A$2:$B$10,2,FALSE)*'FL Characterization'!T$2)</f>
        <v>0.22095262788913239</v>
      </c>
      <c r="U2" s="2">
        <f>('[1]Pc, Summer, S1'!U2*Main!$B$5)+(VLOOKUP($A2,'FL Ratio'!$A$2:$B$10,2,FALSE)*'FL Characterization'!U$2)</f>
        <v>0.20927327594402401</v>
      </c>
      <c r="V2" s="2">
        <f>('[1]Pc, Summer, S1'!V2*Main!$B$5)+(VLOOKUP($A2,'FL Ratio'!$A$2:$B$10,2,FALSE)*'FL Characterization'!V$2)</f>
        <v>0.22004831108774725</v>
      </c>
      <c r="W2" s="2">
        <f>('[1]Pc, Summer, S1'!W2*Main!$B$5)+(VLOOKUP($A2,'FL Ratio'!$A$2:$B$10,2,FALSE)*'FL Characterization'!W$2)</f>
        <v>0.20523994560907768</v>
      </c>
      <c r="X2" s="2">
        <f>('[1]Pc, Summer, S1'!X2*Main!$B$5)+(VLOOKUP($A2,'FL Ratio'!$A$2:$B$10,2,FALSE)*'FL Characterization'!X$2)</f>
        <v>0.26452967277471956</v>
      </c>
      <c r="Y2" s="2">
        <f>('[1]Pc, Summer, S1'!Y2*Main!$B$5)+(VLOOKUP($A2,'FL Ratio'!$A$2:$B$10,2,FALSE)*'FL Characterization'!Y$2)</f>
        <v>0.27818695068924026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0.43246838272315313</v>
      </c>
      <c r="C3" s="2">
        <f>('[1]Pc, Summer, S1'!C3*Main!$B$5)+(VLOOKUP($A3,'FL Ratio'!$A$2:$B$10,2,FALSE)*'FL Characterization'!C$2)</f>
        <v>0.4189763869939932</v>
      </c>
      <c r="D3" s="2">
        <f>('[1]Pc, Summer, S1'!D3*Main!$B$5)+(VLOOKUP($A3,'FL Ratio'!$A$2:$B$10,2,FALSE)*'FL Characterization'!D$2)</f>
        <v>0.39405849331782106</v>
      </c>
      <c r="E3" s="2">
        <f>('[1]Pc, Summer, S1'!E3*Main!$B$5)+(VLOOKUP($A3,'FL Ratio'!$A$2:$B$10,2,FALSE)*'FL Characterization'!E$2)</f>
        <v>0.36344312605720336</v>
      </c>
      <c r="F3" s="2">
        <f>('[1]Pc, Summer, S1'!F3*Main!$B$5)+(VLOOKUP($A3,'FL Ratio'!$A$2:$B$10,2,FALSE)*'FL Characterization'!F$2)</f>
        <v>0.33430796164712134</v>
      </c>
      <c r="G3" s="2">
        <f>('[1]Pc, Summer, S1'!G3*Main!$B$5)+(VLOOKUP($A3,'FL Ratio'!$A$2:$B$10,2,FALSE)*'FL Characterization'!G$2)</f>
        <v>0.33346310392679746</v>
      </c>
      <c r="H3" s="2">
        <f>('[1]Pc, Summer, S1'!H3*Main!$B$5)+(VLOOKUP($A3,'FL Ratio'!$A$2:$B$10,2,FALSE)*'FL Characterization'!H$2)</f>
        <v>0.36685958867130547</v>
      </c>
      <c r="I3" s="2">
        <f>('[1]Pc, Summer, S1'!I3*Main!$B$5)+(VLOOKUP($A3,'FL Ratio'!$A$2:$B$10,2,FALSE)*'FL Characterization'!I$2)</f>
        <v>0.38484008508637479</v>
      </c>
      <c r="J3" s="2">
        <f>('[1]Pc, Summer, S1'!J3*Main!$B$5)+(VLOOKUP($A3,'FL Ratio'!$A$2:$B$10,2,FALSE)*'FL Characterization'!J$2)</f>
        <v>0.4166249314272491</v>
      </c>
      <c r="K3" s="2">
        <f>('[1]Pc, Summer, S1'!K3*Main!$B$5)+(VLOOKUP($A3,'FL Ratio'!$A$2:$B$10,2,FALSE)*'FL Characterization'!K$2)</f>
        <v>0.44973541092240804</v>
      </c>
      <c r="L3" s="2">
        <f>('[1]Pc, Summer, S1'!L3*Main!$B$5)+(VLOOKUP($A3,'FL Ratio'!$A$2:$B$10,2,FALSE)*'FL Characterization'!L$2)</f>
        <v>0.40356501365211961</v>
      </c>
      <c r="M3" s="2">
        <f>('[1]Pc, Summer, S1'!M3*Main!$B$5)+(VLOOKUP($A3,'FL Ratio'!$A$2:$B$10,2,FALSE)*'FL Characterization'!M$2)</f>
        <v>0.42620421371928557</v>
      </c>
      <c r="N3" s="2">
        <f>('[1]Pc, Summer, S1'!N3*Main!$B$5)+(VLOOKUP($A3,'FL Ratio'!$A$2:$B$10,2,FALSE)*'FL Characterization'!N$2)</f>
        <v>0.43566060349838254</v>
      </c>
      <c r="O3" s="2">
        <f>('[1]Pc, Summer, S1'!O3*Main!$B$5)+(VLOOKUP($A3,'FL Ratio'!$A$2:$B$10,2,FALSE)*'FL Characterization'!O$2)</f>
        <v>0.4458544075604452</v>
      </c>
      <c r="P3" s="2">
        <f>('[1]Pc, Summer, S1'!P3*Main!$B$5)+(VLOOKUP($A3,'FL Ratio'!$A$2:$B$10,2,FALSE)*'FL Characterization'!P$2)</f>
        <v>0.39246071961199169</v>
      </c>
      <c r="Q3" s="2">
        <f>('[1]Pc, Summer, S1'!Q3*Main!$B$5)+(VLOOKUP($A3,'FL Ratio'!$A$2:$B$10,2,FALSE)*'FL Characterization'!Q$2)</f>
        <v>0.40626963189840304</v>
      </c>
      <c r="R3" s="2">
        <f>('[1]Pc, Summer, S1'!R3*Main!$B$5)+(VLOOKUP($A3,'FL Ratio'!$A$2:$B$10,2,FALSE)*'FL Characterization'!R$2)</f>
        <v>0.40699541990446386</v>
      </c>
      <c r="S3" s="2">
        <f>('[1]Pc, Summer, S1'!S3*Main!$B$5)+(VLOOKUP($A3,'FL Ratio'!$A$2:$B$10,2,FALSE)*'FL Characterization'!S$2)</f>
        <v>0.43252628386473413</v>
      </c>
      <c r="T3" s="2">
        <f>('[1]Pc, Summer, S1'!T3*Main!$B$5)+(VLOOKUP($A3,'FL Ratio'!$A$2:$B$10,2,FALSE)*'FL Characterization'!T$2)</f>
        <v>0.42668269152701854</v>
      </c>
      <c r="U3" s="2">
        <f>('[1]Pc, Summer, S1'!U3*Main!$B$5)+(VLOOKUP($A3,'FL Ratio'!$A$2:$B$10,2,FALSE)*'FL Characterization'!U$2)</f>
        <v>0.4385622895555053</v>
      </c>
      <c r="V3" s="2">
        <f>('[1]Pc, Summer, S1'!V3*Main!$B$5)+(VLOOKUP($A3,'FL Ratio'!$A$2:$B$10,2,FALSE)*'FL Characterization'!V$2)</f>
        <v>0.46904857809458117</v>
      </c>
      <c r="W3" s="2">
        <f>('[1]Pc, Summer, S1'!W3*Main!$B$5)+(VLOOKUP($A3,'FL Ratio'!$A$2:$B$10,2,FALSE)*'FL Characterization'!W$2)</f>
        <v>0.42061031472493321</v>
      </c>
      <c r="X3" s="2">
        <f>('[1]Pc, Summer, S1'!X3*Main!$B$5)+(VLOOKUP($A3,'FL Ratio'!$A$2:$B$10,2,FALSE)*'FL Characterization'!X$2)</f>
        <v>0.43756601773774462</v>
      </c>
      <c r="Y3" s="2">
        <f>('[1]Pc, Summer, S1'!Y3*Main!$B$5)+(VLOOKUP($A3,'FL Ratio'!$A$2:$B$10,2,FALSE)*'FL Characterization'!Y$2)</f>
        <v>0.43069288544281009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1.0714888882542928</v>
      </c>
      <c r="C4" s="2">
        <f>('[1]Pc, Summer, S1'!C4*Main!$B$5)+(VLOOKUP($A4,'FL Ratio'!$A$2:$B$10,2,FALSE)*'FL Characterization'!C$2)</f>
        <v>1.0185259136256575</v>
      </c>
      <c r="D4" s="2">
        <f>('[1]Pc, Summer, S1'!D4*Main!$B$5)+(VLOOKUP($A4,'FL Ratio'!$A$2:$B$10,2,FALSE)*'FL Characterization'!D$2)</f>
        <v>0.9351870879911599</v>
      </c>
      <c r="E4" s="2">
        <f>('[1]Pc, Summer, S1'!E4*Main!$B$5)+(VLOOKUP($A4,'FL Ratio'!$A$2:$B$10,2,FALSE)*'FL Characterization'!E$2)</f>
        <v>0.96252667023660088</v>
      </c>
      <c r="F4" s="2">
        <f>('[1]Pc, Summer, S1'!F4*Main!$B$5)+(VLOOKUP($A4,'FL Ratio'!$A$2:$B$10,2,FALSE)*'FL Characterization'!F$2)</f>
        <v>0.92732240798466892</v>
      </c>
      <c r="G4" s="2">
        <f>('[1]Pc, Summer, S1'!G4*Main!$B$5)+(VLOOKUP($A4,'FL Ratio'!$A$2:$B$10,2,FALSE)*'FL Characterization'!G$2)</f>
        <v>0.93088658561999438</v>
      </c>
      <c r="H4" s="2">
        <f>('[1]Pc, Summer, S1'!H4*Main!$B$5)+(VLOOKUP($A4,'FL Ratio'!$A$2:$B$10,2,FALSE)*'FL Characterization'!H$2)</f>
        <v>1.3051249642782867</v>
      </c>
      <c r="I4" s="2">
        <f>('[1]Pc, Summer, S1'!I4*Main!$B$5)+(VLOOKUP($A4,'FL Ratio'!$A$2:$B$10,2,FALSE)*'FL Characterization'!I$2)</f>
        <v>1.5687866186779027</v>
      </c>
      <c r="J4" s="2">
        <f>('[1]Pc, Summer, S1'!J4*Main!$B$5)+(VLOOKUP($A4,'FL Ratio'!$A$2:$B$10,2,FALSE)*'FL Characterization'!J$2)</f>
        <v>1.6416086627161488</v>
      </c>
      <c r="K4" s="2">
        <f>('[1]Pc, Summer, S1'!K4*Main!$B$5)+(VLOOKUP($A4,'FL Ratio'!$A$2:$B$10,2,FALSE)*'FL Characterization'!K$2)</f>
        <v>1.5467956331016863</v>
      </c>
      <c r="L4" s="2">
        <f>('[1]Pc, Summer, S1'!L4*Main!$B$5)+(VLOOKUP($A4,'FL Ratio'!$A$2:$B$10,2,FALSE)*'FL Characterization'!L$2)</f>
        <v>1.505746188822455</v>
      </c>
      <c r="M4" s="2">
        <f>('[1]Pc, Summer, S1'!M4*Main!$B$5)+(VLOOKUP($A4,'FL Ratio'!$A$2:$B$10,2,FALSE)*'FL Characterization'!M$2)</f>
        <v>1.6208877596484612</v>
      </c>
      <c r="N4" s="2">
        <f>('[1]Pc, Summer, S1'!N4*Main!$B$5)+(VLOOKUP($A4,'FL Ratio'!$A$2:$B$10,2,FALSE)*'FL Characterization'!N$2)</f>
        <v>1.7032331893309178</v>
      </c>
      <c r="O4" s="2">
        <f>('[1]Pc, Summer, S1'!O4*Main!$B$5)+(VLOOKUP($A4,'FL Ratio'!$A$2:$B$10,2,FALSE)*'FL Characterization'!O$2)</f>
        <v>1.6032091994748718</v>
      </c>
      <c r="P4" s="2">
        <f>('[1]Pc, Summer, S1'!P4*Main!$B$5)+(VLOOKUP($A4,'FL Ratio'!$A$2:$B$10,2,FALSE)*'FL Characterization'!P$2)</f>
        <v>1.4689028362730898</v>
      </c>
      <c r="Q4" s="2">
        <f>('[1]Pc, Summer, S1'!Q4*Main!$B$5)+(VLOOKUP($A4,'FL Ratio'!$A$2:$B$10,2,FALSE)*'FL Characterization'!Q$2)</f>
        <v>1.3947268187962476</v>
      </c>
      <c r="R4" s="2">
        <f>('[1]Pc, Summer, S1'!R4*Main!$B$5)+(VLOOKUP($A4,'FL Ratio'!$A$2:$B$10,2,FALSE)*'FL Characterization'!R$2)</f>
        <v>1.4042189016855777</v>
      </c>
      <c r="S4" s="2">
        <f>('[1]Pc, Summer, S1'!S4*Main!$B$5)+(VLOOKUP($A4,'FL Ratio'!$A$2:$B$10,2,FALSE)*'FL Characterization'!S$2)</f>
        <v>1.3843698703724896</v>
      </c>
      <c r="T4" s="2">
        <f>('[1]Pc, Summer, S1'!T4*Main!$B$5)+(VLOOKUP($A4,'FL Ratio'!$A$2:$B$10,2,FALSE)*'FL Characterization'!T$2)</f>
        <v>1.3318438970875446</v>
      </c>
      <c r="U4" s="2">
        <f>('[1]Pc, Summer, S1'!U4*Main!$B$5)+(VLOOKUP($A4,'FL Ratio'!$A$2:$B$10,2,FALSE)*'FL Characterization'!U$2)</f>
        <v>1.4394731810891057</v>
      </c>
      <c r="V4" s="2">
        <f>('[1]Pc, Summer, S1'!V4*Main!$B$5)+(VLOOKUP($A4,'FL Ratio'!$A$2:$B$10,2,FALSE)*'FL Characterization'!V$2)</f>
        <v>1.518114225685004</v>
      </c>
      <c r="W4" s="2">
        <f>('[1]Pc, Summer, S1'!W4*Main!$B$5)+(VLOOKUP($A4,'FL Ratio'!$A$2:$B$10,2,FALSE)*'FL Characterization'!W$2)</f>
        <v>1.4061874711886289</v>
      </c>
      <c r="X4" s="2">
        <f>('[1]Pc, Summer, S1'!X4*Main!$B$5)+(VLOOKUP($A4,'FL Ratio'!$A$2:$B$10,2,FALSE)*'FL Characterization'!X$2)</f>
        <v>1.3082526118036564</v>
      </c>
      <c r="Y4" s="2">
        <f>('[1]Pc, Summer, S1'!Y4*Main!$B$5)+(VLOOKUP($A4,'FL Ratio'!$A$2:$B$10,2,FALSE)*'FL Characterization'!Y$2)</f>
        <v>1.1250374812182522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1.2125858909602847</v>
      </c>
      <c r="C5" s="2">
        <f>('[1]Pc, Summer, S1'!C5*Main!$B$5)+(VLOOKUP($A5,'FL Ratio'!$A$2:$B$10,2,FALSE)*'FL Characterization'!C$2)</f>
        <v>0.98061148928590791</v>
      </c>
      <c r="D5" s="2">
        <f>('[1]Pc, Summer, S1'!D5*Main!$B$5)+(VLOOKUP($A5,'FL Ratio'!$A$2:$B$10,2,FALSE)*'FL Characterization'!D$2)</f>
        <v>0.78448444475730283</v>
      </c>
      <c r="E5" s="2">
        <f>('[1]Pc, Summer, S1'!E5*Main!$B$5)+(VLOOKUP($A5,'FL Ratio'!$A$2:$B$10,2,FALSE)*'FL Characterization'!E$2)</f>
        <v>0.77090975316735788</v>
      </c>
      <c r="F5" s="2">
        <f>('[1]Pc, Summer, S1'!F5*Main!$B$5)+(VLOOKUP($A5,'FL Ratio'!$A$2:$B$10,2,FALSE)*'FL Characterization'!F$2)</f>
        <v>0.69802370796513402</v>
      </c>
      <c r="G5" s="2">
        <f>('[1]Pc, Summer, S1'!G5*Main!$B$5)+(VLOOKUP($A5,'FL Ratio'!$A$2:$B$10,2,FALSE)*'FL Characterization'!G$2)</f>
        <v>0.65413516429295138</v>
      </c>
      <c r="H5" s="2">
        <f>('[1]Pc, Summer, S1'!H5*Main!$B$5)+(VLOOKUP($A5,'FL Ratio'!$A$2:$B$10,2,FALSE)*'FL Characterization'!H$2)</f>
        <v>1.3944408914044941</v>
      </c>
      <c r="I5" s="2">
        <f>('[1]Pc, Summer, S1'!I5*Main!$B$5)+(VLOOKUP($A5,'FL Ratio'!$A$2:$B$10,2,FALSE)*'FL Characterization'!I$2)</f>
        <v>2.369324006226746</v>
      </c>
      <c r="J5" s="2">
        <f>('[1]Pc, Summer, S1'!J5*Main!$B$5)+(VLOOKUP($A5,'FL Ratio'!$A$2:$B$10,2,FALSE)*'FL Characterization'!J$2)</f>
        <v>2.8700470311793231</v>
      </c>
      <c r="K5" s="2">
        <f>('[1]Pc, Summer, S1'!K5*Main!$B$5)+(VLOOKUP($A5,'FL Ratio'!$A$2:$B$10,2,FALSE)*'FL Characterization'!K$2)</f>
        <v>2.9450316051597185</v>
      </c>
      <c r="L5" s="2">
        <f>('[1]Pc, Summer, S1'!L5*Main!$B$5)+(VLOOKUP($A5,'FL Ratio'!$A$2:$B$10,2,FALSE)*'FL Characterization'!L$2)</f>
        <v>2.8832893215024233</v>
      </c>
      <c r="M5" s="2">
        <f>('[1]Pc, Summer, S1'!M5*Main!$B$5)+(VLOOKUP($A5,'FL Ratio'!$A$2:$B$10,2,FALSE)*'FL Characterization'!M$2)</f>
        <v>2.5892820318327399</v>
      </c>
      <c r="N5" s="2">
        <f>('[1]Pc, Summer, S1'!N5*Main!$B$5)+(VLOOKUP($A5,'FL Ratio'!$A$2:$B$10,2,FALSE)*'FL Characterization'!N$2)</f>
        <v>2.940952724805082</v>
      </c>
      <c r="O5" s="2">
        <f>('[1]Pc, Summer, S1'!O5*Main!$B$5)+(VLOOKUP($A5,'FL Ratio'!$A$2:$B$10,2,FALSE)*'FL Characterization'!O$2)</f>
        <v>2.7936596778963634</v>
      </c>
      <c r="P5" s="2">
        <f>('[1]Pc, Summer, S1'!P5*Main!$B$5)+(VLOOKUP($A5,'FL Ratio'!$A$2:$B$10,2,FALSE)*'FL Characterization'!P$2)</f>
        <v>2.5529137568759332</v>
      </c>
      <c r="Q5" s="2">
        <f>('[1]Pc, Summer, S1'!Q5*Main!$B$5)+(VLOOKUP($A5,'FL Ratio'!$A$2:$B$10,2,FALSE)*'FL Characterization'!Q$2)</f>
        <v>2.3617313647856095</v>
      </c>
      <c r="R5" s="2">
        <f>('[1]Pc, Summer, S1'!R5*Main!$B$5)+(VLOOKUP($A5,'FL Ratio'!$A$2:$B$10,2,FALSE)*'FL Characterization'!R$2)</f>
        <v>2.1280764628408542</v>
      </c>
      <c r="S5" s="2">
        <f>('[1]Pc, Summer, S1'!S5*Main!$B$5)+(VLOOKUP($A5,'FL Ratio'!$A$2:$B$10,2,FALSE)*'FL Characterization'!S$2)</f>
        <v>1.9190226383386877</v>
      </c>
      <c r="T5" s="2">
        <f>('[1]Pc, Summer, S1'!T5*Main!$B$5)+(VLOOKUP($A5,'FL Ratio'!$A$2:$B$10,2,FALSE)*'FL Characterization'!T$2)</f>
        <v>2.4073450405497048</v>
      </c>
      <c r="U5" s="2">
        <f>('[1]Pc, Summer, S1'!U5*Main!$B$5)+(VLOOKUP($A5,'FL Ratio'!$A$2:$B$10,2,FALSE)*'FL Characterization'!U$2)</f>
        <v>2.809351392200631</v>
      </c>
      <c r="V5" s="2">
        <f>('[1]Pc, Summer, S1'!V5*Main!$B$5)+(VLOOKUP($A5,'FL Ratio'!$A$2:$B$10,2,FALSE)*'FL Characterization'!V$2)</f>
        <v>3.2319772196767986</v>
      </c>
      <c r="W5" s="2">
        <f>('[1]Pc, Summer, S1'!W5*Main!$B$5)+(VLOOKUP($A5,'FL Ratio'!$A$2:$B$10,2,FALSE)*'FL Characterization'!W$2)</f>
        <v>3.0669470069658282</v>
      </c>
      <c r="X5" s="2">
        <f>('[1]Pc, Summer, S1'!X5*Main!$B$5)+(VLOOKUP($A5,'FL Ratio'!$A$2:$B$10,2,FALSE)*'FL Characterization'!X$2)</f>
        <v>2.3710503109730698</v>
      </c>
      <c r="Y5" s="2">
        <f>('[1]Pc, Summer, S1'!Y5*Main!$B$5)+(VLOOKUP($A5,'FL Ratio'!$A$2:$B$10,2,FALSE)*'FL Characterization'!Y$2)</f>
        <v>1.7429881108939016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0.70745608242799374</v>
      </c>
      <c r="C6" s="2">
        <f>('[1]Pc, Summer, S1'!C6*Main!$B$5)+(VLOOKUP($A6,'FL Ratio'!$A$2:$B$10,2,FALSE)*'FL Characterization'!C$2)</f>
        <v>0.65227558443380784</v>
      </c>
      <c r="D6" s="2">
        <f>('[1]Pc, Summer, S1'!D6*Main!$B$5)+(VLOOKUP($A6,'FL Ratio'!$A$2:$B$10,2,FALSE)*'FL Characterization'!D$2)</f>
        <v>0.60000118994995422</v>
      </c>
      <c r="E6" s="2">
        <f>('[1]Pc, Summer, S1'!E6*Main!$B$5)+(VLOOKUP($A6,'FL Ratio'!$A$2:$B$10,2,FALSE)*'FL Characterization'!E$2)</f>
        <v>0.58227290296196599</v>
      </c>
      <c r="F6" s="2">
        <f>('[1]Pc, Summer, S1'!F6*Main!$B$5)+(VLOOKUP($A6,'FL Ratio'!$A$2:$B$10,2,FALSE)*'FL Characterization'!F$2)</f>
        <v>0.58487952463345672</v>
      </c>
      <c r="G6" s="2">
        <f>('[1]Pc, Summer, S1'!G6*Main!$B$5)+(VLOOKUP($A6,'FL Ratio'!$A$2:$B$10,2,FALSE)*'FL Characterization'!G$2)</f>
        <v>0.57326545713222621</v>
      </c>
      <c r="H6" s="2">
        <f>('[1]Pc, Summer, S1'!H6*Main!$B$5)+(VLOOKUP($A6,'FL Ratio'!$A$2:$B$10,2,FALSE)*'FL Characterization'!H$2)</f>
        <v>0.64347206688315484</v>
      </c>
      <c r="I6" s="2">
        <f>('[1]Pc, Summer, S1'!I6*Main!$B$5)+(VLOOKUP($A6,'FL Ratio'!$A$2:$B$10,2,FALSE)*'FL Characterization'!I$2)</f>
        <v>0.65788977162178608</v>
      </c>
      <c r="J6" s="2">
        <f>('[1]Pc, Summer, S1'!J6*Main!$B$5)+(VLOOKUP($A6,'FL Ratio'!$A$2:$B$10,2,FALSE)*'FL Characterization'!J$2)</f>
        <v>0.72340898067098736</v>
      </c>
      <c r="K6" s="2">
        <f>('[1]Pc, Summer, S1'!K6*Main!$B$5)+(VLOOKUP($A6,'FL Ratio'!$A$2:$B$10,2,FALSE)*'FL Characterization'!K$2)</f>
        <v>0.75112576136613884</v>
      </c>
      <c r="L6" s="2">
        <f>('[1]Pc, Summer, S1'!L6*Main!$B$5)+(VLOOKUP($A6,'FL Ratio'!$A$2:$B$10,2,FALSE)*'FL Characterization'!L$2)</f>
        <v>0.79475266877113437</v>
      </c>
      <c r="M6" s="2">
        <f>('[1]Pc, Summer, S1'!M6*Main!$B$5)+(VLOOKUP($A6,'FL Ratio'!$A$2:$B$10,2,FALSE)*'FL Characterization'!M$2)</f>
        <v>0.84303467291222134</v>
      </c>
      <c r="N6" s="2">
        <f>('[1]Pc, Summer, S1'!N6*Main!$B$5)+(VLOOKUP($A6,'FL Ratio'!$A$2:$B$10,2,FALSE)*'FL Characterization'!N$2)</f>
        <v>0.87371624759071098</v>
      </c>
      <c r="O6" s="2">
        <f>('[1]Pc, Summer, S1'!O6*Main!$B$5)+(VLOOKUP($A6,'FL Ratio'!$A$2:$B$10,2,FALSE)*'FL Characterization'!O$2)</f>
        <v>0.85368593803234938</v>
      </c>
      <c r="P6" s="2">
        <f>('[1]Pc, Summer, S1'!P6*Main!$B$5)+(VLOOKUP($A6,'FL Ratio'!$A$2:$B$10,2,FALSE)*'FL Characterization'!P$2)</f>
        <v>0.82722638931450665</v>
      </c>
      <c r="Q6" s="2">
        <f>('[1]Pc, Summer, S1'!Q6*Main!$B$5)+(VLOOKUP($A6,'FL Ratio'!$A$2:$B$10,2,FALSE)*'FL Characterization'!Q$2)</f>
        <v>0.81648376667349509</v>
      </c>
      <c r="R6" s="2">
        <f>('[1]Pc, Summer, S1'!R6*Main!$B$5)+(VLOOKUP($A6,'FL Ratio'!$A$2:$B$10,2,FALSE)*'FL Characterization'!R$2)</f>
        <v>0.79879135652921196</v>
      </c>
      <c r="S6" s="2">
        <f>('[1]Pc, Summer, S1'!S6*Main!$B$5)+(VLOOKUP($A6,'FL Ratio'!$A$2:$B$10,2,FALSE)*'FL Characterization'!S$2)</f>
        <v>0.81768366651495095</v>
      </c>
      <c r="T6" s="2">
        <f>('[1]Pc, Summer, S1'!T6*Main!$B$5)+(VLOOKUP($A6,'FL Ratio'!$A$2:$B$10,2,FALSE)*'FL Characterization'!T$2)</f>
        <v>0.80886535531863213</v>
      </c>
      <c r="U6" s="2">
        <f>('[1]Pc, Summer, S1'!U6*Main!$B$5)+(VLOOKUP($A6,'FL Ratio'!$A$2:$B$10,2,FALSE)*'FL Characterization'!U$2)</f>
        <v>0.8122855965929674</v>
      </c>
      <c r="V6" s="2">
        <f>('[1]Pc, Summer, S1'!V6*Main!$B$5)+(VLOOKUP($A6,'FL Ratio'!$A$2:$B$10,2,FALSE)*'FL Characterization'!V$2)</f>
        <v>0.90151045737671065</v>
      </c>
      <c r="W6" s="2">
        <f>('[1]Pc, Summer, S1'!W6*Main!$B$5)+(VLOOKUP($A6,'FL Ratio'!$A$2:$B$10,2,FALSE)*'FL Characterization'!W$2)</f>
        <v>0.84896376775737548</v>
      </c>
      <c r="X6" s="2">
        <f>('[1]Pc, Summer, S1'!X6*Main!$B$5)+(VLOOKUP($A6,'FL Ratio'!$A$2:$B$10,2,FALSE)*'FL Characterization'!X$2)</f>
        <v>0.87791534790650938</v>
      </c>
      <c r="Y6" s="2">
        <f>('[1]Pc, Summer, S1'!Y6*Main!$B$5)+(VLOOKUP($A6,'FL Ratio'!$A$2:$B$10,2,FALSE)*'FL Characterization'!Y$2)</f>
        <v>0.80214675682931336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0.27642334088295212</v>
      </c>
      <c r="C7" s="2">
        <f>('[1]Pc, Summer, S1'!C7*Main!$B$5)+(VLOOKUP($A7,'FL Ratio'!$A$2:$B$10,2,FALSE)*'FL Characterization'!C$2)</f>
        <v>0.27439920980150767</v>
      </c>
      <c r="D7" s="2">
        <f>('[1]Pc, Summer, S1'!D7*Main!$B$5)+(VLOOKUP($A7,'FL Ratio'!$A$2:$B$10,2,FALSE)*'FL Characterization'!D$2)</f>
        <v>0.25073896832227682</v>
      </c>
      <c r="E7" s="2">
        <f>('[1]Pc, Summer, S1'!E7*Main!$B$5)+(VLOOKUP($A7,'FL Ratio'!$A$2:$B$10,2,FALSE)*'FL Characterization'!E$2)</f>
        <v>0.25062082027569538</v>
      </c>
      <c r="F7" s="2">
        <f>('[1]Pc, Summer, S1'!F7*Main!$B$5)+(VLOOKUP($A7,'FL Ratio'!$A$2:$B$10,2,FALSE)*'FL Characterization'!F$2)</f>
        <v>0.23491483487107911</v>
      </c>
      <c r="G7" s="2">
        <f>('[1]Pc, Summer, S1'!G7*Main!$B$5)+(VLOOKUP($A7,'FL Ratio'!$A$2:$B$10,2,FALSE)*'FL Characterization'!G$2)</f>
        <v>0.22179347668012747</v>
      </c>
      <c r="H7" s="2">
        <f>('[1]Pc, Summer, S1'!H7*Main!$B$5)+(VLOOKUP($A7,'FL Ratio'!$A$2:$B$10,2,FALSE)*'FL Characterization'!H$2)</f>
        <v>0.25163101565461565</v>
      </c>
      <c r="I7" s="2">
        <f>('[1]Pc, Summer, S1'!I7*Main!$B$5)+(VLOOKUP($A7,'FL Ratio'!$A$2:$B$10,2,FALSE)*'FL Characterization'!I$2)</f>
        <v>0.21654969624946066</v>
      </c>
      <c r="J7" s="2">
        <f>('[1]Pc, Summer, S1'!J7*Main!$B$5)+(VLOOKUP($A7,'FL Ratio'!$A$2:$B$10,2,FALSE)*'FL Characterization'!J$2)</f>
        <v>0.2234950651389524</v>
      </c>
      <c r="K7" s="2">
        <f>('[1]Pc, Summer, S1'!K7*Main!$B$5)+(VLOOKUP($A7,'FL Ratio'!$A$2:$B$10,2,FALSE)*'FL Characterization'!K$2)</f>
        <v>0.22879836016765231</v>
      </c>
      <c r="L7" s="2">
        <f>('[1]Pc, Summer, S1'!L7*Main!$B$5)+(VLOOKUP($A7,'FL Ratio'!$A$2:$B$10,2,FALSE)*'FL Characterization'!L$2)</f>
        <v>0.22082279916602335</v>
      </c>
      <c r="M7" s="2">
        <f>('[1]Pc, Summer, S1'!M7*Main!$B$5)+(VLOOKUP($A7,'FL Ratio'!$A$2:$B$10,2,FALSE)*'FL Characterization'!M$2)</f>
        <v>0.2353668367614393</v>
      </c>
      <c r="N7" s="2">
        <f>('[1]Pc, Summer, S1'!N7*Main!$B$5)+(VLOOKUP($A7,'FL Ratio'!$A$2:$B$10,2,FALSE)*'FL Characterization'!N$2)</f>
        <v>0.24151350856183276</v>
      </c>
      <c r="O7" s="2">
        <f>('[1]Pc, Summer, S1'!O7*Main!$B$5)+(VLOOKUP($A7,'FL Ratio'!$A$2:$B$10,2,FALSE)*'FL Characterization'!O$2)</f>
        <v>0.25228974713621072</v>
      </c>
      <c r="P7" s="2">
        <f>('[1]Pc, Summer, S1'!P7*Main!$B$5)+(VLOOKUP($A7,'FL Ratio'!$A$2:$B$10,2,FALSE)*'FL Characterization'!P$2)</f>
        <v>0.24281433041406403</v>
      </c>
      <c r="Q7" s="2">
        <f>('[1]Pc, Summer, S1'!Q7*Main!$B$5)+(VLOOKUP($A7,'FL Ratio'!$A$2:$B$10,2,FALSE)*'FL Characterization'!Q$2)</f>
        <v>0.23520387488536304</v>
      </c>
      <c r="R7" s="2">
        <f>('[1]Pc, Summer, S1'!R7*Main!$B$5)+(VLOOKUP($A7,'FL Ratio'!$A$2:$B$10,2,FALSE)*'FL Characterization'!R$2)</f>
        <v>0.22427690914851994</v>
      </c>
      <c r="S7" s="2">
        <f>('[1]Pc, Summer, S1'!S7*Main!$B$5)+(VLOOKUP($A7,'FL Ratio'!$A$2:$B$10,2,FALSE)*'FL Characterization'!S$2)</f>
        <v>0.24517335523928591</v>
      </c>
      <c r="T7" s="2">
        <f>('[1]Pc, Summer, S1'!T7*Main!$B$5)+(VLOOKUP($A7,'FL Ratio'!$A$2:$B$10,2,FALSE)*'FL Characterization'!T$2)</f>
        <v>0.21215309765716428</v>
      </c>
      <c r="U7" s="2">
        <f>('[1]Pc, Summer, S1'!U7*Main!$B$5)+(VLOOKUP($A7,'FL Ratio'!$A$2:$B$10,2,FALSE)*'FL Characterization'!U$2)</f>
        <v>0.20494645216696467</v>
      </c>
      <c r="V7" s="2">
        <f>('[1]Pc, Summer, S1'!V7*Main!$B$5)+(VLOOKUP($A7,'FL Ratio'!$A$2:$B$10,2,FALSE)*'FL Characterization'!V$2)</f>
        <v>0.22404817773857472</v>
      </c>
      <c r="W7" s="2">
        <f>('[1]Pc, Summer, S1'!W7*Main!$B$5)+(VLOOKUP($A7,'FL Ratio'!$A$2:$B$10,2,FALSE)*'FL Characterization'!W$2)</f>
        <v>0.19495283542269168</v>
      </c>
      <c r="X7" s="2">
        <f>('[1]Pc, Summer, S1'!X7*Main!$B$5)+(VLOOKUP($A7,'FL Ratio'!$A$2:$B$10,2,FALSE)*'FL Characterization'!X$2)</f>
        <v>0.25393051124962063</v>
      </c>
      <c r="Y7" s="2">
        <f>('[1]Pc, Summer, S1'!Y7*Main!$B$5)+(VLOOKUP($A7,'FL Ratio'!$A$2:$B$10,2,FALSE)*'FL Characterization'!Y$2)</f>
        <v>0.27223751287082976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0.73951176112926775</v>
      </c>
      <c r="C8" s="2">
        <f>('[1]Pc, Summer, S1'!C8*Main!$B$5)+(VLOOKUP($A8,'FL Ratio'!$A$2:$B$10,2,FALSE)*'FL Characterization'!C$2)</f>
        <v>0.68048209341612309</v>
      </c>
      <c r="D8" s="2">
        <f>('[1]Pc, Summer, S1'!D8*Main!$B$5)+(VLOOKUP($A8,'FL Ratio'!$A$2:$B$10,2,FALSE)*'FL Characterization'!D$2)</f>
        <v>0.6558184575043281</v>
      </c>
      <c r="E8" s="2">
        <f>('[1]Pc, Summer, S1'!E8*Main!$B$5)+(VLOOKUP($A8,'FL Ratio'!$A$2:$B$10,2,FALSE)*'FL Characterization'!E$2)</f>
        <v>0.66237046896359086</v>
      </c>
      <c r="F8" s="2">
        <f>('[1]Pc, Summer, S1'!F8*Main!$B$5)+(VLOOKUP($A8,'FL Ratio'!$A$2:$B$10,2,FALSE)*'FL Characterization'!F$2)</f>
        <v>0.62671077372118122</v>
      </c>
      <c r="G8" s="2">
        <f>('[1]Pc, Summer, S1'!G8*Main!$B$5)+(VLOOKUP($A8,'FL Ratio'!$A$2:$B$10,2,FALSE)*'FL Characterization'!G$2)</f>
        <v>0.66213754142531633</v>
      </c>
      <c r="H8" s="2">
        <f>('[1]Pc, Summer, S1'!H8*Main!$B$5)+(VLOOKUP($A8,'FL Ratio'!$A$2:$B$10,2,FALSE)*'FL Characterization'!H$2)</f>
        <v>0.84931316465731399</v>
      </c>
      <c r="I8" s="2">
        <f>('[1]Pc, Summer, S1'!I8*Main!$B$5)+(VLOOKUP($A8,'FL Ratio'!$A$2:$B$10,2,FALSE)*'FL Characterization'!I$2)</f>
        <v>0.87983527104830195</v>
      </c>
      <c r="J8" s="2">
        <f>('[1]Pc, Summer, S1'!J8*Main!$B$5)+(VLOOKUP($A8,'FL Ratio'!$A$2:$B$10,2,FALSE)*'FL Characterization'!J$2)</f>
        <v>1.0101625544457007</v>
      </c>
      <c r="K8" s="2">
        <f>('[1]Pc, Summer, S1'!K8*Main!$B$5)+(VLOOKUP($A8,'FL Ratio'!$A$2:$B$10,2,FALSE)*'FL Characterization'!K$2)</f>
        <v>1.0702211654448033</v>
      </c>
      <c r="L8" s="2">
        <f>('[1]Pc, Summer, S1'!L8*Main!$B$5)+(VLOOKUP($A8,'FL Ratio'!$A$2:$B$10,2,FALSE)*'FL Characterization'!L$2)</f>
        <v>1.0576202399524532</v>
      </c>
      <c r="M8" s="2">
        <f>('[1]Pc, Summer, S1'!M8*Main!$B$5)+(VLOOKUP($A8,'FL Ratio'!$A$2:$B$10,2,FALSE)*'FL Characterization'!M$2)</f>
        <v>1.104720313560742</v>
      </c>
      <c r="N8" s="2">
        <f>('[1]Pc, Summer, S1'!N8*Main!$B$5)+(VLOOKUP($A8,'FL Ratio'!$A$2:$B$10,2,FALSE)*'FL Characterization'!N$2)</f>
        <v>1.0838859864983486</v>
      </c>
      <c r="O8" s="2">
        <f>('[1]Pc, Summer, S1'!O8*Main!$B$5)+(VLOOKUP($A8,'FL Ratio'!$A$2:$B$10,2,FALSE)*'FL Characterization'!O$2)</f>
        <v>1.1267822327234225</v>
      </c>
      <c r="P8" s="2">
        <f>('[1]Pc, Summer, S1'!P8*Main!$B$5)+(VLOOKUP($A8,'FL Ratio'!$A$2:$B$10,2,FALSE)*'FL Characterization'!P$2)</f>
        <v>1.1118740212775418</v>
      </c>
      <c r="Q8" s="2">
        <f>('[1]Pc, Summer, S1'!Q8*Main!$B$5)+(VLOOKUP($A8,'FL Ratio'!$A$2:$B$10,2,FALSE)*'FL Characterization'!Q$2)</f>
        <v>1.0378129395711675</v>
      </c>
      <c r="R8" s="2">
        <f>('[1]Pc, Summer, S1'!R8*Main!$B$5)+(VLOOKUP($A8,'FL Ratio'!$A$2:$B$10,2,FALSE)*'FL Characterization'!R$2)</f>
        <v>1.0328939924400473</v>
      </c>
      <c r="S8" s="2">
        <f>('[1]Pc, Summer, S1'!S8*Main!$B$5)+(VLOOKUP($A8,'FL Ratio'!$A$2:$B$10,2,FALSE)*'FL Characterization'!S$2)</f>
        <v>1.0218064191298881</v>
      </c>
      <c r="T8" s="2">
        <f>('[1]Pc, Summer, S1'!T8*Main!$B$5)+(VLOOKUP($A8,'FL Ratio'!$A$2:$B$10,2,FALSE)*'FL Characterization'!T$2)</f>
        <v>0.99509454099290029</v>
      </c>
      <c r="U8" s="2">
        <f>('[1]Pc, Summer, S1'!U8*Main!$B$5)+(VLOOKUP($A8,'FL Ratio'!$A$2:$B$10,2,FALSE)*'FL Characterization'!U$2)</f>
        <v>0.99358464855087103</v>
      </c>
      <c r="V8" s="2">
        <f>('[1]Pc, Summer, S1'!V8*Main!$B$5)+(VLOOKUP($A8,'FL Ratio'!$A$2:$B$10,2,FALSE)*'FL Characterization'!V$2)</f>
        <v>1.0150772335751099</v>
      </c>
      <c r="W8" s="2">
        <f>('[1]Pc, Summer, S1'!W8*Main!$B$5)+(VLOOKUP($A8,'FL Ratio'!$A$2:$B$10,2,FALSE)*'FL Characterization'!W$2)</f>
        <v>0.84925805410461053</v>
      </c>
      <c r="X8" s="2">
        <f>('[1]Pc, Summer, S1'!X8*Main!$B$5)+(VLOOKUP($A8,'FL Ratio'!$A$2:$B$10,2,FALSE)*'FL Characterization'!X$2)</f>
        <v>0.88206071803024633</v>
      </c>
      <c r="Y8" s="2">
        <f>('[1]Pc, Summer, S1'!Y8*Main!$B$5)+(VLOOKUP($A8,'FL Ratio'!$A$2:$B$10,2,FALSE)*'FL Characterization'!Y$2)</f>
        <v>0.7893527176975631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0.35358802030582415</v>
      </c>
      <c r="C9" s="2">
        <f>('[1]Pc, Summer, S1'!C9*Main!$B$5)+(VLOOKUP($A9,'FL Ratio'!$A$2:$B$10,2,FALSE)*'FL Characterization'!C$2)</f>
        <v>0.34243849024457873</v>
      </c>
      <c r="D9" s="2">
        <f>('[1]Pc, Summer, S1'!D9*Main!$B$5)+(VLOOKUP($A9,'FL Ratio'!$A$2:$B$10,2,FALSE)*'FL Characterization'!D$2)</f>
        <v>0.3221534731116153</v>
      </c>
      <c r="E9" s="2">
        <f>('[1]Pc, Summer, S1'!E9*Main!$B$5)+(VLOOKUP($A9,'FL Ratio'!$A$2:$B$10,2,FALSE)*'FL Characterization'!E$2)</f>
        <v>0.31445956620147963</v>
      </c>
      <c r="F9" s="2">
        <f>('[1]Pc, Summer, S1'!F9*Main!$B$5)+(VLOOKUP($A9,'FL Ratio'!$A$2:$B$10,2,FALSE)*'FL Characterization'!F$2)</f>
        <v>0.30321389885524863</v>
      </c>
      <c r="G9" s="2">
        <f>('[1]Pc, Summer, S1'!G9*Main!$B$5)+(VLOOKUP($A9,'FL Ratio'!$A$2:$B$10,2,FALSE)*'FL Characterization'!G$2)</f>
        <v>0.30818182631086077</v>
      </c>
      <c r="H9" s="2">
        <f>('[1]Pc, Summer, S1'!H9*Main!$B$5)+(VLOOKUP($A9,'FL Ratio'!$A$2:$B$10,2,FALSE)*'FL Characterization'!H$2)</f>
        <v>0.47974908226724527</v>
      </c>
      <c r="I9" s="2">
        <f>('[1]Pc, Summer, S1'!I9*Main!$B$5)+(VLOOKUP($A9,'FL Ratio'!$A$2:$B$10,2,FALSE)*'FL Characterization'!I$2)</f>
        <v>0.48934875707044284</v>
      </c>
      <c r="J9" s="2">
        <f>('[1]Pc, Summer, S1'!J9*Main!$B$5)+(VLOOKUP($A9,'FL Ratio'!$A$2:$B$10,2,FALSE)*'FL Characterization'!J$2)</f>
        <v>0.52316374032350954</v>
      </c>
      <c r="K9" s="2">
        <f>('[1]Pc, Summer, S1'!K9*Main!$B$5)+(VLOOKUP($A9,'FL Ratio'!$A$2:$B$10,2,FALSE)*'FL Characterization'!K$2)</f>
        <v>0.52231714343267799</v>
      </c>
      <c r="L9" s="2">
        <f>('[1]Pc, Summer, S1'!L9*Main!$B$5)+(VLOOKUP($A9,'FL Ratio'!$A$2:$B$10,2,FALSE)*'FL Characterization'!L$2)</f>
        <v>0.53644354761426338</v>
      </c>
      <c r="M9" s="2">
        <f>('[1]Pc, Summer, S1'!M9*Main!$B$5)+(VLOOKUP($A9,'FL Ratio'!$A$2:$B$10,2,FALSE)*'FL Characterization'!M$2)</f>
        <v>0.57138503033736554</v>
      </c>
      <c r="N9" s="2">
        <f>('[1]Pc, Summer, S1'!N9*Main!$B$5)+(VLOOKUP($A9,'FL Ratio'!$A$2:$B$10,2,FALSE)*'FL Characterization'!N$2)</f>
        <v>0.57582680842737155</v>
      </c>
      <c r="O9" s="2">
        <f>('[1]Pc, Summer, S1'!O9*Main!$B$5)+(VLOOKUP($A9,'FL Ratio'!$A$2:$B$10,2,FALSE)*'FL Characterization'!O$2)</f>
        <v>0.55721696057285564</v>
      </c>
      <c r="P9" s="2">
        <f>('[1]Pc, Summer, S1'!P9*Main!$B$5)+(VLOOKUP($A9,'FL Ratio'!$A$2:$B$10,2,FALSE)*'FL Characterization'!P$2)</f>
        <v>0.49355112688065839</v>
      </c>
      <c r="Q9" s="2">
        <f>('[1]Pc, Summer, S1'!Q9*Main!$B$5)+(VLOOKUP($A9,'FL Ratio'!$A$2:$B$10,2,FALSE)*'FL Characterization'!Q$2)</f>
        <v>0.47263949248931447</v>
      </c>
      <c r="R9" s="2">
        <f>('[1]Pc, Summer, S1'!R9*Main!$B$5)+(VLOOKUP($A9,'FL Ratio'!$A$2:$B$10,2,FALSE)*'FL Characterization'!R$2)</f>
        <v>0.43140911764339518</v>
      </c>
      <c r="S9" s="2">
        <f>('[1]Pc, Summer, S1'!S9*Main!$B$5)+(VLOOKUP($A9,'FL Ratio'!$A$2:$B$10,2,FALSE)*'FL Characterization'!S$2)</f>
        <v>0.44769158011478816</v>
      </c>
      <c r="T9" s="2">
        <f>('[1]Pc, Summer, S1'!T9*Main!$B$5)+(VLOOKUP($A9,'FL Ratio'!$A$2:$B$10,2,FALSE)*'FL Characterization'!T$2)</f>
        <v>0.4208872579486227</v>
      </c>
      <c r="U9" s="2">
        <f>('[1]Pc, Summer, S1'!U9*Main!$B$5)+(VLOOKUP($A9,'FL Ratio'!$A$2:$B$10,2,FALSE)*'FL Characterization'!U$2)</f>
        <v>0.4241257604021359</v>
      </c>
      <c r="V9" s="2">
        <f>('[1]Pc, Summer, S1'!V9*Main!$B$5)+(VLOOKUP($A9,'FL Ratio'!$A$2:$B$10,2,FALSE)*'FL Characterization'!V$2)</f>
        <v>0.42056821456752064</v>
      </c>
      <c r="W9" s="2">
        <f>('[1]Pc, Summer, S1'!W9*Main!$B$5)+(VLOOKUP($A9,'FL Ratio'!$A$2:$B$10,2,FALSE)*'FL Characterization'!W$2)</f>
        <v>0.36135460912546585</v>
      </c>
      <c r="X9" s="2">
        <f>('[1]Pc, Summer, S1'!X9*Main!$B$5)+(VLOOKUP($A9,'FL Ratio'!$A$2:$B$10,2,FALSE)*'FL Characterization'!X$2)</f>
        <v>0.37254958175496167</v>
      </c>
      <c r="Y9" s="2">
        <f>('[1]Pc, Summer, S1'!Y9*Main!$B$5)+(VLOOKUP($A9,'FL Ratio'!$A$2:$B$10,2,FALSE)*'FL Characterization'!Y$2)</f>
        <v>0.36269197468312864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1.0332439304095646</v>
      </c>
      <c r="C10" s="2">
        <f>('[1]Pc, Summer, S1'!C10*Main!$B$5)+(VLOOKUP($A10,'FL Ratio'!$A$2:$B$10,2,FALSE)*'FL Characterization'!C$2)</f>
        <v>0.96584351581525152</v>
      </c>
      <c r="D10" s="2">
        <f>('[1]Pc, Summer, S1'!D10*Main!$B$5)+(VLOOKUP($A10,'FL Ratio'!$A$2:$B$10,2,FALSE)*'FL Characterization'!D$2)</f>
        <v>0.92961264478045513</v>
      </c>
      <c r="E10" s="2">
        <f>('[1]Pc, Summer, S1'!E10*Main!$B$5)+(VLOOKUP($A10,'FL Ratio'!$A$2:$B$10,2,FALSE)*'FL Characterization'!E$2)</f>
        <v>0.87215928855910962</v>
      </c>
      <c r="F10" s="2">
        <f>('[1]Pc, Summer, S1'!F10*Main!$B$5)+(VLOOKUP($A10,'FL Ratio'!$A$2:$B$10,2,FALSE)*'FL Characterization'!F$2)</f>
        <v>0.87404094150413558</v>
      </c>
      <c r="G10" s="2">
        <f>('[1]Pc, Summer, S1'!G10*Main!$B$5)+(VLOOKUP($A10,'FL Ratio'!$A$2:$B$10,2,FALSE)*'FL Characterization'!G$2)</f>
        <v>0.84488171168619408</v>
      </c>
      <c r="H10" s="2">
        <f>('[1]Pc, Summer, S1'!H10*Main!$B$5)+(VLOOKUP($A10,'FL Ratio'!$A$2:$B$10,2,FALSE)*'FL Characterization'!H$2)</f>
        <v>0.85595109435535011</v>
      </c>
      <c r="I10" s="2">
        <f>('[1]Pc, Summer, S1'!I10*Main!$B$5)+(VLOOKUP($A10,'FL Ratio'!$A$2:$B$10,2,FALSE)*'FL Characterization'!I$2)</f>
        <v>0.88568390705559219</v>
      </c>
      <c r="J10" s="2">
        <f>('[1]Pc, Summer, S1'!J10*Main!$B$5)+(VLOOKUP($A10,'FL Ratio'!$A$2:$B$10,2,FALSE)*'FL Characterization'!J$2)</f>
        <v>0.76932213478665801</v>
      </c>
      <c r="K10" s="2">
        <f>('[1]Pc, Summer, S1'!K10*Main!$B$5)+(VLOOKUP($A10,'FL Ratio'!$A$2:$B$10,2,FALSE)*'FL Characterization'!K$2)</f>
        <v>0.8015105133952819</v>
      </c>
      <c r="L10" s="2">
        <f>('[1]Pc, Summer, S1'!L10*Main!$B$5)+(VLOOKUP($A10,'FL Ratio'!$A$2:$B$10,2,FALSE)*'FL Characterization'!L$2)</f>
        <v>0.88605621825359837</v>
      </c>
      <c r="M10" s="2">
        <f>('[1]Pc, Summer, S1'!M10*Main!$B$5)+(VLOOKUP($A10,'FL Ratio'!$A$2:$B$10,2,FALSE)*'FL Characterization'!M$2)</f>
        <v>0.99062957382597694</v>
      </c>
      <c r="N10" s="2">
        <f>('[1]Pc, Summer, S1'!N10*Main!$B$5)+(VLOOKUP($A10,'FL Ratio'!$A$2:$B$10,2,FALSE)*'FL Characterization'!N$2)</f>
        <v>1.0410645356900607</v>
      </c>
      <c r="O10" s="2">
        <f>('[1]Pc, Summer, S1'!O10*Main!$B$5)+(VLOOKUP($A10,'FL Ratio'!$A$2:$B$10,2,FALSE)*'FL Characterization'!O$2)</f>
        <v>1.0470182082517132</v>
      </c>
      <c r="P10" s="2">
        <f>('[1]Pc, Summer, S1'!P10*Main!$B$5)+(VLOOKUP($A10,'FL Ratio'!$A$2:$B$10,2,FALSE)*'FL Characterization'!P$2)</f>
        <v>1.0199439871588172</v>
      </c>
      <c r="Q10" s="2">
        <f>('[1]Pc, Summer, S1'!Q10*Main!$B$5)+(VLOOKUP($A10,'FL Ratio'!$A$2:$B$10,2,FALSE)*'FL Characterization'!Q$2)</f>
        <v>1.0606419743276481</v>
      </c>
      <c r="R10" s="2">
        <f>('[1]Pc, Summer, S1'!R10*Main!$B$5)+(VLOOKUP($A10,'FL Ratio'!$A$2:$B$10,2,FALSE)*'FL Characterization'!R$2)</f>
        <v>1.0502463571814287</v>
      </c>
      <c r="S10" s="2">
        <f>('[1]Pc, Summer, S1'!S10*Main!$B$5)+(VLOOKUP($A10,'FL Ratio'!$A$2:$B$10,2,FALSE)*'FL Characterization'!S$2)</f>
        <v>1.0415266649435071</v>
      </c>
      <c r="T10" s="2">
        <f>('[1]Pc, Summer, S1'!T10*Main!$B$5)+(VLOOKUP($A10,'FL Ratio'!$A$2:$B$10,2,FALSE)*'FL Characterization'!T$2)</f>
        <v>1.0224416017033062</v>
      </c>
      <c r="U10" s="2">
        <f>('[1]Pc, Summer, S1'!U10*Main!$B$5)+(VLOOKUP($A10,'FL Ratio'!$A$2:$B$10,2,FALSE)*'FL Characterization'!U$2)</f>
        <v>1.0804160268742025</v>
      </c>
      <c r="V10" s="2">
        <f>('[1]Pc, Summer, S1'!V10*Main!$B$5)+(VLOOKUP($A10,'FL Ratio'!$A$2:$B$10,2,FALSE)*'FL Characterization'!V$2)</f>
        <v>1.1432754639893004</v>
      </c>
      <c r="W10" s="2">
        <f>('[1]Pc, Summer, S1'!W10*Main!$B$5)+(VLOOKUP($A10,'FL Ratio'!$A$2:$B$10,2,FALSE)*'FL Characterization'!W$2)</f>
        <v>1.0590438495863721</v>
      </c>
      <c r="X10" s="2">
        <f>('[1]Pc, Summer, S1'!X10*Main!$B$5)+(VLOOKUP($A10,'FL Ratio'!$A$2:$B$10,2,FALSE)*'FL Characterization'!X$2)</f>
        <v>0.95641762710328193</v>
      </c>
      <c r="Y10" s="2">
        <f>('[1]Pc, Summer, S1'!Y10*Main!$B$5)+(VLOOKUP($A10,'FL Ratio'!$A$2:$B$10,2,FALSE)*'FL Characterization'!Y$2)</f>
        <v>1.0272053129640502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0.2999626998889513</v>
      </c>
      <c r="C2" s="2">
        <f>('[1]Pc, Summer, S2'!C2*Main!$B$5)+(VLOOKUP($A2,'FL Ratio'!$A$2:$B$10,2,FALSE)*'FL Characterization'!C$2)</f>
        <v>0.3006316318365484</v>
      </c>
      <c r="D2" s="2">
        <f>('[1]Pc, Summer, S2'!D2*Main!$B$5)+(VLOOKUP($A2,'FL Ratio'!$A$2:$B$10,2,FALSE)*'FL Characterization'!D$2)</f>
        <v>0.27759761159696933</v>
      </c>
      <c r="E2" s="2">
        <f>('[1]Pc, Summer, S2'!E2*Main!$B$5)+(VLOOKUP($A2,'FL Ratio'!$A$2:$B$10,2,FALSE)*'FL Characterization'!E$2)</f>
        <v>0.27195735261016762</v>
      </c>
      <c r="F2" s="2">
        <f>('[1]Pc, Summer, S2'!F2*Main!$B$5)+(VLOOKUP($A2,'FL Ratio'!$A$2:$B$10,2,FALSE)*'FL Characterization'!F$2)</f>
        <v>0.24795422904491976</v>
      </c>
      <c r="G2" s="2">
        <f>('[1]Pc, Summer, S2'!G2*Main!$B$5)+(VLOOKUP($A2,'FL Ratio'!$A$2:$B$10,2,FALSE)*'FL Characterization'!G$2)</f>
        <v>0.24020327086521923</v>
      </c>
      <c r="H2" s="2">
        <f>('[1]Pc, Summer, S2'!H2*Main!$B$5)+(VLOOKUP($A2,'FL Ratio'!$A$2:$B$10,2,FALSE)*'FL Characterization'!H$2)</f>
        <v>0.25882132412201903</v>
      </c>
      <c r="I2" s="2">
        <f>('[1]Pc, Summer, S2'!I2*Main!$B$5)+(VLOOKUP($A2,'FL Ratio'!$A$2:$B$10,2,FALSE)*'FL Characterization'!I$2)</f>
        <v>0.21587143881737988</v>
      </c>
      <c r="J2" s="2">
        <f>('[1]Pc, Summer, S2'!J2*Main!$B$5)+(VLOOKUP($A2,'FL Ratio'!$A$2:$B$10,2,FALSE)*'FL Characterization'!J$2)</f>
        <v>0.23123027186810097</v>
      </c>
      <c r="K2" s="2">
        <f>('[1]Pc, Summer, S2'!K2*Main!$B$5)+(VLOOKUP($A2,'FL Ratio'!$A$2:$B$10,2,FALSE)*'FL Characterization'!K$2)</f>
        <v>0.23270332369794408</v>
      </c>
      <c r="L2" s="2">
        <f>('[1]Pc, Summer, S2'!L2*Main!$B$5)+(VLOOKUP($A2,'FL Ratio'!$A$2:$B$10,2,FALSE)*'FL Characterization'!L$2)</f>
        <v>0.21871221462326021</v>
      </c>
      <c r="M2" s="2">
        <f>('[1]Pc, Summer, S2'!M2*Main!$B$5)+(VLOOKUP($A2,'FL Ratio'!$A$2:$B$10,2,FALSE)*'FL Characterization'!M$2)</f>
        <v>0.22214420018503131</v>
      </c>
      <c r="N2" s="2">
        <f>('[1]Pc, Summer, S2'!N2*Main!$B$5)+(VLOOKUP($A2,'FL Ratio'!$A$2:$B$10,2,FALSE)*'FL Characterization'!N$2)</f>
        <v>0.23873979904831821</v>
      </c>
      <c r="O2" s="2">
        <f>('[1]Pc, Summer, S2'!O2*Main!$B$5)+(VLOOKUP($A2,'FL Ratio'!$A$2:$B$10,2,FALSE)*'FL Characterization'!O$2)</f>
        <v>0.26354942026824929</v>
      </c>
      <c r="P2" s="2">
        <f>('[1]Pc, Summer, S2'!P2*Main!$B$5)+(VLOOKUP($A2,'FL Ratio'!$A$2:$B$10,2,FALSE)*'FL Characterization'!P$2)</f>
        <v>0.24946870614221517</v>
      </c>
      <c r="Q2" s="2">
        <f>('[1]Pc, Summer, S2'!Q2*Main!$B$5)+(VLOOKUP($A2,'FL Ratio'!$A$2:$B$10,2,FALSE)*'FL Characterization'!Q$2)</f>
        <v>0.25285803737116108</v>
      </c>
      <c r="R2" s="2">
        <f>('[1]Pc, Summer, S2'!R2*Main!$B$5)+(VLOOKUP($A2,'FL Ratio'!$A$2:$B$10,2,FALSE)*'FL Characterization'!R$2)</f>
        <v>0.23483234291423297</v>
      </c>
      <c r="S2" s="2">
        <f>('[1]Pc, Summer, S2'!S2*Main!$B$5)+(VLOOKUP($A2,'FL Ratio'!$A$2:$B$10,2,FALSE)*'FL Characterization'!S$2)</f>
        <v>0.24899302944099228</v>
      </c>
      <c r="T2" s="2">
        <f>('[1]Pc, Summer, S2'!T2*Main!$B$5)+(VLOOKUP($A2,'FL Ratio'!$A$2:$B$10,2,FALSE)*'FL Characterization'!T$2)</f>
        <v>0.2247482729029589</v>
      </c>
      <c r="U2" s="2">
        <f>('[1]Pc, Summer, S2'!U2*Main!$B$5)+(VLOOKUP($A2,'FL Ratio'!$A$2:$B$10,2,FALSE)*'FL Characterization'!U$2)</f>
        <v>0.20739970047880818</v>
      </c>
      <c r="V2" s="2">
        <f>('[1]Pc, Summer, S2'!V2*Main!$B$5)+(VLOOKUP($A2,'FL Ratio'!$A$2:$B$10,2,FALSE)*'FL Characterization'!V$2)</f>
        <v>0.22191598862390155</v>
      </c>
      <c r="W2" s="2">
        <f>('[1]Pc, Summer, S2'!W2*Main!$B$5)+(VLOOKUP($A2,'FL Ratio'!$A$2:$B$10,2,FALSE)*'FL Characterization'!W$2)</f>
        <v>0.20523994560907768</v>
      </c>
      <c r="X2" s="2">
        <f>('[1]Pc, Summer, S2'!X2*Main!$B$5)+(VLOOKUP($A2,'FL Ratio'!$A$2:$B$10,2,FALSE)*'FL Characterization'!X$2)</f>
        <v>0.26794260772499723</v>
      </c>
      <c r="Y2" s="2">
        <f>('[1]Pc, Summer, S2'!Y2*Main!$B$5)+(VLOOKUP($A2,'FL Ratio'!$A$2:$B$10,2,FALSE)*'FL Characterization'!Y$2)</f>
        <v>0.28148716966189741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0.43246838272315313</v>
      </c>
      <c r="C3" s="2">
        <f>('[1]Pc, Summer, S2'!C3*Main!$B$5)+(VLOOKUP($A3,'FL Ratio'!$A$2:$B$10,2,FALSE)*'FL Characterization'!C$2)</f>
        <v>0.4189763869939932</v>
      </c>
      <c r="D3" s="2">
        <f>('[1]Pc, Summer, S2'!D3*Main!$B$5)+(VLOOKUP($A3,'FL Ratio'!$A$2:$B$10,2,FALSE)*'FL Characterization'!D$2)</f>
        <v>0.39126072173045412</v>
      </c>
      <c r="E3" s="2">
        <f>('[1]Pc, Summer, S2'!E3*Main!$B$5)+(VLOOKUP($A3,'FL Ratio'!$A$2:$B$10,2,FALSE)*'FL Characterization'!E$2)</f>
        <v>0.36599433144352533</v>
      </c>
      <c r="F3" s="2">
        <f>('[1]Pc, Summer, S2'!F3*Main!$B$5)+(VLOOKUP($A3,'FL Ratio'!$A$2:$B$10,2,FALSE)*'FL Characterization'!F$2)</f>
        <v>0.33430796164712134</v>
      </c>
      <c r="G3" s="2">
        <f>('[1]Pc, Summer, S2'!G3*Main!$B$5)+(VLOOKUP($A3,'FL Ratio'!$A$2:$B$10,2,FALSE)*'FL Characterization'!G$2)</f>
        <v>0.33862589825888101</v>
      </c>
      <c r="H3" s="2">
        <f>('[1]Pc, Summer, S2'!H3*Main!$B$5)+(VLOOKUP($A3,'FL Ratio'!$A$2:$B$10,2,FALSE)*'FL Characterization'!H$2)</f>
        <v>0.36411213671680481</v>
      </c>
      <c r="I3" s="2">
        <f>('[1]Pc, Summer, S2'!I3*Main!$B$5)+(VLOOKUP($A3,'FL Ratio'!$A$2:$B$10,2,FALSE)*'FL Characterization'!I$2)</f>
        <v>0.38115165599727419</v>
      </c>
      <c r="J3" s="2">
        <f>('[1]Pc, Summer, S2'!J3*Main!$B$5)+(VLOOKUP($A3,'FL Ratio'!$A$2:$B$10,2,FALSE)*'FL Characterization'!J$2)</f>
        <v>0.42065050205655402</v>
      </c>
      <c r="K3" s="2">
        <f>('[1]Pc, Summer, S2'!K3*Main!$B$5)+(VLOOKUP($A3,'FL Ratio'!$A$2:$B$10,2,FALSE)*'FL Characterization'!K$2)</f>
        <v>0.44544314623891162</v>
      </c>
      <c r="L3" s="2">
        <f>('[1]Pc, Summer, S2'!L3*Main!$B$5)+(VLOOKUP($A3,'FL Ratio'!$A$2:$B$10,2,FALSE)*'FL Characterization'!L$2)</f>
        <v>0.4074798810891187</v>
      </c>
      <c r="M3" s="2">
        <f>('[1]Pc, Summer, S2'!M3*Main!$B$5)+(VLOOKUP($A3,'FL Ratio'!$A$2:$B$10,2,FALSE)*'FL Characterization'!M$2)</f>
        <v>0.42620421371928557</v>
      </c>
      <c r="N3" s="2">
        <f>('[1]Pc, Summer, S2'!N3*Main!$B$5)+(VLOOKUP($A3,'FL Ratio'!$A$2:$B$10,2,FALSE)*'FL Characterization'!N$2)</f>
        <v>0.44389289543531119</v>
      </c>
      <c r="O3" s="2">
        <f>('[1]Pc, Summer, S2'!O3*Main!$B$5)+(VLOOKUP($A3,'FL Ratio'!$A$2:$B$10,2,FALSE)*'FL Characterization'!O$2)</f>
        <v>0.4458544075604452</v>
      </c>
      <c r="P3" s="2">
        <f>('[1]Pc, Summer, S2'!P3*Main!$B$5)+(VLOOKUP($A3,'FL Ratio'!$A$2:$B$10,2,FALSE)*'FL Characterization'!P$2)</f>
        <v>0.3855568659827337</v>
      </c>
      <c r="Q3" s="2">
        <f>('[1]Pc, Summer, S2'!Q3*Main!$B$5)+(VLOOKUP($A3,'FL Ratio'!$A$2:$B$10,2,FALSE)*'FL Characterization'!Q$2)</f>
        <v>0.40626963189840304</v>
      </c>
      <c r="R3" s="2">
        <f>('[1]Pc, Summer, S2'!R3*Main!$B$5)+(VLOOKUP($A3,'FL Ratio'!$A$2:$B$10,2,FALSE)*'FL Characterization'!R$2)</f>
        <v>0.41080461611244368</v>
      </c>
      <c r="S3" s="2">
        <f>('[1]Pc, Summer, S2'!S3*Main!$B$5)+(VLOOKUP($A3,'FL Ratio'!$A$2:$B$10,2,FALSE)*'FL Characterization'!S$2)</f>
        <v>0.43632038418285402</v>
      </c>
      <c r="T3" s="2">
        <f>('[1]Pc, Summer, S2'!T3*Main!$B$5)+(VLOOKUP($A3,'FL Ratio'!$A$2:$B$10,2,FALSE)*'FL Characterization'!T$2)</f>
        <v>0.43459293781360281</v>
      </c>
      <c r="U3" s="2">
        <f>('[1]Pc, Summer, S2'!U3*Main!$B$5)+(VLOOKUP($A3,'FL Ratio'!$A$2:$B$10,2,FALSE)*'FL Characterization'!U$2)</f>
        <v>0.43022935835284404</v>
      </c>
      <c r="V3" s="2">
        <f>('[1]Pc, Summer, S2'!V3*Main!$B$5)+(VLOOKUP($A3,'FL Ratio'!$A$2:$B$10,2,FALSE)*'FL Characterization'!V$2)</f>
        <v>0.46469089788835849</v>
      </c>
      <c r="W3" s="2">
        <f>('[1]Pc, Summer, S2'!W3*Main!$B$5)+(VLOOKUP($A3,'FL Ratio'!$A$2:$B$10,2,FALSE)*'FL Characterization'!W$2)</f>
        <v>0.42861113635067677</v>
      </c>
      <c r="X3" s="2">
        <f>('[1]Pc, Summer, S2'!X3*Main!$B$5)+(VLOOKUP($A3,'FL Ratio'!$A$2:$B$10,2,FALSE)*'FL Characterization'!X$2)</f>
        <v>0.43412918681297558</v>
      </c>
      <c r="Y3" s="2">
        <f>('[1]Pc, Summer, S2'!Y3*Main!$B$5)+(VLOOKUP($A3,'FL Ratio'!$A$2:$B$10,2,FALSE)*'FL Characterization'!Y$2)</f>
        <v>0.42434254777508157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1.0525292272276869</v>
      </c>
      <c r="C4" s="2">
        <f>('[1]Pc, Summer, S2'!C4*Main!$B$5)+(VLOOKUP($A4,'FL Ratio'!$A$2:$B$10,2,FALSE)*'FL Characterization'!C$2)</f>
        <v>1.0363439176442097</v>
      </c>
      <c r="D4" s="2">
        <f>('[1]Pc, Summer, S2'!D4*Main!$B$5)+(VLOOKUP($A4,'FL Ratio'!$A$2:$B$10,2,FALSE)*'FL Characterization'!D$2)</f>
        <v>0.92697803045705962</v>
      </c>
      <c r="E4" s="2">
        <f>('[1]Pc, Summer, S2'!E4*Main!$B$5)+(VLOOKUP($A4,'FL Ratio'!$A$2:$B$10,2,FALSE)*'FL Characterization'!E$2)</f>
        <v>0.95398462940848483</v>
      </c>
      <c r="F4" s="2">
        <f>('[1]Pc, Summer, S2'!F4*Main!$B$5)+(VLOOKUP($A4,'FL Ratio'!$A$2:$B$10,2,FALSE)*'FL Characterization'!F$2)</f>
        <v>0.9440938930791718</v>
      </c>
      <c r="G4" s="2">
        <f>('[1]Pc, Summer, S2'!G4*Main!$B$5)+(VLOOKUP($A4,'FL Ratio'!$A$2:$B$10,2,FALSE)*'FL Characterization'!G$2)</f>
        <v>0.91377532165404696</v>
      </c>
      <c r="H4" s="2">
        <f>('[1]Pc, Summer, S2'!H4*Main!$B$5)+(VLOOKUP($A4,'FL Ratio'!$A$2:$B$10,2,FALSE)*'FL Characterization'!H$2)</f>
        <v>1.2808647528571455</v>
      </c>
      <c r="I4" s="2">
        <f>('[1]Pc, Summer, S2'!I4*Main!$B$5)+(VLOOKUP($A4,'FL Ratio'!$A$2:$B$10,2,FALSE)*'FL Characterization'!I$2)</f>
        <v>1.5998424075279347</v>
      </c>
      <c r="J4" s="2">
        <f>('[1]Pc, Summer, S2'!J4*Main!$B$5)+(VLOOKUP($A4,'FL Ratio'!$A$2:$B$10,2,FALSE)*'FL Characterization'!J$2)</f>
        <v>1.6253332547739547</v>
      </c>
      <c r="K4" s="2">
        <f>('[1]Pc, Summer, S2'!K4*Main!$B$5)+(VLOOKUP($A4,'FL Ratio'!$A$2:$B$10,2,FALSE)*'FL Characterization'!K$2)</f>
        <v>1.5620585000069753</v>
      </c>
      <c r="L4" s="2">
        <f>('[1]Pc, Summer, S2'!L4*Main!$B$5)+(VLOOKUP($A4,'FL Ratio'!$A$2:$B$10,2,FALSE)*'FL Characterization'!L$2)</f>
        <v>1.5057461888224553</v>
      </c>
      <c r="M4" s="2">
        <f>('[1]Pc, Summer, S2'!M4*Main!$B$5)+(VLOOKUP($A4,'FL Ratio'!$A$2:$B$10,2,FALSE)*'FL Characterization'!M$2)</f>
        <v>1.588771860719522</v>
      </c>
      <c r="N4" s="2">
        <f>('[1]Pc, Summer, S2'!N4*Main!$B$5)+(VLOOKUP($A4,'FL Ratio'!$A$2:$B$10,2,FALSE)*'FL Characterization'!N$2)</f>
        <v>1.7032331893309178</v>
      </c>
      <c r="O4" s="2">
        <f>('[1]Pc, Summer, S2'!O4*Main!$B$5)+(VLOOKUP($A4,'FL Ratio'!$A$2:$B$10,2,FALSE)*'FL Characterization'!O$2)</f>
        <v>1.5720310902311201</v>
      </c>
      <c r="P4" s="2">
        <f>('[1]Pc, Summer, S2'!P4*Main!$B$5)+(VLOOKUP($A4,'FL Ratio'!$A$2:$B$10,2,FALSE)*'FL Characterization'!P$2)</f>
        <v>1.4689028362730898</v>
      </c>
      <c r="Q4" s="2">
        <f>('[1]Pc, Summer, S2'!Q4*Main!$B$5)+(VLOOKUP($A4,'FL Ratio'!$A$2:$B$10,2,FALSE)*'FL Characterization'!Q$2)</f>
        <v>1.4082092444151673</v>
      </c>
      <c r="R4" s="2">
        <f>('[1]Pc, Summer, S2'!R4*Main!$B$5)+(VLOOKUP($A4,'FL Ratio'!$A$2:$B$10,2,FALSE)*'FL Characterization'!R$2)</f>
        <v>1.3904374706597868</v>
      </c>
      <c r="S4" s="2">
        <f>('[1]Pc, Summer, S2'!S4*Main!$B$5)+(VLOOKUP($A4,'FL Ratio'!$A$2:$B$10,2,FALSE)*'FL Characterization'!S$2)</f>
        <v>1.3577447980060946</v>
      </c>
      <c r="T4" s="2">
        <f>('[1]Pc, Summer, S2'!T4*Main!$B$5)+(VLOOKUP($A4,'FL Ratio'!$A$2:$B$10,2,FALSE)*'FL Characterization'!T$2)</f>
        <v>1.3188371618886474</v>
      </c>
      <c r="U4" s="2">
        <f>('[1]Pc, Summer, S2'!U4*Main!$B$5)+(VLOOKUP($A4,'FL Ratio'!$A$2:$B$10,2,FALSE)*'FL Characterization'!U$2)</f>
        <v>1.467824330122439</v>
      </c>
      <c r="V4" s="2">
        <f>('[1]Pc, Summer, S2'!V4*Main!$B$5)+(VLOOKUP($A4,'FL Ratio'!$A$2:$B$10,2,FALSE)*'FL Characterization'!V$2)</f>
        <v>1.5032658890028774</v>
      </c>
      <c r="W4" s="2">
        <f>('[1]Pc, Summer, S2'!W4*Main!$B$5)+(VLOOKUP($A4,'FL Ratio'!$A$2:$B$10,2,FALSE)*'FL Characterization'!W$2)</f>
        <v>1.4338998359436461</v>
      </c>
      <c r="X4" s="2">
        <f>('[1]Pc, Summer, S2'!X4*Main!$B$5)+(VLOOKUP($A4,'FL Ratio'!$A$2:$B$10,2,FALSE)*'FL Characterization'!X$2)</f>
        <v>1.3082526118036564</v>
      </c>
      <c r="Y4" s="2">
        <f>('[1]Pc, Summer, S2'!Y4*Main!$B$5)+(VLOOKUP($A4,'FL Ratio'!$A$2:$B$10,2,FALSE)*'FL Characterization'!Y$2)</f>
        <v>1.135156096009871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1.2125858909602847</v>
      </c>
      <c r="C5" s="2">
        <f>('[1]Pc, Summer, S2'!C5*Main!$B$5)+(VLOOKUP($A5,'FL Ratio'!$A$2:$B$10,2,FALSE)*'FL Characterization'!C$2)</f>
        <v>0.98914134705178647</v>
      </c>
      <c r="D5" s="2">
        <f>('[1]Pc, Summer, S2'!D5*Main!$B$5)+(VLOOKUP($A5,'FL Ratio'!$A$2:$B$10,2,FALSE)*'FL Characterization'!D$2)</f>
        <v>0.77108038255377931</v>
      </c>
      <c r="E5" s="2">
        <f>('[1]Pc, Summer, S2'!E5*Main!$B$5)+(VLOOKUP($A5,'FL Ratio'!$A$2:$B$10,2,FALSE)*'FL Characterization'!E$2)</f>
        <v>0.77090975316735799</v>
      </c>
      <c r="F5" s="2">
        <f>('[1]Pc, Summer, S2'!F5*Main!$B$5)+(VLOOKUP($A5,'FL Ratio'!$A$2:$B$10,2,FALSE)*'FL Characterization'!F$2)</f>
        <v>0.69802370796513402</v>
      </c>
      <c r="G5" s="2">
        <f>('[1]Pc, Summer, S2'!G5*Main!$B$5)+(VLOOKUP($A5,'FL Ratio'!$A$2:$B$10,2,FALSE)*'FL Characterization'!G$2)</f>
        <v>0.64834704652324804</v>
      </c>
      <c r="H5" s="2">
        <f>('[1]Pc, Summer, S2'!H5*Main!$B$5)+(VLOOKUP($A5,'FL Ratio'!$A$2:$B$10,2,FALSE)*'FL Characterization'!H$2)</f>
        <v>1.4074641563863268</v>
      </c>
      <c r="I5" s="2">
        <f>('[1]Pc, Summer, S2'!I5*Main!$B$5)+(VLOOKUP($A5,'FL Ratio'!$A$2:$B$10,2,FALSE)*'FL Characterization'!I$2)</f>
        <v>2.369324006226746</v>
      </c>
      <c r="J5" s="2">
        <f>('[1]Pc, Summer, S2'!J5*Main!$B$5)+(VLOOKUP($A5,'FL Ratio'!$A$2:$B$10,2,FALSE)*'FL Characterization'!J$2)</f>
        <v>2.8700470311793231</v>
      </c>
      <c r="K5" s="2">
        <f>('[1]Pc, Summer, S2'!K5*Main!$B$5)+(VLOOKUP($A5,'FL Ratio'!$A$2:$B$10,2,FALSE)*'FL Characterization'!K$2)</f>
        <v>2.8865411519079798</v>
      </c>
      <c r="L5" s="2">
        <f>('[1]Pc, Summer, S2'!L5*Main!$B$5)+(VLOOKUP($A5,'FL Ratio'!$A$2:$B$10,2,FALSE)*'FL Characterization'!L$2)</f>
        <v>2.8545772109869212</v>
      </c>
      <c r="M5" s="2">
        <f>('[1]Pc, Summer, S2'!M5*Main!$B$5)+(VLOOKUP($A5,'FL Ratio'!$A$2:$B$10,2,FALSE)*'FL Characterization'!M$2)</f>
        <v>2.6150239240190518</v>
      </c>
      <c r="N5" s="2">
        <f>('[1]Pc, Summer, S2'!N5*Main!$B$5)+(VLOOKUP($A5,'FL Ratio'!$A$2:$B$10,2,FALSE)*'FL Characterization'!N$2)</f>
        <v>2.9701217919866134</v>
      </c>
      <c r="O5" s="2">
        <f>('[1]Pc, Summer, S2'!O5*Main!$B$5)+(VLOOKUP($A5,'FL Ratio'!$A$2:$B$10,2,FALSE)*'FL Characterization'!O$2)</f>
        <v>2.8211532373024544</v>
      </c>
      <c r="P5" s="2">
        <f>('[1]Pc, Summer, S2'!P5*Main!$B$5)+(VLOOKUP($A5,'FL Ratio'!$A$2:$B$10,2,FALSE)*'FL Characterization'!P$2)</f>
        <v>2.5278572996886655</v>
      </c>
      <c r="Q5" s="2">
        <f>('[1]Pc, Summer, S2'!Q5*Main!$B$5)+(VLOOKUP($A5,'FL Ratio'!$A$2:$B$10,2,FALSE)*'FL Characterization'!Q$2)</f>
        <v>2.3848838358644229</v>
      </c>
      <c r="R5" s="2">
        <f>('[1]Pc, Summer, S2'!R5*Main!$B$5)+(VLOOKUP($A5,'FL Ratio'!$A$2:$B$10,2,FALSE)*'FL Characterization'!R$2)</f>
        <v>2.1490964694781982</v>
      </c>
      <c r="S5" s="2">
        <f>('[1]Pc, Summer, S2'!S5*Main!$B$5)+(VLOOKUP($A5,'FL Ratio'!$A$2:$B$10,2,FALSE)*'FL Characterization'!S$2)</f>
        <v>1.9003635744758283</v>
      </c>
      <c r="T5" s="2">
        <f>('[1]Pc, Summer, S2'!T5*Main!$B$5)+(VLOOKUP($A5,'FL Ratio'!$A$2:$B$10,2,FALSE)*'FL Characterization'!T$2)</f>
        <v>2.4073450405497048</v>
      </c>
      <c r="U5" s="2">
        <f>('[1]Pc, Summer, S2'!U5*Main!$B$5)+(VLOOKUP($A5,'FL Ratio'!$A$2:$B$10,2,FALSE)*'FL Characterization'!U$2)</f>
        <v>2.7814770355728489</v>
      </c>
      <c r="V5" s="2">
        <f>('[1]Pc, Summer, S2'!V5*Main!$B$5)+(VLOOKUP($A5,'FL Ratio'!$A$2:$B$10,2,FALSE)*'FL Characterization'!V$2)</f>
        <v>3.1999902530547537</v>
      </c>
      <c r="W5" s="2">
        <f>('[1]Pc, Summer, S2'!W5*Main!$B$5)+(VLOOKUP($A5,'FL Ratio'!$A$2:$B$10,2,FALSE)*'FL Characterization'!W$2)</f>
        <v>3.0974107847011085</v>
      </c>
      <c r="X5" s="2">
        <f>('[1]Pc, Summer, S2'!X5*Main!$B$5)+(VLOOKUP($A5,'FL Ratio'!$A$2:$B$10,2,FALSE)*'FL Characterization'!X$2)</f>
        <v>2.3710503109730703</v>
      </c>
      <c r="Y5" s="2">
        <f>('[1]Pc, Summer, S2'!Y5*Main!$B$5)+(VLOOKUP($A5,'FL Ratio'!$A$2:$B$10,2,FALSE)*'FL Characterization'!Y$2)</f>
        <v>1.7592862319822768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0.70161657997295379</v>
      </c>
      <c r="C6" s="2">
        <f>('[1]Pc, Summer, S2'!C6*Main!$B$5)+(VLOOKUP($A6,'FL Ratio'!$A$2:$B$10,2,FALSE)*'FL Characterization'!C$2)</f>
        <v>0.64178258699909252</v>
      </c>
      <c r="D6" s="2">
        <f>('[1]Pc, Summer, S2'!D6*Main!$B$5)+(VLOOKUP($A6,'FL Ratio'!$A$2:$B$10,2,FALSE)*'FL Characterization'!D$2)</f>
        <v>0.60971558705733087</v>
      </c>
      <c r="E6" s="2">
        <f>('[1]Pc, Summer, S2'!E6*Main!$B$5)+(VLOOKUP($A6,'FL Ratio'!$A$2:$B$10,2,FALSE)*'FL Characterization'!E$2)</f>
        <v>0.57753339980659635</v>
      </c>
      <c r="F6" s="2">
        <f>('[1]Pc, Summer, S2'!F6*Main!$B$5)+(VLOOKUP($A6,'FL Ratio'!$A$2:$B$10,2,FALSE)*'FL Characterization'!F$2)</f>
        <v>0.58984083834719614</v>
      </c>
      <c r="G6" s="2">
        <f>('[1]Pc, Summer, S2'!G6*Main!$B$5)+(VLOOKUP($A6,'FL Ratio'!$A$2:$B$10,2,FALSE)*'FL Characterization'!G$2)</f>
        <v>0.56330661573603402</v>
      </c>
      <c r="H6" s="2">
        <f>('[1]Pc, Summer, S2'!H6*Main!$B$5)+(VLOOKUP($A6,'FL Ratio'!$A$2:$B$10,2,FALSE)*'FL Characterization'!H$2)</f>
        <v>0.65449922035639307</v>
      </c>
      <c r="I6" s="2">
        <f>('[1]Pc, Summer, S2'!I6*Main!$B$5)+(VLOOKUP($A6,'FL Ratio'!$A$2:$B$10,2,FALSE)*'FL Characterization'!I$2)</f>
        <v>0.65147084566733127</v>
      </c>
      <c r="J6" s="2">
        <f>('[1]Pc, Summer, S2'!J6*Main!$B$5)+(VLOOKUP($A6,'FL Ratio'!$A$2:$B$10,2,FALSE)*'FL Characterization'!J$2)</f>
        <v>0.72340898067098736</v>
      </c>
      <c r="K6" s="2">
        <f>('[1]Pc, Summer, S2'!K6*Main!$B$5)+(VLOOKUP($A6,'FL Ratio'!$A$2:$B$10,2,FALSE)*'FL Characterization'!K$2)</f>
        <v>0.75843192955407268</v>
      </c>
      <c r="L6" s="2">
        <f>('[1]Pc, Summer, S2'!L6*Main!$B$5)+(VLOOKUP($A6,'FL Ratio'!$A$2:$B$10,2,FALSE)*'FL Characterization'!L$2)</f>
        <v>0.80257941275932365</v>
      </c>
      <c r="M6" s="2">
        <f>('[1]Pc, Summer, S2'!M6*Main!$B$5)+(VLOOKUP($A6,'FL Ratio'!$A$2:$B$10,2,FALSE)*'FL Characterization'!M$2)</f>
        <v>0.82647583571800731</v>
      </c>
      <c r="N6" s="2">
        <f>('[1]Pc, Summer, S2'!N6*Main!$B$5)+(VLOOKUP($A6,'FL Ratio'!$A$2:$B$10,2,FALSE)*'FL Characterization'!N$2)</f>
        <v>0.86521954518132338</v>
      </c>
      <c r="O6" s="2">
        <f>('[1]Pc, Summer, S2'!O6*Main!$B$5)+(VLOOKUP($A6,'FL Ratio'!$A$2:$B$10,2,FALSE)*'FL Characterization'!O$2)</f>
        <v>0.85368593803234938</v>
      </c>
      <c r="P6" s="2">
        <f>('[1]Pc, Summer, S2'!P6*Main!$B$5)+(VLOOKUP($A6,'FL Ratio'!$A$2:$B$10,2,FALSE)*'FL Characterization'!P$2)</f>
        <v>0.81162722229119821</v>
      </c>
      <c r="Q6" s="2">
        <f>('[1]Pc, Summer, S2'!Q6*Main!$B$5)+(VLOOKUP($A6,'FL Ratio'!$A$2:$B$10,2,FALSE)*'FL Characterization'!Q$2)</f>
        <v>0.82418376177118735</v>
      </c>
      <c r="R6" s="2">
        <f>('[1]Pc, Summer, S2'!R6*Main!$B$5)+(VLOOKUP($A6,'FL Ratio'!$A$2:$B$10,2,FALSE)*'FL Characterization'!R$2)</f>
        <v>0.80651851210343928</v>
      </c>
      <c r="S6" s="2">
        <f>('[1]Pc, Summer, S2'!S6*Main!$B$5)+(VLOOKUP($A6,'FL Ratio'!$A$2:$B$10,2,FALSE)*'FL Characterization'!S$2)</f>
        <v>0.82532934065957309</v>
      </c>
      <c r="T6" s="2">
        <f>('[1]Pc, Summer, S2'!T6*Main!$B$5)+(VLOOKUP($A6,'FL Ratio'!$A$2:$B$10,2,FALSE)*'FL Characterization'!T$2)</f>
        <v>0.80886535531863213</v>
      </c>
      <c r="U6" s="2">
        <f>('[1]Pc, Summer, S2'!U6*Main!$B$5)+(VLOOKUP($A6,'FL Ratio'!$A$2:$B$10,2,FALSE)*'FL Characterization'!U$2)</f>
        <v>0.8122855965929674</v>
      </c>
      <c r="V6" s="2">
        <f>('[1]Pc, Summer, S2'!V6*Main!$B$5)+(VLOOKUP($A6,'FL Ratio'!$A$2:$B$10,2,FALSE)*'FL Characterization'!V$2)</f>
        <v>0.91887505537479841</v>
      </c>
      <c r="W6" s="2">
        <f>('[1]Pc, Summer, S2'!W6*Main!$B$5)+(VLOOKUP($A6,'FL Ratio'!$A$2:$B$10,2,FALSE)*'FL Characterization'!W$2)</f>
        <v>0.86553165844376789</v>
      </c>
      <c r="X6" s="2">
        <f>('[1]Pc, Summer, S2'!X6*Main!$B$5)+(VLOOKUP($A6,'FL Ratio'!$A$2:$B$10,2,FALSE)*'FL Characterization'!X$2)</f>
        <v>0.88575567213296613</v>
      </c>
      <c r="Y6" s="2">
        <f>('[1]Pc, Summer, S2'!Y6*Main!$B$5)+(VLOOKUP($A6,'FL Ratio'!$A$2:$B$10,2,FALSE)*'FL Characterization'!Y$2)</f>
        <v>0.7883673417338547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0.27489416584336257</v>
      </c>
      <c r="C7" s="2">
        <f>('[1]Pc, Summer, S2'!C7*Main!$B$5)+(VLOOKUP($A7,'FL Ratio'!$A$2:$B$10,2,FALSE)*'FL Characterization'!C$2)</f>
        <v>0.27439920980150767</v>
      </c>
      <c r="D7" s="2">
        <f>('[1]Pc, Summer, S2'!D7*Main!$B$5)+(VLOOKUP($A7,'FL Ratio'!$A$2:$B$10,2,FALSE)*'FL Characterization'!D$2)</f>
        <v>0.25073896832227682</v>
      </c>
      <c r="E7" s="2">
        <f>('[1]Pc, Summer, S2'!E7*Main!$B$5)+(VLOOKUP($A7,'FL Ratio'!$A$2:$B$10,2,FALSE)*'FL Characterization'!E$2)</f>
        <v>0.24777485561868151</v>
      </c>
      <c r="F7" s="2">
        <f>('[1]Pc, Summer, S2'!F7*Main!$B$5)+(VLOOKUP($A7,'FL Ratio'!$A$2:$B$10,2,FALSE)*'FL Characterization'!F$2)</f>
        <v>0.2378381685033103</v>
      </c>
      <c r="G7" s="2">
        <f>('[1]Pc, Summer, S2'!G7*Main!$B$5)+(VLOOKUP($A7,'FL Ratio'!$A$2:$B$10,2,FALSE)*'FL Characterization'!G$2)</f>
        <v>0.22325817757370256</v>
      </c>
      <c r="H7" s="2">
        <f>('[1]Pc, Summer, S2'!H7*Main!$B$5)+(VLOOKUP($A7,'FL Ratio'!$A$2:$B$10,2,FALSE)*'FL Characterization'!H$2)</f>
        <v>0.25322618187894941</v>
      </c>
      <c r="I7" s="2">
        <f>('[1]Pc, Summer, S2'!I7*Main!$B$5)+(VLOOKUP($A7,'FL Ratio'!$A$2:$B$10,2,FALSE)*'FL Characterization'!I$2)</f>
        <v>0.21855522145019218</v>
      </c>
      <c r="J7" s="2">
        <f>('[1]Pc, Summer, S2'!J7*Main!$B$5)+(VLOOKUP($A7,'FL Ratio'!$A$2:$B$10,2,FALSE)*'FL Characterization'!J$2)</f>
        <v>0.22558933710537438</v>
      </c>
      <c r="K7" s="2">
        <f>('[1]Pc, Summer, S2'!K7*Main!$B$5)+(VLOOKUP($A7,'FL Ratio'!$A$2:$B$10,2,FALSE)*'FL Characterization'!K$2)</f>
        <v>0.22463257181575461</v>
      </c>
      <c r="L7" s="2">
        <f>('[1]Pc, Summer, S2'!L7*Main!$B$5)+(VLOOKUP($A7,'FL Ratio'!$A$2:$B$10,2,FALSE)*'FL Characterization'!L$2)</f>
        <v>0.22499768975029955</v>
      </c>
      <c r="M7" s="2">
        <f>('[1]Pc, Summer, S2'!M7*Main!$B$5)+(VLOOKUP($A7,'FL Ratio'!$A$2:$B$10,2,FALSE)*'FL Characterization'!M$2)</f>
        <v>0.23977231723263778</v>
      </c>
      <c r="N7" s="2">
        <f>('[1]Pc, Summer, S2'!N7*Main!$B$5)+(VLOOKUP($A7,'FL Ratio'!$A$2:$B$10,2,FALSE)*'FL Characterization'!N$2)</f>
        <v>0.23716415852363515</v>
      </c>
      <c r="O7" s="2">
        <f>('[1]Pc, Summer, S2'!O7*Main!$B$5)+(VLOOKUP($A7,'FL Ratio'!$A$2:$B$10,2,FALSE)*'FL Characterization'!O$2)</f>
        <v>0.25436960723470003</v>
      </c>
      <c r="P7" s="2">
        <f>('[1]Pc, Summer, S2'!P7*Main!$B$5)+(VLOOKUP($A7,'FL Ratio'!$A$2:$B$10,2,FALSE)*'FL Characterization'!P$2)</f>
        <v>0.24085886749141433</v>
      </c>
      <c r="Q7" s="2">
        <f>('[1]Pc, Summer, S2'!Q7*Main!$B$5)+(VLOOKUP($A7,'FL Ratio'!$A$2:$B$10,2,FALSE)*'FL Characterization'!Q$2)</f>
        <v>0.23331667870555212</v>
      </c>
      <c r="R7" s="2">
        <f>('[1]Pc, Summer, S2'!R7*Main!$B$5)+(VLOOKUP($A7,'FL Ratio'!$A$2:$B$10,2,FALSE)*'FL Characterization'!R$2)</f>
        <v>0.22427690914851994</v>
      </c>
      <c r="S7" s="2">
        <f>('[1]Pc, Summer, S2'!S7*Main!$B$5)+(VLOOKUP($A7,'FL Ratio'!$A$2:$B$10,2,FALSE)*'FL Characterization'!S$2)</f>
        <v>0.24709392627115134</v>
      </c>
      <c r="T7" s="2">
        <f>('[1]Pc, Summer, S2'!T7*Main!$B$5)+(VLOOKUP($A7,'FL Ratio'!$A$2:$B$10,2,FALSE)*'FL Characterization'!T$2)</f>
        <v>0.21396292486175786</v>
      </c>
      <c r="U7" s="2">
        <f>('[1]Pc, Summer, S2'!U7*Main!$B$5)+(VLOOKUP($A7,'FL Ratio'!$A$2:$B$10,2,FALSE)*'FL Characterization'!U$2)</f>
        <v>0.20311614493951946</v>
      </c>
      <c r="V7" s="2">
        <f>('[1]Pc, Summer, S2'!V7*Main!$B$5)+(VLOOKUP($A7,'FL Ratio'!$A$2:$B$10,2,FALSE)*'FL Characterization'!V$2)</f>
        <v>0.22595585394123729</v>
      </c>
      <c r="W7" s="2">
        <f>('[1]Pc, Summer, S2'!W7*Main!$B$5)+(VLOOKUP($A7,'FL Ratio'!$A$2:$B$10,2,FALSE)*'FL Characterization'!W$2)</f>
        <v>0.19669667144254108</v>
      </c>
      <c r="X7" s="2">
        <f>('[1]Pc, Summer, S2'!X7*Main!$B$5)+(VLOOKUP($A7,'FL Ratio'!$A$2:$B$10,2,FALSE)*'FL Characterization'!X$2)</f>
        <v>0.25553098710950845</v>
      </c>
      <c r="Y7" s="2">
        <f>('[1]Pc, Summer, S2'!Y7*Main!$B$5)+(VLOOKUP($A7,'FL Ratio'!$A$2:$B$10,2,FALSE)*'FL Characterization'!Y$2)</f>
        <v>0.27223751287082976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0.73951176112926775</v>
      </c>
      <c r="C8" s="2">
        <f>('[1]Pc, Summer, S2'!C8*Main!$B$5)+(VLOOKUP($A8,'FL Ratio'!$A$2:$B$10,2,FALSE)*'FL Characterization'!C$2)</f>
        <v>0.68601065722330379</v>
      </c>
      <c r="D8" s="2">
        <f>('[1]Pc, Summer, S2'!D8*Main!$B$5)+(VLOOKUP($A8,'FL Ratio'!$A$2:$B$10,2,FALSE)*'FL Characterization'!D$2)</f>
        <v>0.6558184575043281</v>
      </c>
      <c r="E8" s="2">
        <f>('[1]Pc, Summer, S2'!E8*Main!$B$5)+(VLOOKUP($A8,'FL Ratio'!$A$2:$B$10,2,FALSE)*'FL Characterization'!E$2)</f>
        <v>0.67345142659436252</v>
      </c>
      <c r="F8" s="2">
        <f>('[1]Pc, Summer, S2'!F8*Main!$B$5)+(VLOOKUP($A8,'FL Ratio'!$A$2:$B$10,2,FALSE)*'FL Characterization'!F$2)</f>
        <v>0.63209039992579785</v>
      </c>
      <c r="G8" s="2">
        <f>('[1]Pc, Summer, S2'!G8*Main!$B$5)+(VLOOKUP($A8,'FL Ratio'!$A$2:$B$10,2,FALSE)*'FL Characterization'!G$2)</f>
        <v>0.67387382450737032</v>
      </c>
      <c r="H8" s="2">
        <f>('[1]Pc, Summer, S2'!H8*Main!$B$5)+(VLOOKUP($A8,'FL Ratio'!$A$2:$B$10,2,FALSE)*'FL Characterization'!H$2)</f>
        <v>0.86445714008603547</v>
      </c>
      <c r="I8" s="2">
        <f>('[1]Pc, Summer, S2'!I8*Main!$B$5)+(VLOOKUP($A8,'FL Ratio'!$A$2:$B$10,2,FALSE)*'FL Characterization'!I$2)</f>
        <v>0.88847365199702188</v>
      </c>
      <c r="J8" s="2">
        <f>('[1]Pc, Summer, S2'!J8*Main!$B$5)+(VLOOKUP($A8,'FL Ratio'!$A$2:$B$10,2,FALSE)*'FL Characterization'!J$2)</f>
        <v>1.0002016075862112</v>
      </c>
      <c r="K8" s="2">
        <f>('[1]Pc, Summer, S2'!K8*Main!$B$5)+(VLOOKUP($A8,'FL Ratio'!$A$2:$B$10,2,FALSE)*'FL Characterization'!K$2)</f>
        <v>1.0912154099022442</v>
      </c>
      <c r="L8" s="2">
        <f>('[1]Pc, Summer, S2'!L8*Main!$B$5)+(VLOOKUP($A8,'FL Ratio'!$A$2:$B$10,2,FALSE)*'FL Characterization'!L$2)</f>
        <v>1.0576202399524532</v>
      </c>
      <c r="M8" s="2">
        <f>('[1]Pc, Summer, S2'!M8*Main!$B$5)+(VLOOKUP($A8,'FL Ratio'!$A$2:$B$10,2,FALSE)*'FL Characterization'!M$2)</f>
        <v>1.1156165885643343</v>
      </c>
      <c r="N8" s="2">
        <f>('[1]Pc, Summer, S2'!N8*Main!$B$5)+(VLOOKUP($A8,'FL Ratio'!$A$2:$B$10,2,FALSE)*'FL Characterization'!N$2)</f>
        <v>1.0732875866998843</v>
      </c>
      <c r="O8" s="2">
        <f>('[1]Pc, Summer, S2'!O8*Main!$B$5)+(VLOOKUP($A8,'FL Ratio'!$A$2:$B$10,2,FALSE)*'FL Characterization'!O$2)</f>
        <v>1.1267822327234225</v>
      </c>
      <c r="P8" s="2">
        <f>('[1]Pc, Summer, S2'!P8*Main!$B$5)+(VLOOKUP($A8,'FL Ratio'!$A$2:$B$10,2,FALSE)*'FL Characterization'!P$2)</f>
        <v>1.1118740212775418</v>
      </c>
      <c r="Q8" s="2">
        <f>('[1]Pc, Summer, S2'!Q8*Main!$B$5)+(VLOOKUP($A8,'FL Ratio'!$A$2:$B$10,2,FALSE)*'FL Characterization'!Q$2)</f>
        <v>1.0477262263978362</v>
      </c>
      <c r="R8" s="2">
        <f>('[1]Pc, Summer, S2'!R8*Main!$B$5)+(VLOOKUP($A8,'FL Ratio'!$A$2:$B$10,2,FALSE)*'FL Characterization'!R$2)</f>
        <v>1.0228258105067116</v>
      </c>
      <c r="S8" s="2">
        <f>('[1]Pc, Summer, S2'!S8*Main!$B$5)+(VLOOKUP($A8,'FL Ratio'!$A$2:$B$10,2,FALSE)*'FL Characterization'!S$2)</f>
        <v>1.041180222471431</v>
      </c>
      <c r="T8" s="2">
        <f>('[1]Pc, Summer, S2'!T8*Main!$B$5)+(VLOOKUP($A8,'FL Ratio'!$A$2:$B$10,2,FALSE)*'FL Characterization'!T$2)</f>
        <v>0.97581605771699831</v>
      </c>
      <c r="U8" s="2">
        <f>('[1]Pc, Summer, S2'!U8*Main!$B$5)+(VLOOKUP($A8,'FL Ratio'!$A$2:$B$10,2,FALSE)*'FL Characterization'!U$2)</f>
        <v>0.99358464855087103</v>
      </c>
      <c r="V8" s="2">
        <f>('[1]Pc, Summer, S2'!V8*Main!$B$5)+(VLOOKUP($A8,'FL Ratio'!$A$2:$B$10,2,FALSE)*'FL Characterization'!V$2)</f>
        <v>1.0347131670971657</v>
      </c>
      <c r="W8" s="2">
        <f>('[1]Pc, Summer, S2'!W8*Main!$B$5)+(VLOOKUP($A8,'FL Ratio'!$A$2:$B$10,2,FALSE)*'FL Characterization'!W$2)</f>
        <v>0.8326842776912734</v>
      </c>
      <c r="X8" s="2">
        <f>('[1]Pc, Summer, S2'!X8*Main!$B$5)+(VLOOKUP($A8,'FL Ratio'!$A$2:$B$10,2,FALSE)*'FL Characterization'!X$2)</f>
        <v>0.87417894010255215</v>
      </c>
      <c r="Y8" s="2">
        <f>('[1]Pc, Summer, S2'!Y8*Main!$B$5)+(VLOOKUP($A8,'FL Ratio'!$A$2:$B$10,2,FALSE)*'FL Characterization'!Y$2)</f>
        <v>0.7758291833847395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0.3512871984720059</v>
      </c>
      <c r="C9" s="2">
        <f>('[1]Pc, Summer, S2'!C9*Main!$B$5)+(VLOOKUP($A9,'FL Ratio'!$A$2:$B$10,2,FALSE)*'FL Characterization'!C$2)</f>
        <v>0.34458661802004403</v>
      </c>
      <c r="D9" s="2">
        <f>('[1]Pc, Summer, S2'!D9*Main!$B$5)+(VLOOKUP($A9,'FL Ratio'!$A$2:$B$10,2,FALSE)*'FL Characterization'!D$2)</f>
        <v>0.3221534731116153</v>
      </c>
      <c r="E9" s="2">
        <f>('[1]Pc, Summer, S2'!E9*Main!$B$5)+(VLOOKUP($A9,'FL Ratio'!$A$2:$B$10,2,FALSE)*'FL Characterization'!E$2)</f>
        <v>0.31445956620147963</v>
      </c>
      <c r="F9" s="2">
        <f>('[1]Pc, Summer, S2'!F9*Main!$B$5)+(VLOOKUP($A9,'FL Ratio'!$A$2:$B$10,2,FALSE)*'FL Characterization'!F$2)</f>
        <v>0.30106924139929137</v>
      </c>
      <c r="G9" s="2">
        <f>('[1]Pc, Summer, S2'!G9*Main!$B$5)+(VLOOKUP($A9,'FL Ratio'!$A$2:$B$10,2,FALSE)*'FL Characterization'!G$2)</f>
        <v>0.31283899509062563</v>
      </c>
      <c r="H9" s="2">
        <f>('[1]Pc, Summer, S2'!H9*Main!$B$5)+(VLOOKUP($A9,'FL Ratio'!$A$2:$B$10,2,FALSE)*'FL Characterization'!H$2)</f>
        <v>0.47587273537678526</v>
      </c>
      <c r="I9" s="2">
        <f>('[1]Pc, Summer, S2'!I9*Main!$B$5)+(VLOOKUP($A9,'FL Ratio'!$A$2:$B$10,2,FALSE)*'FL Characterization'!I$2)</f>
        <v>0.47988172545256019</v>
      </c>
      <c r="J9" s="2">
        <f>('[1]Pc, Summer, S2'!J9*Main!$B$5)+(VLOOKUP($A9,'FL Ratio'!$A$2:$B$10,2,FALSE)*'FL Characterization'!J$2)</f>
        <v>0.52825469904177713</v>
      </c>
      <c r="K9" s="2">
        <f>('[1]Pc, Summer, S2'!K9*Main!$B$5)+(VLOOKUP($A9,'FL Ratio'!$A$2:$B$10,2,FALSE)*'FL Characterization'!K$2)</f>
        <v>0.5323533074498763</v>
      </c>
      <c r="L9" s="2">
        <f>('[1]Pc, Summer, S2'!L9*Main!$B$5)+(VLOOKUP($A9,'FL Ratio'!$A$2:$B$10,2,FALSE)*'FL Characterization'!L$2)</f>
        <v>0.53644354761426338</v>
      </c>
      <c r="M9" s="2">
        <f>('[1]Pc, Summer, S2'!M9*Main!$B$5)+(VLOOKUP($A9,'FL Ratio'!$A$2:$B$10,2,FALSE)*'FL Characterization'!M$2)</f>
        <v>0.5769479525087241</v>
      </c>
      <c r="N9" s="2">
        <f>('[1]Pc, Summer, S2'!N9*Main!$B$5)+(VLOOKUP($A9,'FL Ratio'!$A$2:$B$10,2,FALSE)*'FL Characterization'!N$2)</f>
        <v>0.57582680842737155</v>
      </c>
      <c r="O9" s="2">
        <f>('[1]Pc, Summer, S2'!O9*Main!$B$5)+(VLOOKUP($A9,'FL Ratio'!$A$2:$B$10,2,FALSE)*'FL Characterization'!O$2)</f>
        <v>0.55721696057285564</v>
      </c>
      <c r="P9" s="2">
        <f>('[1]Pc, Summer, S2'!P9*Main!$B$5)+(VLOOKUP($A9,'FL Ratio'!$A$2:$B$10,2,FALSE)*'FL Characterization'!P$2)</f>
        <v>0.48462546510602705</v>
      </c>
      <c r="Q9" s="2">
        <f>('[1]Pc, Summer, S2'!Q9*Main!$B$5)+(VLOOKUP($A9,'FL Ratio'!$A$2:$B$10,2,FALSE)*'FL Characterization'!Q$2)</f>
        <v>0.46837794013346407</v>
      </c>
      <c r="R9" s="2">
        <f>('[1]Pc, Summer, S2'!R9*Main!$B$5)+(VLOOKUP($A9,'FL Ratio'!$A$2:$B$10,2,FALSE)*'FL Characterization'!R$2)</f>
        <v>0.43546245082876428</v>
      </c>
      <c r="S9" s="2">
        <f>('[1]Pc, Summer, S2'!S9*Main!$B$5)+(VLOOKUP($A9,'FL Ratio'!$A$2:$B$10,2,FALSE)*'FL Characterization'!S$2)</f>
        <v>0.44374582683416769</v>
      </c>
      <c r="T9" s="2">
        <f>('[1]Pc, Summer, S2'!T9*Main!$B$5)+(VLOOKUP($A9,'FL Ratio'!$A$2:$B$10,2,FALSE)*'FL Characterization'!T$2)</f>
        <v>0.41309292033360639</v>
      </c>
      <c r="U9" s="2">
        <f>('[1]Pc, Summer, S2'!U9*Main!$B$5)+(VLOOKUP($A9,'FL Ratio'!$A$2:$B$10,2,FALSE)*'FL Characterization'!U$2)</f>
        <v>0.43216996102172978</v>
      </c>
      <c r="V9" s="2">
        <f>('[1]Pc, Summer, S2'!V9*Main!$B$5)+(VLOOKUP($A9,'FL Ratio'!$A$2:$B$10,2,FALSE)*'FL Characterization'!V$2)</f>
        <v>0.41282246142561657</v>
      </c>
      <c r="W9" s="2">
        <f>('[1]Pc, Summer, S2'!W9*Main!$B$5)+(VLOOKUP($A9,'FL Ratio'!$A$2:$B$10,2,FALSE)*'FL Characterization'!W$2)</f>
        <v>0.35794675536858878</v>
      </c>
      <c r="X9" s="2">
        <f>('[1]Pc, Summer, S2'!X9*Main!$B$5)+(VLOOKUP($A9,'FL Ratio'!$A$2:$B$10,2,FALSE)*'FL Characterization'!X$2)</f>
        <v>0.37533624831990298</v>
      </c>
      <c r="Y9" s="2">
        <f>('[1]Pc, Summer, S2'!Y9*Main!$B$5)+(VLOOKUP($A9,'FL Ratio'!$A$2:$B$10,2,FALSE)*'FL Characterization'!Y$2)</f>
        <v>0.3676822941356635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1.051438692279276</v>
      </c>
      <c r="C10" s="2">
        <f>('[1]Pc, Summer, S2'!C10*Main!$B$5)+(VLOOKUP($A10,'FL Ratio'!$A$2:$B$10,2,FALSE)*'FL Characterization'!C$2)</f>
        <v>0.96584351581525152</v>
      </c>
      <c r="D10" s="2">
        <f>('[1]Pc, Summer, S2'!D10*Main!$B$5)+(VLOOKUP($A10,'FL Ratio'!$A$2:$B$10,2,FALSE)*'FL Characterization'!D$2)</f>
        <v>0.93776595788244843</v>
      </c>
      <c r="E10" s="2">
        <f>('[1]Pc, Summer, S2'!E10*Main!$B$5)+(VLOOKUP($A10,'FL Ratio'!$A$2:$B$10,2,FALSE)*'FL Characterization'!E$2)</f>
        <v>0.86452092154776861</v>
      </c>
      <c r="F10" s="2">
        <f>('[1]Pc, Summer, S2'!F10*Main!$B$5)+(VLOOKUP($A10,'FL Ratio'!$A$2:$B$10,2,FALSE)*'FL Characterization'!F$2)</f>
        <v>0.88974679726902794</v>
      </c>
      <c r="G10" s="2">
        <f>('[1]Pc, Summer, S2'!G10*Main!$B$5)+(VLOOKUP($A10,'FL Ratio'!$A$2:$B$10,2,FALSE)*'FL Characterization'!G$2)</f>
        <v>0.84488171168619408</v>
      </c>
      <c r="H10" s="2">
        <f>('[1]Pc, Summer, S2'!H10*Main!$B$5)+(VLOOKUP($A10,'FL Ratio'!$A$2:$B$10,2,FALSE)*'FL Characterization'!H$2)</f>
        <v>0.86358946136669124</v>
      </c>
      <c r="I10" s="2">
        <f>('[1]Pc, Summer, S2'!I10*Main!$B$5)+(VLOOKUP($A10,'FL Ratio'!$A$2:$B$10,2,FALSE)*'FL Characterization'!I$2)</f>
        <v>0.87698703974679937</v>
      </c>
      <c r="J10" s="2">
        <f>('[1]Pc, Summer, S2'!J10*Main!$B$5)+(VLOOKUP($A10,'FL Ratio'!$A$2:$B$10,2,FALSE)*'FL Characterization'!J$2)</f>
        <v>0.76932213478665801</v>
      </c>
      <c r="K10" s="2">
        <f>('[1]Pc, Summer, S2'!K10*Main!$B$5)+(VLOOKUP($A10,'FL Ratio'!$A$2:$B$10,2,FALSE)*'FL Characterization'!K$2)</f>
        <v>0.80151051339528179</v>
      </c>
      <c r="L10" s="2">
        <f>('[1]Pc, Summer, S2'!L10*Main!$B$5)+(VLOOKUP($A10,'FL Ratio'!$A$2:$B$10,2,FALSE)*'FL Characterization'!L$2)</f>
        <v>0.88605621825359837</v>
      </c>
      <c r="M10" s="2">
        <f>('[1]Pc, Summer, S2'!M10*Main!$B$5)+(VLOOKUP($A10,'FL Ratio'!$A$2:$B$10,2,FALSE)*'FL Characterization'!M$2)</f>
        <v>0.99062957382597694</v>
      </c>
      <c r="N10" s="2">
        <f>('[1]Pc, Summer, S2'!N10*Main!$B$5)+(VLOOKUP($A10,'FL Ratio'!$A$2:$B$10,2,FALSE)*'FL Characterization'!N$2)</f>
        <v>1.0308943503996797</v>
      </c>
      <c r="O10" s="2">
        <f>('[1]Pc, Summer, S2'!O10*Main!$B$5)+(VLOOKUP($A10,'FL Ratio'!$A$2:$B$10,2,FALSE)*'FL Characterization'!O$2)</f>
        <v>1.0470182082517132</v>
      </c>
      <c r="P10" s="2">
        <f>('[1]Pc, Summer, S2'!P10*Main!$B$5)+(VLOOKUP($A10,'FL Ratio'!$A$2:$B$10,2,FALSE)*'FL Characterization'!P$2)</f>
        <v>1.0296707466489143</v>
      </c>
      <c r="Q10" s="2">
        <f>('[1]Pc, Summer, S2'!Q10*Main!$B$5)+(VLOOKUP($A10,'FL Ratio'!$A$2:$B$10,2,FALSE)*'FL Characterization'!Q$2)</f>
        <v>1.0809251286761155</v>
      </c>
      <c r="R10" s="2">
        <f>('[1]Pc, Summer, S2'!R10*Main!$B$5)+(VLOOKUP($A10,'FL Ratio'!$A$2:$B$10,2,FALSE)*'FL Characterization'!R$2)</f>
        <v>1.0502463571814287</v>
      </c>
      <c r="S10" s="2">
        <f>('[1]Pc, Summer, S2'!S10*Main!$B$5)+(VLOOKUP($A10,'FL Ratio'!$A$2:$B$10,2,FALSE)*'FL Characterization'!S$2)</f>
        <v>1.0612948732013223</v>
      </c>
      <c r="T10" s="2">
        <f>('[1]Pc, Summer, S2'!T10*Main!$B$5)+(VLOOKUP($A10,'FL Ratio'!$A$2:$B$10,2,FALSE)*'FL Characterization'!T$2)</f>
        <v>1.0125288894582511</v>
      </c>
      <c r="U10" s="2">
        <f>('[1]Pc, Summer, S2'!U10*Main!$B$5)+(VLOOKUP($A10,'FL Ratio'!$A$2:$B$10,2,FALSE)*'FL Characterization'!U$2)</f>
        <v>1.0698310238996849</v>
      </c>
      <c r="V10" s="2">
        <f>('[1]Pc, Summer, S2'!V10*Main!$B$5)+(VLOOKUP($A10,'FL Ratio'!$A$2:$B$10,2,FALSE)*'FL Characterization'!V$2)</f>
        <v>1.1210755658589608</v>
      </c>
      <c r="W10" s="2">
        <f>('[1]Pc, Summer, S2'!W10*Main!$B$5)+(VLOOKUP($A10,'FL Ratio'!$A$2:$B$10,2,FALSE)*'FL Characterization'!W$2)</f>
        <v>1.0694285957478582</v>
      </c>
      <c r="X10" s="2">
        <f>('[1]Pc, Summer, S2'!X10*Main!$B$5)+(VLOOKUP($A10,'FL Ratio'!$A$2:$B$10,2,FALSE)*'FL Characterization'!X$2)</f>
        <v>0.95641762710328193</v>
      </c>
      <c r="Y10" s="2">
        <f>('[1]Pc, Summer, S2'!Y10*Main!$B$5)+(VLOOKUP($A10,'FL Ratio'!$A$2:$B$10,2,FALSE)*'FL Characterization'!Y$2)</f>
        <v>1.0180650198549737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0.2999626998889513</v>
      </c>
      <c r="C2" s="2">
        <f>('[1]Pc, Summer, S3'!C2*Main!$B$5)+(VLOOKUP($A2,'FL Ratio'!$A$2:$B$10,2,FALSE)*'FL Characterization'!C$2)</f>
        <v>0.30409175021931845</v>
      </c>
      <c r="D2" s="2">
        <f>('[1]Pc, Summer, S3'!D2*Main!$B$5)+(VLOOKUP($A2,'FL Ratio'!$A$2:$B$10,2,FALSE)*'FL Characterization'!D$2)</f>
        <v>0.27759761159696933</v>
      </c>
      <c r="E2" s="2">
        <f>('[1]Pc, Summer, S3'!E2*Main!$B$5)+(VLOOKUP($A2,'FL Ratio'!$A$2:$B$10,2,FALSE)*'FL Characterization'!E$2)</f>
        <v>0.2752300479138709</v>
      </c>
      <c r="F2" s="2">
        <f>('[1]Pc, Summer, S3'!F2*Main!$B$5)+(VLOOKUP($A2,'FL Ratio'!$A$2:$B$10,2,FALSE)*'FL Characterization'!F$2)</f>
        <v>0.24795422904491976</v>
      </c>
      <c r="G2" s="2">
        <f>('[1]Pc, Summer, S3'!G2*Main!$B$5)+(VLOOKUP($A2,'FL Ratio'!$A$2:$B$10,2,FALSE)*'FL Characterization'!G$2)</f>
        <v>0.23855447202979321</v>
      </c>
      <c r="H2" s="2">
        <f>('[1]Pc, Summer, S3'!H2*Main!$B$5)+(VLOOKUP($A2,'FL Ratio'!$A$2:$B$10,2,FALSE)*'FL Characterization'!H$2)</f>
        <v>0.2555525607710234</v>
      </c>
      <c r="I2" s="2">
        <f>('[1]Pc, Summer, S3'!I2*Main!$B$5)+(VLOOKUP($A2,'FL Ratio'!$A$2:$B$10,2,FALSE)*'FL Characterization'!I$2)</f>
        <v>0.21986892407020134</v>
      </c>
      <c r="J2" s="2">
        <f>('[1]Pc, Summer, S3'!J2*Main!$B$5)+(VLOOKUP($A2,'FL Ratio'!$A$2:$B$10,2,FALSE)*'FL Characterization'!J$2)</f>
        <v>0.22477990345113025</v>
      </c>
      <c r="K2" s="2">
        <f>('[1]Pc, Summer, S3'!K2*Main!$B$5)+(VLOOKUP($A2,'FL Ratio'!$A$2:$B$10,2,FALSE)*'FL Characterization'!K$2)</f>
        <v>0.23058137988669231</v>
      </c>
      <c r="L2" s="2">
        <f>('[1]Pc, Summer, S3'!L2*Main!$B$5)+(VLOOKUP($A2,'FL Ratio'!$A$2:$B$10,2,FALSE)*'FL Characterization'!L$2)</f>
        <v>0.22288663774792788</v>
      </c>
      <c r="M2" s="2">
        <f>('[1]Pc, Summer, S3'!M2*Main!$B$5)+(VLOOKUP($A2,'FL Ratio'!$A$2:$B$10,2,FALSE)*'FL Characterization'!M$2)</f>
        <v>0.22636973869489896</v>
      </c>
      <c r="N2" s="2">
        <f>('[1]Pc, Summer, S3'!N2*Main!$B$5)+(VLOOKUP($A2,'FL Ratio'!$A$2:$B$10,2,FALSE)*'FL Characterization'!N$2)</f>
        <v>0.2409305520319546</v>
      </c>
      <c r="O2" s="2">
        <f>('[1]Pc, Summer, S3'!O2*Main!$B$5)+(VLOOKUP($A2,'FL Ratio'!$A$2:$B$10,2,FALSE)*'FL Characterization'!O$2)</f>
        <v>0.25495155034742678</v>
      </c>
      <c r="P2" s="2">
        <f>('[1]Pc, Summer, S3'!P2*Main!$B$5)+(VLOOKUP($A2,'FL Ratio'!$A$2:$B$10,2,FALSE)*'FL Characterization'!P$2)</f>
        <v>0.24352162767182917</v>
      </c>
      <c r="Q2" s="2">
        <f>('[1]Pc, Summer, S3'!Q2*Main!$B$5)+(VLOOKUP($A2,'FL Ratio'!$A$2:$B$10,2,FALSE)*'FL Characterization'!Q$2)</f>
        <v>0.25490134212825899</v>
      </c>
      <c r="R2" s="2">
        <f>('[1]Pc, Summer, S3'!R2*Main!$B$5)+(VLOOKUP($A2,'FL Ratio'!$A$2:$B$10,2,FALSE)*'FL Characterization'!R$2)</f>
        <v>0.23483234291423297</v>
      </c>
      <c r="S2" s="2">
        <f>('[1]Pc, Summer, S3'!S2*Main!$B$5)+(VLOOKUP($A2,'FL Ratio'!$A$2:$B$10,2,FALSE)*'FL Characterization'!S$2)</f>
        <v>0.24899302944099228</v>
      </c>
      <c r="T2" s="2">
        <f>('[1]Pc, Summer, S3'!T2*Main!$B$5)+(VLOOKUP($A2,'FL Ratio'!$A$2:$B$10,2,FALSE)*'FL Characterization'!T$2)</f>
        <v>0.22095262788913239</v>
      </c>
      <c r="U2" s="2">
        <f>('[1]Pc, Summer, S3'!U2*Main!$B$5)+(VLOOKUP($A2,'FL Ratio'!$A$2:$B$10,2,FALSE)*'FL Characterization'!U$2)</f>
        <v>0.20739970047880818</v>
      </c>
      <c r="V2" s="2">
        <f>('[1]Pc, Summer, S3'!V2*Main!$B$5)+(VLOOKUP($A2,'FL Ratio'!$A$2:$B$10,2,FALSE)*'FL Characterization'!V$2)</f>
        <v>0.21818063355159301</v>
      </c>
      <c r="W2" s="2">
        <f>('[1]Pc, Summer, S3'!W2*Main!$B$5)+(VLOOKUP($A2,'FL Ratio'!$A$2:$B$10,2,FALSE)*'FL Characterization'!W$2)</f>
        <v>0.20893335985250419</v>
      </c>
      <c r="X2" s="2">
        <f>('[1]Pc, Summer, S3'!X2*Main!$B$5)+(VLOOKUP($A2,'FL Ratio'!$A$2:$B$10,2,FALSE)*'FL Characterization'!X$2)</f>
        <v>0.26794260772499728</v>
      </c>
      <c r="Y2" s="2">
        <f>('[1]Pc, Summer, S3'!Y2*Main!$B$5)+(VLOOKUP($A2,'FL Ratio'!$A$2:$B$10,2,FALSE)*'FL Characterization'!Y$2)</f>
        <v>0.27653684120291161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0.43555800818114465</v>
      </c>
      <c r="C3" s="2">
        <f>('[1]Pc, Summer, S3'!C3*Main!$B$5)+(VLOOKUP($A3,'FL Ratio'!$A$2:$B$10,2,FALSE)*'FL Characterization'!C$2)</f>
        <v>0.42188989373695263</v>
      </c>
      <c r="D3" s="2">
        <f>('[1]Pc, Summer, S3'!D3*Main!$B$5)+(VLOOKUP($A3,'FL Ratio'!$A$2:$B$10,2,FALSE)*'FL Characterization'!D$2)</f>
        <v>0.39405849331782106</v>
      </c>
      <c r="E3" s="2">
        <f>('[1]Pc, Summer, S3'!E3*Main!$B$5)+(VLOOKUP($A3,'FL Ratio'!$A$2:$B$10,2,FALSE)*'FL Characterization'!E$2)</f>
        <v>0.36854553682984736</v>
      </c>
      <c r="F3" s="2">
        <f>('[1]Pc, Summer, S3'!F3*Main!$B$5)+(VLOOKUP($A3,'FL Ratio'!$A$2:$B$10,2,FALSE)*'FL Characterization'!F$2)</f>
        <v>0.33185236356324527</v>
      </c>
      <c r="G3" s="2">
        <f>('[1]Pc, Summer, S3'!G3*Main!$B$5)+(VLOOKUP($A3,'FL Ratio'!$A$2:$B$10,2,FALSE)*'FL Characterization'!G$2)</f>
        <v>0.33088170676075568</v>
      </c>
      <c r="H3" s="2">
        <f>('[1]Pc, Summer, S3'!H3*Main!$B$5)+(VLOOKUP($A3,'FL Ratio'!$A$2:$B$10,2,FALSE)*'FL Characterization'!H$2)</f>
        <v>0.36960704062580607</v>
      </c>
      <c r="I3" s="2">
        <f>('[1]Pc, Summer, S3'!I3*Main!$B$5)+(VLOOKUP($A3,'FL Ratio'!$A$2:$B$10,2,FALSE)*'FL Characterization'!I$2)</f>
        <v>0.37746322690817347</v>
      </c>
      <c r="J3" s="2">
        <f>('[1]Pc, Summer, S3'!J3*Main!$B$5)+(VLOOKUP($A3,'FL Ratio'!$A$2:$B$10,2,FALSE)*'FL Characterization'!J$2)</f>
        <v>0.40857379016863915</v>
      </c>
      <c r="K3" s="2">
        <f>('[1]Pc, Summer, S3'!K3*Main!$B$5)+(VLOOKUP($A3,'FL Ratio'!$A$2:$B$10,2,FALSE)*'FL Characterization'!K$2)</f>
        <v>0.4540276756059044</v>
      </c>
      <c r="L3" s="2">
        <f>('[1]Pc, Summer, S3'!L3*Main!$B$5)+(VLOOKUP($A3,'FL Ratio'!$A$2:$B$10,2,FALSE)*'FL Characterization'!L$2)</f>
        <v>0.39573527877812148</v>
      </c>
      <c r="M3" s="2">
        <f>('[1]Pc, Summer, S3'!M3*Main!$B$5)+(VLOOKUP($A3,'FL Ratio'!$A$2:$B$10,2,FALSE)*'FL Characterization'!M$2)</f>
        <v>0.42620421371928557</v>
      </c>
      <c r="N3" s="2">
        <f>('[1]Pc, Summer, S3'!N3*Main!$B$5)+(VLOOKUP($A3,'FL Ratio'!$A$2:$B$10,2,FALSE)*'FL Characterization'!N$2)</f>
        <v>0.43154445752991821</v>
      </c>
      <c r="O3" s="2">
        <f>('[1]Pc, Summer, S3'!O3*Main!$B$5)+(VLOOKUP($A3,'FL Ratio'!$A$2:$B$10,2,FALSE)*'FL Characterization'!O$2)</f>
        <v>0.4458544075604452</v>
      </c>
      <c r="P3" s="2">
        <f>('[1]Pc, Summer, S3'!P3*Main!$B$5)+(VLOOKUP($A3,'FL Ratio'!$A$2:$B$10,2,FALSE)*'FL Characterization'!P$2)</f>
        <v>0.38900879279736267</v>
      </c>
      <c r="Q3" s="2">
        <f>('[1]Pc, Summer, S3'!Q3*Main!$B$5)+(VLOOKUP($A3,'FL Ratio'!$A$2:$B$10,2,FALSE)*'FL Characterization'!Q$2)</f>
        <v>0.40986748564834435</v>
      </c>
      <c r="R3" s="2">
        <f>('[1]Pc, Summer, S3'!R3*Main!$B$5)+(VLOOKUP($A3,'FL Ratio'!$A$2:$B$10,2,FALSE)*'FL Characterization'!R$2)</f>
        <v>0.41461381232042349</v>
      </c>
      <c r="S3" s="2">
        <f>('[1]Pc, Summer, S3'!S3*Main!$B$5)+(VLOOKUP($A3,'FL Ratio'!$A$2:$B$10,2,FALSE)*'FL Characterization'!S$2)</f>
        <v>0.43632038418285402</v>
      </c>
      <c r="T3" s="2">
        <f>('[1]Pc, Summer, S3'!T3*Main!$B$5)+(VLOOKUP($A3,'FL Ratio'!$A$2:$B$10,2,FALSE)*'FL Characterization'!T$2)</f>
        <v>0.41877244524043428</v>
      </c>
      <c r="U3" s="2">
        <f>('[1]Pc, Summer, S3'!U3*Main!$B$5)+(VLOOKUP($A3,'FL Ratio'!$A$2:$B$10,2,FALSE)*'FL Characterization'!U$2)</f>
        <v>0.4385622895555053</v>
      </c>
      <c r="V3" s="2">
        <f>('[1]Pc, Summer, S3'!V3*Main!$B$5)+(VLOOKUP($A3,'FL Ratio'!$A$2:$B$10,2,FALSE)*'FL Characterization'!V$2)</f>
        <v>0.46033321768213592</v>
      </c>
      <c r="W3" s="2">
        <f>('[1]Pc, Summer, S3'!W3*Main!$B$5)+(VLOOKUP($A3,'FL Ratio'!$A$2:$B$10,2,FALSE)*'FL Characterization'!W$2)</f>
        <v>0.42061031472493321</v>
      </c>
      <c r="X3" s="2">
        <f>('[1]Pc, Summer, S3'!X3*Main!$B$5)+(VLOOKUP($A3,'FL Ratio'!$A$2:$B$10,2,FALSE)*'FL Characterization'!X$2)</f>
        <v>0.43756601773774462</v>
      </c>
      <c r="Y3" s="2">
        <f>('[1]Pc, Summer, S3'!Y3*Main!$B$5)+(VLOOKUP($A3,'FL Ratio'!$A$2:$B$10,2,FALSE)*'FL Characterization'!Y$2)</f>
        <v>0.43386805427667435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1.0809687187675958</v>
      </c>
      <c r="C4" s="2">
        <f>('[1]Pc, Summer, S3'!C4*Main!$B$5)+(VLOOKUP($A4,'FL Ratio'!$A$2:$B$10,2,FALSE)*'FL Characterization'!C$2)</f>
        <v>1.0007079096071052</v>
      </c>
      <c r="D4" s="2">
        <f>('[1]Pc, Summer, S3'!D4*Main!$B$5)+(VLOOKUP($A4,'FL Ratio'!$A$2:$B$10,2,FALSE)*'FL Characterization'!D$2)</f>
        <v>0.95160520305936047</v>
      </c>
      <c r="E4" s="2">
        <f>('[1]Pc, Summer, S3'!E4*Main!$B$5)+(VLOOKUP($A4,'FL Ratio'!$A$2:$B$10,2,FALSE)*'FL Characterization'!E$2)</f>
        <v>0.97106871106471682</v>
      </c>
      <c r="F4" s="2">
        <f>('[1]Pc, Summer, S3'!F4*Main!$B$5)+(VLOOKUP($A4,'FL Ratio'!$A$2:$B$10,2,FALSE)*'FL Characterization'!F$2)</f>
        <v>0.91893666543741748</v>
      </c>
      <c r="G4" s="2">
        <f>('[1]Pc, Summer, S3'!G4*Main!$B$5)+(VLOOKUP($A4,'FL Ratio'!$A$2:$B$10,2,FALSE)*'FL Characterization'!G$2)</f>
        <v>0.91377532165404685</v>
      </c>
      <c r="H4" s="2">
        <f>('[1]Pc, Summer, S3'!H4*Main!$B$5)+(VLOOKUP($A4,'FL Ratio'!$A$2:$B$10,2,FALSE)*'FL Characterization'!H$2)</f>
        <v>1.3293851756994275</v>
      </c>
      <c r="I4" s="2">
        <f>('[1]Pc, Summer, S3'!I4*Main!$B$5)+(VLOOKUP($A4,'FL Ratio'!$A$2:$B$10,2,FALSE)*'FL Characterization'!I$2)</f>
        <v>1.5843145131029188</v>
      </c>
      <c r="J4" s="2">
        <f>('[1]Pc, Summer, S3'!J4*Main!$B$5)+(VLOOKUP($A4,'FL Ratio'!$A$2:$B$10,2,FALSE)*'FL Characterization'!J$2)</f>
        <v>1.6253332547739547</v>
      </c>
      <c r="K4" s="2">
        <f>('[1]Pc, Summer, S3'!K4*Main!$B$5)+(VLOOKUP($A4,'FL Ratio'!$A$2:$B$10,2,FALSE)*'FL Characterization'!K$2)</f>
        <v>1.5773213669122648</v>
      </c>
      <c r="L4" s="2">
        <f>('[1]Pc, Summer, S3'!L4*Main!$B$5)+(VLOOKUP($A4,'FL Ratio'!$A$2:$B$10,2,FALSE)*'FL Characterization'!L$2)</f>
        <v>1.4758728304450506</v>
      </c>
      <c r="M4" s="2">
        <f>('[1]Pc, Summer, S3'!M4*Main!$B$5)+(VLOOKUP($A4,'FL Ratio'!$A$2:$B$10,2,FALSE)*'FL Characterization'!M$2)</f>
        <v>1.6530036585774002</v>
      </c>
      <c r="N4" s="2">
        <f>('[1]Pc, Summer, S3'!N4*Main!$B$5)+(VLOOKUP($A4,'FL Ratio'!$A$2:$B$10,2,FALSE)*'FL Characterization'!N$2)</f>
        <v>1.7368169329844974</v>
      </c>
      <c r="O4" s="2">
        <f>('[1]Pc, Summer, S3'!O4*Main!$B$5)+(VLOOKUP($A4,'FL Ratio'!$A$2:$B$10,2,FALSE)*'FL Characterization'!O$2)</f>
        <v>1.5720310902311201</v>
      </c>
      <c r="P4" s="2">
        <f>('[1]Pc, Summer, S3'!P4*Main!$B$5)+(VLOOKUP($A4,'FL Ratio'!$A$2:$B$10,2,FALSE)*'FL Characterization'!P$2)</f>
        <v>1.45468648829185</v>
      </c>
      <c r="Q4" s="2">
        <f>('[1]Pc, Summer, S3'!Q4*Main!$B$5)+(VLOOKUP($A4,'FL Ratio'!$A$2:$B$10,2,FALSE)*'FL Characterization'!Q$2)</f>
        <v>1.4216916700340871</v>
      </c>
      <c r="R4" s="2">
        <f>('[1]Pc, Summer, S3'!R4*Main!$B$5)+(VLOOKUP($A4,'FL Ratio'!$A$2:$B$10,2,FALSE)*'FL Characterization'!R$2)</f>
        <v>1.4317817637371597</v>
      </c>
      <c r="S4" s="2">
        <f>('[1]Pc, Summer, S3'!S4*Main!$B$5)+(VLOOKUP($A4,'FL Ratio'!$A$2:$B$10,2,FALSE)*'FL Characterization'!S$2)</f>
        <v>1.3577447980060946</v>
      </c>
      <c r="T4" s="2">
        <f>('[1]Pc, Summer, S3'!T4*Main!$B$5)+(VLOOKUP($A4,'FL Ratio'!$A$2:$B$10,2,FALSE)*'FL Characterization'!T$2)</f>
        <v>1.3578573674853396</v>
      </c>
      <c r="U4" s="2">
        <f>('[1]Pc, Summer, S3'!U4*Main!$B$5)+(VLOOKUP($A4,'FL Ratio'!$A$2:$B$10,2,FALSE)*'FL Characterization'!U$2)</f>
        <v>1.425297606572439</v>
      </c>
      <c r="V4" s="2">
        <f>('[1]Pc, Summer, S3'!V4*Main!$B$5)+(VLOOKUP($A4,'FL Ratio'!$A$2:$B$10,2,FALSE)*'FL Characterization'!V$2)</f>
        <v>1.5478108990492576</v>
      </c>
      <c r="W4" s="2">
        <f>('[1]Pc, Summer, S3'!W4*Main!$B$5)+(VLOOKUP($A4,'FL Ratio'!$A$2:$B$10,2,FALSE)*'FL Characterization'!W$2)</f>
        <v>1.3784751064336114</v>
      </c>
      <c r="X4" s="2">
        <f>('[1]Pc, Summer, S3'!X4*Main!$B$5)+(VLOOKUP($A4,'FL Ratio'!$A$2:$B$10,2,FALSE)*'FL Characterization'!X$2)</f>
        <v>1.3203963086690844</v>
      </c>
      <c r="Y4" s="2">
        <f>('[1]Pc, Summer, S3'!Y4*Main!$B$5)+(VLOOKUP($A4,'FL Ratio'!$A$2:$B$10,2,FALSE)*'FL Characterization'!Y$2)</f>
        <v>1.1048002516350148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1.2125858909602847</v>
      </c>
      <c r="C5" s="2">
        <f>('[1]Pc, Summer, S3'!C5*Main!$B$5)+(VLOOKUP($A5,'FL Ratio'!$A$2:$B$10,2,FALSE)*'FL Characterization'!C$2)</f>
        <v>0.98914134705178658</v>
      </c>
      <c r="D5" s="2">
        <f>('[1]Pc, Summer, S3'!D5*Main!$B$5)+(VLOOKUP($A5,'FL Ratio'!$A$2:$B$10,2,FALSE)*'FL Characterization'!D$2)</f>
        <v>0.77108038255377931</v>
      </c>
      <c r="E5" s="2">
        <f>('[1]Pc, Summer, S3'!E5*Main!$B$5)+(VLOOKUP($A5,'FL Ratio'!$A$2:$B$10,2,FALSE)*'FL Characterization'!E$2)</f>
        <v>0.78416149648220501</v>
      </c>
      <c r="F5" s="2">
        <f>('[1]Pc, Summer, S3'!F5*Main!$B$5)+(VLOOKUP($A5,'FL Ratio'!$A$2:$B$10,2,FALSE)*'FL Characterization'!F$2)</f>
        <v>0.69193095241807789</v>
      </c>
      <c r="G5" s="2">
        <f>('[1]Pc, Summer, S3'!G5*Main!$B$5)+(VLOOKUP($A5,'FL Ratio'!$A$2:$B$10,2,FALSE)*'FL Characterization'!G$2)</f>
        <v>0.65413516429295138</v>
      </c>
      <c r="H5" s="2">
        <f>('[1]Pc, Summer, S3'!H5*Main!$B$5)+(VLOOKUP($A5,'FL Ratio'!$A$2:$B$10,2,FALSE)*'FL Characterization'!H$2)</f>
        <v>1.3944408914044941</v>
      </c>
      <c r="I5" s="2">
        <f>('[1]Pc, Summer, S3'!I5*Main!$B$5)+(VLOOKUP($A5,'FL Ratio'!$A$2:$B$10,2,FALSE)*'FL Characterization'!I$2)</f>
        <v>2.3457907379262415</v>
      </c>
      <c r="J5" s="2">
        <f>('[1]Pc, Summer, S3'!J5*Main!$B$5)+(VLOOKUP($A5,'FL Ratio'!$A$2:$B$10,2,FALSE)*'FL Characterization'!J$2)</f>
        <v>2.8986068228061495</v>
      </c>
      <c r="K5" s="2">
        <f>('[1]Pc, Summer, S3'!K5*Main!$B$5)+(VLOOKUP($A5,'FL Ratio'!$A$2:$B$10,2,FALSE)*'FL Characterization'!K$2)</f>
        <v>2.9450316051597185</v>
      </c>
      <c r="L5" s="2">
        <f>('[1]Pc, Summer, S3'!L5*Main!$B$5)+(VLOOKUP($A5,'FL Ratio'!$A$2:$B$10,2,FALSE)*'FL Characterization'!L$2)</f>
        <v>2.8832893215024233</v>
      </c>
      <c r="M5" s="2">
        <f>('[1]Pc, Summer, S3'!M5*Main!$B$5)+(VLOOKUP($A5,'FL Ratio'!$A$2:$B$10,2,FALSE)*'FL Characterization'!M$2)</f>
        <v>2.6407658162053647</v>
      </c>
      <c r="N5" s="2">
        <f>('[1]Pc, Summer, S3'!N5*Main!$B$5)+(VLOOKUP($A5,'FL Ratio'!$A$2:$B$10,2,FALSE)*'FL Characterization'!N$2)</f>
        <v>2.9117836576235505</v>
      </c>
      <c r="O5" s="2">
        <f>('[1]Pc, Summer, S3'!O5*Main!$B$5)+(VLOOKUP($A5,'FL Ratio'!$A$2:$B$10,2,FALSE)*'FL Characterization'!O$2)</f>
        <v>2.7936596778963634</v>
      </c>
      <c r="P5" s="2">
        <f>('[1]Pc, Summer, S3'!P5*Main!$B$5)+(VLOOKUP($A5,'FL Ratio'!$A$2:$B$10,2,FALSE)*'FL Characterization'!P$2)</f>
        <v>2.5779702140632019</v>
      </c>
      <c r="Q5" s="2">
        <f>('[1]Pc, Summer, S3'!Q5*Main!$B$5)+(VLOOKUP($A5,'FL Ratio'!$A$2:$B$10,2,FALSE)*'FL Characterization'!Q$2)</f>
        <v>2.3385788937067962</v>
      </c>
      <c r="R5" s="2">
        <f>('[1]Pc, Summer, S3'!R5*Main!$B$5)+(VLOOKUP($A5,'FL Ratio'!$A$2:$B$10,2,FALSE)*'FL Characterization'!R$2)</f>
        <v>2.1070564562035101</v>
      </c>
      <c r="S5" s="2">
        <f>('[1]Pc, Summer, S3'!S5*Main!$B$5)+(VLOOKUP($A5,'FL Ratio'!$A$2:$B$10,2,FALSE)*'FL Characterization'!S$2)</f>
        <v>1.9003635744758283</v>
      </c>
      <c r="T5" s="2">
        <f>('[1]Pc, Summer, S3'!T5*Main!$B$5)+(VLOOKUP($A5,'FL Ratio'!$A$2:$B$10,2,FALSE)*'FL Characterization'!T$2)</f>
        <v>2.3598215472826669</v>
      </c>
      <c r="U5" s="2">
        <f>('[1]Pc, Summer, S3'!U5*Main!$B$5)+(VLOOKUP($A5,'FL Ratio'!$A$2:$B$10,2,FALSE)*'FL Characterization'!U$2)</f>
        <v>2.809351392200631</v>
      </c>
      <c r="V5" s="2">
        <f>('[1]Pc, Summer, S3'!V5*Main!$B$5)+(VLOOKUP($A5,'FL Ratio'!$A$2:$B$10,2,FALSE)*'FL Characterization'!V$2)</f>
        <v>3.2639641862988436</v>
      </c>
      <c r="W5" s="2">
        <f>('[1]Pc, Summer, S3'!W5*Main!$B$5)+(VLOOKUP($A5,'FL Ratio'!$A$2:$B$10,2,FALSE)*'FL Characterization'!W$2)</f>
        <v>3.1278745624363897</v>
      </c>
      <c r="X5" s="2">
        <f>('[1]Pc, Summer, S3'!X5*Main!$B$5)+(VLOOKUP($A5,'FL Ratio'!$A$2:$B$10,2,FALSE)*'FL Characterization'!X$2)</f>
        <v>2.3710503109730698</v>
      </c>
      <c r="Y5" s="2">
        <f>('[1]Pc, Summer, S3'!Y5*Main!$B$5)+(VLOOKUP($A5,'FL Ratio'!$A$2:$B$10,2,FALSE)*'FL Characterization'!Y$2)</f>
        <v>1.7266899898055263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0.71329558488303357</v>
      </c>
      <c r="C6" s="2">
        <f>('[1]Pc, Summer, S3'!C6*Main!$B$5)+(VLOOKUP($A6,'FL Ratio'!$A$2:$B$10,2,FALSE)*'FL Characterization'!C$2)</f>
        <v>0.65752208315116545</v>
      </c>
      <c r="D6" s="2">
        <f>('[1]Pc, Summer, S3'!D6*Main!$B$5)+(VLOOKUP($A6,'FL Ratio'!$A$2:$B$10,2,FALSE)*'FL Characterization'!D$2)</f>
        <v>0.6048583885036426</v>
      </c>
      <c r="E6" s="2">
        <f>('[1]Pc, Summer, S3'!E6*Main!$B$5)+(VLOOKUP($A6,'FL Ratio'!$A$2:$B$10,2,FALSE)*'FL Characterization'!E$2)</f>
        <v>0.57279389665122671</v>
      </c>
      <c r="F6" s="2">
        <f>('[1]Pc, Summer, S3'!F6*Main!$B$5)+(VLOOKUP($A6,'FL Ratio'!$A$2:$B$10,2,FALSE)*'FL Characterization'!F$2)</f>
        <v>0.5799182109197174</v>
      </c>
      <c r="G6" s="2">
        <f>('[1]Pc, Summer, S3'!G6*Main!$B$5)+(VLOOKUP($A6,'FL Ratio'!$A$2:$B$10,2,FALSE)*'FL Characterization'!G$2)</f>
        <v>0.56828603643413023</v>
      </c>
      <c r="H6" s="2">
        <f>('[1]Pc, Summer, S3'!H6*Main!$B$5)+(VLOOKUP($A6,'FL Ratio'!$A$2:$B$10,2,FALSE)*'FL Characterization'!H$2)</f>
        <v>0.63795849014653561</v>
      </c>
      <c r="I6" s="2">
        <f>('[1]Pc, Summer, S3'!I6*Main!$B$5)+(VLOOKUP($A6,'FL Ratio'!$A$2:$B$10,2,FALSE)*'FL Characterization'!I$2)</f>
        <v>0.6707276235306957</v>
      </c>
      <c r="J6" s="2">
        <f>('[1]Pc, Summer, S3'!J6*Main!$B$5)+(VLOOKUP($A6,'FL Ratio'!$A$2:$B$10,2,FALSE)*'FL Characterization'!J$2)</f>
        <v>0.72340898067098736</v>
      </c>
      <c r="K6" s="2">
        <f>('[1]Pc, Summer, S3'!K6*Main!$B$5)+(VLOOKUP($A6,'FL Ratio'!$A$2:$B$10,2,FALSE)*'FL Characterization'!K$2)</f>
        <v>0.75112576136613884</v>
      </c>
      <c r="L6" s="2">
        <f>('[1]Pc, Summer, S3'!L6*Main!$B$5)+(VLOOKUP($A6,'FL Ratio'!$A$2:$B$10,2,FALSE)*'FL Characterization'!L$2)</f>
        <v>0.79475266877113437</v>
      </c>
      <c r="M6" s="2">
        <f>('[1]Pc, Summer, S3'!M6*Main!$B$5)+(VLOOKUP($A6,'FL Ratio'!$A$2:$B$10,2,FALSE)*'FL Characterization'!M$2)</f>
        <v>0.82647583571800731</v>
      </c>
      <c r="N6" s="2">
        <f>('[1]Pc, Summer, S3'!N6*Main!$B$5)+(VLOOKUP($A6,'FL Ratio'!$A$2:$B$10,2,FALSE)*'FL Characterization'!N$2)</f>
        <v>0.89070965240948619</v>
      </c>
      <c r="O6" s="2">
        <f>('[1]Pc, Summer, S3'!O6*Main!$B$5)+(VLOOKUP($A6,'FL Ratio'!$A$2:$B$10,2,FALSE)*'FL Characterization'!O$2)</f>
        <v>0.86987358204725074</v>
      </c>
      <c r="P6" s="2">
        <f>('[1]Pc, Summer, S3'!P6*Main!$B$5)+(VLOOKUP($A6,'FL Ratio'!$A$2:$B$10,2,FALSE)*'FL Characterization'!P$2)</f>
        <v>0.84282555633781497</v>
      </c>
      <c r="Q6" s="2">
        <f>('[1]Pc, Summer, S3'!Q6*Main!$B$5)+(VLOOKUP($A6,'FL Ratio'!$A$2:$B$10,2,FALSE)*'FL Characterization'!Q$2)</f>
        <v>0.83188375686887961</v>
      </c>
      <c r="R6" s="2">
        <f>('[1]Pc, Summer, S3'!R6*Main!$B$5)+(VLOOKUP($A6,'FL Ratio'!$A$2:$B$10,2,FALSE)*'FL Characterization'!R$2)</f>
        <v>0.79106420095498475</v>
      </c>
      <c r="S6" s="2">
        <f>('[1]Pc, Summer, S3'!S6*Main!$B$5)+(VLOOKUP($A6,'FL Ratio'!$A$2:$B$10,2,FALSE)*'FL Characterization'!S$2)</f>
        <v>0.83297501480419511</v>
      </c>
      <c r="T6" s="2">
        <f>('[1]Pc, Summer, S3'!T6*Main!$B$5)+(VLOOKUP($A6,'FL Ratio'!$A$2:$B$10,2,FALSE)*'FL Characterization'!T$2)</f>
        <v>0.79331145575621564</v>
      </c>
      <c r="U6" s="2">
        <f>('[1]Pc, Summer, S3'!U6*Main!$B$5)+(VLOOKUP($A6,'FL Ratio'!$A$2:$B$10,2,FALSE)*'FL Characterization'!U$2)</f>
        <v>0.82018929526467266</v>
      </c>
      <c r="V6" s="2">
        <f>('[1]Pc, Summer, S3'!V6*Main!$B$5)+(VLOOKUP($A6,'FL Ratio'!$A$2:$B$10,2,FALSE)*'FL Characterization'!V$2)</f>
        <v>0.8928281583776666</v>
      </c>
      <c r="W6" s="2">
        <f>('[1]Pc, Summer, S3'!W6*Main!$B$5)+(VLOOKUP($A6,'FL Ratio'!$A$2:$B$10,2,FALSE)*'FL Characterization'!W$2)</f>
        <v>0.86553165844376789</v>
      </c>
      <c r="X6" s="2">
        <f>('[1]Pc, Summer, S3'!X6*Main!$B$5)+(VLOOKUP($A6,'FL Ratio'!$A$2:$B$10,2,FALSE)*'FL Characterization'!X$2)</f>
        <v>0.89359599635942299</v>
      </c>
      <c r="Y6" s="2">
        <f>('[1]Pc, Summer, S3'!Y6*Main!$B$5)+(VLOOKUP($A6,'FL Ratio'!$A$2:$B$10,2,FALSE)*'FL Characterization'!Y$2)</f>
        <v>0.79525704928158403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0.27489416584336257</v>
      </c>
      <c r="C7" s="2">
        <f>('[1]Pc, Summer, S3'!C7*Main!$B$5)+(VLOOKUP($A7,'FL Ratio'!$A$2:$B$10,2,FALSE)*'FL Characterization'!C$2)</f>
        <v>0.27439920980150767</v>
      </c>
      <c r="D7" s="2">
        <f>('[1]Pc, Summer, S3'!D7*Main!$B$5)+(VLOOKUP($A7,'FL Ratio'!$A$2:$B$10,2,FALSE)*'FL Characterization'!D$2)</f>
        <v>0.25346812099709981</v>
      </c>
      <c r="E7" s="2">
        <f>('[1]Pc, Summer, S3'!E7*Main!$B$5)+(VLOOKUP($A7,'FL Ratio'!$A$2:$B$10,2,FALSE)*'FL Characterization'!E$2)</f>
        <v>0.24919783794718842</v>
      </c>
      <c r="F7" s="2">
        <f>('[1]Pc, Summer, S3'!F7*Main!$B$5)+(VLOOKUP($A7,'FL Ratio'!$A$2:$B$10,2,FALSE)*'FL Characterization'!F$2)</f>
        <v>0.23199150123884787</v>
      </c>
      <c r="G7" s="2">
        <f>('[1]Pc, Summer, S3'!G7*Main!$B$5)+(VLOOKUP($A7,'FL Ratio'!$A$2:$B$10,2,FALSE)*'FL Characterization'!G$2)</f>
        <v>0.22325817757370259</v>
      </c>
      <c r="H7" s="2">
        <f>('[1]Pc, Summer, S3'!H7*Main!$B$5)+(VLOOKUP($A7,'FL Ratio'!$A$2:$B$10,2,FALSE)*'FL Characterization'!H$2)</f>
        <v>0.25163101565461565</v>
      </c>
      <c r="I7" s="2">
        <f>('[1]Pc, Summer, S3'!I7*Main!$B$5)+(VLOOKUP($A7,'FL Ratio'!$A$2:$B$10,2,FALSE)*'FL Characterization'!I$2)</f>
        <v>0.21855522145019218</v>
      </c>
      <c r="J7" s="2">
        <f>('[1]Pc, Summer, S3'!J7*Main!$B$5)+(VLOOKUP($A7,'FL Ratio'!$A$2:$B$10,2,FALSE)*'FL Characterization'!J$2)</f>
        <v>0.2234950651389524</v>
      </c>
      <c r="K7" s="2">
        <f>('[1]Pc, Summer, S3'!K7*Main!$B$5)+(VLOOKUP($A7,'FL Ratio'!$A$2:$B$10,2,FALSE)*'FL Characterization'!K$2)</f>
        <v>0.22463257181575461</v>
      </c>
      <c r="L7" s="2">
        <f>('[1]Pc, Summer, S3'!L7*Main!$B$5)+(VLOOKUP($A7,'FL Ratio'!$A$2:$B$10,2,FALSE)*'FL Characterization'!L$2)</f>
        <v>0.21664790858174712</v>
      </c>
      <c r="M7" s="2">
        <f>('[1]Pc, Summer, S3'!M7*Main!$B$5)+(VLOOKUP($A7,'FL Ratio'!$A$2:$B$10,2,FALSE)*'FL Characterization'!M$2)</f>
        <v>0.2353668367614393</v>
      </c>
      <c r="N7" s="2">
        <f>('[1]Pc, Summer, S3'!N7*Main!$B$5)+(VLOOKUP($A7,'FL Ratio'!$A$2:$B$10,2,FALSE)*'FL Characterization'!N$2)</f>
        <v>0.24151350856183276</v>
      </c>
      <c r="O7" s="2">
        <f>('[1]Pc, Summer, S3'!O7*Main!$B$5)+(VLOOKUP($A7,'FL Ratio'!$A$2:$B$10,2,FALSE)*'FL Characterization'!O$2)</f>
        <v>0.25020988703772135</v>
      </c>
      <c r="P7" s="2">
        <f>('[1]Pc, Summer, S3'!P7*Main!$B$5)+(VLOOKUP($A7,'FL Ratio'!$A$2:$B$10,2,FALSE)*'FL Characterization'!P$2)</f>
        <v>0.23890340456876458</v>
      </c>
      <c r="Q7" s="2">
        <f>('[1]Pc, Summer, S3'!Q7*Main!$B$5)+(VLOOKUP($A7,'FL Ratio'!$A$2:$B$10,2,FALSE)*'FL Characterization'!Q$2)</f>
        <v>0.23331667870555212</v>
      </c>
      <c r="R7" s="2">
        <f>('[1]Pc, Summer, S3'!R7*Main!$B$5)+(VLOOKUP($A7,'FL Ratio'!$A$2:$B$10,2,FALSE)*'FL Characterization'!R$2)</f>
        <v>0.22824093134936072</v>
      </c>
      <c r="S7" s="2">
        <f>('[1]Pc, Summer, S3'!S7*Main!$B$5)+(VLOOKUP($A7,'FL Ratio'!$A$2:$B$10,2,FALSE)*'FL Characterization'!S$2)</f>
        <v>0.24133221317555503</v>
      </c>
      <c r="T7" s="2">
        <f>('[1]Pc, Summer, S3'!T7*Main!$B$5)+(VLOOKUP($A7,'FL Ratio'!$A$2:$B$10,2,FALSE)*'FL Characterization'!T$2)</f>
        <v>0.21396292486175789</v>
      </c>
      <c r="U7" s="2">
        <f>('[1]Pc, Summer, S3'!U7*Main!$B$5)+(VLOOKUP($A7,'FL Ratio'!$A$2:$B$10,2,FALSE)*'FL Characterization'!U$2)</f>
        <v>0.20494645216696467</v>
      </c>
      <c r="V7" s="2">
        <f>('[1]Pc, Summer, S3'!V7*Main!$B$5)+(VLOOKUP($A7,'FL Ratio'!$A$2:$B$10,2,FALSE)*'FL Characterization'!V$2)</f>
        <v>0.22404817773857472</v>
      </c>
      <c r="W7" s="2">
        <f>('[1]Pc, Summer, S3'!W7*Main!$B$5)+(VLOOKUP($A7,'FL Ratio'!$A$2:$B$10,2,FALSE)*'FL Characterization'!W$2)</f>
        <v>0.19844050746239045</v>
      </c>
      <c r="X7" s="2">
        <f>('[1]Pc, Summer, S3'!X7*Main!$B$5)+(VLOOKUP($A7,'FL Ratio'!$A$2:$B$10,2,FALSE)*'FL Characterization'!X$2)</f>
        <v>0.25713146296939637</v>
      </c>
      <c r="Y7" s="2">
        <f>('[1]Pc, Summer, S3'!Y7*Main!$B$5)+(VLOOKUP($A7,'FL Ratio'!$A$2:$B$10,2,FALSE)*'FL Characterization'!Y$2)</f>
        <v>0.27541874308711867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0.73951176112926775</v>
      </c>
      <c r="C8" s="2">
        <f>('[1]Pc, Summer, S3'!C8*Main!$B$5)+(VLOOKUP($A8,'FL Ratio'!$A$2:$B$10,2,FALSE)*'FL Characterization'!C$2)</f>
        <v>0.68601065722330379</v>
      </c>
      <c r="D8" s="2">
        <f>('[1]Pc, Summer, S3'!D8*Main!$B$5)+(VLOOKUP($A8,'FL Ratio'!$A$2:$B$10,2,FALSE)*'FL Characterization'!D$2)</f>
        <v>0.66664919996279215</v>
      </c>
      <c r="E8" s="2">
        <f>('[1]Pc, Summer, S3'!E8*Main!$B$5)+(VLOOKUP($A8,'FL Ratio'!$A$2:$B$10,2,FALSE)*'FL Characterization'!E$2)</f>
        <v>0.66237046896359086</v>
      </c>
      <c r="F8" s="2">
        <f>('[1]Pc, Summer, S3'!F8*Main!$B$5)+(VLOOKUP($A8,'FL Ratio'!$A$2:$B$10,2,FALSE)*'FL Characterization'!F$2)</f>
        <v>0.61595152131194797</v>
      </c>
      <c r="G8" s="2">
        <f>('[1]Pc, Summer, S3'!G8*Main!$B$5)+(VLOOKUP($A8,'FL Ratio'!$A$2:$B$10,2,FALSE)*'FL Characterization'!G$2)</f>
        <v>0.67387382450737032</v>
      </c>
      <c r="H8" s="2">
        <f>('[1]Pc, Summer, S3'!H8*Main!$B$5)+(VLOOKUP($A8,'FL Ratio'!$A$2:$B$10,2,FALSE)*'FL Characterization'!H$2)</f>
        <v>0.84931316465731399</v>
      </c>
      <c r="I8" s="2">
        <f>('[1]Pc, Summer, S3'!I8*Main!$B$5)+(VLOOKUP($A8,'FL Ratio'!$A$2:$B$10,2,FALSE)*'FL Characterization'!I$2)</f>
        <v>0.89711203294574182</v>
      </c>
      <c r="J8" s="2">
        <f>('[1]Pc, Summer, S3'!J8*Main!$B$5)+(VLOOKUP($A8,'FL Ratio'!$A$2:$B$10,2,FALSE)*'FL Characterization'!J$2)</f>
        <v>0.99024066072672179</v>
      </c>
      <c r="K8" s="2">
        <f>('[1]Pc, Summer, S3'!K8*Main!$B$5)+(VLOOKUP($A8,'FL Ratio'!$A$2:$B$10,2,FALSE)*'FL Characterization'!K$2)</f>
        <v>1.0492269209873626</v>
      </c>
      <c r="L8" s="2">
        <f>('[1]Pc, Summer, S3'!L8*Main!$B$5)+(VLOOKUP($A8,'FL Ratio'!$A$2:$B$10,2,FALSE)*'FL Characterization'!L$2)</f>
        <v>1.0471648202524508</v>
      </c>
      <c r="M8" s="2">
        <f>('[1]Pc, Summer, S3'!M8*Main!$B$5)+(VLOOKUP($A8,'FL Ratio'!$A$2:$B$10,2,FALSE)*'FL Characterization'!M$2)</f>
        <v>1.1265128635679265</v>
      </c>
      <c r="N8" s="2">
        <f>('[1]Pc, Summer, S3'!N8*Main!$B$5)+(VLOOKUP($A8,'FL Ratio'!$A$2:$B$10,2,FALSE)*'FL Characterization'!N$2)</f>
        <v>1.0838859864983486</v>
      </c>
      <c r="O8" s="2">
        <f>('[1]Pc, Summer, S3'!O8*Main!$B$5)+(VLOOKUP($A8,'FL Ratio'!$A$2:$B$10,2,FALSE)*'FL Characterization'!O$2)</f>
        <v>1.115957447769061</v>
      </c>
      <c r="P8" s="2">
        <f>('[1]Pc, Summer, S3'!P8*Main!$B$5)+(VLOOKUP($A8,'FL Ratio'!$A$2:$B$10,2,FALSE)*'FL Characterization'!P$2)</f>
        <v>1.1331661409401108</v>
      </c>
      <c r="Q8" s="2">
        <f>('[1]Pc, Summer, S3'!Q8*Main!$B$5)+(VLOOKUP($A8,'FL Ratio'!$A$2:$B$10,2,FALSE)*'FL Characterization'!Q$2)</f>
        <v>1.0179863659178296</v>
      </c>
      <c r="R8" s="2">
        <f>('[1]Pc, Summer, S3'!R8*Main!$B$5)+(VLOOKUP($A8,'FL Ratio'!$A$2:$B$10,2,FALSE)*'FL Characterization'!R$2)</f>
        <v>1.0530303563067187</v>
      </c>
      <c r="S8" s="2">
        <f>('[1]Pc, Summer, S3'!S8*Main!$B$5)+(VLOOKUP($A8,'FL Ratio'!$A$2:$B$10,2,FALSE)*'FL Characterization'!S$2)</f>
        <v>1.0314933208006596</v>
      </c>
      <c r="T8" s="2">
        <f>('[1]Pc, Summer, S3'!T8*Main!$B$5)+(VLOOKUP($A8,'FL Ratio'!$A$2:$B$10,2,FALSE)*'FL Characterization'!T$2)</f>
        <v>1.0047337826308513</v>
      </c>
      <c r="U8" s="2">
        <f>('[1]Pc, Summer, S3'!U8*Main!$B$5)+(VLOOKUP($A8,'FL Ratio'!$A$2:$B$10,2,FALSE)*'FL Characterization'!U$2)</f>
        <v>0.99358464855087103</v>
      </c>
      <c r="V8" s="2">
        <f>('[1]Pc, Summer, S3'!V8*Main!$B$5)+(VLOOKUP($A8,'FL Ratio'!$A$2:$B$10,2,FALSE)*'FL Characterization'!V$2)</f>
        <v>1.0248952003361378</v>
      </c>
      <c r="W8" s="2">
        <f>('[1]Pc, Summer, S3'!W8*Main!$B$5)+(VLOOKUP($A8,'FL Ratio'!$A$2:$B$10,2,FALSE)*'FL Characterization'!W$2)</f>
        <v>0.8326842776912734</v>
      </c>
      <c r="X8" s="2">
        <f>('[1]Pc, Summer, S3'!X8*Main!$B$5)+(VLOOKUP($A8,'FL Ratio'!$A$2:$B$10,2,FALSE)*'FL Characterization'!X$2)</f>
        <v>0.8899424959579405</v>
      </c>
      <c r="Y8" s="2">
        <f>('[1]Pc, Summer, S3'!Y8*Main!$B$5)+(VLOOKUP($A8,'FL Ratio'!$A$2:$B$10,2,FALSE)*'FL Characterization'!Y$2)</f>
        <v>0.77582918338473938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0.35818966397346069</v>
      </c>
      <c r="C9" s="2">
        <f>('[1]Pc, Summer, S3'!C9*Main!$B$5)+(VLOOKUP($A9,'FL Ratio'!$A$2:$B$10,2,FALSE)*'FL Characterization'!C$2)</f>
        <v>0.34029036246911343</v>
      </c>
      <c r="D9" s="2">
        <f>('[1]Pc, Summer, S3'!D9*Main!$B$5)+(VLOOKUP($A9,'FL Ratio'!$A$2:$B$10,2,FALSE)*'FL Characterization'!D$2)</f>
        <v>0.32631091588222505</v>
      </c>
      <c r="E9" s="2">
        <f>('[1]Pc, Summer, S3'!E9*Main!$B$5)+(VLOOKUP($A9,'FL Ratio'!$A$2:$B$10,2,FALSE)*'FL Characterization'!E$2)</f>
        <v>0.31652093598924447</v>
      </c>
      <c r="F9" s="2">
        <f>('[1]Pc, Summer, S3'!F9*Main!$B$5)+(VLOOKUP($A9,'FL Ratio'!$A$2:$B$10,2,FALSE)*'FL Characterization'!F$2)</f>
        <v>0.3053585563112059</v>
      </c>
      <c r="G9" s="2">
        <f>('[1]Pc, Summer, S3'!G9*Main!$B$5)+(VLOOKUP($A9,'FL Ratio'!$A$2:$B$10,2,FALSE)*'FL Characterization'!G$2)</f>
        <v>0.31283899509062563</v>
      </c>
      <c r="H9" s="2">
        <f>('[1]Pc, Summer, S3'!H9*Main!$B$5)+(VLOOKUP($A9,'FL Ratio'!$A$2:$B$10,2,FALSE)*'FL Characterization'!H$2)</f>
        <v>0.48362542915770529</v>
      </c>
      <c r="I9" s="2">
        <f>('[1]Pc, Summer, S3'!I9*Main!$B$5)+(VLOOKUP($A9,'FL Ratio'!$A$2:$B$10,2,FALSE)*'FL Characterization'!I$2)</f>
        <v>0.48934875707044284</v>
      </c>
      <c r="J9" s="2">
        <f>('[1]Pc, Summer, S3'!J9*Main!$B$5)+(VLOOKUP($A9,'FL Ratio'!$A$2:$B$10,2,FALSE)*'FL Characterization'!J$2)</f>
        <v>0.53334565776004461</v>
      </c>
      <c r="K9" s="2">
        <f>('[1]Pc, Summer, S3'!K9*Main!$B$5)+(VLOOKUP($A9,'FL Ratio'!$A$2:$B$10,2,FALSE)*'FL Characterization'!K$2)</f>
        <v>0.51729906142407889</v>
      </c>
      <c r="L9" s="2">
        <f>('[1]Pc, Summer, S3'!L9*Main!$B$5)+(VLOOKUP($A9,'FL Ratio'!$A$2:$B$10,2,FALSE)*'FL Characterization'!L$2)</f>
        <v>0.54168720039088392</v>
      </c>
      <c r="M9" s="2">
        <f>('[1]Pc, Summer, S3'!M9*Main!$B$5)+(VLOOKUP($A9,'FL Ratio'!$A$2:$B$10,2,FALSE)*'FL Characterization'!M$2)</f>
        <v>0.56025918599464863</v>
      </c>
      <c r="N9" s="2">
        <f>('[1]Pc, Summer, S3'!N9*Main!$B$5)+(VLOOKUP($A9,'FL Ratio'!$A$2:$B$10,2,FALSE)*'FL Characterization'!N$2)</f>
        <v>0.58686242446287995</v>
      </c>
      <c r="O9" s="2">
        <f>('[1]Pc, Summer, S3'!O9*Main!$B$5)+(VLOOKUP($A9,'FL Ratio'!$A$2:$B$10,2,FALSE)*'FL Characterization'!O$2)</f>
        <v>0.54695869610714398</v>
      </c>
      <c r="P9" s="2">
        <f>('[1]Pc, Summer, S3'!P9*Main!$B$5)+(VLOOKUP($A9,'FL Ratio'!$A$2:$B$10,2,FALSE)*'FL Characterization'!P$2)</f>
        <v>0.48908829599334275</v>
      </c>
      <c r="Q9" s="2">
        <f>('[1]Pc, Summer, S3'!Q9*Main!$B$5)+(VLOOKUP($A9,'FL Ratio'!$A$2:$B$10,2,FALSE)*'FL Characterization'!Q$2)</f>
        <v>0.46837794013346407</v>
      </c>
      <c r="R9" s="2">
        <f>('[1]Pc, Summer, S3'!R9*Main!$B$5)+(VLOOKUP($A9,'FL Ratio'!$A$2:$B$10,2,FALSE)*'FL Characterization'!R$2)</f>
        <v>0.43951578401413344</v>
      </c>
      <c r="S9" s="2">
        <f>('[1]Pc, Summer, S3'!S9*Main!$B$5)+(VLOOKUP($A9,'FL Ratio'!$A$2:$B$10,2,FALSE)*'FL Characterization'!S$2)</f>
        <v>0.43980007355354728</v>
      </c>
      <c r="T9" s="2">
        <f>('[1]Pc, Summer, S3'!T9*Main!$B$5)+(VLOOKUP($A9,'FL Ratio'!$A$2:$B$10,2,FALSE)*'FL Characterization'!T$2)</f>
        <v>0.42868159556363905</v>
      </c>
      <c r="U9" s="2">
        <f>('[1]Pc, Summer, S3'!U9*Main!$B$5)+(VLOOKUP($A9,'FL Ratio'!$A$2:$B$10,2,FALSE)*'FL Characterization'!U$2)</f>
        <v>0.42814786071193284</v>
      </c>
      <c r="V9" s="2">
        <f>('[1]Pc, Summer, S3'!V9*Main!$B$5)+(VLOOKUP($A9,'FL Ratio'!$A$2:$B$10,2,FALSE)*'FL Characterization'!V$2)</f>
        <v>0.41669533799656866</v>
      </c>
      <c r="W9" s="2">
        <f>('[1]Pc, Summer, S3'!W9*Main!$B$5)+(VLOOKUP($A9,'FL Ratio'!$A$2:$B$10,2,FALSE)*'FL Characterization'!W$2)</f>
        <v>0.36135460912546585</v>
      </c>
      <c r="X9" s="2">
        <f>('[1]Pc, Summer, S3'!X9*Main!$B$5)+(VLOOKUP($A9,'FL Ratio'!$A$2:$B$10,2,FALSE)*'FL Characterization'!X$2)</f>
        <v>0.36976291519002041</v>
      </c>
      <c r="Y9" s="2">
        <f>('[1]Pc, Summer, S3'!Y9*Main!$B$5)+(VLOOKUP($A9,'FL Ratio'!$A$2:$B$10,2,FALSE)*'FL Characterization'!Y$2)</f>
        <v>0.36019681495686118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1.0241465494747091</v>
      </c>
      <c r="C10" s="2">
        <f>('[1]Pc, Summer, S3'!C10*Main!$B$5)+(VLOOKUP($A10,'FL Ratio'!$A$2:$B$10,2,FALSE)*'FL Characterization'!C$2)</f>
        <v>0.98260787187759568</v>
      </c>
      <c r="D10" s="2">
        <f>('[1]Pc, Summer, S3'!D10*Main!$B$5)+(VLOOKUP($A10,'FL Ratio'!$A$2:$B$10,2,FALSE)*'FL Characterization'!D$2)</f>
        <v>0.92145933167846183</v>
      </c>
      <c r="E10" s="2">
        <f>('[1]Pc, Summer, S3'!E10*Main!$B$5)+(VLOOKUP($A10,'FL Ratio'!$A$2:$B$10,2,FALSE)*'FL Characterization'!E$2)</f>
        <v>0.87215928855910962</v>
      </c>
      <c r="F10" s="2">
        <f>('[1]Pc, Summer, S3'!F10*Main!$B$5)+(VLOOKUP($A10,'FL Ratio'!$A$2:$B$10,2,FALSE)*'FL Characterization'!F$2)</f>
        <v>0.87404094150413558</v>
      </c>
      <c r="G10" s="2">
        <f>('[1]Pc, Summer, S3'!G10*Main!$B$5)+(VLOOKUP($A10,'FL Ratio'!$A$2:$B$10,2,FALSE)*'FL Characterization'!G$2)</f>
        <v>0.84488171168619408</v>
      </c>
      <c r="H10" s="2">
        <f>('[1]Pc, Summer, S3'!H10*Main!$B$5)+(VLOOKUP($A10,'FL Ratio'!$A$2:$B$10,2,FALSE)*'FL Characterization'!H$2)</f>
        <v>0.87122782837803225</v>
      </c>
      <c r="I10" s="2">
        <f>('[1]Pc, Summer, S3'!I10*Main!$B$5)+(VLOOKUP($A10,'FL Ratio'!$A$2:$B$10,2,FALSE)*'FL Characterization'!I$2)</f>
        <v>0.87698703974679937</v>
      </c>
      <c r="J10" s="2">
        <f>('[1]Pc, Summer, S3'!J10*Main!$B$5)+(VLOOKUP($A10,'FL Ratio'!$A$2:$B$10,2,FALSE)*'FL Characterization'!J$2)</f>
        <v>0.78442722011245603</v>
      </c>
      <c r="K10" s="2">
        <f>('[1]Pc, Summer, S3'!K10*Main!$B$5)+(VLOOKUP($A10,'FL Ratio'!$A$2:$B$10,2,FALSE)*'FL Characterization'!K$2)</f>
        <v>0.8015105133952819</v>
      </c>
      <c r="L10" s="2">
        <f>('[1]Pc, Summer, S3'!L10*Main!$B$5)+(VLOOKUP($A10,'FL Ratio'!$A$2:$B$10,2,FALSE)*'FL Characterization'!L$2)</f>
        <v>0.87731643877058452</v>
      </c>
      <c r="M10" s="2">
        <f>('[1]Pc, Summer, S3'!M10*Main!$B$5)+(VLOOKUP($A10,'FL Ratio'!$A$2:$B$10,2,FALSE)*'FL Characterization'!M$2)</f>
        <v>0.99062957382597694</v>
      </c>
      <c r="N10" s="2">
        <f>('[1]Pc, Summer, S3'!N10*Main!$B$5)+(VLOOKUP($A10,'FL Ratio'!$A$2:$B$10,2,FALSE)*'FL Characterization'!N$2)</f>
        <v>1.0614049062708231</v>
      </c>
      <c r="O10" s="2">
        <f>('[1]Pc, Summer, S3'!O10*Main!$B$5)+(VLOOKUP($A10,'FL Ratio'!$A$2:$B$10,2,FALSE)*'FL Characterization'!O$2)</f>
        <v>1.0470182082517132</v>
      </c>
      <c r="P10" s="2">
        <f>('[1]Pc, Summer, S3'!P10*Main!$B$5)+(VLOOKUP($A10,'FL Ratio'!$A$2:$B$10,2,FALSE)*'FL Characterization'!P$2)</f>
        <v>1.0393975061390117</v>
      </c>
      <c r="Q10" s="2">
        <f>('[1]Pc, Summer, S3'!Q10*Main!$B$5)+(VLOOKUP($A10,'FL Ratio'!$A$2:$B$10,2,FALSE)*'FL Characterization'!Q$2)</f>
        <v>1.0505003971534141</v>
      </c>
      <c r="R10" s="2">
        <f>('[1]Pc, Summer, S3'!R10*Main!$B$5)+(VLOOKUP($A10,'FL Ratio'!$A$2:$B$10,2,FALSE)*'FL Characterization'!R$2)</f>
        <v>1.0707297683429275</v>
      </c>
      <c r="S10" s="2">
        <f>('[1]Pc, Summer, S3'!S10*Main!$B$5)+(VLOOKUP($A10,'FL Ratio'!$A$2:$B$10,2,FALSE)*'FL Characterization'!S$2)</f>
        <v>1.0415266649435071</v>
      </c>
      <c r="T10" s="2">
        <f>('[1]Pc, Summer, S3'!T10*Main!$B$5)+(VLOOKUP($A10,'FL Ratio'!$A$2:$B$10,2,FALSE)*'FL Characterization'!T$2)</f>
        <v>1.0323543139483613</v>
      </c>
      <c r="U10" s="2">
        <f>('[1]Pc, Summer, S3'!U10*Main!$B$5)+(VLOOKUP($A10,'FL Ratio'!$A$2:$B$10,2,FALSE)*'FL Characterization'!U$2)</f>
        <v>1.09100102984872</v>
      </c>
      <c r="V10" s="2">
        <f>('[1]Pc, Summer, S3'!V10*Main!$B$5)+(VLOOKUP($A10,'FL Ratio'!$A$2:$B$10,2,FALSE)*'FL Characterization'!V$2)</f>
        <v>1.1654753621196401</v>
      </c>
      <c r="W10" s="2">
        <f>('[1]Pc, Summer, S3'!W10*Main!$B$5)+(VLOOKUP($A10,'FL Ratio'!$A$2:$B$10,2,FALSE)*'FL Characterization'!W$2)</f>
        <v>1.0798133419093445</v>
      </c>
      <c r="X10" s="2">
        <f>('[1]Pc, Summer, S3'!X10*Main!$B$5)+(VLOOKUP($A10,'FL Ratio'!$A$2:$B$10,2,FALSE)*'FL Characterization'!X$2)</f>
        <v>0.94779228008485739</v>
      </c>
      <c r="Y10" s="2">
        <f>('[1]Pc, Summer, S3'!Y10*Main!$B$5)+(VLOOKUP($A10,'FL Ratio'!$A$2:$B$10,2,FALSE)*'FL Characterization'!Y$2)</f>
        <v>1.0363456060731271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4.9927882704399726E-2</v>
      </c>
      <c r="C2" s="2">
        <f>('[1]Qc, Summer, S1'!C2*Main!$B$5)</f>
        <v>5.5147615896223336E-2</v>
      </c>
      <c r="D2" s="2">
        <f>('[1]Qc, Summer, S1'!D2*Main!$B$5)</f>
        <v>5.1970386996852441E-2</v>
      </c>
      <c r="E2" s="2">
        <f>('[1]Qc, Summer, S1'!E2*Main!$B$5)</f>
        <v>5.1970386996852441E-2</v>
      </c>
      <c r="F2" s="2">
        <f>('[1]Qc, Summer, S1'!F2*Main!$B$5)</f>
        <v>5.0835662389934262E-2</v>
      </c>
      <c r="G2" s="2">
        <f>('[1]Qc, Summer, S1'!G2*Main!$B$5)</f>
        <v>5.3785946367921514E-2</v>
      </c>
      <c r="H2" s="2">
        <f>('[1]Qc, Summer, S1'!H2*Main!$B$5)</f>
        <v>5.5374560817606971E-2</v>
      </c>
      <c r="I2" s="2">
        <f>('[1]Qc, Summer, S1'!I2*Main!$B$5)</f>
        <v>0.10371382907232125</v>
      </c>
      <c r="J2" s="2">
        <f>('[1]Qc, Summer, S1'!J2*Main!$B$5)</f>
        <v>0.12073469817609389</v>
      </c>
      <c r="K2" s="2">
        <f>('[1]Qc, Summer, S1'!K2*Main!$B$5)</f>
        <v>0.11619579974842116</v>
      </c>
      <c r="L2" s="2">
        <f>('[1]Qc, Summer, S1'!L2*Main!$B$5)</f>
        <v>0.11347246069181756</v>
      </c>
      <c r="M2" s="2">
        <f>('[1]Qc, Summer, S1'!M2*Main!$B$5)</f>
        <v>0.11324551577043393</v>
      </c>
      <c r="N2" s="2">
        <f>('[1]Qc, Summer, S1'!N2*Main!$B$5)</f>
        <v>0.12050775325471023</v>
      </c>
      <c r="O2" s="2">
        <f>('[1]Qc, Summer, S1'!O2*Main!$B$5)</f>
        <v>0.1168766345125721</v>
      </c>
      <c r="P2" s="2">
        <f>('[1]Qc, Summer, S1'!P2*Main!$B$5)</f>
        <v>8.1927116619492257E-2</v>
      </c>
      <c r="Q2" s="2">
        <f>('[1]Qc, Summer, S1'!Q2*Main!$B$5)</f>
        <v>0.10711800289307577</v>
      </c>
      <c r="R2" s="2">
        <f>('[1]Qc, Summer, S1'!R2*Main!$B$5)</f>
        <v>0.10847967242137758</v>
      </c>
      <c r="S2" s="2">
        <f>('[1]Qc, Summer, S1'!S2*Main!$B$5)</f>
        <v>0.10167132477986852</v>
      </c>
      <c r="T2" s="2">
        <f>('[1]Qc, Summer, S1'!T2*Main!$B$5)</f>
        <v>8.0565447091190456E-2</v>
      </c>
      <c r="U2" s="2">
        <f>('[1]Qc, Summer, S1'!U2*Main!$B$5)</f>
        <v>7.3076264685530509E-2</v>
      </c>
      <c r="V2" s="2">
        <f>('[1]Qc, Summer, S1'!V2*Main!$B$5)</f>
        <v>7.6707383427668682E-2</v>
      </c>
      <c r="W2" s="2">
        <f>('[1]Qc, Summer, S1'!W2*Main!$B$5)</f>
        <v>7.6934328349052297E-2</v>
      </c>
      <c r="X2" s="2">
        <f>('[1]Qc, Summer, S1'!X2*Main!$B$5)</f>
        <v>5.3105111603770613E-2</v>
      </c>
      <c r="Y2" s="2">
        <f>('[1]Qc, Summer, S1'!Y2*Main!$B$5)</f>
        <v>5.2651221761003356E-2</v>
      </c>
    </row>
    <row r="3" spans="1:25" x14ac:dyDescent="0.3">
      <c r="A3">
        <v>2</v>
      </c>
      <c r="B3" s="2">
        <f>('[1]Qc, Summer, S1'!B3*Main!$B$5)</f>
        <v>5.2183322972471653E-3</v>
      </c>
      <c r="C3" s="2">
        <f>('[1]Qc, Summer, S1'!C3*Main!$B$5)</f>
        <v>-3.1309993783482995E-2</v>
      </c>
      <c r="D3" s="2">
        <f>('[1]Qc, Summer, S1'!D3*Main!$B$5)</f>
        <v>-3.3919159932106577E-2</v>
      </c>
      <c r="E3" s="2">
        <f>('[1]Qc, Summer, S1'!E3*Main!$B$5)</f>
        <v>-4.9574156823848074E-2</v>
      </c>
      <c r="F3" s="2">
        <f>('[1]Qc, Summer, S1'!F3*Main!$B$5)</f>
        <v>-6.0010821418342394E-2</v>
      </c>
      <c r="G3" s="2">
        <f>('[1]Qc, Summer, S1'!G3*Main!$B$5)</f>
        <v>-4.6964990675224493E-2</v>
      </c>
      <c r="H3" s="2">
        <f>('[1]Qc, Summer, S1'!H3*Main!$B$5)</f>
        <v>-6.0010821418342401E-2</v>
      </c>
      <c r="I3" s="2">
        <f>('[1]Qc, Summer, S1'!I3*Main!$B$5)</f>
        <v>0.15133163662016783</v>
      </c>
      <c r="J3" s="2">
        <f>('[1]Qc, Summer, S1'!J3*Main!$B$5)</f>
        <v>0.19307829499814511</v>
      </c>
      <c r="K3" s="2">
        <f>('[1]Qc, Summer, S1'!K3*Main!$B$5)</f>
        <v>0.24787078411924035</v>
      </c>
      <c r="L3" s="2">
        <f>('[1]Qc, Summer, S1'!L3*Main!$B$5)</f>
        <v>0.14089497202567347</v>
      </c>
      <c r="M3" s="2">
        <f>('[1]Qc, Summer, S1'!M3*Main!$B$5)</f>
        <v>0.12784914128255553</v>
      </c>
      <c r="N3" s="2">
        <f>('[1]Qc, Summer, S1'!N3*Main!$B$5)</f>
        <v>8.8711649053201821E-2</v>
      </c>
      <c r="O3" s="2">
        <f>('[1]Qc, Summer, S1'!O3*Main!$B$5)</f>
        <v>0.12002164283668479</v>
      </c>
      <c r="P3" s="2">
        <f>('[1]Qc, Summer, S1'!P3*Main!$B$5)</f>
        <v>5.2183322972471656E-2</v>
      </c>
      <c r="Q3" s="2">
        <f>('[1]Qc, Summer, S1'!Q3*Main!$B$5)</f>
        <v>4.4355824526600904E-2</v>
      </c>
      <c r="R3" s="2">
        <f>('[1]Qc, Summer, S1'!R3*Main!$B$5)</f>
        <v>5.2183322972471656E-2</v>
      </c>
      <c r="S3" s="2">
        <f>('[1]Qc, Summer, S1'!S3*Main!$B$5)</f>
        <v>9.3929981350448971E-2</v>
      </c>
      <c r="T3" s="2">
        <f>('[1]Qc, Summer, S1'!T3*Main!$B$5)</f>
        <v>0.18003246425502722</v>
      </c>
      <c r="U3" s="2">
        <f>('[1]Qc, Summer, S1'!U3*Main!$B$5)</f>
        <v>0.18264163040365075</v>
      </c>
      <c r="V3" s="2">
        <f>('[1]Qc, Summer, S1'!V3*Main!$B$5)</f>
        <v>0.14611330432292061</v>
      </c>
      <c r="W3" s="2">
        <f>('[1]Qc, Summer, S1'!W3*Main!$B$5)</f>
        <v>0.11219414439081406</v>
      </c>
      <c r="X3" s="2">
        <f>('[1]Qc, Summer, S1'!X3*Main!$B$5)</f>
        <v>5.2183322972471642E-2</v>
      </c>
      <c r="Y3" s="2">
        <f>('[1]Qc, Summer, S1'!Y3*Main!$B$5)</f>
        <v>1.0436664594494331E-2</v>
      </c>
    </row>
    <row r="4" spans="1:25" x14ac:dyDescent="0.3">
      <c r="A4">
        <v>3</v>
      </c>
      <c r="B4" s="2">
        <f>('[1]Qc, Summer, S1'!B4*Main!$B$5)</f>
        <v>-0.1464478915113912</v>
      </c>
      <c r="C4" s="2">
        <f>('[1]Qc, Summer, S1'!C4*Main!$B$5)</f>
        <v>-0.34685026936908436</v>
      </c>
      <c r="D4" s="2">
        <f>('[1]Qc, Summer, S1'!D4*Main!$B$5)</f>
        <v>-0.60506102545495832</v>
      </c>
      <c r="E4" s="2">
        <f>('[1]Qc, Summer, S1'!E4*Main!$B$5)</f>
        <v>-0.55881432287241373</v>
      </c>
      <c r="F4" s="2">
        <f>('[1]Qc, Summer, S1'!F4*Main!$B$5)</f>
        <v>-0.57037599851804988</v>
      </c>
      <c r="G4" s="2">
        <f>('[1]Qc, Summer, S1'!G4*Main!$B$5)</f>
        <v>-0.54339875534489901</v>
      </c>
      <c r="H4" s="2">
        <f>('[1]Qc, Summer, S1'!H4*Main!$B$5)</f>
        <v>-3.0831135055029726E-2</v>
      </c>
      <c r="I4" s="2">
        <f>('[1]Qc, Summer, S1'!I4*Main!$B$5)</f>
        <v>0.65130772803750281</v>
      </c>
      <c r="J4" s="2">
        <f>('[1]Qc, Summer, S1'!J4*Main!$B$5)</f>
        <v>0.8555639977770747</v>
      </c>
      <c r="K4" s="2">
        <f>('[1]Qc, Summer, S1'!K4*Main!$B$5)</f>
        <v>0.86327178154083239</v>
      </c>
      <c r="L4" s="2">
        <f>('[1]Qc, Summer, S1'!L4*Main!$B$5)</f>
        <v>0.72067778191131981</v>
      </c>
      <c r="M4" s="2">
        <f>('[1]Qc, Summer, S1'!M4*Main!$B$5)</f>
        <v>0.90181070035961941</v>
      </c>
      <c r="N4" s="2">
        <f>('[1]Qc, Summer, S1'!N4*Main!$B$5)</f>
        <v>0.81702507895828769</v>
      </c>
      <c r="O4" s="2">
        <f>('[1]Qc, Summer, S1'!O4*Main!$B$5)</f>
        <v>0.71296999814756223</v>
      </c>
      <c r="P4" s="2">
        <f>('[1]Qc, Summer, S1'!P4*Main!$B$5)</f>
        <v>0.51256762028986913</v>
      </c>
      <c r="Q4" s="2">
        <f>('[1]Qc, Summer, S1'!Q4*Main!$B$5)</f>
        <v>0.31987302619593344</v>
      </c>
      <c r="R4" s="2">
        <f>('[1]Qc, Summer, S1'!R4*Main!$B$5)</f>
        <v>0.39695086383350769</v>
      </c>
      <c r="S4" s="2">
        <f>('[1]Qc, Summer, S1'!S4*Main!$B$5)</f>
        <v>0.35455805313284178</v>
      </c>
      <c r="T4" s="2">
        <f>('[1]Qc, Summer, S1'!T4*Main!$B$5)</f>
        <v>6.551616199193816E-2</v>
      </c>
      <c r="U4" s="2">
        <f>('[1]Qc, Summer, S1'!U4*Main!$B$5)</f>
        <v>0.28518799925902494</v>
      </c>
      <c r="V4" s="2">
        <f>('[1]Qc, Summer, S1'!V4*Main!$B$5)</f>
        <v>0.40080475571538643</v>
      </c>
      <c r="W4" s="2">
        <f>('[1]Qc, Summer, S1'!W4*Main!$B$5)</f>
        <v>0.2620646479677527</v>
      </c>
      <c r="X4" s="2">
        <f>('[1]Qc, Summer, S1'!X4*Main!$B$5)</f>
        <v>-0.24279518855835908</v>
      </c>
      <c r="Y4" s="2">
        <f>('[1]Qc, Summer, S1'!Y4*Main!$B$5)</f>
        <v>-0.49715205276235436</v>
      </c>
    </row>
    <row r="5" spans="1:25" x14ac:dyDescent="0.3">
      <c r="A5">
        <v>4</v>
      </c>
      <c r="B5" s="2">
        <f>('[1]Qc, Summer, S1'!B5*Main!$B$5)</f>
        <v>-2.2451494389772404</v>
      </c>
      <c r="C5" s="2">
        <f>('[1]Qc, Summer, S1'!C5*Main!$B$5)</f>
        <v>-2.2667374143520216</v>
      </c>
      <c r="D5" s="2">
        <f>('[1]Qc, Summer, S1'!D5*Main!$B$5)</f>
        <v>-2.3315013404763647</v>
      </c>
      <c r="E5" s="2">
        <f>('[1]Qc, Summer, S1'!E5*Main!$B$5)</f>
        <v>-2.3315013404763647</v>
      </c>
      <c r="F5" s="2">
        <f>('[1]Qc, Summer, S1'!F5*Main!$B$5)</f>
        <v>-2.3854712789133172</v>
      </c>
      <c r="G5" s="2">
        <f>('[1]Qc, Summer, S1'!G5*Main!$B$5)</f>
        <v>-2.4502352050376612</v>
      </c>
      <c r="H5" s="2">
        <f>('[1]Qc, Summer, S1'!H5*Main!$B$5)</f>
        <v>-2.2235614636024592</v>
      </c>
      <c r="I5" s="2">
        <f>('[1]Qc, Summer, S1'!I5*Main!$B$5)</f>
        <v>-1.5003642885472903</v>
      </c>
      <c r="J5" s="2">
        <f>('[1]Qc, Summer, S1'!J5*Main!$B$5)</f>
        <v>-1.1225747194886202</v>
      </c>
      <c r="K5" s="2">
        <f>('[1]Qc, Summer, S1'!K5*Main!$B$5)</f>
        <v>-1.1873386456129635</v>
      </c>
      <c r="L5" s="2">
        <f>('[1]Qc, Summer, S1'!L5*Main!$B$5)</f>
        <v>-1.5003642885472903</v>
      </c>
      <c r="M5" s="2">
        <f>('[1]Qc, Summer, S1'!M5*Main!$B$5)</f>
        <v>-1.6298921407959777</v>
      </c>
      <c r="N5" s="2">
        <f>('[1]Qc, Summer, S1'!N5*Main!$B$5)</f>
        <v>-1.5111582762346807</v>
      </c>
      <c r="O5" s="2">
        <f>('[1]Qc, Summer, S1'!O5*Main!$B$5)</f>
        <v>-1.6406861284833678</v>
      </c>
      <c r="P5" s="2">
        <f>('[1]Qc, Summer, S1'!P5*Main!$B$5)</f>
        <v>-1.5435402392968527</v>
      </c>
      <c r="Q5" s="2">
        <f>('[1]Qc, Summer, S1'!Q5*Main!$B$5)</f>
        <v>-1.8241839191690072</v>
      </c>
      <c r="R5" s="2">
        <f>('[1]Qc, Summer, S1'!R5*Main!$B$5)</f>
        <v>-2.0508576606042097</v>
      </c>
      <c r="S5" s="2">
        <f>('[1]Qc, Summer, S1'!S5*Main!$B$5)</f>
        <v>-1.8241839191690072</v>
      </c>
      <c r="T5" s="2">
        <f>('[1]Qc, Summer, S1'!T5*Main!$B$5)</f>
        <v>-1.2844845347994787</v>
      </c>
      <c r="U5" s="2">
        <f>('[1]Qc, Summer, S1'!U5*Main!$B$5)</f>
        <v>-1.1549566825507918</v>
      </c>
      <c r="V5" s="2">
        <f>('[1]Qc, Summer, S1'!V5*Main!$B$5)</f>
        <v>-1.1549566825507918</v>
      </c>
      <c r="W5" s="2">
        <f>('[1]Qc, Summer, S1'!W5*Main!$B$5)</f>
        <v>-1.5219522639220715</v>
      </c>
      <c r="X5" s="2">
        <f>('[1]Qc, Summer, S1'!X5*Main!$B$5)</f>
        <v>-1.888947845293351</v>
      </c>
      <c r="Y5" s="2">
        <f>('[1]Qc, Summer, S1'!Y5*Main!$B$5)</f>
        <v>-1.9645057591050852</v>
      </c>
    </row>
    <row r="6" spans="1:25" x14ac:dyDescent="0.3">
      <c r="A6">
        <v>5</v>
      </c>
      <c r="B6" s="2">
        <f>('[1]Qc, Summer, S1'!B6*Main!$B$5)</f>
        <v>-0.30928164591001495</v>
      </c>
      <c r="C6" s="2">
        <f>('[1]Qc, Summer, S1'!C6*Main!$B$5)</f>
        <v>-0.40550260241535302</v>
      </c>
      <c r="D6" s="2">
        <f>('[1]Qc, Summer, S1'!D6*Main!$B$5)</f>
        <v>-0.47766831979435642</v>
      </c>
      <c r="E6" s="2">
        <f>('[1]Qc, Summer, S1'!E6*Main!$B$5)</f>
        <v>-0.47423185706202292</v>
      </c>
      <c r="F6" s="2">
        <f>('[1]Qc, Summer, S1'!F6*Main!$B$5)</f>
        <v>-0.47423185706202287</v>
      </c>
      <c r="G6" s="2">
        <f>('[1]Qc, Summer, S1'!G6*Main!$B$5)</f>
        <v>-0.51890587258235832</v>
      </c>
      <c r="H6" s="2">
        <f>('[1]Qc, Summer, S1'!H6*Main!$B$5)</f>
        <v>-0.46735893159735592</v>
      </c>
      <c r="I6" s="2">
        <f>('[1]Qc, Summer, S1'!I6*Main!$B$5)</f>
        <v>-0.18556898754600898</v>
      </c>
      <c r="J6" s="2">
        <f>('[1]Qc, Summer, S1'!J6*Main!$B$5)</f>
        <v>6.1856329182002991E-2</v>
      </c>
      <c r="K6" s="2">
        <f>('[1]Qc, Summer, S1'!K6*Main!$B$5)</f>
        <v>0.20618776394001001</v>
      </c>
      <c r="L6" s="2">
        <f>('[1]Qc, Summer, S1'!L6*Main!$B$5)</f>
        <v>0.3402098105010164</v>
      </c>
      <c r="M6" s="2">
        <f>('[1]Qc, Summer, S1'!M6*Main!$B$5)</f>
        <v>0.36082858689501746</v>
      </c>
      <c r="N6" s="2">
        <f>('[1]Qc, Summer, S1'!N6*Main!$B$5)</f>
        <v>0.31615457137468195</v>
      </c>
      <c r="O6" s="2">
        <f>('[1]Qc, Summer, S1'!O6*Main!$B$5)</f>
        <v>0.26117116765734594</v>
      </c>
      <c r="P6" s="2">
        <f>('[1]Qc, Summer, S1'!P6*Main!$B$5)</f>
        <v>0.17182313661667495</v>
      </c>
      <c r="Q6" s="2">
        <f>('[1]Qc, Summer, S1'!Q6*Main!$B$5)</f>
        <v>0.10996680743467198</v>
      </c>
      <c r="R6" s="2">
        <f>('[1]Qc, Summer, S1'!R6*Main!$B$5)</f>
        <v>9.2784493773004489E-2</v>
      </c>
      <c r="S6" s="2">
        <f>('[1]Qc, Summer, S1'!S6*Main!$B$5)</f>
        <v>8.5911568308337474E-2</v>
      </c>
      <c r="T6" s="2">
        <f>('[1]Qc, Summer, S1'!T6*Main!$B$5)</f>
        <v>8.5911568308337474E-2</v>
      </c>
      <c r="U6" s="2">
        <f>('[1]Qc, Summer, S1'!U6*Main!$B$5)</f>
        <v>2.0618776394000993E-2</v>
      </c>
      <c r="V6" s="2">
        <f>('[1]Qc, Summer, S1'!V6*Main!$B$5)</f>
        <v>0.18213252481367548</v>
      </c>
      <c r="W6" s="2">
        <f>('[1]Qc, Summer, S1'!W6*Main!$B$5)</f>
        <v>8.5911568308337474E-2</v>
      </c>
      <c r="X6" s="2">
        <f>('[1]Qc, Summer, S1'!X6*Main!$B$5)</f>
        <v>4.8110478252668995E-2</v>
      </c>
      <c r="Y6" s="2">
        <f>('[1]Qc, Summer, S1'!Y6*Main!$B$5)</f>
        <v>-7.5602180111337E-2</v>
      </c>
    </row>
    <row r="7" spans="1:25" x14ac:dyDescent="0.3">
      <c r="A7">
        <v>6</v>
      </c>
      <c r="B7" s="2">
        <f>('[1]Qc, Summer, S1'!B7*Main!$B$5)</f>
        <v>5.4103669257858603E-2</v>
      </c>
      <c r="C7" s="2">
        <f>('[1]Qc, Summer, S1'!C7*Main!$B$5)</f>
        <v>6.0021258082936894E-2</v>
      </c>
      <c r="D7" s="2">
        <f>('[1]Qc, Summer, S1'!D7*Main!$B$5)</f>
        <v>4.5649970936318209E-2</v>
      </c>
      <c r="E7" s="2">
        <f>('[1]Qc, Summer, S1'!E7*Main!$B$5)</f>
        <v>5.3680984341781583E-2</v>
      </c>
      <c r="F7" s="2">
        <f>('[1]Qc, Summer, S1'!F7*Main!$B$5)</f>
        <v>5.4949039090012655E-2</v>
      </c>
      <c r="G7" s="2">
        <f>('[1]Qc, Summer, S1'!G7*Main!$B$5)</f>
        <v>5.6428436296282219E-2</v>
      </c>
      <c r="H7" s="2">
        <f>('[1]Qc, Summer, S1'!H7*Main!$B$5)</f>
        <v>5.4526354173935636E-2</v>
      </c>
      <c r="I7" s="2">
        <f>('[1]Qc, Summer, S1'!I7*Main!$B$5)</f>
        <v>0.10102169494240787</v>
      </c>
      <c r="J7" s="2">
        <f>('[1]Qc, Summer, S1'!J7*Main!$B$5)</f>
        <v>0.1158156670051036</v>
      </c>
      <c r="K7" s="2">
        <f>('[1]Qc, Summer, S1'!K7*Main!$B$5)</f>
        <v>0.11560432454706508</v>
      </c>
      <c r="L7" s="2">
        <f>('[1]Qc, Summer, S1'!L7*Main!$B$5)</f>
        <v>0.10102169494240786</v>
      </c>
      <c r="M7" s="2">
        <f>('[1]Qc, Summer, S1'!M7*Main!$B$5)</f>
        <v>0.12067654353998934</v>
      </c>
      <c r="N7" s="2">
        <f>('[1]Qc, Summer, S1'!N7*Main!$B$5)</f>
        <v>0.12574876253291356</v>
      </c>
      <c r="O7" s="2">
        <f>('[1]Qc, Summer, S1'!O7*Main!$B$5)</f>
        <v>0.1158156670051036</v>
      </c>
      <c r="P7" s="2">
        <f>('[1]Qc, Summer, S1'!P7*Main!$B$5)</f>
        <v>0.10081035248436936</v>
      </c>
      <c r="Q7" s="2">
        <f>('[1]Qc, Summer, S1'!Q7*Main!$B$5)</f>
        <v>8.8763832376174287E-2</v>
      </c>
      <c r="R7" s="2">
        <f>('[1]Qc, Summer, S1'!R7*Main!$B$5)</f>
        <v>0.10820733851571721</v>
      </c>
      <c r="S7" s="2">
        <f>('[1]Qc, Summer, S1'!S7*Main!$B$5)</f>
        <v>0.10482585918710105</v>
      </c>
      <c r="T7" s="2">
        <f>('[1]Qc, Summer, S1'!T7*Main!$B$5)</f>
        <v>8.2212216176980463E-2</v>
      </c>
      <c r="U7" s="2">
        <f>('[1]Qc, Summer, S1'!U7*Main!$B$5)</f>
        <v>7.6294627351902164E-2</v>
      </c>
      <c r="V7" s="2">
        <f>('[1]Qc, Summer, S1'!V7*Main!$B$5)</f>
        <v>8.9820544666366825E-2</v>
      </c>
      <c r="W7" s="2">
        <f>('[1]Qc, Summer, S1'!W7*Main!$B$5)</f>
        <v>7.0799723442900905E-2</v>
      </c>
      <c r="X7" s="2">
        <f>('[1]Qc, Summer, S1'!X7*Main!$B$5)</f>
        <v>5.3892326799820103E-2</v>
      </c>
      <c r="Y7" s="2">
        <f>('[1]Qc, Summer, S1'!Y7*Main!$B$5)</f>
        <v>6.0232600540975401E-2</v>
      </c>
    </row>
    <row r="8" spans="1:25" x14ac:dyDescent="0.3">
      <c r="A8">
        <v>7</v>
      </c>
      <c r="B8" s="2">
        <f>('[1]Qc, Summer, S1'!B8*Main!$B$5)</f>
        <v>-0.53932144944088223</v>
      </c>
      <c r="C8" s="2">
        <f>('[1]Qc, Summer, S1'!C8*Main!$B$5)</f>
        <v>-0.55451360294625918</v>
      </c>
      <c r="D8" s="2">
        <f>('[1]Qc, Summer, S1'!D8*Main!$B$5)</f>
        <v>-0.58869594833335737</v>
      </c>
      <c r="E8" s="2">
        <f>('[1]Qc, Summer, S1'!E8*Main!$B$5)</f>
        <v>-0.60388810183873454</v>
      </c>
      <c r="F8" s="2">
        <f>('[1]Qc, Summer, S1'!F8*Main!$B$5)</f>
        <v>-0.56590771807529205</v>
      </c>
      <c r="G8" s="2">
        <f>('[1]Qc, Summer, S1'!G8*Main!$B$5)</f>
        <v>-0.61148417859142301</v>
      </c>
      <c r="H8" s="2">
        <f>('[1]Qc, Summer, S1'!H8*Main!$B$5)</f>
        <v>-0.52412929593550528</v>
      </c>
      <c r="I8" s="2">
        <f>('[1]Qc, Summer, S1'!I8*Main!$B$5)</f>
        <v>-0.23927641770968719</v>
      </c>
      <c r="J8" s="2">
        <f>('[1]Qc, Summer, S1'!J8*Main!$B$5)</f>
        <v>-4.1778422139786657E-2</v>
      </c>
      <c r="K8" s="2">
        <f>('[1]Qc, Summer, S1'!K8*Main!$B$5)</f>
        <v>-3.4182345387098169E-2</v>
      </c>
      <c r="L8" s="2">
        <f>('[1]Qc, Summer, S1'!L8*Main!$B$5)</f>
        <v>7.2162729150540575E-2</v>
      </c>
      <c r="M8" s="2">
        <f>('[1]Qc, Summer, S1'!M8*Main!$B$5)</f>
        <v>2.2788230258065447E-2</v>
      </c>
      <c r="N8" s="2">
        <f>('[1]Qc, Summer, S1'!N8*Main!$B$5)</f>
        <v>7.5960767526884829E-3</v>
      </c>
      <c r="O8" s="2">
        <f>('[1]Qc, Summer, S1'!O8*Main!$B$5)</f>
        <v>0</v>
      </c>
      <c r="P8" s="2">
        <f>('[1]Qc, Summer, S1'!P8*Main!$B$5)</f>
        <v>-6.0768614021507864E-2</v>
      </c>
      <c r="Q8" s="2">
        <f>('[1]Qc, Summer, S1'!Q8*Main!$B$5)</f>
        <v>-0.10634507453763876</v>
      </c>
      <c r="R8" s="2">
        <f>('[1]Qc, Summer, S1'!R8*Main!$B$5)</f>
        <v>-0.15571957343011392</v>
      </c>
      <c r="S8" s="2">
        <f>('[1]Qc, Summer, S1'!S8*Main!$B$5)</f>
        <v>-0.20509407232258905</v>
      </c>
      <c r="T8" s="2">
        <f>('[1]Qc, Summer, S1'!T8*Main!$B$5)</f>
        <v>-0.17850780368817937</v>
      </c>
      <c r="U8" s="2">
        <f>('[1]Qc, Summer, S1'!U8*Main!$B$5)</f>
        <v>-0.21648818745162177</v>
      </c>
      <c r="V8" s="2">
        <f>('[1]Qc, Summer, S1'!V8*Main!$B$5)</f>
        <v>-0.15192153505376965</v>
      </c>
      <c r="W8" s="2">
        <f>('[1]Qc, Summer, S1'!W8*Main!$B$5)</f>
        <v>-0.28485287822581812</v>
      </c>
      <c r="X8" s="2">
        <f>('[1]Qc, Summer, S1'!X8*Main!$B$5)</f>
        <v>-0.36081364575270286</v>
      </c>
      <c r="Y8" s="2">
        <f>('[1]Qc, Summer, S1'!Y8*Main!$B$5)</f>
        <v>-0.38739991438711263</v>
      </c>
    </row>
    <row r="9" spans="1:25" x14ac:dyDescent="0.3">
      <c r="A9">
        <v>8</v>
      </c>
      <c r="B9" s="2">
        <f>('[1]Qc, Summer, S1'!B9*Main!$B$5)</f>
        <v>-0.33758435297351358</v>
      </c>
      <c r="C9" s="2">
        <f>('[1]Qc, Summer, S1'!C9*Main!$B$5)</f>
        <v>-0.33983867252592431</v>
      </c>
      <c r="D9" s="2">
        <f>('[1]Qc, Summer, S1'!D9*Main!$B$5)</f>
        <v>-0.34322015185454058</v>
      </c>
      <c r="E9" s="2">
        <f>('[1]Qc, Summer, S1'!E9*Main!$B$5)</f>
        <v>-0.34491089151884863</v>
      </c>
      <c r="F9" s="2">
        <f>('[1]Qc, Summer, S1'!F9*Main!$B$5)</f>
        <v>-0.34040225241402716</v>
      </c>
      <c r="G9" s="2">
        <f>('[1]Qc, Summer, S1'!G9*Main!$B$5)</f>
        <v>-0.33251213398058937</v>
      </c>
      <c r="H9" s="2">
        <f>('[1]Qc, Summer, S1'!H9*Main!$B$5)</f>
        <v>-0.28235352393944962</v>
      </c>
      <c r="I9" s="2">
        <f>('[1]Qc, Summer, S1'!I9*Main!$B$5)</f>
        <v>-0.2333220736745153</v>
      </c>
      <c r="J9" s="2">
        <f>('[1]Qc, Summer, S1'!J9*Main!$B$5)</f>
        <v>-0.22824985468159101</v>
      </c>
      <c r="K9" s="2">
        <f>('[1]Qc, Summer, S1'!K9*Main!$B$5)</f>
        <v>-0.2248683753529748</v>
      </c>
      <c r="L9" s="2">
        <f>('[1]Qc, Summer, S1'!L9*Main!$B$5)</f>
        <v>-0.22092331613625599</v>
      </c>
      <c r="M9" s="2">
        <f>('[1]Qc, Summer, S1'!M9*Main!$B$5)</f>
        <v>-0.21923257647194794</v>
      </c>
      <c r="N9" s="2">
        <f>('[1]Qc, Summer, S1'!N9*Main!$B$5)</f>
        <v>-0.22430479546487217</v>
      </c>
      <c r="O9" s="2">
        <f>('[1]Qc, Summer, S1'!O9*Main!$B$5)</f>
        <v>-0.23275849378641256</v>
      </c>
      <c r="P9" s="2">
        <f>('[1]Qc, Summer, S1'!P9*Main!$B$5)</f>
        <v>-0.2564288490867257</v>
      </c>
      <c r="Q9" s="2">
        <f>('[1]Qc, Summer, S1'!Q9*Main!$B$5)</f>
        <v>-0.26770044684877958</v>
      </c>
      <c r="R9" s="2">
        <f>('[1]Qc, Summer, S1'!R9*Main!$B$5)</f>
        <v>-0.27671772505842274</v>
      </c>
      <c r="S9" s="2">
        <f>('[1]Qc, Summer, S1'!S9*Main!$B$5)</f>
        <v>-0.27784488483462805</v>
      </c>
      <c r="T9" s="2">
        <f>('[1]Qc, Summer, S1'!T9*Main!$B$5)</f>
        <v>-0.28291710382755231</v>
      </c>
      <c r="U9" s="2">
        <f>('[1]Qc, Summer, S1'!U9*Main!$B$5)</f>
        <v>-0.29249796192529814</v>
      </c>
      <c r="V9" s="2">
        <f>('[1]Qc, Summer, S1'!V9*Main!$B$5)</f>
        <v>-0.31109609823268697</v>
      </c>
      <c r="W9" s="2">
        <f>('[1]Qc, Summer, S1'!W9*Main!$B$5)</f>
        <v>-0.32349485577094628</v>
      </c>
      <c r="X9" s="2">
        <f>('[1]Qc, Summer, S1'!X9*Main!$B$5)</f>
        <v>-0.32856707476387054</v>
      </c>
      <c r="Y9" s="2">
        <f>('[1]Qc, Summer, S1'!Y9*Main!$B$5)</f>
        <v>-0.33476645353300011</v>
      </c>
    </row>
    <row r="10" spans="1:25" x14ac:dyDescent="0.3">
      <c r="A10">
        <v>9</v>
      </c>
      <c r="B10" s="2">
        <f>('[1]Qc, Summer, S1'!B10*Main!$B$5)</f>
        <v>1.9412196145759456E-2</v>
      </c>
      <c r="C10" s="2">
        <f>('[1]Qc, Summer, S1'!C10*Main!$B$5)</f>
        <v>-0.16500366723895535</v>
      </c>
      <c r="D10" s="2">
        <f>('[1]Qc, Summer, S1'!D10*Main!$B$5)</f>
        <v>-0.20382805953047431</v>
      </c>
      <c r="E10" s="2">
        <f>('[1]Qc, Summer, S1'!E10*Main!$B$5)</f>
        <v>-0.27177074604063239</v>
      </c>
      <c r="F10" s="2">
        <f>('[1]Qc, Summer, S1'!F10*Main!$B$5)</f>
        <v>-0.25235854989487294</v>
      </c>
      <c r="G10" s="2">
        <f>('[1]Qc, Summer, S1'!G10*Main!$B$5)</f>
        <v>-0.29118294218639185</v>
      </c>
      <c r="H10" s="2">
        <f>('[1]Qc, Summer, S1'!H10*Main!$B$5)</f>
        <v>-0.55324759015414449</v>
      </c>
      <c r="I10" s="2">
        <f>('[1]Qc, Summer, S1'!I10*Main!$B$5)</f>
        <v>-0.1747097653118351</v>
      </c>
      <c r="J10" s="2">
        <f>('[1]Qc, Summer, S1'!J10*Main!$B$5)</f>
        <v>-0.27177074604063239</v>
      </c>
      <c r="K10" s="2">
        <f>('[1]Qc, Summer, S1'!K10*Main!$B$5)</f>
        <v>-8.7354882655917565E-2</v>
      </c>
      <c r="L10" s="2">
        <f>('[1]Qc, Summer, S1'!L10*Main!$B$5)</f>
        <v>0</v>
      </c>
      <c r="M10" s="2">
        <f>('[1]Qc, Summer, S1'!M10*Main!$B$5)</f>
        <v>7.7648784583037825E-2</v>
      </c>
      <c r="N10" s="2">
        <f>('[1]Qc, Summer, S1'!N10*Main!$B$5)</f>
        <v>0.25235854989487294</v>
      </c>
      <c r="O10" s="2">
        <f>('[1]Qc, Summer, S1'!O10*Main!$B$5)</f>
        <v>0.25235854989487294</v>
      </c>
      <c r="P10" s="2">
        <f>('[1]Qc, Summer, S1'!P10*Main!$B$5)</f>
        <v>0.20382805953047431</v>
      </c>
      <c r="Q10" s="2">
        <f>('[1]Qc, Summer, S1'!Q10*Main!$B$5)</f>
        <v>0.45618660942534722</v>
      </c>
      <c r="R10" s="2">
        <f>('[1]Qc, Summer, S1'!R10*Main!$B$5)</f>
        <v>0.38824392291518911</v>
      </c>
      <c r="S10" s="2">
        <f>('[1]Qc, Summer, S1'!S10*Main!$B$5)</f>
        <v>0.33971343255079051</v>
      </c>
      <c r="T10" s="2">
        <f>('[1]Qc, Summer, S1'!T10*Main!$B$5)</f>
        <v>0.28147684411351215</v>
      </c>
      <c r="U10" s="2">
        <f>('[1]Qc, Summer, S1'!U10*Main!$B$5)</f>
        <v>0.28147684411351215</v>
      </c>
      <c r="V10" s="2">
        <f>('[1]Qc, Summer, S1'!V10*Main!$B$5)</f>
        <v>0.39795002098806881</v>
      </c>
      <c r="W10" s="2">
        <f>('[1]Qc, Summer, S1'!W10*Main!$B$5)</f>
        <v>0.35912562869654996</v>
      </c>
      <c r="X10" s="2">
        <f>('[1]Qc, Summer, S1'!X10*Main!$B$5)</f>
        <v>-3.8824392291518912E-2</v>
      </c>
      <c r="Y10" s="2">
        <f>('[1]Qc, Summer, S1'!Y10*Main!$B$5)</f>
        <v>-5.8236588437278372E-2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5.0926440358487729E-2</v>
      </c>
      <c r="C2" s="2">
        <f>('[1]Qc, Summer, S2'!C2*Main!$B$5)</f>
        <v>5.4044663578298867E-2</v>
      </c>
      <c r="D2" s="2">
        <f>('[1]Qc, Summer, S2'!D2*Main!$B$5)</f>
        <v>5.1450683126883924E-2</v>
      </c>
      <c r="E2" s="2">
        <f>('[1]Qc, Summer, S2'!E2*Main!$B$5)</f>
        <v>5.1970386996852441E-2</v>
      </c>
      <c r="F2" s="2">
        <f>('[1]Qc, Summer, S2'!F2*Main!$B$5)</f>
        <v>5.0835662389934262E-2</v>
      </c>
      <c r="G2" s="2">
        <f>('[1]Qc, Summer, S2'!G2*Main!$B$5)</f>
        <v>5.2710227440563084E-2</v>
      </c>
      <c r="H2" s="2">
        <f>('[1]Qc, Summer, S2'!H2*Main!$B$5)</f>
        <v>5.5374560817606971E-2</v>
      </c>
      <c r="I2" s="2">
        <f>('[1]Qc, Summer, S2'!I2*Main!$B$5)</f>
        <v>0.10371382907232127</v>
      </c>
      <c r="J2" s="2">
        <f>('[1]Qc, Summer, S2'!J2*Main!$B$5)</f>
        <v>0.12314939213961577</v>
      </c>
      <c r="K2" s="2">
        <f>('[1]Qc, Summer, S2'!K2*Main!$B$5)</f>
        <v>0.11619579974842116</v>
      </c>
      <c r="L2" s="2">
        <f>('[1]Qc, Summer, S2'!L2*Main!$B$5)</f>
        <v>0.11460718529873574</v>
      </c>
      <c r="M2" s="2">
        <f>('[1]Qc, Summer, S2'!M2*Main!$B$5)</f>
        <v>0.11551042608584262</v>
      </c>
      <c r="N2" s="2">
        <f>('[1]Qc, Summer, S2'!N2*Main!$B$5)</f>
        <v>0.11930267572216313</v>
      </c>
      <c r="O2" s="2">
        <f>('[1]Qc, Summer, S2'!O2*Main!$B$5)</f>
        <v>0.11570786816744638</v>
      </c>
      <c r="P2" s="2">
        <f>('[1]Qc, Summer, S2'!P2*Main!$B$5)</f>
        <v>8.2746387785687187E-2</v>
      </c>
      <c r="Q2" s="2">
        <f>('[1]Qc, Summer, S2'!Q2*Main!$B$5)</f>
        <v>0.10497564283521425</v>
      </c>
      <c r="R2" s="2">
        <f>('[1]Qc, Summer, S2'!R2*Main!$B$5)</f>
        <v>0.10847967242137758</v>
      </c>
      <c r="S2" s="2">
        <f>('[1]Qc, Summer, S2'!S2*Main!$B$5)</f>
        <v>0.10065461153206985</v>
      </c>
      <c r="T2" s="2">
        <f>('[1]Qc, Summer, S2'!T2*Main!$B$5)</f>
        <v>8.0565447091190456E-2</v>
      </c>
      <c r="U2" s="2">
        <f>('[1]Qc, Summer, S2'!U2*Main!$B$5)</f>
        <v>7.3807027332385824E-2</v>
      </c>
      <c r="V2" s="2">
        <f>('[1]Qc, Summer, S2'!V2*Main!$B$5)</f>
        <v>7.7474457261945365E-2</v>
      </c>
      <c r="W2" s="2">
        <f>('[1]Qc, Summer, S2'!W2*Main!$B$5)</f>
        <v>7.6164985065561783E-2</v>
      </c>
      <c r="X2" s="2">
        <f>('[1]Qc, Summer, S2'!X2*Main!$B$5)</f>
        <v>5.2574060487732902E-2</v>
      </c>
      <c r="Y2" s="2">
        <f>('[1]Qc, Summer, S2'!Y2*Main!$B$5)</f>
        <v>5.3704246196223417E-2</v>
      </c>
    </row>
    <row r="3" spans="1:25" x14ac:dyDescent="0.3">
      <c r="A3">
        <v>2</v>
      </c>
      <c r="B3" s="2">
        <f>('[1]Qc, Summer, S2'!B3*Main!$B$5)</f>
        <v>5.2183322972471653E-3</v>
      </c>
      <c r="C3" s="2">
        <f>('[1]Qc, Summer, S2'!C3*Main!$B$5)</f>
        <v>-3.1309993783482995E-2</v>
      </c>
      <c r="D3" s="2">
        <f>('[1]Qc, Summer, S2'!D3*Main!$B$5)</f>
        <v>-3.3579968332785509E-2</v>
      </c>
      <c r="E3" s="2">
        <f>('[1]Qc, Summer, S2'!E3*Main!$B$5)</f>
        <v>-4.9078415255609596E-2</v>
      </c>
      <c r="F3" s="2">
        <f>('[1]Qc, Summer, S2'!F3*Main!$B$5)</f>
        <v>-5.9410713204158978E-2</v>
      </c>
      <c r="G3" s="2">
        <f>('[1]Qc, Summer, S2'!G3*Main!$B$5)</f>
        <v>-4.6964990675224493E-2</v>
      </c>
      <c r="H3" s="2">
        <f>('[1]Qc, Summer, S2'!H3*Main!$B$5)</f>
        <v>-6.1211037846709247E-2</v>
      </c>
      <c r="I3" s="2">
        <f>('[1]Qc, Summer, S2'!I3*Main!$B$5)</f>
        <v>0.15435826935257116</v>
      </c>
      <c r="J3" s="2">
        <f>('[1]Qc, Summer, S2'!J3*Main!$B$5)</f>
        <v>0.19693986089810803</v>
      </c>
      <c r="K3" s="2">
        <f>('[1]Qc, Summer, S2'!K3*Main!$B$5)</f>
        <v>0.24787078411924029</v>
      </c>
      <c r="L3" s="2">
        <f>('[1]Qc, Summer, S2'!L3*Main!$B$5)</f>
        <v>0.14371287146618694</v>
      </c>
      <c r="M3" s="2">
        <f>('[1]Qc, Summer, S2'!M3*Main!$B$5)</f>
        <v>0.12529215845690445</v>
      </c>
      <c r="N3" s="2">
        <f>('[1]Qc, Summer, S2'!N3*Main!$B$5)</f>
        <v>8.6937416072137785E-2</v>
      </c>
      <c r="O3" s="2">
        <f>('[1]Qc, Summer, S2'!O3*Main!$B$5)</f>
        <v>0.12002164283668479</v>
      </c>
      <c r="P3" s="2">
        <f>('[1]Qc, Summer, S2'!P3*Main!$B$5)</f>
        <v>5.1661489742746938E-2</v>
      </c>
      <c r="Q3" s="2">
        <f>('[1]Qc, Summer, S2'!Q3*Main!$B$5)</f>
        <v>4.3912266281334884E-2</v>
      </c>
      <c r="R3" s="2">
        <f>('[1]Qc, Summer, S2'!R3*Main!$B$5)</f>
        <v>5.2705156202196367E-2</v>
      </c>
      <c r="S3" s="2">
        <f>('[1]Qc, Summer, S2'!S3*Main!$B$5)</f>
        <v>9.2990681536944494E-2</v>
      </c>
      <c r="T3" s="2">
        <f>('[1]Qc, Summer, S2'!T3*Main!$B$5)</f>
        <v>0.18003246425502722</v>
      </c>
      <c r="U3" s="2">
        <f>('[1]Qc, Summer, S2'!U3*Main!$B$5)</f>
        <v>0.18629446301172378</v>
      </c>
      <c r="V3" s="2">
        <f>('[1]Qc, Summer, S2'!V3*Main!$B$5)</f>
        <v>0.14611330432292061</v>
      </c>
      <c r="W3" s="2">
        <f>('[1]Qc, Summer, S2'!W3*Main!$B$5)</f>
        <v>0.10995026150299778</v>
      </c>
      <c r="X3" s="2">
        <f>('[1]Qc, Summer, S2'!X3*Main!$B$5)</f>
        <v>5.270515620219636E-2</v>
      </c>
      <c r="Y3" s="2">
        <f>('[1]Qc, Summer, S2'!Y3*Main!$B$5)</f>
        <v>1.0436664594494331E-2</v>
      </c>
    </row>
    <row r="4" spans="1:25" x14ac:dyDescent="0.3">
      <c r="A4">
        <v>3</v>
      </c>
      <c r="B4" s="2">
        <f>('[1]Qc, Summer, S2'!B4*Main!$B$5)</f>
        <v>-0.14937684934161902</v>
      </c>
      <c r="C4" s="2">
        <f>('[1]Qc, Summer, S2'!C4*Main!$B$5)</f>
        <v>-0.35031877206277529</v>
      </c>
      <c r="D4" s="2">
        <f>('[1]Qc, Summer, S2'!D4*Main!$B$5)</f>
        <v>-0.61716224596405744</v>
      </c>
      <c r="E4" s="2">
        <f>('[1]Qc, Summer, S2'!E4*Main!$B$5)</f>
        <v>-0.55322617964368959</v>
      </c>
      <c r="F4" s="2">
        <f>('[1]Qc, Summer, S2'!F4*Main!$B$5)</f>
        <v>-0.55896847854768894</v>
      </c>
      <c r="G4" s="2">
        <f>('[1]Qc, Summer, S2'!G4*Main!$B$5)</f>
        <v>-0.55426673045179697</v>
      </c>
      <c r="H4" s="2">
        <f>('[1]Qc, Summer, S2'!H4*Main!$B$5)</f>
        <v>-3.0831135055029723E-2</v>
      </c>
      <c r="I4" s="2">
        <f>('[1]Qc, Summer, S2'!I4*Main!$B$5)</f>
        <v>0.64479465075712783</v>
      </c>
      <c r="J4" s="2">
        <f>('[1]Qc, Summer, S2'!J4*Main!$B$5)</f>
        <v>0.84700835779930395</v>
      </c>
      <c r="K4" s="2">
        <f>('[1]Qc, Summer, S2'!K4*Main!$B$5)</f>
        <v>0.86327178154083239</v>
      </c>
      <c r="L4" s="2">
        <f>('[1]Qc, Summer, S2'!L4*Main!$B$5)</f>
        <v>0.72067778191131981</v>
      </c>
      <c r="M4" s="2">
        <f>('[1]Qc, Summer, S2'!M4*Main!$B$5)</f>
        <v>0.9018107003596193</v>
      </c>
      <c r="N4" s="2">
        <f>('[1]Qc, Summer, S2'!N4*Main!$B$5)</f>
        <v>0.8088548281687048</v>
      </c>
      <c r="O4" s="2">
        <f>('[1]Qc, Summer, S2'!O4*Main!$B$5)</f>
        <v>0.72009969812903807</v>
      </c>
      <c r="P4" s="2">
        <f>('[1]Qc, Summer, S2'!P4*Main!$B$5)</f>
        <v>0.52281897269566646</v>
      </c>
      <c r="Q4" s="2">
        <f>('[1]Qc, Summer, S2'!Q4*Main!$B$5)</f>
        <v>0.31667429593397411</v>
      </c>
      <c r="R4" s="2">
        <f>('[1]Qc, Summer, S2'!R4*Main!$B$5)</f>
        <v>0.39298135519517258</v>
      </c>
      <c r="S4" s="2">
        <f>('[1]Qc, Summer, S2'!S4*Main!$B$5)</f>
        <v>0.35455805313284178</v>
      </c>
      <c r="T4" s="2">
        <f>('[1]Qc, Summer, S2'!T4*Main!$B$5)</f>
        <v>6.4205838752099398E-2</v>
      </c>
      <c r="U4" s="2">
        <f>('[1]Qc, Summer, S2'!U4*Main!$B$5)</f>
        <v>0.28803987925161517</v>
      </c>
      <c r="V4" s="2">
        <f>('[1]Qc, Summer, S2'!V4*Main!$B$5)</f>
        <v>0.40080475571538643</v>
      </c>
      <c r="W4" s="2">
        <f>('[1]Qc, Summer, S2'!W4*Main!$B$5)</f>
        <v>0.25682335500839759</v>
      </c>
      <c r="X4" s="2">
        <f>('[1]Qc, Summer, S2'!X4*Main!$B$5)</f>
        <v>-0.24522314044394269</v>
      </c>
      <c r="Y4" s="2">
        <f>('[1]Qc, Summer, S2'!Y4*Main!$B$5)</f>
        <v>-0.48720901170710723</v>
      </c>
    </row>
    <row r="5" spans="1:25" x14ac:dyDescent="0.3">
      <c r="A5">
        <v>4</v>
      </c>
      <c r="B5" s="2">
        <f>('[1]Qc, Summer, S2'!B5*Main!$B$5)</f>
        <v>-2.2226979445874675</v>
      </c>
      <c r="C5" s="2">
        <f>('[1]Qc, Summer, S2'!C5*Main!$B$5)</f>
        <v>-2.3120721626390615</v>
      </c>
      <c r="D5" s="2">
        <f>('[1]Qc, Summer, S2'!D5*Main!$B$5)</f>
        <v>-2.2848713136668377</v>
      </c>
      <c r="E5" s="2">
        <f>('[1]Qc, Summer, S2'!E5*Main!$B$5)</f>
        <v>-2.3315013404763647</v>
      </c>
      <c r="F5" s="2">
        <f>('[1]Qc, Summer, S2'!F5*Main!$B$5)</f>
        <v>-2.3616165661241841</v>
      </c>
      <c r="G5" s="2">
        <f>('[1]Qc, Summer, S2'!G5*Main!$B$5)</f>
        <v>-2.4012305009369084</v>
      </c>
      <c r="H5" s="2">
        <f>('[1]Qc, Summer, S2'!H5*Main!$B$5)</f>
        <v>-2.1790902343304097</v>
      </c>
      <c r="I5" s="2">
        <f>('[1]Qc, Summer, S2'!I5*Main!$B$5)</f>
        <v>-1.5153679314327633</v>
      </c>
      <c r="J5" s="2">
        <f>('[1]Qc, Summer, S2'!J5*Main!$B$5)</f>
        <v>-1.1225747194886202</v>
      </c>
      <c r="K5" s="2">
        <f>('[1]Qc, Summer, S2'!K5*Main!$B$5)</f>
        <v>-1.2110854185252229</v>
      </c>
      <c r="L5" s="2">
        <f>('[1]Qc, Summer, S2'!L5*Main!$B$5)</f>
        <v>-1.5003642885472903</v>
      </c>
      <c r="M5" s="2">
        <f>('[1]Qc, Summer, S2'!M5*Main!$B$5)</f>
        <v>-1.6624899836118971</v>
      </c>
      <c r="N5" s="2">
        <f>('[1]Qc, Summer, S2'!N5*Main!$B$5)</f>
        <v>-1.5413814417593745</v>
      </c>
      <c r="O5" s="2">
        <f>('[1]Qc, Summer, S2'!O5*Main!$B$5)</f>
        <v>-1.6242792671985342</v>
      </c>
      <c r="P5" s="2">
        <f>('[1]Qc, Summer, S2'!P5*Main!$B$5)</f>
        <v>-1.5744110440827899</v>
      </c>
      <c r="Q5" s="2">
        <f>('[1]Qc, Summer, S2'!Q5*Main!$B$5)</f>
        <v>-1.8059420799773174</v>
      </c>
      <c r="R5" s="2">
        <f>('[1]Qc, Summer, S2'!R5*Main!$B$5)</f>
        <v>-2.0098405073921257</v>
      </c>
      <c r="S5" s="2">
        <f>('[1]Qc, Summer, S2'!S5*Main!$B$5)</f>
        <v>-1.7877002407856273</v>
      </c>
      <c r="T5" s="2">
        <f>('[1]Qc, Summer, S2'!T5*Main!$B$5)</f>
        <v>-1.3101742254954678</v>
      </c>
      <c r="U5" s="2">
        <f>('[1]Qc, Summer, S2'!U5*Main!$B$5)</f>
        <v>-1.131857548899776</v>
      </c>
      <c r="V5" s="2">
        <f>('[1]Qc, Summer, S2'!V5*Main!$B$5)</f>
        <v>-1.1549566825507922</v>
      </c>
      <c r="W5" s="2">
        <f>('[1]Qc, Summer, S2'!W5*Main!$B$5)</f>
        <v>-1.5067327412828508</v>
      </c>
      <c r="X5" s="2">
        <f>('[1]Qc, Summer, S2'!X5*Main!$B$5)</f>
        <v>-1.888947845293351</v>
      </c>
      <c r="Y5" s="2">
        <f>('[1]Qc, Summer, S2'!Y5*Main!$B$5)</f>
        <v>-1.9252156439229833</v>
      </c>
    </row>
    <row r="6" spans="1:25" x14ac:dyDescent="0.3">
      <c r="A6">
        <v>5</v>
      </c>
      <c r="B6" s="2">
        <f>('[1]Qc, Summer, S2'!B6*Main!$B$5)</f>
        <v>-0.31237446236911509</v>
      </c>
      <c r="C6" s="2">
        <f>('[1]Qc, Summer, S2'!C6*Main!$B$5)</f>
        <v>-0.39739255036704596</v>
      </c>
      <c r="D6" s="2">
        <f>('[1]Qc, Summer, S2'!D6*Main!$B$5)</f>
        <v>-0.47289163659641292</v>
      </c>
      <c r="E6" s="2">
        <f>('[1]Qc, Summer, S2'!E6*Main!$B$5)</f>
        <v>-0.46948953849140274</v>
      </c>
      <c r="F6" s="2">
        <f>('[1]Qc, Summer, S2'!F6*Main!$B$5)</f>
        <v>-0.46474721992078244</v>
      </c>
      <c r="G6" s="2">
        <f>('[1]Qc, Summer, S2'!G6*Main!$B$5)</f>
        <v>-0.51890587258235832</v>
      </c>
      <c r="H6" s="2">
        <f>('[1]Qc, Summer, S2'!H6*Main!$B$5)</f>
        <v>-0.47203252091332948</v>
      </c>
      <c r="I6" s="2">
        <f>('[1]Qc, Summer, S2'!I6*Main!$B$5)</f>
        <v>-0.18556898754600898</v>
      </c>
      <c r="J6" s="2">
        <f>('[1]Qc, Summer, S2'!J6*Main!$B$5)</f>
        <v>6.247489247382302E-2</v>
      </c>
      <c r="K6" s="2">
        <f>('[1]Qc, Summer, S2'!K6*Main!$B$5)</f>
        <v>0.20824964157941012</v>
      </c>
      <c r="L6" s="2">
        <f>('[1]Qc, Summer, S2'!L6*Main!$B$5)</f>
        <v>0.33340561429099608</v>
      </c>
      <c r="M6" s="2">
        <f>('[1]Qc, Summer, S2'!M6*Main!$B$5)</f>
        <v>0.36082858689501746</v>
      </c>
      <c r="N6" s="2">
        <f>('[1]Qc, Summer, S2'!N6*Main!$B$5)</f>
        <v>0.31615457137468195</v>
      </c>
      <c r="O6" s="2">
        <f>('[1]Qc, Summer, S2'!O6*Main!$B$5)</f>
        <v>0.26117116765734594</v>
      </c>
      <c r="P6" s="2">
        <f>('[1]Qc, Summer, S2'!P6*Main!$B$5)</f>
        <v>0.1701049052505082</v>
      </c>
      <c r="Q6" s="2">
        <f>('[1]Qc, Summer, S2'!Q6*Main!$B$5)</f>
        <v>0.10886713936032526</v>
      </c>
      <c r="R6" s="2">
        <f>('[1]Qc, Summer, S2'!R6*Main!$B$5)</f>
        <v>9.1856648835274446E-2</v>
      </c>
      <c r="S6" s="2">
        <f>('[1]Qc, Summer, S2'!S6*Main!$B$5)</f>
        <v>8.5052452625254099E-2</v>
      </c>
      <c r="T6" s="2">
        <f>('[1]Qc, Summer, S2'!T6*Main!$B$5)</f>
        <v>8.7629799674504225E-2</v>
      </c>
      <c r="U6" s="2">
        <f>('[1]Qc, Summer, S2'!U6*Main!$B$5)</f>
        <v>2.0824964157941005E-2</v>
      </c>
      <c r="V6" s="2">
        <f>('[1]Qc, Summer, S2'!V6*Main!$B$5)</f>
        <v>0.18577517530994894</v>
      </c>
      <c r="W6" s="2">
        <f>('[1]Qc, Summer, S2'!W6*Main!$B$5)</f>
        <v>8.7629799674504225E-2</v>
      </c>
      <c r="X6" s="2">
        <f>('[1]Qc, Summer, S2'!X6*Main!$B$5)</f>
        <v>4.7629373470142303E-2</v>
      </c>
      <c r="Y6" s="2">
        <f>('[1]Qc, Summer, S2'!Y6*Main!$B$5)</f>
        <v>-7.4846158310223634E-2</v>
      </c>
    </row>
    <row r="7" spans="1:25" x14ac:dyDescent="0.3">
      <c r="A7">
        <v>6</v>
      </c>
      <c r="B7" s="2">
        <f>('[1]Qc, Summer, S2'!B7*Main!$B$5)</f>
        <v>5.302159587270143E-2</v>
      </c>
      <c r="C7" s="2">
        <f>('[1]Qc, Summer, S2'!C7*Main!$B$5)</f>
        <v>5.8820832921278154E-2</v>
      </c>
      <c r="D7" s="2">
        <f>('[1]Qc, Summer, S2'!D7*Main!$B$5)</f>
        <v>4.6106470645681394E-2</v>
      </c>
      <c r="E7" s="2">
        <f>('[1]Qc, Summer, S2'!E7*Main!$B$5)</f>
        <v>5.4754604028617218E-2</v>
      </c>
      <c r="F7" s="2">
        <f>('[1]Qc, Summer, S2'!F7*Main!$B$5)</f>
        <v>5.4949039090012655E-2</v>
      </c>
      <c r="G7" s="2">
        <f>('[1]Qc, Summer, S2'!G7*Main!$B$5)</f>
        <v>5.7557005022207869E-2</v>
      </c>
      <c r="H7" s="2">
        <f>('[1]Qc, Summer, S2'!H7*Main!$B$5)</f>
        <v>5.3981090632196284E-2</v>
      </c>
      <c r="I7" s="2">
        <f>('[1]Qc, Summer, S2'!I7*Main!$B$5)</f>
        <v>0.10001147799298379</v>
      </c>
      <c r="J7" s="2">
        <f>('[1]Qc, Summer, S2'!J7*Main!$B$5)</f>
        <v>0.11813198034520565</v>
      </c>
      <c r="K7" s="2">
        <f>('[1]Qc, Summer, S2'!K7*Main!$B$5)</f>
        <v>0.11444828130159443</v>
      </c>
      <c r="L7" s="2">
        <f>('[1]Qc, Summer, S2'!L7*Main!$B$5)</f>
        <v>0.10102169494240786</v>
      </c>
      <c r="M7" s="2">
        <f>('[1]Qc, Summer, S2'!M7*Main!$B$5)</f>
        <v>0.12188330897538925</v>
      </c>
      <c r="N7" s="2">
        <f>('[1]Qc, Summer, S2'!N7*Main!$B$5)</f>
        <v>0.1232337872822553</v>
      </c>
      <c r="O7" s="2">
        <f>('[1]Qc, Summer, S2'!O7*Main!$B$5)</f>
        <v>0.11465751033505256</v>
      </c>
      <c r="P7" s="2">
        <f>('[1]Qc, Summer, S2'!P7*Main!$B$5)</f>
        <v>9.8794145434681957E-2</v>
      </c>
      <c r="Q7" s="2">
        <f>('[1]Qc, Summer, S2'!Q7*Main!$B$5)</f>
        <v>8.6988555728650788E-2</v>
      </c>
      <c r="R7" s="2">
        <f>('[1]Qc, Summer, S2'!R7*Main!$B$5)</f>
        <v>0.10820733851571723</v>
      </c>
      <c r="S7" s="2">
        <f>('[1]Qc, Summer, S2'!S7*Main!$B$5)</f>
        <v>0.10587411777897206</v>
      </c>
      <c r="T7" s="2">
        <f>('[1]Qc, Summer, S2'!T7*Main!$B$5)</f>
        <v>8.0567971853440848E-2</v>
      </c>
      <c r="U7" s="2">
        <f>('[1]Qc, Summer, S2'!U7*Main!$B$5)</f>
        <v>7.553168107838315E-2</v>
      </c>
      <c r="V7" s="2">
        <f>('[1]Qc, Summer, S2'!V7*Main!$B$5)</f>
        <v>8.8922339219703175E-2</v>
      </c>
      <c r="W7" s="2">
        <f>('[1]Qc, Summer, S2'!W7*Main!$B$5)</f>
        <v>7.1507720677329925E-2</v>
      </c>
      <c r="X7" s="2">
        <f>('[1]Qc, Summer, S2'!X7*Main!$B$5)</f>
        <v>5.33534035318219E-2</v>
      </c>
      <c r="Y7" s="2">
        <f>('[1]Qc, Summer, S2'!Y7*Main!$B$5)</f>
        <v>5.9630274535565644E-2</v>
      </c>
    </row>
    <row r="8" spans="1:25" x14ac:dyDescent="0.3">
      <c r="A8">
        <v>7</v>
      </c>
      <c r="B8" s="2">
        <f>('[1]Qc, Summer, S2'!B8*Main!$B$5)</f>
        <v>-0.52853502045206457</v>
      </c>
      <c r="C8" s="2">
        <f>('[1]Qc, Summer, S2'!C8*Main!$B$5)</f>
        <v>-0.54896846691679668</v>
      </c>
      <c r="D8" s="2">
        <f>('[1]Qc, Summer, S2'!D8*Main!$B$5)</f>
        <v>-0.6004698673000245</v>
      </c>
      <c r="E8" s="2">
        <f>('[1]Qc, Summer, S2'!E8*Main!$B$5)</f>
        <v>-0.59784922082034719</v>
      </c>
      <c r="F8" s="2">
        <f>('[1]Qc, Summer, S2'!F8*Main!$B$5)</f>
        <v>-0.56024864089453896</v>
      </c>
      <c r="G8" s="2">
        <f>('[1]Qc, Summer, S2'!G8*Main!$B$5)</f>
        <v>-0.61759902037733716</v>
      </c>
      <c r="H8" s="2">
        <f>('[1]Qc, Summer, S2'!H8*Main!$B$5)</f>
        <v>-0.52937058889486033</v>
      </c>
      <c r="I8" s="2">
        <f>('[1]Qc, Summer, S2'!I8*Main!$B$5)</f>
        <v>-0.23688365353259036</v>
      </c>
      <c r="J8" s="2">
        <f>('[1]Qc, Summer, S2'!J8*Main!$B$5)</f>
        <v>-4.2613990582582389E-2</v>
      </c>
      <c r="K8" s="2">
        <f>('[1]Qc, Summer, S2'!K8*Main!$B$5)</f>
        <v>-3.4524168840969149E-2</v>
      </c>
      <c r="L8" s="2">
        <f>('[1]Qc, Summer, S2'!L8*Main!$B$5)</f>
        <v>7.2162729150540575E-2</v>
      </c>
      <c r="M8" s="2">
        <f>('[1]Qc, Summer, S2'!M8*Main!$B$5)</f>
        <v>2.2332465652904136E-2</v>
      </c>
      <c r="N8" s="2">
        <f>('[1]Qc, Summer, S2'!N8*Main!$B$5)</f>
        <v>7.5960767526884829E-3</v>
      </c>
      <c r="O8" s="2">
        <f>('[1]Qc, Summer, S2'!O8*Main!$B$5)</f>
        <v>0</v>
      </c>
      <c r="P8" s="2">
        <f>('[1]Qc, Summer, S2'!P8*Main!$B$5)</f>
        <v>-5.9553241741077706E-2</v>
      </c>
      <c r="Q8" s="2">
        <f>('[1]Qc, Summer, S2'!Q8*Main!$B$5)</f>
        <v>-0.10634507453763876</v>
      </c>
      <c r="R8" s="2">
        <f>('[1]Qc, Summer, S2'!R8*Main!$B$5)</f>
        <v>-0.15260518196151163</v>
      </c>
      <c r="S8" s="2">
        <f>('[1]Qc, Summer, S2'!S8*Main!$B$5)</f>
        <v>-0.20919595376904082</v>
      </c>
      <c r="T8" s="2">
        <f>('[1]Qc, Summer, S2'!T8*Main!$B$5)</f>
        <v>-0.17672272565129757</v>
      </c>
      <c r="U8" s="2">
        <f>('[1]Qc, Summer, S2'!U8*Main!$B$5)</f>
        <v>-0.21648818745162177</v>
      </c>
      <c r="V8" s="2">
        <f>('[1]Qc, Summer, S2'!V8*Main!$B$5)</f>
        <v>-0.15040231970323195</v>
      </c>
      <c r="W8" s="2">
        <f>('[1]Qc, Summer, S2'!W8*Main!$B$5)</f>
        <v>-0.27915582066130168</v>
      </c>
      <c r="X8" s="2">
        <f>('[1]Qc, Summer, S2'!X8*Main!$B$5)</f>
        <v>-0.3572055092951758</v>
      </c>
      <c r="Y8" s="2">
        <f>('[1]Qc, Summer, S2'!Y8*Main!$B$5)</f>
        <v>-0.38739991438711263</v>
      </c>
    </row>
    <row r="9" spans="1:25" x14ac:dyDescent="0.3">
      <c r="A9">
        <v>8</v>
      </c>
      <c r="B9" s="2">
        <f>('[1]Qc, Summer, S2'!B9*Main!$B$5)</f>
        <v>-0.33420850944377845</v>
      </c>
      <c r="C9" s="2">
        <f>('[1]Qc, Summer, S2'!C9*Main!$B$5)</f>
        <v>-0.34663544597644286</v>
      </c>
      <c r="D9" s="2">
        <f>('[1]Qc, Summer, S2'!D9*Main!$B$5)</f>
        <v>-0.33978795033599513</v>
      </c>
      <c r="E9" s="2">
        <f>('[1]Qc, Summer, S2'!E9*Main!$B$5)</f>
        <v>-0.34146178260366017</v>
      </c>
      <c r="F9" s="2">
        <f>('[1]Qc, Summer, S2'!F9*Main!$B$5)</f>
        <v>-0.34721029746230769</v>
      </c>
      <c r="G9" s="2">
        <f>('[1]Qc, Summer, S2'!G9*Main!$B$5)</f>
        <v>-0.33583725532039532</v>
      </c>
      <c r="H9" s="2">
        <f>('[1]Qc, Summer, S2'!H9*Main!$B$5)</f>
        <v>-0.28800059441823866</v>
      </c>
      <c r="I9" s="2">
        <f>('[1]Qc, Summer, S2'!I9*Main!$B$5)</f>
        <v>-0.23098885293777011</v>
      </c>
      <c r="J9" s="2">
        <f>('[1]Qc, Summer, S2'!J9*Main!$B$5)</f>
        <v>-0.2236848575879592</v>
      </c>
      <c r="K9" s="2">
        <f>('[1]Qc, Summer, S2'!K9*Main!$B$5)</f>
        <v>-0.22936574286003431</v>
      </c>
      <c r="L9" s="2">
        <f>('[1]Qc, Summer, S2'!L9*Main!$B$5)</f>
        <v>-0.22092331613625599</v>
      </c>
      <c r="M9" s="2">
        <f>('[1]Qc, Summer, S2'!M9*Main!$B$5)</f>
        <v>-0.21923257647194794</v>
      </c>
      <c r="N9" s="2">
        <f>('[1]Qc, Summer, S2'!N9*Main!$B$5)</f>
        <v>-0.22206174751022342</v>
      </c>
      <c r="O9" s="2">
        <f>('[1]Qc, Summer, S2'!O9*Main!$B$5)</f>
        <v>-0.2304309088485485</v>
      </c>
      <c r="P9" s="2">
        <f>('[1]Qc, Summer, S2'!P9*Main!$B$5)</f>
        <v>-0.25130027210499117</v>
      </c>
      <c r="Q9" s="2">
        <f>('[1]Qc, Summer, S2'!Q9*Main!$B$5)</f>
        <v>-0.27305445578575516</v>
      </c>
      <c r="R9" s="2">
        <f>('[1]Qc, Summer, S2'!R9*Main!$B$5)</f>
        <v>-0.27395054780783851</v>
      </c>
      <c r="S9" s="2">
        <f>('[1]Qc, Summer, S2'!S9*Main!$B$5)</f>
        <v>-0.28062333368297432</v>
      </c>
      <c r="T9" s="2">
        <f>('[1]Qc, Summer, S2'!T9*Main!$B$5)</f>
        <v>-0.28291710382755231</v>
      </c>
      <c r="U9" s="2">
        <f>('[1]Qc, Summer, S2'!U9*Main!$B$5)</f>
        <v>-0.28957298230604511</v>
      </c>
      <c r="V9" s="2">
        <f>('[1]Qc, Summer, S2'!V9*Main!$B$5)</f>
        <v>-0.31420705921501391</v>
      </c>
      <c r="W9" s="2">
        <f>('[1]Qc, Summer, S2'!W9*Main!$B$5)</f>
        <v>-0.32672980432865573</v>
      </c>
      <c r="X9" s="2">
        <f>('[1]Qc, Summer, S2'!X9*Main!$B$5)</f>
        <v>-0.33185274551150923</v>
      </c>
      <c r="Y9" s="2">
        <f>('[1]Qc, Summer, S2'!Y9*Main!$B$5)</f>
        <v>-0.33476645353300011</v>
      </c>
    </row>
    <row r="10" spans="1:25" x14ac:dyDescent="0.3">
      <c r="A10">
        <v>9</v>
      </c>
      <c r="B10" s="2">
        <f>('[1]Qc, Summer, S2'!B10*Main!$B$5)</f>
        <v>1.9412196145759456E-2</v>
      </c>
      <c r="C10" s="2">
        <f>('[1]Qc, Summer, S2'!C10*Main!$B$5)</f>
        <v>-0.16500366723895535</v>
      </c>
      <c r="D10" s="2">
        <f>('[1]Qc, Summer, S2'!D10*Main!$B$5)</f>
        <v>-0.20790462072108382</v>
      </c>
      <c r="E10" s="2">
        <f>('[1]Qc, Summer, S2'!E10*Main!$B$5)</f>
        <v>-0.26905303858022611</v>
      </c>
      <c r="F10" s="2">
        <f>('[1]Qc, Summer, S2'!F10*Main!$B$5)</f>
        <v>-0.24983496439592429</v>
      </c>
      <c r="G10" s="2">
        <f>('[1]Qc, Summer, S2'!G10*Main!$B$5)</f>
        <v>-0.29118294218639185</v>
      </c>
      <c r="H10" s="2">
        <f>('[1]Qc, Summer, S2'!H10*Main!$B$5)</f>
        <v>-0.547715114252603</v>
      </c>
      <c r="I10" s="2">
        <f>('[1]Qc, Summer, S2'!I10*Main!$B$5)</f>
        <v>-0.17645686296495344</v>
      </c>
      <c r="J10" s="2">
        <f>('[1]Qc, Summer, S2'!J10*Main!$B$5)</f>
        <v>-0.27720616096144507</v>
      </c>
      <c r="K10" s="2">
        <f>('[1]Qc, Summer, S2'!K10*Main!$B$5)</f>
        <v>-8.7354882655917565E-2</v>
      </c>
      <c r="L10" s="2">
        <f>('[1]Qc, Summer, S2'!L10*Main!$B$5)</f>
        <v>0</v>
      </c>
      <c r="M10" s="2">
        <f>('[1]Qc, Summer, S2'!M10*Main!$B$5)</f>
        <v>7.6872296737207441E-2</v>
      </c>
      <c r="N10" s="2">
        <f>('[1]Qc, Summer, S2'!N10*Main!$B$5)</f>
        <v>0.25488213539382171</v>
      </c>
      <c r="O10" s="2">
        <f>('[1]Qc, Summer, S2'!O10*Main!$B$5)</f>
        <v>0.24731137889697549</v>
      </c>
      <c r="P10" s="2">
        <f>('[1]Qc, Summer, S2'!P10*Main!$B$5)</f>
        <v>0.20790462072108382</v>
      </c>
      <c r="Q10" s="2">
        <f>('[1]Qc, Summer, S2'!Q10*Main!$B$5)</f>
        <v>0.45618660942534733</v>
      </c>
      <c r="R10" s="2">
        <f>('[1]Qc, Summer, S2'!R10*Main!$B$5)</f>
        <v>0.38824392291518911</v>
      </c>
      <c r="S10" s="2">
        <f>('[1]Qc, Summer, S2'!S10*Main!$B$5)</f>
        <v>0.33631629822528264</v>
      </c>
      <c r="T10" s="2">
        <f>('[1]Qc, Summer, S2'!T10*Main!$B$5)</f>
        <v>0.28147684411351215</v>
      </c>
      <c r="U10" s="2">
        <f>('[1]Qc, Summer, S2'!U10*Main!$B$5)</f>
        <v>0.28710638099578245</v>
      </c>
      <c r="V10" s="2">
        <f>('[1]Qc, Summer, S2'!V10*Main!$B$5)</f>
        <v>0.4059090214078302</v>
      </c>
      <c r="W10" s="2">
        <f>('[1]Qc, Summer, S2'!W10*Main!$B$5)</f>
        <v>0.35553437240958446</v>
      </c>
      <c r="X10" s="2">
        <f>('[1]Qc, Summer, S2'!X10*Main!$B$5)</f>
        <v>-3.8047904445688535E-2</v>
      </c>
      <c r="Y10" s="2">
        <f>('[1]Qc, Summer, S2'!Y10*Main!$B$5)</f>
        <v>-5.8818954321651164E-2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4.892932505031173E-2</v>
      </c>
      <c r="C2" s="2">
        <f>('[1]Qc, Summer, S3'!C2*Main!$B$5)</f>
        <v>5.5147615896223336E-2</v>
      </c>
      <c r="D2" s="2">
        <f>('[1]Qc, Summer, S3'!D2*Main!$B$5)</f>
        <v>5.0930979256915393E-2</v>
      </c>
      <c r="E2" s="2">
        <f>('[1]Qc, Summer, S3'!E2*Main!$B$5)</f>
        <v>5.3009794736789483E-2</v>
      </c>
      <c r="F2" s="2">
        <f>('[1]Qc, Summer, S3'!F2*Main!$B$5)</f>
        <v>4.9818949142135582E-2</v>
      </c>
      <c r="G2" s="2">
        <f>('[1]Qc, Summer, S3'!G2*Main!$B$5)</f>
        <v>5.3248086904242299E-2</v>
      </c>
      <c r="H2" s="2">
        <f>('[1]Qc, Summer, S3'!H2*Main!$B$5)</f>
        <v>5.5928306425783045E-2</v>
      </c>
      <c r="I2" s="2">
        <f>('[1]Qc, Summer, S3'!I2*Main!$B$5)</f>
        <v>0.10578810565376769</v>
      </c>
      <c r="J2" s="2">
        <f>('[1]Qc, Summer, S3'!J2*Main!$B$5)</f>
        <v>0.12314939213961577</v>
      </c>
      <c r="K2" s="2">
        <f>('[1]Qc, Summer, S3'!K2*Main!$B$5)</f>
        <v>0.11851971574338957</v>
      </c>
      <c r="L2" s="2">
        <f>('[1]Qc, Summer, S3'!L2*Main!$B$5)</f>
        <v>0.1112030114779812</v>
      </c>
      <c r="M2" s="2">
        <f>('[1]Qc, Summer, S3'!M2*Main!$B$5)</f>
        <v>0.11551042608584262</v>
      </c>
      <c r="N2" s="2">
        <f>('[1]Qc, Summer, S3'!N2*Main!$B$5)</f>
        <v>0.12050775325471023</v>
      </c>
      <c r="O2" s="2">
        <f>('[1]Qc, Summer, S3'!O2*Main!$B$5)</f>
        <v>0.11570786816744638</v>
      </c>
      <c r="P2" s="2">
        <f>('[1]Qc, Summer, S3'!P2*Main!$B$5)</f>
        <v>8.356565895188213E-2</v>
      </c>
      <c r="Q2" s="2">
        <f>('[1]Qc, Summer, S3'!Q2*Main!$B$5)</f>
        <v>0.10818918292200654</v>
      </c>
      <c r="R2" s="2">
        <f>('[1]Qc, Summer, S3'!R2*Main!$B$5)</f>
        <v>0.1073948756971638</v>
      </c>
      <c r="S2" s="2">
        <f>('[1]Qc, Summer, S3'!S2*Main!$B$5)</f>
        <v>0.10065461153206985</v>
      </c>
      <c r="T2" s="2">
        <f>('[1]Qc, Summer, S3'!T2*Main!$B$5)</f>
        <v>8.0565447091190456E-2</v>
      </c>
      <c r="U2" s="2">
        <f>('[1]Qc, Summer, S3'!U2*Main!$B$5)</f>
        <v>7.161473939181992E-2</v>
      </c>
      <c r="V2" s="2">
        <f>('[1]Qc, Summer, S3'!V2*Main!$B$5)</f>
        <v>7.6707383427668682E-2</v>
      </c>
      <c r="W2" s="2">
        <f>('[1]Qc, Summer, S3'!W2*Main!$B$5)</f>
        <v>7.7703671632542812E-2</v>
      </c>
      <c r="X2" s="2">
        <f>('[1]Qc, Summer, S3'!X2*Main!$B$5)</f>
        <v>5.2574060487732902E-2</v>
      </c>
      <c r="Y2" s="2">
        <f>('[1]Qc, Summer, S3'!Y2*Main!$B$5)</f>
        <v>5.3177733978613383E-2</v>
      </c>
    </row>
    <row r="3" spans="1:25" x14ac:dyDescent="0.3">
      <c r="A3">
        <v>2</v>
      </c>
      <c r="B3" s="2">
        <f>('[1]Qc, Summer, S3'!B3*Main!$B$5)</f>
        <v>5.1661489742746937E-3</v>
      </c>
      <c r="C3" s="2">
        <f>('[1]Qc, Summer, S3'!C3*Main!$B$5)</f>
        <v>-3.1309993783482995E-2</v>
      </c>
      <c r="D3" s="2">
        <f>('[1]Qc, Summer, S3'!D3*Main!$B$5)</f>
        <v>-3.3579968332785509E-2</v>
      </c>
      <c r="E3" s="2">
        <f>('[1]Qc, Summer, S3'!E3*Main!$B$5)</f>
        <v>-4.9078415255609596E-2</v>
      </c>
      <c r="F3" s="2">
        <f>('[1]Qc, Summer, S3'!F3*Main!$B$5)</f>
        <v>-5.9410713204158978E-2</v>
      </c>
      <c r="G3" s="2">
        <f>('[1]Qc, Summer, S3'!G3*Main!$B$5)</f>
        <v>-4.6025690861720009E-2</v>
      </c>
      <c r="H3" s="2">
        <f>('[1]Qc, Summer, S3'!H3*Main!$B$5)</f>
        <v>-6.0610929632525824E-2</v>
      </c>
      <c r="I3" s="2">
        <f>('[1]Qc, Summer, S3'!I3*Main!$B$5)</f>
        <v>0.14981832025396613</v>
      </c>
      <c r="J3" s="2">
        <f>('[1]Qc, Summer, S3'!J3*Main!$B$5)</f>
        <v>0.19500907794812658</v>
      </c>
      <c r="K3" s="2">
        <f>('[1]Qc, Summer, S3'!K3*Main!$B$5)</f>
        <v>0.25282819980162513</v>
      </c>
      <c r="L3" s="2">
        <f>('[1]Qc, Summer, S3'!L3*Main!$B$5)</f>
        <v>0.13948602230541673</v>
      </c>
      <c r="M3" s="2">
        <f>('[1]Qc, Summer, S3'!M3*Main!$B$5)</f>
        <v>0.12657064986972999</v>
      </c>
      <c r="N3" s="2">
        <f>('[1]Qc, Summer, S3'!N3*Main!$B$5)</f>
        <v>8.9598765543733846E-2</v>
      </c>
      <c r="O3" s="2">
        <f>('[1]Qc, Summer, S3'!O3*Main!$B$5)</f>
        <v>0.12242207569341848</v>
      </c>
      <c r="P3" s="2">
        <f>('[1]Qc, Summer, S3'!P3*Main!$B$5)</f>
        <v>5.3226989431921085E-2</v>
      </c>
      <c r="Q3" s="2">
        <f>('[1]Qc, Summer, S3'!Q3*Main!$B$5)</f>
        <v>4.3912266281334884E-2</v>
      </c>
      <c r="R3" s="2">
        <f>('[1]Qc, Summer, S3'!R3*Main!$B$5)</f>
        <v>5.1661489742746938E-2</v>
      </c>
      <c r="S3" s="2">
        <f>('[1]Qc, Summer, S3'!S3*Main!$B$5)</f>
        <v>9.2051381723440004E-2</v>
      </c>
      <c r="T3" s="2">
        <f>('[1]Qc, Summer, S3'!T3*Main!$B$5)</f>
        <v>0.17643181496992669</v>
      </c>
      <c r="U3" s="2">
        <f>('[1]Qc, Summer, S3'!U3*Main!$B$5)</f>
        <v>0.18446804670768724</v>
      </c>
      <c r="V3" s="2">
        <f>('[1]Qc, Summer, S3'!V3*Main!$B$5)</f>
        <v>0.14757443736614981</v>
      </c>
      <c r="W3" s="2">
        <f>('[1]Qc, Summer, S3'!W3*Main!$B$5)</f>
        <v>0.10995026150299778</v>
      </c>
      <c r="X3" s="2">
        <f>('[1]Qc, Summer, S3'!X3*Main!$B$5)</f>
        <v>5.3226989431921078E-2</v>
      </c>
      <c r="Y3" s="2">
        <f>('[1]Qc, Summer, S3'!Y3*Main!$B$5)</f>
        <v>1.0332297948549387E-2</v>
      </c>
    </row>
    <row r="4" spans="1:25" x14ac:dyDescent="0.3">
      <c r="A4">
        <v>3</v>
      </c>
      <c r="B4" s="2">
        <f>('[1]Qc, Summer, S3'!B4*Main!$B$5)</f>
        <v>-0.14937684934161902</v>
      </c>
      <c r="C4" s="2">
        <f>('[1]Qc, Summer, S3'!C4*Main!$B$5)</f>
        <v>-0.35031877206277529</v>
      </c>
      <c r="D4" s="2">
        <f>('[1]Qc, Summer, S3'!D4*Main!$B$5)</f>
        <v>-0.61716224596405744</v>
      </c>
      <c r="E4" s="2">
        <f>('[1]Qc, Summer, S3'!E4*Main!$B$5)</f>
        <v>-0.55322617964368959</v>
      </c>
      <c r="F4" s="2">
        <f>('[1]Qc, Summer, S3'!F4*Main!$B$5)</f>
        <v>-0.57607975850323034</v>
      </c>
      <c r="G4" s="2">
        <f>('[1]Qc, Summer, S3'!G4*Main!$B$5)</f>
        <v>-0.53253078023800093</v>
      </c>
      <c r="H4" s="2">
        <f>('[1]Qc, Summer, S3'!H4*Main!$B$5)</f>
        <v>-3.0522823704479427E-2</v>
      </c>
      <c r="I4" s="2">
        <f>('[1]Qc, Summer, S3'!I4*Main!$B$5)</f>
        <v>0.6578208053178779</v>
      </c>
      <c r="J4" s="2">
        <f>('[1]Qc, Summer, S3'!J4*Main!$B$5)</f>
        <v>0.86411963775484557</v>
      </c>
      <c r="K4" s="2">
        <f>('[1]Qc, Summer, S3'!K4*Main!$B$5)</f>
        <v>0.86327178154083239</v>
      </c>
      <c r="L4" s="2">
        <f>('[1]Qc, Summer, S3'!L4*Main!$B$5)</f>
        <v>0.71347100409220665</v>
      </c>
      <c r="M4" s="2">
        <f>('[1]Qc, Summer, S3'!M4*Main!$B$5)</f>
        <v>0.9018107003596193</v>
      </c>
      <c r="N4" s="2">
        <f>('[1]Qc, Summer, S3'!N4*Main!$B$5)</f>
        <v>0.80068457737912213</v>
      </c>
      <c r="O4" s="2">
        <f>('[1]Qc, Summer, S3'!O4*Main!$B$5)</f>
        <v>0.69871059818461101</v>
      </c>
      <c r="P4" s="2">
        <f>('[1]Qc, Summer, S3'!P4*Main!$B$5)</f>
        <v>0.5023162678840718</v>
      </c>
      <c r="Q4" s="2">
        <f>('[1]Qc, Summer, S3'!Q4*Main!$B$5)</f>
        <v>0.31987302619593344</v>
      </c>
      <c r="R4" s="2">
        <f>('[1]Qc, Summer, S3'!R4*Main!$B$5)</f>
        <v>0.39298135519517258</v>
      </c>
      <c r="S4" s="2">
        <f>('[1]Qc, Summer, S3'!S4*Main!$B$5)</f>
        <v>0.35455805313284178</v>
      </c>
      <c r="T4" s="2">
        <f>('[1]Qc, Summer, S3'!T4*Main!$B$5)</f>
        <v>6.4205838752099398E-2</v>
      </c>
      <c r="U4" s="2">
        <f>('[1]Qc, Summer, S3'!U4*Main!$B$5)</f>
        <v>0.28233611926643465</v>
      </c>
      <c r="V4" s="2">
        <f>('[1]Qc, Summer, S3'!V4*Main!$B$5)</f>
        <v>0.40481280327254027</v>
      </c>
      <c r="W4" s="2">
        <f>('[1]Qc, Summer, S3'!W4*Main!$B$5)</f>
        <v>0.2620646479677527</v>
      </c>
      <c r="X4" s="2">
        <f>('[1]Qc, Summer, S3'!X4*Main!$B$5)</f>
        <v>-0.24522314044394269</v>
      </c>
      <c r="Y4" s="2">
        <f>('[1]Qc, Summer, S3'!Y4*Main!$B$5)</f>
        <v>-0.49218053223473079</v>
      </c>
    </row>
    <row r="5" spans="1:25" x14ac:dyDescent="0.3">
      <c r="A5">
        <v>4</v>
      </c>
      <c r="B5" s="2">
        <f>('[1]Qc, Summer, S3'!B5*Main!$B$5)</f>
        <v>-2.2676009333670128</v>
      </c>
      <c r="C5" s="2">
        <f>('[1]Qc, Summer, S3'!C5*Main!$B$5)</f>
        <v>-2.2667374143520216</v>
      </c>
      <c r="D5" s="2">
        <f>('[1]Qc, Summer, S3'!D5*Main!$B$5)</f>
        <v>-2.3081863270716014</v>
      </c>
      <c r="E5" s="2">
        <f>('[1]Qc, Summer, S3'!E5*Main!$B$5)</f>
        <v>-2.3081863270716014</v>
      </c>
      <c r="F5" s="2">
        <f>('[1]Qc, Summer, S3'!F5*Main!$B$5)</f>
        <v>-2.4093259917024508</v>
      </c>
      <c r="G5" s="2">
        <f>('[1]Qc, Summer, S3'!G5*Main!$B$5)</f>
        <v>-2.4502352050376612</v>
      </c>
      <c r="H5" s="2">
        <f>('[1]Qc, Summer, S3'!H5*Main!$B$5)</f>
        <v>-2.1790902343304097</v>
      </c>
      <c r="I5" s="2">
        <f>('[1]Qc, Summer, S3'!I5*Main!$B$5)</f>
        <v>-1.4853606456618174</v>
      </c>
      <c r="J5" s="2">
        <f>('[1]Qc, Summer, S3'!J5*Main!$B$5)</f>
        <v>-1.1225747194886202</v>
      </c>
      <c r="K5" s="2">
        <f>('[1]Qc, Summer, S3'!K5*Main!$B$5)</f>
        <v>-1.2110854185252229</v>
      </c>
      <c r="L5" s="2">
        <f>('[1]Qc, Summer, S3'!L5*Main!$B$5)</f>
        <v>-1.5303715743182362</v>
      </c>
      <c r="M5" s="2">
        <f>('[1]Qc, Summer, S3'!M5*Main!$B$5)</f>
        <v>-1.6135932193880176</v>
      </c>
      <c r="N5" s="2">
        <f>('[1]Qc, Summer, S3'!N5*Main!$B$5)</f>
        <v>-1.5111582762346807</v>
      </c>
      <c r="O5" s="2">
        <f>('[1]Qc, Summer, S3'!O5*Main!$B$5)</f>
        <v>-1.6078724059137004</v>
      </c>
      <c r="P5" s="2">
        <f>('[1]Qc, Summer, S3'!P5*Main!$B$5)</f>
        <v>-1.5589756416898211</v>
      </c>
      <c r="Q5" s="2">
        <f>('[1]Qc, Summer, S3'!Q5*Main!$B$5)</f>
        <v>-1.7877002407856273</v>
      </c>
      <c r="R5" s="2">
        <f>('[1]Qc, Summer, S3'!R5*Main!$B$5)</f>
        <v>-2.0918748138162941</v>
      </c>
      <c r="S5" s="2">
        <f>('[1]Qc, Summer, S3'!S5*Main!$B$5)</f>
        <v>-1.7877002407856273</v>
      </c>
      <c r="T5" s="2">
        <f>('[1]Qc, Summer, S3'!T5*Main!$B$5)</f>
        <v>-1.2587948441034889</v>
      </c>
      <c r="U5" s="2">
        <f>('[1]Qc, Summer, S3'!U5*Main!$B$5)</f>
        <v>-1.1434071157252839</v>
      </c>
      <c r="V5" s="2">
        <f>('[1]Qc, Summer, S3'!V5*Main!$B$5)</f>
        <v>-1.131857548899776</v>
      </c>
      <c r="W5" s="2">
        <f>('[1]Qc, Summer, S3'!W5*Main!$B$5)</f>
        <v>-1.4915132186436302</v>
      </c>
      <c r="X5" s="2">
        <f>('[1]Qc, Summer, S3'!X5*Main!$B$5)</f>
        <v>-1.8511688883874842</v>
      </c>
      <c r="Y5" s="2">
        <f>('[1]Qc, Summer, S3'!Y5*Main!$B$5)</f>
        <v>-2.0037958742871869</v>
      </c>
    </row>
    <row r="6" spans="1:25" x14ac:dyDescent="0.3">
      <c r="A6">
        <v>5</v>
      </c>
      <c r="B6" s="2">
        <f>('[1]Qc, Summer, S3'!B6*Main!$B$5)</f>
        <v>-0.3061888294509148</v>
      </c>
      <c r="C6" s="2">
        <f>('[1]Qc, Summer, S3'!C6*Main!$B$5)</f>
        <v>-0.40144757639119949</v>
      </c>
      <c r="D6" s="2">
        <f>('[1]Qc, Summer, S3'!D6*Main!$B$5)</f>
        <v>-0.47766831979435642</v>
      </c>
      <c r="E6" s="2">
        <f>('[1]Qc, Summer, S3'!E6*Main!$B$5)</f>
        <v>-0.46474721992078249</v>
      </c>
      <c r="F6" s="2">
        <f>('[1]Qc, Summer, S3'!F6*Main!$B$5)</f>
        <v>-0.46474721992078244</v>
      </c>
      <c r="G6" s="2">
        <f>('[1]Qc, Summer, S3'!G6*Main!$B$5)</f>
        <v>-0.52409493130818186</v>
      </c>
      <c r="H6" s="2">
        <f>('[1]Qc, Summer, S3'!H6*Main!$B$5)</f>
        <v>-0.46735893159735592</v>
      </c>
      <c r="I6" s="2">
        <f>('[1]Qc, Summer, S3'!I6*Main!$B$5)</f>
        <v>-0.18556898754600898</v>
      </c>
      <c r="J6" s="2">
        <f>('[1]Qc, Summer, S3'!J6*Main!$B$5)</f>
        <v>6.1237765890182955E-2</v>
      </c>
      <c r="K6" s="2">
        <f>('[1]Qc, Summer, S3'!K6*Main!$B$5)</f>
        <v>0.20618776394001001</v>
      </c>
      <c r="L6" s="2">
        <f>('[1]Qc, Summer, S3'!L6*Main!$B$5)</f>
        <v>0.3402098105010164</v>
      </c>
      <c r="M6" s="2">
        <f>('[1]Qc, Summer, S3'!M6*Main!$B$5)</f>
        <v>0.36082858689501746</v>
      </c>
      <c r="N6" s="2">
        <f>('[1]Qc, Summer, S3'!N6*Main!$B$5)</f>
        <v>0.30983147994718829</v>
      </c>
      <c r="O6" s="2">
        <f>('[1]Qc, Summer, S3'!O6*Main!$B$5)</f>
        <v>0.2663945910104929</v>
      </c>
      <c r="P6" s="2">
        <f>('[1]Qc, Summer, S3'!P6*Main!$B$5)</f>
        <v>0.17525959934900845</v>
      </c>
      <c r="Q6" s="2">
        <f>('[1]Qc, Summer, S3'!Q6*Main!$B$5)</f>
        <v>0.10886713936032526</v>
      </c>
      <c r="R6" s="2">
        <f>('[1]Qc, Summer, S3'!R6*Main!$B$5)</f>
        <v>9.2784493773004489E-2</v>
      </c>
      <c r="S6" s="2">
        <f>('[1]Qc, Summer, S3'!S6*Main!$B$5)</f>
        <v>8.4193336942170724E-2</v>
      </c>
      <c r="T6" s="2">
        <f>('[1]Qc, Summer, S3'!T6*Main!$B$5)</f>
        <v>8.5911568308337474E-2</v>
      </c>
      <c r="U6" s="2">
        <f>('[1]Qc, Summer, S3'!U6*Main!$B$5)</f>
        <v>2.1031151921881014E-2</v>
      </c>
      <c r="V6" s="2">
        <f>('[1]Qc, Summer, S3'!V6*Main!$B$5)</f>
        <v>0.17848987431740196</v>
      </c>
      <c r="W6" s="2">
        <f>('[1]Qc, Summer, S3'!W6*Main!$B$5)</f>
        <v>8.4193336942170724E-2</v>
      </c>
      <c r="X6" s="2">
        <f>('[1]Qc, Summer, S3'!X6*Main!$B$5)</f>
        <v>4.8110478252668995E-2</v>
      </c>
      <c r="Y6" s="2">
        <f>('[1]Qc, Summer, S3'!Y6*Main!$B$5)</f>
        <v>-7.7114223713563745E-2</v>
      </c>
    </row>
    <row r="7" spans="1:25" x14ac:dyDescent="0.3">
      <c r="A7">
        <v>6</v>
      </c>
      <c r="B7" s="2">
        <f>('[1]Qc, Summer, S3'!B7*Main!$B$5)</f>
        <v>5.302159587270143E-2</v>
      </c>
      <c r="C7" s="2">
        <f>('[1]Qc, Summer, S3'!C7*Main!$B$5)</f>
        <v>6.0621470663766254E-2</v>
      </c>
      <c r="D7" s="2">
        <f>('[1]Qc, Summer, S3'!D7*Main!$B$5)</f>
        <v>4.5193471226955023E-2</v>
      </c>
      <c r="E7" s="2">
        <f>('[1]Qc, Summer, S3'!E7*Main!$B$5)</f>
        <v>5.3144174498363783E-2</v>
      </c>
      <c r="F7" s="2">
        <f>('[1]Qc, Summer, S3'!F7*Main!$B$5)</f>
        <v>5.5498529480912787E-2</v>
      </c>
      <c r="G7" s="2">
        <f>('[1]Qc, Summer, S3'!G7*Main!$B$5)</f>
        <v>5.6428436296282219E-2</v>
      </c>
      <c r="H7" s="2">
        <f>('[1]Qc, Summer, S3'!H7*Main!$B$5)</f>
        <v>5.3981090632196284E-2</v>
      </c>
      <c r="I7" s="2">
        <f>('[1]Qc, Summer, S3'!I7*Main!$B$5)</f>
        <v>0.10203191189183194</v>
      </c>
      <c r="J7" s="2">
        <f>('[1]Qc, Summer, S3'!J7*Main!$B$5)</f>
        <v>0.11465751033505256</v>
      </c>
      <c r="K7" s="2">
        <f>('[1]Qc, Summer, S3'!K7*Main!$B$5)</f>
        <v>0.11791641103800639</v>
      </c>
      <c r="L7" s="2">
        <f>('[1]Qc, Summer, S3'!L7*Main!$B$5)</f>
        <v>0.10304212884125601</v>
      </c>
      <c r="M7" s="2">
        <f>('[1]Qc, Summer, S3'!M7*Main!$B$5)</f>
        <v>0.11826301266918957</v>
      </c>
      <c r="N7" s="2">
        <f>('[1]Qc, Summer, S3'!N7*Main!$B$5)</f>
        <v>0.1232337872822553</v>
      </c>
      <c r="O7" s="2">
        <f>('[1]Qc, Summer, S3'!O7*Main!$B$5)</f>
        <v>0.11349935366500152</v>
      </c>
      <c r="P7" s="2">
        <f>('[1]Qc, Summer, S3'!P7*Main!$B$5)</f>
        <v>0.10181845600921305</v>
      </c>
      <c r="Q7" s="2">
        <f>('[1]Qc, Summer, S3'!Q7*Main!$B$5)</f>
        <v>8.8763832376174287E-2</v>
      </c>
      <c r="R7" s="2">
        <f>('[1]Qc, Summer, S3'!R7*Main!$B$5)</f>
        <v>0.10712526513056003</v>
      </c>
      <c r="S7" s="2">
        <f>('[1]Qc, Summer, S3'!S7*Main!$B$5)</f>
        <v>0.10377760059523006</v>
      </c>
      <c r="T7" s="2">
        <f>('[1]Qc, Summer, S3'!T7*Main!$B$5)</f>
        <v>8.1390094015210648E-2</v>
      </c>
      <c r="U7" s="2">
        <f>('[1]Qc, Summer, S3'!U7*Main!$B$5)</f>
        <v>7.7820519898940205E-2</v>
      </c>
      <c r="V7" s="2">
        <f>('[1]Qc, Summer, S3'!V7*Main!$B$5)</f>
        <v>8.8024133773039484E-2</v>
      </c>
      <c r="W7" s="2">
        <f>('[1]Qc, Summer, S3'!W7*Main!$B$5)</f>
        <v>6.9383728974042894E-2</v>
      </c>
      <c r="X7" s="2">
        <f>('[1]Qc, Summer, S3'!X7*Main!$B$5)</f>
        <v>5.4970173335816504E-2</v>
      </c>
      <c r="Y7" s="2">
        <f>('[1]Qc, Summer, S3'!Y7*Main!$B$5)</f>
        <v>6.083492654638515E-2</v>
      </c>
    </row>
    <row r="8" spans="1:25" x14ac:dyDescent="0.3">
      <c r="A8">
        <v>7</v>
      </c>
      <c r="B8" s="2">
        <f>('[1]Qc, Summer, S3'!B8*Main!$B$5)</f>
        <v>-0.52853502045206457</v>
      </c>
      <c r="C8" s="2">
        <f>('[1]Qc, Summer, S3'!C8*Main!$B$5)</f>
        <v>-0.5656038750051845</v>
      </c>
      <c r="D8" s="2">
        <f>('[1]Qc, Summer, S3'!D8*Main!$B$5)</f>
        <v>-0.59458290781669099</v>
      </c>
      <c r="E8" s="2">
        <f>('[1]Qc, Summer, S3'!E8*Main!$B$5)</f>
        <v>-0.60992698285712188</v>
      </c>
      <c r="F8" s="2">
        <f>('[1]Qc, Summer, S3'!F8*Main!$B$5)</f>
        <v>-0.5772258724367979</v>
      </c>
      <c r="G8" s="2">
        <f>('[1]Qc, Summer, S3'!G8*Main!$B$5)</f>
        <v>-0.61148417859142301</v>
      </c>
      <c r="H8" s="2">
        <f>('[1]Qc, Summer, S3'!H8*Main!$B$5)</f>
        <v>-0.51888800297615034</v>
      </c>
      <c r="I8" s="2">
        <f>('[1]Qc, Summer, S3'!I8*Main!$B$5)</f>
        <v>-0.23449088935549345</v>
      </c>
      <c r="J8" s="2">
        <f>('[1]Qc, Summer, S3'!J8*Main!$B$5)</f>
        <v>-4.1778422139786657E-2</v>
      </c>
      <c r="K8" s="2">
        <f>('[1]Qc, Summer, S3'!K8*Main!$B$5)</f>
        <v>-3.3840521933227188E-2</v>
      </c>
      <c r="L8" s="2">
        <f>('[1]Qc, Summer, S3'!L8*Main!$B$5)</f>
        <v>7.2884356442045994E-2</v>
      </c>
      <c r="M8" s="2">
        <f>('[1]Qc, Summer, S3'!M8*Main!$B$5)</f>
        <v>2.2788230258065447E-2</v>
      </c>
      <c r="N8" s="2">
        <f>('[1]Qc, Summer, S3'!N8*Main!$B$5)</f>
        <v>7.5201159851615964E-3</v>
      </c>
      <c r="O8" s="2">
        <f>('[1]Qc, Summer, S3'!O8*Main!$B$5)</f>
        <v>0</v>
      </c>
      <c r="P8" s="2">
        <f>('[1]Qc, Summer, S3'!P8*Main!$B$5)</f>
        <v>-6.0768614021507864E-2</v>
      </c>
      <c r="Q8" s="2">
        <f>('[1]Qc, Summer, S3'!Q8*Main!$B$5)</f>
        <v>-0.10634507453763876</v>
      </c>
      <c r="R8" s="2">
        <f>('[1]Qc, Summer, S3'!R8*Main!$B$5)</f>
        <v>-0.15883396489871618</v>
      </c>
      <c r="S8" s="2">
        <f>('[1]Qc, Summer, S3'!S8*Main!$B$5)</f>
        <v>-0.20509407232258905</v>
      </c>
      <c r="T8" s="2">
        <f>('[1]Qc, Summer, S3'!T8*Main!$B$5)</f>
        <v>-0.18207795976194296</v>
      </c>
      <c r="U8" s="2">
        <f>('[1]Qc, Summer, S3'!U8*Main!$B$5)</f>
        <v>-0.21648818745162177</v>
      </c>
      <c r="V8" s="2">
        <f>('[1]Qc, Summer, S3'!V8*Main!$B$5)</f>
        <v>-0.14888310435269425</v>
      </c>
      <c r="W8" s="2">
        <f>('[1]Qc, Summer, S3'!W8*Main!$B$5)</f>
        <v>-0.28485287822581812</v>
      </c>
      <c r="X8" s="2">
        <f>('[1]Qc, Summer, S3'!X8*Main!$B$5)</f>
        <v>-0.36802991866775697</v>
      </c>
      <c r="Y8" s="2">
        <f>('[1]Qc, Summer, S3'!Y8*Main!$B$5)</f>
        <v>-0.38739991438711263</v>
      </c>
    </row>
    <row r="9" spans="1:25" x14ac:dyDescent="0.3">
      <c r="A9">
        <v>8</v>
      </c>
      <c r="B9" s="2">
        <f>('[1]Qc, Summer, S3'!B9*Main!$B$5)</f>
        <v>-0.33083266591404331</v>
      </c>
      <c r="C9" s="2">
        <f>('[1]Qc, Summer, S3'!C9*Main!$B$5)</f>
        <v>-0.33304189907540588</v>
      </c>
      <c r="D9" s="2">
        <f>('[1]Qc, Summer, S3'!D9*Main!$B$5)</f>
        <v>-0.34665235337308592</v>
      </c>
      <c r="E9" s="2">
        <f>('[1]Qc, Summer, S3'!E9*Main!$B$5)</f>
        <v>-0.34491089151884863</v>
      </c>
      <c r="F9" s="2">
        <f>('[1]Qc, Summer, S3'!F9*Main!$B$5)</f>
        <v>-0.34721029746230769</v>
      </c>
      <c r="G9" s="2">
        <f>('[1]Qc, Summer, S3'!G9*Main!$B$5)</f>
        <v>-0.33251213398058937</v>
      </c>
      <c r="H9" s="2">
        <f>('[1]Qc, Summer, S3'!H9*Main!$B$5)</f>
        <v>-0.27670645346066064</v>
      </c>
      <c r="I9" s="2">
        <f>('[1]Qc, Summer, S3'!I9*Main!$B$5)</f>
        <v>-0.2333220736745153</v>
      </c>
      <c r="J9" s="2">
        <f>('[1]Qc, Summer, S3'!J9*Main!$B$5)</f>
        <v>-0.23053235322840693</v>
      </c>
      <c r="K9" s="2">
        <f>('[1]Qc, Summer, S3'!K9*Main!$B$5)</f>
        <v>-0.22261969159944509</v>
      </c>
      <c r="L9" s="2">
        <f>('[1]Qc, Summer, S3'!L9*Main!$B$5)</f>
        <v>-0.22313254929761855</v>
      </c>
      <c r="M9" s="2">
        <f>('[1]Qc, Summer, S3'!M9*Main!$B$5)</f>
        <v>-0.21923257647194794</v>
      </c>
      <c r="N9" s="2">
        <f>('[1]Qc, Summer, S3'!N9*Main!$B$5)</f>
        <v>-0.22206174751022342</v>
      </c>
      <c r="O9" s="2">
        <f>('[1]Qc, Summer, S3'!O9*Main!$B$5)</f>
        <v>-0.23275849378641256</v>
      </c>
      <c r="P9" s="2">
        <f>('[1]Qc, Summer, S3'!P9*Main!$B$5)</f>
        <v>-0.2589931375775929</v>
      </c>
      <c r="Q9" s="2">
        <f>('[1]Qc, Summer, S3'!Q9*Main!$B$5)</f>
        <v>-0.26234643791180401</v>
      </c>
      <c r="R9" s="2">
        <f>('[1]Qc, Summer, S3'!R9*Main!$B$5)</f>
        <v>-0.27118337055725422</v>
      </c>
      <c r="S9" s="2">
        <f>('[1]Qc, Summer, S3'!S9*Main!$B$5)</f>
        <v>-0.27228798713793551</v>
      </c>
      <c r="T9" s="2">
        <f>('[1]Qc, Summer, S3'!T9*Main!$B$5)</f>
        <v>-0.28857544590410339</v>
      </c>
      <c r="U9" s="2">
        <f>('[1]Qc, Summer, S3'!U9*Main!$B$5)</f>
        <v>-0.28957298230604511</v>
      </c>
      <c r="V9" s="2">
        <f>('[1]Qc, Summer, S3'!V9*Main!$B$5)</f>
        <v>-0.31109609823268697</v>
      </c>
      <c r="W9" s="2">
        <f>('[1]Qc, Summer, S3'!W9*Main!$B$5)</f>
        <v>-0.32025990721323683</v>
      </c>
      <c r="X9" s="2">
        <f>('[1]Qc, Summer, S3'!X9*Main!$B$5)</f>
        <v>-0.32528140401623179</v>
      </c>
      <c r="Y9" s="2">
        <f>('[1]Qc, Summer, S3'!Y9*Main!$B$5)</f>
        <v>-0.33811411806833014</v>
      </c>
    </row>
    <row r="10" spans="1:25" x14ac:dyDescent="0.3">
      <c r="A10">
        <v>9</v>
      </c>
      <c r="B10" s="2">
        <f>('[1]Qc, Summer, S3'!B10*Main!$B$5)</f>
        <v>1.9412196145759456E-2</v>
      </c>
      <c r="C10" s="2">
        <f>('[1]Qc, Summer, S3'!C10*Main!$B$5)</f>
        <v>-0.16830374058373446</v>
      </c>
      <c r="D10" s="2">
        <f>('[1]Qc, Summer, S3'!D10*Main!$B$5)</f>
        <v>-0.20178977893516958</v>
      </c>
      <c r="E10" s="2">
        <f>('[1]Qc, Summer, S3'!E10*Main!$B$5)</f>
        <v>-0.26905303858022611</v>
      </c>
      <c r="F10" s="2">
        <f>('[1]Qc, Summer, S3'!F10*Main!$B$5)</f>
        <v>-0.24983496439592429</v>
      </c>
      <c r="G10" s="2">
        <f>('[1]Qc, Summer, S3'!G10*Main!$B$5)</f>
        <v>-0.28535928334266403</v>
      </c>
      <c r="H10" s="2">
        <f>('[1]Qc, Summer, S3'!H10*Main!$B$5)</f>
        <v>-0.56431254195722746</v>
      </c>
      <c r="I10" s="2">
        <f>('[1]Qc, Summer, S3'!I10*Main!$B$5)</f>
        <v>-0.1747097653118351</v>
      </c>
      <c r="J10" s="2">
        <f>('[1]Qc, Summer, S3'!J10*Main!$B$5)</f>
        <v>-0.27720616096144507</v>
      </c>
      <c r="K10" s="2">
        <f>('[1]Qc, Summer, S3'!K10*Main!$B$5)</f>
        <v>-8.7354882655917565E-2</v>
      </c>
      <c r="L10" s="2">
        <f>('[1]Qc, Summer, S3'!L10*Main!$B$5)</f>
        <v>0</v>
      </c>
      <c r="M10" s="2">
        <f>('[1]Qc, Summer, S3'!M10*Main!$B$5)</f>
        <v>7.9201760274698579E-2</v>
      </c>
      <c r="N10" s="2">
        <f>('[1]Qc, Summer, S3'!N10*Main!$B$5)</f>
        <v>0.25488213539382171</v>
      </c>
      <c r="O10" s="2">
        <f>('[1]Qc, Summer, S3'!O10*Main!$B$5)</f>
        <v>0.24731137889697549</v>
      </c>
      <c r="P10" s="2">
        <f>('[1]Qc, Summer, S3'!P10*Main!$B$5)</f>
        <v>0.20382805953047431</v>
      </c>
      <c r="Q10" s="2">
        <f>('[1]Qc, Summer, S3'!Q10*Main!$B$5)</f>
        <v>0.46531034161385409</v>
      </c>
      <c r="R10" s="2">
        <f>('[1]Qc, Summer, S3'!R10*Main!$B$5)</f>
        <v>0.39600880137349298</v>
      </c>
      <c r="S10" s="2">
        <f>('[1]Qc, Summer, S3'!S10*Main!$B$5)</f>
        <v>0.34311056687629848</v>
      </c>
      <c r="T10" s="2">
        <f>('[1]Qc, Summer, S3'!T10*Main!$B$5)</f>
        <v>0.2842916125546473</v>
      </c>
      <c r="U10" s="2">
        <f>('[1]Qc, Summer, S3'!U10*Main!$B$5)</f>
        <v>0.28710638099578245</v>
      </c>
      <c r="V10" s="2">
        <f>('[1]Qc, Summer, S3'!V10*Main!$B$5)</f>
        <v>0.4019295211979495</v>
      </c>
      <c r="W10" s="2">
        <f>('[1]Qc, Summer, S3'!W10*Main!$B$5)</f>
        <v>0.35912562869654996</v>
      </c>
      <c r="X10" s="2">
        <f>('[1]Qc, Summer, S3'!X10*Main!$B$5)</f>
        <v>-3.960088013734929E-2</v>
      </c>
      <c r="Y10" s="2">
        <f>('[1]Qc, Summer, S3'!Y10*Main!$B$5)</f>
        <v>-5.9401320206023948E-2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0.14512915565125761</v>
      </c>
      <c r="C2" s="2">
        <f>('FL Characterization'!C$4-'FL Characterization'!C$2)*VLOOKUP($A2,'FL Ratio'!$A$2:$B$10,2,FALSE)</f>
        <v>0.15976878251762913</v>
      </c>
      <c r="D2" s="2">
        <f>('FL Characterization'!D$4-'FL Characterization'!D$2)*VLOOKUP($A2,'FL Ratio'!$A$2:$B$10,2,FALSE)</f>
        <v>0.20795424666225906</v>
      </c>
      <c r="E2" s="2">
        <f>('FL Characterization'!E$4-'FL Characterization'!E$2)*VLOOKUP($A2,'FL Ratio'!$A$2:$B$10,2,FALSE)</f>
        <v>0.23841118195773037</v>
      </c>
      <c r="F2" s="2">
        <f>('FL Characterization'!F$4-'FL Characterization'!F$2)*VLOOKUP($A2,'FL Ratio'!$A$2:$B$10,2,FALSE)</f>
        <v>0.28031735251405937</v>
      </c>
      <c r="G2" s="2">
        <f>('FL Characterization'!G$4-'FL Characterization'!G$2)*VLOOKUP($A2,'FL Ratio'!$A$2:$B$10,2,FALSE)</f>
        <v>0.32767080272188137</v>
      </c>
      <c r="H2" s="2">
        <f>('FL Characterization'!H$4-'FL Characterization'!H$2)*VLOOKUP($A2,'FL Ratio'!$A$2:$B$10,2,FALSE)</f>
        <v>0.29208914390259277</v>
      </c>
      <c r="I2" s="2">
        <f>('FL Characterization'!I$4-'FL Characterization'!I$2)*VLOOKUP($A2,'FL Ratio'!$A$2:$B$10,2,FALSE)</f>
        <v>0.41757352604588394</v>
      </c>
      <c r="J2" s="2">
        <f>('FL Characterization'!J$4-'FL Characterization'!J$2)*VLOOKUP($A2,'FL Ratio'!$A$2:$B$10,2,FALSE)</f>
        <v>0.38307710279634494</v>
      </c>
      <c r="K2" s="2">
        <f>('FL Characterization'!K$4-'FL Characterization'!K$2)*VLOOKUP($A2,'FL Ratio'!$A$2:$B$10,2,FALSE)</f>
        <v>0.43266332470415153</v>
      </c>
      <c r="L2" s="2">
        <f>('FL Characterization'!L$4-'FL Characterization'!L$2)*VLOOKUP($A2,'FL Ratio'!$A$2:$B$10,2,FALSE)</f>
        <v>0.44466221168413256</v>
      </c>
      <c r="M2" s="2">
        <f>('FL Characterization'!M$4-'FL Characterization'!M$2)*VLOOKUP($A2,'FL Ratio'!$A$2:$B$10,2,FALSE)</f>
        <v>0.41246086069506377</v>
      </c>
      <c r="N2" s="2">
        <f>('FL Characterization'!N$4-'FL Characterization'!N$2)*VLOOKUP($A2,'FL Ratio'!$A$2:$B$10,2,FALSE)</f>
        <v>0.38909714566520565</v>
      </c>
      <c r="O2" s="2">
        <f>('FL Characterization'!O$4-'FL Characterization'!O$2)*VLOOKUP($A2,'FL Ratio'!$A$2:$B$10,2,FALSE)</f>
        <v>0.35822018401033123</v>
      </c>
      <c r="P2" s="2">
        <f>('FL Characterization'!P$4-'FL Characterization'!P$2)*VLOOKUP($A2,'FL Ratio'!$A$2:$B$10,2,FALSE)</f>
        <v>0.32995984589585309</v>
      </c>
      <c r="Q2" s="2">
        <f>('FL Characterization'!Q$4-'FL Characterization'!Q$2)*VLOOKUP($A2,'FL Ratio'!$A$2:$B$10,2,FALSE)</f>
        <v>0.29695964094571875</v>
      </c>
      <c r="R2" s="2">
        <f>('FL Characterization'!R$4-'FL Characterization'!R$2)*VLOOKUP($A2,'FL Ratio'!$A$2:$B$10,2,FALSE)</f>
        <v>0.29386872926743202</v>
      </c>
      <c r="S2" s="2">
        <f>('FL Characterization'!S$4-'FL Characterization'!S$2)*VLOOKUP($A2,'FL Ratio'!$A$2:$B$10,2,FALSE)</f>
        <v>0.2328352817942671</v>
      </c>
      <c r="T2" s="2">
        <f>('FL Characterization'!T$4-'FL Characterization'!T$2)*VLOOKUP($A2,'FL Ratio'!$A$2:$B$10,2,FALSE)</f>
        <v>0.19264338149904245</v>
      </c>
      <c r="U2" s="2">
        <f>('FL Characterization'!U$4-'FL Characterization'!U$2)*VLOOKUP($A2,'FL Ratio'!$A$2:$B$10,2,FALSE)</f>
        <v>0.22859683398574526</v>
      </c>
      <c r="V2" s="2">
        <f>('FL Characterization'!V$4-'FL Characterization'!V$2)*VLOOKUP($A2,'FL Ratio'!$A$2:$B$10,2,FALSE)</f>
        <v>0.23291767930974808</v>
      </c>
      <c r="W2" s="2">
        <f>('FL Characterization'!W$4-'FL Characterization'!W$2)*VLOOKUP($A2,'FL Ratio'!$A$2:$B$10,2,FALSE)</f>
        <v>0.26617813982707239</v>
      </c>
      <c r="X2" s="2">
        <f>('FL Characterization'!X$4-'FL Characterization'!X$2)*VLOOKUP($A2,'FL Ratio'!$A$2:$B$10,2,FALSE)</f>
        <v>0.12924351757517363</v>
      </c>
      <c r="Y2" s="2">
        <f>('FL Characterization'!Y$4-'FL Characterization'!Y$2)*VLOOKUP($A2,'FL Ratio'!$A$2:$B$10,2,FALSE)</f>
        <v>0.12408864861886326</v>
      </c>
    </row>
    <row r="3" spans="1:25" x14ac:dyDescent="0.3">
      <c r="A3">
        <v>2</v>
      </c>
      <c r="B3" s="2">
        <f>('FL Characterization'!B$4-'FL Characterization'!B$2)*VLOOKUP($A3,'FL Ratio'!$A$2:$B$10,2,FALSE)</f>
        <v>0.14512915565125761</v>
      </c>
      <c r="C3" s="2">
        <f>('FL Characterization'!C$4-'FL Characterization'!C$2)*VLOOKUP($A3,'FL Ratio'!$A$2:$B$10,2,FALSE)</f>
        <v>0.15976878251762913</v>
      </c>
      <c r="D3" s="2">
        <f>('FL Characterization'!D$4-'FL Characterization'!D$2)*VLOOKUP($A3,'FL Ratio'!$A$2:$B$10,2,FALSE)</f>
        <v>0.20795424666225906</v>
      </c>
      <c r="E3" s="2">
        <f>('FL Characterization'!E$4-'FL Characterization'!E$2)*VLOOKUP($A3,'FL Ratio'!$A$2:$B$10,2,FALSE)</f>
        <v>0.23841118195773037</v>
      </c>
      <c r="F3" s="2">
        <f>('FL Characterization'!F$4-'FL Characterization'!F$2)*VLOOKUP($A3,'FL Ratio'!$A$2:$B$10,2,FALSE)</f>
        <v>0.28031735251405937</v>
      </c>
      <c r="G3" s="2">
        <f>('FL Characterization'!G$4-'FL Characterization'!G$2)*VLOOKUP($A3,'FL Ratio'!$A$2:$B$10,2,FALSE)</f>
        <v>0.32767080272188137</v>
      </c>
      <c r="H3" s="2">
        <f>('FL Characterization'!H$4-'FL Characterization'!H$2)*VLOOKUP($A3,'FL Ratio'!$A$2:$B$10,2,FALSE)</f>
        <v>0.29208914390259277</v>
      </c>
      <c r="I3" s="2">
        <f>('FL Characterization'!I$4-'FL Characterization'!I$2)*VLOOKUP($A3,'FL Ratio'!$A$2:$B$10,2,FALSE)</f>
        <v>0.41757352604588394</v>
      </c>
      <c r="J3" s="2">
        <f>('FL Characterization'!J$4-'FL Characterization'!J$2)*VLOOKUP($A3,'FL Ratio'!$A$2:$B$10,2,FALSE)</f>
        <v>0.38307710279634494</v>
      </c>
      <c r="K3" s="2">
        <f>('FL Characterization'!K$4-'FL Characterization'!K$2)*VLOOKUP($A3,'FL Ratio'!$A$2:$B$10,2,FALSE)</f>
        <v>0.43266332470415153</v>
      </c>
      <c r="L3" s="2">
        <f>('FL Characterization'!L$4-'FL Characterization'!L$2)*VLOOKUP($A3,'FL Ratio'!$A$2:$B$10,2,FALSE)</f>
        <v>0.44466221168413256</v>
      </c>
      <c r="M3" s="2">
        <f>('FL Characterization'!M$4-'FL Characterization'!M$2)*VLOOKUP($A3,'FL Ratio'!$A$2:$B$10,2,FALSE)</f>
        <v>0.41246086069506377</v>
      </c>
      <c r="N3" s="2">
        <f>('FL Characterization'!N$4-'FL Characterization'!N$2)*VLOOKUP($A3,'FL Ratio'!$A$2:$B$10,2,FALSE)</f>
        <v>0.38909714566520565</v>
      </c>
      <c r="O3" s="2">
        <f>('FL Characterization'!O$4-'FL Characterization'!O$2)*VLOOKUP($A3,'FL Ratio'!$A$2:$B$10,2,FALSE)</f>
        <v>0.35822018401033123</v>
      </c>
      <c r="P3" s="2">
        <f>('FL Characterization'!P$4-'FL Characterization'!P$2)*VLOOKUP($A3,'FL Ratio'!$A$2:$B$10,2,FALSE)</f>
        <v>0.32995984589585309</v>
      </c>
      <c r="Q3" s="2">
        <f>('FL Characterization'!Q$4-'FL Characterization'!Q$2)*VLOOKUP($A3,'FL Ratio'!$A$2:$B$10,2,FALSE)</f>
        <v>0.29695964094571875</v>
      </c>
      <c r="R3" s="2">
        <f>('FL Characterization'!R$4-'FL Characterization'!R$2)*VLOOKUP($A3,'FL Ratio'!$A$2:$B$10,2,FALSE)</f>
        <v>0.29386872926743202</v>
      </c>
      <c r="S3" s="2">
        <f>('FL Characterization'!S$4-'FL Characterization'!S$2)*VLOOKUP($A3,'FL Ratio'!$A$2:$B$10,2,FALSE)</f>
        <v>0.2328352817942671</v>
      </c>
      <c r="T3" s="2">
        <f>('FL Characterization'!T$4-'FL Characterization'!T$2)*VLOOKUP($A3,'FL Ratio'!$A$2:$B$10,2,FALSE)</f>
        <v>0.19264338149904245</v>
      </c>
      <c r="U3" s="2">
        <f>('FL Characterization'!U$4-'FL Characterization'!U$2)*VLOOKUP($A3,'FL Ratio'!$A$2:$B$10,2,FALSE)</f>
        <v>0.22859683398574526</v>
      </c>
      <c r="V3" s="2">
        <f>('FL Characterization'!V$4-'FL Characterization'!V$2)*VLOOKUP($A3,'FL Ratio'!$A$2:$B$10,2,FALSE)</f>
        <v>0.23291767930974808</v>
      </c>
      <c r="W3" s="2">
        <f>('FL Characterization'!W$4-'FL Characterization'!W$2)*VLOOKUP($A3,'FL Ratio'!$A$2:$B$10,2,FALSE)</f>
        <v>0.26617813982707239</v>
      </c>
      <c r="X3" s="2">
        <f>('FL Characterization'!X$4-'FL Characterization'!X$2)*VLOOKUP($A3,'FL Ratio'!$A$2:$B$10,2,FALSE)</f>
        <v>0.12924351757517363</v>
      </c>
      <c r="Y3" s="2">
        <f>('FL Characterization'!Y$4-'FL Characterization'!Y$2)*VLOOKUP($A3,'FL Ratio'!$A$2:$B$10,2,FALSE)</f>
        <v>0.12408864861886326</v>
      </c>
    </row>
    <row r="4" spans="1:25" x14ac:dyDescent="0.3">
      <c r="A4">
        <v>3</v>
      </c>
      <c r="B4" s="2">
        <f>('FL Characterization'!B$4-'FL Characterization'!B$2)*VLOOKUP($A4,'FL Ratio'!$A$2:$B$10,2,FALSE)</f>
        <v>0.14512915565125761</v>
      </c>
      <c r="C4" s="2">
        <f>('FL Characterization'!C$4-'FL Characterization'!C$2)*VLOOKUP($A4,'FL Ratio'!$A$2:$B$10,2,FALSE)</f>
        <v>0.15976878251762913</v>
      </c>
      <c r="D4" s="2">
        <f>('FL Characterization'!D$4-'FL Characterization'!D$2)*VLOOKUP($A4,'FL Ratio'!$A$2:$B$10,2,FALSE)</f>
        <v>0.20795424666225906</v>
      </c>
      <c r="E4" s="2">
        <f>('FL Characterization'!E$4-'FL Characterization'!E$2)*VLOOKUP($A4,'FL Ratio'!$A$2:$B$10,2,FALSE)</f>
        <v>0.23841118195773037</v>
      </c>
      <c r="F4" s="2">
        <f>('FL Characterization'!F$4-'FL Characterization'!F$2)*VLOOKUP($A4,'FL Ratio'!$A$2:$B$10,2,FALSE)</f>
        <v>0.28031735251405937</v>
      </c>
      <c r="G4" s="2">
        <f>('FL Characterization'!G$4-'FL Characterization'!G$2)*VLOOKUP($A4,'FL Ratio'!$A$2:$B$10,2,FALSE)</f>
        <v>0.32767080272188137</v>
      </c>
      <c r="H4" s="2">
        <f>('FL Characterization'!H$4-'FL Characterization'!H$2)*VLOOKUP($A4,'FL Ratio'!$A$2:$B$10,2,FALSE)</f>
        <v>0.29208914390259277</v>
      </c>
      <c r="I4" s="2">
        <f>('FL Characterization'!I$4-'FL Characterization'!I$2)*VLOOKUP($A4,'FL Ratio'!$A$2:$B$10,2,FALSE)</f>
        <v>0.41757352604588394</v>
      </c>
      <c r="J4" s="2">
        <f>('FL Characterization'!J$4-'FL Characterization'!J$2)*VLOOKUP($A4,'FL Ratio'!$A$2:$B$10,2,FALSE)</f>
        <v>0.38307710279634494</v>
      </c>
      <c r="K4" s="2">
        <f>('FL Characterization'!K$4-'FL Characterization'!K$2)*VLOOKUP($A4,'FL Ratio'!$A$2:$B$10,2,FALSE)</f>
        <v>0.43266332470415153</v>
      </c>
      <c r="L4" s="2">
        <f>('FL Characterization'!L$4-'FL Characterization'!L$2)*VLOOKUP($A4,'FL Ratio'!$A$2:$B$10,2,FALSE)</f>
        <v>0.44466221168413256</v>
      </c>
      <c r="M4" s="2">
        <f>('FL Characterization'!M$4-'FL Characterization'!M$2)*VLOOKUP($A4,'FL Ratio'!$A$2:$B$10,2,FALSE)</f>
        <v>0.41246086069506377</v>
      </c>
      <c r="N4" s="2">
        <f>('FL Characterization'!N$4-'FL Characterization'!N$2)*VLOOKUP($A4,'FL Ratio'!$A$2:$B$10,2,FALSE)</f>
        <v>0.38909714566520565</v>
      </c>
      <c r="O4" s="2">
        <f>('FL Characterization'!O$4-'FL Characterization'!O$2)*VLOOKUP($A4,'FL Ratio'!$A$2:$B$10,2,FALSE)</f>
        <v>0.35822018401033123</v>
      </c>
      <c r="P4" s="2">
        <f>('FL Characterization'!P$4-'FL Characterization'!P$2)*VLOOKUP($A4,'FL Ratio'!$A$2:$B$10,2,FALSE)</f>
        <v>0.32995984589585309</v>
      </c>
      <c r="Q4" s="2">
        <f>('FL Characterization'!Q$4-'FL Characterization'!Q$2)*VLOOKUP($A4,'FL Ratio'!$A$2:$B$10,2,FALSE)</f>
        <v>0.29695964094571875</v>
      </c>
      <c r="R4" s="2">
        <f>('FL Characterization'!R$4-'FL Characterization'!R$2)*VLOOKUP($A4,'FL Ratio'!$A$2:$B$10,2,FALSE)</f>
        <v>0.29386872926743202</v>
      </c>
      <c r="S4" s="2">
        <f>('FL Characterization'!S$4-'FL Characterization'!S$2)*VLOOKUP($A4,'FL Ratio'!$A$2:$B$10,2,FALSE)</f>
        <v>0.2328352817942671</v>
      </c>
      <c r="T4" s="2">
        <f>('FL Characterization'!T$4-'FL Characterization'!T$2)*VLOOKUP($A4,'FL Ratio'!$A$2:$B$10,2,FALSE)</f>
        <v>0.19264338149904245</v>
      </c>
      <c r="U4" s="2">
        <f>('FL Characterization'!U$4-'FL Characterization'!U$2)*VLOOKUP($A4,'FL Ratio'!$A$2:$B$10,2,FALSE)</f>
        <v>0.22859683398574526</v>
      </c>
      <c r="V4" s="2">
        <f>('FL Characterization'!V$4-'FL Characterization'!V$2)*VLOOKUP($A4,'FL Ratio'!$A$2:$B$10,2,FALSE)</f>
        <v>0.23291767930974808</v>
      </c>
      <c r="W4" s="2">
        <f>('FL Characterization'!W$4-'FL Characterization'!W$2)*VLOOKUP($A4,'FL Ratio'!$A$2:$B$10,2,FALSE)</f>
        <v>0.26617813982707239</v>
      </c>
      <c r="X4" s="2">
        <f>('FL Characterization'!X$4-'FL Characterization'!X$2)*VLOOKUP($A4,'FL Ratio'!$A$2:$B$10,2,FALSE)</f>
        <v>0.12924351757517363</v>
      </c>
      <c r="Y4" s="2">
        <f>('FL Characterization'!Y$4-'FL Characterization'!Y$2)*VLOOKUP($A4,'FL Ratio'!$A$2:$B$10,2,FALSE)</f>
        <v>0.12408864861886326</v>
      </c>
    </row>
    <row r="5" spans="1:25" x14ac:dyDescent="0.3">
      <c r="A5">
        <v>4</v>
      </c>
      <c r="B5" s="2">
        <f>('FL Characterization'!B$4-'FL Characterization'!B$2)*VLOOKUP($A5,'FL Ratio'!$A$2:$B$10,2,FALSE)</f>
        <v>0.14512915565125761</v>
      </c>
      <c r="C5" s="2">
        <f>('FL Characterization'!C$4-'FL Characterization'!C$2)*VLOOKUP($A5,'FL Ratio'!$A$2:$B$10,2,FALSE)</f>
        <v>0.15976878251762913</v>
      </c>
      <c r="D5" s="2">
        <f>('FL Characterization'!D$4-'FL Characterization'!D$2)*VLOOKUP($A5,'FL Ratio'!$A$2:$B$10,2,FALSE)</f>
        <v>0.20795424666225906</v>
      </c>
      <c r="E5" s="2">
        <f>('FL Characterization'!E$4-'FL Characterization'!E$2)*VLOOKUP($A5,'FL Ratio'!$A$2:$B$10,2,FALSE)</f>
        <v>0.23841118195773037</v>
      </c>
      <c r="F5" s="2">
        <f>('FL Characterization'!F$4-'FL Characterization'!F$2)*VLOOKUP($A5,'FL Ratio'!$A$2:$B$10,2,FALSE)</f>
        <v>0.28031735251405937</v>
      </c>
      <c r="G5" s="2">
        <f>('FL Characterization'!G$4-'FL Characterization'!G$2)*VLOOKUP($A5,'FL Ratio'!$A$2:$B$10,2,FALSE)</f>
        <v>0.32767080272188137</v>
      </c>
      <c r="H5" s="2">
        <f>('FL Characterization'!H$4-'FL Characterization'!H$2)*VLOOKUP($A5,'FL Ratio'!$A$2:$B$10,2,FALSE)</f>
        <v>0.29208914390259277</v>
      </c>
      <c r="I5" s="2">
        <f>('FL Characterization'!I$4-'FL Characterization'!I$2)*VLOOKUP($A5,'FL Ratio'!$A$2:$B$10,2,FALSE)</f>
        <v>0.41757352604588394</v>
      </c>
      <c r="J5" s="2">
        <f>('FL Characterization'!J$4-'FL Characterization'!J$2)*VLOOKUP($A5,'FL Ratio'!$A$2:$B$10,2,FALSE)</f>
        <v>0.38307710279634494</v>
      </c>
      <c r="K5" s="2">
        <f>('FL Characterization'!K$4-'FL Characterization'!K$2)*VLOOKUP($A5,'FL Ratio'!$A$2:$B$10,2,FALSE)</f>
        <v>0.43266332470415153</v>
      </c>
      <c r="L5" s="2">
        <f>('FL Characterization'!L$4-'FL Characterization'!L$2)*VLOOKUP($A5,'FL Ratio'!$A$2:$B$10,2,FALSE)</f>
        <v>0.44466221168413256</v>
      </c>
      <c r="M5" s="2">
        <f>('FL Characterization'!M$4-'FL Characterization'!M$2)*VLOOKUP($A5,'FL Ratio'!$A$2:$B$10,2,FALSE)</f>
        <v>0.41246086069506377</v>
      </c>
      <c r="N5" s="2">
        <f>('FL Characterization'!N$4-'FL Characterization'!N$2)*VLOOKUP($A5,'FL Ratio'!$A$2:$B$10,2,FALSE)</f>
        <v>0.38909714566520565</v>
      </c>
      <c r="O5" s="2">
        <f>('FL Characterization'!O$4-'FL Characterization'!O$2)*VLOOKUP($A5,'FL Ratio'!$A$2:$B$10,2,FALSE)</f>
        <v>0.35822018401033123</v>
      </c>
      <c r="P5" s="2">
        <f>('FL Characterization'!P$4-'FL Characterization'!P$2)*VLOOKUP($A5,'FL Ratio'!$A$2:$B$10,2,FALSE)</f>
        <v>0.32995984589585309</v>
      </c>
      <c r="Q5" s="2">
        <f>('FL Characterization'!Q$4-'FL Characterization'!Q$2)*VLOOKUP($A5,'FL Ratio'!$A$2:$B$10,2,FALSE)</f>
        <v>0.29695964094571875</v>
      </c>
      <c r="R5" s="2">
        <f>('FL Characterization'!R$4-'FL Characterization'!R$2)*VLOOKUP($A5,'FL Ratio'!$A$2:$B$10,2,FALSE)</f>
        <v>0.29386872926743202</v>
      </c>
      <c r="S5" s="2">
        <f>('FL Characterization'!S$4-'FL Characterization'!S$2)*VLOOKUP($A5,'FL Ratio'!$A$2:$B$10,2,FALSE)</f>
        <v>0.2328352817942671</v>
      </c>
      <c r="T5" s="2">
        <f>('FL Characterization'!T$4-'FL Characterization'!T$2)*VLOOKUP($A5,'FL Ratio'!$A$2:$B$10,2,FALSE)</f>
        <v>0.19264338149904245</v>
      </c>
      <c r="U5" s="2">
        <f>('FL Characterization'!U$4-'FL Characterization'!U$2)*VLOOKUP($A5,'FL Ratio'!$A$2:$B$10,2,FALSE)</f>
        <v>0.22859683398574526</v>
      </c>
      <c r="V5" s="2">
        <f>('FL Characterization'!V$4-'FL Characterization'!V$2)*VLOOKUP($A5,'FL Ratio'!$A$2:$B$10,2,FALSE)</f>
        <v>0.23291767930974808</v>
      </c>
      <c r="W5" s="2">
        <f>('FL Characterization'!W$4-'FL Characterization'!W$2)*VLOOKUP($A5,'FL Ratio'!$A$2:$B$10,2,FALSE)</f>
        <v>0.26617813982707239</v>
      </c>
      <c r="X5" s="2">
        <f>('FL Characterization'!X$4-'FL Characterization'!X$2)*VLOOKUP($A5,'FL Ratio'!$A$2:$B$10,2,FALSE)</f>
        <v>0.12924351757517363</v>
      </c>
      <c r="Y5" s="2">
        <f>('FL Characterization'!Y$4-'FL Characterization'!Y$2)*VLOOKUP($A5,'FL Ratio'!$A$2:$B$10,2,FALSE)</f>
        <v>0.12408864861886326</v>
      </c>
    </row>
    <row r="6" spans="1:25" x14ac:dyDescent="0.3">
      <c r="A6">
        <v>5</v>
      </c>
      <c r="B6" s="2">
        <f>('FL Characterization'!B$4-'FL Characterization'!B$2)*VLOOKUP($A6,'FL Ratio'!$A$2:$B$10,2,FALSE)</f>
        <v>0.14512915565125761</v>
      </c>
      <c r="C6" s="2">
        <f>('FL Characterization'!C$4-'FL Characterization'!C$2)*VLOOKUP($A6,'FL Ratio'!$A$2:$B$10,2,FALSE)</f>
        <v>0.15976878251762913</v>
      </c>
      <c r="D6" s="2">
        <f>('FL Characterization'!D$4-'FL Characterization'!D$2)*VLOOKUP($A6,'FL Ratio'!$A$2:$B$10,2,FALSE)</f>
        <v>0.20795424666225906</v>
      </c>
      <c r="E6" s="2">
        <f>('FL Characterization'!E$4-'FL Characterization'!E$2)*VLOOKUP($A6,'FL Ratio'!$A$2:$B$10,2,FALSE)</f>
        <v>0.23841118195773037</v>
      </c>
      <c r="F6" s="2">
        <f>('FL Characterization'!F$4-'FL Characterization'!F$2)*VLOOKUP($A6,'FL Ratio'!$A$2:$B$10,2,FALSE)</f>
        <v>0.28031735251405937</v>
      </c>
      <c r="G6" s="2">
        <f>('FL Characterization'!G$4-'FL Characterization'!G$2)*VLOOKUP($A6,'FL Ratio'!$A$2:$B$10,2,FALSE)</f>
        <v>0.32767080272188137</v>
      </c>
      <c r="H6" s="2">
        <f>('FL Characterization'!H$4-'FL Characterization'!H$2)*VLOOKUP($A6,'FL Ratio'!$A$2:$B$10,2,FALSE)</f>
        <v>0.29208914390259277</v>
      </c>
      <c r="I6" s="2">
        <f>('FL Characterization'!I$4-'FL Characterization'!I$2)*VLOOKUP($A6,'FL Ratio'!$A$2:$B$10,2,FALSE)</f>
        <v>0.41757352604588394</v>
      </c>
      <c r="J6" s="2">
        <f>('FL Characterization'!J$4-'FL Characterization'!J$2)*VLOOKUP($A6,'FL Ratio'!$A$2:$B$10,2,FALSE)</f>
        <v>0.38307710279634494</v>
      </c>
      <c r="K6" s="2">
        <f>('FL Characterization'!K$4-'FL Characterization'!K$2)*VLOOKUP($A6,'FL Ratio'!$A$2:$B$10,2,FALSE)</f>
        <v>0.43266332470415153</v>
      </c>
      <c r="L6" s="2">
        <f>('FL Characterization'!L$4-'FL Characterization'!L$2)*VLOOKUP($A6,'FL Ratio'!$A$2:$B$10,2,FALSE)</f>
        <v>0.44466221168413256</v>
      </c>
      <c r="M6" s="2">
        <f>('FL Characterization'!M$4-'FL Characterization'!M$2)*VLOOKUP($A6,'FL Ratio'!$A$2:$B$10,2,FALSE)</f>
        <v>0.41246086069506377</v>
      </c>
      <c r="N6" s="2">
        <f>('FL Characterization'!N$4-'FL Characterization'!N$2)*VLOOKUP($A6,'FL Ratio'!$A$2:$B$10,2,FALSE)</f>
        <v>0.38909714566520565</v>
      </c>
      <c r="O6" s="2">
        <f>('FL Characterization'!O$4-'FL Characterization'!O$2)*VLOOKUP($A6,'FL Ratio'!$A$2:$B$10,2,FALSE)</f>
        <v>0.35822018401033123</v>
      </c>
      <c r="P6" s="2">
        <f>('FL Characterization'!P$4-'FL Characterization'!P$2)*VLOOKUP($A6,'FL Ratio'!$A$2:$B$10,2,FALSE)</f>
        <v>0.32995984589585309</v>
      </c>
      <c r="Q6" s="2">
        <f>('FL Characterization'!Q$4-'FL Characterization'!Q$2)*VLOOKUP($A6,'FL Ratio'!$A$2:$B$10,2,FALSE)</f>
        <v>0.29695964094571875</v>
      </c>
      <c r="R6" s="2">
        <f>('FL Characterization'!R$4-'FL Characterization'!R$2)*VLOOKUP($A6,'FL Ratio'!$A$2:$B$10,2,FALSE)</f>
        <v>0.29386872926743202</v>
      </c>
      <c r="S6" s="2">
        <f>('FL Characterization'!S$4-'FL Characterization'!S$2)*VLOOKUP($A6,'FL Ratio'!$A$2:$B$10,2,FALSE)</f>
        <v>0.2328352817942671</v>
      </c>
      <c r="T6" s="2">
        <f>('FL Characterization'!T$4-'FL Characterization'!T$2)*VLOOKUP($A6,'FL Ratio'!$A$2:$B$10,2,FALSE)</f>
        <v>0.19264338149904245</v>
      </c>
      <c r="U6" s="2">
        <f>('FL Characterization'!U$4-'FL Characterization'!U$2)*VLOOKUP($A6,'FL Ratio'!$A$2:$B$10,2,FALSE)</f>
        <v>0.22859683398574526</v>
      </c>
      <c r="V6" s="2">
        <f>('FL Characterization'!V$4-'FL Characterization'!V$2)*VLOOKUP($A6,'FL Ratio'!$A$2:$B$10,2,FALSE)</f>
        <v>0.23291767930974808</v>
      </c>
      <c r="W6" s="2">
        <f>('FL Characterization'!W$4-'FL Characterization'!W$2)*VLOOKUP($A6,'FL Ratio'!$A$2:$B$10,2,FALSE)</f>
        <v>0.26617813982707239</v>
      </c>
      <c r="X6" s="2">
        <f>('FL Characterization'!X$4-'FL Characterization'!X$2)*VLOOKUP($A6,'FL Ratio'!$A$2:$B$10,2,FALSE)</f>
        <v>0.12924351757517363</v>
      </c>
      <c r="Y6" s="2">
        <f>('FL Characterization'!Y$4-'FL Characterization'!Y$2)*VLOOKUP($A6,'FL Ratio'!$A$2:$B$10,2,FALSE)</f>
        <v>0.12408864861886326</v>
      </c>
    </row>
    <row r="7" spans="1:25" x14ac:dyDescent="0.3">
      <c r="A7">
        <v>6</v>
      </c>
      <c r="B7" s="2">
        <f>('FL Characterization'!B$4-'FL Characterization'!B$2)*VLOOKUP($A7,'FL Ratio'!$A$2:$B$10,2,FALSE)</f>
        <v>0.14512915565125761</v>
      </c>
      <c r="C7" s="2">
        <f>('FL Characterization'!C$4-'FL Characterization'!C$2)*VLOOKUP($A7,'FL Ratio'!$A$2:$B$10,2,FALSE)</f>
        <v>0.15976878251762913</v>
      </c>
      <c r="D7" s="2">
        <f>('FL Characterization'!D$4-'FL Characterization'!D$2)*VLOOKUP($A7,'FL Ratio'!$A$2:$B$10,2,FALSE)</f>
        <v>0.20795424666225906</v>
      </c>
      <c r="E7" s="2">
        <f>('FL Characterization'!E$4-'FL Characterization'!E$2)*VLOOKUP($A7,'FL Ratio'!$A$2:$B$10,2,FALSE)</f>
        <v>0.23841118195773037</v>
      </c>
      <c r="F7" s="2">
        <f>('FL Characterization'!F$4-'FL Characterization'!F$2)*VLOOKUP($A7,'FL Ratio'!$A$2:$B$10,2,FALSE)</f>
        <v>0.28031735251405937</v>
      </c>
      <c r="G7" s="2">
        <f>('FL Characterization'!G$4-'FL Characterization'!G$2)*VLOOKUP($A7,'FL Ratio'!$A$2:$B$10,2,FALSE)</f>
        <v>0.32767080272188137</v>
      </c>
      <c r="H7" s="2">
        <f>('FL Characterization'!H$4-'FL Characterization'!H$2)*VLOOKUP($A7,'FL Ratio'!$A$2:$B$10,2,FALSE)</f>
        <v>0.29208914390259277</v>
      </c>
      <c r="I7" s="2">
        <f>('FL Characterization'!I$4-'FL Characterization'!I$2)*VLOOKUP($A7,'FL Ratio'!$A$2:$B$10,2,FALSE)</f>
        <v>0.41757352604588394</v>
      </c>
      <c r="J7" s="2">
        <f>('FL Characterization'!J$4-'FL Characterization'!J$2)*VLOOKUP($A7,'FL Ratio'!$A$2:$B$10,2,FALSE)</f>
        <v>0.38307710279634494</v>
      </c>
      <c r="K7" s="2">
        <f>('FL Characterization'!K$4-'FL Characterization'!K$2)*VLOOKUP($A7,'FL Ratio'!$A$2:$B$10,2,FALSE)</f>
        <v>0.43266332470415153</v>
      </c>
      <c r="L7" s="2">
        <f>('FL Characterization'!L$4-'FL Characterization'!L$2)*VLOOKUP($A7,'FL Ratio'!$A$2:$B$10,2,FALSE)</f>
        <v>0.44466221168413256</v>
      </c>
      <c r="M7" s="2">
        <f>('FL Characterization'!M$4-'FL Characterization'!M$2)*VLOOKUP($A7,'FL Ratio'!$A$2:$B$10,2,FALSE)</f>
        <v>0.41246086069506377</v>
      </c>
      <c r="N7" s="2">
        <f>('FL Characterization'!N$4-'FL Characterization'!N$2)*VLOOKUP($A7,'FL Ratio'!$A$2:$B$10,2,FALSE)</f>
        <v>0.38909714566520565</v>
      </c>
      <c r="O7" s="2">
        <f>('FL Characterization'!O$4-'FL Characterization'!O$2)*VLOOKUP($A7,'FL Ratio'!$A$2:$B$10,2,FALSE)</f>
        <v>0.35822018401033123</v>
      </c>
      <c r="P7" s="2">
        <f>('FL Characterization'!P$4-'FL Characterization'!P$2)*VLOOKUP($A7,'FL Ratio'!$A$2:$B$10,2,FALSE)</f>
        <v>0.32995984589585309</v>
      </c>
      <c r="Q7" s="2">
        <f>('FL Characterization'!Q$4-'FL Characterization'!Q$2)*VLOOKUP($A7,'FL Ratio'!$A$2:$B$10,2,FALSE)</f>
        <v>0.29695964094571875</v>
      </c>
      <c r="R7" s="2">
        <f>('FL Characterization'!R$4-'FL Characterization'!R$2)*VLOOKUP($A7,'FL Ratio'!$A$2:$B$10,2,FALSE)</f>
        <v>0.29386872926743202</v>
      </c>
      <c r="S7" s="2">
        <f>('FL Characterization'!S$4-'FL Characterization'!S$2)*VLOOKUP($A7,'FL Ratio'!$A$2:$B$10,2,FALSE)</f>
        <v>0.2328352817942671</v>
      </c>
      <c r="T7" s="2">
        <f>('FL Characterization'!T$4-'FL Characterization'!T$2)*VLOOKUP($A7,'FL Ratio'!$A$2:$B$10,2,FALSE)</f>
        <v>0.19264338149904245</v>
      </c>
      <c r="U7" s="2">
        <f>('FL Characterization'!U$4-'FL Characterization'!U$2)*VLOOKUP($A7,'FL Ratio'!$A$2:$B$10,2,FALSE)</f>
        <v>0.22859683398574526</v>
      </c>
      <c r="V7" s="2">
        <f>('FL Characterization'!V$4-'FL Characterization'!V$2)*VLOOKUP($A7,'FL Ratio'!$A$2:$B$10,2,FALSE)</f>
        <v>0.23291767930974808</v>
      </c>
      <c r="W7" s="2">
        <f>('FL Characterization'!W$4-'FL Characterization'!W$2)*VLOOKUP($A7,'FL Ratio'!$A$2:$B$10,2,FALSE)</f>
        <v>0.26617813982707239</v>
      </c>
      <c r="X7" s="2">
        <f>('FL Characterization'!X$4-'FL Characterization'!X$2)*VLOOKUP($A7,'FL Ratio'!$A$2:$B$10,2,FALSE)</f>
        <v>0.12924351757517363</v>
      </c>
      <c r="Y7" s="2">
        <f>('FL Characterization'!Y$4-'FL Characterization'!Y$2)*VLOOKUP($A7,'FL Ratio'!$A$2:$B$10,2,FALSE)</f>
        <v>0.12408864861886326</v>
      </c>
    </row>
    <row r="8" spans="1:25" x14ac:dyDescent="0.3">
      <c r="A8">
        <v>7</v>
      </c>
      <c r="B8" s="2">
        <f>('FL Characterization'!B$4-'FL Characterization'!B$2)*VLOOKUP($A8,'FL Ratio'!$A$2:$B$10,2,FALSE)</f>
        <v>0.14512915565125761</v>
      </c>
      <c r="C8" s="2">
        <f>('FL Characterization'!C$4-'FL Characterization'!C$2)*VLOOKUP($A8,'FL Ratio'!$A$2:$B$10,2,FALSE)</f>
        <v>0.15976878251762913</v>
      </c>
      <c r="D8" s="2">
        <f>('FL Characterization'!D$4-'FL Characterization'!D$2)*VLOOKUP($A8,'FL Ratio'!$A$2:$B$10,2,FALSE)</f>
        <v>0.20795424666225906</v>
      </c>
      <c r="E8" s="2">
        <f>('FL Characterization'!E$4-'FL Characterization'!E$2)*VLOOKUP($A8,'FL Ratio'!$A$2:$B$10,2,FALSE)</f>
        <v>0.23841118195773037</v>
      </c>
      <c r="F8" s="2">
        <f>('FL Characterization'!F$4-'FL Characterization'!F$2)*VLOOKUP($A8,'FL Ratio'!$A$2:$B$10,2,FALSE)</f>
        <v>0.28031735251405937</v>
      </c>
      <c r="G8" s="2">
        <f>('FL Characterization'!G$4-'FL Characterization'!G$2)*VLOOKUP($A8,'FL Ratio'!$A$2:$B$10,2,FALSE)</f>
        <v>0.32767080272188137</v>
      </c>
      <c r="H8" s="2">
        <f>('FL Characterization'!H$4-'FL Characterization'!H$2)*VLOOKUP($A8,'FL Ratio'!$A$2:$B$10,2,FALSE)</f>
        <v>0.29208914390259277</v>
      </c>
      <c r="I8" s="2">
        <f>('FL Characterization'!I$4-'FL Characterization'!I$2)*VLOOKUP($A8,'FL Ratio'!$A$2:$B$10,2,FALSE)</f>
        <v>0.41757352604588394</v>
      </c>
      <c r="J8" s="2">
        <f>('FL Characterization'!J$4-'FL Characterization'!J$2)*VLOOKUP($A8,'FL Ratio'!$A$2:$B$10,2,FALSE)</f>
        <v>0.38307710279634494</v>
      </c>
      <c r="K8" s="2">
        <f>('FL Characterization'!K$4-'FL Characterization'!K$2)*VLOOKUP($A8,'FL Ratio'!$A$2:$B$10,2,FALSE)</f>
        <v>0.43266332470415153</v>
      </c>
      <c r="L8" s="2">
        <f>('FL Characterization'!L$4-'FL Characterization'!L$2)*VLOOKUP($A8,'FL Ratio'!$A$2:$B$10,2,FALSE)</f>
        <v>0.44466221168413256</v>
      </c>
      <c r="M8" s="2">
        <f>('FL Characterization'!M$4-'FL Characterization'!M$2)*VLOOKUP($A8,'FL Ratio'!$A$2:$B$10,2,FALSE)</f>
        <v>0.41246086069506377</v>
      </c>
      <c r="N8" s="2">
        <f>('FL Characterization'!N$4-'FL Characterization'!N$2)*VLOOKUP($A8,'FL Ratio'!$A$2:$B$10,2,FALSE)</f>
        <v>0.38909714566520565</v>
      </c>
      <c r="O8" s="2">
        <f>('FL Characterization'!O$4-'FL Characterization'!O$2)*VLOOKUP($A8,'FL Ratio'!$A$2:$B$10,2,FALSE)</f>
        <v>0.35822018401033123</v>
      </c>
      <c r="P8" s="2">
        <f>('FL Characterization'!P$4-'FL Characterization'!P$2)*VLOOKUP($A8,'FL Ratio'!$A$2:$B$10,2,FALSE)</f>
        <v>0.32995984589585309</v>
      </c>
      <c r="Q8" s="2">
        <f>('FL Characterization'!Q$4-'FL Characterization'!Q$2)*VLOOKUP($A8,'FL Ratio'!$A$2:$B$10,2,FALSE)</f>
        <v>0.29695964094571875</v>
      </c>
      <c r="R8" s="2">
        <f>('FL Characterization'!R$4-'FL Characterization'!R$2)*VLOOKUP($A8,'FL Ratio'!$A$2:$B$10,2,FALSE)</f>
        <v>0.29386872926743202</v>
      </c>
      <c r="S8" s="2">
        <f>('FL Characterization'!S$4-'FL Characterization'!S$2)*VLOOKUP($A8,'FL Ratio'!$A$2:$B$10,2,FALSE)</f>
        <v>0.2328352817942671</v>
      </c>
      <c r="T8" s="2">
        <f>('FL Characterization'!T$4-'FL Characterization'!T$2)*VLOOKUP($A8,'FL Ratio'!$A$2:$B$10,2,FALSE)</f>
        <v>0.19264338149904245</v>
      </c>
      <c r="U8" s="2">
        <f>('FL Characterization'!U$4-'FL Characterization'!U$2)*VLOOKUP($A8,'FL Ratio'!$A$2:$B$10,2,FALSE)</f>
        <v>0.22859683398574526</v>
      </c>
      <c r="V8" s="2">
        <f>('FL Characterization'!V$4-'FL Characterization'!V$2)*VLOOKUP($A8,'FL Ratio'!$A$2:$B$10,2,FALSE)</f>
        <v>0.23291767930974808</v>
      </c>
      <c r="W8" s="2">
        <f>('FL Characterization'!W$4-'FL Characterization'!W$2)*VLOOKUP($A8,'FL Ratio'!$A$2:$B$10,2,FALSE)</f>
        <v>0.26617813982707239</v>
      </c>
      <c r="X8" s="2">
        <f>('FL Characterization'!X$4-'FL Characterization'!X$2)*VLOOKUP($A8,'FL Ratio'!$A$2:$B$10,2,FALSE)</f>
        <v>0.12924351757517363</v>
      </c>
      <c r="Y8" s="2">
        <f>('FL Characterization'!Y$4-'FL Characterization'!Y$2)*VLOOKUP($A8,'FL Ratio'!$A$2:$B$10,2,FALSE)</f>
        <v>0.12408864861886326</v>
      </c>
    </row>
    <row r="9" spans="1:25" x14ac:dyDescent="0.3">
      <c r="A9">
        <v>8</v>
      </c>
      <c r="B9" s="2">
        <f>('FL Characterization'!B$4-'FL Characterization'!B$2)*VLOOKUP($A9,'FL Ratio'!$A$2:$B$10,2,FALSE)</f>
        <v>0.14512915565125761</v>
      </c>
      <c r="C9" s="2">
        <f>('FL Characterization'!C$4-'FL Characterization'!C$2)*VLOOKUP($A9,'FL Ratio'!$A$2:$B$10,2,FALSE)</f>
        <v>0.15976878251762913</v>
      </c>
      <c r="D9" s="2">
        <f>('FL Characterization'!D$4-'FL Characterization'!D$2)*VLOOKUP($A9,'FL Ratio'!$A$2:$B$10,2,FALSE)</f>
        <v>0.20795424666225906</v>
      </c>
      <c r="E9" s="2">
        <f>('FL Characterization'!E$4-'FL Characterization'!E$2)*VLOOKUP($A9,'FL Ratio'!$A$2:$B$10,2,FALSE)</f>
        <v>0.23841118195773037</v>
      </c>
      <c r="F9" s="2">
        <f>('FL Characterization'!F$4-'FL Characterization'!F$2)*VLOOKUP($A9,'FL Ratio'!$A$2:$B$10,2,FALSE)</f>
        <v>0.28031735251405937</v>
      </c>
      <c r="G9" s="2">
        <f>('FL Characterization'!G$4-'FL Characterization'!G$2)*VLOOKUP($A9,'FL Ratio'!$A$2:$B$10,2,FALSE)</f>
        <v>0.32767080272188137</v>
      </c>
      <c r="H9" s="2">
        <f>('FL Characterization'!H$4-'FL Characterization'!H$2)*VLOOKUP($A9,'FL Ratio'!$A$2:$B$10,2,FALSE)</f>
        <v>0.29208914390259277</v>
      </c>
      <c r="I9" s="2">
        <f>('FL Characterization'!I$4-'FL Characterization'!I$2)*VLOOKUP($A9,'FL Ratio'!$A$2:$B$10,2,FALSE)</f>
        <v>0.41757352604588394</v>
      </c>
      <c r="J9" s="2">
        <f>('FL Characterization'!J$4-'FL Characterization'!J$2)*VLOOKUP($A9,'FL Ratio'!$A$2:$B$10,2,FALSE)</f>
        <v>0.38307710279634494</v>
      </c>
      <c r="K9" s="2">
        <f>('FL Characterization'!K$4-'FL Characterization'!K$2)*VLOOKUP($A9,'FL Ratio'!$A$2:$B$10,2,FALSE)</f>
        <v>0.43266332470415153</v>
      </c>
      <c r="L9" s="2">
        <f>('FL Characterization'!L$4-'FL Characterization'!L$2)*VLOOKUP($A9,'FL Ratio'!$A$2:$B$10,2,FALSE)</f>
        <v>0.44466221168413256</v>
      </c>
      <c r="M9" s="2">
        <f>('FL Characterization'!M$4-'FL Characterization'!M$2)*VLOOKUP($A9,'FL Ratio'!$A$2:$B$10,2,FALSE)</f>
        <v>0.41246086069506377</v>
      </c>
      <c r="N9" s="2">
        <f>('FL Characterization'!N$4-'FL Characterization'!N$2)*VLOOKUP($A9,'FL Ratio'!$A$2:$B$10,2,FALSE)</f>
        <v>0.38909714566520565</v>
      </c>
      <c r="O9" s="2">
        <f>('FL Characterization'!O$4-'FL Characterization'!O$2)*VLOOKUP($A9,'FL Ratio'!$A$2:$B$10,2,FALSE)</f>
        <v>0.35822018401033123</v>
      </c>
      <c r="P9" s="2">
        <f>('FL Characterization'!P$4-'FL Characterization'!P$2)*VLOOKUP($A9,'FL Ratio'!$A$2:$B$10,2,FALSE)</f>
        <v>0.32995984589585309</v>
      </c>
      <c r="Q9" s="2">
        <f>('FL Characterization'!Q$4-'FL Characterization'!Q$2)*VLOOKUP($A9,'FL Ratio'!$A$2:$B$10,2,FALSE)</f>
        <v>0.29695964094571875</v>
      </c>
      <c r="R9" s="2">
        <f>('FL Characterization'!R$4-'FL Characterization'!R$2)*VLOOKUP($A9,'FL Ratio'!$A$2:$B$10,2,FALSE)</f>
        <v>0.29386872926743202</v>
      </c>
      <c r="S9" s="2">
        <f>('FL Characterization'!S$4-'FL Characterization'!S$2)*VLOOKUP($A9,'FL Ratio'!$A$2:$B$10,2,FALSE)</f>
        <v>0.2328352817942671</v>
      </c>
      <c r="T9" s="2">
        <f>('FL Characterization'!T$4-'FL Characterization'!T$2)*VLOOKUP($A9,'FL Ratio'!$A$2:$B$10,2,FALSE)</f>
        <v>0.19264338149904245</v>
      </c>
      <c r="U9" s="2">
        <f>('FL Characterization'!U$4-'FL Characterization'!U$2)*VLOOKUP($A9,'FL Ratio'!$A$2:$B$10,2,FALSE)</f>
        <v>0.22859683398574526</v>
      </c>
      <c r="V9" s="2">
        <f>('FL Characterization'!V$4-'FL Characterization'!V$2)*VLOOKUP($A9,'FL Ratio'!$A$2:$B$10,2,FALSE)</f>
        <v>0.23291767930974808</v>
      </c>
      <c r="W9" s="2">
        <f>('FL Characterization'!W$4-'FL Characterization'!W$2)*VLOOKUP($A9,'FL Ratio'!$A$2:$B$10,2,FALSE)</f>
        <v>0.26617813982707239</v>
      </c>
      <c r="X9" s="2">
        <f>('FL Characterization'!X$4-'FL Characterization'!X$2)*VLOOKUP($A9,'FL Ratio'!$A$2:$B$10,2,FALSE)</f>
        <v>0.12924351757517363</v>
      </c>
      <c r="Y9" s="2">
        <f>('FL Characterization'!Y$4-'FL Characterization'!Y$2)*VLOOKUP($A9,'FL Ratio'!$A$2:$B$10,2,FALSE)</f>
        <v>0.12408864861886326</v>
      </c>
    </row>
    <row r="10" spans="1:25" x14ac:dyDescent="0.3">
      <c r="A10">
        <v>9</v>
      </c>
      <c r="B10" s="2">
        <f>('FL Characterization'!B$4-'FL Characterization'!B$2)*VLOOKUP($A10,'FL Ratio'!$A$2:$B$10,2,FALSE)</f>
        <v>0.14512915565125761</v>
      </c>
      <c r="C10" s="2">
        <f>('FL Characterization'!C$4-'FL Characterization'!C$2)*VLOOKUP($A10,'FL Ratio'!$A$2:$B$10,2,FALSE)</f>
        <v>0.15976878251762913</v>
      </c>
      <c r="D10" s="2">
        <f>('FL Characterization'!D$4-'FL Characterization'!D$2)*VLOOKUP($A10,'FL Ratio'!$A$2:$B$10,2,FALSE)</f>
        <v>0.20795424666225906</v>
      </c>
      <c r="E10" s="2">
        <f>('FL Characterization'!E$4-'FL Characterization'!E$2)*VLOOKUP($A10,'FL Ratio'!$A$2:$B$10,2,FALSE)</f>
        <v>0.23841118195773037</v>
      </c>
      <c r="F10" s="2">
        <f>('FL Characterization'!F$4-'FL Characterization'!F$2)*VLOOKUP($A10,'FL Ratio'!$A$2:$B$10,2,FALSE)</f>
        <v>0.28031735251405937</v>
      </c>
      <c r="G10" s="2">
        <f>('FL Characterization'!G$4-'FL Characterization'!G$2)*VLOOKUP($A10,'FL Ratio'!$A$2:$B$10,2,FALSE)</f>
        <v>0.32767080272188137</v>
      </c>
      <c r="H10" s="2">
        <f>('FL Characterization'!H$4-'FL Characterization'!H$2)*VLOOKUP($A10,'FL Ratio'!$A$2:$B$10,2,FALSE)</f>
        <v>0.29208914390259277</v>
      </c>
      <c r="I10" s="2">
        <f>('FL Characterization'!I$4-'FL Characterization'!I$2)*VLOOKUP($A10,'FL Ratio'!$A$2:$B$10,2,FALSE)</f>
        <v>0.41757352604588394</v>
      </c>
      <c r="J10" s="2">
        <f>('FL Characterization'!J$4-'FL Characterization'!J$2)*VLOOKUP($A10,'FL Ratio'!$A$2:$B$10,2,FALSE)</f>
        <v>0.38307710279634494</v>
      </c>
      <c r="K10" s="2">
        <f>('FL Characterization'!K$4-'FL Characterization'!K$2)*VLOOKUP($A10,'FL Ratio'!$A$2:$B$10,2,FALSE)</f>
        <v>0.43266332470415153</v>
      </c>
      <c r="L10" s="2">
        <f>('FL Characterization'!L$4-'FL Characterization'!L$2)*VLOOKUP($A10,'FL Ratio'!$A$2:$B$10,2,FALSE)</f>
        <v>0.44466221168413256</v>
      </c>
      <c r="M10" s="2">
        <f>('FL Characterization'!M$4-'FL Characterization'!M$2)*VLOOKUP($A10,'FL Ratio'!$A$2:$B$10,2,FALSE)</f>
        <v>0.41246086069506377</v>
      </c>
      <c r="N10" s="2">
        <f>('FL Characterization'!N$4-'FL Characterization'!N$2)*VLOOKUP($A10,'FL Ratio'!$A$2:$B$10,2,FALSE)</f>
        <v>0.38909714566520565</v>
      </c>
      <c r="O10" s="2">
        <f>('FL Characterization'!O$4-'FL Characterization'!O$2)*VLOOKUP($A10,'FL Ratio'!$A$2:$B$10,2,FALSE)</f>
        <v>0.35822018401033123</v>
      </c>
      <c r="P10" s="2">
        <f>('FL Characterization'!P$4-'FL Characterization'!P$2)*VLOOKUP($A10,'FL Ratio'!$A$2:$B$10,2,FALSE)</f>
        <v>0.32995984589585309</v>
      </c>
      <c r="Q10" s="2">
        <f>('FL Characterization'!Q$4-'FL Characterization'!Q$2)*VLOOKUP($A10,'FL Ratio'!$A$2:$B$10,2,FALSE)</f>
        <v>0.29695964094571875</v>
      </c>
      <c r="R10" s="2">
        <f>('FL Characterization'!R$4-'FL Characterization'!R$2)*VLOOKUP($A10,'FL Ratio'!$A$2:$B$10,2,FALSE)</f>
        <v>0.29386872926743202</v>
      </c>
      <c r="S10" s="2">
        <f>('FL Characterization'!S$4-'FL Characterization'!S$2)*VLOOKUP($A10,'FL Ratio'!$A$2:$B$10,2,FALSE)</f>
        <v>0.2328352817942671</v>
      </c>
      <c r="T10" s="2">
        <f>('FL Characterization'!T$4-'FL Characterization'!T$2)*VLOOKUP($A10,'FL Ratio'!$A$2:$B$10,2,FALSE)</f>
        <v>0.19264338149904245</v>
      </c>
      <c r="U10" s="2">
        <f>('FL Characterization'!U$4-'FL Characterization'!U$2)*VLOOKUP($A10,'FL Ratio'!$A$2:$B$10,2,FALSE)</f>
        <v>0.22859683398574526</v>
      </c>
      <c r="V10" s="2">
        <f>('FL Characterization'!V$4-'FL Characterization'!V$2)*VLOOKUP($A10,'FL Ratio'!$A$2:$B$10,2,FALSE)</f>
        <v>0.23291767930974808</v>
      </c>
      <c r="W10" s="2">
        <f>('FL Characterization'!W$4-'FL Characterization'!W$2)*VLOOKUP($A10,'FL Ratio'!$A$2:$B$10,2,FALSE)</f>
        <v>0.26617813982707239</v>
      </c>
      <c r="X10" s="2">
        <f>('FL Characterization'!X$4-'FL Characterization'!X$2)*VLOOKUP($A10,'FL Ratio'!$A$2:$B$10,2,FALSE)</f>
        <v>0.12924351757517363</v>
      </c>
      <c r="Y10" s="2">
        <f>('FL Characterization'!Y$4-'FL Characterization'!Y$2)*VLOOKUP($A10,'FL Ratio'!$A$2:$B$10,2,FALSE)</f>
        <v>0.12408864861886326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0.40235108748464693</v>
      </c>
      <c r="C2" s="2">
        <f>('FL Characterization'!C$2-'FL Characterization'!C$3)*VLOOKUP($A2,'FL Ratio'!$A$2:$B$10,2,FALSE)</f>
        <v>0.42580423396423445</v>
      </c>
      <c r="D2" s="2">
        <f>('FL Characterization'!D$2-'FL Characterization'!D$3)*VLOOKUP($A2,'FL Ratio'!$A$2:$B$10,2,FALSE)</f>
        <v>0.44963922258873396</v>
      </c>
      <c r="E2" s="2">
        <f>('FL Characterization'!E$2-'FL Characterization'!E$3)*VLOOKUP($A2,'FL Ratio'!$A$2:$B$10,2,FALSE)</f>
        <v>0.47007782581901714</v>
      </c>
      <c r="F2" s="2">
        <f>('FL Characterization'!F$2-'FL Characterization'!F$3)*VLOOKUP($A2,'FL Ratio'!$A$2:$B$10,2,FALSE)</f>
        <v>0.47541356737028578</v>
      </c>
      <c r="G2" s="2">
        <f>('FL Characterization'!G$2-'FL Characterization'!G$3)*VLOOKUP($A2,'FL Ratio'!$A$2:$B$10,2,FALSE)</f>
        <v>0.49730919983773275</v>
      </c>
      <c r="H2" s="2">
        <f>('FL Characterization'!H$2-'FL Characterization'!H$3)*VLOOKUP($A2,'FL Ratio'!$A$2:$B$10,2,FALSE)</f>
        <v>0.49476693503081953</v>
      </c>
      <c r="I2" s="2">
        <f>('FL Characterization'!I$2-'FL Characterization'!I$3)*VLOOKUP($A2,'FL Ratio'!$A$2:$B$10,2,FALSE)</f>
        <v>0.46767021061057273</v>
      </c>
      <c r="J2" s="2">
        <f>('FL Characterization'!J$2-'FL Characterization'!J$3)*VLOOKUP($A2,'FL Ratio'!$A$2:$B$10,2,FALSE)</f>
        <v>0.42372821851321352</v>
      </c>
      <c r="K2" s="2">
        <f>('FL Characterization'!K$2-'FL Characterization'!K$3)*VLOOKUP($A2,'FL Ratio'!$A$2:$B$10,2,FALSE)</f>
        <v>0.6222328769366533</v>
      </c>
      <c r="L2" s="2">
        <f>('FL Characterization'!L$2-'FL Characterization'!L$3)*VLOOKUP($A2,'FL Ratio'!$A$2:$B$10,2,FALSE)</f>
        <v>0.6076354536757721</v>
      </c>
      <c r="M2" s="2">
        <f>('FL Characterization'!M$2-'FL Characterization'!M$3)*VLOOKUP($A2,'FL Ratio'!$A$2:$B$10,2,FALSE)</f>
        <v>0.55952334341687526</v>
      </c>
      <c r="N2" s="2">
        <f>('FL Characterization'!N$2-'FL Characterization'!N$3)*VLOOKUP($A2,'FL Ratio'!$A$2:$B$10,2,FALSE)</f>
        <v>0.54592775336251287</v>
      </c>
      <c r="O2" s="2">
        <f>('FL Characterization'!O$2-'FL Characterization'!O$3)*VLOOKUP($A2,'FL Ratio'!$A$2:$B$10,2,FALSE)</f>
        <v>0.548171578387745</v>
      </c>
      <c r="P2" s="2">
        <f>('FL Characterization'!P$2-'FL Characterization'!P$3)*VLOOKUP($A2,'FL Ratio'!$A$2:$B$10,2,FALSE)</f>
        <v>0.52220128829498824</v>
      </c>
      <c r="Q2" s="2">
        <f>('FL Characterization'!Q$2-'FL Characterization'!Q$3)*VLOOKUP($A2,'FL Ratio'!$A$2:$B$10,2,FALSE)</f>
        <v>0.47867530316603307</v>
      </c>
      <c r="R2" s="2">
        <f>('FL Characterization'!R$2-'FL Characterization'!R$3)*VLOOKUP($A2,'FL Ratio'!$A$2:$B$10,2,FALSE)</f>
        <v>0.43019943802172023</v>
      </c>
      <c r="S2" s="2">
        <f>('FL Characterization'!S$2-'FL Characterization'!S$3)*VLOOKUP($A2,'FL Ratio'!$A$2:$B$10,2,FALSE)</f>
        <v>0.41476698628078157</v>
      </c>
      <c r="T2" s="2">
        <f>('FL Characterization'!T$2-'FL Characterization'!T$3)*VLOOKUP($A2,'FL Ratio'!$A$2:$B$10,2,FALSE)</f>
        <v>0.26072081169808181</v>
      </c>
      <c r="U2" s="2">
        <f>('FL Characterization'!U$2-'FL Characterization'!U$3)*VLOOKUP($A2,'FL Ratio'!$A$2:$B$10,2,FALSE)</f>
        <v>0.27881711482365562</v>
      </c>
      <c r="V2" s="2">
        <f>('FL Characterization'!V$2-'FL Characterization'!V$3)*VLOOKUP($A2,'FL Ratio'!$A$2:$B$10,2,FALSE)</f>
        <v>0.30483664245615089</v>
      </c>
      <c r="W2" s="2">
        <f>('FL Characterization'!W$2-'FL Characterization'!W$3)*VLOOKUP($A2,'FL Ratio'!$A$2:$B$10,2,FALSE)</f>
        <v>0.31211073531672218</v>
      </c>
      <c r="X2" s="2">
        <f>('FL Characterization'!X$2-'FL Characterization'!X$3)*VLOOKUP($A2,'FL Ratio'!$A$2:$B$10,2,FALSE)</f>
        <v>0.32551038005987987</v>
      </c>
      <c r="Y2" s="2">
        <f>('FL Characterization'!Y$2-'FL Characterization'!Y$3)*VLOOKUP($A2,'FL Ratio'!$A$2:$B$10,2,FALSE)</f>
        <v>0.35930340988458126</v>
      </c>
    </row>
    <row r="3" spans="1:25" x14ac:dyDescent="0.3">
      <c r="A3">
        <v>2</v>
      </c>
      <c r="B3" s="2">
        <f>('FL Characterization'!B$2-'FL Characterization'!B$3)*VLOOKUP($A3,'FL Ratio'!$A$2:$B$10,2,FALSE)</f>
        <v>0.40235108748464693</v>
      </c>
      <c r="C3" s="2">
        <f>('FL Characterization'!C$2-'FL Characterization'!C$3)*VLOOKUP($A3,'FL Ratio'!$A$2:$B$10,2,FALSE)</f>
        <v>0.42580423396423445</v>
      </c>
      <c r="D3" s="2">
        <f>('FL Characterization'!D$2-'FL Characterization'!D$3)*VLOOKUP($A3,'FL Ratio'!$A$2:$B$10,2,FALSE)</f>
        <v>0.44963922258873396</v>
      </c>
      <c r="E3" s="2">
        <f>('FL Characterization'!E$2-'FL Characterization'!E$3)*VLOOKUP($A3,'FL Ratio'!$A$2:$B$10,2,FALSE)</f>
        <v>0.47007782581901714</v>
      </c>
      <c r="F3" s="2">
        <f>('FL Characterization'!F$2-'FL Characterization'!F$3)*VLOOKUP($A3,'FL Ratio'!$A$2:$B$10,2,FALSE)</f>
        <v>0.47541356737028578</v>
      </c>
      <c r="G3" s="2">
        <f>('FL Characterization'!G$2-'FL Characterization'!G$3)*VLOOKUP($A3,'FL Ratio'!$A$2:$B$10,2,FALSE)</f>
        <v>0.49730919983773275</v>
      </c>
      <c r="H3" s="2">
        <f>('FL Characterization'!H$2-'FL Characterization'!H$3)*VLOOKUP($A3,'FL Ratio'!$A$2:$B$10,2,FALSE)</f>
        <v>0.49476693503081953</v>
      </c>
      <c r="I3" s="2">
        <f>('FL Characterization'!I$2-'FL Characterization'!I$3)*VLOOKUP($A3,'FL Ratio'!$A$2:$B$10,2,FALSE)</f>
        <v>0.46767021061057273</v>
      </c>
      <c r="J3" s="2">
        <f>('FL Characterization'!J$2-'FL Characterization'!J$3)*VLOOKUP($A3,'FL Ratio'!$A$2:$B$10,2,FALSE)</f>
        <v>0.42372821851321352</v>
      </c>
      <c r="K3" s="2">
        <f>('FL Characterization'!K$2-'FL Characterization'!K$3)*VLOOKUP($A3,'FL Ratio'!$A$2:$B$10,2,FALSE)</f>
        <v>0.6222328769366533</v>
      </c>
      <c r="L3" s="2">
        <f>('FL Characterization'!L$2-'FL Characterization'!L$3)*VLOOKUP($A3,'FL Ratio'!$A$2:$B$10,2,FALSE)</f>
        <v>0.6076354536757721</v>
      </c>
      <c r="M3" s="2">
        <f>('FL Characterization'!M$2-'FL Characterization'!M$3)*VLOOKUP($A3,'FL Ratio'!$A$2:$B$10,2,FALSE)</f>
        <v>0.55952334341687526</v>
      </c>
      <c r="N3" s="2">
        <f>('FL Characterization'!N$2-'FL Characterization'!N$3)*VLOOKUP($A3,'FL Ratio'!$A$2:$B$10,2,FALSE)</f>
        <v>0.54592775336251287</v>
      </c>
      <c r="O3" s="2">
        <f>('FL Characterization'!O$2-'FL Characterization'!O$3)*VLOOKUP($A3,'FL Ratio'!$A$2:$B$10,2,FALSE)</f>
        <v>0.548171578387745</v>
      </c>
      <c r="P3" s="2">
        <f>('FL Characterization'!P$2-'FL Characterization'!P$3)*VLOOKUP($A3,'FL Ratio'!$A$2:$B$10,2,FALSE)</f>
        <v>0.52220128829498824</v>
      </c>
      <c r="Q3" s="2">
        <f>('FL Characterization'!Q$2-'FL Characterization'!Q$3)*VLOOKUP($A3,'FL Ratio'!$A$2:$B$10,2,FALSE)</f>
        <v>0.47867530316603307</v>
      </c>
      <c r="R3" s="2">
        <f>('FL Characterization'!R$2-'FL Characterization'!R$3)*VLOOKUP($A3,'FL Ratio'!$A$2:$B$10,2,FALSE)</f>
        <v>0.43019943802172023</v>
      </c>
      <c r="S3" s="2">
        <f>('FL Characterization'!S$2-'FL Characterization'!S$3)*VLOOKUP($A3,'FL Ratio'!$A$2:$B$10,2,FALSE)</f>
        <v>0.41476698628078157</v>
      </c>
      <c r="T3" s="2">
        <f>('FL Characterization'!T$2-'FL Characterization'!T$3)*VLOOKUP($A3,'FL Ratio'!$A$2:$B$10,2,FALSE)</f>
        <v>0.26072081169808181</v>
      </c>
      <c r="U3" s="2">
        <f>('FL Characterization'!U$2-'FL Characterization'!U$3)*VLOOKUP($A3,'FL Ratio'!$A$2:$B$10,2,FALSE)</f>
        <v>0.27881711482365562</v>
      </c>
      <c r="V3" s="2">
        <f>('FL Characterization'!V$2-'FL Characterization'!V$3)*VLOOKUP($A3,'FL Ratio'!$A$2:$B$10,2,FALSE)</f>
        <v>0.30483664245615089</v>
      </c>
      <c r="W3" s="2">
        <f>('FL Characterization'!W$2-'FL Characterization'!W$3)*VLOOKUP($A3,'FL Ratio'!$A$2:$B$10,2,FALSE)</f>
        <v>0.31211073531672218</v>
      </c>
      <c r="X3" s="2">
        <f>('FL Characterization'!X$2-'FL Characterization'!X$3)*VLOOKUP($A3,'FL Ratio'!$A$2:$B$10,2,FALSE)</f>
        <v>0.32551038005987987</v>
      </c>
      <c r="Y3" s="2">
        <f>('FL Characterization'!Y$2-'FL Characterization'!Y$3)*VLOOKUP($A3,'FL Ratio'!$A$2:$B$10,2,FALSE)</f>
        <v>0.35930340988458126</v>
      </c>
    </row>
    <row r="4" spans="1:25" x14ac:dyDescent="0.3">
      <c r="A4">
        <v>3</v>
      </c>
      <c r="B4" s="2">
        <f>('FL Characterization'!B$2-'FL Characterization'!B$3)*VLOOKUP($A4,'FL Ratio'!$A$2:$B$10,2,FALSE)</f>
        <v>0.40235108748464693</v>
      </c>
      <c r="C4" s="2">
        <f>('FL Characterization'!C$2-'FL Characterization'!C$3)*VLOOKUP($A4,'FL Ratio'!$A$2:$B$10,2,FALSE)</f>
        <v>0.42580423396423445</v>
      </c>
      <c r="D4" s="2">
        <f>('FL Characterization'!D$2-'FL Characterization'!D$3)*VLOOKUP($A4,'FL Ratio'!$A$2:$B$10,2,FALSE)</f>
        <v>0.44963922258873396</v>
      </c>
      <c r="E4" s="2">
        <f>('FL Characterization'!E$2-'FL Characterization'!E$3)*VLOOKUP($A4,'FL Ratio'!$A$2:$B$10,2,FALSE)</f>
        <v>0.47007782581901714</v>
      </c>
      <c r="F4" s="2">
        <f>('FL Characterization'!F$2-'FL Characterization'!F$3)*VLOOKUP($A4,'FL Ratio'!$A$2:$B$10,2,FALSE)</f>
        <v>0.47541356737028578</v>
      </c>
      <c r="G4" s="2">
        <f>('FL Characterization'!G$2-'FL Characterization'!G$3)*VLOOKUP($A4,'FL Ratio'!$A$2:$B$10,2,FALSE)</f>
        <v>0.49730919983773275</v>
      </c>
      <c r="H4" s="2">
        <f>('FL Characterization'!H$2-'FL Characterization'!H$3)*VLOOKUP($A4,'FL Ratio'!$A$2:$B$10,2,FALSE)</f>
        <v>0.49476693503081953</v>
      </c>
      <c r="I4" s="2">
        <f>('FL Characterization'!I$2-'FL Characterization'!I$3)*VLOOKUP($A4,'FL Ratio'!$A$2:$B$10,2,FALSE)</f>
        <v>0.46767021061057273</v>
      </c>
      <c r="J4" s="2">
        <f>('FL Characterization'!J$2-'FL Characterization'!J$3)*VLOOKUP($A4,'FL Ratio'!$A$2:$B$10,2,FALSE)</f>
        <v>0.42372821851321352</v>
      </c>
      <c r="K4" s="2">
        <f>('FL Characterization'!K$2-'FL Characterization'!K$3)*VLOOKUP($A4,'FL Ratio'!$A$2:$B$10,2,FALSE)</f>
        <v>0.6222328769366533</v>
      </c>
      <c r="L4" s="2">
        <f>('FL Characterization'!L$2-'FL Characterization'!L$3)*VLOOKUP($A4,'FL Ratio'!$A$2:$B$10,2,FALSE)</f>
        <v>0.6076354536757721</v>
      </c>
      <c r="M4" s="2">
        <f>('FL Characterization'!M$2-'FL Characterization'!M$3)*VLOOKUP($A4,'FL Ratio'!$A$2:$B$10,2,FALSE)</f>
        <v>0.55952334341687526</v>
      </c>
      <c r="N4" s="2">
        <f>('FL Characterization'!N$2-'FL Characterization'!N$3)*VLOOKUP($A4,'FL Ratio'!$A$2:$B$10,2,FALSE)</f>
        <v>0.54592775336251287</v>
      </c>
      <c r="O4" s="2">
        <f>('FL Characterization'!O$2-'FL Characterization'!O$3)*VLOOKUP($A4,'FL Ratio'!$A$2:$B$10,2,FALSE)</f>
        <v>0.548171578387745</v>
      </c>
      <c r="P4" s="2">
        <f>('FL Characterization'!P$2-'FL Characterization'!P$3)*VLOOKUP($A4,'FL Ratio'!$A$2:$B$10,2,FALSE)</f>
        <v>0.52220128829498824</v>
      </c>
      <c r="Q4" s="2">
        <f>('FL Characterization'!Q$2-'FL Characterization'!Q$3)*VLOOKUP($A4,'FL Ratio'!$A$2:$B$10,2,FALSE)</f>
        <v>0.47867530316603307</v>
      </c>
      <c r="R4" s="2">
        <f>('FL Characterization'!R$2-'FL Characterization'!R$3)*VLOOKUP($A4,'FL Ratio'!$A$2:$B$10,2,FALSE)</f>
        <v>0.43019943802172023</v>
      </c>
      <c r="S4" s="2">
        <f>('FL Characterization'!S$2-'FL Characterization'!S$3)*VLOOKUP($A4,'FL Ratio'!$A$2:$B$10,2,FALSE)</f>
        <v>0.41476698628078157</v>
      </c>
      <c r="T4" s="2">
        <f>('FL Characterization'!T$2-'FL Characterization'!T$3)*VLOOKUP($A4,'FL Ratio'!$A$2:$B$10,2,FALSE)</f>
        <v>0.26072081169808181</v>
      </c>
      <c r="U4" s="2">
        <f>('FL Characterization'!U$2-'FL Characterization'!U$3)*VLOOKUP($A4,'FL Ratio'!$A$2:$B$10,2,FALSE)</f>
        <v>0.27881711482365562</v>
      </c>
      <c r="V4" s="2">
        <f>('FL Characterization'!V$2-'FL Characterization'!V$3)*VLOOKUP($A4,'FL Ratio'!$A$2:$B$10,2,FALSE)</f>
        <v>0.30483664245615089</v>
      </c>
      <c r="W4" s="2">
        <f>('FL Characterization'!W$2-'FL Characterization'!W$3)*VLOOKUP($A4,'FL Ratio'!$A$2:$B$10,2,FALSE)</f>
        <v>0.31211073531672218</v>
      </c>
      <c r="X4" s="2">
        <f>('FL Characterization'!X$2-'FL Characterization'!X$3)*VLOOKUP($A4,'FL Ratio'!$A$2:$B$10,2,FALSE)</f>
        <v>0.32551038005987987</v>
      </c>
      <c r="Y4" s="2">
        <f>('FL Characterization'!Y$2-'FL Characterization'!Y$3)*VLOOKUP($A4,'FL Ratio'!$A$2:$B$10,2,FALSE)</f>
        <v>0.35930340988458126</v>
      </c>
    </row>
    <row r="5" spans="1:25" x14ac:dyDescent="0.3">
      <c r="A5">
        <v>4</v>
      </c>
      <c r="B5" s="2">
        <f>('FL Characterization'!B$2-'FL Characterization'!B$3)*VLOOKUP($A5,'FL Ratio'!$A$2:$B$10,2,FALSE)</f>
        <v>0.40235108748464693</v>
      </c>
      <c r="C5" s="2">
        <f>('FL Characterization'!C$2-'FL Characterization'!C$3)*VLOOKUP($A5,'FL Ratio'!$A$2:$B$10,2,FALSE)</f>
        <v>0.42580423396423445</v>
      </c>
      <c r="D5" s="2">
        <f>('FL Characterization'!D$2-'FL Characterization'!D$3)*VLOOKUP($A5,'FL Ratio'!$A$2:$B$10,2,FALSE)</f>
        <v>0.44963922258873396</v>
      </c>
      <c r="E5" s="2">
        <f>('FL Characterization'!E$2-'FL Characterization'!E$3)*VLOOKUP($A5,'FL Ratio'!$A$2:$B$10,2,FALSE)</f>
        <v>0.47007782581901714</v>
      </c>
      <c r="F5" s="2">
        <f>('FL Characterization'!F$2-'FL Characterization'!F$3)*VLOOKUP($A5,'FL Ratio'!$A$2:$B$10,2,FALSE)</f>
        <v>0.47541356737028578</v>
      </c>
      <c r="G5" s="2">
        <f>('FL Characterization'!G$2-'FL Characterization'!G$3)*VLOOKUP($A5,'FL Ratio'!$A$2:$B$10,2,FALSE)</f>
        <v>0.49730919983773275</v>
      </c>
      <c r="H5" s="2">
        <f>('FL Characterization'!H$2-'FL Characterization'!H$3)*VLOOKUP($A5,'FL Ratio'!$A$2:$B$10,2,FALSE)</f>
        <v>0.49476693503081953</v>
      </c>
      <c r="I5" s="2">
        <f>('FL Characterization'!I$2-'FL Characterization'!I$3)*VLOOKUP($A5,'FL Ratio'!$A$2:$B$10,2,FALSE)</f>
        <v>0.46767021061057273</v>
      </c>
      <c r="J5" s="2">
        <f>('FL Characterization'!J$2-'FL Characterization'!J$3)*VLOOKUP($A5,'FL Ratio'!$A$2:$B$10,2,FALSE)</f>
        <v>0.42372821851321352</v>
      </c>
      <c r="K5" s="2">
        <f>('FL Characterization'!K$2-'FL Characterization'!K$3)*VLOOKUP($A5,'FL Ratio'!$A$2:$B$10,2,FALSE)</f>
        <v>0.6222328769366533</v>
      </c>
      <c r="L5" s="2">
        <f>('FL Characterization'!L$2-'FL Characterization'!L$3)*VLOOKUP($A5,'FL Ratio'!$A$2:$B$10,2,FALSE)</f>
        <v>0.6076354536757721</v>
      </c>
      <c r="M5" s="2">
        <f>('FL Characterization'!M$2-'FL Characterization'!M$3)*VLOOKUP($A5,'FL Ratio'!$A$2:$B$10,2,FALSE)</f>
        <v>0.55952334341687526</v>
      </c>
      <c r="N5" s="2">
        <f>('FL Characterization'!N$2-'FL Characterization'!N$3)*VLOOKUP($A5,'FL Ratio'!$A$2:$B$10,2,FALSE)</f>
        <v>0.54592775336251287</v>
      </c>
      <c r="O5" s="2">
        <f>('FL Characterization'!O$2-'FL Characterization'!O$3)*VLOOKUP($A5,'FL Ratio'!$A$2:$B$10,2,FALSE)</f>
        <v>0.548171578387745</v>
      </c>
      <c r="P5" s="2">
        <f>('FL Characterization'!P$2-'FL Characterization'!P$3)*VLOOKUP($A5,'FL Ratio'!$A$2:$B$10,2,FALSE)</f>
        <v>0.52220128829498824</v>
      </c>
      <c r="Q5" s="2">
        <f>('FL Characterization'!Q$2-'FL Characterization'!Q$3)*VLOOKUP($A5,'FL Ratio'!$A$2:$B$10,2,FALSE)</f>
        <v>0.47867530316603307</v>
      </c>
      <c r="R5" s="2">
        <f>('FL Characterization'!R$2-'FL Characterization'!R$3)*VLOOKUP($A5,'FL Ratio'!$A$2:$B$10,2,FALSE)</f>
        <v>0.43019943802172023</v>
      </c>
      <c r="S5" s="2">
        <f>('FL Characterization'!S$2-'FL Characterization'!S$3)*VLOOKUP($A5,'FL Ratio'!$A$2:$B$10,2,FALSE)</f>
        <v>0.41476698628078157</v>
      </c>
      <c r="T5" s="2">
        <f>('FL Characterization'!T$2-'FL Characterization'!T$3)*VLOOKUP($A5,'FL Ratio'!$A$2:$B$10,2,FALSE)</f>
        <v>0.26072081169808181</v>
      </c>
      <c r="U5" s="2">
        <f>('FL Characterization'!U$2-'FL Characterization'!U$3)*VLOOKUP($A5,'FL Ratio'!$A$2:$B$10,2,FALSE)</f>
        <v>0.27881711482365562</v>
      </c>
      <c r="V5" s="2">
        <f>('FL Characterization'!V$2-'FL Characterization'!V$3)*VLOOKUP($A5,'FL Ratio'!$A$2:$B$10,2,FALSE)</f>
        <v>0.30483664245615089</v>
      </c>
      <c r="W5" s="2">
        <f>('FL Characterization'!W$2-'FL Characterization'!W$3)*VLOOKUP($A5,'FL Ratio'!$A$2:$B$10,2,FALSE)</f>
        <v>0.31211073531672218</v>
      </c>
      <c r="X5" s="2">
        <f>('FL Characterization'!X$2-'FL Characterization'!X$3)*VLOOKUP($A5,'FL Ratio'!$A$2:$B$10,2,FALSE)</f>
        <v>0.32551038005987987</v>
      </c>
      <c r="Y5" s="2">
        <f>('FL Characterization'!Y$2-'FL Characterization'!Y$3)*VLOOKUP($A5,'FL Ratio'!$A$2:$B$10,2,FALSE)</f>
        <v>0.35930340988458126</v>
      </c>
    </row>
    <row r="6" spans="1:25" x14ac:dyDescent="0.3">
      <c r="A6">
        <v>5</v>
      </c>
      <c r="B6" s="2">
        <f>('FL Characterization'!B$2-'FL Characterization'!B$3)*VLOOKUP($A6,'FL Ratio'!$A$2:$B$10,2,FALSE)</f>
        <v>0.40235108748464693</v>
      </c>
      <c r="C6" s="2">
        <f>('FL Characterization'!C$2-'FL Characterization'!C$3)*VLOOKUP($A6,'FL Ratio'!$A$2:$B$10,2,FALSE)</f>
        <v>0.42580423396423445</v>
      </c>
      <c r="D6" s="2">
        <f>('FL Characterization'!D$2-'FL Characterization'!D$3)*VLOOKUP($A6,'FL Ratio'!$A$2:$B$10,2,FALSE)</f>
        <v>0.44963922258873396</v>
      </c>
      <c r="E6" s="2">
        <f>('FL Characterization'!E$2-'FL Characterization'!E$3)*VLOOKUP($A6,'FL Ratio'!$A$2:$B$10,2,FALSE)</f>
        <v>0.47007782581901714</v>
      </c>
      <c r="F6" s="2">
        <f>('FL Characterization'!F$2-'FL Characterization'!F$3)*VLOOKUP($A6,'FL Ratio'!$A$2:$B$10,2,FALSE)</f>
        <v>0.47541356737028578</v>
      </c>
      <c r="G6" s="2">
        <f>('FL Characterization'!G$2-'FL Characterization'!G$3)*VLOOKUP($A6,'FL Ratio'!$A$2:$B$10,2,FALSE)</f>
        <v>0.49730919983773275</v>
      </c>
      <c r="H6" s="2">
        <f>('FL Characterization'!H$2-'FL Characterization'!H$3)*VLOOKUP($A6,'FL Ratio'!$A$2:$B$10,2,FALSE)</f>
        <v>0.49476693503081953</v>
      </c>
      <c r="I6" s="2">
        <f>('FL Characterization'!I$2-'FL Characterization'!I$3)*VLOOKUP($A6,'FL Ratio'!$A$2:$B$10,2,FALSE)</f>
        <v>0.46767021061057273</v>
      </c>
      <c r="J6" s="2">
        <f>('FL Characterization'!J$2-'FL Characterization'!J$3)*VLOOKUP($A6,'FL Ratio'!$A$2:$B$10,2,FALSE)</f>
        <v>0.42372821851321352</v>
      </c>
      <c r="K6" s="2">
        <f>('FL Characterization'!K$2-'FL Characterization'!K$3)*VLOOKUP($A6,'FL Ratio'!$A$2:$B$10,2,FALSE)</f>
        <v>0.6222328769366533</v>
      </c>
      <c r="L6" s="2">
        <f>('FL Characterization'!L$2-'FL Characterization'!L$3)*VLOOKUP($A6,'FL Ratio'!$A$2:$B$10,2,FALSE)</f>
        <v>0.6076354536757721</v>
      </c>
      <c r="M6" s="2">
        <f>('FL Characterization'!M$2-'FL Characterization'!M$3)*VLOOKUP($A6,'FL Ratio'!$A$2:$B$10,2,FALSE)</f>
        <v>0.55952334341687526</v>
      </c>
      <c r="N6" s="2">
        <f>('FL Characterization'!N$2-'FL Characterization'!N$3)*VLOOKUP($A6,'FL Ratio'!$A$2:$B$10,2,FALSE)</f>
        <v>0.54592775336251287</v>
      </c>
      <c r="O6" s="2">
        <f>('FL Characterization'!O$2-'FL Characterization'!O$3)*VLOOKUP($A6,'FL Ratio'!$A$2:$B$10,2,FALSE)</f>
        <v>0.548171578387745</v>
      </c>
      <c r="P6" s="2">
        <f>('FL Characterization'!P$2-'FL Characterization'!P$3)*VLOOKUP($A6,'FL Ratio'!$A$2:$B$10,2,FALSE)</f>
        <v>0.52220128829498824</v>
      </c>
      <c r="Q6" s="2">
        <f>('FL Characterization'!Q$2-'FL Characterization'!Q$3)*VLOOKUP($A6,'FL Ratio'!$A$2:$B$10,2,FALSE)</f>
        <v>0.47867530316603307</v>
      </c>
      <c r="R6" s="2">
        <f>('FL Characterization'!R$2-'FL Characterization'!R$3)*VLOOKUP($A6,'FL Ratio'!$A$2:$B$10,2,FALSE)</f>
        <v>0.43019943802172023</v>
      </c>
      <c r="S6" s="2">
        <f>('FL Characterization'!S$2-'FL Characterization'!S$3)*VLOOKUP($A6,'FL Ratio'!$A$2:$B$10,2,FALSE)</f>
        <v>0.41476698628078157</v>
      </c>
      <c r="T6" s="2">
        <f>('FL Characterization'!T$2-'FL Characterization'!T$3)*VLOOKUP($A6,'FL Ratio'!$A$2:$B$10,2,FALSE)</f>
        <v>0.26072081169808181</v>
      </c>
      <c r="U6" s="2">
        <f>('FL Characterization'!U$2-'FL Characterization'!U$3)*VLOOKUP($A6,'FL Ratio'!$A$2:$B$10,2,FALSE)</f>
        <v>0.27881711482365562</v>
      </c>
      <c r="V6" s="2">
        <f>('FL Characterization'!V$2-'FL Characterization'!V$3)*VLOOKUP($A6,'FL Ratio'!$A$2:$B$10,2,FALSE)</f>
        <v>0.30483664245615089</v>
      </c>
      <c r="W6" s="2">
        <f>('FL Characterization'!W$2-'FL Characterization'!W$3)*VLOOKUP($A6,'FL Ratio'!$A$2:$B$10,2,FALSE)</f>
        <v>0.31211073531672218</v>
      </c>
      <c r="X6" s="2">
        <f>('FL Characterization'!X$2-'FL Characterization'!X$3)*VLOOKUP($A6,'FL Ratio'!$A$2:$B$10,2,FALSE)</f>
        <v>0.32551038005987987</v>
      </c>
      <c r="Y6" s="2">
        <f>('FL Characterization'!Y$2-'FL Characterization'!Y$3)*VLOOKUP($A6,'FL Ratio'!$A$2:$B$10,2,FALSE)</f>
        <v>0.35930340988458126</v>
      </c>
    </row>
    <row r="7" spans="1:25" x14ac:dyDescent="0.3">
      <c r="A7">
        <v>6</v>
      </c>
      <c r="B7" s="2">
        <f>('FL Characterization'!B$2-'FL Characterization'!B$3)*VLOOKUP($A7,'FL Ratio'!$A$2:$B$10,2,FALSE)</f>
        <v>0.40235108748464693</v>
      </c>
      <c r="C7" s="2">
        <f>('FL Characterization'!C$2-'FL Characterization'!C$3)*VLOOKUP($A7,'FL Ratio'!$A$2:$B$10,2,FALSE)</f>
        <v>0.42580423396423445</v>
      </c>
      <c r="D7" s="2">
        <f>('FL Characterization'!D$2-'FL Characterization'!D$3)*VLOOKUP($A7,'FL Ratio'!$A$2:$B$10,2,FALSE)</f>
        <v>0.44963922258873396</v>
      </c>
      <c r="E7" s="2">
        <f>('FL Characterization'!E$2-'FL Characterization'!E$3)*VLOOKUP($A7,'FL Ratio'!$A$2:$B$10,2,FALSE)</f>
        <v>0.47007782581901714</v>
      </c>
      <c r="F7" s="2">
        <f>('FL Characterization'!F$2-'FL Characterization'!F$3)*VLOOKUP($A7,'FL Ratio'!$A$2:$B$10,2,FALSE)</f>
        <v>0.47541356737028578</v>
      </c>
      <c r="G7" s="2">
        <f>('FL Characterization'!G$2-'FL Characterization'!G$3)*VLOOKUP($A7,'FL Ratio'!$A$2:$B$10,2,FALSE)</f>
        <v>0.49730919983773275</v>
      </c>
      <c r="H7" s="2">
        <f>('FL Characterization'!H$2-'FL Characterization'!H$3)*VLOOKUP($A7,'FL Ratio'!$A$2:$B$10,2,FALSE)</f>
        <v>0.49476693503081953</v>
      </c>
      <c r="I7" s="2">
        <f>('FL Characterization'!I$2-'FL Characterization'!I$3)*VLOOKUP($A7,'FL Ratio'!$A$2:$B$10,2,FALSE)</f>
        <v>0.46767021061057273</v>
      </c>
      <c r="J7" s="2">
        <f>('FL Characterization'!J$2-'FL Characterization'!J$3)*VLOOKUP($A7,'FL Ratio'!$A$2:$B$10,2,FALSE)</f>
        <v>0.42372821851321352</v>
      </c>
      <c r="K7" s="2">
        <f>('FL Characterization'!K$2-'FL Characterization'!K$3)*VLOOKUP($A7,'FL Ratio'!$A$2:$B$10,2,FALSE)</f>
        <v>0.6222328769366533</v>
      </c>
      <c r="L7" s="2">
        <f>('FL Characterization'!L$2-'FL Characterization'!L$3)*VLOOKUP($A7,'FL Ratio'!$A$2:$B$10,2,FALSE)</f>
        <v>0.6076354536757721</v>
      </c>
      <c r="M7" s="2">
        <f>('FL Characterization'!M$2-'FL Characterization'!M$3)*VLOOKUP($A7,'FL Ratio'!$A$2:$B$10,2,FALSE)</f>
        <v>0.55952334341687526</v>
      </c>
      <c r="N7" s="2">
        <f>('FL Characterization'!N$2-'FL Characterization'!N$3)*VLOOKUP($A7,'FL Ratio'!$A$2:$B$10,2,FALSE)</f>
        <v>0.54592775336251287</v>
      </c>
      <c r="O7" s="2">
        <f>('FL Characterization'!O$2-'FL Characterization'!O$3)*VLOOKUP($A7,'FL Ratio'!$A$2:$B$10,2,FALSE)</f>
        <v>0.548171578387745</v>
      </c>
      <c r="P7" s="2">
        <f>('FL Characterization'!P$2-'FL Characterization'!P$3)*VLOOKUP($A7,'FL Ratio'!$A$2:$B$10,2,FALSE)</f>
        <v>0.52220128829498824</v>
      </c>
      <c r="Q7" s="2">
        <f>('FL Characterization'!Q$2-'FL Characterization'!Q$3)*VLOOKUP($A7,'FL Ratio'!$A$2:$B$10,2,FALSE)</f>
        <v>0.47867530316603307</v>
      </c>
      <c r="R7" s="2">
        <f>('FL Characterization'!R$2-'FL Characterization'!R$3)*VLOOKUP($A7,'FL Ratio'!$A$2:$B$10,2,FALSE)</f>
        <v>0.43019943802172023</v>
      </c>
      <c r="S7" s="2">
        <f>('FL Characterization'!S$2-'FL Characterization'!S$3)*VLOOKUP($A7,'FL Ratio'!$A$2:$B$10,2,FALSE)</f>
        <v>0.41476698628078157</v>
      </c>
      <c r="T7" s="2">
        <f>('FL Characterization'!T$2-'FL Characterization'!T$3)*VLOOKUP($A7,'FL Ratio'!$A$2:$B$10,2,FALSE)</f>
        <v>0.26072081169808181</v>
      </c>
      <c r="U7" s="2">
        <f>('FL Characterization'!U$2-'FL Characterization'!U$3)*VLOOKUP($A7,'FL Ratio'!$A$2:$B$10,2,FALSE)</f>
        <v>0.27881711482365562</v>
      </c>
      <c r="V7" s="2">
        <f>('FL Characterization'!V$2-'FL Characterization'!V$3)*VLOOKUP($A7,'FL Ratio'!$A$2:$B$10,2,FALSE)</f>
        <v>0.30483664245615089</v>
      </c>
      <c r="W7" s="2">
        <f>('FL Characterization'!W$2-'FL Characterization'!W$3)*VLOOKUP($A7,'FL Ratio'!$A$2:$B$10,2,FALSE)</f>
        <v>0.31211073531672218</v>
      </c>
      <c r="X7" s="2">
        <f>('FL Characterization'!X$2-'FL Characterization'!X$3)*VLOOKUP($A7,'FL Ratio'!$A$2:$B$10,2,FALSE)</f>
        <v>0.32551038005987987</v>
      </c>
      <c r="Y7" s="2">
        <f>('FL Characterization'!Y$2-'FL Characterization'!Y$3)*VLOOKUP($A7,'FL Ratio'!$A$2:$B$10,2,FALSE)</f>
        <v>0.35930340988458126</v>
      </c>
    </row>
    <row r="8" spans="1:25" x14ac:dyDescent="0.3">
      <c r="A8">
        <v>7</v>
      </c>
      <c r="B8" s="2">
        <f>('FL Characterization'!B$2-'FL Characterization'!B$3)*VLOOKUP($A8,'FL Ratio'!$A$2:$B$10,2,FALSE)</f>
        <v>0.40235108748464693</v>
      </c>
      <c r="C8" s="2">
        <f>('FL Characterization'!C$2-'FL Characterization'!C$3)*VLOOKUP($A8,'FL Ratio'!$A$2:$B$10,2,FALSE)</f>
        <v>0.42580423396423445</v>
      </c>
      <c r="D8" s="2">
        <f>('FL Characterization'!D$2-'FL Characterization'!D$3)*VLOOKUP($A8,'FL Ratio'!$A$2:$B$10,2,FALSE)</f>
        <v>0.44963922258873396</v>
      </c>
      <c r="E8" s="2">
        <f>('FL Characterization'!E$2-'FL Characterization'!E$3)*VLOOKUP($A8,'FL Ratio'!$A$2:$B$10,2,FALSE)</f>
        <v>0.47007782581901714</v>
      </c>
      <c r="F8" s="2">
        <f>('FL Characterization'!F$2-'FL Characterization'!F$3)*VLOOKUP($A8,'FL Ratio'!$A$2:$B$10,2,FALSE)</f>
        <v>0.47541356737028578</v>
      </c>
      <c r="G8" s="2">
        <f>('FL Characterization'!G$2-'FL Characterization'!G$3)*VLOOKUP($A8,'FL Ratio'!$A$2:$B$10,2,FALSE)</f>
        <v>0.49730919983773275</v>
      </c>
      <c r="H8" s="2">
        <f>('FL Characterization'!H$2-'FL Characterization'!H$3)*VLOOKUP($A8,'FL Ratio'!$A$2:$B$10,2,FALSE)</f>
        <v>0.49476693503081953</v>
      </c>
      <c r="I8" s="2">
        <f>('FL Characterization'!I$2-'FL Characterization'!I$3)*VLOOKUP($A8,'FL Ratio'!$A$2:$B$10,2,FALSE)</f>
        <v>0.46767021061057273</v>
      </c>
      <c r="J8" s="2">
        <f>('FL Characterization'!J$2-'FL Characterization'!J$3)*VLOOKUP($A8,'FL Ratio'!$A$2:$B$10,2,FALSE)</f>
        <v>0.42372821851321352</v>
      </c>
      <c r="K8" s="2">
        <f>('FL Characterization'!K$2-'FL Characterization'!K$3)*VLOOKUP($A8,'FL Ratio'!$A$2:$B$10,2,FALSE)</f>
        <v>0.6222328769366533</v>
      </c>
      <c r="L8" s="2">
        <f>('FL Characterization'!L$2-'FL Characterization'!L$3)*VLOOKUP($A8,'FL Ratio'!$A$2:$B$10,2,FALSE)</f>
        <v>0.6076354536757721</v>
      </c>
      <c r="M8" s="2">
        <f>('FL Characterization'!M$2-'FL Characterization'!M$3)*VLOOKUP($A8,'FL Ratio'!$A$2:$B$10,2,FALSE)</f>
        <v>0.55952334341687526</v>
      </c>
      <c r="N8" s="2">
        <f>('FL Characterization'!N$2-'FL Characterization'!N$3)*VLOOKUP($A8,'FL Ratio'!$A$2:$B$10,2,FALSE)</f>
        <v>0.54592775336251287</v>
      </c>
      <c r="O8" s="2">
        <f>('FL Characterization'!O$2-'FL Characterization'!O$3)*VLOOKUP($A8,'FL Ratio'!$A$2:$B$10,2,FALSE)</f>
        <v>0.548171578387745</v>
      </c>
      <c r="P8" s="2">
        <f>('FL Characterization'!P$2-'FL Characterization'!P$3)*VLOOKUP($A8,'FL Ratio'!$A$2:$B$10,2,FALSE)</f>
        <v>0.52220128829498824</v>
      </c>
      <c r="Q8" s="2">
        <f>('FL Characterization'!Q$2-'FL Characterization'!Q$3)*VLOOKUP($A8,'FL Ratio'!$A$2:$B$10,2,FALSE)</f>
        <v>0.47867530316603307</v>
      </c>
      <c r="R8" s="2">
        <f>('FL Characterization'!R$2-'FL Characterization'!R$3)*VLOOKUP($A8,'FL Ratio'!$A$2:$B$10,2,FALSE)</f>
        <v>0.43019943802172023</v>
      </c>
      <c r="S8" s="2">
        <f>('FL Characterization'!S$2-'FL Characterization'!S$3)*VLOOKUP($A8,'FL Ratio'!$A$2:$B$10,2,FALSE)</f>
        <v>0.41476698628078157</v>
      </c>
      <c r="T8" s="2">
        <f>('FL Characterization'!T$2-'FL Characterization'!T$3)*VLOOKUP($A8,'FL Ratio'!$A$2:$B$10,2,FALSE)</f>
        <v>0.26072081169808181</v>
      </c>
      <c r="U8" s="2">
        <f>('FL Characterization'!U$2-'FL Characterization'!U$3)*VLOOKUP($A8,'FL Ratio'!$A$2:$B$10,2,FALSE)</f>
        <v>0.27881711482365562</v>
      </c>
      <c r="V8" s="2">
        <f>('FL Characterization'!V$2-'FL Characterization'!V$3)*VLOOKUP($A8,'FL Ratio'!$A$2:$B$10,2,FALSE)</f>
        <v>0.30483664245615089</v>
      </c>
      <c r="W8" s="2">
        <f>('FL Characterization'!W$2-'FL Characterization'!W$3)*VLOOKUP($A8,'FL Ratio'!$A$2:$B$10,2,FALSE)</f>
        <v>0.31211073531672218</v>
      </c>
      <c r="X8" s="2">
        <f>('FL Characterization'!X$2-'FL Characterization'!X$3)*VLOOKUP($A8,'FL Ratio'!$A$2:$B$10,2,FALSE)</f>
        <v>0.32551038005987987</v>
      </c>
      <c r="Y8" s="2">
        <f>('FL Characterization'!Y$2-'FL Characterization'!Y$3)*VLOOKUP($A8,'FL Ratio'!$A$2:$B$10,2,FALSE)</f>
        <v>0.35930340988458126</v>
      </c>
    </row>
    <row r="9" spans="1:25" x14ac:dyDescent="0.3">
      <c r="A9">
        <v>8</v>
      </c>
      <c r="B9" s="2">
        <f>('FL Characterization'!B$2-'FL Characterization'!B$3)*VLOOKUP($A9,'FL Ratio'!$A$2:$B$10,2,FALSE)</f>
        <v>0.40235108748464693</v>
      </c>
      <c r="C9" s="2">
        <f>('FL Characterization'!C$2-'FL Characterization'!C$3)*VLOOKUP($A9,'FL Ratio'!$A$2:$B$10,2,FALSE)</f>
        <v>0.42580423396423445</v>
      </c>
      <c r="D9" s="2">
        <f>('FL Characterization'!D$2-'FL Characterization'!D$3)*VLOOKUP($A9,'FL Ratio'!$A$2:$B$10,2,FALSE)</f>
        <v>0.44963922258873396</v>
      </c>
      <c r="E9" s="2">
        <f>('FL Characterization'!E$2-'FL Characterization'!E$3)*VLOOKUP($A9,'FL Ratio'!$A$2:$B$10,2,FALSE)</f>
        <v>0.47007782581901714</v>
      </c>
      <c r="F9" s="2">
        <f>('FL Characterization'!F$2-'FL Characterization'!F$3)*VLOOKUP($A9,'FL Ratio'!$A$2:$B$10,2,FALSE)</f>
        <v>0.47541356737028578</v>
      </c>
      <c r="G9" s="2">
        <f>('FL Characterization'!G$2-'FL Characterization'!G$3)*VLOOKUP($A9,'FL Ratio'!$A$2:$B$10,2,FALSE)</f>
        <v>0.49730919983773275</v>
      </c>
      <c r="H9" s="2">
        <f>('FL Characterization'!H$2-'FL Characterization'!H$3)*VLOOKUP($A9,'FL Ratio'!$A$2:$B$10,2,FALSE)</f>
        <v>0.49476693503081953</v>
      </c>
      <c r="I9" s="2">
        <f>('FL Characterization'!I$2-'FL Characterization'!I$3)*VLOOKUP($A9,'FL Ratio'!$A$2:$B$10,2,FALSE)</f>
        <v>0.46767021061057273</v>
      </c>
      <c r="J9" s="2">
        <f>('FL Characterization'!J$2-'FL Characterization'!J$3)*VLOOKUP($A9,'FL Ratio'!$A$2:$B$10,2,FALSE)</f>
        <v>0.42372821851321352</v>
      </c>
      <c r="K9" s="2">
        <f>('FL Characterization'!K$2-'FL Characterization'!K$3)*VLOOKUP($A9,'FL Ratio'!$A$2:$B$10,2,FALSE)</f>
        <v>0.6222328769366533</v>
      </c>
      <c r="L9" s="2">
        <f>('FL Characterization'!L$2-'FL Characterization'!L$3)*VLOOKUP($A9,'FL Ratio'!$A$2:$B$10,2,FALSE)</f>
        <v>0.6076354536757721</v>
      </c>
      <c r="M9" s="2">
        <f>('FL Characterization'!M$2-'FL Characterization'!M$3)*VLOOKUP($A9,'FL Ratio'!$A$2:$B$10,2,FALSE)</f>
        <v>0.55952334341687526</v>
      </c>
      <c r="N9" s="2">
        <f>('FL Characterization'!N$2-'FL Characterization'!N$3)*VLOOKUP($A9,'FL Ratio'!$A$2:$B$10,2,FALSE)</f>
        <v>0.54592775336251287</v>
      </c>
      <c r="O9" s="2">
        <f>('FL Characterization'!O$2-'FL Characterization'!O$3)*VLOOKUP($A9,'FL Ratio'!$A$2:$B$10,2,FALSE)</f>
        <v>0.548171578387745</v>
      </c>
      <c r="P9" s="2">
        <f>('FL Characterization'!P$2-'FL Characterization'!P$3)*VLOOKUP($A9,'FL Ratio'!$A$2:$B$10,2,FALSE)</f>
        <v>0.52220128829498824</v>
      </c>
      <c r="Q9" s="2">
        <f>('FL Characterization'!Q$2-'FL Characterization'!Q$3)*VLOOKUP($A9,'FL Ratio'!$A$2:$B$10,2,FALSE)</f>
        <v>0.47867530316603307</v>
      </c>
      <c r="R9" s="2">
        <f>('FL Characterization'!R$2-'FL Characterization'!R$3)*VLOOKUP($A9,'FL Ratio'!$A$2:$B$10,2,FALSE)</f>
        <v>0.43019943802172023</v>
      </c>
      <c r="S9" s="2">
        <f>('FL Characterization'!S$2-'FL Characterization'!S$3)*VLOOKUP($A9,'FL Ratio'!$A$2:$B$10,2,FALSE)</f>
        <v>0.41476698628078157</v>
      </c>
      <c r="T9" s="2">
        <f>('FL Characterization'!T$2-'FL Characterization'!T$3)*VLOOKUP($A9,'FL Ratio'!$A$2:$B$10,2,FALSE)</f>
        <v>0.26072081169808181</v>
      </c>
      <c r="U9" s="2">
        <f>('FL Characterization'!U$2-'FL Characterization'!U$3)*VLOOKUP($A9,'FL Ratio'!$A$2:$B$10,2,FALSE)</f>
        <v>0.27881711482365562</v>
      </c>
      <c r="V9" s="2">
        <f>('FL Characterization'!V$2-'FL Characterization'!V$3)*VLOOKUP($A9,'FL Ratio'!$A$2:$B$10,2,FALSE)</f>
        <v>0.30483664245615089</v>
      </c>
      <c r="W9" s="2">
        <f>('FL Characterization'!W$2-'FL Characterization'!W$3)*VLOOKUP($A9,'FL Ratio'!$A$2:$B$10,2,FALSE)</f>
        <v>0.31211073531672218</v>
      </c>
      <c r="X9" s="2">
        <f>('FL Characterization'!X$2-'FL Characterization'!X$3)*VLOOKUP($A9,'FL Ratio'!$A$2:$B$10,2,FALSE)</f>
        <v>0.32551038005987987</v>
      </c>
      <c r="Y9" s="2">
        <f>('FL Characterization'!Y$2-'FL Characterization'!Y$3)*VLOOKUP($A9,'FL Ratio'!$A$2:$B$10,2,FALSE)</f>
        <v>0.35930340988458126</v>
      </c>
    </row>
    <row r="10" spans="1:25" x14ac:dyDescent="0.3">
      <c r="A10">
        <v>9</v>
      </c>
      <c r="B10" s="2">
        <f>('FL Characterization'!B$2-'FL Characterization'!B$3)*VLOOKUP($A10,'FL Ratio'!$A$2:$B$10,2,FALSE)</f>
        <v>0.40235108748464693</v>
      </c>
      <c r="C10" s="2">
        <f>('FL Characterization'!C$2-'FL Characterization'!C$3)*VLOOKUP($A10,'FL Ratio'!$A$2:$B$10,2,FALSE)</f>
        <v>0.42580423396423445</v>
      </c>
      <c r="D10" s="2">
        <f>('FL Characterization'!D$2-'FL Characterization'!D$3)*VLOOKUP($A10,'FL Ratio'!$A$2:$B$10,2,FALSE)</f>
        <v>0.44963922258873396</v>
      </c>
      <c r="E10" s="2">
        <f>('FL Characterization'!E$2-'FL Characterization'!E$3)*VLOOKUP($A10,'FL Ratio'!$A$2:$B$10,2,FALSE)</f>
        <v>0.47007782581901714</v>
      </c>
      <c r="F10" s="2">
        <f>('FL Characterization'!F$2-'FL Characterization'!F$3)*VLOOKUP($A10,'FL Ratio'!$A$2:$B$10,2,FALSE)</f>
        <v>0.47541356737028578</v>
      </c>
      <c r="G10" s="2">
        <f>('FL Characterization'!G$2-'FL Characterization'!G$3)*VLOOKUP($A10,'FL Ratio'!$A$2:$B$10,2,FALSE)</f>
        <v>0.49730919983773275</v>
      </c>
      <c r="H10" s="2">
        <f>('FL Characterization'!H$2-'FL Characterization'!H$3)*VLOOKUP($A10,'FL Ratio'!$A$2:$B$10,2,FALSE)</f>
        <v>0.49476693503081953</v>
      </c>
      <c r="I10" s="2">
        <f>('FL Characterization'!I$2-'FL Characterization'!I$3)*VLOOKUP($A10,'FL Ratio'!$A$2:$B$10,2,FALSE)</f>
        <v>0.46767021061057273</v>
      </c>
      <c r="J10" s="2">
        <f>('FL Characterization'!J$2-'FL Characterization'!J$3)*VLOOKUP($A10,'FL Ratio'!$A$2:$B$10,2,FALSE)</f>
        <v>0.42372821851321352</v>
      </c>
      <c r="K10" s="2">
        <f>('FL Characterization'!K$2-'FL Characterization'!K$3)*VLOOKUP($A10,'FL Ratio'!$A$2:$B$10,2,FALSE)</f>
        <v>0.6222328769366533</v>
      </c>
      <c r="L10" s="2">
        <f>('FL Characterization'!L$2-'FL Characterization'!L$3)*VLOOKUP($A10,'FL Ratio'!$A$2:$B$10,2,FALSE)</f>
        <v>0.6076354536757721</v>
      </c>
      <c r="M10" s="2">
        <f>('FL Characterization'!M$2-'FL Characterization'!M$3)*VLOOKUP($A10,'FL Ratio'!$A$2:$B$10,2,FALSE)</f>
        <v>0.55952334341687526</v>
      </c>
      <c r="N10" s="2">
        <f>('FL Characterization'!N$2-'FL Characterization'!N$3)*VLOOKUP($A10,'FL Ratio'!$A$2:$B$10,2,FALSE)</f>
        <v>0.54592775336251287</v>
      </c>
      <c r="O10" s="2">
        <f>('FL Characterization'!O$2-'FL Characterization'!O$3)*VLOOKUP($A10,'FL Ratio'!$A$2:$B$10,2,FALSE)</f>
        <v>0.548171578387745</v>
      </c>
      <c r="P10" s="2">
        <f>('FL Characterization'!P$2-'FL Characterization'!P$3)*VLOOKUP($A10,'FL Ratio'!$A$2:$B$10,2,FALSE)</f>
        <v>0.52220128829498824</v>
      </c>
      <c r="Q10" s="2">
        <f>('FL Characterization'!Q$2-'FL Characterization'!Q$3)*VLOOKUP($A10,'FL Ratio'!$A$2:$B$10,2,FALSE)</f>
        <v>0.47867530316603307</v>
      </c>
      <c r="R10" s="2">
        <f>('FL Characterization'!R$2-'FL Characterization'!R$3)*VLOOKUP($A10,'FL Ratio'!$A$2:$B$10,2,FALSE)</f>
        <v>0.43019943802172023</v>
      </c>
      <c r="S10" s="2">
        <f>('FL Characterization'!S$2-'FL Characterization'!S$3)*VLOOKUP($A10,'FL Ratio'!$A$2:$B$10,2,FALSE)</f>
        <v>0.41476698628078157</v>
      </c>
      <c r="T10" s="2">
        <f>('FL Characterization'!T$2-'FL Characterization'!T$3)*VLOOKUP($A10,'FL Ratio'!$A$2:$B$10,2,FALSE)</f>
        <v>0.26072081169808181</v>
      </c>
      <c r="U10" s="2">
        <f>('FL Characterization'!U$2-'FL Characterization'!U$3)*VLOOKUP($A10,'FL Ratio'!$A$2:$B$10,2,FALSE)</f>
        <v>0.27881711482365562</v>
      </c>
      <c r="V10" s="2">
        <f>('FL Characterization'!V$2-'FL Characterization'!V$3)*VLOOKUP($A10,'FL Ratio'!$A$2:$B$10,2,FALSE)</f>
        <v>0.30483664245615089</v>
      </c>
      <c r="W10" s="2">
        <f>('FL Characterization'!W$2-'FL Characterization'!W$3)*VLOOKUP($A10,'FL Ratio'!$A$2:$B$10,2,FALSE)</f>
        <v>0.31211073531672218</v>
      </c>
      <c r="X10" s="2">
        <f>('FL Characterization'!X$2-'FL Characterization'!X$3)*VLOOKUP($A10,'FL Ratio'!$A$2:$B$10,2,FALSE)</f>
        <v>0.32551038005987987</v>
      </c>
      <c r="Y10" s="2">
        <f>('FL Characterization'!Y$2-'FL Characterization'!Y$3)*VLOOKUP($A10,'FL Ratio'!$A$2:$B$10,2,FALSE)</f>
        <v>0.35930340988458126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1.4818277406967176E-4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8.6531539727530388E-2</v>
      </c>
      <c r="J3" s="6">
        <f>VLOOKUP($A3,'RES installed'!$A$2:$C$5,3,FALSE)*'[1]Profiles, RES, Summer'!J$2</f>
        <v>1.7992953175002282</v>
      </c>
      <c r="K3" s="6">
        <f>VLOOKUP($A3,'RES installed'!$A$2:$C$5,3,FALSE)*'[1]Profiles, RES, Summer'!K$2</f>
        <v>4.7688165230410524</v>
      </c>
      <c r="L3" s="6">
        <f>VLOOKUP($A3,'RES installed'!$A$2:$C$5,3,FALSE)*'[1]Profiles, RES, Summer'!L$2</f>
        <v>5.9973821660418754</v>
      </c>
      <c r="M3" s="6">
        <f>VLOOKUP($A3,'RES installed'!$A$2:$C$5,3,FALSE)*'[1]Profiles, RES, Summer'!M$2</f>
        <v>6.2001433871262668</v>
      </c>
      <c r="N3" s="6">
        <f>VLOOKUP($A3,'RES installed'!$A$2:$C$5,3,FALSE)*'[1]Profiles, RES, Summer'!N$2</f>
        <v>6.784843764286367</v>
      </c>
      <c r="O3" s="6">
        <f>VLOOKUP($A3,'RES installed'!$A$2:$C$5,3,FALSE)*'[1]Profiles, RES, Summer'!O$2</f>
        <v>6.609023726798938</v>
      </c>
      <c r="P3" s="6">
        <f>VLOOKUP($A3,'RES installed'!$A$2:$C$5,3,FALSE)*'[1]Profiles, RES, Summer'!P$2</f>
        <v>5.5556789818963139</v>
      </c>
      <c r="Q3" s="6">
        <f>VLOOKUP($A3,'RES installed'!$A$2:$C$5,3,FALSE)*'[1]Profiles, RES, Summer'!Q$2</f>
        <v>3.5557137069123157</v>
      </c>
      <c r="R3" s="6">
        <f>VLOOKUP($A3,'RES installed'!$A$2:$C$5,3,FALSE)*'[1]Profiles, RES, Summer'!R$2</f>
        <v>0.88989048070768928</v>
      </c>
      <c r="S3" s="6">
        <f>VLOOKUP($A3,'RES installed'!$A$2:$C$5,3,FALSE)*'[1]Profiles, RES, Summer'!S$2</f>
        <v>6.9555179665356133E-3</v>
      </c>
      <c r="T3" s="6">
        <f>VLOOKUP($A3,'RES installed'!$A$2:$C$5,3,FALSE)*'[1]Profiles, RES, Summer'!T$2</f>
        <v>5.8927493828289299E-4</v>
      </c>
      <c r="U3" s="6">
        <f>VLOOKUP($A3,'RES installed'!$A$2:$C$5,3,FALSE)*'[1]Profiles, RES, Summer'!U$2</f>
        <v>4.3997611319374601E-4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1.4818277406967176E-4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8.6531539727530388E-2</v>
      </c>
      <c r="J4" s="6">
        <f>VLOOKUP($A4,'RES installed'!$A$2:$C$5,3,FALSE)*'[1]Profiles, RES, Summer'!J$2</f>
        <v>1.7992953175002282</v>
      </c>
      <c r="K4" s="6">
        <f>VLOOKUP($A4,'RES installed'!$A$2:$C$5,3,FALSE)*'[1]Profiles, RES, Summer'!K$2</f>
        <v>4.7688165230410524</v>
      </c>
      <c r="L4" s="6">
        <f>VLOOKUP($A4,'RES installed'!$A$2:$C$5,3,FALSE)*'[1]Profiles, RES, Summer'!L$2</f>
        <v>5.9973821660418754</v>
      </c>
      <c r="M4" s="6">
        <f>VLOOKUP($A4,'RES installed'!$A$2:$C$5,3,FALSE)*'[1]Profiles, RES, Summer'!M$2</f>
        <v>6.2001433871262668</v>
      </c>
      <c r="N4" s="6">
        <f>VLOOKUP($A4,'RES installed'!$A$2:$C$5,3,FALSE)*'[1]Profiles, RES, Summer'!N$2</f>
        <v>6.784843764286367</v>
      </c>
      <c r="O4" s="6">
        <f>VLOOKUP($A4,'RES installed'!$A$2:$C$5,3,FALSE)*'[1]Profiles, RES, Summer'!O$2</f>
        <v>6.609023726798938</v>
      </c>
      <c r="P4" s="6">
        <f>VLOOKUP($A4,'RES installed'!$A$2:$C$5,3,FALSE)*'[1]Profiles, RES, Summer'!P$2</f>
        <v>5.5556789818963139</v>
      </c>
      <c r="Q4" s="6">
        <f>VLOOKUP($A4,'RES installed'!$A$2:$C$5,3,FALSE)*'[1]Profiles, RES, Summer'!Q$2</f>
        <v>3.5557137069123157</v>
      </c>
      <c r="R4" s="6">
        <f>VLOOKUP($A4,'RES installed'!$A$2:$C$5,3,FALSE)*'[1]Profiles, RES, Summer'!R$2</f>
        <v>0.88989048070768928</v>
      </c>
      <c r="S4" s="6">
        <f>VLOOKUP($A4,'RES installed'!$A$2:$C$5,3,FALSE)*'[1]Profiles, RES, Summer'!S$2</f>
        <v>6.9555179665356133E-3</v>
      </c>
      <c r="T4" s="6">
        <f>VLOOKUP($A4,'RES installed'!$A$2:$C$5,3,FALSE)*'[1]Profiles, RES, Summer'!T$2</f>
        <v>5.8927493828289299E-4</v>
      </c>
      <c r="U4" s="6">
        <f>VLOOKUP($A4,'RES installed'!$A$2:$C$5,3,FALSE)*'[1]Profiles, RES, Summer'!U$2</f>
        <v>4.3997611319374601E-4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1.4818277406967176E-4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8.6531539727530388E-2</v>
      </c>
      <c r="J5" s="6">
        <f>VLOOKUP($A5,'RES installed'!$A$2:$C$5,3,FALSE)*'[1]Profiles, RES, Summer'!J$2</f>
        <v>1.7992953175002282</v>
      </c>
      <c r="K5" s="6">
        <f>VLOOKUP($A5,'RES installed'!$A$2:$C$5,3,FALSE)*'[1]Profiles, RES, Summer'!K$2</f>
        <v>4.7688165230410524</v>
      </c>
      <c r="L5" s="6">
        <f>VLOOKUP($A5,'RES installed'!$A$2:$C$5,3,FALSE)*'[1]Profiles, RES, Summer'!L$2</f>
        <v>5.9973821660418754</v>
      </c>
      <c r="M5" s="6">
        <f>VLOOKUP($A5,'RES installed'!$A$2:$C$5,3,FALSE)*'[1]Profiles, RES, Summer'!M$2</f>
        <v>6.2001433871262668</v>
      </c>
      <c r="N5" s="6">
        <f>VLOOKUP($A5,'RES installed'!$A$2:$C$5,3,FALSE)*'[1]Profiles, RES, Summer'!N$2</f>
        <v>6.784843764286367</v>
      </c>
      <c r="O5" s="6">
        <f>VLOOKUP($A5,'RES installed'!$A$2:$C$5,3,FALSE)*'[1]Profiles, RES, Summer'!O$2</f>
        <v>6.609023726798938</v>
      </c>
      <c r="P5" s="6">
        <f>VLOOKUP($A5,'RES installed'!$A$2:$C$5,3,FALSE)*'[1]Profiles, RES, Summer'!P$2</f>
        <v>5.5556789818963139</v>
      </c>
      <c r="Q5" s="6">
        <f>VLOOKUP($A5,'RES installed'!$A$2:$C$5,3,FALSE)*'[1]Profiles, RES, Summer'!Q$2</f>
        <v>3.5557137069123157</v>
      </c>
      <c r="R5" s="6">
        <f>VLOOKUP($A5,'RES installed'!$A$2:$C$5,3,FALSE)*'[1]Profiles, RES, Summer'!R$2</f>
        <v>0.88989048070768928</v>
      </c>
      <c r="S5" s="6">
        <f>VLOOKUP($A5,'RES installed'!$A$2:$C$5,3,FALSE)*'[1]Profiles, RES, Summer'!S$2</f>
        <v>6.9555179665356133E-3</v>
      </c>
      <c r="T5" s="6">
        <f>VLOOKUP($A5,'RES installed'!$A$2:$C$5,3,FALSE)*'[1]Profiles, RES, Summer'!T$2</f>
        <v>5.8927493828289299E-4</v>
      </c>
      <c r="U5" s="6">
        <f>VLOOKUP($A5,'RES installed'!$A$2:$C$5,3,FALSE)*'[1]Profiles, RES, Summer'!U$2</f>
        <v>4.3997611319374601E-4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1.4818277406967176E-4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8.6531539727530388E-2</v>
      </c>
      <c r="J6" s="6">
        <f>VLOOKUP($A6,'RES installed'!$A$2:$C$5,3,FALSE)*'[1]Profiles, RES, Summer'!J$2</f>
        <v>1.7992953175002282</v>
      </c>
      <c r="K6" s="6">
        <f>VLOOKUP($A6,'RES installed'!$A$2:$C$5,3,FALSE)*'[1]Profiles, RES, Summer'!K$2</f>
        <v>4.7688165230410524</v>
      </c>
      <c r="L6" s="6">
        <f>VLOOKUP($A6,'RES installed'!$A$2:$C$5,3,FALSE)*'[1]Profiles, RES, Summer'!L$2</f>
        <v>5.9973821660418754</v>
      </c>
      <c r="M6" s="6">
        <f>VLOOKUP($A6,'RES installed'!$A$2:$C$5,3,FALSE)*'[1]Profiles, RES, Summer'!M$2</f>
        <v>6.2001433871262668</v>
      </c>
      <c r="N6" s="6">
        <f>VLOOKUP($A6,'RES installed'!$A$2:$C$5,3,FALSE)*'[1]Profiles, RES, Summer'!N$2</f>
        <v>6.784843764286367</v>
      </c>
      <c r="O6" s="6">
        <f>VLOOKUP($A6,'RES installed'!$A$2:$C$5,3,FALSE)*'[1]Profiles, RES, Summer'!O$2</f>
        <v>6.609023726798938</v>
      </c>
      <c r="P6" s="6">
        <f>VLOOKUP($A6,'RES installed'!$A$2:$C$5,3,FALSE)*'[1]Profiles, RES, Summer'!P$2</f>
        <v>5.5556789818963139</v>
      </c>
      <c r="Q6" s="6">
        <f>VLOOKUP($A6,'RES installed'!$A$2:$C$5,3,FALSE)*'[1]Profiles, RES, Summer'!Q$2</f>
        <v>3.5557137069123157</v>
      </c>
      <c r="R6" s="6">
        <f>VLOOKUP($A6,'RES installed'!$A$2:$C$5,3,FALSE)*'[1]Profiles, RES, Summer'!R$2</f>
        <v>0.88989048070768928</v>
      </c>
      <c r="S6" s="6">
        <f>VLOOKUP($A6,'RES installed'!$A$2:$C$5,3,FALSE)*'[1]Profiles, RES, Summer'!S$2</f>
        <v>6.9555179665356133E-3</v>
      </c>
      <c r="T6" s="6">
        <f>VLOOKUP($A6,'RES installed'!$A$2:$C$5,3,FALSE)*'[1]Profiles, RES, Summer'!T$2</f>
        <v>5.8927493828289299E-4</v>
      </c>
      <c r="U6" s="6">
        <f>VLOOKUP($A6,'RES installed'!$A$2:$C$5,3,FALSE)*'[1]Profiles, RES, Summer'!U$2</f>
        <v>4.3997611319374601E-4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1.4935882783212944E-4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9.0822359879308742E-2</v>
      </c>
      <c r="J3" s="6">
        <f>VLOOKUP($A3,'RES installed'!$A$2:$C$5,3,FALSE)*'[1]Profiles, RES, Summer'!J$3</f>
        <v>1.7992953175002284</v>
      </c>
      <c r="K3" s="6">
        <f>VLOOKUP($A3,'RES installed'!$A$2:$C$5,3,FALSE)*'[1]Profiles, RES, Summer'!K$3</f>
        <v>4.6948813831489433</v>
      </c>
      <c r="L3" s="6">
        <f>VLOOKUP($A3,'RES installed'!$A$2:$C$5,3,FALSE)*'[1]Profiles, RES, Summer'!L$3</f>
        <v>5.8589810391332158</v>
      </c>
      <c r="M3" s="6">
        <f>VLOOKUP($A3,'RES installed'!$A$2:$C$5,3,FALSE)*'[1]Profiles, RES, Summer'!M$3</f>
        <v>6.5075885137606271</v>
      </c>
      <c r="N3" s="6">
        <f>VLOOKUP($A3,'RES installed'!$A$2:$C$5,3,FALSE)*'[1]Profiles, RES, Summer'!N$3</f>
        <v>6.6282704466489903</v>
      </c>
      <c r="O3" s="6">
        <f>VLOOKUP($A3,'RES installed'!$A$2:$C$5,3,FALSE)*'[1]Profiles, RES, Summer'!O$3</f>
        <v>6.5065582426625204</v>
      </c>
      <c r="P3" s="6">
        <f>VLOOKUP($A3,'RES installed'!$A$2:$C$5,3,FALSE)*'[1]Profiles, RES, Summer'!P$3</f>
        <v>5.5556789818963148</v>
      </c>
      <c r="Q3" s="6">
        <f>VLOOKUP($A3,'RES installed'!$A$2:$C$5,3,FALSE)*'[1]Profiles, RES, Summer'!Q$3</f>
        <v>3.6713466729907651</v>
      </c>
      <c r="R3" s="6">
        <f>VLOOKUP($A3,'RES installed'!$A$2:$C$5,3,FALSE)*'[1]Profiles, RES, Summer'!R$3</f>
        <v>0.89695310357044888</v>
      </c>
      <c r="S3" s="6">
        <f>VLOOKUP($A3,'RES installed'!$A$2:$C$5,3,FALSE)*'[1]Profiles, RES, Summer'!S$3</f>
        <v>7.0107204900795462E-3</v>
      </c>
      <c r="T3" s="6">
        <f>VLOOKUP($A3,'RES installed'!$A$2:$C$5,3,FALSE)*'[1]Profiles, RES, Summer'!T$3</f>
        <v>6.0353159001554362E-4</v>
      </c>
      <c r="U3" s="6">
        <f>VLOOKUP($A3,'RES installed'!$A$2:$C$5,3,FALSE)*'[1]Profiles, RES, Summer'!U$3</f>
        <v>4.6179311054219622E-4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1.4935882783212944E-4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9.0822359879308742E-2</v>
      </c>
      <c r="J4" s="6">
        <f>VLOOKUP($A4,'RES installed'!$A$2:$C$5,3,FALSE)*'[1]Profiles, RES, Summer'!J$3</f>
        <v>1.7992953175002284</v>
      </c>
      <c r="K4" s="6">
        <f>VLOOKUP($A4,'RES installed'!$A$2:$C$5,3,FALSE)*'[1]Profiles, RES, Summer'!K$3</f>
        <v>4.6948813831489433</v>
      </c>
      <c r="L4" s="6">
        <f>VLOOKUP($A4,'RES installed'!$A$2:$C$5,3,FALSE)*'[1]Profiles, RES, Summer'!L$3</f>
        <v>5.8589810391332158</v>
      </c>
      <c r="M4" s="6">
        <f>VLOOKUP($A4,'RES installed'!$A$2:$C$5,3,FALSE)*'[1]Profiles, RES, Summer'!M$3</f>
        <v>6.5075885137606271</v>
      </c>
      <c r="N4" s="6">
        <f>VLOOKUP($A4,'RES installed'!$A$2:$C$5,3,FALSE)*'[1]Profiles, RES, Summer'!N$3</f>
        <v>6.6282704466489903</v>
      </c>
      <c r="O4" s="6">
        <f>VLOOKUP($A4,'RES installed'!$A$2:$C$5,3,FALSE)*'[1]Profiles, RES, Summer'!O$3</f>
        <v>6.5065582426625204</v>
      </c>
      <c r="P4" s="6">
        <f>VLOOKUP($A4,'RES installed'!$A$2:$C$5,3,FALSE)*'[1]Profiles, RES, Summer'!P$3</f>
        <v>5.5556789818963148</v>
      </c>
      <c r="Q4" s="6">
        <f>VLOOKUP($A4,'RES installed'!$A$2:$C$5,3,FALSE)*'[1]Profiles, RES, Summer'!Q$3</f>
        <v>3.6713466729907651</v>
      </c>
      <c r="R4" s="6">
        <f>VLOOKUP($A4,'RES installed'!$A$2:$C$5,3,FALSE)*'[1]Profiles, RES, Summer'!R$3</f>
        <v>0.89695310357044888</v>
      </c>
      <c r="S4" s="6">
        <f>VLOOKUP($A4,'RES installed'!$A$2:$C$5,3,FALSE)*'[1]Profiles, RES, Summer'!S$3</f>
        <v>7.0107204900795462E-3</v>
      </c>
      <c r="T4" s="6">
        <f>VLOOKUP($A4,'RES installed'!$A$2:$C$5,3,FALSE)*'[1]Profiles, RES, Summer'!T$3</f>
        <v>6.0353159001554362E-4</v>
      </c>
      <c r="U4" s="6">
        <f>VLOOKUP($A4,'RES installed'!$A$2:$C$5,3,FALSE)*'[1]Profiles, RES, Summer'!U$3</f>
        <v>4.6179311054219622E-4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1.4935882783212944E-4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9.0822359879308742E-2</v>
      </c>
      <c r="J5" s="6">
        <f>VLOOKUP($A5,'RES installed'!$A$2:$C$5,3,FALSE)*'[1]Profiles, RES, Summer'!J$3</f>
        <v>1.7992953175002284</v>
      </c>
      <c r="K5" s="6">
        <f>VLOOKUP($A5,'RES installed'!$A$2:$C$5,3,FALSE)*'[1]Profiles, RES, Summer'!K$3</f>
        <v>4.6948813831489433</v>
      </c>
      <c r="L5" s="6">
        <f>VLOOKUP($A5,'RES installed'!$A$2:$C$5,3,FALSE)*'[1]Profiles, RES, Summer'!L$3</f>
        <v>5.8589810391332158</v>
      </c>
      <c r="M5" s="6">
        <f>VLOOKUP($A5,'RES installed'!$A$2:$C$5,3,FALSE)*'[1]Profiles, RES, Summer'!M$3</f>
        <v>6.5075885137606271</v>
      </c>
      <c r="N5" s="6">
        <f>VLOOKUP($A5,'RES installed'!$A$2:$C$5,3,FALSE)*'[1]Profiles, RES, Summer'!N$3</f>
        <v>6.6282704466489903</v>
      </c>
      <c r="O5" s="6">
        <f>VLOOKUP($A5,'RES installed'!$A$2:$C$5,3,FALSE)*'[1]Profiles, RES, Summer'!O$3</f>
        <v>6.5065582426625204</v>
      </c>
      <c r="P5" s="6">
        <f>VLOOKUP($A5,'RES installed'!$A$2:$C$5,3,FALSE)*'[1]Profiles, RES, Summer'!P$3</f>
        <v>5.5556789818963148</v>
      </c>
      <c r="Q5" s="6">
        <f>VLOOKUP($A5,'RES installed'!$A$2:$C$5,3,FALSE)*'[1]Profiles, RES, Summer'!Q$3</f>
        <v>3.6713466729907651</v>
      </c>
      <c r="R5" s="6">
        <f>VLOOKUP($A5,'RES installed'!$A$2:$C$5,3,FALSE)*'[1]Profiles, RES, Summer'!R$3</f>
        <v>0.89695310357044888</v>
      </c>
      <c r="S5" s="6">
        <f>VLOOKUP($A5,'RES installed'!$A$2:$C$5,3,FALSE)*'[1]Profiles, RES, Summer'!S$3</f>
        <v>7.0107204900795462E-3</v>
      </c>
      <c r="T5" s="6">
        <f>VLOOKUP($A5,'RES installed'!$A$2:$C$5,3,FALSE)*'[1]Profiles, RES, Summer'!T$3</f>
        <v>6.0353159001554362E-4</v>
      </c>
      <c r="U5" s="6">
        <f>VLOOKUP($A5,'RES installed'!$A$2:$C$5,3,FALSE)*'[1]Profiles, RES, Summer'!U$3</f>
        <v>4.6179311054219622E-4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1.4935882783212944E-4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9.0822359879308742E-2</v>
      </c>
      <c r="J6" s="6">
        <f>VLOOKUP($A6,'RES installed'!$A$2:$C$5,3,FALSE)*'[1]Profiles, RES, Summer'!J$3</f>
        <v>1.7992953175002284</v>
      </c>
      <c r="K6" s="6">
        <f>VLOOKUP($A6,'RES installed'!$A$2:$C$5,3,FALSE)*'[1]Profiles, RES, Summer'!K$3</f>
        <v>4.6948813831489433</v>
      </c>
      <c r="L6" s="6">
        <f>VLOOKUP($A6,'RES installed'!$A$2:$C$5,3,FALSE)*'[1]Profiles, RES, Summer'!L$3</f>
        <v>5.8589810391332158</v>
      </c>
      <c r="M6" s="6">
        <f>VLOOKUP($A6,'RES installed'!$A$2:$C$5,3,FALSE)*'[1]Profiles, RES, Summer'!M$3</f>
        <v>6.5075885137606271</v>
      </c>
      <c r="N6" s="6">
        <f>VLOOKUP($A6,'RES installed'!$A$2:$C$5,3,FALSE)*'[1]Profiles, RES, Summer'!N$3</f>
        <v>6.6282704466489903</v>
      </c>
      <c r="O6" s="6">
        <f>VLOOKUP($A6,'RES installed'!$A$2:$C$5,3,FALSE)*'[1]Profiles, RES, Summer'!O$3</f>
        <v>6.5065582426625204</v>
      </c>
      <c r="P6" s="6">
        <f>VLOOKUP($A6,'RES installed'!$A$2:$C$5,3,FALSE)*'[1]Profiles, RES, Summer'!P$3</f>
        <v>5.5556789818963148</v>
      </c>
      <c r="Q6" s="6">
        <f>VLOOKUP($A6,'RES installed'!$A$2:$C$5,3,FALSE)*'[1]Profiles, RES, Summer'!Q$3</f>
        <v>3.6713466729907651</v>
      </c>
      <c r="R6" s="6">
        <f>VLOOKUP($A6,'RES installed'!$A$2:$C$5,3,FALSE)*'[1]Profiles, RES, Summer'!R$3</f>
        <v>0.89695310357044888</v>
      </c>
      <c r="S6" s="6">
        <f>VLOOKUP($A6,'RES installed'!$A$2:$C$5,3,FALSE)*'[1]Profiles, RES, Summer'!S$3</f>
        <v>7.0107204900795462E-3</v>
      </c>
      <c r="T6" s="6">
        <f>VLOOKUP($A6,'RES installed'!$A$2:$C$5,3,FALSE)*'[1]Profiles, RES, Summer'!T$3</f>
        <v>6.0353159001554362E-4</v>
      </c>
      <c r="U6" s="6">
        <f>VLOOKUP($A6,'RES installed'!$A$2:$C$5,3,FALSE)*'[1]Profiles, RES, Summer'!U$3</f>
        <v>4.6179311054219622E-4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1.4505153092712807E-4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8.6460026058334069E-2</v>
      </c>
      <c r="J3" s="6">
        <f>VLOOKUP($A3,'RES installed'!$A$2:$C$5,3,FALSE)*'[1]Profiles, RES, Summer'!J$4</f>
        <v>1.7543129345627224</v>
      </c>
      <c r="K3" s="6">
        <f>VLOOKUP($A3,'RES installed'!$A$2:$C$5,3,FALSE)*'[1]Profiles, RES, Summer'!K$4</f>
        <v>4.6135527292676226</v>
      </c>
      <c r="L3" s="6">
        <f>VLOOKUP($A3,'RES installed'!$A$2:$C$5,3,FALSE)*'[1]Profiles, RES, Summer'!L$4</f>
        <v>5.7799770625228568</v>
      </c>
      <c r="M3" s="6">
        <f>VLOOKUP($A3,'RES installed'!$A$2:$C$5,3,FALSE)*'[1]Profiles, RES, Summer'!M$4</f>
        <v>6.1950193016823603</v>
      </c>
      <c r="N3" s="6">
        <f>VLOOKUP($A3,'RES installed'!$A$2:$C$5,3,FALSE)*'[1]Profiles, RES, Summer'!N$4</f>
        <v>6.5388931778309862</v>
      </c>
      <c r="O3" s="6">
        <f>VLOOKUP($A3,'RES installed'!$A$2:$C$5,3,FALSE)*'[1]Profiles, RES, Summer'!O$4</f>
        <v>6.3938462101124616</v>
      </c>
      <c r="P3" s="6">
        <f>VLOOKUP($A3,'RES installed'!$A$2:$C$5,3,FALSE)*'[1]Profiles, RES, Summer'!P$4</f>
        <v>5.4167870073489066</v>
      </c>
      <c r="Q3" s="6">
        <f>VLOOKUP($A3,'RES installed'!$A$2:$C$5,3,FALSE)*'[1]Profiles, RES, Summer'!Q$4</f>
        <v>3.5231919352027519</v>
      </c>
      <c r="R3" s="6">
        <f>VLOOKUP($A3,'RES installed'!$A$2:$C$5,3,FALSE)*'[1]Profiles, RES, Summer'!R$4</f>
        <v>0.87108624733559237</v>
      </c>
      <c r="S3" s="6">
        <f>VLOOKUP($A3,'RES installed'!$A$2:$C$5,3,FALSE)*'[1]Profiles, RES, Summer'!S$4</f>
        <v>6.8085412475998898E-3</v>
      </c>
      <c r="T3" s="6">
        <f>VLOOKUP($A3,'RES installed'!$A$2:$C$5,3,FALSE)*'[1]Profiles, RES, Summer'!T$4</f>
        <v>5.8149318254548772E-4</v>
      </c>
      <c r="U3" s="6">
        <f>VLOOKUP($A3,'RES installed'!$A$2:$C$5,3,FALSE)*'[1]Profiles, RES, Summer'!U$4</f>
        <v>4.3961249657127182E-4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1.4505153092712807E-4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8.6460026058334069E-2</v>
      </c>
      <c r="J4" s="6">
        <f>VLOOKUP($A4,'RES installed'!$A$2:$C$5,3,FALSE)*'[1]Profiles, RES, Summer'!J$4</f>
        <v>1.7543129345627224</v>
      </c>
      <c r="K4" s="6">
        <f>VLOOKUP($A4,'RES installed'!$A$2:$C$5,3,FALSE)*'[1]Profiles, RES, Summer'!K$4</f>
        <v>4.6135527292676226</v>
      </c>
      <c r="L4" s="6">
        <f>VLOOKUP($A4,'RES installed'!$A$2:$C$5,3,FALSE)*'[1]Profiles, RES, Summer'!L$4</f>
        <v>5.7799770625228568</v>
      </c>
      <c r="M4" s="6">
        <f>VLOOKUP($A4,'RES installed'!$A$2:$C$5,3,FALSE)*'[1]Profiles, RES, Summer'!M$4</f>
        <v>6.1950193016823603</v>
      </c>
      <c r="N4" s="6">
        <f>VLOOKUP($A4,'RES installed'!$A$2:$C$5,3,FALSE)*'[1]Profiles, RES, Summer'!N$4</f>
        <v>6.5388931778309862</v>
      </c>
      <c r="O4" s="6">
        <f>VLOOKUP($A4,'RES installed'!$A$2:$C$5,3,FALSE)*'[1]Profiles, RES, Summer'!O$4</f>
        <v>6.3938462101124616</v>
      </c>
      <c r="P4" s="6">
        <f>VLOOKUP($A4,'RES installed'!$A$2:$C$5,3,FALSE)*'[1]Profiles, RES, Summer'!P$4</f>
        <v>5.4167870073489066</v>
      </c>
      <c r="Q4" s="6">
        <f>VLOOKUP($A4,'RES installed'!$A$2:$C$5,3,FALSE)*'[1]Profiles, RES, Summer'!Q$4</f>
        <v>3.5231919352027519</v>
      </c>
      <c r="R4" s="6">
        <f>VLOOKUP($A4,'RES installed'!$A$2:$C$5,3,FALSE)*'[1]Profiles, RES, Summer'!R$4</f>
        <v>0.87108624733559237</v>
      </c>
      <c r="S4" s="6">
        <f>VLOOKUP($A4,'RES installed'!$A$2:$C$5,3,FALSE)*'[1]Profiles, RES, Summer'!S$4</f>
        <v>6.8085412475998898E-3</v>
      </c>
      <c r="T4" s="6">
        <f>VLOOKUP($A4,'RES installed'!$A$2:$C$5,3,FALSE)*'[1]Profiles, RES, Summer'!T$4</f>
        <v>5.8149318254548772E-4</v>
      </c>
      <c r="U4" s="6">
        <f>VLOOKUP($A4,'RES installed'!$A$2:$C$5,3,FALSE)*'[1]Profiles, RES, Summer'!U$4</f>
        <v>4.3961249657127182E-4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1.4505153092712807E-4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8.6460026058334069E-2</v>
      </c>
      <c r="J5" s="6">
        <f>VLOOKUP($A5,'RES installed'!$A$2:$C$5,3,FALSE)*'[1]Profiles, RES, Summer'!J$4</f>
        <v>1.7543129345627224</v>
      </c>
      <c r="K5" s="6">
        <f>VLOOKUP($A5,'RES installed'!$A$2:$C$5,3,FALSE)*'[1]Profiles, RES, Summer'!K$4</f>
        <v>4.6135527292676226</v>
      </c>
      <c r="L5" s="6">
        <f>VLOOKUP($A5,'RES installed'!$A$2:$C$5,3,FALSE)*'[1]Profiles, RES, Summer'!L$4</f>
        <v>5.7799770625228568</v>
      </c>
      <c r="M5" s="6">
        <f>VLOOKUP($A5,'RES installed'!$A$2:$C$5,3,FALSE)*'[1]Profiles, RES, Summer'!M$4</f>
        <v>6.1950193016823603</v>
      </c>
      <c r="N5" s="6">
        <f>VLOOKUP($A5,'RES installed'!$A$2:$C$5,3,FALSE)*'[1]Profiles, RES, Summer'!N$4</f>
        <v>6.5388931778309862</v>
      </c>
      <c r="O5" s="6">
        <f>VLOOKUP($A5,'RES installed'!$A$2:$C$5,3,FALSE)*'[1]Profiles, RES, Summer'!O$4</f>
        <v>6.3938462101124616</v>
      </c>
      <c r="P5" s="6">
        <f>VLOOKUP($A5,'RES installed'!$A$2:$C$5,3,FALSE)*'[1]Profiles, RES, Summer'!P$4</f>
        <v>5.4167870073489066</v>
      </c>
      <c r="Q5" s="6">
        <f>VLOOKUP($A5,'RES installed'!$A$2:$C$5,3,FALSE)*'[1]Profiles, RES, Summer'!Q$4</f>
        <v>3.5231919352027519</v>
      </c>
      <c r="R5" s="6">
        <f>VLOOKUP($A5,'RES installed'!$A$2:$C$5,3,FALSE)*'[1]Profiles, RES, Summer'!R$4</f>
        <v>0.87108624733559237</v>
      </c>
      <c r="S5" s="6">
        <f>VLOOKUP($A5,'RES installed'!$A$2:$C$5,3,FALSE)*'[1]Profiles, RES, Summer'!S$4</f>
        <v>6.8085412475998898E-3</v>
      </c>
      <c r="T5" s="6">
        <f>VLOOKUP($A5,'RES installed'!$A$2:$C$5,3,FALSE)*'[1]Profiles, RES, Summer'!T$4</f>
        <v>5.8149318254548772E-4</v>
      </c>
      <c r="U5" s="6">
        <f>VLOOKUP($A5,'RES installed'!$A$2:$C$5,3,FALSE)*'[1]Profiles, RES, Summer'!U$4</f>
        <v>4.3961249657127182E-4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1.4505153092712807E-4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8.6460026058334069E-2</v>
      </c>
      <c r="J6" s="6">
        <f>VLOOKUP($A6,'RES installed'!$A$2:$C$5,3,FALSE)*'[1]Profiles, RES, Summer'!J$4</f>
        <v>1.7543129345627224</v>
      </c>
      <c r="K6" s="6">
        <f>VLOOKUP($A6,'RES installed'!$A$2:$C$5,3,FALSE)*'[1]Profiles, RES, Summer'!K$4</f>
        <v>4.6135527292676226</v>
      </c>
      <c r="L6" s="6">
        <f>VLOOKUP($A6,'RES installed'!$A$2:$C$5,3,FALSE)*'[1]Profiles, RES, Summer'!L$4</f>
        <v>5.7799770625228568</v>
      </c>
      <c r="M6" s="6">
        <f>VLOOKUP($A6,'RES installed'!$A$2:$C$5,3,FALSE)*'[1]Profiles, RES, Summer'!M$4</f>
        <v>6.1950193016823603</v>
      </c>
      <c r="N6" s="6">
        <f>VLOOKUP($A6,'RES installed'!$A$2:$C$5,3,FALSE)*'[1]Profiles, RES, Summer'!N$4</f>
        <v>6.5388931778309862</v>
      </c>
      <c r="O6" s="6">
        <f>VLOOKUP($A6,'RES installed'!$A$2:$C$5,3,FALSE)*'[1]Profiles, RES, Summer'!O$4</f>
        <v>6.3938462101124616</v>
      </c>
      <c r="P6" s="6">
        <f>VLOOKUP($A6,'RES installed'!$A$2:$C$5,3,FALSE)*'[1]Profiles, RES, Summer'!P$4</f>
        <v>5.4167870073489066</v>
      </c>
      <c r="Q6" s="6">
        <f>VLOOKUP($A6,'RES installed'!$A$2:$C$5,3,FALSE)*'[1]Profiles, RES, Summer'!Q$4</f>
        <v>3.5231919352027519</v>
      </c>
      <c r="R6" s="6">
        <f>VLOOKUP($A6,'RES installed'!$A$2:$C$5,3,FALSE)*'[1]Profiles, RES, Summer'!R$4</f>
        <v>0.87108624733559237</v>
      </c>
      <c r="S6" s="6">
        <f>VLOOKUP($A6,'RES installed'!$A$2:$C$5,3,FALSE)*'[1]Profiles, RES, Summer'!S$4</f>
        <v>6.8085412475998898E-3</v>
      </c>
      <c r="T6" s="6">
        <f>VLOOKUP($A6,'RES installed'!$A$2:$C$5,3,FALSE)*'[1]Profiles, RES, Summer'!T$4</f>
        <v>5.8149318254548772E-4</v>
      </c>
      <c r="U6" s="6">
        <f>VLOOKUP($A6,'RES installed'!$A$2:$C$5,3,FALSE)*'[1]Profiles, RES, Summer'!U$4</f>
        <v>4.3961249657127182E-4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1.1115525323159801</v>
      </c>
      <c r="C2" s="2">
        <f>'[1]EV Profiles'!C2*((1+[1]Main!$B$3)^(Main!$B$3-2020))</f>
        <v>1.148631414282423</v>
      </c>
      <c r="D2" s="2">
        <f>'[1]EV Profiles'!D2*((1+[1]Main!$B$3)^(Main!$B$3-2020))</f>
        <v>1.0285320112301393</v>
      </c>
      <c r="E2" s="2">
        <f>'[1]EV Profiles'!E2*((1+[1]Main!$B$3)^(Main!$B$3-2020))</f>
        <v>0.97490328682501548</v>
      </c>
      <c r="F2" s="2">
        <f>'[1]EV Profiles'!F2*((1+[1]Main!$B$3)^(Main!$B$3-2020))</f>
        <v>0.79873337933567123</v>
      </c>
      <c r="G2" s="2">
        <f>'[1]EV Profiles'!G2*((1+[1]Main!$B$3)^(Main!$B$3-2020))</f>
        <v>0.67791048590355441</v>
      </c>
      <c r="H2" s="2">
        <f>'[1]EV Profiles'!H2*((1+[1]Main!$B$3)^(Main!$B$3-2020))</f>
        <v>0.82902953899117959</v>
      </c>
      <c r="I2" s="2">
        <f>'[1]EV Profiles'!I2*((1+[1]Main!$B$3)^(Main!$B$3-2020))</f>
        <v>0.14397458558677409</v>
      </c>
      <c r="J2" s="2">
        <f>'[1]EV Profiles'!J2*((1+[1]Main!$B$3)^(Main!$B$3-2020))</f>
        <v>0.12661081647078123</v>
      </c>
      <c r="K2" s="2">
        <f>'[1]EV Profiles'!K2*((1+[1]Main!$B$3)^(Main!$B$3-2020))</f>
        <v>0.18458048315490319</v>
      </c>
      <c r="L2" s="2">
        <f>'[1]EV Profiles'!L2*((1+[1]Main!$B$3)^(Main!$B$3-2020))</f>
        <v>0.10870442956991359</v>
      </c>
      <c r="M2" s="2">
        <f>'[1]EV Profiles'!M2*((1+[1]Main!$B$3)^(Main!$B$3-2020))</f>
        <v>0.13583531881365243</v>
      </c>
      <c r="N2" s="2">
        <f>'[1]EV Profiles'!N2*((1+[1]Main!$B$3)^(Main!$B$3-2020))</f>
        <v>0.21641405986755677</v>
      </c>
      <c r="O2" s="2">
        <f>'[1]EV Profiles'!O2*((1+[1]Main!$B$3)^(Main!$B$3-2020))</f>
        <v>0.39873363558548175</v>
      </c>
      <c r="P2" s="2">
        <f>'[1]EV Profiles'!P2*((1+[1]Main!$B$3)^(Main!$B$3-2020))</f>
        <v>0.42541234334182493</v>
      </c>
      <c r="Q2" s="2">
        <f>'[1]EV Profiles'!Q2*((1+[1]Main!$B$3)^(Main!$B$3-2020))</f>
        <v>0.41835831213845281</v>
      </c>
      <c r="R2" s="2">
        <f>'[1]EV Profiles'!R2*((1+[1]Main!$B$3)^(Main!$B$3-2020))</f>
        <v>0.23468219195834092</v>
      </c>
      <c r="S2" s="2">
        <f>'[1]EV Profiles'!S2*((1+[1]Main!$B$3)^(Main!$B$3-2020))</f>
        <v>0.47804626847467824</v>
      </c>
      <c r="T2" s="2">
        <f>'[1]EV Profiles'!T2*((1+[1]Main!$B$3)^(Main!$B$3-2020))</f>
        <v>0.28053339478025952</v>
      </c>
      <c r="U2" s="2">
        <f>'[1]EV Profiles'!U2*((1+[1]Main!$B$3)^(Main!$B$3-2020))</f>
        <v>0.19724156480198132</v>
      </c>
      <c r="V2" s="2">
        <f>'[1]EV Profiles'!V2*((1+[1]Main!$B$3)^(Main!$B$3-2020))</f>
        <v>0.29952501725087671</v>
      </c>
      <c r="W2" s="2">
        <f>'[1]EV Profiles'!W2*((1+[1]Main!$B$3)^(Main!$B$3-2020))</f>
        <v>0.18512310093977796</v>
      </c>
      <c r="X2" s="2">
        <f>'[1]EV Profiles'!X2*((1+[1]Main!$B$3)^(Main!$B$3-2020))</f>
        <v>0.84494632734750641</v>
      </c>
      <c r="Y2" s="2">
        <f>'[1]EV Profiles'!Y2*((1+[1]Main!$B$3)^(Main!$B$3-2020))</f>
        <v>1.0185840185074351</v>
      </c>
    </row>
    <row r="3" spans="1:25" x14ac:dyDescent="0.3">
      <c r="A3" t="s">
        <v>10</v>
      </c>
      <c r="B3" s="2">
        <f>'[1]EV Profiles'!B3*((1+[1]Main!$B$3)^(Main!$B$3-2020))</f>
        <v>-2.5096072550458421</v>
      </c>
      <c r="C3" s="2">
        <f>'[1]EV Profiles'!C3*((1+[1]Main!$B$3)^(Main!$B$3-2020))</f>
        <v>-2.6836066913956871</v>
      </c>
      <c r="D3" s="2">
        <f>'[1]EV Profiles'!D3*((1+[1]Main!$B$3)^(Main!$B$3-2020))</f>
        <v>-3.0182209920684664</v>
      </c>
      <c r="E3" s="2">
        <f>'[1]EV Profiles'!E3*((1+[1]Main!$B$3)^(Main!$B$3-2020))</f>
        <v>-3.255797145546139</v>
      </c>
      <c r="F3" s="2">
        <f>'[1]EV Profiles'!F3*((1+[1]Main!$B$3)^(Main!$B$3-2020))</f>
        <v>-3.479988726996901</v>
      </c>
      <c r="G3" s="2">
        <f>'[1]EV Profiles'!G3*((1+[1]Main!$B$3)^(Main!$B$3-2020))</f>
        <v>-3.7978723126360405</v>
      </c>
      <c r="H3" s="2">
        <f>'[1]EV Profiles'!H3*((1+[1]Main!$B$3)^(Main!$B$3-2020))</f>
        <v>-3.6238728762861965</v>
      </c>
      <c r="I3" s="2">
        <f>'[1]EV Profiles'!I3*((1+[1]Main!$B$3)^(Main!$B$3-2020))</f>
        <v>-4.0650573099083811</v>
      </c>
      <c r="J3" s="2">
        <f>'[1]EV Profiles'!J3*((1+[1]Main!$B$3)^(Main!$B$3-2020))</f>
        <v>-3.6869431501481409</v>
      </c>
      <c r="K3" s="2">
        <f>'[1]EV Profiles'!K3*((1+[1]Main!$B$3)^(Main!$B$3-2020))</f>
        <v>-5.4155154092749767</v>
      </c>
      <c r="L3" s="2">
        <f>'[1]EV Profiles'!L3*((1+[1]Main!$B$3)^(Main!$B$3-2020))</f>
        <v>-5.3600146535120361</v>
      </c>
      <c r="M3" s="2">
        <f>'[1]EV Profiles'!M3*((1+[1]Main!$B$3)^(Main!$B$3-2020))</f>
        <v>-4.8998747719382258</v>
      </c>
      <c r="N3" s="2">
        <f>'[1]EV Profiles'!N3*((1+[1]Main!$B$3)^(Main!$B$3-2020))</f>
        <v>-4.696935720395059</v>
      </c>
      <c r="O3" s="2">
        <f>'[1]EV Profiles'!O3*((1+[1]Main!$B$3)^(Main!$B$3-2020))</f>
        <v>-4.5348105699042236</v>
      </c>
      <c r="P3" s="2">
        <f>'[1]EV Profiles'!P3*((1+[1]Main!$B$3)^(Main!$B$3-2020))</f>
        <v>-4.2743992513130697</v>
      </c>
      <c r="Q3" s="2">
        <f>'[1]EV Profiles'!Q3*((1+[1]Main!$B$3)^(Main!$B$3-2020))</f>
        <v>-3.8897194163558448</v>
      </c>
      <c r="R3" s="2">
        <f>'[1]EV Profiles'!R3*((1+[1]Main!$B$3)^(Main!$B$3-2020))</f>
        <v>-3.637112750237141</v>
      </c>
      <c r="S3" s="2">
        <f>'[1]EV Profiles'!S3*((1+[1]Main!$B$3)^(Main!$B$3-2020))</f>
        <v>-3.2548566080523562</v>
      </c>
      <c r="T3" s="2">
        <f>'[1]EV Profiles'!T3*((1+[1]Main!$B$3)^(Main!$B$3-2020))</f>
        <v>-2.0659539105024769</v>
      </c>
      <c r="U3" s="2">
        <f>'[1]EV Profiles'!U3*((1+[1]Main!$B$3)^(Main!$B$3-2020))</f>
        <v>-2.3121124686109193</v>
      </c>
      <c r="V3" s="2">
        <f>'[1]EV Profiles'!V3*((1+[1]Main!$B$3)^(Main!$B$3-2020))</f>
        <v>-2.4440047648544816</v>
      </c>
      <c r="W3" s="2">
        <f>'[1]EV Profiles'!W3*((1+[1]Main!$B$3)^(Main!$B$3-2020))</f>
        <v>-2.6238735169107219</v>
      </c>
      <c r="X3" s="2">
        <f>'[1]EV Profiles'!X3*((1+[1]Main!$B$3)^(Main!$B$3-2020))</f>
        <v>-2.0846470931914127</v>
      </c>
      <c r="Y3" s="2">
        <f>'[1]EV Profiles'!Y3*((1+[1]Main!$B$3)^(Main!$B$3-2020))</f>
        <v>-2.2151466704537963</v>
      </c>
    </row>
    <row r="4" spans="1:25" x14ac:dyDescent="0.3">
      <c r="A4" t="s">
        <v>11</v>
      </c>
      <c r="B4" s="2">
        <f>'[1]EV Profiles'!B4*((1+[1]Main!$B$3)^(Main!$B$3-2020))</f>
        <v>2.4177149331772987</v>
      </c>
      <c r="C4" s="2">
        <f>'[1]EV Profiles'!C4*((1+[1]Main!$B$3)^(Main!$B$3-2020))</f>
        <v>2.5865504569410853</v>
      </c>
      <c r="D4" s="2">
        <f>'[1]EV Profiles'!D4*((1+[1]Main!$B$3)^(Main!$B$3-2020))</f>
        <v>2.900120231190471</v>
      </c>
      <c r="E4" s="2">
        <f>'[1]EV Profiles'!E4*((1+[1]Main!$B$3)^(Main!$B$3-2020))</f>
        <v>3.1206039244445889</v>
      </c>
      <c r="F4" s="2">
        <f>'[1]EV Profiles'!F4*((1+[1]Main!$B$3)^(Main!$B$3-2020))</f>
        <v>3.3215895519622056</v>
      </c>
      <c r="G4" s="2">
        <f>'[1]EV Profiles'!G4*((1+[1]Main!$B$3)^(Main!$B$3-2020))</f>
        <v>3.6269477104004868</v>
      </c>
      <c r="H4" s="2">
        <f>'[1]EV Profiles'!H4*((1+[1]Main!$B$3)^(Main!$B$3-2020))</f>
        <v>3.4578318341145144</v>
      </c>
      <c r="I4" s="2">
        <f>'[1]EV Profiles'!I4*((1+[1]Main!$B$3)^(Main!$B$3-2020))</f>
        <v>3.9021363199997299</v>
      </c>
      <c r="J4" s="2">
        <f>'[1]EV Profiles'!J4*((1+[1]Main!$B$3)^(Main!$B$3-2020))</f>
        <v>3.5743047416378855</v>
      </c>
      <c r="K4" s="2">
        <f>'[1]EV Profiles'!K4*((1+[1]Main!$B$3)^(Main!$B$3-2020))</f>
        <v>4.0785504054922672</v>
      </c>
      <c r="L4" s="2">
        <f>'[1]EV Profiles'!L4*((1+[1]Main!$B$3)^(Main!$B$3-2020))</f>
        <v>4.1106643347271064</v>
      </c>
      <c r="M4" s="2">
        <f>'[1]EV Profiles'!M4*((1+[1]Main!$B$3)^(Main!$B$3-2020))</f>
        <v>3.8479830650692266</v>
      </c>
      <c r="N4" s="2">
        <f>'[1]EV Profiles'!N4*((1+[1]Main!$B$3)^(Main!$B$3-2020))</f>
        <v>3.7182883708544074</v>
      </c>
      <c r="O4" s="2">
        <f>'[1]EV Profiles'!O4*((1+[1]Main!$B$3)^(Main!$B$3-2020))</f>
        <v>3.6227152916784631</v>
      </c>
      <c r="P4" s="2">
        <f>'[1]EV Profiles'!P4*((1+[1]Main!$B$3)^(Main!$B$3-2020))</f>
        <v>3.3950509564045026</v>
      </c>
      <c r="Q4" s="2">
        <f>'[1]EV Profiles'!Q4*((1+[1]Main!$B$3)^(Main!$B$3-2020))</f>
        <v>3.0909950806499218</v>
      </c>
      <c r="R4" s="2">
        <f>'[1]EV Profiles'!R4*((1+[1]Main!$B$3)^(Main!$B$3-2020))</f>
        <v>2.8795007553652292</v>
      </c>
      <c r="S4" s="2">
        <f>'[1]EV Profiles'!S4*((1+[1]Main!$B$3)^(Main!$B$3-2020))</f>
        <v>2.5735638046230824</v>
      </c>
      <c r="T4" s="2">
        <f>'[1]EV Profiles'!T4*((1+[1]Main!$B$3)^(Main!$B$3-2020))</f>
        <v>2.0143238282716416</v>
      </c>
      <c r="U4" s="2">
        <f>'[1]EV Profiles'!U4*((1+[1]Main!$B$3)^(Main!$B$3-2020))</f>
        <v>2.2546130706736887</v>
      </c>
      <c r="V4" s="2">
        <f>'[1]EV Profiles'!V4*((1+[1]Main!$B$3)^(Main!$B$3-2020))</f>
        <v>2.3957841310386097</v>
      </c>
      <c r="W4" s="2">
        <f>'[1]EV Profiles'!W4*((1+[1]Main!$B$3)^(Main!$B$3-2020))</f>
        <v>2.5807263593834295</v>
      </c>
      <c r="X4" s="2">
        <f>'[1]EV Profiles'!X4*((1+[1]Main!$B$3)^(Main!$B$3-2020))</f>
        <v>2.0081379855240691</v>
      </c>
      <c r="Y4" s="2">
        <f>'[1]EV Profiles'!Y4*((1+[1]Main!$B$3)^(Main!$B$3-2020))</f>
        <v>2.1353818560772044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0.29636094674745506</v>
      </c>
      <c r="C2" s="2">
        <f>('[1]Pc, Winter, S1'!C2*Main!$B$5)+(VLOOKUP($A2,'FL Ratio'!$A$2:$B$10,2,FALSE)*'FL Characterization'!C$2)</f>
        <v>0.2940210398378445</v>
      </c>
      <c r="D2" s="2">
        <f>('[1]Pc, Winter, S1'!D2*Main!$B$5)+(VLOOKUP($A2,'FL Ratio'!$A$2:$B$10,2,FALSE)*'FL Characterization'!D$2)</f>
        <v>0.2747498043021035</v>
      </c>
      <c r="E2" s="2">
        <f>('[1]Pc, Winter, S1'!E2*Main!$B$5)+(VLOOKUP($A2,'FL Ratio'!$A$2:$B$10,2,FALSE)*'FL Characterization'!E$2)</f>
        <v>0.27363433374263568</v>
      </c>
      <c r="F2" s="2">
        <f>('[1]Pc, Winter, S1'!F2*Main!$B$5)+(VLOOKUP($A2,'FL Ratio'!$A$2:$B$10,2,FALSE)*'FL Characterization'!F$2)</f>
        <v>0.24939517118765742</v>
      </c>
      <c r="G2" s="2">
        <f>('[1]Pc, Winter, S1'!G2*Main!$B$5)+(VLOOKUP($A2,'FL Ratio'!$A$2:$B$10,2,FALSE)*'FL Characterization'!G$2)</f>
        <v>0.23618436719499633</v>
      </c>
      <c r="H2" s="2">
        <f>('[1]Pc, Winter, S1'!H2*Main!$B$5)+(VLOOKUP($A2,'FL Ratio'!$A$2:$B$10,2,FALSE)*'FL Characterization'!H$2)</f>
        <v>0.25446011894266352</v>
      </c>
      <c r="I2" s="2">
        <f>('[1]Pc, Winter, S1'!I2*Main!$B$5)+(VLOOKUP($A2,'FL Ratio'!$A$2:$B$10,2,FALSE)*'FL Characterization'!I$2)</f>
        <v>0.22672136571129262</v>
      </c>
      <c r="J2" s="2">
        <f>('[1]Pc, Winter, S1'!J2*Main!$B$5)+(VLOOKUP($A2,'FL Ratio'!$A$2:$B$10,2,FALSE)*'FL Characterization'!J$2)</f>
        <v>0.22900502785113103</v>
      </c>
      <c r="K2" s="2">
        <f>('[1]Pc, Winter, S1'!K2*Main!$B$5)+(VLOOKUP($A2,'FL Ratio'!$A$2:$B$10,2,FALSE)*'FL Characterization'!K$2)</f>
        <v>0.23339549238800186</v>
      </c>
      <c r="L2" s="2">
        <f>('[1]Pc, Winter, S1'!L2*Main!$B$5)+(VLOOKUP($A2,'FL Ratio'!$A$2:$B$10,2,FALSE)*'FL Characterization'!L$2)</f>
        <v>0.2243184866535449</v>
      </c>
      <c r="M2" s="2">
        <f>('[1]Pc, Winter, S1'!M2*Main!$B$5)+(VLOOKUP($A2,'FL Ratio'!$A$2:$B$10,2,FALSE)*'FL Characterization'!M$2)</f>
        <v>0.23179326289052773</v>
      </c>
      <c r="N2" s="2">
        <f>('[1]Pc, Winter, S1'!N2*Main!$B$5)+(VLOOKUP($A2,'FL Ratio'!$A$2:$B$10,2,FALSE)*'FL Characterization'!N$2)</f>
        <v>0.23841375495034767</v>
      </c>
      <c r="O2" s="2">
        <f>('[1]Pc, Winter, S1'!O2*Main!$B$5)+(VLOOKUP($A2,'FL Ratio'!$A$2:$B$10,2,FALSE)*'FL Characterization'!O$2)</f>
        <v>0.25487673887288292</v>
      </c>
      <c r="P2" s="2">
        <f>('[1]Pc, Winter, S1'!P2*Main!$B$5)+(VLOOKUP($A2,'FL Ratio'!$A$2:$B$10,2,FALSE)*'FL Characterization'!P$2)</f>
        <v>0.23044695123635589</v>
      </c>
      <c r="Q2" s="2">
        <f>('[1]Pc, Winter, S1'!Q2*Main!$B$5)+(VLOOKUP($A2,'FL Ratio'!$A$2:$B$10,2,FALSE)*'FL Characterization'!Q$2)</f>
        <v>0.24355605803550651</v>
      </c>
      <c r="R2" s="2">
        <f>('[1]Pc, Winter, S1'!R2*Main!$B$5)+(VLOOKUP($A2,'FL Ratio'!$A$2:$B$10,2,FALSE)*'FL Characterization'!R$2)</f>
        <v>0.24033221829478979</v>
      </c>
      <c r="S2" s="2">
        <f>('[1]Pc, Winter, S1'!S2*Main!$B$5)+(VLOOKUP($A2,'FL Ratio'!$A$2:$B$10,2,FALSE)*'FL Characterization'!S$2)</f>
        <v>0.26410911968959228</v>
      </c>
      <c r="T2" s="2">
        <f>('[1]Pc, Winter, S1'!T2*Main!$B$5)+(VLOOKUP($A2,'FL Ratio'!$A$2:$B$10,2,FALSE)*'FL Characterization'!T$2)</f>
        <v>0.23129110008143988</v>
      </c>
      <c r="U2" s="2">
        <f>('[1]Pc, Winter, S1'!U2*Main!$B$5)+(VLOOKUP($A2,'FL Ratio'!$A$2:$B$10,2,FALSE)*'FL Characterization'!U$2)</f>
        <v>0.21275717724466248</v>
      </c>
      <c r="V2" s="2">
        <f>('[1]Pc, Winter, S1'!V2*Main!$B$5)+(VLOOKUP($A2,'FL Ratio'!$A$2:$B$10,2,FALSE)*'FL Characterization'!V$2)</f>
        <v>0.22277377528912967</v>
      </c>
      <c r="W2" s="2">
        <f>('[1]Pc, Winter, S1'!W2*Main!$B$5)+(VLOOKUP($A2,'FL Ratio'!$A$2:$B$10,2,FALSE)*'FL Characterization'!W$2)</f>
        <v>0.20164095236004198</v>
      </c>
      <c r="X2" s="2">
        <f>('[1]Pc, Winter, S1'!X2*Main!$B$5)+(VLOOKUP($A2,'FL Ratio'!$A$2:$B$10,2,FALSE)*'FL Characterization'!X$2)</f>
        <v>0.25741779208700993</v>
      </c>
      <c r="Y2" s="2">
        <f>('[1]Pc, Winter, S1'!Y2*Main!$B$5)+(VLOOKUP($A2,'FL Ratio'!$A$2:$B$10,2,FALSE)*'FL Characterization'!Y$2)</f>
        <v>0.27316786421432249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0.37358035021735125</v>
      </c>
      <c r="C3" s="2">
        <f>('[1]Pc, Winter, S1'!C3*Main!$B$5)+(VLOOKUP($A3,'FL Ratio'!$A$2:$B$10,2,FALSE)*'FL Characterization'!C$2)</f>
        <v>0.37058304723988506</v>
      </c>
      <c r="D3" s="2">
        <f>('[1]Pc, Winter, S1'!D3*Main!$B$5)+(VLOOKUP($A3,'FL Ratio'!$A$2:$B$10,2,FALSE)*'FL Characterization'!D$2)</f>
        <v>0.34691879752993293</v>
      </c>
      <c r="E3" s="2">
        <f>('[1]Pc, Winter, S1'!E3*Main!$B$5)+(VLOOKUP($A3,'FL Ratio'!$A$2:$B$10,2,FALSE)*'FL Characterization'!E$2)</f>
        <v>0.339033764327556</v>
      </c>
      <c r="F3" s="2">
        <f>('[1]Pc, Winter, S1'!F3*Main!$B$5)+(VLOOKUP($A3,'FL Ratio'!$A$2:$B$10,2,FALSE)*'FL Characterization'!F$2)</f>
        <v>0.32177756376741729</v>
      </c>
      <c r="G3" s="2">
        <f>('[1]Pc, Winter, S1'!G3*Main!$B$5)+(VLOOKUP($A3,'FL Ratio'!$A$2:$B$10,2,FALSE)*'FL Characterization'!G$2)</f>
        <v>0.32413177024262207</v>
      </c>
      <c r="H3" s="2">
        <f>('[1]Pc, Winter, S1'!H3*Main!$B$5)+(VLOOKUP($A3,'FL Ratio'!$A$2:$B$10,2,FALSE)*'FL Characterization'!H$2)</f>
        <v>0.39206585911672232</v>
      </c>
      <c r="I3" s="2">
        <f>('[1]Pc, Winter, S1'!I3*Main!$B$5)+(VLOOKUP($A3,'FL Ratio'!$A$2:$B$10,2,FALSE)*'FL Characterization'!I$2)</f>
        <v>0.36617886872469546</v>
      </c>
      <c r="J3" s="2">
        <f>('[1]Pc, Winter, S1'!J3*Main!$B$5)+(VLOOKUP($A3,'FL Ratio'!$A$2:$B$10,2,FALSE)*'FL Characterization'!J$2)</f>
        <v>0.39476315869021344</v>
      </c>
      <c r="K3" s="2">
        <f>('[1]Pc, Winter, S1'!K3*Main!$B$5)+(VLOOKUP($A3,'FL Ratio'!$A$2:$B$10,2,FALSE)*'FL Characterization'!K$2)</f>
        <v>0.41270257880312311</v>
      </c>
      <c r="L3" s="2">
        <f>('[1]Pc, Winter, S1'!L3*Main!$B$5)+(VLOOKUP($A3,'FL Ratio'!$A$2:$B$10,2,FALSE)*'FL Characterization'!L$2)</f>
        <v>0.40342353046219259</v>
      </c>
      <c r="M3" s="2">
        <f>('[1]Pc, Winter, S1'!M3*Main!$B$5)+(VLOOKUP($A3,'FL Ratio'!$A$2:$B$10,2,FALSE)*'FL Characterization'!M$2)</f>
        <v>0.39711869116269943</v>
      </c>
      <c r="N3" s="2">
        <f>('[1]Pc, Winter, S1'!N3*Main!$B$5)+(VLOOKUP($A3,'FL Ratio'!$A$2:$B$10,2,FALSE)*'FL Characterization'!N$2)</f>
        <v>0.39221402754537527</v>
      </c>
      <c r="O3" s="2">
        <f>('[1]Pc, Winter, S1'!O3*Main!$B$5)+(VLOOKUP($A3,'FL Ratio'!$A$2:$B$10,2,FALSE)*'FL Characterization'!O$2)</f>
        <v>0.39443385278041115</v>
      </c>
      <c r="P3" s="2">
        <f>('[1]Pc, Winter, S1'!P3*Main!$B$5)+(VLOOKUP($A3,'FL Ratio'!$A$2:$B$10,2,FALSE)*'FL Characterization'!P$2)</f>
        <v>0.37336479153556773</v>
      </c>
      <c r="Q3" s="2">
        <f>('[1]Pc, Winter, S1'!Q3*Main!$B$5)+(VLOOKUP($A3,'FL Ratio'!$A$2:$B$10,2,FALSE)*'FL Characterization'!Q$2)</f>
        <v>0.38270237148970104</v>
      </c>
      <c r="R3" s="2">
        <f>('[1]Pc, Winter, S1'!R3*Main!$B$5)+(VLOOKUP($A3,'FL Ratio'!$A$2:$B$10,2,FALSE)*'FL Characterization'!R$2)</f>
        <v>0.40006650378262332</v>
      </c>
      <c r="S3" s="2">
        <f>('[1]Pc, Winter, S1'!S3*Main!$B$5)+(VLOOKUP($A3,'FL Ratio'!$A$2:$B$10,2,FALSE)*'FL Characterization'!S$2)</f>
        <v>0.50025652379739538</v>
      </c>
      <c r="T3" s="2">
        <f>('[1]Pc, Winter, S1'!T3*Main!$B$5)+(VLOOKUP($A3,'FL Ratio'!$A$2:$B$10,2,FALSE)*'FL Characterization'!T$2)</f>
        <v>0.45704679646678004</v>
      </c>
      <c r="U3" s="2">
        <f>('[1]Pc, Winter, S1'!U3*Main!$B$5)+(VLOOKUP($A3,'FL Ratio'!$A$2:$B$10,2,FALSE)*'FL Characterization'!U$2)</f>
        <v>0.41530071579422095</v>
      </c>
      <c r="V3" s="2">
        <f>('[1]Pc, Winter, S1'!V3*Main!$B$5)+(VLOOKUP($A3,'FL Ratio'!$A$2:$B$10,2,FALSE)*'FL Characterization'!V$2)</f>
        <v>0.41464113226651361</v>
      </c>
      <c r="W3" s="2">
        <f>('[1]Pc, Winter, S1'!W3*Main!$B$5)+(VLOOKUP($A3,'FL Ratio'!$A$2:$B$10,2,FALSE)*'FL Characterization'!W$2)</f>
        <v>0.37624094890223525</v>
      </c>
      <c r="X3" s="2">
        <f>('[1]Pc, Winter, S1'!X3*Main!$B$5)+(VLOOKUP($A3,'FL Ratio'!$A$2:$B$10,2,FALSE)*'FL Characterization'!X$2)</f>
        <v>0.4193943217725874</v>
      </c>
      <c r="Y3" s="2">
        <f>('[1]Pc, Winter, S1'!Y3*Main!$B$5)+(VLOOKUP($A3,'FL Ratio'!$A$2:$B$10,2,FALSE)*'FL Characterization'!Y$2)</f>
        <v>0.40110564172522889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0.91437745584839902</v>
      </c>
      <c r="C4" s="2">
        <f>('[1]Pc, Winter, S1'!C4*Main!$B$5)+(VLOOKUP($A4,'FL Ratio'!$A$2:$B$10,2,FALSE)*'FL Characterization'!C$2)</f>
        <v>0.87123183783767799</v>
      </c>
      <c r="D4" s="2">
        <f>('[1]Pc, Winter, S1'!D4*Main!$B$5)+(VLOOKUP($A4,'FL Ratio'!$A$2:$B$10,2,FALSE)*'FL Characterization'!D$2)</f>
        <v>0.83385109240005817</v>
      </c>
      <c r="E4" s="2">
        <f>('[1]Pc, Winter, S1'!E4*Main!$B$5)+(VLOOKUP($A4,'FL Ratio'!$A$2:$B$10,2,FALSE)*'FL Characterization'!E$2)</f>
        <v>0.84294428866168603</v>
      </c>
      <c r="F4" s="2">
        <f>('[1]Pc, Winter, S1'!F4*Main!$B$5)+(VLOOKUP($A4,'FL Ratio'!$A$2:$B$10,2,FALSE)*'FL Characterization'!F$2)</f>
        <v>0.83028068005518707</v>
      </c>
      <c r="G4" s="2">
        <f>('[1]Pc, Winter, S1'!G4*Main!$B$5)+(VLOOKUP($A4,'FL Ratio'!$A$2:$B$10,2,FALSE)*'FL Characterization'!G$2)</f>
        <v>0.9231616376822126</v>
      </c>
      <c r="H4" s="2">
        <f>('[1]Pc, Winter, S1'!H4*Main!$B$5)+(VLOOKUP($A4,'FL Ratio'!$A$2:$B$10,2,FALSE)*'FL Characterization'!H$2)</f>
        <v>1.4613750039205917</v>
      </c>
      <c r="I4" s="2">
        <f>('[1]Pc, Winter, S1'!I4*Main!$B$5)+(VLOOKUP($A4,'FL Ratio'!$A$2:$B$10,2,FALSE)*'FL Characterization'!I$2)</f>
        <v>1.6213947522939887</v>
      </c>
      <c r="J4" s="2">
        <f>('[1]Pc, Winter, S1'!J4*Main!$B$5)+(VLOOKUP($A4,'FL Ratio'!$A$2:$B$10,2,FALSE)*'FL Characterization'!J$2)</f>
        <v>1.6913340181527994</v>
      </c>
      <c r="K4" s="2">
        <f>('[1]Pc, Winter, S1'!K4*Main!$B$5)+(VLOOKUP($A4,'FL Ratio'!$A$2:$B$10,2,FALSE)*'FL Characterization'!K$2)</f>
        <v>1.6447663534969408</v>
      </c>
      <c r="L4" s="2">
        <f>('[1]Pc, Winter, S1'!L4*Main!$B$5)+(VLOOKUP($A4,'FL Ratio'!$A$2:$B$10,2,FALSE)*'FL Characterization'!L$2)</f>
        <v>1.5766364000337985</v>
      </c>
      <c r="M4" s="2">
        <f>('[1]Pc, Winter, S1'!M4*Main!$B$5)+(VLOOKUP($A4,'FL Ratio'!$A$2:$B$10,2,FALSE)*'FL Characterization'!M$2)</f>
        <v>1.6794580052428874</v>
      </c>
      <c r="N4" s="2">
        <f>('[1]Pc, Winter, S1'!N4*Main!$B$5)+(VLOOKUP($A4,'FL Ratio'!$A$2:$B$10,2,FALSE)*'FL Characterization'!N$2)</f>
        <v>1.5669943451464301</v>
      </c>
      <c r="O4" s="2">
        <f>('[1]Pc, Winter, S1'!O4*Main!$B$5)+(VLOOKUP($A4,'FL Ratio'!$A$2:$B$10,2,FALSE)*'FL Characterization'!O$2)</f>
        <v>1.5134577938123952</v>
      </c>
      <c r="P4" s="2">
        <f>('[1]Pc, Winter, S1'!P4*Main!$B$5)+(VLOOKUP($A4,'FL Ratio'!$A$2:$B$10,2,FALSE)*'FL Characterization'!P$2)</f>
        <v>1.3179210955649276</v>
      </c>
      <c r="Q4" s="2">
        <f>('[1]Pc, Winter, S1'!Q4*Main!$B$5)+(VLOOKUP($A4,'FL Ratio'!$A$2:$B$10,2,FALSE)*'FL Characterization'!Q$2)</f>
        <v>1.3118890859511358</v>
      </c>
      <c r="R4" s="2">
        <f>('[1]Pc, Winter, S1'!R4*Main!$B$5)+(VLOOKUP($A4,'FL Ratio'!$A$2:$B$10,2,FALSE)*'FL Characterization'!R$2)</f>
        <v>1.3446287683517026</v>
      </c>
      <c r="S4" s="2">
        <f>('[1]Pc, Winter, S1'!S4*Main!$B$5)+(VLOOKUP($A4,'FL Ratio'!$A$2:$B$10,2,FALSE)*'FL Characterization'!S$2)</f>
        <v>1.4771821839363224</v>
      </c>
      <c r="T4" s="2">
        <f>('[1]Pc, Winter, S1'!T4*Main!$B$5)+(VLOOKUP($A4,'FL Ratio'!$A$2:$B$10,2,FALSE)*'FL Characterization'!T$2)</f>
        <v>1.3325200255418979</v>
      </c>
      <c r="U4" s="2">
        <f>('[1]Pc, Winter, S1'!U4*Main!$B$5)+(VLOOKUP($A4,'FL Ratio'!$A$2:$B$10,2,FALSE)*'FL Characterization'!U$2)</f>
        <v>1.3742504879926134</v>
      </c>
      <c r="V4" s="2">
        <f>('[1]Pc, Winter, S1'!V4*Main!$B$5)+(VLOOKUP($A4,'FL Ratio'!$A$2:$B$10,2,FALSE)*'FL Characterization'!V$2)</f>
        <v>1.3463234661885608</v>
      </c>
      <c r="W4" s="2">
        <f>('[1]Pc, Winter, S1'!W4*Main!$B$5)+(VLOOKUP($A4,'FL Ratio'!$A$2:$B$10,2,FALSE)*'FL Characterization'!W$2)</f>
        <v>1.2553719644285417</v>
      </c>
      <c r="X4" s="2">
        <f>('[1]Pc, Winter, S1'!X4*Main!$B$5)+(VLOOKUP($A4,'FL Ratio'!$A$2:$B$10,2,FALSE)*'FL Characterization'!X$2)</f>
        <v>1.1196657338672313</v>
      </c>
      <c r="Y4" s="2">
        <f>('[1]Pc, Winter, S1'!Y4*Main!$B$5)+(VLOOKUP($A4,'FL Ratio'!$A$2:$B$10,2,FALSE)*'FL Characterization'!Y$2)</f>
        <v>1.0179078660753951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0.77226516119090549</v>
      </c>
      <c r="C5" s="2">
        <f>('[1]Pc, Winter, S1'!C5*Main!$B$5)+(VLOOKUP($A5,'FL Ratio'!$A$2:$B$10,2,FALSE)*'FL Characterization'!C$2)</f>
        <v>0.54912555766065207</v>
      </c>
      <c r="D5" s="2">
        <f>('[1]Pc, Winter, S1'!D5*Main!$B$5)+(VLOOKUP($A5,'FL Ratio'!$A$2:$B$10,2,FALSE)*'FL Characterization'!D$2)</f>
        <v>0.53598028622822536</v>
      </c>
      <c r="E5" s="2">
        <f>('[1]Pc, Winter, S1'!E5*Main!$B$5)+(VLOOKUP($A5,'FL Ratio'!$A$2:$B$10,2,FALSE)*'FL Characterization'!E$2)</f>
        <v>0.48399524780300496</v>
      </c>
      <c r="F5" s="2">
        <f>('[1]Pc, Winter, S1'!F5*Main!$B$5)+(VLOOKUP($A5,'FL Ratio'!$A$2:$B$10,2,FALSE)*'FL Characterization'!F$2)</f>
        <v>0.48440634538152805</v>
      </c>
      <c r="G5" s="2">
        <f>('[1]Pc, Winter, S1'!G5*Main!$B$5)+(VLOOKUP($A5,'FL Ratio'!$A$2:$B$10,2,FALSE)*'FL Characterization'!G$2)</f>
        <v>0.88265908382762248</v>
      </c>
      <c r="H5" s="2">
        <f>('[1]Pc, Winter, S1'!H5*Main!$B$5)+(VLOOKUP($A5,'FL Ratio'!$A$2:$B$10,2,FALSE)*'FL Characterization'!H$2)</f>
        <v>1.7110072470769688</v>
      </c>
      <c r="I5" s="2">
        <f>('[1]Pc, Winter, S1'!I5*Main!$B$5)+(VLOOKUP($A5,'FL Ratio'!$A$2:$B$10,2,FALSE)*'FL Characterization'!I$2)</f>
        <v>2.0311875536667823</v>
      </c>
      <c r="J5" s="2">
        <f>('[1]Pc, Winter, S1'!J5*Main!$B$5)+(VLOOKUP($A5,'FL Ratio'!$A$2:$B$10,2,FALSE)*'FL Characterization'!J$2)</f>
        <v>2.2354241860843165</v>
      </c>
      <c r="K5" s="2">
        <f>('[1]Pc, Winter, S1'!K5*Main!$B$5)+(VLOOKUP($A5,'FL Ratio'!$A$2:$B$10,2,FALSE)*'FL Characterization'!K$2)</f>
        <v>2.1007727677537398</v>
      </c>
      <c r="L5" s="2">
        <f>('[1]Pc, Winter, S1'!L5*Main!$B$5)+(VLOOKUP($A5,'FL Ratio'!$A$2:$B$10,2,FALSE)*'FL Characterization'!L$2)</f>
        <v>2.0743753649611785</v>
      </c>
      <c r="M5" s="2">
        <f>('[1]Pc, Winter, S1'!M5*Main!$B$5)+(VLOOKUP($A5,'FL Ratio'!$A$2:$B$10,2,FALSE)*'FL Characterization'!M$2)</f>
        <v>1.9318624180282378</v>
      </c>
      <c r="N5" s="2">
        <f>('[1]Pc, Winter, S1'!N5*Main!$B$5)+(VLOOKUP($A5,'FL Ratio'!$A$2:$B$10,2,FALSE)*'FL Characterization'!N$2)</f>
        <v>1.8912928512697735</v>
      </c>
      <c r="O5" s="2">
        <f>('[1]Pc, Winter, S1'!O5*Main!$B$5)+(VLOOKUP($A5,'FL Ratio'!$A$2:$B$10,2,FALSE)*'FL Characterization'!O$2)</f>
        <v>1.8029242484201093</v>
      </c>
      <c r="P5" s="2">
        <f>('[1]Pc, Winter, S1'!P5*Main!$B$5)+(VLOOKUP($A5,'FL Ratio'!$A$2:$B$10,2,FALSE)*'FL Characterization'!P$2)</f>
        <v>1.725946678161318</v>
      </c>
      <c r="Q5" s="2">
        <f>('[1]Pc, Winter, S1'!Q5*Main!$B$5)+(VLOOKUP($A5,'FL Ratio'!$A$2:$B$10,2,FALSE)*'FL Characterization'!Q$2)</f>
        <v>1.7633997212258474</v>
      </c>
      <c r="R5" s="2">
        <f>('[1]Pc, Winter, S1'!R5*Main!$B$5)+(VLOOKUP($A5,'FL Ratio'!$A$2:$B$10,2,FALSE)*'FL Characterization'!R$2)</f>
        <v>2.1930193454382207</v>
      </c>
      <c r="S5" s="2">
        <f>('[1]Pc, Winter, S1'!S5*Main!$B$5)+(VLOOKUP($A5,'FL Ratio'!$A$2:$B$10,2,FALSE)*'FL Characterization'!S$2)</f>
        <v>3.3214773983348946</v>
      </c>
      <c r="T5" s="2">
        <f>('[1]Pc, Winter, S1'!T5*Main!$B$5)+(VLOOKUP($A5,'FL Ratio'!$A$2:$B$10,2,FALSE)*'FL Characterization'!T$2)</f>
        <v>2.9693876691007746</v>
      </c>
      <c r="U5" s="2">
        <f>('[1]Pc, Winter, S1'!U5*Main!$B$5)+(VLOOKUP($A5,'FL Ratio'!$A$2:$B$10,2,FALSE)*'FL Characterization'!U$2)</f>
        <v>2.5084561046743423</v>
      </c>
      <c r="V5" s="2">
        <f>('[1]Pc, Winter, S1'!V5*Main!$B$5)+(VLOOKUP($A5,'FL Ratio'!$A$2:$B$10,2,FALSE)*'FL Characterization'!V$2)</f>
        <v>2.4373489073978059</v>
      </c>
      <c r="W5" s="2">
        <f>('[1]Pc, Winter, S1'!W5*Main!$B$5)+(VLOOKUP($A5,'FL Ratio'!$A$2:$B$10,2,FALSE)*'FL Characterization'!W$2)</f>
        <v>2.1606757470196767</v>
      </c>
      <c r="X5" s="2">
        <f>('[1]Pc, Winter, S1'!X5*Main!$B$5)+(VLOOKUP($A5,'FL Ratio'!$A$2:$B$10,2,FALSE)*'FL Characterization'!X$2)</f>
        <v>1.6955195594339383</v>
      </c>
      <c r="Y5" s="2">
        <f>('[1]Pc, Winter, S1'!Y5*Main!$B$5)+(VLOOKUP($A5,'FL Ratio'!$A$2:$B$10,2,FALSE)*'FL Characterization'!Y$2)</f>
        <v>1.3582582089073663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0.62228380136715189</v>
      </c>
      <c r="C6" s="2">
        <f>('[1]Pc, Winter, S1'!C6*Main!$B$5)+(VLOOKUP($A6,'FL Ratio'!$A$2:$B$10,2,FALSE)*'FL Characterization'!C$2)</f>
        <v>0.58129633541274073</v>
      </c>
      <c r="D6" s="2">
        <f>('[1]Pc, Winter, S1'!D6*Main!$B$5)+(VLOOKUP($A6,'FL Ratio'!$A$2:$B$10,2,FALSE)*'FL Characterization'!D$2)</f>
        <v>0.53002361016513477</v>
      </c>
      <c r="E6" s="2">
        <f>('[1]Pc, Winter, S1'!E6*Main!$B$5)+(VLOOKUP($A6,'FL Ratio'!$A$2:$B$10,2,FALSE)*'FL Characterization'!E$2)</f>
        <v>0.52950828184935661</v>
      </c>
      <c r="F6" s="2">
        <f>('[1]Pc, Winter, S1'!F6*Main!$B$5)+(VLOOKUP($A6,'FL Ratio'!$A$2:$B$10,2,FALSE)*'FL Characterization'!F$2)</f>
        <v>0.51932559514131749</v>
      </c>
      <c r="G6" s="2">
        <f>('[1]Pc, Winter, S1'!G6*Main!$B$5)+(VLOOKUP($A6,'FL Ratio'!$A$2:$B$10,2,FALSE)*'FL Characterization'!G$2)</f>
        <v>0.56042334513265946</v>
      </c>
      <c r="H6" s="2">
        <f>('[1]Pc, Winter, S1'!H6*Main!$B$5)+(VLOOKUP($A6,'FL Ratio'!$A$2:$B$10,2,FALSE)*'FL Characterization'!H$2)</f>
        <v>0.71918388408569256</v>
      </c>
      <c r="I6" s="2">
        <f>('[1]Pc, Winter, S1'!I6*Main!$B$5)+(VLOOKUP($A6,'FL Ratio'!$A$2:$B$10,2,FALSE)*'FL Characterization'!I$2)</f>
        <v>0.71050679891995805</v>
      </c>
      <c r="J6" s="2">
        <f>('[1]Pc, Winter, S1'!J6*Main!$B$5)+(VLOOKUP($A6,'FL Ratio'!$A$2:$B$10,2,FALSE)*'FL Characterization'!J$2)</f>
        <v>0.73214777728986635</v>
      </c>
      <c r="K6" s="2">
        <f>('[1]Pc, Winter, S1'!K6*Main!$B$5)+(VLOOKUP($A6,'FL Ratio'!$A$2:$B$10,2,FALSE)*'FL Characterization'!K$2)</f>
        <v>0.76719627440234339</v>
      </c>
      <c r="L6" s="2">
        <f>('[1]Pc, Winter, S1'!L6*Main!$B$5)+(VLOOKUP($A6,'FL Ratio'!$A$2:$B$10,2,FALSE)*'FL Characterization'!L$2)</f>
        <v>0.77977837527400684</v>
      </c>
      <c r="M6" s="2">
        <f>('[1]Pc, Winter, S1'!M6*Main!$B$5)+(VLOOKUP($A6,'FL Ratio'!$A$2:$B$10,2,FALSE)*'FL Characterization'!M$2)</f>
        <v>0.7956277501336656</v>
      </c>
      <c r="N6" s="2">
        <f>('[1]Pc, Winter, S1'!N6*Main!$B$5)+(VLOOKUP($A6,'FL Ratio'!$A$2:$B$10,2,FALSE)*'FL Characterization'!N$2)</f>
        <v>0.78943417285891815</v>
      </c>
      <c r="O6" s="2">
        <f>('[1]Pc, Winter, S1'!O6*Main!$B$5)+(VLOOKUP($A6,'FL Ratio'!$A$2:$B$10,2,FALSE)*'FL Characterization'!O$2)</f>
        <v>0.77264920783219393</v>
      </c>
      <c r="P6" s="2">
        <f>('[1]Pc, Winter, S1'!P6*Main!$B$5)+(VLOOKUP($A6,'FL Ratio'!$A$2:$B$10,2,FALSE)*'FL Characterization'!P$2)</f>
        <v>0.77332988454733687</v>
      </c>
      <c r="Q6" s="2">
        <f>('[1]Pc, Winter, S1'!Q6*Main!$B$5)+(VLOOKUP($A6,'FL Ratio'!$A$2:$B$10,2,FALSE)*'FL Characterization'!Q$2)</f>
        <v>0.76666356283687409</v>
      </c>
      <c r="R6" s="2">
        <f>('[1]Pc, Winter, S1'!R6*Main!$B$5)+(VLOOKUP($A6,'FL Ratio'!$A$2:$B$10,2,FALSE)*'FL Characterization'!R$2)</f>
        <v>0.79582806069917678</v>
      </c>
      <c r="S6" s="2">
        <f>('[1]Pc, Winter, S1'!S6*Main!$B$5)+(VLOOKUP($A6,'FL Ratio'!$A$2:$B$10,2,FALSE)*'FL Characterization'!S$2)</f>
        <v>0.93557649198794823</v>
      </c>
      <c r="T6" s="2">
        <f>('[1]Pc, Winter, S1'!T6*Main!$B$5)+(VLOOKUP($A6,'FL Ratio'!$A$2:$B$10,2,FALSE)*'FL Characterization'!T$2)</f>
        <v>0.90213716820087253</v>
      </c>
      <c r="U6" s="2">
        <f>('[1]Pc, Winter, S1'!U6*Main!$B$5)+(VLOOKUP($A6,'FL Ratio'!$A$2:$B$10,2,FALSE)*'FL Characterization'!U$2)</f>
        <v>0.87384868764549362</v>
      </c>
      <c r="V6" s="2">
        <f>('[1]Pc, Winter, S1'!V6*Main!$B$5)+(VLOOKUP($A6,'FL Ratio'!$A$2:$B$10,2,FALSE)*'FL Characterization'!V$2)</f>
        <v>0.87751263909359001</v>
      </c>
      <c r="W6" s="2">
        <f>('[1]Pc, Winter, S1'!W6*Main!$B$5)+(VLOOKUP($A6,'FL Ratio'!$A$2:$B$10,2,FALSE)*'FL Characterization'!W$2)</f>
        <v>0.80880503499073708</v>
      </c>
      <c r="X6" s="2">
        <f>('[1]Pc, Winter, S1'!X6*Main!$B$5)+(VLOOKUP($A6,'FL Ratio'!$A$2:$B$10,2,FALSE)*'FL Characterization'!X$2)</f>
        <v>0.79521730997034357</v>
      </c>
      <c r="Y6" s="2">
        <f>('[1]Pc, Winter, S1'!Y6*Main!$B$5)+(VLOOKUP($A6,'FL Ratio'!$A$2:$B$10,2,FALSE)*'FL Characterization'!Y$2)</f>
        <v>0.74869027841724189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0.27136734617177671</v>
      </c>
      <c r="C7" s="2">
        <f>('[1]Pc, Winter, S1'!C7*Main!$B$5)+(VLOOKUP($A7,'FL Ratio'!$A$2:$B$10,2,FALSE)*'FL Characterization'!C$2)</f>
        <v>0.26665773843753737</v>
      </c>
      <c r="D7" s="2">
        <f>('[1]Pc, Winter, S1'!D7*Main!$B$5)+(VLOOKUP($A7,'FL Ratio'!$A$2:$B$10,2,FALSE)*'FL Characterization'!D$2)</f>
        <v>0.24977920788178187</v>
      </c>
      <c r="E7" s="2">
        <f>('[1]Pc, Winter, S1'!E7*Main!$B$5)+(VLOOKUP($A7,'FL Ratio'!$A$2:$B$10,2,FALSE)*'FL Characterization'!E$2)</f>
        <v>0.24547044963207582</v>
      </c>
      <c r="F7" s="2">
        <f>('[1]Pc, Winter, S1'!F7*Main!$B$5)+(VLOOKUP($A7,'FL Ratio'!$A$2:$B$10,2,FALSE)*'FL Characterization'!F$2)</f>
        <v>0.2273974819496884</v>
      </c>
      <c r="G7" s="2">
        <f>('[1]Pc, Winter, S1'!G7*Main!$B$5)+(VLOOKUP($A7,'FL Ratio'!$A$2:$B$10,2,FALSE)*'FL Characterization'!G$2)</f>
        <v>0.22557632208694403</v>
      </c>
      <c r="H7" s="2">
        <f>('[1]Pc, Winter, S1'!H7*Main!$B$5)+(VLOOKUP($A7,'FL Ratio'!$A$2:$B$10,2,FALSE)*'FL Characterization'!H$2)</f>
        <v>0.26183861462383734</v>
      </c>
      <c r="I7" s="2">
        <f>('[1]Pc, Winter, S1'!I7*Main!$B$5)+(VLOOKUP($A7,'FL Ratio'!$A$2:$B$10,2,FALSE)*'FL Characterization'!I$2)</f>
        <v>0.22180894162494752</v>
      </c>
      <c r="J7" s="2">
        <f>('[1]Pc, Winter, S1'!J7*Main!$B$5)+(VLOOKUP($A7,'FL Ratio'!$A$2:$B$10,2,FALSE)*'FL Characterization'!J$2)</f>
        <v>0.229874427154175</v>
      </c>
      <c r="K7" s="2">
        <f>('[1]Pc, Winter, S1'!K7*Main!$B$5)+(VLOOKUP($A7,'FL Ratio'!$A$2:$B$10,2,FALSE)*'FL Characterization'!K$2)</f>
        <v>0.24365937637501298</v>
      </c>
      <c r="L7" s="2">
        <f>('[1]Pc, Winter, S1'!L7*Main!$B$5)+(VLOOKUP($A7,'FL Ratio'!$A$2:$B$10,2,FALSE)*'FL Characterization'!L$2)</f>
        <v>0.23162497071380525</v>
      </c>
      <c r="M7" s="2">
        <f>('[1]Pc, Winter, S1'!M7*Main!$B$5)+(VLOOKUP($A7,'FL Ratio'!$A$2:$B$10,2,FALSE)*'FL Characterization'!M$2)</f>
        <v>0.23800521271880951</v>
      </c>
      <c r="N7" s="2">
        <f>('[1]Pc, Winter, S1'!N7*Main!$B$5)+(VLOOKUP($A7,'FL Ratio'!$A$2:$B$10,2,FALSE)*'FL Characterization'!N$2)</f>
        <v>0.24583955107102859</v>
      </c>
      <c r="O7" s="2">
        <f>('[1]Pc, Winter, S1'!O7*Main!$B$5)+(VLOOKUP($A7,'FL Ratio'!$A$2:$B$10,2,FALSE)*'FL Characterization'!O$2)</f>
        <v>0.26280313111509623</v>
      </c>
      <c r="P7" s="2">
        <f>('[1]Pc, Winter, S1'!P7*Main!$B$5)+(VLOOKUP($A7,'FL Ratio'!$A$2:$B$10,2,FALSE)*'FL Characterization'!P$2)</f>
        <v>0.25088961608958005</v>
      </c>
      <c r="Q7" s="2">
        <f>('[1]Pc, Winter, S1'!Q7*Main!$B$5)+(VLOOKUP($A7,'FL Ratio'!$A$2:$B$10,2,FALSE)*'FL Characterization'!Q$2)</f>
        <v>0.25058673529703501</v>
      </c>
      <c r="R7" s="2">
        <f>('[1]Pc, Winter, S1'!R7*Main!$B$5)+(VLOOKUP($A7,'FL Ratio'!$A$2:$B$10,2,FALSE)*'FL Characterization'!R$2)</f>
        <v>0.22407986065722729</v>
      </c>
      <c r="S7" s="2">
        <f>('[1]Pc, Winter, S1'!S7*Main!$B$5)+(VLOOKUP($A7,'FL Ratio'!$A$2:$B$10,2,FALSE)*'FL Characterization'!S$2)</f>
        <v>0.2606284607235963</v>
      </c>
      <c r="T7" s="2">
        <f>('[1]Pc, Winter, S1'!T7*Main!$B$5)+(VLOOKUP($A7,'FL Ratio'!$A$2:$B$10,2,FALSE)*'FL Characterization'!T$2)</f>
        <v>0.23221892712687911</v>
      </c>
      <c r="U7" s="2">
        <f>('[1]Pc, Winter, S1'!U7*Main!$B$5)+(VLOOKUP($A7,'FL Ratio'!$A$2:$B$10,2,FALSE)*'FL Characterization'!U$2)</f>
        <v>0.21980542010679038</v>
      </c>
      <c r="V7" s="2">
        <f>('[1]Pc, Winter, S1'!V7*Main!$B$5)+(VLOOKUP($A7,'FL Ratio'!$A$2:$B$10,2,FALSE)*'FL Characterization'!V$2)</f>
        <v>0.22679410605152656</v>
      </c>
      <c r="W7" s="2">
        <f>('[1]Pc, Winter, S1'!W7*Main!$B$5)+(VLOOKUP($A7,'FL Ratio'!$A$2:$B$10,2,FALSE)*'FL Characterization'!W$2)</f>
        <v>0.20744212762355235</v>
      </c>
      <c r="X7" s="2">
        <f>('[1]Pc, Winter, S1'!X7*Main!$B$5)+(VLOOKUP($A7,'FL Ratio'!$A$2:$B$10,2,FALSE)*'FL Characterization'!X$2)</f>
        <v>0.2616095185400058</v>
      </c>
      <c r="Y7" s="2">
        <f>('[1]Pc, Winter, S1'!Y7*Main!$B$5)+(VLOOKUP($A7,'FL Ratio'!$A$2:$B$10,2,FALSE)*'FL Characterization'!Y$2)</f>
        <v>0.26899606688230693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0.722796284954344</v>
      </c>
      <c r="C8" s="2">
        <f>('[1]Pc, Winter, S1'!C8*Main!$B$5)+(VLOOKUP($A8,'FL Ratio'!$A$2:$B$10,2,FALSE)*'FL Characterization'!C$2)</f>
        <v>0.68393500340221769</v>
      </c>
      <c r="D8" s="2">
        <f>('[1]Pc, Winter, S1'!D8*Main!$B$5)+(VLOOKUP($A8,'FL Ratio'!$A$2:$B$10,2,FALSE)*'FL Characterization'!D$2)</f>
        <v>0.64784511892365559</v>
      </c>
      <c r="E8" s="2">
        <f>('[1]Pc, Winter, S1'!E8*Main!$B$5)+(VLOOKUP($A8,'FL Ratio'!$A$2:$B$10,2,FALSE)*'FL Characterization'!E$2)</f>
        <v>0.6467442747351394</v>
      </c>
      <c r="F8" s="2">
        <f>('[1]Pc, Winter, S1'!F8*Main!$B$5)+(VLOOKUP($A8,'FL Ratio'!$A$2:$B$10,2,FALSE)*'FL Characterization'!F$2)</f>
        <v>0.62933451052918243</v>
      </c>
      <c r="G8" s="2">
        <f>('[1]Pc, Winter, S1'!G8*Main!$B$5)+(VLOOKUP($A8,'FL Ratio'!$A$2:$B$10,2,FALSE)*'FL Characterization'!G$2)</f>
        <v>0.67837386679275502</v>
      </c>
      <c r="H8" s="2">
        <f>('[1]Pc, Winter, S1'!H8*Main!$B$5)+(VLOOKUP($A8,'FL Ratio'!$A$2:$B$10,2,FALSE)*'FL Characterization'!H$2)</f>
        <v>0.86653716361415678</v>
      </c>
      <c r="I8" s="2">
        <f>('[1]Pc, Winter, S1'!I8*Main!$B$5)+(VLOOKUP($A8,'FL Ratio'!$A$2:$B$10,2,FALSE)*'FL Characterization'!I$2)</f>
        <v>0.944041544725296</v>
      </c>
      <c r="J8" s="2">
        <f>('[1]Pc, Winter, S1'!J8*Main!$B$5)+(VLOOKUP($A8,'FL Ratio'!$A$2:$B$10,2,FALSE)*'FL Characterization'!J$2)</f>
        <v>0.99101557524685147</v>
      </c>
      <c r="K8" s="2">
        <f>('[1]Pc, Winter, S1'!K8*Main!$B$5)+(VLOOKUP($A8,'FL Ratio'!$A$2:$B$10,2,FALSE)*'FL Characterization'!K$2)</f>
        <v>0.99889022964943996</v>
      </c>
      <c r="L8" s="2">
        <f>('[1]Pc, Winter, S1'!L8*Main!$B$5)+(VLOOKUP($A8,'FL Ratio'!$A$2:$B$10,2,FALSE)*'FL Characterization'!L$2)</f>
        <v>0.9833106013909676</v>
      </c>
      <c r="M8" s="2">
        <f>('[1]Pc, Winter, S1'!M8*Main!$B$5)+(VLOOKUP($A8,'FL Ratio'!$A$2:$B$10,2,FALSE)*'FL Characterization'!M$2)</f>
        <v>0.99464241460198577</v>
      </c>
      <c r="N8" s="2">
        <f>('[1]Pc, Winter, S1'!N8*Main!$B$5)+(VLOOKUP($A8,'FL Ratio'!$A$2:$B$10,2,FALSE)*'FL Characterization'!N$2)</f>
        <v>0.9755476006711572</v>
      </c>
      <c r="O8" s="2">
        <f>('[1]Pc, Winter, S1'!O8*Main!$B$5)+(VLOOKUP($A8,'FL Ratio'!$A$2:$B$10,2,FALSE)*'FL Characterization'!O$2)</f>
        <v>0.96043073373874488</v>
      </c>
      <c r="P8" s="2">
        <f>('[1]Pc, Winter, S1'!P8*Main!$B$5)+(VLOOKUP($A8,'FL Ratio'!$A$2:$B$10,2,FALSE)*'FL Characterization'!P$2)</f>
        <v>0.89118191007421266</v>
      </c>
      <c r="Q8" s="2">
        <f>('[1]Pc, Winter, S1'!Q8*Main!$B$5)+(VLOOKUP($A8,'FL Ratio'!$A$2:$B$10,2,FALSE)*'FL Characterization'!Q$2)</f>
        <v>0.9069091220105624</v>
      </c>
      <c r="R8" s="2">
        <f>('[1]Pc, Winter, S1'!R8*Main!$B$5)+(VLOOKUP($A8,'FL Ratio'!$A$2:$B$10,2,FALSE)*'FL Characterization'!R$2)</f>
        <v>0.95271235254823916</v>
      </c>
      <c r="S8" s="2">
        <f>('[1]Pc, Winter, S1'!S8*Main!$B$5)+(VLOOKUP($A8,'FL Ratio'!$A$2:$B$10,2,FALSE)*'FL Characterization'!S$2)</f>
        <v>1.111829979414231</v>
      </c>
      <c r="T8" s="2">
        <f>('[1]Pc, Winter, S1'!T8*Main!$B$5)+(VLOOKUP($A8,'FL Ratio'!$A$2:$B$10,2,FALSE)*'FL Characterization'!T$2)</f>
        <v>1.0322067267289474</v>
      </c>
      <c r="U8" s="2">
        <f>('[1]Pc, Winter, S1'!U8*Main!$B$5)+(VLOOKUP($A8,'FL Ratio'!$A$2:$B$10,2,FALSE)*'FL Characterization'!U$2)</f>
        <v>0.97565533837330598</v>
      </c>
      <c r="V8" s="2">
        <f>('[1]Pc, Winter, S1'!V8*Main!$B$5)+(VLOOKUP($A8,'FL Ratio'!$A$2:$B$10,2,FALSE)*'FL Characterization'!V$2)</f>
        <v>0.96668779526867743</v>
      </c>
      <c r="W8" s="2">
        <f>('[1]Pc, Winter, S1'!W8*Main!$B$5)+(VLOOKUP($A8,'FL Ratio'!$A$2:$B$10,2,FALSE)*'FL Characterization'!W$2)</f>
        <v>0.89569719421509353</v>
      </c>
      <c r="X8" s="2">
        <f>('[1]Pc, Winter, S1'!X8*Main!$B$5)+(VLOOKUP($A8,'FL Ratio'!$A$2:$B$10,2,FALSE)*'FL Characterization'!X$2)</f>
        <v>0.85463090134221886</v>
      </c>
      <c r="Y8" s="2">
        <f>('[1]Pc, Winter, S1'!Y8*Main!$B$5)+(VLOOKUP($A8,'FL Ratio'!$A$2:$B$10,2,FALSE)*'FL Characterization'!Y$2)</f>
        <v>0.79841909502952502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0.34371967919579688</v>
      </c>
      <c r="C9" s="2">
        <f>('[1]Pc, Winter, S1'!C9*Main!$B$5)+(VLOOKUP($A9,'FL Ratio'!$A$2:$B$10,2,FALSE)*'FL Characterization'!C$2)</f>
        <v>0.33624472475954537</v>
      </c>
      <c r="D9" s="2">
        <f>('[1]Pc, Winter, S1'!D9*Main!$B$5)+(VLOOKUP($A9,'FL Ratio'!$A$2:$B$10,2,FALSE)*'FL Characterization'!D$2)</f>
        <v>0.31827513417833553</v>
      </c>
      <c r="E9" s="2">
        <f>('[1]Pc, Winter, S1'!E9*Main!$B$5)+(VLOOKUP($A9,'FL Ratio'!$A$2:$B$10,2,FALSE)*'FL Characterization'!E$2)</f>
        <v>0.31012028369813682</v>
      </c>
      <c r="F9" s="2">
        <f>('[1]Pc, Winter, S1'!F9*Main!$B$5)+(VLOOKUP($A9,'FL Ratio'!$A$2:$B$10,2,FALSE)*'FL Characterization'!F$2)</f>
        <v>0.30254670608733286</v>
      </c>
      <c r="G9" s="2">
        <f>('[1]Pc, Winter, S1'!G9*Main!$B$5)+(VLOOKUP($A9,'FL Ratio'!$A$2:$B$10,2,FALSE)*'FL Characterization'!G$2)</f>
        <v>0.33611914952929034</v>
      </c>
      <c r="H9" s="2">
        <f>('[1]Pc, Winter, S1'!H9*Main!$B$5)+(VLOOKUP($A9,'FL Ratio'!$A$2:$B$10,2,FALSE)*'FL Characterization'!H$2)</f>
        <v>0.52043074175770121</v>
      </c>
      <c r="I9" s="2">
        <f>('[1]Pc, Winter, S1'!I9*Main!$B$5)+(VLOOKUP($A9,'FL Ratio'!$A$2:$B$10,2,FALSE)*'FL Characterization'!I$2)</f>
        <v>0.53120517548701618</v>
      </c>
      <c r="J9" s="2">
        <f>('[1]Pc, Winter, S1'!J9*Main!$B$5)+(VLOOKUP($A9,'FL Ratio'!$A$2:$B$10,2,FALSE)*'FL Characterization'!J$2)</f>
        <v>0.54927389188849041</v>
      </c>
      <c r="K9" s="2">
        <f>('[1]Pc, Winter, S1'!K9*Main!$B$5)+(VLOOKUP($A9,'FL Ratio'!$A$2:$B$10,2,FALSE)*'FL Characterization'!K$2)</f>
        <v>0.55278812818006295</v>
      </c>
      <c r="L9" s="2">
        <f>('[1]Pc, Winter, S1'!L9*Main!$B$5)+(VLOOKUP($A9,'FL Ratio'!$A$2:$B$10,2,FALSE)*'FL Characterization'!L$2)</f>
        <v>0.56396384774586905</v>
      </c>
      <c r="M9" s="2">
        <f>('[1]Pc, Winter, S1'!M9*Main!$B$5)+(VLOOKUP($A9,'FL Ratio'!$A$2:$B$10,2,FALSE)*'FL Characterization'!M$2)</f>
        <v>0.56322130394339809</v>
      </c>
      <c r="N9" s="2">
        <f>('[1]Pc, Winter, S1'!N9*Main!$B$5)+(VLOOKUP($A9,'FL Ratio'!$A$2:$B$10,2,FALSE)*'FL Characterization'!N$2)</f>
        <v>0.53934579661072879</v>
      </c>
      <c r="O9" s="2">
        <f>('[1]Pc, Winter, S1'!O9*Main!$B$5)+(VLOOKUP($A9,'FL Ratio'!$A$2:$B$10,2,FALSE)*'FL Characterization'!O$2)</f>
        <v>0.54708719667556582</v>
      </c>
      <c r="P9" s="2">
        <f>('[1]Pc, Winter, S1'!P9*Main!$B$5)+(VLOOKUP($A9,'FL Ratio'!$A$2:$B$10,2,FALSE)*'FL Characterization'!P$2)</f>
        <v>0.49184078780906704</v>
      </c>
      <c r="Q9" s="2">
        <f>('[1]Pc, Winter, S1'!Q9*Main!$B$5)+(VLOOKUP($A9,'FL Ratio'!$A$2:$B$10,2,FALSE)*'FL Characterization'!Q$2)</f>
        <v>0.44742540695188482</v>
      </c>
      <c r="R9" s="2">
        <f>('[1]Pc, Winter, S1'!R9*Main!$B$5)+(VLOOKUP($A9,'FL Ratio'!$A$2:$B$10,2,FALSE)*'FL Characterization'!R$2)</f>
        <v>0.43774075423700093</v>
      </c>
      <c r="S9" s="2">
        <f>('[1]Pc, Winter, S1'!S9*Main!$B$5)+(VLOOKUP($A9,'FL Ratio'!$A$2:$B$10,2,FALSE)*'FL Characterization'!S$2)</f>
        <v>0.50143507994488801</v>
      </c>
      <c r="T9" s="2">
        <f>('[1]Pc, Winter, S1'!T9*Main!$B$5)+(VLOOKUP($A9,'FL Ratio'!$A$2:$B$10,2,FALSE)*'FL Characterization'!T$2)</f>
        <v>0.471728712986279</v>
      </c>
      <c r="U9" s="2">
        <f>('[1]Pc, Winter, S1'!U9*Main!$B$5)+(VLOOKUP($A9,'FL Ratio'!$A$2:$B$10,2,FALSE)*'FL Characterization'!U$2)</f>
        <v>0.44830181443686939</v>
      </c>
      <c r="V9" s="2">
        <f>('[1]Pc, Winter, S1'!V9*Main!$B$5)+(VLOOKUP($A9,'FL Ratio'!$A$2:$B$10,2,FALSE)*'FL Characterization'!V$2)</f>
        <v>0.45082887317454035</v>
      </c>
      <c r="W9" s="2">
        <f>('[1]Pc, Winter, S1'!W9*Main!$B$5)+(VLOOKUP($A9,'FL Ratio'!$A$2:$B$10,2,FALSE)*'FL Characterization'!W$2)</f>
        <v>0.40573805489508302</v>
      </c>
      <c r="X9" s="2">
        <f>('[1]Pc, Winter, S1'!X9*Main!$B$5)+(VLOOKUP($A9,'FL Ratio'!$A$2:$B$10,2,FALSE)*'FL Characterization'!X$2)</f>
        <v>0.39800044355234704</v>
      </c>
      <c r="Y9" s="2">
        <f>('[1]Pc, Winter, S1'!Y9*Main!$B$5)+(VLOOKUP($A9,'FL Ratio'!$A$2:$B$10,2,FALSE)*'FL Characterization'!Y$2)</f>
        <v>0.37671864618377926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0.70293843951850055</v>
      </c>
      <c r="C10" s="2">
        <f>('[1]Pc, Winter, S1'!C10*Main!$B$5)+(VLOOKUP($A10,'FL Ratio'!$A$2:$B$10,2,FALSE)*'FL Characterization'!C$2)</f>
        <v>0.666551095079571</v>
      </c>
      <c r="D10" s="2">
        <f>('[1]Pc, Winter, S1'!D10*Main!$B$5)+(VLOOKUP($A10,'FL Ratio'!$A$2:$B$10,2,FALSE)*'FL Characterization'!D$2)</f>
        <v>0.63214809578014164</v>
      </c>
      <c r="E10" s="2">
        <f>('[1]Pc, Winter, S1'!E10*Main!$B$5)+(VLOOKUP($A10,'FL Ratio'!$A$2:$B$10,2,FALSE)*'FL Characterization'!E$2)</f>
        <v>0.62989098788965592</v>
      </c>
      <c r="F10" s="2">
        <f>('[1]Pc, Winter, S1'!F10*Main!$B$5)+(VLOOKUP($A10,'FL Ratio'!$A$2:$B$10,2,FALSE)*'FL Characterization'!F$2)</f>
        <v>0.61521085407742793</v>
      </c>
      <c r="G10" s="2">
        <f>('[1]Pc, Winter, S1'!G10*Main!$B$5)+(VLOOKUP($A10,'FL Ratio'!$A$2:$B$10,2,FALSE)*'FL Characterization'!G$2)</f>
        <v>0.66819149741065609</v>
      </c>
      <c r="H10" s="2">
        <f>('[1]Pc, Winter, S1'!H10*Main!$B$5)+(VLOOKUP($A10,'FL Ratio'!$A$2:$B$10,2,FALSE)*'FL Characterization'!H$2)</f>
        <v>0.87681340444915723</v>
      </c>
      <c r="I10" s="2">
        <f>('[1]Pc, Winter, S1'!I10*Main!$B$5)+(VLOOKUP($A10,'FL Ratio'!$A$2:$B$10,2,FALSE)*'FL Characterization'!I$2)</f>
        <v>0.95683799848434958</v>
      </c>
      <c r="J10" s="2">
        <f>('[1]Pc, Winter, S1'!J10*Main!$B$5)+(VLOOKUP($A10,'FL Ratio'!$A$2:$B$10,2,FALSE)*'FL Characterization'!J$2)</f>
        <v>1.0026986177510235</v>
      </c>
      <c r="K10" s="2">
        <f>('[1]Pc, Winter, S1'!K10*Main!$B$5)+(VLOOKUP($A10,'FL Ratio'!$A$2:$B$10,2,FALSE)*'FL Characterization'!K$2)</f>
        <v>1.0096623651666798</v>
      </c>
      <c r="L10" s="2">
        <f>('[1]Pc, Winter, S1'!L10*Main!$B$5)+(VLOOKUP($A10,'FL Ratio'!$A$2:$B$10,2,FALSE)*'FL Characterization'!L$2)</f>
        <v>0.99987795440953731</v>
      </c>
      <c r="M10" s="2">
        <f>('[1]Pc, Winter, S1'!M10*Main!$B$5)+(VLOOKUP($A10,'FL Ratio'!$A$2:$B$10,2,FALSE)*'FL Characterization'!M$2)</f>
        <v>1.0092308371123975</v>
      </c>
      <c r="N10" s="2">
        <f>('[1]Pc, Winter, S1'!N10*Main!$B$5)+(VLOOKUP($A10,'FL Ratio'!$A$2:$B$10,2,FALSE)*'FL Characterization'!N$2)</f>
        <v>0.98543484890845079</v>
      </c>
      <c r="O10" s="2">
        <f>('[1]Pc, Winter, S1'!O10*Main!$B$5)+(VLOOKUP($A10,'FL Ratio'!$A$2:$B$10,2,FALSE)*'FL Characterization'!O$2)</f>
        <v>0.97161072402938375</v>
      </c>
      <c r="P10" s="2">
        <f>('[1]Pc, Winter, S1'!P10*Main!$B$5)+(VLOOKUP($A10,'FL Ratio'!$A$2:$B$10,2,FALSE)*'FL Characterization'!P$2)</f>
        <v>0.89683586349856648</v>
      </c>
      <c r="Q10" s="2">
        <f>('[1]Pc, Winter, S1'!Q10*Main!$B$5)+(VLOOKUP($A10,'FL Ratio'!$A$2:$B$10,2,FALSE)*'FL Characterization'!Q$2)</f>
        <v>0.8995913013841792</v>
      </c>
      <c r="R10" s="2">
        <f>('[1]Pc, Winter, S1'!R10*Main!$B$5)+(VLOOKUP($A10,'FL Ratio'!$A$2:$B$10,2,FALSE)*'FL Characterization'!R$2)</f>
        <v>0.93979902215064925</v>
      </c>
      <c r="S10" s="2">
        <f>('[1]Pc, Winter, S1'!S10*Main!$B$5)+(VLOOKUP($A10,'FL Ratio'!$A$2:$B$10,2,FALSE)*'FL Characterization'!S$2)</f>
        <v>1.0915704704670812</v>
      </c>
      <c r="T10" s="2">
        <f>('[1]Pc, Winter, S1'!T10*Main!$B$5)+(VLOOKUP($A10,'FL Ratio'!$A$2:$B$10,2,FALSE)*'FL Characterization'!T$2)</f>
        <v>1.0172167669846728</v>
      </c>
      <c r="U10" s="2">
        <f>('[1]Pc, Winter, S1'!U10*Main!$B$5)+(VLOOKUP($A10,'FL Ratio'!$A$2:$B$10,2,FALSE)*'FL Characterization'!U$2)</f>
        <v>0.96303440850805477</v>
      </c>
      <c r="V10" s="2">
        <f>('[1]Pc, Winter, S1'!V10*Main!$B$5)+(VLOOKUP($A10,'FL Ratio'!$A$2:$B$10,2,FALSE)*'FL Characterization'!V$2)</f>
        <v>0.95439896946968783</v>
      </c>
      <c r="W10" s="2">
        <f>('[1]Pc, Winter, S1'!W10*Main!$B$5)+(VLOOKUP($A10,'FL Ratio'!$A$2:$B$10,2,FALSE)*'FL Characterization'!W$2)</f>
        <v>0.88259840448225835</v>
      </c>
      <c r="X10" s="2">
        <f>('[1]Pc, Winter, S1'!X10*Main!$B$5)+(VLOOKUP($A10,'FL Ratio'!$A$2:$B$10,2,FALSE)*'FL Characterization'!X$2)</f>
        <v>0.83556678390492412</v>
      </c>
      <c r="Y10" s="2">
        <f>('[1]Pc, Winter, S1'!Y10*Main!$B$5)+(VLOOKUP($A10,'FL Ratio'!$A$2:$B$10,2,FALSE)*'FL Characterization'!Y$2)</f>
        <v>0.77864936943973151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0.29636094674745506</v>
      </c>
      <c r="C2" s="2">
        <f>('[1]Pc, Winter, S2'!C2*Main!$B$5)+(VLOOKUP($A2,'FL Ratio'!$A$2:$B$10,2,FALSE)*'FL Characterization'!C$2)</f>
        <v>0.29568499310924246</v>
      </c>
      <c r="D2" s="2">
        <f>('[1]Pc, Winter, S2'!D2*Main!$B$5)+(VLOOKUP($A2,'FL Ratio'!$A$2:$B$10,2,FALSE)*'FL Characterization'!D$2)</f>
        <v>0.27314511960489374</v>
      </c>
      <c r="E2" s="2">
        <f>('[1]Pc, Winter, S2'!E2*Main!$B$5)+(VLOOKUP($A2,'FL Ratio'!$A$2:$B$10,2,FALSE)*'FL Characterization'!E$2)</f>
        <v>0.270328098816283</v>
      </c>
      <c r="F2" s="2">
        <f>('[1]Pc, Winter, S2'!F2*Main!$B$5)+(VLOOKUP($A2,'FL Ratio'!$A$2:$B$10,2,FALSE)*'FL Characterization'!F$2)</f>
        <v>0.24939517118765742</v>
      </c>
      <c r="G2" s="2">
        <f>('[1]Pc, Winter, S2'!G2*Main!$B$5)+(VLOOKUP($A2,'FL Ratio'!$A$2:$B$10,2,FALSE)*'FL Characterization'!G$2)</f>
        <v>0.23940158679244397</v>
      </c>
      <c r="H2" s="2">
        <f>('[1]Pc, Winter, S2'!H2*Main!$B$5)+(VLOOKUP($A2,'FL Ratio'!$A$2:$B$10,2,FALSE)*'FL Characterization'!H$2)</f>
        <v>0.25121320442823508</v>
      </c>
      <c r="I2" s="2">
        <f>('[1]Pc, Winter, S2'!I2*Main!$B$5)+(VLOOKUP($A2,'FL Ratio'!$A$2:$B$10,2,FALSE)*'FL Characterization'!I$2)</f>
        <v>0.23093584950199231</v>
      </c>
      <c r="J2" s="2">
        <f>('[1]Pc, Winter, S2'!J2*Main!$B$5)+(VLOOKUP($A2,'FL Ratio'!$A$2:$B$10,2,FALSE)*'FL Characterization'!J$2)</f>
        <v>0.23115439944467475</v>
      </c>
      <c r="K2" s="2">
        <f>('[1]Pc, Winter, S2'!K2*Main!$B$5)+(VLOOKUP($A2,'FL Ratio'!$A$2:$B$10,2,FALSE)*'FL Characterization'!K$2)</f>
        <v>0.23765322338430656</v>
      </c>
      <c r="L2" s="2">
        <f>('[1]Pc, Winter, S2'!L2*Main!$B$5)+(VLOOKUP($A2,'FL Ratio'!$A$2:$B$10,2,FALSE)*'FL Characterization'!L$2)</f>
        <v>0.22219608448653155</v>
      </c>
      <c r="M2" s="2">
        <f>('[1]Pc, Winter, S2'!M2*Main!$B$5)+(VLOOKUP($A2,'FL Ratio'!$A$2:$B$10,2,FALSE)*'FL Characterization'!M$2)</f>
        <v>0.22962625839363762</v>
      </c>
      <c r="N2" s="2">
        <f>('[1]Pc, Winter, S2'!N2*Main!$B$5)+(VLOOKUP($A2,'FL Ratio'!$A$2:$B$10,2,FALSE)*'FL Characterization'!N$2)</f>
        <v>0.2362700774673637</v>
      </c>
      <c r="O2" s="2">
        <f>('[1]Pc, Winter, S2'!O2*Main!$B$5)+(VLOOKUP($A2,'FL Ratio'!$A$2:$B$10,2,FALSE)*'FL Characterization'!O$2)</f>
        <v>0.25066527884117074</v>
      </c>
      <c r="P2" s="2">
        <f>('[1]Pc, Winter, S2'!P2*Main!$B$5)+(VLOOKUP($A2,'FL Ratio'!$A$2:$B$10,2,FALSE)*'FL Characterization'!P$2)</f>
        <v>0.23227874036722856</v>
      </c>
      <c r="Q2" s="2">
        <f>('[1]Pc, Winter, S2'!Q2*Main!$B$5)+(VLOOKUP($A2,'FL Ratio'!$A$2:$B$10,2,FALSE)*'FL Characterization'!Q$2)</f>
        <v>0.24749749405813121</v>
      </c>
      <c r="R2" s="2">
        <f>('[1]Pc, Winter, S2'!R2*Main!$B$5)+(VLOOKUP($A2,'FL Ratio'!$A$2:$B$10,2,FALSE)*'FL Characterization'!R$2)</f>
        <v>0.24461734667855597</v>
      </c>
      <c r="S2" s="2">
        <f>('[1]Pc, Winter, S2'!S2*Main!$B$5)+(VLOOKUP($A2,'FL Ratio'!$A$2:$B$10,2,FALSE)*'FL Characterization'!S$2)</f>
        <v>0.26832897704232928</v>
      </c>
      <c r="T2" s="2">
        <f>('[1]Pc, Winter, S2'!T2*Main!$B$5)+(VLOOKUP($A2,'FL Ratio'!$A$2:$B$10,2,FALSE)*'FL Characterization'!T$2)</f>
        <v>0.2332923073102762</v>
      </c>
      <c r="U2" s="2">
        <f>('[1]Pc, Winter, S2'!U2*Main!$B$5)+(VLOOKUP($A2,'FL Ratio'!$A$2:$B$10,2,FALSE)*'FL Characterization'!U$2)</f>
        <v>0.21466559172288469</v>
      </c>
      <c r="V2" s="2">
        <f>('[1]Pc, Winter, S2'!V2*Main!$B$5)+(VLOOKUP($A2,'FL Ratio'!$A$2:$B$10,2,FALSE)*'FL Characterization'!V$2)</f>
        <v>0.21898391093279346</v>
      </c>
      <c r="W2" s="2">
        <f>('[1]Pc, Winter, S2'!W2*Main!$B$5)+(VLOOKUP($A2,'FL Ratio'!$A$2:$B$10,2,FALSE)*'FL Characterization'!W$2)</f>
        <v>0.1998302351708191</v>
      </c>
      <c r="X2" s="2">
        <f>('[1]Pc, Winter, S2'!X2*Main!$B$5)+(VLOOKUP($A2,'FL Ratio'!$A$2:$B$10,2,FALSE)*'FL Characterization'!X$2)</f>
        <v>0.26068848942353345</v>
      </c>
      <c r="Y2" s="2">
        <f>('[1]Pc, Winter, S2'!Y2*Main!$B$5)+(VLOOKUP($A2,'FL Ratio'!$A$2:$B$10,2,FALSE)*'FL Characterization'!Y$2)</f>
        <v>0.27476778283590186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0.37358035021735125</v>
      </c>
      <c r="C3" s="2">
        <f>('[1]Pc, Winter, S2'!C3*Main!$B$5)+(VLOOKUP($A3,'FL Ratio'!$A$2:$B$10,2,FALSE)*'FL Characterization'!C$2)</f>
        <v>0.36572390054904824</v>
      </c>
      <c r="D3" s="2">
        <f>('[1]Pc, Winter, S2'!D3*Main!$B$5)+(VLOOKUP($A3,'FL Ratio'!$A$2:$B$10,2,FALSE)*'FL Characterization'!D$2)</f>
        <v>0.34226604827095675</v>
      </c>
      <c r="E3" s="2">
        <f>('[1]Pc, Winter, S2'!E3*Main!$B$5)+(VLOOKUP($A3,'FL Ratio'!$A$2:$B$10,2,FALSE)*'FL Characterization'!E$2)</f>
        <v>0.339033764327556</v>
      </c>
      <c r="F3" s="2">
        <f>('[1]Pc, Winter, S2'!F3*Main!$B$5)+(VLOOKUP($A3,'FL Ratio'!$A$2:$B$10,2,FALSE)*'FL Characterization'!F$2)</f>
        <v>0.32177756376741729</v>
      </c>
      <c r="G3" s="2">
        <f>('[1]Pc, Winter, S2'!G3*Main!$B$5)+(VLOOKUP($A3,'FL Ratio'!$A$2:$B$10,2,FALSE)*'FL Characterization'!G$2)</f>
        <v>0.32661985407182215</v>
      </c>
      <c r="H3" s="2">
        <f>('[1]Pc, Winter, S2'!H3*Main!$B$5)+(VLOOKUP($A3,'FL Ratio'!$A$2:$B$10,2,FALSE)*'FL Characterization'!H$2)</f>
        <v>0.38606682979881268</v>
      </c>
      <c r="I3" s="2">
        <f>('[1]Pc, Winter, S2'!I3*Main!$B$5)+(VLOOKUP($A3,'FL Ratio'!$A$2:$B$10,2,FALSE)*'FL Characterization'!I$2)</f>
        <v>0.36617886872469546</v>
      </c>
      <c r="J3" s="2">
        <f>('[1]Pc, Winter, S2'!J3*Main!$B$5)+(VLOOKUP($A3,'FL Ratio'!$A$2:$B$10,2,FALSE)*'FL Characterization'!J$2)</f>
        <v>0.39476315869021344</v>
      </c>
      <c r="K3" s="2">
        <f>('[1]Pc, Winter, S2'!K3*Main!$B$5)+(VLOOKUP($A3,'FL Ratio'!$A$2:$B$10,2,FALSE)*'FL Characterization'!K$2)</f>
        <v>0.41662451516542665</v>
      </c>
      <c r="L3" s="2">
        <f>('[1]Pc, Winter, S2'!L3*Main!$B$5)+(VLOOKUP($A3,'FL Ratio'!$A$2:$B$10,2,FALSE)*'FL Characterization'!L$2)</f>
        <v>0.39559662525199302</v>
      </c>
      <c r="M3" s="2">
        <f>('[1]Pc, Winter, S2'!M3*Main!$B$5)+(VLOOKUP($A3,'FL Ratio'!$A$2:$B$10,2,FALSE)*'FL Characterization'!M$2)</f>
        <v>0.40475920872192306</v>
      </c>
      <c r="N3" s="2">
        <f>('[1]Pc, Winter, S2'!N3*Main!$B$5)+(VLOOKUP($A3,'FL Ratio'!$A$2:$B$10,2,FALSE)*'FL Characterization'!N$2)</f>
        <v>0.39957738796324382</v>
      </c>
      <c r="O3" s="2">
        <f>('[1]Pc, Winter, S2'!O3*Main!$B$5)+(VLOOKUP($A3,'FL Ratio'!$A$2:$B$10,2,FALSE)*'FL Characterization'!O$2)</f>
        <v>0.40143645509027387</v>
      </c>
      <c r="P3" s="2">
        <f>('[1]Pc, Winter, S2'!P3*Main!$B$5)+(VLOOKUP($A3,'FL Ratio'!$A$2:$B$10,2,FALSE)*'FL Characterization'!P$2)</f>
        <v>0.37988672660329725</v>
      </c>
      <c r="Q3" s="2">
        <f>('[1]Pc, Winter, S2'!Q3*Main!$B$5)+(VLOOKUP($A3,'FL Ratio'!$A$2:$B$10,2,FALSE)*'FL Characterization'!Q$2)</f>
        <v>0.38606455263555539</v>
      </c>
      <c r="R3" s="2">
        <f>('[1]Pc, Winter, S2'!R3*Main!$B$5)+(VLOOKUP($A3,'FL Ratio'!$A$2:$B$10,2,FALSE)*'FL Characterization'!R$2)</f>
        <v>0.40006650378262332</v>
      </c>
      <c r="S3" s="2">
        <f>('[1]Pc, Winter, S2'!S3*Main!$B$5)+(VLOOKUP($A3,'FL Ratio'!$A$2:$B$10,2,FALSE)*'FL Characterization'!S$2)</f>
        <v>0.49131371836250232</v>
      </c>
      <c r="T3" s="2">
        <f>('[1]Pc, Winter, S2'!T3*Main!$B$5)+(VLOOKUP($A3,'FL Ratio'!$A$2:$B$10,2,FALSE)*'FL Characterization'!T$2)</f>
        <v>0.46130556065946976</v>
      </c>
      <c r="U3" s="2">
        <f>('[1]Pc, Winter, S2'!U3*Main!$B$5)+(VLOOKUP($A3,'FL Ratio'!$A$2:$B$10,2,FALSE)*'FL Characterization'!U$2)</f>
        <v>0.41923456565793871</v>
      </c>
      <c r="V3" s="2">
        <f>('[1]Pc, Winter, S2'!V3*Main!$B$5)+(VLOOKUP($A3,'FL Ratio'!$A$2:$B$10,2,FALSE)*'FL Characterization'!V$2)</f>
        <v>0.42226834376239752</v>
      </c>
      <c r="W3" s="2">
        <f>('[1]Pc, Winter, S2'!W3*Main!$B$5)+(VLOOKUP($A3,'FL Ratio'!$A$2:$B$10,2,FALSE)*'FL Characterization'!W$2)</f>
        <v>0.37624094890223525</v>
      </c>
      <c r="X3" s="2">
        <f>('[1]Pc, Winter, S2'!X3*Main!$B$5)+(VLOOKUP($A3,'FL Ratio'!$A$2:$B$10,2,FALSE)*'FL Characterization'!X$2)</f>
        <v>0.41288409384235225</v>
      </c>
      <c r="Y3" s="2">
        <f>('[1]Pc, Winter, S2'!Y3*Main!$B$5)+(VLOOKUP($A3,'FL Ratio'!$A$2:$B$10,2,FALSE)*'FL Characterization'!Y$2)</f>
        <v>0.40398493812191738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0.93019488822688712</v>
      </c>
      <c r="C4" s="2">
        <f>('[1]Pc, Winter, S2'!C4*Main!$B$5)+(VLOOKUP($A4,'FL Ratio'!$A$2:$B$10,2,FALSE)*'FL Characterization'!C$2)</f>
        <v>0.88610396034047068</v>
      </c>
      <c r="D4" s="2">
        <f>('[1]Pc, Winter, S2'!D4*Main!$B$5)+(VLOOKUP($A4,'FL Ratio'!$A$2:$B$10,2,FALSE)*'FL Characterization'!D$2)</f>
        <v>0.82665539482186889</v>
      </c>
      <c r="E4" s="2">
        <f>('[1]Pc, Winter, S2'!E4*Main!$B$5)+(VLOOKUP($A4,'FL Ratio'!$A$2:$B$10,2,FALSE)*'FL Characterization'!E$2)</f>
        <v>0.85763672268641966</v>
      </c>
      <c r="F4" s="2">
        <f>('[1]Pc, Winter, S2'!F4*Main!$B$5)+(VLOOKUP($A4,'FL Ratio'!$A$2:$B$10,2,FALSE)*'FL Characterization'!F$2)</f>
        <v>0.81545002951927381</v>
      </c>
      <c r="G4" s="2">
        <f>('[1]Pc, Winter, S2'!G4*Main!$B$5)+(VLOOKUP($A4,'FL Ratio'!$A$2:$B$10,2,FALSE)*'FL Characterization'!G$2)</f>
        <v>0.9062048726750207</v>
      </c>
      <c r="H4" s="2">
        <f>('[1]Pc, Winter, S2'!H4*Main!$B$5)+(VLOOKUP($A4,'FL Ratio'!$A$2:$B$10,2,FALSE)*'FL Characterization'!H$2)</f>
        <v>1.4750676100275852</v>
      </c>
      <c r="I4" s="2">
        <f>('[1]Pc, Winter, S2'!I4*Main!$B$5)+(VLOOKUP($A4,'FL Ratio'!$A$2:$B$10,2,FALSE)*'FL Characterization'!I$2)</f>
        <v>1.6213947522939887</v>
      </c>
      <c r="J4" s="2">
        <f>('[1]Pc, Winter, S2'!J4*Main!$B$5)+(VLOOKUP($A4,'FL Ratio'!$A$2:$B$10,2,FALSE)*'FL Characterization'!J$2)</f>
        <v>1.6577886951596783</v>
      </c>
      <c r="K4" s="2">
        <f>('[1]Pc, Winter, S2'!K4*Main!$B$5)+(VLOOKUP($A4,'FL Ratio'!$A$2:$B$10,2,FALSE)*'FL Characterization'!K$2)</f>
        <v>1.628523779387699</v>
      </c>
      <c r="L4" s="2">
        <f>('[1]Pc, Winter, S2'!L4*Main!$B$5)+(VLOOKUP($A4,'FL Ratio'!$A$2:$B$10,2,FALSE)*'FL Characterization'!L$2)</f>
        <v>1.5766364000337985</v>
      </c>
      <c r="M4" s="2">
        <f>('[1]Pc, Winter, S2'!M4*Main!$B$5)+(VLOOKUP($A4,'FL Ratio'!$A$2:$B$10,2,FALSE)*'FL Characterization'!M$2)</f>
        <v>1.6461707014020599</v>
      </c>
      <c r="N4" s="2">
        <f>('[1]Pc, Winter, S2'!N4*Main!$B$5)+(VLOOKUP($A4,'FL Ratio'!$A$2:$B$10,2,FALSE)*'FL Characterization'!N$2)</f>
        <v>1.5361353783765404</v>
      </c>
      <c r="O4" s="2">
        <f>('[1]Pc, Winter, S2'!O4*Main!$B$5)+(VLOOKUP($A4,'FL Ratio'!$A$2:$B$10,2,FALSE)*'FL Characterization'!O$2)</f>
        <v>1.5134577938123952</v>
      </c>
      <c r="P4" s="2">
        <f>('[1]Pc, Winter, S2'!P4*Main!$B$5)+(VLOOKUP($A4,'FL Ratio'!$A$2:$B$10,2,FALSE)*'FL Characterization'!P$2)</f>
        <v>1.3179210955649276</v>
      </c>
      <c r="Q4" s="2">
        <f>('[1]Pc, Winter, S2'!Q4*Main!$B$5)+(VLOOKUP($A4,'FL Ratio'!$A$2:$B$10,2,FALSE)*'FL Characterization'!Q$2)</f>
        <v>1.3245431342416043</v>
      </c>
      <c r="R4" s="2">
        <f>('[1]Pc, Winter, S2'!R4*Main!$B$5)+(VLOOKUP($A4,'FL Ratio'!$A$2:$B$10,2,FALSE)*'FL Characterization'!R$2)</f>
        <v>1.3182577089667982</v>
      </c>
      <c r="S4" s="2">
        <f>('[1]Pc, Winter, S2'!S4*Main!$B$5)+(VLOOKUP($A4,'FL Ratio'!$A$2:$B$10,2,FALSE)*'FL Characterization'!S$2)</f>
        <v>1.4914228432551584</v>
      </c>
      <c r="T4" s="2">
        <f>('[1]Pc, Winter, S2'!T4*Main!$B$5)+(VLOOKUP($A4,'FL Ratio'!$A$2:$B$10,2,FALSE)*'FL Characterization'!T$2)</f>
        <v>1.3064930325750161</v>
      </c>
      <c r="U4" s="2">
        <f>('[1]Pc, Winter, S2'!U4*Main!$B$5)+(VLOOKUP($A4,'FL Ratio'!$A$2:$B$10,2,FALSE)*'FL Characterization'!U$2)</f>
        <v>1.3742504879926134</v>
      </c>
      <c r="V4" s="2">
        <f>('[1]Pc, Winter, S2'!V4*Main!$B$5)+(VLOOKUP($A4,'FL Ratio'!$A$2:$B$10,2,FALSE)*'FL Characterization'!V$2)</f>
        <v>1.3331930371013985</v>
      </c>
      <c r="W4" s="2">
        <f>('[1]Pc, Winter, S2'!W4*Main!$B$5)+(VLOOKUP($A4,'FL Ratio'!$A$2:$B$10,2,FALSE)*'FL Characterization'!W$2)</f>
        <v>1.2306759098087259</v>
      </c>
      <c r="X4" s="2">
        <f>('[1]Pc, Winter, S2'!X4*Main!$B$5)+(VLOOKUP($A4,'FL Ratio'!$A$2:$B$10,2,FALSE)*'FL Characterization'!X$2)</f>
        <v>1.0991500776951033</v>
      </c>
      <c r="Y4" s="2">
        <f>('[1]Pc, Winter, S2'!Y4*Main!$B$5)+(VLOOKUP($A4,'FL Ratio'!$A$2:$B$10,2,FALSE)*'FL Characterization'!Y$2)</f>
        <v>1.0360025033557756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0.76577756794823626</v>
      </c>
      <c r="C5" s="2">
        <f>('[1]Pc, Winter, S2'!C5*Main!$B$5)+(VLOOKUP($A5,'FL Ratio'!$A$2:$B$10,2,FALSE)*'FL Characterization'!C$2)</f>
        <v>0.54912555766065207</v>
      </c>
      <c r="D5" s="2">
        <f>('[1]Pc, Winter, S2'!D5*Main!$B$5)+(VLOOKUP($A5,'FL Ratio'!$A$2:$B$10,2,FALSE)*'FL Characterization'!D$2)</f>
        <v>0.53176329671175426</v>
      </c>
      <c r="E5" s="2">
        <f>('[1]Pc, Winter, S2'!E5*Main!$B$5)+(VLOOKUP($A5,'FL Ratio'!$A$2:$B$10,2,FALSE)*'FL Characterization'!E$2)</f>
        <v>0.48399524780300496</v>
      </c>
      <c r="F5" s="2">
        <f>('[1]Pc, Winter, S2'!F5*Main!$B$5)+(VLOOKUP($A5,'FL Ratio'!$A$2:$B$10,2,FALSE)*'FL Characterization'!F$2)</f>
        <v>0.49231950922396822</v>
      </c>
      <c r="G5" s="2">
        <f>('[1]Pc, Winter, S2'!G5*Main!$B$5)+(VLOOKUP($A5,'FL Ratio'!$A$2:$B$10,2,FALSE)*'FL Characterization'!G$2)</f>
        <v>0.89073244079267255</v>
      </c>
      <c r="H5" s="2">
        <f>('[1]Pc, Winter, S2'!H5*Main!$B$5)+(VLOOKUP($A5,'FL Ratio'!$A$2:$B$10,2,FALSE)*'FL Characterization'!H$2)</f>
        <v>1.6786293899998543</v>
      </c>
      <c r="I5" s="2">
        <f>('[1]Pc, Winter, S2'!I5*Main!$B$5)+(VLOOKUP($A5,'FL Ratio'!$A$2:$B$10,2,FALSE)*'FL Characterization'!I$2)</f>
        <v>1.9908837461169728</v>
      </c>
      <c r="J5" s="2">
        <f>('[1]Pc, Winter, S2'!J5*Main!$B$5)+(VLOOKUP($A5,'FL Ratio'!$A$2:$B$10,2,FALSE)*'FL Characterization'!J$2)</f>
        <v>2.257637749260192</v>
      </c>
      <c r="K5" s="2">
        <f>('[1]Pc, Winter, S2'!K5*Main!$B$5)+(VLOOKUP($A5,'FL Ratio'!$A$2:$B$10,2,FALSE)*'FL Characterization'!K$2)</f>
        <v>2.142378044257359</v>
      </c>
      <c r="L5" s="2">
        <f>('[1]Pc, Winter, S2'!L5*Main!$B$5)+(VLOOKUP($A5,'FL Ratio'!$A$2:$B$10,2,FALSE)*'FL Characterization'!L$2)</f>
        <v>2.1156213068613576</v>
      </c>
      <c r="M5" s="2">
        <f>('[1]Pc, Winter, S2'!M5*Main!$B$5)+(VLOOKUP($A5,'FL Ratio'!$A$2:$B$10,2,FALSE)*'FL Characterization'!M$2)</f>
        <v>1.8935270259317032</v>
      </c>
      <c r="N5" s="2">
        <f>('[1]Pc, Winter, S2'!N5*Main!$B$5)+(VLOOKUP($A5,'FL Ratio'!$A$2:$B$10,2,FALSE)*'FL Characterization'!N$2)</f>
        <v>1.9286377881621297</v>
      </c>
      <c r="O5" s="2">
        <f>('[1]Pc, Winter, S2'!O5*Main!$B$5)+(VLOOKUP($A5,'FL Ratio'!$A$2:$B$10,2,FALSE)*'FL Characterization'!O$2)</f>
        <v>1.8029242484201093</v>
      </c>
      <c r="P5" s="2">
        <f>('[1]Pc, Winter, S2'!P5*Main!$B$5)+(VLOOKUP($A5,'FL Ratio'!$A$2:$B$10,2,FALSE)*'FL Characterization'!P$2)</f>
        <v>1.7595202509615624</v>
      </c>
      <c r="Q5" s="2">
        <f>('[1]Pc, Winter, S2'!Q5*Main!$B$5)+(VLOOKUP($A5,'FL Ratio'!$A$2:$B$10,2,FALSE)*'FL Characterization'!Q$2)</f>
        <v>1.7462305665826316</v>
      </c>
      <c r="R5" s="2">
        <f>('[1]Pc, Winter, S2'!R5*Main!$B$5)+(VLOOKUP($A5,'FL Ratio'!$A$2:$B$10,2,FALSE)*'FL Characterization'!R$2)</f>
        <v>2.1496804745115861</v>
      </c>
      <c r="S5" s="2">
        <f>('[1]Pc, Winter, S2'!S5*Main!$B$5)+(VLOOKUP($A5,'FL Ratio'!$A$2:$B$10,2,FALSE)*'FL Characterization'!S$2)</f>
        <v>3.2561101754092512</v>
      </c>
      <c r="T5" s="2">
        <f>('[1]Pc, Winter, S2'!T5*Main!$B$5)+(VLOOKUP($A5,'FL Ratio'!$A$2:$B$10,2,FALSE)*'FL Characterization'!T$2)</f>
        <v>2.9106233232627146</v>
      </c>
      <c r="U5" s="2">
        <f>('[1]Pc, Winter, S2'!U5*Main!$B$5)+(VLOOKUP($A5,'FL Ratio'!$A$2:$B$10,2,FALSE)*'FL Characterization'!U$2)</f>
        <v>2.5084561046743423</v>
      </c>
      <c r="V5" s="2">
        <f>('[1]Pc, Winter, S2'!V5*Main!$B$5)+(VLOOKUP($A5,'FL Ratio'!$A$2:$B$10,2,FALSE)*'FL Characterization'!V$2)</f>
        <v>2.4854302743963159</v>
      </c>
      <c r="W5" s="2">
        <f>('[1]Pc, Winter, S2'!W5*Main!$B$5)+(VLOOKUP($A5,'FL Ratio'!$A$2:$B$10,2,FALSE)*'FL Characterization'!W$2)</f>
        <v>2.1606757470196767</v>
      </c>
      <c r="X5" s="2">
        <f>('[1]Pc, Winter, S2'!X5*Main!$B$5)+(VLOOKUP($A5,'FL Ratio'!$A$2:$B$10,2,FALSE)*'FL Characterization'!X$2)</f>
        <v>1.711535925775669</v>
      </c>
      <c r="Y5" s="2">
        <f>('[1]Pc, Winter, S2'!Y5*Main!$B$5)+(VLOOKUP($A5,'FL Ratio'!$A$2:$B$10,2,FALSE)*'FL Characterization'!Y$2)</f>
        <v>1.3831598530443856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0.63225936065601485</v>
      </c>
      <c r="C6" s="2">
        <f>('[1]Pc, Winter, S2'!C6*Main!$B$5)+(VLOOKUP($A6,'FL Ratio'!$A$2:$B$10,2,FALSE)*'FL Characterization'!C$2)</f>
        <v>0.5722229229584469</v>
      </c>
      <c r="D6" s="2">
        <f>('[1]Pc, Winter, S2'!D6*Main!$B$5)+(VLOOKUP($A6,'FL Ratio'!$A$2:$B$10,2,FALSE)*'FL Characterization'!D$2)</f>
        <v>0.52170876465345462</v>
      </c>
      <c r="E6" s="2">
        <f>('[1]Pc, Winter, S2'!E6*Main!$B$5)+(VLOOKUP($A6,'FL Ratio'!$A$2:$B$10,2,FALSE)*'FL Characterization'!E$2)</f>
        <v>0.53793199573784378</v>
      </c>
      <c r="F6" s="2">
        <f>('[1]Pc, Winter, S2'!F6*Main!$B$5)+(VLOOKUP($A6,'FL Ratio'!$A$2:$B$10,2,FALSE)*'FL Characterization'!F$2)</f>
        <v>0.51501982072249952</v>
      </c>
      <c r="G6" s="2">
        <f>('[1]Pc, Winter, S2'!G6*Main!$B$5)+(VLOOKUP($A6,'FL Ratio'!$A$2:$B$10,2,FALSE)*'FL Characterization'!G$2)</f>
        <v>0.55072134597645861</v>
      </c>
      <c r="H6" s="2">
        <f>('[1]Pc, Winter, S2'!H6*Main!$B$5)+(VLOOKUP($A6,'FL Ratio'!$A$2:$B$10,2,FALSE)*'FL Characterization'!H$2)</f>
        <v>0.73172527390298159</v>
      </c>
      <c r="I6" s="2">
        <f>('[1]Pc, Winter, S2'!I6*Main!$B$5)+(VLOOKUP($A6,'FL Ratio'!$A$2:$B$10,2,FALSE)*'FL Characterization'!I$2)</f>
        <v>0.7035617026925215</v>
      </c>
      <c r="J6" s="2">
        <f>('[1]Pc, Winter, S2'!J6*Main!$B$5)+(VLOOKUP($A6,'FL Ratio'!$A$2:$B$10,2,FALSE)*'FL Characterization'!J$2)</f>
        <v>0.7465093754657286</v>
      </c>
      <c r="K6" s="2">
        <f>('[1]Pc, Winter, S2'!K6*Main!$B$5)+(VLOOKUP($A6,'FL Ratio'!$A$2:$B$10,2,FALSE)*'FL Characterization'!K$2)</f>
        <v>0.75226252776575186</v>
      </c>
      <c r="L6" s="2">
        <f>('[1]Pc, Winter, S2'!L6*Main!$B$5)+(VLOOKUP($A6,'FL Ratio'!$A$2:$B$10,2,FALSE)*'FL Characterization'!L$2)</f>
        <v>0.78745537632722462</v>
      </c>
      <c r="M6" s="2">
        <f>('[1]Pc, Winter, S2'!M6*Main!$B$5)+(VLOOKUP($A6,'FL Ratio'!$A$2:$B$10,2,FALSE)*'FL Characterization'!M$2)</f>
        <v>0.78001705139502264</v>
      </c>
      <c r="N6" s="2">
        <f>('[1]Pc, Winter, S2'!N6*Main!$B$5)+(VLOOKUP($A6,'FL Ratio'!$A$2:$B$10,2,FALSE)*'FL Characterization'!N$2)</f>
        <v>0.78178029119684855</v>
      </c>
      <c r="O6" s="2">
        <f>('[1]Pc, Winter, S2'!O6*Main!$B$5)+(VLOOKUP($A6,'FL Ratio'!$A$2:$B$10,2,FALSE)*'FL Characterization'!O$2)</f>
        <v>0.77993266253764304</v>
      </c>
      <c r="P6" s="2">
        <f>('[1]Pc, Winter, S2'!P6*Main!$B$5)+(VLOOKUP($A6,'FL Ratio'!$A$2:$B$10,2,FALSE)*'FL Characterization'!P$2)</f>
        <v>0.77332988454733687</v>
      </c>
      <c r="Q6" s="2">
        <f>('[1]Pc, Winter, S2'!Q6*Main!$B$5)+(VLOOKUP($A6,'FL Ratio'!$A$2:$B$10,2,FALSE)*'FL Characterization'!Q$2)</f>
        <v>0.76666356283687409</v>
      </c>
      <c r="R6" s="2">
        <f>('[1]Pc, Winter, S2'!R6*Main!$B$5)+(VLOOKUP($A6,'FL Ratio'!$A$2:$B$10,2,FALSE)*'FL Characterization'!R$2)</f>
        <v>0.78813053808324995</v>
      </c>
      <c r="S6" s="2">
        <f>('[1]Pc, Winter, S2'!S6*Main!$B$5)+(VLOOKUP($A6,'FL Ratio'!$A$2:$B$10,2,FALSE)*'FL Characterization'!S$2)</f>
        <v>0.92675188958859622</v>
      </c>
      <c r="T6" s="2">
        <f>('[1]Pc, Winter, S2'!T6*Main!$B$5)+(VLOOKUP($A6,'FL Ratio'!$A$2:$B$10,2,FALSE)*'FL Characterization'!T$2)</f>
        <v>0.89342750029084184</v>
      </c>
      <c r="U6" s="2">
        <f>('[1]Pc, Winter, S2'!U6*Main!$B$5)+(VLOOKUP($A6,'FL Ratio'!$A$2:$B$10,2,FALSE)*'FL Characterization'!U$2)</f>
        <v>0.87384868764549362</v>
      </c>
      <c r="V6" s="2">
        <f>('[1]Pc, Winter, S2'!V6*Main!$B$5)+(VLOOKUP($A6,'FL Ratio'!$A$2:$B$10,2,FALSE)*'FL Characterization'!V$2)</f>
        <v>0.87751263909359001</v>
      </c>
      <c r="W6" s="2">
        <f>('[1]Pc, Winter, S2'!W6*Main!$B$5)+(VLOOKUP($A6,'FL Ratio'!$A$2:$B$10,2,FALSE)*'FL Characterization'!W$2)</f>
        <v>0.80092267697520714</v>
      </c>
      <c r="X6" s="2">
        <f>('[1]Pc, Winter, S2'!X6*Main!$B$5)+(VLOOKUP($A6,'FL Ratio'!$A$2:$B$10,2,FALSE)*'FL Characterization'!X$2)</f>
        <v>0.8092439976645337</v>
      </c>
      <c r="Y6" s="2">
        <f>('[1]Pc, Winter, S2'!Y6*Main!$B$5)+(VLOOKUP($A6,'FL Ratio'!$A$2:$B$10,2,FALSE)*'FL Characterization'!Y$2)</f>
        <v>0.7550454211808505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0.26841011598682107</v>
      </c>
      <c r="C7" s="2">
        <f>('[1]Pc, Winter, S2'!C7*Main!$B$5)+(VLOOKUP($A7,'FL Ratio'!$A$2:$B$10,2,FALSE)*'FL Characterization'!C$2)</f>
        <v>0.26526741818014243</v>
      </c>
      <c r="D7" s="2">
        <f>('[1]Pc, Winter, S2'!D7*Main!$B$5)+(VLOOKUP($A7,'FL Ratio'!$A$2:$B$10,2,FALSE)*'FL Characterization'!D$2)</f>
        <v>0.24706925041576874</v>
      </c>
      <c r="E7" s="2">
        <f>('[1]Pc, Winter, S2'!E7*Main!$B$5)+(VLOOKUP($A7,'FL Ratio'!$A$2:$B$10,2,FALSE)*'FL Characterization'!E$2)</f>
        <v>0.24272749238793434</v>
      </c>
      <c r="F7" s="2">
        <f>('[1]Pc, Winter, S2'!F7*Main!$B$5)+(VLOOKUP($A7,'FL Ratio'!$A$2:$B$10,2,FALSE)*'FL Characterization'!F$2)</f>
        <v>0.22878397523659011</v>
      </c>
      <c r="G7" s="2">
        <f>('[1]Pc, Winter, S2'!G7*Main!$B$5)+(VLOOKUP($A7,'FL Ratio'!$A$2:$B$10,2,FALSE)*'FL Characterization'!G$2)</f>
        <v>0.22557632208694403</v>
      </c>
      <c r="H7" s="2">
        <f>('[1]Pc, Winter, S2'!H7*Main!$B$5)+(VLOOKUP($A7,'FL Ratio'!$A$2:$B$10,2,FALSE)*'FL Characterization'!H$2)</f>
        <v>0.26014137240981139</v>
      </c>
      <c r="I7" s="2">
        <f>('[1]Pc, Winter, S2'!I7*Main!$B$5)+(VLOOKUP($A7,'FL Ratio'!$A$2:$B$10,2,FALSE)*'FL Characterization'!I$2)</f>
        <v>0.2238670592794339</v>
      </c>
      <c r="J7" s="2">
        <f>('[1]Pc, Winter, S2'!J7*Main!$B$5)+(VLOOKUP($A7,'FL Ratio'!$A$2:$B$10,2,FALSE)*'FL Characterization'!J$2)</f>
        <v>0.23419055832732344</v>
      </c>
      <c r="K7" s="2">
        <f>('[1]Pc, Winter, S2'!K7*Main!$B$5)+(VLOOKUP($A7,'FL Ratio'!$A$2:$B$10,2,FALSE)*'FL Characterization'!K$2)</f>
        <v>0.24142787203699051</v>
      </c>
      <c r="L7" s="2">
        <f>('[1]Pc, Winter, S2'!L7*Main!$B$5)+(VLOOKUP($A7,'FL Ratio'!$A$2:$B$10,2,FALSE)*'FL Characterization'!L$2)</f>
        <v>0.23162497071380525</v>
      </c>
      <c r="M7" s="2">
        <f>('[1]Pc, Winter, S2'!M7*Main!$B$5)+(VLOOKUP($A7,'FL Ratio'!$A$2:$B$10,2,FALSE)*'FL Characterization'!M$2)</f>
        <v>0.24023433671398242</v>
      </c>
      <c r="N7" s="2">
        <f>('[1]Pc, Winter, S2'!N7*Main!$B$5)+(VLOOKUP($A7,'FL Ratio'!$A$2:$B$10,2,FALSE)*'FL Characterization'!N$2)</f>
        <v>0.24140368018264702</v>
      </c>
      <c r="O7" s="2">
        <f>('[1]Pc, Winter, S2'!O7*Main!$B$5)+(VLOOKUP($A7,'FL Ratio'!$A$2:$B$10,2,FALSE)*'FL Characterization'!O$2)</f>
        <v>0.26280313111509623</v>
      </c>
      <c r="P7" s="2">
        <f>('[1]Pc, Winter, S2'!P7*Main!$B$5)+(VLOOKUP($A7,'FL Ratio'!$A$2:$B$10,2,FALSE)*'FL Characterization'!P$2)</f>
        <v>0.24885340031017511</v>
      </c>
      <c r="Q7" s="2">
        <f>('[1]Pc, Winter, S2'!Q7*Main!$B$5)+(VLOOKUP($A7,'FL Ratio'!$A$2:$B$10,2,FALSE)*'FL Characterization'!Q$2)</f>
        <v>0.24854571051310737</v>
      </c>
      <c r="R7" s="2">
        <f>('[1]Pc, Winter, S2'!R7*Main!$B$5)+(VLOOKUP($A7,'FL Ratio'!$A$2:$B$10,2,FALSE)*'FL Characterization'!R$2)</f>
        <v>0.22011977942621239</v>
      </c>
      <c r="S7" s="2">
        <f>('[1]Pc, Winter, S2'!S7*Main!$B$5)+(VLOOKUP($A7,'FL Ratio'!$A$2:$B$10,2,FALSE)*'FL Characterization'!S$2)</f>
        <v>0.25647821655017922</v>
      </c>
      <c r="T7" s="2">
        <f>('[1]Pc, Winter, S2'!T7*Main!$B$5)+(VLOOKUP($A7,'FL Ratio'!$A$2:$B$10,2,FALSE)*'FL Characterization'!T$2)</f>
        <v>0.22819795612829766</v>
      </c>
      <c r="U7" s="2">
        <f>('[1]Pc, Winter, S2'!U7*Main!$B$5)+(VLOOKUP($A7,'FL Ratio'!$A$2:$B$10,2,FALSE)*'FL Characterization'!U$2)</f>
        <v>0.21980542010679038</v>
      </c>
      <c r="V7" s="2">
        <f>('[1]Pc, Winter, S2'!V7*Main!$B$5)+(VLOOKUP($A7,'FL Ratio'!$A$2:$B$10,2,FALSE)*'FL Characterization'!V$2)</f>
        <v>0.22872924153731861</v>
      </c>
      <c r="W7" s="2">
        <f>('[1]Pc, Winter, S2'!W7*Main!$B$5)+(VLOOKUP($A7,'FL Ratio'!$A$2:$B$10,2,FALSE)*'FL Characterization'!W$2)</f>
        <v>0.20744212762355235</v>
      </c>
      <c r="X7" s="2">
        <f>('[1]Pc, Winter, S2'!X7*Main!$B$5)+(VLOOKUP($A7,'FL Ratio'!$A$2:$B$10,2,FALSE)*'FL Characterization'!X$2)</f>
        <v>0.2616095185400058</v>
      </c>
      <c r="Y7" s="2">
        <f>('[1]Pc, Winter, S2'!Y7*Main!$B$5)+(VLOOKUP($A7,'FL Ratio'!$A$2:$B$10,2,FALSE)*'FL Characterization'!Y$2)</f>
        <v>0.26899606688230693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0.72878918943464743</v>
      </c>
      <c r="C8" s="2">
        <f>('[1]Pc, Winter, S2'!C8*Main!$B$5)+(VLOOKUP($A8,'FL Ratio'!$A$2:$B$10,2,FALSE)*'FL Characterization'!C$2)</f>
        <v>0.6894980963092594</v>
      </c>
      <c r="D8" s="2">
        <f>('[1]Pc, Winter, S2'!D8*Main!$B$5)+(VLOOKUP($A8,'FL Ratio'!$A$2:$B$10,2,FALSE)*'FL Characterization'!D$2)</f>
        <v>0.63717384323680493</v>
      </c>
      <c r="E8" s="2">
        <f>('[1]Pc, Winter, S2'!E8*Main!$B$5)+(VLOOKUP($A8,'FL Ratio'!$A$2:$B$10,2,FALSE)*'FL Characterization'!E$2)</f>
        <v>0.64136005786203798</v>
      </c>
      <c r="F8" s="2">
        <f>('[1]Pc, Winter, S2'!F8*Main!$B$5)+(VLOOKUP($A8,'FL Ratio'!$A$2:$B$10,2,FALSE)*'FL Characterization'!F$2)</f>
        <v>0.634740374101879</v>
      </c>
      <c r="G8" s="2">
        <f>('[1]Pc, Winter, S2'!G8*Main!$B$5)+(VLOOKUP($A8,'FL Ratio'!$A$2:$B$10,2,FALSE)*'FL Characterization'!G$2)</f>
        <v>0.69043487638215784</v>
      </c>
      <c r="H8" s="2">
        <f>('[1]Pc, Winter, S2'!H8*Main!$B$5)+(VLOOKUP($A8,'FL Ratio'!$A$2:$B$10,2,FALSE)*'FL Characterization'!H$2)</f>
        <v>0.86653716361415678</v>
      </c>
      <c r="I8" s="2">
        <f>('[1]Pc, Winter, S2'!I8*Main!$B$5)+(VLOOKUP($A8,'FL Ratio'!$A$2:$B$10,2,FALSE)*'FL Characterization'!I$2)</f>
        <v>0.92548065735431628</v>
      </c>
      <c r="J8" s="2">
        <f>('[1]Pc, Winter, S2'!J8*Main!$B$5)+(VLOOKUP($A8,'FL Ratio'!$A$2:$B$10,2,FALSE)*'FL Characterization'!J$2)</f>
        <v>1.0007850523143527</v>
      </c>
      <c r="K8" s="2">
        <f>('[1]Pc, Winter, S2'!K8*Main!$B$5)+(VLOOKUP($A8,'FL Ratio'!$A$2:$B$10,2,FALSE)*'FL Characterization'!K$2)</f>
        <v>0.98910641677867328</v>
      </c>
      <c r="L8" s="2">
        <f>('[1]Pc, Winter, S2'!L8*Main!$B$5)+(VLOOKUP($A8,'FL Ratio'!$A$2:$B$10,2,FALSE)*'FL Characterization'!L$2)</f>
        <v>0.97359827807658006</v>
      </c>
      <c r="M8" s="2">
        <f>('[1]Pc, Winter, S2'!M8*Main!$B$5)+(VLOOKUP($A8,'FL Ratio'!$A$2:$B$10,2,FALSE)*'FL Characterization'!M$2)</f>
        <v>0.97505142257397626</v>
      </c>
      <c r="N8" s="2">
        <f>('[1]Pc, Winter, S2'!N8*Main!$B$5)+(VLOOKUP($A8,'FL Ratio'!$A$2:$B$10,2,FALSE)*'FL Characterization'!N$2)</f>
        <v>0.96603258473096509</v>
      </c>
      <c r="O8" s="2">
        <f>('[1]Pc, Winter, S2'!O8*Main!$B$5)+(VLOOKUP($A8,'FL Ratio'!$A$2:$B$10,2,FALSE)*'FL Characterization'!O$2)</f>
        <v>0.9787532736677742</v>
      </c>
      <c r="P8" s="2">
        <f>('[1]Pc, Winter, S2'!P8*Main!$B$5)+(VLOOKUP($A8,'FL Ratio'!$A$2:$B$10,2,FALSE)*'FL Characterization'!P$2)</f>
        <v>0.89962104879346394</v>
      </c>
      <c r="Q8" s="2">
        <f>('[1]Pc, Winter, S2'!Q8*Main!$B$5)+(VLOOKUP($A8,'FL Ratio'!$A$2:$B$10,2,FALSE)*'FL Characterization'!Q$2)</f>
        <v>0.92411761931268821</v>
      </c>
      <c r="R8" s="2">
        <f>('[1]Pc, Winter, S2'!R8*Main!$B$5)+(VLOOKUP($A8,'FL Ratio'!$A$2:$B$10,2,FALSE)*'FL Characterization'!R$2)</f>
        <v>0.95271235254823916</v>
      </c>
      <c r="S8" s="2">
        <f>('[1]Pc, Winter, S2'!S8*Main!$B$5)+(VLOOKUP($A8,'FL Ratio'!$A$2:$B$10,2,FALSE)*'FL Characterization'!S$2)</f>
        <v>1.1224171166878461</v>
      </c>
      <c r="T8" s="2">
        <f>('[1]Pc, Winter, S2'!T8*Main!$B$5)+(VLOOKUP($A8,'FL Ratio'!$A$2:$B$10,2,FALSE)*'FL Characterization'!T$2)</f>
        <v>1.0121859997383247</v>
      </c>
      <c r="U8" s="2">
        <f>('[1]Pc, Winter, S2'!U8*Main!$B$5)+(VLOOKUP($A8,'FL Ratio'!$A$2:$B$10,2,FALSE)*'FL Characterization'!U$2)</f>
        <v>0.9947301305523234</v>
      </c>
      <c r="V8" s="2">
        <f>('[1]Pc, Winter, S2'!V8*Main!$B$5)+(VLOOKUP($A8,'FL Ratio'!$A$2:$B$10,2,FALSE)*'FL Characterization'!V$2)</f>
        <v>0.95735372289071385</v>
      </c>
      <c r="W8" s="2">
        <f>('[1]Pc, Winter, S2'!W8*Main!$B$5)+(VLOOKUP($A8,'FL Ratio'!$A$2:$B$10,2,FALSE)*'FL Characterization'!W$2)</f>
        <v>0.8869459146073202</v>
      </c>
      <c r="X8" s="2">
        <f>('[1]Pc, Winter, S2'!X8*Main!$B$5)+(VLOOKUP($A8,'FL Ratio'!$A$2:$B$10,2,FALSE)*'FL Characterization'!X$2)</f>
        <v>0.84702342158140509</v>
      </c>
      <c r="Y8" s="2">
        <f>('[1]Pc, Winter, S2'!Y8*Main!$B$5)+(VLOOKUP($A8,'FL Ratio'!$A$2:$B$10,2,FALSE)*'FL Characterization'!Y$2)</f>
        <v>0.79841909502952502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0.34151754077307883</v>
      </c>
      <c r="C9" s="2">
        <f>('[1]Pc, Winter, S2'!C9*Main!$B$5)+(VLOOKUP($A9,'FL Ratio'!$A$2:$B$10,2,FALSE)*'FL Characterization'!C$2)</f>
        <v>0.33833091488016032</v>
      </c>
      <c r="D9" s="2">
        <f>('[1]Pc, Winter, S2'!D9*Main!$B$5)+(VLOOKUP($A9,'FL Ratio'!$A$2:$B$10,2,FALSE)*'FL Characterization'!D$2)</f>
        <v>0.31419525818639132</v>
      </c>
      <c r="E9" s="2">
        <f>('[1]Pc, Winter, S2'!E9*Main!$B$5)+(VLOOKUP($A9,'FL Ratio'!$A$2:$B$10,2,FALSE)*'FL Characterization'!E$2)</f>
        <v>0.31012028369813682</v>
      </c>
      <c r="F9" s="2">
        <f>('[1]Pc, Winter, S2'!F9*Main!$B$5)+(VLOOKUP($A9,'FL Ratio'!$A$2:$B$10,2,FALSE)*'FL Characterization'!F$2)</f>
        <v>0.30682267714388911</v>
      </c>
      <c r="G9" s="2">
        <f>('[1]Pc, Winter, S2'!G9*Main!$B$5)+(VLOOKUP($A9,'FL Ratio'!$A$2:$B$10,2,FALSE)*'FL Characterization'!G$2)</f>
        <v>0.34133506477342379</v>
      </c>
      <c r="H9" s="2">
        <f>('[1]Pc, Winter, S2'!H9*Main!$B$5)+(VLOOKUP($A9,'FL Ratio'!$A$2:$B$10,2,FALSE)*'FL Characterization'!H$2)</f>
        <v>0.5161475782723367</v>
      </c>
      <c r="I9" s="2">
        <f>('[1]Pc, Winter, S2'!I9*Main!$B$5)+(VLOOKUP($A9,'FL Ratio'!$A$2:$B$10,2,FALSE)*'FL Characterization'!I$2)</f>
        <v>0.54150933547323032</v>
      </c>
      <c r="J9" s="2">
        <f>('[1]Pc, Winter, S2'!J9*Main!$B$5)+(VLOOKUP($A9,'FL Ratio'!$A$2:$B$10,2,FALSE)*'FL Characterization'!J$2)</f>
        <v>0.54927389188849041</v>
      </c>
      <c r="K9" s="2">
        <f>('[1]Pc, Winter, S2'!K9*Main!$B$5)+(VLOOKUP($A9,'FL Ratio'!$A$2:$B$10,2,FALSE)*'FL Characterization'!K$2)</f>
        <v>0.5421425444679171</v>
      </c>
      <c r="L9" s="2">
        <f>('[1]Pc, Winter, S2'!L9*Main!$B$5)+(VLOOKUP($A9,'FL Ratio'!$A$2:$B$10,2,FALSE)*'FL Characterization'!L$2)</f>
        <v>0.56948270352380559</v>
      </c>
      <c r="M9" s="2">
        <f>('[1]Pc, Winter, S2'!M9*Main!$B$5)+(VLOOKUP($A9,'FL Ratio'!$A$2:$B$10,2,FALSE)*'FL Characterization'!M$2)</f>
        <v>0.57418387375823565</v>
      </c>
      <c r="N9" s="2">
        <f>('[1]Pc, Winter, S2'!N9*Main!$B$5)+(VLOOKUP($A9,'FL Ratio'!$A$2:$B$10,2,FALSE)*'FL Characterization'!N$2)</f>
        <v>0.53934579661072879</v>
      </c>
      <c r="O9" s="2">
        <f>('[1]Pc, Winter, S2'!O9*Main!$B$5)+(VLOOKUP($A9,'FL Ratio'!$A$2:$B$10,2,FALSE)*'FL Characterization'!O$2)</f>
        <v>0.55211503126944872</v>
      </c>
      <c r="P9" s="2">
        <f>('[1]Pc, Winter, S2'!P9*Main!$B$5)+(VLOOKUP($A9,'FL Ratio'!$A$2:$B$10,2,FALSE)*'FL Characterization'!P$2)</f>
        <v>0.49628651530566681</v>
      </c>
      <c r="Q9" s="2">
        <f>('[1]Pc, Winter, S2'!Q9*Main!$B$5)+(VLOOKUP($A9,'FL Ratio'!$A$2:$B$10,2,FALSE)*'FL Characterization'!Q$2)</f>
        <v>0.44341599545140864</v>
      </c>
      <c r="R9" s="2">
        <f>('[1]Pc, Winter, S2'!R9*Main!$B$5)+(VLOOKUP($A9,'FL Ratio'!$A$2:$B$10,2,FALSE)*'FL Characterization'!R$2)</f>
        <v>0.43362410468569568</v>
      </c>
      <c r="S9" s="2">
        <f>('[1]Pc, Winter, S2'!S9*Main!$B$5)+(VLOOKUP($A9,'FL Ratio'!$A$2:$B$10,2,FALSE)*'FL Characterization'!S$2)</f>
        <v>0.49246870338704507</v>
      </c>
      <c r="T9" s="2">
        <f>('[1]Pc, Winter, S2'!T9*Main!$B$5)+(VLOOKUP($A9,'FL Ratio'!$A$2:$B$10,2,FALSE)*'FL Characterization'!T$2)</f>
        <v>0.471728712986279</v>
      </c>
      <c r="U9" s="2">
        <f>('[1]Pc, Winter, S2'!U9*Main!$B$5)+(VLOOKUP($A9,'FL Ratio'!$A$2:$B$10,2,FALSE)*'FL Characterization'!U$2)</f>
        <v>0.45256567528701369</v>
      </c>
      <c r="V9" s="2">
        <f>('[1]Pc, Winter, S2'!V9*Main!$B$5)+(VLOOKUP($A9,'FL Ratio'!$A$2:$B$10,2,FALSE)*'FL Characterization'!V$2)</f>
        <v>0.44247790686049593</v>
      </c>
      <c r="W9" s="2">
        <f>('[1]Pc, Winter, S2'!W9*Main!$B$5)+(VLOOKUP($A9,'FL Ratio'!$A$2:$B$10,2,FALSE)*'FL Characterization'!W$2)</f>
        <v>0.40188636668050975</v>
      </c>
      <c r="X9" s="2">
        <f>('[1]Pc, Winter, S2'!X9*Main!$B$5)+(VLOOKUP($A9,'FL Ratio'!$A$2:$B$10,2,FALSE)*'FL Characterization'!X$2)</f>
        <v>0.40104161873526217</v>
      </c>
      <c r="Y9" s="2">
        <f>('[1]Pc, Winter, S2'!Y9*Main!$B$5)+(VLOOKUP($A9,'FL Ratio'!$A$2:$B$10,2,FALSE)*'FL Characterization'!Y$2)</f>
        <v>0.37935407262505322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0.69134978746661047</v>
      </c>
      <c r="C10" s="2">
        <f>('[1]Pc, Winter, S2'!C10*Main!$B$5)+(VLOOKUP($A10,'FL Ratio'!$A$2:$B$10,2,FALSE)*'FL Characterization'!C$2)</f>
        <v>0.66116184125575572</v>
      </c>
      <c r="D10" s="2">
        <f>('[1]Pc, Winter, S2'!D10*Main!$B$5)+(VLOOKUP($A10,'FL Ratio'!$A$2:$B$10,2,FALSE)*'FL Characterization'!D$2)</f>
        <v>0.62179076055616134</v>
      </c>
      <c r="E10" s="2">
        <f>('[1]Pc, Winter, S2'!E10*Main!$B$5)+(VLOOKUP($A10,'FL Ratio'!$A$2:$B$10,2,FALSE)*'FL Characterization'!E$2)</f>
        <v>0.63510667189430248</v>
      </c>
      <c r="F10" s="2">
        <f>('[1]Pc, Winter, S2'!F10*Main!$B$5)+(VLOOKUP($A10,'FL Ratio'!$A$2:$B$10,2,FALSE)*'FL Characterization'!F$2)</f>
        <v>0.60468160006106975</v>
      </c>
      <c r="G10" s="2">
        <f>('[1]Pc, Winter, S2'!G10*Main!$B$5)+(VLOOKUP($A10,'FL Ratio'!$A$2:$B$10,2,FALSE)*'FL Characterization'!G$2)</f>
        <v>0.66226281630977568</v>
      </c>
      <c r="H10" s="2">
        <f>('[1]Pc, Winter, S2'!H10*Main!$B$5)+(VLOOKUP($A10,'FL Ratio'!$A$2:$B$10,2,FALSE)*'FL Characterization'!H$2)</f>
        <v>0.89250738467371549</v>
      </c>
      <c r="I10" s="2">
        <f>('[1]Pc, Winter, S2'!I10*Main!$B$5)+(VLOOKUP($A10,'FL Ratio'!$A$2:$B$10,2,FALSE)*'FL Characterization'!I$2)</f>
        <v>0.96624640670742989</v>
      </c>
      <c r="J10" s="2">
        <f>('[1]Pc, Winter, S2'!J10*Main!$B$5)+(VLOOKUP($A10,'FL Ratio'!$A$2:$B$10,2,FALSE)*'FL Characterization'!J$2)</f>
        <v>1.022471232736109</v>
      </c>
      <c r="K10" s="2">
        <f>('[1]Pc, Winter, S2'!K10*Main!$B$5)+(VLOOKUP($A10,'FL Ratio'!$A$2:$B$10,2,FALSE)*'FL Characterization'!K$2)</f>
        <v>1.0294454336185581</v>
      </c>
      <c r="L10" s="2">
        <f>('[1]Pc, Winter, S2'!L10*Main!$B$5)+(VLOOKUP($A10,'FL Ratio'!$A$2:$B$10,2,FALSE)*'FL Characterization'!L$2)</f>
        <v>0.99987795440953731</v>
      </c>
      <c r="M10" s="2">
        <f>('[1]Pc, Winter, S2'!M10*Main!$B$5)+(VLOOKUP($A10,'FL Ratio'!$A$2:$B$10,2,FALSE)*'FL Characterization'!M$2)</f>
        <v>1.0191722173515063</v>
      </c>
      <c r="N10" s="2">
        <f>('[1]Pc, Winter, S2'!N10*Main!$B$5)+(VLOOKUP($A10,'FL Ratio'!$A$2:$B$10,2,FALSE)*'FL Characterization'!N$2)</f>
        <v>0.96620707206332079</v>
      </c>
      <c r="O10" s="2">
        <f>('[1]Pc, Winter, S2'!O10*Main!$B$5)+(VLOOKUP($A10,'FL Ratio'!$A$2:$B$10,2,FALSE)*'FL Characterization'!O$2)</f>
        <v>0.96233765416196271</v>
      </c>
      <c r="P10" s="2">
        <f>('[1]Pc, Winter, S2'!P10*Main!$B$5)+(VLOOKUP($A10,'FL Ratio'!$A$2:$B$10,2,FALSE)*'FL Characterization'!P$2)</f>
        <v>0.89683586349856648</v>
      </c>
      <c r="Q10" s="2">
        <f>('[1]Pc, Winter, S2'!Q10*Main!$B$5)+(VLOOKUP($A10,'FL Ratio'!$A$2:$B$10,2,FALSE)*'FL Characterization'!Q$2)</f>
        <v>0.91665344227377743</v>
      </c>
      <c r="R10" s="2">
        <f>('[1]Pc, Winter, S2'!R10*Main!$B$5)+(VLOOKUP($A10,'FL Ratio'!$A$2:$B$10,2,FALSE)*'FL Characterization'!R$2)</f>
        <v>0.94893625438109097</v>
      </c>
      <c r="S10" s="2">
        <f>('[1]Pc, Winter, S2'!S10*Main!$B$5)+(VLOOKUP($A10,'FL Ratio'!$A$2:$B$10,2,FALSE)*'FL Characterization'!S$2)</f>
        <v>1.0811859282829379</v>
      </c>
      <c r="T10" s="2">
        <f>('[1]Pc, Winter, S2'!T10*Main!$B$5)+(VLOOKUP($A10,'FL Ratio'!$A$2:$B$10,2,FALSE)*'FL Characterization'!T$2)</f>
        <v>1.0270772308825415</v>
      </c>
      <c r="U10" s="2">
        <f>('[1]Pc, Winter, S2'!U10*Main!$B$5)+(VLOOKUP($A10,'FL Ratio'!$A$2:$B$10,2,FALSE)*'FL Characterization'!U$2)</f>
        <v>0.98185678208976712</v>
      </c>
      <c r="V10" s="2">
        <f>('[1]Pc, Winter, S2'!V10*Main!$B$5)+(VLOOKUP($A10,'FL Ratio'!$A$2:$B$10,2,FALSE)*'FL Characterization'!V$2)</f>
        <v>0.95439896946968783</v>
      </c>
      <c r="W10" s="2">
        <f>('[1]Pc, Winter, S2'!W10*Main!$B$5)+(VLOOKUP($A10,'FL Ratio'!$A$2:$B$10,2,FALSE)*'FL Characterization'!W$2)</f>
        <v>0.88259840448225824</v>
      </c>
      <c r="X10" s="2">
        <f>('[1]Pc, Winter, S2'!X10*Main!$B$5)+(VLOOKUP($A10,'FL Ratio'!$A$2:$B$10,2,FALSE)*'FL Characterization'!X$2)</f>
        <v>0.82814994531848318</v>
      </c>
      <c r="Y10" s="2">
        <f>('[1]Pc, Winter, S2'!Y10*Main!$B$5)+(VLOOKUP($A10,'FL Ratio'!$A$2:$B$10,2,FALSE)*'FL Characterization'!Y$2)</f>
        <v>0.78530410311356513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0.29290384455098589</v>
      </c>
      <c r="C2" s="2">
        <f>('[1]Pc, Winter, S3'!C2*Main!$B$5)+(VLOOKUP($A2,'FL Ratio'!$A$2:$B$10,2,FALSE)*'FL Characterization'!C$2)</f>
        <v>0.29235708656644654</v>
      </c>
      <c r="D2" s="2">
        <f>('[1]Pc, Winter, S3'!D2*Main!$B$5)+(VLOOKUP($A2,'FL Ratio'!$A$2:$B$10,2,FALSE)*'FL Characterization'!D$2)</f>
        <v>0.27795917369652301</v>
      </c>
      <c r="E2" s="2">
        <f>('[1]Pc, Winter, S3'!E2*Main!$B$5)+(VLOOKUP($A2,'FL Ratio'!$A$2:$B$10,2,FALSE)*'FL Characterization'!E$2)</f>
        <v>0.27694056866898836</v>
      </c>
      <c r="F2" s="2">
        <f>('[1]Pc, Winter, S3'!F2*Main!$B$5)+(VLOOKUP($A2,'FL Ratio'!$A$2:$B$10,2,FALSE)*'FL Characterization'!F$2)</f>
        <v>0.24618223082909463</v>
      </c>
      <c r="G2" s="2">
        <f>('[1]Pc, Winter, S3'!G2*Main!$B$5)+(VLOOKUP($A2,'FL Ratio'!$A$2:$B$10,2,FALSE)*'FL Characterization'!G$2)</f>
        <v>0.23296714759754877</v>
      </c>
      <c r="H2" s="2">
        <f>('[1]Pc, Winter, S3'!H2*Main!$B$5)+(VLOOKUP($A2,'FL Ratio'!$A$2:$B$10,2,FALSE)*'FL Characterization'!H$2)</f>
        <v>0.25446011894266352</v>
      </c>
      <c r="I2" s="2">
        <f>('[1]Pc, Winter, S3'!I2*Main!$B$5)+(VLOOKUP($A2,'FL Ratio'!$A$2:$B$10,2,FALSE)*'FL Characterization'!I$2)</f>
        <v>0.22672136571129259</v>
      </c>
      <c r="J2" s="2">
        <f>('[1]Pc, Winter, S3'!J2*Main!$B$5)+(VLOOKUP($A2,'FL Ratio'!$A$2:$B$10,2,FALSE)*'FL Characterization'!J$2)</f>
        <v>0.23330377103821859</v>
      </c>
      <c r="K2" s="2">
        <f>('[1]Pc, Winter, S3'!K2*Main!$B$5)+(VLOOKUP($A2,'FL Ratio'!$A$2:$B$10,2,FALSE)*'FL Characterization'!K$2)</f>
        <v>0.23552435788615422</v>
      </c>
      <c r="L2" s="2">
        <f>('[1]Pc, Winter, S3'!L2*Main!$B$5)+(VLOOKUP($A2,'FL Ratio'!$A$2:$B$10,2,FALSE)*'FL Characterization'!L$2)</f>
        <v>0.22856329098757153</v>
      </c>
      <c r="M2" s="2">
        <f>('[1]Pc, Winter, S3'!M2*Main!$B$5)+(VLOOKUP($A2,'FL Ratio'!$A$2:$B$10,2,FALSE)*'FL Characterization'!M$2)</f>
        <v>0.23396026738741785</v>
      </c>
      <c r="N2" s="2">
        <f>('[1]Pc, Winter, S3'!N2*Main!$B$5)+(VLOOKUP($A2,'FL Ratio'!$A$2:$B$10,2,FALSE)*'FL Characterization'!N$2)</f>
        <v>0.23412639998437976</v>
      </c>
      <c r="O2" s="2">
        <f>('[1]Pc, Winter, S3'!O2*Main!$B$5)+(VLOOKUP($A2,'FL Ratio'!$A$2:$B$10,2,FALSE)*'FL Characterization'!O$2)</f>
        <v>0.25908819890459506</v>
      </c>
      <c r="P2" s="2">
        <f>('[1]Pc, Winter, S3'!P2*Main!$B$5)+(VLOOKUP($A2,'FL Ratio'!$A$2:$B$10,2,FALSE)*'FL Characterization'!P$2)</f>
        <v>0.23411052949810118</v>
      </c>
      <c r="Q2" s="2">
        <f>('[1]Pc, Winter, S3'!Q2*Main!$B$5)+(VLOOKUP($A2,'FL Ratio'!$A$2:$B$10,2,FALSE)*'FL Characterization'!Q$2)</f>
        <v>0.24749749405813121</v>
      </c>
      <c r="R2" s="2">
        <f>('[1]Pc, Winter, S3'!R2*Main!$B$5)+(VLOOKUP($A2,'FL Ratio'!$A$2:$B$10,2,FALSE)*'FL Characterization'!R$2)</f>
        <v>0.24033221829478979</v>
      </c>
      <c r="S2" s="2">
        <f>('[1]Pc, Winter, S3'!S2*Main!$B$5)+(VLOOKUP($A2,'FL Ratio'!$A$2:$B$10,2,FALSE)*'FL Characterization'!S$2)</f>
        <v>0.26410911968959228</v>
      </c>
      <c r="T2" s="2">
        <f>('[1]Pc, Winter, S3'!T2*Main!$B$5)+(VLOOKUP($A2,'FL Ratio'!$A$2:$B$10,2,FALSE)*'FL Characterization'!T$2)</f>
        <v>0.22928989285260354</v>
      </c>
      <c r="U2" s="2">
        <f>('[1]Pc, Winter, S3'!U2*Main!$B$5)+(VLOOKUP($A2,'FL Ratio'!$A$2:$B$10,2,FALSE)*'FL Characterization'!U$2)</f>
        <v>0.20894034828821811</v>
      </c>
      <c r="V2" s="2">
        <f>('[1]Pc, Winter, S3'!V2*Main!$B$5)+(VLOOKUP($A2,'FL Ratio'!$A$2:$B$10,2,FALSE)*'FL Characterization'!V$2)</f>
        <v>0.22087884311096162</v>
      </c>
      <c r="W2" s="2">
        <f>('[1]Pc, Winter, S3'!W2*Main!$B$5)+(VLOOKUP($A2,'FL Ratio'!$A$2:$B$10,2,FALSE)*'FL Characterization'!W$2)</f>
        <v>0.20526238673848776</v>
      </c>
      <c r="X2" s="2">
        <f>('[1]Pc, Winter, S3'!X2*Main!$B$5)+(VLOOKUP($A2,'FL Ratio'!$A$2:$B$10,2,FALSE)*'FL Characterization'!X$2)</f>
        <v>0.25414709475048641</v>
      </c>
      <c r="Y2" s="2">
        <f>('[1]Pc, Winter, S3'!Y2*Main!$B$5)+(VLOOKUP($A2,'FL Ratio'!$A$2:$B$10,2,FALSE)*'FL Characterization'!Y$2)</f>
        <v>0.27156794559274311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0.37107960508441773</v>
      </c>
      <c r="C3" s="2">
        <f>('[1]Pc, Winter, S3'!C3*Main!$B$5)+(VLOOKUP($A3,'FL Ratio'!$A$2:$B$10,2,FALSE)*'FL Characterization'!C$2)</f>
        <v>0.37544219393072187</v>
      </c>
      <c r="D3" s="2">
        <f>('[1]Pc, Winter, S3'!D3*Main!$B$5)+(VLOOKUP($A3,'FL Ratio'!$A$2:$B$10,2,FALSE)*'FL Characterization'!D$2)</f>
        <v>0.34226604827095675</v>
      </c>
      <c r="E3" s="2">
        <f>('[1]Pc, Winter, S3'!E3*Main!$B$5)+(VLOOKUP($A3,'FL Ratio'!$A$2:$B$10,2,FALSE)*'FL Characterization'!E$2)</f>
        <v>0.339033764327556</v>
      </c>
      <c r="F3" s="2">
        <f>('[1]Pc, Winter, S3'!F3*Main!$B$5)+(VLOOKUP($A3,'FL Ratio'!$A$2:$B$10,2,FALSE)*'FL Characterization'!F$2)</f>
        <v>0.31944726966233833</v>
      </c>
      <c r="G3" s="2">
        <f>('[1]Pc, Winter, S3'!G3*Main!$B$5)+(VLOOKUP($A3,'FL Ratio'!$A$2:$B$10,2,FALSE)*'FL Characterization'!G$2)</f>
        <v>0.32661985407182215</v>
      </c>
      <c r="H3" s="2">
        <f>('[1]Pc, Winter, S3'!H3*Main!$B$5)+(VLOOKUP($A3,'FL Ratio'!$A$2:$B$10,2,FALSE)*'FL Characterization'!H$2)</f>
        <v>0.39806488843463189</v>
      </c>
      <c r="I3" s="2">
        <f>('[1]Pc, Winter, S3'!I3*Main!$B$5)+(VLOOKUP($A3,'FL Ratio'!$A$2:$B$10,2,FALSE)*'FL Characterization'!I$2)</f>
        <v>0.36617886872469546</v>
      </c>
      <c r="J3" s="2">
        <f>('[1]Pc, Winter, S3'!J3*Main!$B$5)+(VLOOKUP($A3,'FL Ratio'!$A$2:$B$10,2,FALSE)*'FL Characterization'!J$2)</f>
        <v>0.38714925288634422</v>
      </c>
      <c r="K3" s="2">
        <f>('[1]Pc, Winter, S3'!K3*Main!$B$5)+(VLOOKUP($A3,'FL Ratio'!$A$2:$B$10,2,FALSE)*'FL Characterization'!K$2)</f>
        <v>0.42054645152773024</v>
      </c>
      <c r="L3" s="2">
        <f>('[1]Pc, Winter, S3'!L3*Main!$B$5)+(VLOOKUP($A3,'FL Ratio'!$A$2:$B$10,2,FALSE)*'FL Characterization'!L$2)</f>
        <v>0.3995100778570928</v>
      </c>
      <c r="M3" s="2">
        <f>('[1]Pc, Winter, S3'!M3*Main!$B$5)+(VLOOKUP($A3,'FL Ratio'!$A$2:$B$10,2,FALSE)*'FL Characterization'!M$2)</f>
        <v>0.40475920872192306</v>
      </c>
      <c r="N3" s="2">
        <f>('[1]Pc, Winter, S3'!N3*Main!$B$5)+(VLOOKUP($A3,'FL Ratio'!$A$2:$B$10,2,FALSE)*'FL Characterization'!N$2)</f>
        <v>0.38485066712750682</v>
      </c>
      <c r="O3" s="2">
        <f>('[1]Pc, Winter, S3'!O3*Main!$B$5)+(VLOOKUP($A3,'FL Ratio'!$A$2:$B$10,2,FALSE)*'FL Characterization'!O$2)</f>
        <v>0.39443385278041115</v>
      </c>
      <c r="P3" s="2">
        <f>('[1]Pc, Winter, S3'!P3*Main!$B$5)+(VLOOKUP($A3,'FL Ratio'!$A$2:$B$10,2,FALSE)*'FL Characterization'!P$2)</f>
        <v>0.36684285646783821</v>
      </c>
      <c r="Q3" s="2">
        <f>('[1]Pc, Winter, S3'!Q3*Main!$B$5)+(VLOOKUP($A3,'FL Ratio'!$A$2:$B$10,2,FALSE)*'FL Characterization'!Q$2)</f>
        <v>0.37597800919799251</v>
      </c>
      <c r="R3" s="2">
        <f>('[1]Pc, Winter, S3'!R3*Main!$B$5)+(VLOOKUP($A3,'FL Ratio'!$A$2:$B$10,2,FALSE)*'FL Characterization'!R$2)</f>
        <v>0.39258668968910054</v>
      </c>
      <c r="S3" s="2">
        <f>('[1]Pc, Winter, S3'!S3*Main!$B$5)+(VLOOKUP($A3,'FL Ratio'!$A$2:$B$10,2,FALSE)*'FL Characterization'!S$2)</f>
        <v>0.504727926514842</v>
      </c>
      <c r="T3" s="2">
        <f>('[1]Pc, Winter, S3'!T3*Main!$B$5)+(VLOOKUP($A3,'FL Ratio'!$A$2:$B$10,2,FALSE)*'FL Characterization'!T$2)</f>
        <v>0.45704679646678004</v>
      </c>
      <c r="U3" s="2">
        <f>('[1]Pc, Winter, S3'!U3*Main!$B$5)+(VLOOKUP($A3,'FL Ratio'!$A$2:$B$10,2,FALSE)*'FL Characterization'!U$2)</f>
        <v>0.42316841552165652</v>
      </c>
      <c r="V3" s="2">
        <f>('[1]Pc, Winter, S3'!V3*Main!$B$5)+(VLOOKUP($A3,'FL Ratio'!$A$2:$B$10,2,FALSE)*'FL Characterization'!V$2)</f>
        <v>0.41082752651857168</v>
      </c>
      <c r="W3" s="2">
        <f>('[1]Pc, Winter, S3'!W3*Main!$B$5)+(VLOOKUP($A3,'FL Ratio'!$A$2:$B$10,2,FALSE)*'FL Characterization'!W$2)</f>
        <v>0.37268423174759047</v>
      </c>
      <c r="X3" s="2">
        <f>('[1]Pc, Winter, S3'!X3*Main!$B$5)+(VLOOKUP($A3,'FL Ratio'!$A$2:$B$10,2,FALSE)*'FL Characterization'!X$2)</f>
        <v>0.42264943573770497</v>
      </c>
      <c r="Y3" s="2">
        <f>('[1]Pc, Winter, S3'!Y3*Main!$B$5)+(VLOOKUP($A3,'FL Ratio'!$A$2:$B$10,2,FALSE)*'FL Characterization'!Y$2)</f>
        <v>0.40398493812191738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0.91437745584839902</v>
      </c>
      <c r="C4" s="2">
        <f>('[1]Pc, Winter, S3'!C4*Main!$B$5)+(VLOOKUP($A4,'FL Ratio'!$A$2:$B$10,2,FALSE)*'FL Characterization'!C$2)</f>
        <v>0.85635971533488542</v>
      </c>
      <c r="D4" s="2">
        <f>('[1]Pc, Winter, S3'!D4*Main!$B$5)+(VLOOKUP($A4,'FL Ratio'!$A$2:$B$10,2,FALSE)*'FL Characterization'!D$2)</f>
        <v>0.82665539482186889</v>
      </c>
      <c r="E4" s="2">
        <f>('[1]Pc, Winter, S3'!E4*Main!$B$5)+(VLOOKUP($A4,'FL Ratio'!$A$2:$B$10,2,FALSE)*'FL Characterization'!E$2)</f>
        <v>0.85029050567405284</v>
      </c>
      <c r="F4" s="2">
        <f>('[1]Pc, Winter, S3'!F4*Main!$B$5)+(VLOOKUP($A4,'FL Ratio'!$A$2:$B$10,2,FALSE)*'FL Characterization'!F$2)</f>
        <v>0.8376960053231437</v>
      </c>
      <c r="G4" s="2">
        <f>('[1]Pc, Winter, S3'!G4*Main!$B$5)+(VLOOKUP($A4,'FL Ratio'!$A$2:$B$10,2,FALSE)*'FL Characterization'!G$2)</f>
        <v>0.9062048726750207</v>
      </c>
      <c r="H4" s="2">
        <f>('[1]Pc, Winter, S3'!H4*Main!$B$5)+(VLOOKUP($A4,'FL Ratio'!$A$2:$B$10,2,FALSE)*'FL Characterization'!H$2)</f>
        <v>1.4339897917066047</v>
      </c>
      <c r="I4" s="2">
        <f>('[1]Pc, Winter, S3'!I4*Main!$B$5)+(VLOOKUP($A4,'FL Ratio'!$A$2:$B$10,2,FALSE)*'FL Characterization'!I$2)</f>
        <v>1.6213947522939887</v>
      </c>
      <c r="J4" s="2">
        <f>('[1]Pc, Winter, S3'!J4*Main!$B$5)+(VLOOKUP($A4,'FL Ratio'!$A$2:$B$10,2,FALSE)*'FL Characterization'!J$2)</f>
        <v>1.6745613566562387</v>
      </c>
      <c r="K4" s="2">
        <f>('[1]Pc, Winter, S3'!K4*Main!$B$5)+(VLOOKUP($A4,'FL Ratio'!$A$2:$B$10,2,FALSE)*'FL Characterization'!K$2)</f>
        <v>1.6122812052784574</v>
      </c>
      <c r="L4" s="2">
        <f>('[1]Pc, Winter, S3'!L4*Main!$B$5)+(VLOOKUP($A4,'FL Ratio'!$A$2:$B$10,2,FALSE)*'FL Characterization'!L$2)</f>
        <v>1.5766364000337985</v>
      </c>
      <c r="M4" s="2">
        <f>('[1]Pc, Winter, S3'!M4*Main!$B$5)+(VLOOKUP($A4,'FL Ratio'!$A$2:$B$10,2,FALSE)*'FL Characterization'!M$2)</f>
        <v>1.6461707014020599</v>
      </c>
      <c r="N4" s="2">
        <f>('[1]Pc, Winter, S3'!N4*Main!$B$5)+(VLOOKUP($A4,'FL Ratio'!$A$2:$B$10,2,FALSE)*'FL Characterization'!N$2)</f>
        <v>1.5361353783765404</v>
      </c>
      <c r="O4" s="2">
        <f>('[1]Pc, Winter, S3'!O4*Main!$B$5)+(VLOOKUP($A4,'FL Ratio'!$A$2:$B$10,2,FALSE)*'FL Characterization'!O$2)</f>
        <v>1.5281493343776467</v>
      </c>
      <c r="P4" s="2">
        <f>('[1]Pc, Winter, S3'!P4*Main!$B$5)+(VLOOKUP($A4,'FL Ratio'!$A$2:$B$10,2,FALSE)*'FL Characterization'!P$2)</f>
        <v>1.3306276261390861</v>
      </c>
      <c r="Q4" s="2">
        <f>('[1]Pc, Winter, S3'!Q4*Main!$B$5)+(VLOOKUP($A4,'FL Ratio'!$A$2:$B$10,2,FALSE)*'FL Characterization'!Q$2)</f>
        <v>1.3371971825320728</v>
      </c>
      <c r="R4" s="2">
        <f>('[1]Pc, Winter, S3'!R4*Main!$B$5)+(VLOOKUP($A4,'FL Ratio'!$A$2:$B$10,2,FALSE)*'FL Characterization'!R$2)</f>
        <v>1.3182577089667982</v>
      </c>
      <c r="S4" s="2">
        <f>('[1]Pc, Winter, S3'!S4*Main!$B$5)+(VLOOKUP($A4,'FL Ratio'!$A$2:$B$10,2,FALSE)*'FL Characterization'!S$2)</f>
        <v>1.4487008652986506</v>
      </c>
      <c r="T4" s="2">
        <f>('[1]Pc, Winter, S3'!T4*Main!$B$5)+(VLOOKUP($A4,'FL Ratio'!$A$2:$B$10,2,FALSE)*'FL Characterization'!T$2)</f>
        <v>1.3585470185087798</v>
      </c>
      <c r="U4" s="2">
        <f>('[1]Pc, Winter, S3'!U4*Main!$B$5)+(VLOOKUP($A4,'FL Ratio'!$A$2:$B$10,2,FALSE)*'FL Characterization'!U$2)</f>
        <v>1.4012971831640166</v>
      </c>
      <c r="V4" s="2">
        <f>('[1]Pc, Winter, S3'!V4*Main!$B$5)+(VLOOKUP($A4,'FL Ratio'!$A$2:$B$10,2,FALSE)*'FL Characterization'!V$2)</f>
        <v>1.3463234661885608</v>
      </c>
      <c r="W4" s="2">
        <f>('[1]Pc, Winter, S3'!W4*Main!$B$5)+(VLOOKUP($A4,'FL Ratio'!$A$2:$B$10,2,FALSE)*'FL Characterization'!W$2)</f>
        <v>1.2677199917384496</v>
      </c>
      <c r="X4" s="2">
        <f>('[1]Pc, Winter, S3'!X4*Main!$B$5)+(VLOOKUP($A4,'FL Ratio'!$A$2:$B$10,2,FALSE)*'FL Characterization'!X$2)</f>
        <v>1.0991500776951033</v>
      </c>
      <c r="Y4" s="2">
        <f>('[1]Pc, Winter, S3'!Y4*Main!$B$5)+(VLOOKUP($A4,'FL Ratio'!$A$2:$B$10,2,FALSE)*'FL Characterization'!Y$2)</f>
        <v>1.0179078660753951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0.76577756794823626</v>
      </c>
      <c r="C5" s="2">
        <f>('[1]Pc, Winter, S3'!C5*Main!$B$5)+(VLOOKUP($A5,'FL Ratio'!$A$2:$B$10,2,FALSE)*'FL Characterization'!C$2)</f>
        <v>0.55755555455990413</v>
      </c>
      <c r="D5" s="2">
        <f>('[1]Pc, Winter, S3'!D5*Main!$B$5)+(VLOOKUP($A5,'FL Ratio'!$A$2:$B$10,2,FALSE)*'FL Characterization'!D$2)</f>
        <v>0.53176329671175426</v>
      </c>
      <c r="E5" s="2">
        <f>('[1]Pc, Winter, S3'!E5*Main!$B$5)+(VLOOKUP($A5,'FL Ratio'!$A$2:$B$10,2,FALSE)*'FL Characterization'!E$2)</f>
        <v>0.47648179459544487</v>
      </c>
      <c r="F5" s="2">
        <f>('[1]Pc, Winter, S3'!F5*Main!$B$5)+(VLOOKUP($A5,'FL Ratio'!$A$2:$B$10,2,FALSE)*'FL Characterization'!F$2)</f>
        <v>0.49231950922396822</v>
      </c>
      <c r="G5" s="2">
        <f>('[1]Pc, Winter, S3'!G5*Main!$B$5)+(VLOOKUP($A5,'FL Ratio'!$A$2:$B$10,2,FALSE)*'FL Characterization'!G$2)</f>
        <v>0.86651236989752245</v>
      </c>
      <c r="H5" s="2">
        <f>('[1]Pc, Winter, S3'!H5*Main!$B$5)+(VLOOKUP($A5,'FL Ratio'!$A$2:$B$10,2,FALSE)*'FL Characterization'!H$2)</f>
        <v>1.7433851041540838</v>
      </c>
      <c r="I5" s="2">
        <f>('[1]Pc, Winter, S3'!I5*Main!$B$5)+(VLOOKUP($A5,'FL Ratio'!$A$2:$B$10,2,FALSE)*'FL Characterization'!I$2)</f>
        <v>2.0714913612165917</v>
      </c>
      <c r="J5" s="2">
        <f>('[1]Pc, Winter, S3'!J5*Main!$B$5)+(VLOOKUP($A5,'FL Ratio'!$A$2:$B$10,2,FALSE)*'FL Characterization'!J$2)</f>
        <v>2.257637749260192</v>
      </c>
      <c r="K5" s="2">
        <f>('[1]Pc, Winter, S3'!K5*Main!$B$5)+(VLOOKUP($A5,'FL Ratio'!$A$2:$B$10,2,FALSE)*'FL Characterization'!K$2)</f>
        <v>2.1007727677537398</v>
      </c>
      <c r="L5" s="2">
        <f>('[1]Pc, Winter, S3'!L5*Main!$B$5)+(VLOOKUP($A5,'FL Ratio'!$A$2:$B$10,2,FALSE)*'FL Characterization'!L$2)</f>
        <v>2.0743753649611785</v>
      </c>
      <c r="M5" s="2">
        <f>('[1]Pc, Winter, S3'!M5*Main!$B$5)+(VLOOKUP($A5,'FL Ratio'!$A$2:$B$10,2,FALSE)*'FL Characterization'!M$2)</f>
        <v>1.8935270259317032</v>
      </c>
      <c r="N5" s="2">
        <f>('[1]Pc, Winter, S3'!N5*Main!$B$5)+(VLOOKUP($A5,'FL Ratio'!$A$2:$B$10,2,FALSE)*'FL Characterization'!N$2)</f>
        <v>1.9286377881621297</v>
      </c>
      <c r="O5" s="2">
        <f>('[1]Pc, Winter, S3'!O5*Main!$B$5)+(VLOOKUP($A5,'FL Ratio'!$A$2:$B$10,2,FALSE)*'FL Characterization'!O$2)</f>
        <v>1.7677518381974524</v>
      </c>
      <c r="P5" s="2">
        <f>('[1]Pc, Winter, S3'!P5*Main!$B$5)+(VLOOKUP($A5,'FL Ratio'!$A$2:$B$10,2,FALSE)*'FL Characterization'!P$2)</f>
        <v>1.7595202509615624</v>
      </c>
      <c r="Q5" s="2">
        <f>('[1]Pc, Winter, S3'!Q5*Main!$B$5)+(VLOOKUP($A5,'FL Ratio'!$A$2:$B$10,2,FALSE)*'FL Characterization'!Q$2)</f>
        <v>1.7633997212258474</v>
      </c>
      <c r="R5" s="2">
        <f>('[1]Pc, Winter, S3'!R5*Main!$B$5)+(VLOOKUP($A5,'FL Ratio'!$A$2:$B$10,2,FALSE)*'FL Characterization'!R$2)</f>
        <v>2.1713499099749032</v>
      </c>
      <c r="S5" s="2">
        <f>('[1]Pc, Winter, S3'!S5*Main!$B$5)+(VLOOKUP($A5,'FL Ratio'!$A$2:$B$10,2,FALSE)*'FL Characterization'!S$2)</f>
        <v>3.3541610097977159</v>
      </c>
      <c r="T5" s="2">
        <f>('[1]Pc, Winter, S3'!T5*Main!$B$5)+(VLOOKUP($A5,'FL Ratio'!$A$2:$B$10,2,FALSE)*'FL Characterization'!T$2)</f>
        <v>2.9987698420198039</v>
      </c>
      <c r="U5" s="2">
        <f>('[1]Pc, Winter, S3'!U5*Main!$B$5)+(VLOOKUP($A5,'FL Ratio'!$A$2:$B$10,2,FALSE)*'FL Characterization'!U$2)</f>
        <v>2.4587252971693045</v>
      </c>
      <c r="V5" s="2">
        <f>('[1]Pc, Winter, S3'!V5*Main!$B$5)+(VLOOKUP($A5,'FL Ratio'!$A$2:$B$10,2,FALSE)*'FL Characterization'!V$2)</f>
        <v>2.4373489073978059</v>
      </c>
      <c r="W5" s="2">
        <f>('[1]Pc, Winter, S3'!W5*Main!$B$5)+(VLOOKUP($A5,'FL Ratio'!$A$2:$B$10,2,FALSE)*'FL Characterization'!W$2)</f>
        <v>2.1392746818838573</v>
      </c>
      <c r="X5" s="2">
        <f>('[1]Pc, Winter, S3'!X5*Main!$B$5)+(VLOOKUP($A5,'FL Ratio'!$A$2:$B$10,2,FALSE)*'FL Characterization'!X$2)</f>
        <v>1.7275522921174002</v>
      </c>
      <c r="Y5" s="2">
        <f>('[1]Pc, Winter, S3'!Y5*Main!$B$5)+(VLOOKUP($A5,'FL Ratio'!$A$2:$B$10,2,FALSE)*'FL Characterization'!Y$2)</f>
        <v>1.3831598530443856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0.61729602172272036</v>
      </c>
      <c r="C6" s="2">
        <f>('[1]Pc, Winter, S3'!C6*Main!$B$5)+(VLOOKUP($A6,'FL Ratio'!$A$2:$B$10,2,FALSE)*'FL Characterization'!C$2)</f>
        <v>0.57675962918559387</v>
      </c>
      <c r="D6" s="2">
        <f>('[1]Pc, Winter, S3'!D6*Main!$B$5)+(VLOOKUP($A6,'FL Ratio'!$A$2:$B$10,2,FALSE)*'FL Characterization'!D$2)</f>
        <v>0.53002361016513477</v>
      </c>
      <c r="E6" s="2">
        <f>('[1]Pc, Winter, S3'!E6*Main!$B$5)+(VLOOKUP($A6,'FL Ratio'!$A$2:$B$10,2,FALSE)*'FL Characterization'!E$2)</f>
        <v>0.52108456796086955</v>
      </c>
      <c r="F6" s="2">
        <f>('[1]Pc, Winter, S3'!F6*Main!$B$5)+(VLOOKUP($A6,'FL Ratio'!$A$2:$B$10,2,FALSE)*'FL Characterization'!F$2)</f>
        <v>0.51501982072249952</v>
      </c>
      <c r="G6" s="2">
        <f>('[1]Pc, Winter, S3'!G6*Main!$B$5)+(VLOOKUP($A6,'FL Ratio'!$A$2:$B$10,2,FALSE)*'FL Characterization'!G$2)</f>
        <v>0.56527434471075988</v>
      </c>
      <c r="H6" s="2">
        <f>('[1]Pc, Winter, S3'!H6*Main!$B$5)+(VLOOKUP($A6,'FL Ratio'!$A$2:$B$10,2,FALSE)*'FL Characterization'!H$2)</f>
        <v>0.71918388408569267</v>
      </c>
      <c r="I6" s="2">
        <f>('[1]Pc, Winter, S3'!I6*Main!$B$5)+(VLOOKUP($A6,'FL Ratio'!$A$2:$B$10,2,FALSE)*'FL Characterization'!I$2)</f>
        <v>0.7035617026925215</v>
      </c>
      <c r="J6" s="2">
        <f>('[1]Pc, Winter, S3'!J6*Main!$B$5)+(VLOOKUP($A6,'FL Ratio'!$A$2:$B$10,2,FALSE)*'FL Characterization'!J$2)</f>
        <v>0.71778617911400411</v>
      </c>
      <c r="K6" s="2">
        <f>('[1]Pc, Winter, S3'!K6*Main!$B$5)+(VLOOKUP($A6,'FL Ratio'!$A$2:$B$10,2,FALSE)*'FL Characterization'!K$2)</f>
        <v>0.76719627440234339</v>
      </c>
      <c r="L6" s="2">
        <f>('[1]Pc, Winter, S3'!L6*Main!$B$5)+(VLOOKUP($A6,'FL Ratio'!$A$2:$B$10,2,FALSE)*'FL Characterization'!L$2)</f>
        <v>0.77977837527400684</v>
      </c>
      <c r="M6" s="2">
        <f>('[1]Pc, Winter, S3'!M6*Main!$B$5)+(VLOOKUP($A6,'FL Ratio'!$A$2:$B$10,2,FALSE)*'FL Characterization'!M$2)</f>
        <v>0.78782240076434407</v>
      </c>
      <c r="N6" s="2">
        <f>('[1]Pc, Winter, S3'!N6*Main!$B$5)+(VLOOKUP($A6,'FL Ratio'!$A$2:$B$10,2,FALSE)*'FL Characterization'!N$2)</f>
        <v>0.78178029119684855</v>
      </c>
      <c r="O6" s="2">
        <f>('[1]Pc, Winter, S3'!O6*Main!$B$5)+(VLOOKUP($A6,'FL Ratio'!$A$2:$B$10,2,FALSE)*'FL Characterization'!O$2)</f>
        <v>0.7653657531267446</v>
      </c>
      <c r="P6" s="2">
        <f>('[1]Pc, Winter, S3'!P6*Main!$B$5)+(VLOOKUP($A6,'FL Ratio'!$A$2:$B$10,2,FALSE)*'FL Characterization'!P$2)</f>
        <v>0.77332988454733687</v>
      </c>
      <c r="Q6" s="2">
        <f>('[1]Pc, Winter, S3'!Q6*Main!$B$5)+(VLOOKUP($A6,'FL Ratio'!$A$2:$B$10,2,FALSE)*'FL Characterization'!Q$2)</f>
        <v>0.77386535589620009</v>
      </c>
      <c r="R6" s="2">
        <f>('[1]Pc, Winter, S3'!R6*Main!$B$5)+(VLOOKUP($A6,'FL Ratio'!$A$2:$B$10,2,FALSE)*'FL Characterization'!R$2)</f>
        <v>0.80352558331510382</v>
      </c>
      <c r="S6" s="2">
        <f>('[1]Pc, Winter, S3'!S6*Main!$B$5)+(VLOOKUP($A6,'FL Ratio'!$A$2:$B$10,2,FALSE)*'FL Characterization'!S$2)</f>
        <v>0.92675188958859622</v>
      </c>
      <c r="T6" s="2">
        <f>('[1]Pc, Winter, S3'!T6*Main!$B$5)+(VLOOKUP($A6,'FL Ratio'!$A$2:$B$10,2,FALSE)*'FL Characterization'!T$2)</f>
        <v>0.88471783238081114</v>
      </c>
      <c r="U6" s="2">
        <f>('[1]Pc, Winter, S3'!U6*Main!$B$5)+(VLOOKUP($A6,'FL Ratio'!$A$2:$B$10,2,FALSE)*'FL Characterization'!U$2)</f>
        <v>0.86532935806326294</v>
      </c>
      <c r="V6" s="2">
        <f>('[1]Pc, Winter, S3'!V6*Main!$B$5)+(VLOOKUP($A6,'FL Ratio'!$A$2:$B$10,2,FALSE)*'FL Characterization'!V$2)</f>
        <v>0.88595495990980266</v>
      </c>
      <c r="W6" s="2">
        <f>('[1]Pc, Winter, S3'!W6*Main!$B$5)+(VLOOKUP($A6,'FL Ratio'!$A$2:$B$10,2,FALSE)*'FL Characterization'!W$2)</f>
        <v>0.81668739300626692</v>
      </c>
      <c r="X6" s="2">
        <f>('[1]Pc, Winter, S3'!X6*Main!$B$5)+(VLOOKUP($A6,'FL Ratio'!$A$2:$B$10,2,FALSE)*'FL Characterization'!X$2)</f>
        <v>0.8092439976645337</v>
      </c>
      <c r="Y6" s="2">
        <f>('[1]Pc, Winter, S3'!Y6*Main!$B$5)+(VLOOKUP($A6,'FL Ratio'!$A$2:$B$10,2,FALSE)*'FL Characterization'!Y$2)</f>
        <v>0.73597999289002458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0.27432457635673224</v>
      </c>
      <c r="C7" s="2">
        <f>('[1]Pc, Winter, S3'!C7*Main!$B$5)+(VLOOKUP($A7,'FL Ratio'!$A$2:$B$10,2,FALSE)*'FL Characterization'!C$2)</f>
        <v>0.26387709792274761</v>
      </c>
      <c r="D7" s="2">
        <f>('[1]Pc, Winter, S3'!D7*Main!$B$5)+(VLOOKUP($A7,'FL Ratio'!$A$2:$B$10,2,FALSE)*'FL Characterization'!D$2)</f>
        <v>0.24706925041576874</v>
      </c>
      <c r="E7" s="2">
        <f>('[1]Pc, Winter, S3'!E7*Main!$B$5)+(VLOOKUP($A7,'FL Ratio'!$A$2:$B$10,2,FALSE)*'FL Characterization'!E$2)</f>
        <v>0.24684192825414653</v>
      </c>
      <c r="F7" s="2">
        <f>('[1]Pc, Winter, S3'!F7*Main!$B$5)+(VLOOKUP($A7,'FL Ratio'!$A$2:$B$10,2,FALSE)*'FL Characterization'!F$2)</f>
        <v>0.22601098866278674</v>
      </c>
      <c r="G7" s="2">
        <f>('[1]Pc, Winter, S3'!G7*Main!$B$5)+(VLOOKUP($A7,'FL Ratio'!$A$2:$B$10,2,FALSE)*'FL Characterization'!G$2)</f>
        <v>0.22557632208694403</v>
      </c>
      <c r="H7" s="2">
        <f>('[1]Pc, Winter, S3'!H7*Main!$B$5)+(VLOOKUP($A7,'FL Ratio'!$A$2:$B$10,2,FALSE)*'FL Characterization'!H$2)</f>
        <v>0.26353585683786335</v>
      </c>
      <c r="I7" s="2">
        <f>('[1]Pc, Winter, S3'!I7*Main!$B$5)+(VLOOKUP($A7,'FL Ratio'!$A$2:$B$10,2,FALSE)*'FL Characterization'!I$2)</f>
        <v>0.22592517693392028</v>
      </c>
      <c r="J7" s="2">
        <f>('[1]Pc, Winter, S3'!J7*Main!$B$5)+(VLOOKUP($A7,'FL Ratio'!$A$2:$B$10,2,FALSE)*'FL Characterization'!J$2)</f>
        <v>0.229874427154175</v>
      </c>
      <c r="K7" s="2">
        <f>('[1]Pc, Winter, S3'!K7*Main!$B$5)+(VLOOKUP($A7,'FL Ratio'!$A$2:$B$10,2,FALSE)*'FL Characterization'!K$2)</f>
        <v>0.24812238505105796</v>
      </c>
      <c r="L7" s="2">
        <f>('[1]Pc, Winter, S3'!L7*Main!$B$5)+(VLOOKUP($A7,'FL Ratio'!$A$2:$B$10,2,FALSE)*'FL Characterization'!L$2)</f>
        <v>0.23382043772142116</v>
      </c>
      <c r="M7" s="2">
        <f>('[1]Pc, Winter, S3'!M7*Main!$B$5)+(VLOOKUP($A7,'FL Ratio'!$A$2:$B$10,2,FALSE)*'FL Characterization'!M$2)</f>
        <v>0.23800521271880951</v>
      </c>
      <c r="N7" s="2">
        <f>('[1]Pc, Winter, S3'!N7*Main!$B$5)+(VLOOKUP($A7,'FL Ratio'!$A$2:$B$10,2,FALSE)*'FL Characterization'!N$2)</f>
        <v>0.24805748651521939</v>
      </c>
      <c r="O7" s="2">
        <f>('[1]Pc, Winter, S3'!O7*Main!$B$5)+(VLOOKUP($A7,'FL Ratio'!$A$2:$B$10,2,FALSE)*'FL Characterization'!O$2)</f>
        <v>0.26061813717681803</v>
      </c>
      <c r="P7" s="2">
        <f>('[1]Pc, Winter, S3'!P7*Main!$B$5)+(VLOOKUP($A7,'FL Ratio'!$A$2:$B$10,2,FALSE)*'FL Characterization'!P$2)</f>
        <v>0.25292583186898493</v>
      </c>
      <c r="Q7" s="2">
        <f>('[1]Pc, Winter, S3'!Q7*Main!$B$5)+(VLOOKUP($A7,'FL Ratio'!$A$2:$B$10,2,FALSE)*'FL Characterization'!Q$2)</f>
        <v>0.24854571051310737</v>
      </c>
      <c r="R7" s="2">
        <f>('[1]Pc, Winter, S3'!R7*Main!$B$5)+(VLOOKUP($A7,'FL Ratio'!$A$2:$B$10,2,FALSE)*'FL Characterization'!R$2)</f>
        <v>0.2280399418882422</v>
      </c>
      <c r="S7" s="2">
        <f>('[1]Pc, Winter, S3'!S7*Main!$B$5)+(VLOOKUP($A7,'FL Ratio'!$A$2:$B$10,2,FALSE)*'FL Characterization'!S$2)</f>
        <v>0.25855333863688779</v>
      </c>
      <c r="T7" s="2">
        <f>('[1]Pc, Winter, S3'!T7*Main!$B$5)+(VLOOKUP($A7,'FL Ratio'!$A$2:$B$10,2,FALSE)*'FL Characterization'!T$2)</f>
        <v>0.23422941262616984</v>
      </c>
      <c r="U7" s="2">
        <f>('[1]Pc, Winter, S3'!U7*Main!$B$5)+(VLOOKUP($A7,'FL Ratio'!$A$2:$B$10,2,FALSE)*'FL Characterization'!U$2)</f>
        <v>0.21980542010679038</v>
      </c>
      <c r="V7" s="2">
        <f>('[1]Pc, Winter, S3'!V7*Main!$B$5)+(VLOOKUP($A7,'FL Ratio'!$A$2:$B$10,2,FALSE)*'FL Characterization'!V$2)</f>
        <v>0.22485897056573445</v>
      </c>
      <c r="W7" s="2">
        <f>('[1]Pc, Winter, S3'!W7*Main!$B$5)+(VLOOKUP($A7,'FL Ratio'!$A$2:$B$10,2,FALSE)*'FL Characterization'!W$2)</f>
        <v>0.20557339868169436</v>
      </c>
      <c r="X7" s="2">
        <f>('[1]Pc, Winter, S3'!X7*Main!$B$5)+(VLOOKUP($A7,'FL Ratio'!$A$2:$B$10,2,FALSE)*'FL Characterization'!X$2)</f>
        <v>0.26496405040558929</v>
      </c>
      <c r="Y7" s="2">
        <f>('[1]Pc, Winter, S3'!Y7*Main!$B$5)+(VLOOKUP($A7,'FL Ratio'!$A$2:$B$10,2,FALSE)*'FL Characterization'!Y$2)</f>
        <v>0.26899606688230693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0.73478209391495097</v>
      </c>
      <c r="C8" s="2">
        <f>('[1]Pc, Winter, S3'!C8*Main!$B$5)+(VLOOKUP($A8,'FL Ratio'!$A$2:$B$10,2,FALSE)*'FL Characterization'!C$2)</f>
        <v>0.6894980963092594</v>
      </c>
      <c r="D8" s="2">
        <f>('[1]Pc, Winter, S3'!D8*Main!$B$5)+(VLOOKUP($A8,'FL Ratio'!$A$2:$B$10,2,FALSE)*'FL Characterization'!D$2)</f>
        <v>0.65318075676708087</v>
      </c>
      <c r="E8" s="2">
        <f>('[1]Pc, Winter, S3'!E8*Main!$B$5)+(VLOOKUP($A8,'FL Ratio'!$A$2:$B$10,2,FALSE)*'FL Characterization'!E$2)</f>
        <v>0.65212849160824082</v>
      </c>
      <c r="F8" s="2">
        <f>('[1]Pc, Winter, S3'!F8*Main!$B$5)+(VLOOKUP($A8,'FL Ratio'!$A$2:$B$10,2,FALSE)*'FL Characterization'!F$2)</f>
        <v>0.634740374101879</v>
      </c>
      <c r="G8" s="2">
        <f>('[1]Pc, Winter, S3'!G8*Main!$B$5)+(VLOOKUP($A8,'FL Ratio'!$A$2:$B$10,2,FALSE)*'FL Characterization'!G$2)</f>
        <v>0.68440437158745648</v>
      </c>
      <c r="H8" s="2">
        <f>('[1]Pc, Winter, S3'!H8*Main!$B$5)+(VLOOKUP($A8,'FL Ratio'!$A$2:$B$10,2,FALSE)*'FL Characterization'!H$2)</f>
        <v>0.87428139131808591</v>
      </c>
      <c r="I8" s="2">
        <f>('[1]Pc, Winter, S3'!I8*Main!$B$5)+(VLOOKUP($A8,'FL Ratio'!$A$2:$B$10,2,FALSE)*'FL Characterization'!I$2)</f>
        <v>0.93476110103980603</v>
      </c>
      <c r="J8" s="2">
        <f>('[1]Pc, Winter, S3'!J8*Main!$B$5)+(VLOOKUP($A8,'FL Ratio'!$A$2:$B$10,2,FALSE)*'FL Characterization'!J$2)</f>
        <v>1.0007850523143527</v>
      </c>
      <c r="K8" s="2">
        <f>('[1]Pc, Winter, S3'!K8*Main!$B$5)+(VLOOKUP($A8,'FL Ratio'!$A$2:$B$10,2,FALSE)*'FL Characterization'!K$2)</f>
        <v>0.9793226039079066</v>
      </c>
      <c r="L8" s="2">
        <f>('[1]Pc, Winter, S3'!L8*Main!$B$5)+(VLOOKUP($A8,'FL Ratio'!$A$2:$B$10,2,FALSE)*'FL Characterization'!L$2)</f>
        <v>0.99302292470535503</v>
      </c>
      <c r="M8" s="2">
        <f>('[1]Pc, Winter, S3'!M8*Main!$B$5)+(VLOOKUP($A8,'FL Ratio'!$A$2:$B$10,2,FALSE)*'FL Characterization'!M$2)</f>
        <v>0.9848469185879809</v>
      </c>
      <c r="N8" s="2">
        <f>('[1]Pc, Winter, S3'!N8*Main!$B$5)+(VLOOKUP($A8,'FL Ratio'!$A$2:$B$10,2,FALSE)*'FL Characterization'!N$2)</f>
        <v>0.9755476006711572</v>
      </c>
      <c r="O8" s="2">
        <f>('[1]Pc, Winter, S3'!O8*Main!$B$5)+(VLOOKUP($A8,'FL Ratio'!$A$2:$B$10,2,FALSE)*'FL Characterization'!O$2)</f>
        <v>0.96959200370325949</v>
      </c>
      <c r="P8" s="2">
        <f>('[1]Pc, Winter, S3'!P8*Main!$B$5)+(VLOOKUP($A8,'FL Ratio'!$A$2:$B$10,2,FALSE)*'FL Characterization'!P$2)</f>
        <v>0.908060187512715</v>
      </c>
      <c r="Q8" s="2">
        <f>('[1]Pc, Winter, S3'!Q8*Main!$B$5)+(VLOOKUP($A8,'FL Ratio'!$A$2:$B$10,2,FALSE)*'FL Characterization'!Q$2)</f>
        <v>0.9069091220105624</v>
      </c>
      <c r="R8" s="2">
        <f>('[1]Pc, Winter, S3'!R8*Main!$B$5)+(VLOOKUP($A8,'FL Ratio'!$A$2:$B$10,2,FALSE)*'FL Characterization'!R$2)</f>
        <v>0.96197871808265678</v>
      </c>
      <c r="S8" s="2">
        <f>('[1]Pc, Winter, S3'!S8*Main!$B$5)+(VLOOKUP($A8,'FL Ratio'!$A$2:$B$10,2,FALSE)*'FL Characterization'!S$2)</f>
        <v>1.111829979414231</v>
      </c>
      <c r="T8" s="2">
        <f>('[1]Pc, Winter, S3'!T8*Main!$B$5)+(VLOOKUP($A8,'FL Ratio'!$A$2:$B$10,2,FALSE)*'FL Characterization'!T$2)</f>
        <v>1.0422170902242589</v>
      </c>
      <c r="U8" s="2">
        <f>('[1]Pc, Winter, S3'!U8*Main!$B$5)+(VLOOKUP($A8,'FL Ratio'!$A$2:$B$10,2,FALSE)*'FL Characterization'!U$2)</f>
        <v>0.95658054619428867</v>
      </c>
      <c r="V8" s="2">
        <f>('[1]Pc, Winter, S3'!V8*Main!$B$5)+(VLOOKUP($A8,'FL Ratio'!$A$2:$B$10,2,FALSE)*'FL Characterization'!V$2)</f>
        <v>0.94801965051275017</v>
      </c>
      <c r="W8" s="2">
        <f>('[1]Pc, Winter, S3'!W8*Main!$B$5)+(VLOOKUP($A8,'FL Ratio'!$A$2:$B$10,2,FALSE)*'FL Characterization'!W$2)</f>
        <v>0.90444847382286697</v>
      </c>
      <c r="X8" s="2">
        <f>('[1]Pc, Winter, S3'!X8*Main!$B$5)+(VLOOKUP($A8,'FL Ratio'!$A$2:$B$10,2,FALSE)*'FL Characterization'!X$2)</f>
        <v>0.85463090134221886</v>
      </c>
      <c r="Y8" s="2">
        <f>('[1]Pc, Winter, S3'!Y8*Main!$B$5)+(VLOOKUP($A8,'FL Ratio'!$A$2:$B$10,2,FALSE)*'FL Characterization'!Y$2)</f>
        <v>0.78471423317006217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0.3393154023503609</v>
      </c>
      <c r="C9" s="2">
        <f>('[1]Pc, Winter, S3'!C9*Main!$B$5)+(VLOOKUP($A9,'FL Ratio'!$A$2:$B$10,2,FALSE)*'FL Characterization'!C$2)</f>
        <v>0.33833091488016032</v>
      </c>
      <c r="D9" s="2">
        <f>('[1]Pc, Winter, S3'!D9*Main!$B$5)+(VLOOKUP($A9,'FL Ratio'!$A$2:$B$10,2,FALSE)*'FL Characterization'!D$2)</f>
        <v>0.31827513417833553</v>
      </c>
      <c r="E9" s="2">
        <f>('[1]Pc, Winter, S3'!E9*Main!$B$5)+(VLOOKUP($A9,'FL Ratio'!$A$2:$B$10,2,FALSE)*'FL Characterization'!E$2)</f>
        <v>0.31213826066086814</v>
      </c>
      <c r="F9" s="2">
        <f>('[1]Pc, Winter, S3'!F9*Main!$B$5)+(VLOOKUP($A9,'FL Ratio'!$A$2:$B$10,2,FALSE)*'FL Characterization'!F$2)</f>
        <v>0.30040872055905476</v>
      </c>
      <c r="G9" s="2">
        <f>('[1]Pc, Winter, S3'!G9*Main!$B$5)+(VLOOKUP($A9,'FL Ratio'!$A$2:$B$10,2,FALSE)*'FL Characterization'!G$2)</f>
        <v>0.33351119190722367</v>
      </c>
      <c r="H9" s="2">
        <f>('[1]Pc, Winter, S3'!H9*Main!$B$5)+(VLOOKUP($A9,'FL Ratio'!$A$2:$B$10,2,FALSE)*'FL Characterization'!H$2)</f>
        <v>0.52471390524306583</v>
      </c>
      <c r="I9" s="2">
        <f>('[1]Pc, Winter, S3'!I9*Main!$B$5)+(VLOOKUP($A9,'FL Ratio'!$A$2:$B$10,2,FALSE)*'FL Characterization'!I$2)</f>
        <v>0.52090101550080203</v>
      </c>
      <c r="J9" s="2">
        <f>('[1]Pc, Winter, S3'!J9*Main!$B$5)+(VLOOKUP($A9,'FL Ratio'!$A$2:$B$10,2,FALSE)*'FL Characterization'!J$2)</f>
        <v>0.53856977142065565</v>
      </c>
      <c r="K9" s="2">
        <f>('[1]Pc, Winter, S3'!K9*Main!$B$5)+(VLOOKUP($A9,'FL Ratio'!$A$2:$B$10,2,FALSE)*'FL Characterization'!K$2)</f>
        <v>0.5421425444679171</v>
      </c>
      <c r="L9" s="2">
        <f>('[1]Pc, Winter, S3'!L9*Main!$B$5)+(VLOOKUP($A9,'FL Ratio'!$A$2:$B$10,2,FALSE)*'FL Characterization'!L$2)</f>
        <v>0.57500155930174213</v>
      </c>
      <c r="M9" s="2">
        <f>('[1]Pc, Winter, S3'!M9*Main!$B$5)+(VLOOKUP($A9,'FL Ratio'!$A$2:$B$10,2,FALSE)*'FL Characterization'!M$2)</f>
        <v>0.55225873412856041</v>
      </c>
      <c r="N9" s="2">
        <f>('[1]Pc, Winter, S3'!N9*Main!$B$5)+(VLOOKUP($A9,'FL Ratio'!$A$2:$B$10,2,FALSE)*'FL Characterization'!N$2)</f>
        <v>0.54449879451031669</v>
      </c>
      <c r="O9" s="2">
        <f>('[1]Pc, Winter, S3'!O9*Main!$B$5)+(VLOOKUP($A9,'FL Ratio'!$A$2:$B$10,2,FALSE)*'FL Characterization'!O$2)</f>
        <v>0.55714286586333162</v>
      </c>
      <c r="P9" s="2">
        <f>('[1]Pc, Winter, S3'!P9*Main!$B$5)+(VLOOKUP($A9,'FL Ratio'!$A$2:$B$10,2,FALSE)*'FL Characterization'!P$2)</f>
        <v>0.48294933281586749</v>
      </c>
      <c r="Q9" s="2">
        <f>('[1]Pc, Winter, S3'!Q9*Main!$B$5)+(VLOOKUP($A9,'FL Ratio'!$A$2:$B$10,2,FALSE)*'FL Characterization'!Q$2)</f>
        <v>0.45544422995283707</v>
      </c>
      <c r="R9" s="2">
        <f>('[1]Pc, Winter, S3'!R9*Main!$B$5)+(VLOOKUP($A9,'FL Ratio'!$A$2:$B$10,2,FALSE)*'FL Characterization'!R$2)</f>
        <v>0.44597405333961132</v>
      </c>
      <c r="S9" s="2">
        <f>('[1]Pc, Winter, S3'!S9*Main!$B$5)+(VLOOKUP($A9,'FL Ratio'!$A$2:$B$10,2,FALSE)*'FL Characterization'!S$2)</f>
        <v>0.51040145650273094</v>
      </c>
      <c r="T9" s="2">
        <f>('[1]Pc, Winter, S3'!T9*Main!$B$5)+(VLOOKUP($A9,'FL Ratio'!$A$2:$B$10,2,FALSE)*'FL Characterization'!T$2)</f>
        <v>0.48053987970204842</v>
      </c>
      <c r="U9" s="2">
        <f>('[1]Pc, Winter, S3'!U9*Main!$B$5)+(VLOOKUP($A9,'FL Ratio'!$A$2:$B$10,2,FALSE)*'FL Characterization'!U$2)</f>
        <v>0.44830181443686939</v>
      </c>
      <c r="V9" s="2">
        <f>('[1]Pc, Winter, S3'!V9*Main!$B$5)+(VLOOKUP($A9,'FL Ratio'!$A$2:$B$10,2,FALSE)*'FL Characterization'!V$2)</f>
        <v>0.44665339001751814</v>
      </c>
      <c r="W9" s="2">
        <f>('[1]Pc, Winter, S3'!W9*Main!$B$5)+(VLOOKUP($A9,'FL Ratio'!$A$2:$B$10,2,FALSE)*'FL Characterization'!W$2)</f>
        <v>0.40958974310965629</v>
      </c>
      <c r="X9" s="2">
        <f>('[1]Pc, Winter, S3'!X9*Main!$B$5)+(VLOOKUP($A9,'FL Ratio'!$A$2:$B$10,2,FALSE)*'FL Characterization'!X$2)</f>
        <v>0.39191809318651682</v>
      </c>
      <c r="Y9" s="2">
        <f>('[1]Pc, Winter, S3'!Y9*Main!$B$5)+(VLOOKUP($A9,'FL Ratio'!$A$2:$B$10,2,FALSE)*'FL Characterization'!Y$2)</f>
        <v>0.37935407262505322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0.71452709157039052</v>
      </c>
      <c r="C10" s="2">
        <f>('[1]Pc, Winter, S3'!C10*Main!$B$5)+(VLOOKUP($A10,'FL Ratio'!$A$2:$B$10,2,FALSE)*'FL Characterization'!C$2)</f>
        <v>0.66116184125575572</v>
      </c>
      <c r="D10" s="2">
        <f>('[1]Pc, Winter, S3'!D10*Main!$B$5)+(VLOOKUP($A10,'FL Ratio'!$A$2:$B$10,2,FALSE)*'FL Characterization'!D$2)</f>
        <v>0.6373267633921319</v>
      </c>
      <c r="E10" s="2">
        <f>('[1]Pc, Winter, S3'!E10*Main!$B$5)+(VLOOKUP($A10,'FL Ratio'!$A$2:$B$10,2,FALSE)*'FL Characterization'!E$2)</f>
        <v>0.64032235589894904</v>
      </c>
      <c r="F10" s="2">
        <f>('[1]Pc, Winter, S3'!F10*Main!$B$5)+(VLOOKUP($A10,'FL Ratio'!$A$2:$B$10,2,FALSE)*'FL Characterization'!F$2)</f>
        <v>0.62574010809378611</v>
      </c>
      <c r="G10" s="2">
        <f>('[1]Pc, Winter, S3'!G10*Main!$B$5)+(VLOOKUP($A10,'FL Ratio'!$A$2:$B$10,2,FALSE)*'FL Characterization'!G$2)</f>
        <v>0.66819149741065609</v>
      </c>
      <c r="H10" s="2">
        <f>('[1]Pc, Winter, S3'!H10*Main!$B$5)+(VLOOKUP($A10,'FL Ratio'!$A$2:$B$10,2,FALSE)*'FL Characterization'!H$2)</f>
        <v>0.86896641433687805</v>
      </c>
      <c r="I10" s="2">
        <f>('[1]Pc, Winter, S3'!I10*Main!$B$5)+(VLOOKUP($A10,'FL Ratio'!$A$2:$B$10,2,FALSE)*'FL Characterization'!I$2)</f>
        <v>0.97565481493051032</v>
      </c>
      <c r="J10" s="2">
        <f>('[1]Pc, Winter, S3'!J10*Main!$B$5)+(VLOOKUP($A10,'FL Ratio'!$A$2:$B$10,2,FALSE)*'FL Characterization'!J$2)</f>
        <v>0.99281231025848082</v>
      </c>
      <c r="K10" s="2">
        <f>('[1]Pc, Winter, S3'!K10*Main!$B$5)+(VLOOKUP($A10,'FL Ratio'!$A$2:$B$10,2,FALSE)*'FL Characterization'!K$2)</f>
        <v>0.99977083094074071</v>
      </c>
      <c r="L10" s="2">
        <f>('[1]Pc, Winter, S3'!L10*Main!$B$5)+(VLOOKUP($A10,'FL Ratio'!$A$2:$B$10,2,FALSE)*'FL Characterization'!L$2)</f>
        <v>0.98999995756496406</v>
      </c>
      <c r="M10" s="2">
        <f>('[1]Pc, Winter, S3'!M10*Main!$B$5)+(VLOOKUP($A10,'FL Ratio'!$A$2:$B$10,2,FALSE)*'FL Characterization'!M$2)</f>
        <v>1.0191722173515063</v>
      </c>
      <c r="N10" s="2">
        <f>('[1]Pc, Winter, S3'!N10*Main!$B$5)+(VLOOKUP($A10,'FL Ratio'!$A$2:$B$10,2,FALSE)*'FL Characterization'!N$2)</f>
        <v>0.99504873733101584</v>
      </c>
      <c r="O10" s="2">
        <f>('[1]Pc, Winter, S3'!O10*Main!$B$5)+(VLOOKUP($A10,'FL Ratio'!$A$2:$B$10,2,FALSE)*'FL Characterization'!O$2)</f>
        <v>0.98088379389680491</v>
      </c>
      <c r="P10" s="2">
        <f>('[1]Pc, Winter, S3'!P10*Main!$B$5)+(VLOOKUP($A10,'FL Ratio'!$A$2:$B$10,2,FALSE)*'FL Characterization'!P$2)</f>
        <v>0.88834018524507175</v>
      </c>
      <c r="Q10" s="2">
        <f>('[1]Pc, Winter, S3'!Q10*Main!$B$5)+(VLOOKUP($A10,'FL Ratio'!$A$2:$B$10,2,FALSE)*'FL Characterization'!Q$2)</f>
        <v>0.89106023093938014</v>
      </c>
      <c r="R10" s="2">
        <f>('[1]Pc, Winter, S3'!R10*Main!$B$5)+(VLOOKUP($A10,'FL Ratio'!$A$2:$B$10,2,FALSE)*'FL Characterization'!R$2)</f>
        <v>0.92152455768976604</v>
      </c>
      <c r="S10" s="2">
        <f>('[1]Pc, Winter, S3'!S10*Main!$B$5)+(VLOOKUP($A10,'FL Ratio'!$A$2:$B$10,2,FALSE)*'FL Characterization'!S$2)</f>
        <v>1.1019550126512248</v>
      </c>
      <c r="T10" s="2">
        <f>('[1]Pc, Winter, S3'!T10*Main!$B$5)+(VLOOKUP($A10,'FL Ratio'!$A$2:$B$10,2,FALSE)*'FL Characterization'!T$2)</f>
        <v>0.99749583918893558</v>
      </c>
      <c r="U10" s="2">
        <f>('[1]Pc, Winter, S3'!U10*Main!$B$5)+(VLOOKUP($A10,'FL Ratio'!$A$2:$B$10,2,FALSE)*'FL Characterization'!U$2)</f>
        <v>0.97244559529891095</v>
      </c>
      <c r="V10" s="2">
        <f>('[1]Pc, Winter, S3'!V10*Main!$B$5)+(VLOOKUP($A10,'FL Ratio'!$A$2:$B$10,2,FALSE)*'FL Characterization'!V$2)</f>
        <v>0.95439896946968783</v>
      </c>
      <c r="W10" s="2">
        <f>('[1]Pc, Winter, S3'!W10*Main!$B$5)+(VLOOKUP($A10,'FL Ratio'!$A$2:$B$10,2,FALSE)*'FL Characterization'!W$2)</f>
        <v>0.88259840448225824</v>
      </c>
      <c r="X10" s="2">
        <f>('[1]Pc, Winter, S3'!X10*Main!$B$5)+(VLOOKUP($A10,'FL Ratio'!$A$2:$B$10,2,FALSE)*'FL Characterization'!X$2)</f>
        <v>0.84298362249136494</v>
      </c>
      <c r="Y10" s="2">
        <f>('[1]Pc, Winter, S3'!Y10*Main!$B$5)+(VLOOKUP($A10,'FL Ratio'!$A$2:$B$10,2,FALSE)*'FL Characterization'!Y$2)</f>
        <v>0.79195883678739865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6.4775920965027878E-2</v>
      </c>
      <c r="C2" s="2">
        <f>('[1]Qc, Winter, S1'!C2*Main!$B$5)</f>
        <v>4.5765282604376553E-2</v>
      </c>
      <c r="D2" s="2">
        <f>('[1]Qc, Winter, S1'!D2*Main!$B$5)</f>
        <v>3.9673572099017583E-2</v>
      </c>
      <c r="E2" s="2">
        <f>('[1]Qc, Winter, S1'!E2*Main!$B$5)</f>
        <v>5.0854636259740765E-2</v>
      </c>
      <c r="F2" s="2">
        <f>('[1]Qc, Winter, S1'!F2*Main!$B$5)</f>
        <v>4.3787343680765811E-2</v>
      </c>
      <c r="G2" s="2">
        <f>('[1]Qc, Winter, S1'!G2*Main!$B$5)</f>
        <v>3.6000669230470912E-2</v>
      </c>
      <c r="H2" s="2">
        <f>('[1]Qc, Winter, S1'!H2*Main!$B$5)</f>
        <v>2.9786902117524189E-2</v>
      </c>
      <c r="I2" s="2">
        <f>('[1]Qc, Winter, S1'!I2*Main!$B$5)</f>
        <v>0.10409135297706765</v>
      </c>
      <c r="J2" s="2">
        <f>('[1]Qc, Winter, S1'!J2*Main!$B$5)</f>
        <v>0.10885779489204082</v>
      </c>
      <c r="K2" s="2">
        <f>('[1]Qc, Winter, S1'!K2*Main!$B$5)</f>
        <v>9.3367868164911563E-2</v>
      </c>
      <c r="L2" s="2">
        <f>('[1]Qc, Winter, S1'!L2*Main!$B$5)</f>
        <v>0.10878034493089676</v>
      </c>
      <c r="M2" s="2">
        <f>('[1]Qc, Winter, S1'!M2*Main!$B$5)</f>
        <v>0.10107856836846059</v>
      </c>
      <c r="N2" s="2">
        <f>('[1]Qc, Winter, S1'!N2*Main!$B$5)</f>
        <v>0.10152389890221859</v>
      </c>
      <c r="O2" s="2">
        <f>('[1]Qc, Winter, S1'!O2*Main!$B$5)</f>
        <v>9.0656973109341579E-2</v>
      </c>
      <c r="P2" s="2">
        <f>('[1]Qc, Winter, S1'!P2*Main!$B$5)</f>
        <v>5.3796251362736573E-2</v>
      </c>
      <c r="Q2" s="2">
        <f>('[1]Qc, Winter, S1'!Q2*Main!$B$5)</f>
        <v>8.4228406711092649E-2</v>
      </c>
      <c r="R2" s="2">
        <f>('[1]Qc, Winter, S1'!R2*Main!$B$5)</f>
        <v>0.10101898495474324</v>
      </c>
      <c r="S2" s="2">
        <f>('[1]Qc, Winter, S1'!S2*Main!$B$5)</f>
        <v>9.4257041958908758E-2</v>
      </c>
      <c r="T2" s="2">
        <f>('[1]Qc, Winter, S1'!T2*Main!$B$5)</f>
        <v>6.5876372365580652E-2</v>
      </c>
      <c r="U2" s="2">
        <f>('[1]Qc, Winter, S1'!U2*Main!$B$5)</f>
        <v>6.8342822844517551E-2</v>
      </c>
      <c r="V2" s="2">
        <f>('[1]Qc, Winter, S1'!V2*Main!$B$5)</f>
        <v>6.365536825372993E-2</v>
      </c>
      <c r="W2" s="2">
        <f>('[1]Qc, Winter, S1'!W2*Main!$B$5)</f>
        <v>3.948593674715481E-2</v>
      </c>
      <c r="X2" s="2">
        <f>('[1]Qc, Winter, S1'!X2*Main!$B$5)</f>
        <v>3.1498175981644373E-2</v>
      </c>
      <c r="Y2" s="2">
        <f>('[1]Qc, Winter, S1'!Y2*Main!$B$5)</f>
        <v>3.2646501406733995E-2</v>
      </c>
    </row>
    <row r="3" spans="1:25" x14ac:dyDescent="0.3">
      <c r="A3">
        <v>2</v>
      </c>
      <c r="B3" s="2">
        <f>('[1]Qc, Winter, S1'!B3*Main!$B$5)</f>
        <v>-0.25560131490686888</v>
      </c>
      <c r="C3" s="2">
        <f>('[1]Qc, Winter, S1'!C3*Main!$B$5)</f>
        <v>-0.25554496197459203</v>
      </c>
      <c r="D3" s="2">
        <f>('[1]Qc, Winter, S1'!D3*Main!$B$5)</f>
        <v>-0.26259621147045048</v>
      </c>
      <c r="E3" s="2">
        <f>('[1]Qc, Winter, S1'!E3*Main!$B$5)</f>
        <v>-0.27462576023310109</v>
      </c>
      <c r="F3" s="2">
        <f>('[1]Qc, Winter, S1'!F3*Main!$B$5)</f>
        <v>-0.27198849377095025</v>
      </c>
      <c r="G3" s="2">
        <f>('[1]Qc, Winter, S1'!G3*Main!$B$5)</f>
        <v>-0.24962186264503156</v>
      </c>
      <c r="H3" s="2">
        <f>('[1]Qc, Winter, S1'!H3*Main!$B$5)</f>
        <v>-0.15827990240150044</v>
      </c>
      <c r="I3" s="2">
        <f>('[1]Qc, Winter, S1'!I3*Main!$B$5)</f>
        <v>-3.0425938120236536E-2</v>
      </c>
      <c r="J3" s="2">
        <f>('[1]Qc, Winter, S1'!J3*Main!$B$5)</f>
        <v>-3.2696529759531683E-2</v>
      </c>
      <c r="K3" s="2">
        <f>('[1]Qc, Winter, S1'!K3*Main!$B$5)</f>
        <v>-2.1668210144537507E-2</v>
      </c>
      <c r="L3" s="2">
        <f>('[1]Qc, Winter, S1'!L3*Main!$B$5)</f>
        <v>-1.9087474304089649E-2</v>
      </c>
      <c r="M3" s="2">
        <f>('[1]Qc, Winter, S1'!M3*Main!$B$5)</f>
        <v>-8.5186163918393065E-2</v>
      </c>
      <c r="N3" s="2">
        <f>('[1]Qc, Winter, S1'!N3*Main!$B$5)</f>
        <v>-0.12444783567238579</v>
      </c>
      <c r="O3" s="2">
        <f>('[1]Qc, Winter, S1'!O3*Main!$B$5)</f>
        <v>-0.16132603223310346</v>
      </c>
      <c r="P3" s="2">
        <f>('[1]Qc, Winter, S1'!P3*Main!$B$5)</f>
        <v>-0.16011317497896399</v>
      </c>
      <c r="Q3" s="2">
        <f>('[1]Qc, Winter, S1'!Q3*Main!$B$5)</f>
        <v>-0.16282088260646094</v>
      </c>
      <c r="R3" s="2">
        <f>('[1]Qc, Winter, S1'!R3*Main!$B$5)</f>
        <v>-0.12801581396423575</v>
      </c>
      <c r="S3" s="2">
        <f>('[1]Qc, Winter, S1'!S3*Main!$B$5)</f>
        <v>4.2075155358425605E-2</v>
      </c>
      <c r="T3" s="2">
        <f>('[1]Qc, Winter, S1'!T3*Main!$B$5)</f>
        <v>-5.9298515277521812E-3</v>
      </c>
      <c r="U3" s="2">
        <f>('[1]Qc, Winter, S1'!U3*Main!$B$5)</f>
        <v>-6.999775407538196E-2</v>
      </c>
      <c r="V3" s="2">
        <f>('[1]Qc, Winter, S1'!V3*Main!$B$5)</f>
        <v>-0.12975046891021472</v>
      </c>
      <c r="W3" s="2">
        <f>('[1]Qc, Winter, S1'!W3*Main!$B$5)</f>
        <v>-0.17067594829758065</v>
      </c>
      <c r="X3" s="2">
        <f>('[1]Qc, Winter, S1'!X3*Main!$B$5)</f>
        <v>-0.18718989587508134</v>
      </c>
      <c r="Y3" s="2">
        <f>('[1]Qc, Winter, S1'!Y3*Main!$B$5)</f>
        <v>-0.21432347738755003</v>
      </c>
    </row>
    <row r="4" spans="1:25" x14ac:dyDescent="0.3">
      <c r="A4">
        <v>3</v>
      </c>
      <c r="B4" s="2">
        <f>('[1]Qc, Winter, S1'!B4*Main!$B$5)</f>
        <v>-0.90934012700133937</v>
      </c>
      <c r="C4" s="2">
        <f>('[1]Qc, Winter, S1'!C4*Main!$B$5)</f>
        <v>-0.98118063615212359</v>
      </c>
      <c r="D4" s="2">
        <f>('[1]Qc, Winter, S1'!D4*Main!$B$5)</f>
        <v>-0.99917764593721503</v>
      </c>
      <c r="E4" s="2">
        <f>('[1]Qc, Winter, S1'!E4*Main!$B$5)</f>
        <v>-0.98581527866011665</v>
      </c>
      <c r="F4" s="2">
        <f>('[1]Qc, Winter, S1'!F4*Main!$B$5)</f>
        <v>-0.98663520753697243</v>
      </c>
      <c r="G4" s="2">
        <f>('[1]Qc, Winter, S1'!G4*Main!$B$5)</f>
        <v>-0.82388264019454049</v>
      </c>
      <c r="H4" s="2">
        <f>('[1]Qc, Winter, S1'!H4*Main!$B$5)</f>
        <v>-3.0678935367544468E-2</v>
      </c>
      <c r="I4" s="2">
        <f>('[1]Qc, Winter, S1'!I4*Main!$B$5)</f>
        <v>0.42476623266095709</v>
      </c>
      <c r="J4" s="2">
        <f>('[1]Qc, Winter, S1'!J4*Main!$B$5)</f>
        <v>0.54137250285412508</v>
      </c>
      <c r="K4" s="2">
        <f>('[1]Qc, Winter, S1'!K4*Main!$B$5)</f>
        <v>0.37713285744609593</v>
      </c>
      <c r="L4" s="2">
        <f>('[1]Qc, Winter, S1'!L4*Main!$B$5)</f>
        <v>0.22266791514563891</v>
      </c>
      <c r="M4" s="2">
        <f>('[1]Qc, Winter, S1'!M4*Main!$B$5)</f>
        <v>0.4416712714989891</v>
      </c>
      <c r="N4" s="2">
        <f>('[1]Qc, Winter, S1'!N4*Main!$B$5)</f>
        <v>0.27849580055731799</v>
      </c>
      <c r="O4" s="2">
        <f>('[1]Qc, Winter, S1'!O4*Main!$B$5)</f>
        <v>8.4493729650866975E-2</v>
      </c>
      <c r="P4" s="2">
        <f>('[1]Qc, Winter, S1'!P4*Main!$B$5)</f>
        <v>-0.33427697711280679</v>
      </c>
      <c r="Q4" s="2">
        <f>('[1]Qc, Winter, S1'!Q4*Main!$B$5)</f>
        <v>-0.33441922375193961</v>
      </c>
      <c r="R4" s="2">
        <f>('[1]Qc, Winter, S1'!R4*Main!$B$5)</f>
        <v>-0.27548072369908705</v>
      </c>
      <c r="S4" s="2">
        <f>('[1]Qc, Winter, S1'!S4*Main!$B$5)</f>
        <v>-0.13897446165403787</v>
      </c>
      <c r="T4" s="2">
        <f>('[1]Qc, Winter, S1'!T4*Main!$B$5)</f>
        <v>-0.33871694330015079</v>
      </c>
      <c r="U4" s="2">
        <f>('[1]Qc, Winter, S1'!U4*Main!$B$5)</f>
        <v>-0.1929914702866741</v>
      </c>
      <c r="V4" s="2">
        <f>('[1]Qc, Winter, S1'!V4*Main!$B$5)</f>
        <v>-0.26496699091514975</v>
      </c>
      <c r="W4" s="2">
        <f>('[1]Qc, Winter, S1'!W4*Main!$B$5)</f>
        <v>-0.4394784118477445</v>
      </c>
      <c r="X4" s="2">
        <f>('[1]Qc, Winter, S1'!X4*Main!$B$5)</f>
        <v>-0.69431526814301514</v>
      </c>
      <c r="Y4" s="2">
        <f>('[1]Qc, Winter, S1'!Y4*Main!$B$5)</f>
        <v>-0.78376952543396927</v>
      </c>
    </row>
    <row r="5" spans="1:25" x14ac:dyDescent="0.3">
      <c r="A5">
        <v>4</v>
      </c>
      <c r="B5" s="2">
        <f>('[1]Qc, Winter, S1'!B5*Main!$B$5)</f>
        <v>-2.4157666997106197</v>
      </c>
      <c r="C5" s="2">
        <f>('[1]Qc, Winter, S1'!C5*Main!$B$5)</f>
        <v>-2.4397262422754697</v>
      </c>
      <c r="D5" s="2">
        <f>('[1]Qc, Winter, S1'!D5*Main!$B$5)</f>
        <v>-2.4646199351283151</v>
      </c>
      <c r="E5" s="2">
        <f>('[1]Qc, Winter, S1'!E5*Main!$B$5)</f>
        <v>-2.4861974448988553</v>
      </c>
      <c r="F5" s="2">
        <f>('[1]Qc, Winter, S1'!F5*Main!$B$5)</f>
        <v>-2.4972666045974448</v>
      </c>
      <c r="G5" s="2">
        <f>('[1]Qc, Winter, S1'!G5*Main!$B$5)</f>
        <v>-2.2831255973616331</v>
      </c>
      <c r="H5" s="2">
        <f>('[1]Qc, Winter, S1'!H5*Main!$B$5)</f>
        <v>-1.9808545048112005</v>
      </c>
      <c r="I5" s="2">
        <f>('[1]Qc, Winter, S1'!I5*Main!$B$5)</f>
        <v>-1.8085148734936001</v>
      </c>
      <c r="J5" s="2">
        <f>('[1]Qc, Winter, S1'!J5*Main!$B$5)</f>
        <v>-1.8614781347914371</v>
      </c>
      <c r="K5" s="2">
        <f>('[1]Qc, Winter, S1'!K5*Main!$B$5)</f>
        <v>-2.0621664363319385</v>
      </c>
      <c r="L5" s="2">
        <f>('[1]Qc, Winter, S1'!L5*Main!$B$5)</f>
        <v>-2.1995246109280222</v>
      </c>
      <c r="M5" s="2">
        <f>('[1]Qc, Winter, S1'!M5*Main!$B$5)</f>
        <v>-2.3289426762097403</v>
      </c>
      <c r="N5" s="2">
        <f>('[1]Qc, Winter, S1'!N5*Main!$B$5)</f>
        <v>-2.3316978815318046</v>
      </c>
      <c r="O5" s="2">
        <f>('[1]Qc, Winter, S1'!O5*Main!$B$5)</f>
        <v>-2.3745732108273696</v>
      </c>
      <c r="P5" s="2">
        <f>('[1]Qc, Winter, S1'!P5*Main!$B$5)</f>
        <v>-2.3954499397483122</v>
      </c>
      <c r="Q5" s="2">
        <f>('[1]Qc, Winter, S1'!Q5*Main!$B$5)</f>
        <v>-2.3239917301234412</v>
      </c>
      <c r="R5" s="2">
        <f>('[1]Qc, Winter, S1'!R5*Main!$B$5)</f>
        <v>-1.9674033963851012</v>
      </c>
      <c r="S5" s="2">
        <f>('[1]Qc, Winter, S1'!S5*Main!$B$5)</f>
        <v>-1.1725867687318361</v>
      </c>
      <c r="T5" s="2">
        <f>('[1]Qc, Winter, S1'!T5*Main!$B$5)</f>
        <v>-1.5124553927708979</v>
      </c>
      <c r="U5" s="2">
        <f>('[1]Qc, Winter, S1'!U5*Main!$B$5)</f>
        <v>-1.8346230794143616</v>
      </c>
      <c r="V5" s="2">
        <f>('[1]Qc, Winter, S1'!V5*Main!$B$5)</f>
        <v>-1.9750169061792304</v>
      </c>
      <c r="W5" s="2">
        <f>('[1]Qc, Winter, S1'!W5*Main!$B$5)</f>
        <v>-2.0894888190534133</v>
      </c>
      <c r="X5" s="2">
        <f>('[1]Qc, Winter, S1'!X5*Main!$B$5)</f>
        <v>-2.2087715386573357</v>
      </c>
      <c r="Y5" s="2">
        <f>('[1]Qc, Winter, S1'!Y5*Main!$B$5)</f>
        <v>-2.2194668532937656</v>
      </c>
    </row>
    <row r="6" spans="1:25" x14ac:dyDescent="0.3">
      <c r="A6">
        <v>5</v>
      </c>
      <c r="B6" s="2">
        <f>('[1]Qc, Winter, S1'!B6*Main!$B$5)</f>
        <v>-0.50291141614925172</v>
      </c>
      <c r="C6" s="2">
        <f>('[1]Qc, Winter, S1'!C6*Main!$B$5)</f>
        <v>-0.5281821727816276</v>
      </c>
      <c r="D6" s="2">
        <f>('[1]Qc, Winter, S1'!D6*Main!$B$5)</f>
        <v>-0.55062569673957984</v>
      </c>
      <c r="E6" s="2">
        <f>('[1]Qc, Winter, S1'!E6*Main!$B$5)</f>
        <v>-0.55258939663573958</v>
      </c>
      <c r="F6" s="2">
        <f>('[1]Qc, Winter, S1'!F6*Main!$B$5)</f>
        <v>-0.55136600927060098</v>
      </c>
      <c r="G6" s="2">
        <f>('[1]Qc, Winter, S1'!G6*Main!$B$5)</f>
        <v>-0.46475799744643259</v>
      </c>
      <c r="H6" s="2">
        <f>('[1]Qc, Winter, S1'!H6*Main!$B$5)</f>
        <v>-0.35419473161816956</v>
      </c>
      <c r="I6" s="2">
        <f>('[1]Qc, Winter, S1'!I6*Main!$B$5)</f>
        <v>-0.2866373141727343</v>
      </c>
      <c r="J6" s="2">
        <f>('[1]Qc, Winter, S1'!J6*Main!$B$5)</f>
        <v>-0.28155864745912607</v>
      </c>
      <c r="K6" s="2">
        <f>('[1]Qc, Winter, S1'!K6*Main!$B$5)</f>
        <v>-0.23584869971512076</v>
      </c>
      <c r="L6" s="2">
        <f>('[1]Qc, Winter, S1'!L6*Main!$B$5)</f>
        <v>-0.23340187282444538</v>
      </c>
      <c r="M6" s="2">
        <f>('[1]Qc, Winter, S1'!M6*Main!$B$5)</f>
        <v>-0.22848744181782951</v>
      </c>
      <c r="N6" s="2">
        <f>('[1]Qc, Winter, S1'!N6*Main!$B$5)</f>
        <v>-0.27498899315104214</v>
      </c>
      <c r="O6" s="2">
        <f>('[1]Qc, Winter, S1'!O6*Main!$B$5)</f>
        <v>-0.29592134344043253</v>
      </c>
      <c r="P6" s="2">
        <f>('[1]Qc, Winter, S1'!P6*Main!$B$5)</f>
        <v>-0.28796377048462812</v>
      </c>
      <c r="Q6" s="2">
        <f>('[1]Qc, Winter, S1'!Q6*Main!$B$5)</f>
        <v>-0.35696034547557198</v>
      </c>
      <c r="R6" s="2">
        <f>('[1]Qc, Winter, S1'!R6*Main!$B$5)</f>
        <v>-0.31624706829927446</v>
      </c>
      <c r="S6" s="2">
        <f>('[1]Qc, Winter, S1'!S6*Main!$B$5)</f>
        <v>-0.15854502494033249</v>
      </c>
      <c r="T6" s="2">
        <f>('[1]Qc, Winter, S1'!T6*Main!$B$5)</f>
        <v>-0.18774349432741655</v>
      </c>
      <c r="U6" s="2">
        <f>('[1]Qc, Winter, S1'!U6*Main!$B$5)</f>
        <v>-0.23343275178015349</v>
      </c>
      <c r="V6" s="2">
        <f>('[1]Qc, Winter, S1'!V6*Main!$B$5)</f>
        <v>-0.25206192491538881</v>
      </c>
      <c r="W6" s="2">
        <f>('[1]Qc, Winter, S1'!W6*Main!$B$5)</f>
        <v>-0.32720664603692201</v>
      </c>
      <c r="X6" s="2">
        <f>('[1]Qc, Winter, S1'!X6*Main!$B$5)</f>
        <v>-0.36186443133655377</v>
      </c>
      <c r="Y6" s="2">
        <f>('[1]Qc, Winter, S1'!Y6*Main!$B$5)</f>
        <v>-0.37856073137093937</v>
      </c>
    </row>
    <row r="7" spans="1:25" x14ac:dyDescent="0.3">
      <c r="A7">
        <v>6</v>
      </c>
      <c r="B7" s="2">
        <f>('[1]Qc, Winter, S1'!B7*Main!$B$5)</f>
        <v>3.9057708928594469E-2</v>
      </c>
      <c r="C7" s="2">
        <f>('[1]Qc, Winter, S1'!C7*Main!$B$5)</f>
        <v>3.0552443624627189E-2</v>
      </c>
      <c r="D7" s="2">
        <f>('[1]Qc, Winter, S1'!D7*Main!$B$5)</f>
        <v>2.3165524054042486E-2</v>
      </c>
      <c r="E7" s="2">
        <f>('[1]Qc, Winter, S1'!E7*Main!$B$5)</f>
        <v>3.4511360452349919E-2</v>
      </c>
      <c r="F7" s="2">
        <f>('[1]Qc, Winter, S1'!F7*Main!$B$5)</f>
        <v>2.8339456526667802E-2</v>
      </c>
      <c r="G7" s="2">
        <f>('[1]Qc, Winter, S1'!G7*Main!$B$5)</f>
        <v>4.0828681844461041E-2</v>
      </c>
      <c r="H7" s="2">
        <f>('[1]Qc, Winter, S1'!H7*Main!$B$5)</f>
        <v>5.445348955978898E-2</v>
      </c>
      <c r="I7" s="2">
        <f>('[1]Qc, Winter, S1'!I7*Main!$B$5)</f>
        <v>0.10606416854903104</v>
      </c>
      <c r="J7" s="2">
        <f>('[1]Qc, Winter, S1'!J7*Main!$B$5)</f>
        <v>0.12215066206350382</v>
      </c>
      <c r="K7" s="2">
        <f>('[1]Qc, Winter, S1'!K7*Main!$B$5)</f>
        <v>0.12586113578243424</v>
      </c>
      <c r="L7" s="2">
        <f>('[1]Qc, Winter, S1'!L7*Main!$B$5)</f>
        <v>0.11946269179894707</v>
      </c>
      <c r="M7" s="2">
        <f>('[1]Qc, Winter, S1'!M7*Main!$B$5)</f>
        <v>0.12743236202593886</v>
      </c>
      <c r="N7" s="2">
        <f>('[1]Qc, Winter, S1'!N7*Main!$B$5)</f>
        <v>0.12648548470938159</v>
      </c>
      <c r="O7" s="2">
        <f>('[1]Qc, Winter, S1'!O7*Main!$B$5)</f>
        <v>0.12501889555742379</v>
      </c>
      <c r="P7" s="2">
        <f>('[1]Qc, Winter, S1'!P7*Main!$B$5)</f>
        <v>0.10514797935914595</v>
      </c>
      <c r="Q7" s="2">
        <f>('[1]Qc, Winter, S1'!Q7*Main!$B$5)</f>
        <v>0.10001898246345159</v>
      </c>
      <c r="R7" s="2">
        <f>('[1]Qc, Winter, S1'!R7*Main!$B$5)</f>
        <v>8.692962377230308E-2</v>
      </c>
      <c r="S7" s="2">
        <f>('[1]Qc, Winter, S1'!S7*Main!$B$5)</f>
        <v>9.5098086460055659E-2</v>
      </c>
      <c r="T7" s="2">
        <f>('[1]Qc, Winter, S1'!T7*Main!$B$5)</f>
        <v>8.0611409023922512E-2</v>
      </c>
      <c r="U7" s="2">
        <f>('[1]Qc, Winter, S1'!U7*Main!$B$5)</f>
        <v>8.4120354226378688E-2</v>
      </c>
      <c r="V7" s="2">
        <f>('[1]Qc, Winter, S1'!V7*Main!$B$5)</f>
        <v>7.1122057019380264E-2</v>
      </c>
      <c r="W7" s="2">
        <f>('[1]Qc, Winter, S1'!W7*Main!$B$5)</f>
        <v>7.4867096566719124E-2</v>
      </c>
      <c r="X7" s="2">
        <f>('[1]Qc, Winter, S1'!X7*Main!$B$5)</f>
        <v>4.647786768135645E-2</v>
      </c>
      <c r="Y7" s="2">
        <f>('[1]Qc, Winter, S1'!Y7*Main!$B$5)</f>
        <v>4.7730460276480244E-2</v>
      </c>
    </row>
    <row r="8" spans="1:25" x14ac:dyDescent="0.3">
      <c r="A8">
        <v>7</v>
      </c>
      <c r="B8" s="2">
        <f>('[1]Qc, Winter, S1'!B8*Main!$B$5)</f>
        <v>-0.6008388029780859</v>
      </c>
      <c r="C8" s="2">
        <f>('[1]Qc, Winter, S1'!C8*Main!$B$5)</f>
        <v>-0.59426908077983776</v>
      </c>
      <c r="D8" s="2">
        <f>('[1]Qc, Winter, S1'!D8*Main!$B$5)</f>
        <v>-0.61294041866268167</v>
      </c>
      <c r="E8" s="2">
        <f>('[1]Qc, Winter, S1'!E8*Main!$B$5)</f>
        <v>-0.62403151771498189</v>
      </c>
      <c r="F8" s="2">
        <f>('[1]Qc, Winter, S1'!F8*Main!$B$5)</f>
        <v>-0.66099112716550501</v>
      </c>
      <c r="G8" s="2">
        <f>('[1]Qc, Winter, S1'!G8*Main!$B$5)</f>
        <v>-0.59182414948950801</v>
      </c>
      <c r="H8" s="2">
        <f>('[1]Qc, Winter, S1'!H8*Main!$B$5)</f>
        <v>-0.50278452681110042</v>
      </c>
      <c r="I8" s="2">
        <f>('[1]Qc, Winter, S1'!I8*Main!$B$5)</f>
        <v>-0.26116565313441964</v>
      </c>
      <c r="J8" s="2">
        <f>('[1]Qc, Winter, S1'!J8*Main!$B$5)</f>
        <v>-0.12940114716300821</v>
      </c>
      <c r="K8" s="2">
        <f>('[1]Qc, Winter, S1'!K8*Main!$B$5)</f>
        <v>-0.12011288786920184</v>
      </c>
      <c r="L8" s="2">
        <f>('[1]Qc, Winter, S1'!L8*Main!$B$5)</f>
        <v>-9.1293430037653112E-2</v>
      </c>
      <c r="M8" s="2">
        <f>('[1]Qc, Winter, S1'!M8*Main!$B$5)</f>
        <v>-3.0680438065826744E-2</v>
      </c>
      <c r="N8" s="2">
        <f>('[1]Qc, Winter, S1'!N8*Main!$B$5)</f>
        <v>-0.12456633312459271</v>
      </c>
      <c r="O8" s="2">
        <f>('[1]Qc, Winter, S1'!O8*Main!$B$5)</f>
        <v>-0.1299877051434174</v>
      </c>
      <c r="P8" s="2">
        <f>('[1]Qc, Winter, S1'!P8*Main!$B$5)</f>
        <v>-0.23692013502710552</v>
      </c>
      <c r="Q8" s="2">
        <f>('[1]Qc, Winter, S1'!Q8*Main!$B$5)</f>
        <v>-0.33856787454228748</v>
      </c>
      <c r="R8" s="2">
        <f>('[1]Qc, Winter, S1'!R8*Main!$B$5)</f>
        <v>-0.30556927446127669</v>
      </c>
      <c r="S8" s="2">
        <f>('[1]Qc, Winter, S1'!S8*Main!$B$5)</f>
        <v>-0.34083508028020687</v>
      </c>
      <c r="T8" s="2">
        <f>('[1]Qc, Winter, S1'!T8*Main!$B$5)</f>
        <v>-0.38328544837576456</v>
      </c>
      <c r="U8" s="2">
        <f>('[1]Qc, Winter, S1'!U8*Main!$B$5)</f>
        <v>-0.36798759186365848</v>
      </c>
      <c r="V8" s="2">
        <f>('[1]Qc, Winter, S1'!V8*Main!$B$5)</f>
        <v>-0.41900297962229477</v>
      </c>
      <c r="W8" s="2">
        <f>('[1]Qc, Winter, S1'!W8*Main!$B$5)</f>
        <v>-0.49394744730956336</v>
      </c>
      <c r="X8" s="2">
        <f>('[1]Qc, Winter, S1'!X8*Main!$B$5)</f>
        <v>-0.55729576981990137</v>
      </c>
      <c r="Y8" s="2">
        <f>('[1]Qc, Winter, S1'!Y8*Main!$B$5)</f>
        <v>-0.55433203026938027</v>
      </c>
    </row>
    <row r="9" spans="1:25" x14ac:dyDescent="0.3">
      <c r="A9">
        <v>8</v>
      </c>
      <c r="B9" s="2">
        <f>('[1]Qc, Winter, S1'!B9*Main!$B$5)</f>
        <v>-0.34198026954626853</v>
      </c>
      <c r="C9" s="2">
        <f>('[1]Qc, Winter, S1'!C9*Main!$B$5)</f>
        <v>-0.34921030221742499</v>
      </c>
      <c r="D9" s="2">
        <f>('[1]Qc, Winter, S1'!D9*Main!$B$5)</f>
        <v>-0.34782706680204867</v>
      </c>
      <c r="E9" s="2">
        <f>('[1]Qc, Winter, S1'!E9*Main!$B$5)</f>
        <v>-0.34732723617329225</v>
      </c>
      <c r="F9" s="2">
        <f>('[1]Qc, Winter, S1'!F9*Main!$B$5)</f>
        <v>-0.34016694284157561</v>
      </c>
      <c r="G9" s="2">
        <f>('[1]Qc, Winter, S1'!G9*Main!$B$5)</f>
        <v>-0.3264217329968262</v>
      </c>
      <c r="H9" s="2">
        <f>('[1]Qc, Winter, S1'!H9*Main!$B$5)</f>
        <v>-0.24953040537190885</v>
      </c>
      <c r="I9" s="2">
        <f>('[1]Qc, Winter, S1'!I9*Main!$B$5)</f>
        <v>-0.19851226879991035</v>
      </c>
      <c r="J9" s="2">
        <f>('[1]Qc, Winter, S1'!J9*Main!$B$5)</f>
        <v>-0.1833082565740059</v>
      </c>
      <c r="K9" s="2">
        <f>('[1]Qc, Winter, S1'!K9*Main!$B$5)</f>
        <v>-0.20935151355313897</v>
      </c>
      <c r="L9" s="2">
        <f>('[1]Qc, Winter, S1'!L9*Main!$B$5)</f>
        <v>-0.19768697406986702</v>
      </c>
      <c r="M9" s="2">
        <f>('[1]Qc, Winter, S1'!M9*Main!$B$5)</f>
        <v>-0.18020468716514032</v>
      </c>
      <c r="N9" s="2">
        <f>('[1]Qc, Winter, S1'!N9*Main!$B$5)</f>
        <v>-0.19102068893453097</v>
      </c>
      <c r="O9" s="2">
        <f>('[1]Qc, Winter, S1'!O9*Main!$B$5)</f>
        <v>-0.2068116916800937</v>
      </c>
      <c r="P9" s="2">
        <f>('[1]Qc, Winter, S1'!P9*Main!$B$5)</f>
        <v>-0.25127877637696411</v>
      </c>
      <c r="Q9" s="2">
        <f>('[1]Qc, Winter, S1'!Q9*Main!$B$5)</f>
        <v>-0.27867086396143026</v>
      </c>
      <c r="R9" s="2">
        <f>('[1]Qc, Winter, S1'!R9*Main!$B$5)</f>
        <v>-0.2779326304369944</v>
      </c>
      <c r="S9" s="2">
        <f>('[1]Qc, Winter, S1'!S9*Main!$B$5)</f>
        <v>-0.27407826330751317</v>
      </c>
      <c r="T9" s="2">
        <f>('[1]Qc, Winter, S1'!T9*Main!$B$5)</f>
        <v>-0.28889410471841531</v>
      </c>
      <c r="U9" s="2">
        <f>('[1]Qc, Winter, S1'!U9*Main!$B$5)</f>
        <v>-0.29871045042425587</v>
      </c>
      <c r="V9" s="2">
        <f>('[1]Qc, Winter, S1'!V9*Main!$B$5)</f>
        <v>-0.30382495085515909</v>
      </c>
      <c r="W9" s="2">
        <f>('[1]Qc, Winter, S1'!W9*Main!$B$5)</f>
        <v>-0.31273464359657899</v>
      </c>
      <c r="X9" s="2">
        <f>('[1]Qc, Winter, S1'!X9*Main!$B$5)</f>
        <v>-0.32638686073012485</v>
      </c>
      <c r="Y9" s="2">
        <f>('[1]Qc, Winter, S1'!Y9*Main!$B$5)</f>
        <v>-0.33264050629138359</v>
      </c>
    </row>
    <row r="10" spans="1:25" x14ac:dyDescent="0.3">
      <c r="A10">
        <v>9</v>
      </c>
      <c r="B10" s="2">
        <f>('[1]Qc, Winter, S1'!B10*Main!$B$5)</f>
        <v>-0.40934827667391382</v>
      </c>
      <c r="C10" s="2">
        <f>('[1]Qc, Winter, S1'!C10*Main!$B$5)</f>
        <v>-0.4388130857969918</v>
      </c>
      <c r="D10" s="2">
        <f>('[1]Qc, Winter, S1'!D10*Main!$B$5)</f>
        <v>-0.45752418253834226</v>
      </c>
      <c r="E10" s="2">
        <f>('[1]Qc, Winter, S1'!E10*Main!$B$5)</f>
        <v>-0.44789692870774195</v>
      </c>
      <c r="F10" s="2">
        <f>('[1]Qc, Winter, S1'!F10*Main!$B$5)</f>
        <v>-0.45871785474314003</v>
      </c>
      <c r="G10" s="2">
        <f>('[1]Qc, Winter, S1'!G10*Main!$B$5)</f>
        <v>-0.40233467354320046</v>
      </c>
      <c r="H10" s="2">
        <f>('[1]Qc, Winter, S1'!H10*Main!$B$5)</f>
        <v>-0.24527647812640604</v>
      </c>
      <c r="I10" s="2">
        <f>('[1]Qc, Winter, S1'!I10*Main!$B$5)</f>
        <v>-2.7029627375210159E-2</v>
      </c>
      <c r="J10" s="2">
        <f>('[1]Qc, Winter, S1'!J10*Main!$B$5)</f>
        <v>1.4693740809836854E-2</v>
      </c>
      <c r="K10" s="2">
        <f>('[1]Qc, Winter, S1'!K10*Main!$B$5)</f>
        <v>-8.3284309011533043E-3</v>
      </c>
      <c r="L10" s="2">
        <f>('[1]Qc, Winter, S1'!L10*Main!$B$5)</f>
        <v>-1.2391384594624827E-2</v>
      </c>
      <c r="M10" s="2">
        <f>('[1]Qc, Winter, S1'!M10*Main!$B$5)</f>
        <v>-6.1877603677132501E-3</v>
      </c>
      <c r="N10" s="2">
        <f>('[1]Qc, Winter, S1'!N10*Main!$B$5)</f>
        <v>-5.4022709533589786E-2</v>
      </c>
      <c r="O10" s="2">
        <f>('[1]Qc, Winter, S1'!O10*Main!$B$5)</f>
        <v>-9.8927403571669209E-2</v>
      </c>
      <c r="P10" s="2">
        <f>('[1]Qc, Winter, S1'!P10*Main!$B$5)</f>
        <v>-0.1940539661879474</v>
      </c>
      <c r="Q10" s="2">
        <f>('[1]Qc, Winter, S1'!Q10*Main!$B$5)</f>
        <v>-0.20636159727688225</v>
      </c>
      <c r="R10" s="2">
        <f>('[1]Qc, Winter, S1'!R10*Main!$B$5)</f>
        <v>-0.165422032249018</v>
      </c>
      <c r="S10" s="2">
        <f>('[1]Qc, Winter, S1'!S10*Main!$B$5)</f>
        <v>-5.2154869914647427E-2</v>
      </c>
      <c r="T10" s="2">
        <f>('[1]Qc, Winter, S1'!T10*Main!$B$5)</f>
        <v>-0.13655759648236251</v>
      </c>
      <c r="U10" s="2">
        <f>('[1]Qc, Winter, S1'!U10*Main!$B$5)</f>
        <v>-0.15908722212560303</v>
      </c>
      <c r="V10" s="2">
        <f>('[1]Qc, Winter, S1'!V10*Main!$B$5)</f>
        <v>-0.21038803230347497</v>
      </c>
      <c r="W10" s="2">
        <f>('[1]Qc, Winter, S1'!W10*Main!$B$5)</f>
        <v>-0.27797669077343384</v>
      </c>
      <c r="X10" s="2">
        <f>('[1]Qc, Winter, S1'!X10*Main!$B$5)</f>
        <v>-0.34861989025826362</v>
      </c>
      <c r="Y10" s="2">
        <f>('[1]Qc, Winter, S1'!Y10*Main!$B$5)</f>
        <v>-0.36708286363992426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2024-08-30T08:59:38Z</dcterms:modified>
</cp:coreProperties>
</file>