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460924DC-4FF4-4DD1-A70E-94DFAAF32B94}" xr6:coauthVersionLast="47" xr6:coauthVersionMax="47" xr10:uidLastSave="{00000000-0000-0000-0000-000000000000}"/>
  <bookViews>
    <workbookView xWindow="8040" yWindow="4905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6" i="1"/>
  <c r="R3" i="5" s="1"/>
  <c r="B5" i="1"/>
  <c r="B8" i="1"/>
  <c r="B7" i="1"/>
  <c r="E1" i="1"/>
  <c r="D1" i="1"/>
  <c r="C1" i="1"/>
  <c r="F3" i="5" l="1"/>
  <c r="M4" i="5"/>
  <c r="T4" i="5"/>
  <c r="H4" i="5"/>
  <c r="T3" i="5"/>
  <c r="H3" i="5"/>
  <c r="T2" i="5"/>
  <c r="H2" i="5"/>
  <c r="P4" i="5"/>
  <c r="D4" i="5"/>
  <c r="P3" i="5"/>
  <c r="D3" i="5"/>
  <c r="P2" i="5"/>
  <c r="D2" i="5"/>
  <c r="O4" i="5"/>
  <c r="C4" i="5"/>
  <c r="O3" i="5"/>
  <c r="C3" i="5"/>
  <c r="O2" i="5"/>
  <c r="C2" i="5"/>
  <c r="N4" i="5"/>
  <c r="B4" i="5"/>
  <c r="N3" i="5"/>
  <c r="B3" i="5"/>
  <c r="N2" i="5"/>
  <c r="B2" i="5"/>
  <c r="V4" i="5"/>
  <c r="J4" i="5"/>
  <c r="V3" i="5"/>
  <c r="J3" i="5"/>
  <c r="V2" i="5"/>
  <c r="J2" i="5"/>
  <c r="I4" i="5"/>
  <c r="L3" i="5"/>
  <c r="Q2" i="5"/>
  <c r="K3" i="5"/>
  <c r="G3" i="5"/>
  <c r="Y4" i="5"/>
  <c r="F4" i="5"/>
  <c r="I3" i="5"/>
  <c r="L2" i="5"/>
  <c r="E4" i="5"/>
  <c r="U4" i="5"/>
  <c r="X3" i="5"/>
  <c r="E3" i="5"/>
  <c r="G2" i="5"/>
  <c r="S4" i="5"/>
  <c r="Y2" i="5"/>
  <c r="F2" i="5"/>
  <c r="R4" i="5"/>
  <c r="E2" i="5"/>
  <c r="W3" i="5"/>
  <c r="X2" i="5"/>
  <c r="Q4" i="5"/>
  <c r="U3" i="5"/>
  <c r="S3" i="5"/>
  <c r="W2" i="5"/>
  <c r="L4" i="5"/>
  <c r="Q3" i="5"/>
  <c r="S2" i="5"/>
  <c r="K2" i="5"/>
  <c r="K4" i="5"/>
  <c r="M3" i="5"/>
  <c r="R2" i="5"/>
  <c r="G4" i="5"/>
  <c r="M2" i="5"/>
  <c r="X4" i="5"/>
  <c r="U2" i="5"/>
  <c r="Y3" i="5"/>
  <c r="W4" i="5"/>
  <c r="I2" i="5"/>
  <c r="B9" i="4" l="1"/>
  <c r="B8" i="4"/>
  <c r="B6" i="4"/>
  <c r="B2" i="4"/>
  <c r="B4" i="4"/>
  <c r="B3" i="4"/>
  <c r="B7" i="4"/>
  <c r="B5" i="4"/>
  <c r="Q6" i="37" l="1"/>
  <c r="Q5" i="40"/>
  <c r="E8" i="43"/>
  <c r="Q6" i="41"/>
  <c r="E2" i="44"/>
  <c r="Q7" i="44"/>
  <c r="E8" i="42"/>
  <c r="Q4" i="45"/>
  <c r="E7" i="45"/>
  <c r="I9" i="6"/>
  <c r="F3" i="7"/>
  <c r="R9" i="36"/>
  <c r="F7" i="38"/>
  <c r="F9" i="37"/>
  <c r="F3" i="39"/>
  <c r="R4" i="39"/>
  <c r="R9" i="39"/>
  <c r="R4" i="40"/>
  <c r="F8" i="40"/>
  <c r="F3" i="43"/>
  <c r="F9" i="43"/>
  <c r="R7" i="41"/>
  <c r="F4" i="44"/>
  <c r="F5" i="42"/>
  <c r="S3" i="47"/>
  <c r="U3" i="18"/>
  <c r="M3" i="18"/>
  <c r="Y3" i="19"/>
  <c r="J3" i="18"/>
  <c r="K3" i="19"/>
  <c r="O3" i="46"/>
  <c r="R3" i="18"/>
  <c r="M3" i="46"/>
  <c r="E3" i="46"/>
  <c r="K3" i="47"/>
  <c r="R3" i="19"/>
  <c r="O3" i="19"/>
  <c r="K3" i="46"/>
  <c r="C3" i="18"/>
  <c r="N3" i="46"/>
  <c r="X3" i="47"/>
  <c r="U3" i="46"/>
  <c r="Q3" i="19"/>
  <c r="J3" i="47"/>
  <c r="V3" i="46"/>
  <c r="W3" i="46"/>
  <c r="Y3" i="18"/>
  <c r="B3" i="47"/>
  <c r="V3" i="19"/>
  <c r="K3" i="18"/>
  <c r="E3" i="18"/>
  <c r="H3" i="18"/>
  <c r="R3" i="46"/>
  <c r="U3" i="47"/>
  <c r="R3" i="47"/>
  <c r="V3" i="47"/>
  <c r="P3" i="18"/>
  <c r="T3" i="46"/>
  <c r="F3" i="18"/>
  <c r="F3" i="47"/>
  <c r="D3" i="47"/>
  <c r="V3" i="18"/>
  <c r="T3" i="18"/>
  <c r="M3" i="47"/>
  <c r="B3" i="19"/>
  <c r="J3" i="19"/>
  <c r="F3" i="19"/>
  <c r="D3" i="19"/>
  <c r="O3" i="18"/>
  <c r="M3" i="19"/>
  <c r="F3" i="46"/>
  <c r="H3" i="19"/>
  <c r="C3" i="46"/>
  <c r="O3" i="47"/>
  <c r="X3" i="18"/>
  <c r="T3" i="19"/>
  <c r="X3" i="46"/>
  <c r="P3" i="46"/>
  <c r="Y3" i="46"/>
  <c r="T3" i="47"/>
  <c r="C3" i="19"/>
  <c r="P3" i="47"/>
  <c r="I3" i="47"/>
  <c r="L3" i="47"/>
  <c r="W3" i="19"/>
  <c r="H3" i="46"/>
  <c r="S3" i="18"/>
  <c r="E3" i="47"/>
  <c r="I3" i="46"/>
  <c r="N3" i="18"/>
  <c r="X3" i="19"/>
  <c r="Q3" i="47"/>
  <c r="W3" i="18"/>
  <c r="S3" i="46"/>
  <c r="U3" i="19"/>
  <c r="W3" i="47"/>
  <c r="Y3" i="47"/>
  <c r="D3" i="18"/>
  <c r="S3" i="19"/>
  <c r="N3" i="19"/>
  <c r="G3" i="47"/>
  <c r="G3" i="19"/>
  <c r="I3" i="19"/>
  <c r="G3" i="46"/>
  <c r="J3" i="46"/>
  <c r="L3" i="19"/>
  <c r="Q3" i="46"/>
  <c r="E3" i="19"/>
  <c r="I3" i="18"/>
  <c r="D3" i="46"/>
  <c r="L3" i="46"/>
  <c r="G3" i="18"/>
  <c r="B3" i="18"/>
  <c r="N3" i="47"/>
  <c r="Q3" i="18"/>
  <c r="H3" i="47"/>
  <c r="C3" i="47"/>
  <c r="P3" i="19"/>
  <c r="L3" i="18"/>
  <c r="B3" i="46"/>
  <c r="F6" i="47"/>
  <c r="M6" i="19"/>
  <c r="J6" i="18"/>
  <c r="T6" i="46"/>
  <c r="H6" i="18"/>
  <c r="U6" i="18"/>
  <c r="O6" i="47"/>
  <c r="U6" i="47"/>
  <c r="C6" i="18"/>
  <c r="J6" i="46"/>
  <c r="C6" i="19"/>
  <c r="M6" i="47"/>
  <c r="U6" i="19"/>
  <c r="I6" i="47"/>
  <c r="C6" i="47"/>
  <c r="T6" i="19"/>
  <c r="N6" i="46"/>
  <c r="V6" i="47"/>
  <c r="V6" i="18"/>
  <c r="V6" i="19"/>
  <c r="G6" i="18"/>
  <c r="Y6" i="18"/>
  <c r="K6" i="18"/>
  <c r="X6" i="18"/>
  <c r="O6" i="18"/>
  <c r="U6" i="46"/>
  <c r="E6" i="46"/>
  <c r="D6" i="47"/>
  <c r="B6" i="47"/>
  <c r="F6" i="19"/>
  <c r="R6" i="19"/>
  <c r="R6" i="47"/>
  <c r="R6" i="18"/>
  <c r="T6" i="47"/>
  <c r="B6" i="19"/>
  <c r="E6" i="18"/>
  <c r="H6" i="19"/>
  <c r="R6" i="46"/>
  <c r="T6" i="18"/>
  <c r="F6" i="46"/>
  <c r="E6" i="47"/>
  <c r="K6" i="46"/>
  <c r="X6" i="46"/>
  <c r="F6" i="18"/>
  <c r="Y6" i="46"/>
  <c r="D6" i="19"/>
  <c r="K6" i="19"/>
  <c r="D6" i="18"/>
  <c r="H6" i="46"/>
  <c r="X6" i="19"/>
  <c r="J6" i="19"/>
  <c r="O6" i="19"/>
  <c r="J6" i="47"/>
  <c r="K6" i="47"/>
  <c r="V6" i="46"/>
  <c r="O6" i="46"/>
  <c r="S6" i="19"/>
  <c r="P6" i="18"/>
  <c r="L6" i="19"/>
  <c r="L6" i="46"/>
  <c r="S6" i="46"/>
  <c r="S6" i="18"/>
  <c r="W6" i="18"/>
  <c r="I6" i="19"/>
  <c r="Q6" i="19"/>
  <c r="Q6" i="46"/>
  <c r="G6" i="19"/>
  <c r="I6" i="18"/>
  <c r="I6" i="46"/>
  <c r="M6" i="46"/>
  <c r="G6" i="47"/>
  <c r="W6" i="19"/>
  <c r="E6" i="19"/>
  <c r="W6" i="46"/>
  <c r="P6" i="47"/>
  <c r="W6" i="47"/>
  <c r="S6" i="47"/>
  <c r="D6" i="46"/>
  <c r="M6" i="18"/>
  <c r="X6" i="47"/>
  <c r="N6" i="18"/>
  <c r="N6" i="19"/>
  <c r="N6" i="47"/>
  <c r="Q6" i="18"/>
  <c r="P6" i="19"/>
  <c r="Y6" i="19"/>
  <c r="C6" i="46"/>
  <c r="L6" i="47"/>
  <c r="B6" i="46"/>
  <c r="Q6" i="47"/>
  <c r="P6" i="46"/>
  <c r="L6" i="18"/>
  <c r="Y6" i="47"/>
  <c r="B6" i="18"/>
  <c r="H6" i="47"/>
  <c r="G6" i="46"/>
  <c r="U2" i="6"/>
  <c r="I2" i="6"/>
  <c r="T9" i="6"/>
  <c r="H9" i="6"/>
  <c r="T8" i="6"/>
  <c r="H8" i="6"/>
  <c r="T7" i="6"/>
  <c r="H7" i="6"/>
  <c r="T6" i="6"/>
  <c r="H6" i="6"/>
  <c r="T5" i="6"/>
  <c r="H5" i="6"/>
  <c r="T4" i="6"/>
  <c r="H4" i="6"/>
  <c r="T3" i="6"/>
  <c r="H3" i="6"/>
  <c r="G2" i="7"/>
  <c r="S2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2" i="36"/>
  <c r="S2" i="36"/>
  <c r="G3" i="36"/>
  <c r="S3" i="36"/>
  <c r="G4" i="36"/>
  <c r="S4" i="36"/>
  <c r="G5" i="36"/>
  <c r="S5" i="36"/>
  <c r="G6" i="36"/>
  <c r="S6" i="36"/>
  <c r="G7" i="36"/>
  <c r="S7" i="36"/>
  <c r="G8" i="36"/>
  <c r="S8" i="36"/>
  <c r="G9" i="36"/>
  <c r="S9" i="36"/>
  <c r="G2" i="38"/>
  <c r="S2" i="38"/>
  <c r="G3" i="38"/>
  <c r="S3" i="38"/>
  <c r="G4" i="38"/>
  <c r="S4" i="38"/>
  <c r="G5" i="38"/>
  <c r="S5" i="38"/>
  <c r="G6" i="38"/>
  <c r="S6" i="38"/>
  <c r="G7" i="38"/>
  <c r="S7" i="38"/>
  <c r="G8" i="38"/>
  <c r="S8" i="38"/>
  <c r="G9" i="38"/>
  <c r="S9" i="38"/>
  <c r="G2" i="37"/>
  <c r="S2" i="37"/>
  <c r="G3" i="37"/>
  <c r="S3" i="37"/>
  <c r="G4" i="37"/>
  <c r="S4" i="37"/>
  <c r="G5" i="37"/>
  <c r="S5" i="37"/>
  <c r="G6" i="37"/>
  <c r="S6" i="37"/>
  <c r="G7" i="37"/>
  <c r="S7" i="37"/>
  <c r="G8" i="37"/>
  <c r="S8" i="37"/>
  <c r="G9" i="37"/>
  <c r="S9" i="37"/>
  <c r="G2" i="39"/>
  <c r="S2" i="39"/>
  <c r="G3" i="39"/>
  <c r="S3" i="39"/>
  <c r="G4" i="39"/>
  <c r="S4" i="39"/>
  <c r="G5" i="39"/>
  <c r="S5" i="39"/>
  <c r="G6" i="39"/>
  <c r="S6" i="39"/>
  <c r="G7" i="39"/>
  <c r="S7" i="39"/>
  <c r="G8" i="39"/>
  <c r="S8" i="39"/>
  <c r="G9" i="39"/>
  <c r="S9" i="39"/>
  <c r="G2" i="40"/>
  <c r="S2" i="40"/>
  <c r="G3" i="40"/>
  <c r="S3" i="40"/>
  <c r="G4" i="40"/>
  <c r="S4" i="40"/>
  <c r="G5" i="40"/>
  <c r="S5" i="40"/>
  <c r="G6" i="40"/>
  <c r="S6" i="40"/>
  <c r="G7" i="40"/>
  <c r="S7" i="40"/>
  <c r="G8" i="40"/>
  <c r="S8" i="40"/>
  <c r="G9" i="40"/>
  <c r="S9" i="40"/>
  <c r="G2" i="43"/>
  <c r="S2" i="43"/>
  <c r="G3" i="43"/>
  <c r="S3" i="43"/>
  <c r="G4" i="43"/>
  <c r="S4" i="43"/>
  <c r="G5" i="43"/>
  <c r="S5" i="43"/>
  <c r="G6" i="43"/>
  <c r="S6" i="43"/>
  <c r="G7" i="43"/>
  <c r="S7" i="43"/>
  <c r="G8" i="43"/>
  <c r="S8" i="43"/>
  <c r="G9" i="43"/>
  <c r="S9" i="43"/>
  <c r="G2" i="41"/>
  <c r="S2" i="41"/>
  <c r="G3" i="41"/>
  <c r="S3" i="41"/>
  <c r="G4" i="41"/>
  <c r="S4" i="41"/>
  <c r="G5" i="41"/>
  <c r="S5" i="41"/>
  <c r="G6" i="41"/>
  <c r="S6" i="41"/>
  <c r="G7" i="41"/>
  <c r="S7" i="41"/>
  <c r="G8" i="41"/>
  <c r="S8" i="41"/>
  <c r="G9" i="41"/>
  <c r="S9" i="41"/>
  <c r="G2" i="44"/>
  <c r="S2" i="44"/>
  <c r="G3" i="44"/>
  <c r="S3" i="44"/>
  <c r="G4" i="44"/>
  <c r="S4" i="44"/>
  <c r="G5" i="44"/>
  <c r="S5" i="44"/>
  <c r="G6" i="44"/>
  <c r="S6" i="44"/>
  <c r="G7" i="44"/>
  <c r="S7" i="44"/>
  <c r="G8" i="44"/>
  <c r="S8" i="44"/>
  <c r="G9" i="44"/>
  <c r="S9" i="44"/>
  <c r="G2" i="42"/>
  <c r="S2" i="42"/>
  <c r="G3" i="42"/>
  <c r="S3" i="42"/>
  <c r="G4" i="42"/>
  <c r="S4" i="42"/>
  <c r="G5" i="42"/>
  <c r="S5" i="42"/>
  <c r="G6" i="42"/>
  <c r="S6" i="42"/>
  <c r="G7" i="42"/>
  <c r="S7" i="42"/>
  <c r="G8" i="42"/>
  <c r="S8" i="42"/>
  <c r="G9" i="42"/>
  <c r="S9" i="42"/>
  <c r="G2" i="45"/>
  <c r="S2" i="45"/>
  <c r="G3" i="45"/>
  <c r="S3" i="45"/>
  <c r="G4" i="45"/>
  <c r="S4" i="45"/>
  <c r="G5" i="45"/>
  <c r="S5" i="45"/>
  <c r="G6" i="45"/>
  <c r="S6" i="45"/>
  <c r="G7" i="45"/>
  <c r="S7" i="45"/>
  <c r="G8" i="45"/>
  <c r="S8" i="45"/>
  <c r="G9" i="45"/>
  <c r="S9" i="45"/>
  <c r="V9" i="6"/>
  <c r="V5" i="6"/>
  <c r="Q9" i="7"/>
  <c r="Q3" i="36"/>
  <c r="E5" i="36"/>
  <c r="Q5" i="36"/>
  <c r="E6" i="36"/>
  <c r="E8" i="36"/>
  <c r="E3" i="38"/>
  <c r="Q5" i="38"/>
  <c r="Q7" i="38"/>
  <c r="E3" i="37"/>
  <c r="Q8" i="37"/>
  <c r="E5" i="39"/>
  <c r="E8" i="40"/>
  <c r="Q8" i="42"/>
  <c r="Q7" i="45"/>
  <c r="U5" i="6"/>
  <c r="F8" i="7"/>
  <c r="R2" i="36"/>
  <c r="R5" i="36"/>
  <c r="R6" i="38"/>
  <c r="R8" i="37"/>
  <c r="R2" i="39"/>
  <c r="F4" i="39"/>
  <c r="F5" i="39"/>
  <c r="F9" i="39"/>
  <c r="F4" i="40"/>
  <c r="F6" i="40"/>
  <c r="R9" i="40"/>
  <c r="R3" i="43"/>
  <c r="R5" i="43"/>
  <c r="R9" i="43"/>
  <c r="R3" i="41"/>
  <c r="R6" i="41"/>
  <c r="R9" i="44"/>
  <c r="F5" i="45"/>
  <c r="S8" i="6"/>
  <c r="S5" i="6"/>
  <c r="T2" i="7"/>
  <c r="T6" i="7"/>
  <c r="T6" i="36"/>
  <c r="H7" i="40"/>
  <c r="J9" i="6"/>
  <c r="V7" i="6"/>
  <c r="V4" i="6"/>
  <c r="Q2" i="7"/>
  <c r="E4" i="7"/>
  <c r="Q7" i="7"/>
  <c r="Q4" i="36"/>
  <c r="E7" i="38"/>
  <c r="E2" i="37"/>
  <c r="Q4" i="37"/>
  <c r="Q9" i="37"/>
  <c r="E4" i="39"/>
  <c r="E9" i="39"/>
  <c r="Q3" i="40"/>
  <c r="E7" i="40"/>
  <c r="E2" i="43"/>
  <c r="E5" i="43"/>
  <c r="Q7" i="43"/>
  <c r="Q2" i="41"/>
  <c r="E4" i="41"/>
  <c r="E5" i="41"/>
  <c r="E8" i="41"/>
  <c r="Q3" i="44"/>
  <c r="E5" i="42"/>
  <c r="J2" i="6"/>
  <c r="U7" i="6"/>
  <c r="I3" i="6"/>
  <c r="F4" i="7"/>
  <c r="F5" i="7"/>
  <c r="R6" i="7"/>
  <c r="F6" i="36"/>
  <c r="R7" i="38"/>
  <c r="F2" i="37"/>
  <c r="F6" i="37"/>
  <c r="R5" i="39"/>
  <c r="R2" i="40"/>
  <c r="F7" i="40"/>
  <c r="R2" i="43"/>
  <c r="F6" i="43"/>
  <c r="F6" i="41"/>
  <c r="R7" i="44"/>
  <c r="F3" i="42"/>
  <c r="R7" i="42"/>
  <c r="H3" i="45"/>
  <c r="H6" i="45"/>
  <c r="T9" i="45"/>
  <c r="S2" i="6"/>
  <c r="G2" i="6"/>
  <c r="R9" i="6"/>
  <c r="F9" i="6"/>
  <c r="R8" i="6"/>
  <c r="F8" i="6"/>
  <c r="R7" i="6"/>
  <c r="F7" i="6"/>
  <c r="R6" i="6"/>
  <c r="F6" i="6"/>
  <c r="R5" i="6"/>
  <c r="F5" i="6"/>
  <c r="R4" i="6"/>
  <c r="F4" i="6"/>
  <c r="R3" i="6"/>
  <c r="F3" i="6"/>
  <c r="I2" i="7"/>
  <c r="U2" i="7"/>
  <c r="I3" i="7"/>
  <c r="U3" i="7"/>
  <c r="I4" i="7"/>
  <c r="U4" i="7"/>
  <c r="I5" i="7"/>
  <c r="U5" i="7"/>
  <c r="I6" i="7"/>
  <c r="U6" i="7"/>
  <c r="I7" i="7"/>
  <c r="U7" i="7"/>
  <c r="I8" i="7"/>
  <c r="U8" i="7"/>
  <c r="I9" i="7"/>
  <c r="U9" i="7"/>
  <c r="I2" i="36"/>
  <c r="U2" i="36"/>
  <c r="I3" i="36"/>
  <c r="U3" i="36"/>
  <c r="I4" i="36"/>
  <c r="U4" i="36"/>
  <c r="I5" i="36"/>
  <c r="U5" i="36"/>
  <c r="I6" i="36"/>
  <c r="U6" i="36"/>
  <c r="I7" i="36"/>
  <c r="U7" i="36"/>
  <c r="I8" i="36"/>
  <c r="U8" i="36"/>
  <c r="I9" i="36"/>
  <c r="U9" i="36"/>
  <c r="I2" i="38"/>
  <c r="U2" i="38"/>
  <c r="I3" i="38"/>
  <c r="U3" i="38"/>
  <c r="I4" i="38"/>
  <c r="U4" i="38"/>
  <c r="I5" i="38"/>
  <c r="U5" i="38"/>
  <c r="I6" i="38"/>
  <c r="U6" i="38"/>
  <c r="I7" i="38"/>
  <c r="U7" i="38"/>
  <c r="I8" i="38"/>
  <c r="U8" i="38"/>
  <c r="I9" i="38"/>
  <c r="U9" i="38"/>
  <c r="I2" i="37"/>
  <c r="U2" i="37"/>
  <c r="I3" i="37"/>
  <c r="U3" i="37"/>
  <c r="I4" i="37"/>
  <c r="U4" i="37"/>
  <c r="I5" i="37"/>
  <c r="U5" i="37"/>
  <c r="I6" i="37"/>
  <c r="U6" i="37"/>
  <c r="I7" i="37"/>
  <c r="U7" i="37"/>
  <c r="I8" i="37"/>
  <c r="U8" i="37"/>
  <c r="I9" i="37"/>
  <c r="U9" i="37"/>
  <c r="I2" i="39"/>
  <c r="U2" i="39"/>
  <c r="I3" i="39"/>
  <c r="U3" i="39"/>
  <c r="I4" i="39"/>
  <c r="U4" i="39"/>
  <c r="I5" i="39"/>
  <c r="U5" i="39"/>
  <c r="I6" i="39"/>
  <c r="U6" i="39"/>
  <c r="I7" i="39"/>
  <c r="U7" i="39"/>
  <c r="I8" i="39"/>
  <c r="U8" i="39"/>
  <c r="I9" i="39"/>
  <c r="U9" i="39"/>
  <c r="I2" i="40"/>
  <c r="U2" i="40"/>
  <c r="I3" i="40"/>
  <c r="U3" i="40"/>
  <c r="I4" i="40"/>
  <c r="U4" i="40"/>
  <c r="I5" i="40"/>
  <c r="U5" i="40"/>
  <c r="I6" i="40"/>
  <c r="U6" i="40"/>
  <c r="I7" i="40"/>
  <c r="U7" i="40"/>
  <c r="I8" i="40"/>
  <c r="U8" i="40"/>
  <c r="I9" i="40"/>
  <c r="U9" i="40"/>
  <c r="I2" i="43"/>
  <c r="U2" i="43"/>
  <c r="I3" i="43"/>
  <c r="U3" i="43"/>
  <c r="I4" i="43"/>
  <c r="U4" i="43"/>
  <c r="I5" i="43"/>
  <c r="U5" i="43"/>
  <c r="I6" i="43"/>
  <c r="U6" i="43"/>
  <c r="I7" i="43"/>
  <c r="U7" i="43"/>
  <c r="I8" i="43"/>
  <c r="U8" i="43"/>
  <c r="I9" i="43"/>
  <c r="U9" i="43"/>
  <c r="I2" i="41"/>
  <c r="U2" i="41"/>
  <c r="I3" i="41"/>
  <c r="U3" i="41"/>
  <c r="I4" i="41"/>
  <c r="U4" i="41"/>
  <c r="I5" i="41"/>
  <c r="U5" i="41"/>
  <c r="I6" i="41"/>
  <c r="U6" i="41"/>
  <c r="I7" i="41"/>
  <c r="U7" i="41"/>
  <c r="I8" i="41"/>
  <c r="U8" i="41"/>
  <c r="I9" i="41"/>
  <c r="U9" i="41"/>
  <c r="I2" i="44"/>
  <c r="U2" i="44"/>
  <c r="I3" i="44"/>
  <c r="U3" i="44"/>
  <c r="I4" i="44"/>
  <c r="U4" i="44"/>
  <c r="I5" i="44"/>
  <c r="U5" i="44"/>
  <c r="I6" i="44"/>
  <c r="U6" i="44"/>
  <c r="I7" i="44"/>
  <c r="U7" i="44"/>
  <c r="I8" i="44"/>
  <c r="U8" i="44"/>
  <c r="I9" i="44"/>
  <c r="U9" i="44"/>
  <c r="I2" i="42"/>
  <c r="U2" i="42"/>
  <c r="I3" i="42"/>
  <c r="U3" i="42"/>
  <c r="I4" i="42"/>
  <c r="U4" i="42"/>
  <c r="I5" i="42"/>
  <c r="U5" i="42"/>
  <c r="I6" i="42"/>
  <c r="U6" i="42"/>
  <c r="I7" i="42"/>
  <c r="U7" i="42"/>
  <c r="I8" i="42"/>
  <c r="U8" i="42"/>
  <c r="I9" i="42"/>
  <c r="U9" i="42"/>
  <c r="I2" i="45"/>
  <c r="U2" i="45"/>
  <c r="I3" i="45"/>
  <c r="U3" i="45"/>
  <c r="I4" i="45"/>
  <c r="U4" i="45"/>
  <c r="I5" i="45"/>
  <c r="U5" i="45"/>
  <c r="I6" i="45"/>
  <c r="U6" i="45"/>
  <c r="I7" i="45"/>
  <c r="U7" i="45"/>
  <c r="I8" i="45"/>
  <c r="U8" i="45"/>
  <c r="I9" i="45"/>
  <c r="U9" i="45"/>
  <c r="V8" i="6"/>
  <c r="J4" i="6"/>
  <c r="E6" i="7"/>
  <c r="Q6" i="36"/>
  <c r="Q3" i="38"/>
  <c r="Q5" i="37"/>
  <c r="Q6" i="39"/>
  <c r="Q4" i="40"/>
  <c r="E6" i="43"/>
  <c r="Q8" i="41"/>
  <c r="E6" i="44"/>
  <c r="E2" i="42"/>
  <c r="E7" i="42"/>
  <c r="E4" i="45"/>
  <c r="E6" i="45"/>
  <c r="E9" i="45"/>
  <c r="I5" i="6"/>
  <c r="R2" i="7"/>
  <c r="F9" i="7"/>
  <c r="F2" i="36"/>
  <c r="F4" i="36"/>
  <c r="F9" i="36"/>
  <c r="F3" i="38"/>
  <c r="F5" i="38"/>
  <c r="F8" i="38"/>
  <c r="R2" i="37"/>
  <c r="R3" i="37"/>
  <c r="F5" i="37"/>
  <c r="R7" i="37"/>
  <c r="R7" i="39"/>
  <c r="F8" i="41"/>
  <c r="F7" i="44"/>
  <c r="F2" i="42"/>
  <c r="R4" i="42"/>
  <c r="F8" i="42"/>
  <c r="R3" i="45"/>
  <c r="R8" i="45"/>
  <c r="G9" i="6"/>
  <c r="G7" i="6"/>
  <c r="G3" i="6"/>
  <c r="H3" i="7"/>
  <c r="H6" i="7"/>
  <c r="H9" i="7"/>
  <c r="H4" i="36"/>
  <c r="T8" i="36"/>
  <c r="T3" i="38"/>
  <c r="H5" i="38"/>
  <c r="H9" i="38"/>
  <c r="H6" i="37"/>
  <c r="H2" i="39"/>
  <c r="H9" i="39"/>
  <c r="H7" i="43"/>
  <c r="Q9" i="6"/>
  <c r="E5" i="6"/>
  <c r="J4" i="7"/>
  <c r="J6" i="7"/>
  <c r="V7" i="7"/>
  <c r="V9" i="7"/>
  <c r="J2" i="36"/>
  <c r="V2" i="36"/>
  <c r="J3" i="36"/>
  <c r="V3" i="36"/>
  <c r="J4" i="36"/>
  <c r="V4" i="36"/>
  <c r="J5" i="36"/>
  <c r="V5" i="36"/>
  <c r="J6" i="36"/>
  <c r="V6" i="36"/>
  <c r="J7" i="36"/>
  <c r="V7" i="36"/>
  <c r="J8" i="36"/>
  <c r="V8" i="36"/>
  <c r="J9" i="36"/>
  <c r="V9" i="36"/>
  <c r="J2" i="38"/>
  <c r="V2" i="38"/>
  <c r="J3" i="38"/>
  <c r="V3" i="38"/>
  <c r="J4" i="38"/>
  <c r="V4" i="38"/>
  <c r="J5" i="38"/>
  <c r="V5" i="38"/>
  <c r="J6" i="38"/>
  <c r="V6" i="38"/>
  <c r="J7" i="38"/>
  <c r="V7" i="38"/>
  <c r="J8" i="38"/>
  <c r="V8" i="38"/>
  <c r="J9" i="38"/>
  <c r="V9" i="38"/>
  <c r="J2" i="37"/>
  <c r="V2" i="37"/>
  <c r="J3" i="37"/>
  <c r="V3" i="37"/>
  <c r="J4" i="37"/>
  <c r="V4" i="37"/>
  <c r="J5" i="37"/>
  <c r="V5" i="37"/>
  <c r="J6" i="37"/>
  <c r="V6" i="37"/>
  <c r="J7" i="37"/>
  <c r="V7" i="37"/>
  <c r="J8" i="37"/>
  <c r="V8" i="37"/>
  <c r="J9" i="37"/>
  <c r="V9" i="37"/>
  <c r="J2" i="39"/>
  <c r="V2" i="39"/>
  <c r="J3" i="39"/>
  <c r="V3" i="39"/>
  <c r="J4" i="39"/>
  <c r="V4" i="39"/>
  <c r="J5" i="39"/>
  <c r="V5" i="39"/>
  <c r="J6" i="39"/>
  <c r="V6" i="39"/>
  <c r="J7" i="39"/>
  <c r="V7" i="39"/>
  <c r="J8" i="39"/>
  <c r="V8" i="39"/>
  <c r="J9" i="39"/>
  <c r="V9" i="39"/>
  <c r="J2" i="40"/>
  <c r="V2" i="40"/>
  <c r="J3" i="40"/>
  <c r="V3" i="40"/>
  <c r="J4" i="40"/>
  <c r="V4" i="40"/>
  <c r="J5" i="40"/>
  <c r="V5" i="40"/>
  <c r="J6" i="40"/>
  <c r="V6" i="40"/>
  <c r="J7" i="40"/>
  <c r="V7" i="40"/>
  <c r="J8" i="40"/>
  <c r="V8" i="40"/>
  <c r="J9" i="40"/>
  <c r="V9" i="40"/>
  <c r="J2" i="43"/>
  <c r="V2" i="43"/>
  <c r="J3" i="43"/>
  <c r="V3" i="43"/>
  <c r="J4" i="43"/>
  <c r="V4" i="43"/>
  <c r="J5" i="43"/>
  <c r="V5" i="43"/>
  <c r="J6" i="43"/>
  <c r="V6" i="43"/>
  <c r="J7" i="43"/>
  <c r="V7" i="43"/>
  <c r="J8" i="43"/>
  <c r="V8" i="43"/>
  <c r="J9" i="43"/>
  <c r="V9" i="43"/>
  <c r="J2" i="41"/>
  <c r="V2" i="41"/>
  <c r="J3" i="41"/>
  <c r="V3" i="41"/>
  <c r="J4" i="41"/>
  <c r="V4" i="41"/>
  <c r="J5" i="41"/>
  <c r="V5" i="41"/>
  <c r="J6" i="41"/>
  <c r="V6" i="41"/>
  <c r="J7" i="41"/>
  <c r="V7" i="41"/>
  <c r="J8" i="41"/>
  <c r="V8" i="41"/>
  <c r="J9" i="41"/>
  <c r="V9" i="41"/>
  <c r="J2" i="44"/>
  <c r="V2" i="44"/>
  <c r="J3" i="44"/>
  <c r="V3" i="44"/>
  <c r="J4" i="44"/>
  <c r="V4" i="44"/>
  <c r="J5" i="44"/>
  <c r="V5" i="44"/>
  <c r="J6" i="44"/>
  <c r="V6" i="44"/>
  <c r="J7" i="44"/>
  <c r="V7" i="44"/>
  <c r="J8" i="44"/>
  <c r="V8" i="44"/>
  <c r="J9" i="44"/>
  <c r="V9" i="44"/>
  <c r="J2" i="42"/>
  <c r="V2" i="42"/>
  <c r="J3" i="42"/>
  <c r="V3" i="42"/>
  <c r="J4" i="42"/>
  <c r="V4" i="42"/>
  <c r="J5" i="42"/>
  <c r="V5" i="42"/>
  <c r="J6" i="42"/>
  <c r="V6" i="42"/>
  <c r="J7" i="42"/>
  <c r="V7" i="42"/>
  <c r="J8" i="42"/>
  <c r="V8" i="42"/>
  <c r="J9" i="42"/>
  <c r="V9" i="42"/>
  <c r="J2" i="45"/>
  <c r="V2" i="45"/>
  <c r="J3" i="45"/>
  <c r="V3" i="45"/>
  <c r="J4" i="45"/>
  <c r="V4" i="45"/>
  <c r="J5" i="45"/>
  <c r="V5" i="45"/>
  <c r="J6" i="45"/>
  <c r="V6" i="45"/>
  <c r="J7" i="45"/>
  <c r="V7" i="45"/>
  <c r="J8" i="45"/>
  <c r="V8" i="45"/>
  <c r="J9" i="45"/>
  <c r="V9" i="45"/>
  <c r="Y5" i="19"/>
  <c r="H5" i="19"/>
  <c r="B5" i="47"/>
  <c r="R5" i="46"/>
  <c r="F5" i="18"/>
  <c r="V5" i="19"/>
  <c r="O5" i="46"/>
  <c r="T5" i="18"/>
  <c r="R5" i="47"/>
  <c r="T5" i="46"/>
  <c r="F5" i="47"/>
  <c r="V5" i="46"/>
  <c r="H5" i="46"/>
  <c r="T5" i="19"/>
  <c r="O5" i="18"/>
  <c r="V5" i="47"/>
  <c r="K5" i="46"/>
  <c r="B5" i="19"/>
  <c r="N5" i="46"/>
  <c r="K5" i="18"/>
  <c r="K5" i="47"/>
  <c r="M5" i="19"/>
  <c r="R5" i="18"/>
  <c r="Y5" i="18"/>
  <c r="M5" i="47"/>
  <c r="R5" i="19"/>
  <c r="K5" i="19"/>
  <c r="E5" i="18"/>
  <c r="V5" i="18"/>
  <c r="D5" i="47"/>
  <c r="O5" i="19"/>
  <c r="Y5" i="46"/>
  <c r="S5" i="19"/>
  <c r="E5" i="46"/>
  <c r="J5" i="18"/>
  <c r="I5" i="19"/>
  <c r="F5" i="19"/>
  <c r="O5" i="47"/>
  <c r="D5" i="19"/>
  <c r="J5" i="46"/>
  <c r="X5" i="18"/>
  <c r="T5" i="47"/>
  <c r="F5" i="46"/>
  <c r="X5" i="46"/>
  <c r="U5" i="19"/>
  <c r="C5" i="18"/>
  <c r="G5" i="19"/>
  <c r="D5" i="46"/>
  <c r="U5" i="18"/>
  <c r="P5" i="47"/>
  <c r="J5" i="47"/>
  <c r="G5" i="18"/>
  <c r="Q5" i="19"/>
  <c r="U5" i="47"/>
  <c r="N5" i="19"/>
  <c r="L5" i="47"/>
  <c r="I5" i="47"/>
  <c r="Q5" i="47"/>
  <c r="X5" i="47"/>
  <c r="C5" i="19"/>
  <c r="Q5" i="46"/>
  <c r="W5" i="47"/>
  <c r="B5" i="46"/>
  <c r="M5" i="46"/>
  <c r="H5" i="47"/>
  <c r="G5" i="47"/>
  <c r="J5" i="19"/>
  <c r="Y5" i="47"/>
  <c r="U5" i="46"/>
  <c r="P5" i="18"/>
  <c r="W5" i="19"/>
  <c r="M5" i="18"/>
  <c r="S5" i="46"/>
  <c r="Q5" i="18"/>
  <c r="L5" i="19"/>
  <c r="D5" i="18"/>
  <c r="C5" i="46"/>
  <c r="P5" i="46"/>
  <c r="B5" i="18"/>
  <c r="E5" i="47"/>
  <c r="I5" i="18"/>
  <c r="S5" i="18"/>
  <c r="W5" i="18"/>
  <c r="P5" i="19"/>
  <c r="C5" i="47"/>
  <c r="W5" i="46"/>
  <c r="X5" i="19"/>
  <c r="S5" i="47"/>
  <c r="L5" i="18"/>
  <c r="I5" i="46"/>
  <c r="N5" i="47"/>
  <c r="H5" i="18"/>
  <c r="E5" i="19"/>
  <c r="N5" i="18"/>
  <c r="G5" i="46"/>
  <c r="L5" i="46"/>
  <c r="O4" i="18"/>
  <c r="T4" i="18"/>
  <c r="X4" i="18"/>
  <c r="Y4" i="46"/>
  <c r="R4" i="46"/>
  <c r="V4" i="19"/>
  <c r="R4" i="19"/>
  <c r="Y4" i="19"/>
  <c r="V4" i="47"/>
  <c r="B4" i="47"/>
  <c r="M4" i="19"/>
  <c r="T4" i="46"/>
  <c r="J4" i="18"/>
  <c r="F4" i="18"/>
  <c r="Q4" i="19"/>
  <c r="J4" i="46"/>
  <c r="U4" i="19"/>
  <c r="V4" i="18"/>
  <c r="B4" i="19"/>
  <c r="K4" i="47"/>
  <c r="J4" i="19"/>
  <c r="M4" i="47"/>
  <c r="H4" i="47"/>
  <c r="H4" i="46"/>
  <c r="W4" i="19"/>
  <c r="K4" i="18"/>
  <c r="R4" i="47"/>
  <c r="F4" i="47"/>
  <c r="X4" i="47"/>
  <c r="F4" i="46"/>
  <c r="Y4" i="18"/>
  <c r="R4" i="18"/>
  <c r="T4" i="19"/>
  <c r="O4" i="46"/>
  <c r="E4" i="46"/>
  <c r="E4" i="18"/>
  <c r="C4" i="19"/>
  <c r="X4" i="46"/>
  <c r="H4" i="18"/>
  <c r="K4" i="19"/>
  <c r="T4" i="47"/>
  <c r="F4" i="19"/>
  <c r="O4" i="19"/>
  <c r="D4" i="19"/>
  <c r="D4" i="47"/>
  <c r="V4" i="46"/>
  <c r="K4" i="46"/>
  <c r="S4" i="47"/>
  <c r="U4" i="18"/>
  <c r="O4" i="47"/>
  <c r="C4" i="46"/>
  <c r="P4" i="47"/>
  <c r="Q4" i="47"/>
  <c r="P4" i="18"/>
  <c r="N4" i="18"/>
  <c r="E4" i="19"/>
  <c r="N4" i="47"/>
  <c r="M4" i="18"/>
  <c r="N4" i="19"/>
  <c r="Q4" i="46"/>
  <c r="B4" i="18"/>
  <c r="H4" i="19"/>
  <c r="I4" i="47"/>
  <c r="D4" i="46"/>
  <c r="G4" i="19"/>
  <c r="P4" i="19"/>
  <c r="Q4" i="18"/>
  <c r="L4" i="46"/>
  <c r="G4" i="46"/>
  <c r="G4" i="47"/>
  <c r="C4" i="47"/>
  <c r="W4" i="18"/>
  <c r="P4" i="46"/>
  <c r="I4" i="46"/>
  <c r="E4" i="47"/>
  <c r="W4" i="46"/>
  <c r="L4" i="47"/>
  <c r="L4" i="19"/>
  <c r="U4" i="46"/>
  <c r="C4" i="18"/>
  <c r="B4" i="46"/>
  <c r="Y4" i="47"/>
  <c r="D4" i="18"/>
  <c r="S4" i="18"/>
  <c r="L4" i="18"/>
  <c r="M4" i="46"/>
  <c r="I4" i="18"/>
  <c r="X4" i="19"/>
  <c r="W4" i="47"/>
  <c r="G4" i="18"/>
  <c r="S4" i="19"/>
  <c r="N4" i="46"/>
  <c r="J4" i="47"/>
  <c r="I4" i="19"/>
  <c r="S4" i="46"/>
  <c r="U4" i="47"/>
  <c r="F8" i="19"/>
  <c r="O8" i="19"/>
  <c r="Y8" i="46"/>
  <c r="D8" i="47"/>
  <c r="F8" i="18"/>
  <c r="M8" i="47"/>
  <c r="O8" i="46"/>
  <c r="F8" i="46"/>
  <c r="X8" i="46"/>
  <c r="K8" i="47"/>
  <c r="X8" i="18"/>
  <c r="F8" i="47"/>
  <c r="V8" i="47"/>
  <c r="H8" i="19"/>
  <c r="J8" i="47"/>
  <c r="X8" i="19"/>
  <c r="E8" i="46"/>
  <c r="H8" i="18"/>
  <c r="R8" i="46"/>
  <c r="M8" i="19"/>
  <c r="C8" i="47"/>
  <c r="B8" i="19"/>
  <c r="H8" i="46"/>
  <c r="T8" i="19"/>
  <c r="K8" i="18"/>
  <c r="K8" i="46"/>
  <c r="K8" i="19"/>
  <c r="D8" i="19"/>
  <c r="O8" i="18"/>
  <c r="O8" i="47"/>
  <c r="J8" i="46"/>
  <c r="R8" i="19"/>
  <c r="T8" i="18"/>
  <c r="R8" i="18"/>
  <c r="E8" i="18"/>
  <c r="S8" i="19"/>
  <c r="W8" i="47"/>
  <c r="J8" i="18"/>
  <c r="T8" i="47"/>
  <c r="V8" i="46"/>
  <c r="J8" i="19"/>
  <c r="V8" i="18"/>
  <c r="R8" i="47"/>
  <c r="S8" i="47"/>
  <c r="T8" i="46"/>
  <c r="Y8" i="18"/>
  <c r="E8" i="47"/>
  <c r="M8" i="18"/>
  <c r="N8" i="47"/>
  <c r="B8" i="47"/>
  <c r="C8" i="18"/>
  <c r="W8" i="19"/>
  <c r="C8" i="19"/>
  <c r="V8" i="19"/>
  <c r="Q8" i="19"/>
  <c r="X8" i="47"/>
  <c r="L8" i="18"/>
  <c r="I8" i="19"/>
  <c r="P8" i="19"/>
  <c r="G8" i="18"/>
  <c r="L8" i="19"/>
  <c r="N8" i="18"/>
  <c r="I8" i="46"/>
  <c r="C8" i="46"/>
  <c r="U8" i="47"/>
  <c r="G8" i="46"/>
  <c r="P8" i="18"/>
  <c r="Q8" i="18"/>
  <c r="H8" i="47"/>
  <c r="W8" i="18"/>
  <c r="Y8" i="47"/>
  <c r="S8" i="18"/>
  <c r="L8" i="46"/>
  <c r="Y8" i="19"/>
  <c r="Q8" i="46"/>
  <c r="U8" i="19"/>
  <c r="G8" i="47"/>
  <c r="U8" i="46"/>
  <c r="E8" i="19"/>
  <c r="I8" i="47"/>
  <c r="S8" i="46"/>
  <c r="U8" i="18"/>
  <c r="N8" i="46"/>
  <c r="W8" i="46"/>
  <c r="D8" i="46"/>
  <c r="D8" i="18"/>
  <c r="M8" i="46"/>
  <c r="L8" i="47"/>
  <c r="B8" i="46"/>
  <c r="G8" i="19"/>
  <c r="N8" i="19"/>
  <c r="P8" i="46"/>
  <c r="P8" i="47"/>
  <c r="I8" i="18"/>
  <c r="B8" i="18"/>
  <c r="Q8" i="47"/>
  <c r="V3" i="6"/>
  <c r="Q5" i="7"/>
  <c r="E4" i="38"/>
  <c r="E8" i="37"/>
  <c r="Q7" i="39"/>
  <c r="E6" i="40"/>
  <c r="Q3" i="43"/>
  <c r="Q9" i="43"/>
  <c r="E7" i="41"/>
  <c r="Q2" i="44"/>
  <c r="E5" i="44"/>
  <c r="Q7" i="42"/>
  <c r="Q3" i="45"/>
  <c r="E8" i="45"/>
  <c r="V2" i="6"/>
  <c r="I8" i="6"/>
  <c r="I7" i="6"/>
  <c r="I4" i="6"/>
  <c r="R8" i="7"/>
  <c r="F3" i="36"/>
  <c r="R7" i="36"/>
  <c r="R8" i="38"/>
  <c r="F3" i="37"/>
  <c r="F4" i="37"/>
  <c r="R5" i="37"/>
  <c r="R6" i="37"/>
  <c r="R9" i="37"/>
  <c r="F6" i="39"/>
  <c r="F2" i="40"/>
  <c r="F5" i="40"/>
  <c r="R8" i="40"/>
  <c r="R7" i="43"/>
  <c r="F7" i="41"/>
  <c r="R6" i="44"/>
  <c r="R2" i="42"/>
  <c r="R6" i="42"/>
  <c r="F9" i="45"/>
  <c r="S4" i="6"/>
  <c r="T3" i="7"/>
  <c r="T7" i="7"/>
  <c r="T7" i="36"/>
  <c r="H3" i="38"/>
  <c r="H6" i="38"/>
  <c r="H3" i="37"/>
  <c r="T8" i="37"/>
  <c r="T7" i="39"/>
  <c r="T6" i="43"/>
  <c r="E9" i="6"/>
  <c r="Q6" i="6"/>
  <c r="E3" i="6"/>
  <c r="P5" i="6"/>
  <c r="W7" i="7"/>
  <c r="W2" i="36"/>
  <c r="W5" i="36"/>
  <c r="K6" i="36"/>
  <c r="W6" i="36"/>
  <c r="K7" i="36"/>
  <c r="W7" i="36"/>
  <c r="K8" i="36"/>
  <c r="W8" i="36"/>
  <c r="K9" i="36"/>
  <c r="W9" i="36"/>
  <c r="K2" i="38"/>
  <c r="W2" i="38"/>
  <c r="K3" i="38"/>
  <c r="W3" i="38"/>
  <c r="K4" i="38"/>
  <c r="W4" i="38"/>
  <c r="K5" i="38"/>
  <c r="W5" i="38"/>
  <c r="K6" i="38"/>
  <c r="W6" i="38"/>
  <c r="K7" i="38"/>
  <c r="W7" i="38"/>
  <c r="K8" i="38"/>
  <c r="W8" i="38"/>
  <c r="K9" i="38"/>
  <c r="W9" i="38"/>
  <c r="K2" i="37"/>
  <c r="W2" i="37"/>
  <c r="K3" i="37"/>
  <c r="W3" i="37"/>
  <c r="K4" i="37"/>
  <c r="W4" i="37"/>
  <c r="K5" i="37"/>
  <c r="W5" i="37"/>
  <c r="K6" i="37"/>
  <c r="W6" i="37"/>
  <c r="K7" i="37"/>
  <c r="W7" i="37"/>
  <c r="K8" i="37"/>
  <c r="W8" i="37"/>
  <c r="K9" i="37"/>
  <c r="W9" i="37"/>
  <c r="K2" i="39"/>
  <c r="W2" i="39"/>
  <c r="K3" i="39"/>
  <c r="W3" i="39"/>
  <c r="K4" i="39"/>
  <c r="W4" i="39"/>
  <c r="K5" i="39"/>
  <c r="W5" i="39"/>
  <c r="K6" i="39"/>
  <c r="W6" i="39"/>
  <c r="K7" i="39"/>
  <c r="W7" i="39"/>
  <c r="K8" i="39"/>
  <c r="W8" i="39"/>
  <c r="K9" i="39"/>
  <c r="W9" i="39"/>
  <c r="K2" i="40"/>
  <c r="W2" i="40"/>
  <c r="K3" i="40"/>
  <c r="W3" i="40"/>
  <c r="K4" i="40"/>
  <c r="W4" i="40"/>
  <c r="K5" i="40"/>
  <c r="W5" i="40"/>
  <c r="K6" i="40"/>
  <c r="W6" i="40"/>
  <c r="K7" i="40"/>
  <c r="W7" i="40"/>
  <c r="K8" i="40"/>
  <c r="W8" i="40"/>
  <c r="K9" i="40"/>
  <c r="W9" i="40"/>
  <c r="K2" i="43"/>
  <c r="W2" i="43"/>
  <c r="K3" i="43"/>
  <c r="W3" i="43"/>
  <c r="K4" i="43"/>
  <c r="W4" i="43"/>
  <c r="K5" i="43"/>
  <c r="W5" i="43"/>
  <c r="K6" i="43"/>
  <c r="W6" i="43"/>
  <c r="K7" i="43"/>
  <c r="W7" i="43"/>
  <c r="K8" i="43"/>
  <c r="W8" i="43"/>
  <c r="K9" i="43"/>
  <c r="W9" i="43"/>
  <c r="K2" i="41"/>
  <c r="W2" i="41"/>
  <c r="K3" i="41"/>
  <c r="W3" i="41"/>
  <c r="K4" i="41"/>
  <c r="W4" i="41"/>
  <c r="K5" i="41"/>
  <c r="W5" i="41"/>
  <c r="K6" i="41"/>
  <c r="W6" i="41"/>
  <c r="K7" i="41"/>
  <c r="W7" i="41"/>
  <c r="K8" i="41"/>
  <c r="W8" i="41"/>
  <c r="K9" i="41"/>
  <c r="W9" i="41"/>
  <c r="K2" i="44"/>
  <c r="W2" i="44"/>
  <c r="K3" i="44"/>
  <c r="W3" i="44"/>
  <c r="K4" i="44"/>
  <c r="W4" i="44"/>
  <c r="K5" i="44"/>
  <c r="W5" i="44"/>
  <c r="K6" i="44"/>
  <c r="W6" i="44"/>
  <c r="K7" i="44"/>
  <c r="W7" i="44"/>
  <c r="K8" i="44"/>
  <c r="W8" i="44"/>
  <c r="K9" i="44"/>
  <c r="W9" i="44"/>
  <c r="K2" i="42"/>
  <c r="W2" i="42"/>
  <c r="K3" i="42"/>
  <c r="W3" i="42"/>
  <c r="K4" i="42"/>
  <c r="W4" i="42"/>
  <c r="K5" i="42"/>
  <c r="W5" i="42"/>
  <c r="K6" i="42"/>
  <c r="W6" i="42"/>
  <c r="K7" i="42"/>
  <c r="W7" i="42"/>
  <c r="K8" i="42"/>
  <c r="W8" i="42"/>
  <c r="K9" i="42"/>
  <c r="W9" i="42"/>
  <c r="K2" i="45"/>
  <c r="W2" i="45"/>
  <c r="K3" i="45"/>
  <c r="W3" i="45"/>
  <c r="K4" i="45"/>
  <c r="W4" i="45"/>
  <c r="K5" i="45"/>
  <c r="W5" i="45"/>
  <c r="K6" i="45"/>
  <c r="W6" i="45"/>
  <c r="K7" i="45"/>
  <c r="W7" i="45"/>
  <c r="K8" i="45"/>
  <c r="W8" i="45"/>
  <c r="K9" i="45"/>
  <c r="W9" i="45"/>
  <c r="V6" i="6"/>
  <c r="E8" i="7"/>
  <c r="E3" i="36"/>
  <c r="E9" i="36"/>
  <c r="Q8" i="38"/>
  <c r="Q2" i="37"/>
  <c r="E4" i="37"/>
  <c r="E7" i="37"/>
  <c r="Q2" i="39"/>
  <c r="Q4" i="39"/>
  <c r="Q5" i="39"/>
  <c r="E6" i="39"/>
  <c r="E8" i="39"/>
  <c r="E3" i="40"/>
  <c r="E5" i="40"/>
  <c r="Q8" i="40"/>
  <c r="Q4" i="43"/>
  <c r="E9" i="43"/>
  <c r="E9" i="44"/>
  <c r="Q2" i="42"/>
  <c r="Q3" i="42"/>
  <c r="Q4" i="42"/>
  <c r="Q9" i="42"/>
  <c r="E5" i="45"/>
  <c r="U6" i="6"/>
  <c r="R8" i="36"/>
  <c r="R3" i="38"/>
  <c r="F6" i="38"/>
  <c r="R4" i="37"/>
  <c r="R8" i="39"/>
  <c r="R7" i="40"/>
  <c r="F4" i="43"/>
  <c r="F8" i="43"/>
  <c r="F5" i="41"/>
  <c r="F8" i="44"/>
  <c r="F9" i="42"/>
  <c r="F6" i="45"/>
  <c r="S9" i="6"/>
  <c r="S7" i="6"/>
  <c r="G4" i="6"/>
  <c r="H4" i="7"/>
  <c r="T9" i="7"/>
  <c r="T3" i="36"/>
  <c r="T4" i="36"/>
  <c r="T5" i="36"/>
  <c r="H9" i="36"/>
  <c r="H8" i="38"/>
  <c r="H2" i="37"/>
  <c r="H5" i="37"/>
  <c r="T6" i="37"/>
  <c r="T9" i="37"/>
  <c r="T4" i="39"/>
  <c r="H6" i="39"/>
  <c r="T8" i="39"/>
  <c r="T3" i="40"/>
  <c r="T5" i="40"/>
  <c r="T8" i="40"/>
  <c r="H2" i="43"/>
  <c r="T4" i="43"/>
  <c r="T8" i="43"/>
  <c r="T3" i="41"/>
  <c r="H6" i="41"/>
  <c r="H8" i="41"/>
  <c r="T2" i="44"/>
  <c r="H7" i="44"/>
  <c r="H3" i="42"/>
  <c r="T5" i="42"/>
  <c r="H7" i="42"/>
  <c r="T9" i="42"/>
  <c r="T5" i="45"/>
  <c r="R2" i="6"/>
  <c r="Q5" i="6"/>
  <c r="J2" i="7"/>
  <c r="V4" i="7"/>
  <c r="J7" i="7"/>
  <c r="Q2" i="6"/>
  <c r="P8" i="6"/>
  <c r="D7" i="6"/>
  <c r="D4" i="6"/>
  <c r="K3" i="7"/>
  <c r="W6" i="7"/>
  <c r="W9" i="7"/>
  <c r="K4" i="36"/>
  <c r="O9" i="6"/>
  <c r="C7" i="6"/>
  <c r="C4" i="6"/>
  <c r="L2" i="7"/>
  <c r="L4" i="7"/>
  <c r="X5" i="7"/>
  <c r="L7" i="7"/>
  <c r="X8" i="7"/>
  <c r="L2" i="36"/>
  <c r="X3" i="36"/>
  <c r="L5" i="36"/>
  <c r="X6" i="36"/>
  <c r="L8" i="36"/>
  <c r="X9" i="36"/>
  <c r="X3" i="38"/>
  <c r="L5" i="38"/>
  <c r="X6" i="38"/>
  <c r="L8" i="38"/>
  <c r="X9" i="38"/>
  <c r="L3" i="37"/>
  <c r="X4" i="37"/>
  <c r="L6" i="37"/>
  <c r="X6" i="37"/>
  <c r="L8" i="37"/>
  <c r="X9" i="37"/>
  <c r="L3" i="39"/>
  <c r="X4" i="39"/>
  <c r="L6" i="39"/>
  <c r="L7" i="39"/>
  <c r="L9" i="39"/>
  <c r="L2" i="40"/>
  <c r="X3" i="40"/>
  <c r="L5" i="40"/>
  <c r="L6" i="40"/>
  <c r="X6" i="40"/>
  <c r="L7" i="40"/>
  <c r="X7" i="40"/>
  <c r="L8" i="40"/>
  <c r="X8" i="40"/>
  <c r="X9" i="40"/>
  <c r="L2" i="43"/>
  <c r="X2" i="43"/>
  <c r="L3" i="43"/>
  <c r="X3" i="43"/>
  <c r="L4" i="43"/>
  <c r="X4" i="43"/>
  <c r="L5" i="43"/>
  <c r="X5" i="43"/>
  <c r="L6" i="43"/>
  <c r="X6" i="43"/>
  <c r="L7" i="43"/>
  <c r="X7" i="43"/>
  <c r="L8" i="43"/>
  <c r="X8" i="43"/>
  <c r="L9" i="43"/>
  <c r="X9" i="43"/>
  <c r="L2" i="41"/>
  <c r="X2" i="41"/>
  <c r="L3" i="41"/>
  <c r="X3" i="41"/>
  <c r="L4" i="41"/>
  <c r="X4" i="41"/>
  <c r="L5" i="41"/>
  <c r="X5" i="41"/>
  <c r="L6" i="41"/>
  <c r="X6" i="41"/>
  <c r="L7" i="41"/>
  <c r="X7" i="41"/>
  <c r="L8" i="41"/>
  <c r="X8" i="41"/>
  <c r="L9" i="41"/>
  <c r="X9" i="41"/>
  <c r="L2" i="44"/>
  <c r="X2" i="44"/>
  <c r="L3" i="44"/>
  <c r="X3" i="44"/>
  <c r="L4" i="44"/>
  <c r="X4" i="44"/>
  <c r="L5" i="44"/>
  <c r="X5" i="44"/>
  <c r="L6" i="44"/>
  <c r="X6" i="44"/>
  <c r="L7" i="44"/>
  <c r="X7" i="44"/>
  <c r="L8" i="44"/>
  <c r="X8" i="44"/>
  <c r="L9" i="44"/>
  <c r="X9" i="44"/>
  <c r="L2" i="42"/>
  <c r="X2" i="42"/>
  <c r="L3" i="42"/>
  <c r="X3" i="42"/>
  <c r="L4" i="42"/>
  <c r="X4" i="42"/>
  <c r="L5" i="42"/>
  <c r="X5" i="42"/>
  <c r="L6" i="42"/>
  <c r="X6" i="42"/>
  <c r="L7" i="42"/>
  <c r="X7" i="42"/>
  <c r="L8" i="42"/>
  <c r="X8" i="42"/>
  <c r="L9" i="42"/>
  <c r="X9" i="42"/>
  <c r="L2" i="45"/>
  <c r="X2" i="45"/>
  <c r="L3" i="45"/>
  <c r="X3" i="45"/>
  <c r="L4" i="45"/>
  <c r="X4" i="45"/>
  <c r="L5" i="45"/>
  <c r="X5" i="45"/>
  <c r="L6" i="45"/>
  <c r="X6" i="45"/>
  <c r="L7" i="45"/>
  <c r="X7" i="45"/>
  <c r="L8" i="45"/>
  <c r="X8" i="45"/>
  <c r="L9" i="45"/>
  <c r="X9" i="45"/>
  <c r="K2" i="6"/>
  <c r="J6" i="6"/>
  <c r="E2" i="7"/>
  <c r="Q6" i="7"/>
  <c r="E2" i="36"/>
  <c r="Q8" i="36"/>
  <c r="E9" i="38"/>
  <c r="Q7" i="37"/>
  <c r="Q9" i="39"/>
  <c r="E4" i="40"/>
  <c r="E9" i="40"/>
  <c r="E3" i="43"/>
  <c r="Q5" i="43"/>
  <c r="E6" i="41"/>
  <c r="Q8" i="44"/>
  <c r="E6" i="42"/>
  <c r="Q2" i="45"/>
  <c r="Q6" i="45"/>
  <c r="R9" i="7"/>
  <c r="R3" i="36"/>
  <c r="R4" i="36"/>
  <c r="R6" i="36"/>
  <c r="F2" i="38"/>
  <c r="F4" i="38"/>
  <c r="F9" i="38"/>
  <c r="F7" i="39"/>
  <c r="F3" i="40"/>
  <c r="R5" i="40"/>
  <c r="F9" i="40"/>
  <c r="R4" i="43"/>
  <c r="F7" i="43"/>
  <c r="F2" i="41"/>
  <c r="R4" i="41"/>
  <c r="R8" i="41"/>
  <c r="F2" i="44"/>
  <c r="R4" i="44"/>
  <c r="F9" i="44"/>
  <c r="F4" i="42"/>
  <c r="F6" i="42"/>
  <c r="F7" i="42"/>
  <c r="F2" i="45"/>
  <c r="F7" i="45"/>
  <c r="G5" i="6"/>
  <c r="T5" i="7"/>
  <c r="H6" i="36"/>
  <c r="T8" i="38"/>
  <c r="H4" i="37"/>
  <c r="H7" i="37"/>
  <c r="H3" i="39"/>
  <c r="H8" i="39"/>
  <c r="H3" i="40"/>
  <c r="H6" i="40"/>
  <c r="T9" i="40"/>
  <c r="H4" i="43"/>
  <c r="H9" i="43"/>
  <c r="H3" i="41"/>
  <c r="T5" i="41"/>
  <c r="T8" i="41"/>
  <c r="T3" i="44"/>
  <c r="T5" i="44"/>
  <c r="H8" i="44"/>
  <c r="H2" i="42"/>
  <c r="H4" i="42"/>
  <c r="H6" i="42"/>
  <c r="H9" i="42"/>
  <c r="H4" i="45"/>
  <c r="T7" i="45"/>
  <c r="E4" i="6"/>
  <c r="V2" i="7"/>
  <c r="V5" i="7"/>
  <c r="J9" i="7"/>
  <c r="D9" i="6"/>
  <c r="P6" i="6"/>
  <c r="D3" i="6"/>
  <c r="K4" i="7"/>
  <c r="K7" i="7"/>
  <c r="K2" i="36"/>
  <c r="K5" i="36"/>
  <c r="O8" i="6"/>
  <c r="C6" i="6"/>
  <c r="O3" i="6"/>
  <c r="X2" i="7"/>
  <c r="X3" i="7"/>
  <c r="L5" i="7"/>
  <c r="X6" i="7"/>
  <c r="L8" i="7"/>
  <c r="X9" i="7"/>
  <c r="L3" i="36"/>
  <c r="X4" i="36"/>
  <c r="L6" i="36"/>
  <c r="X7" i="36"/>
  <c r="L9" i="36"/>
  <c r="X2" i="38"/>
  <c r="L4" i="38"/>
  <c r="X5" i="38"/>
  <c r="L7" i="38"/>
  <c r="X8" i="38"/>
  <c r="L2" i="37"/>
  <c r="X3" i="37"/>
  <c r="X5" i="37"/>
  <c r="X7" i="37"/>
  <c r="X8" i="37"/>
  <c r="L2" i="39"/>
  <c r="X3" i="39"/>
  <c r="L5" i="39"/>
  <c r="X6" i="39"/>
  <c r="X7" i="39"/>
  <c r="X8" i="39"/>
  <c r="X9" i="39"/>
  <c r="X2" i="40"/>
  <c r="L3" i="40"/>
  <c r="X4" i="40"/>
  <c r="X5" i="40"/>
  <c r="L9" i="40"/>
  <c r="O2" i="6"/>
  <c r="C2" i="6"/>
  <c r="N9" i="6"/>
  <c r="B9" i="6"/>
  <c r="N8" i="6"/>
  <c r="B8" i="6"/>
  <c r="N7" i="6"/>
  <c r="B7" i="6"/>
  <c r="N6" i="6"/>
  <c r="B6" i="6"/>
  <c r="N5" i="6"/>
  <c r="B5" i="6"/>
  <c r="N4" i="6"/>
  <c r="B4" i="6"/>
  <c r="N3" i="6"/>
  <c r="B3" i="6"/>
  <c r="M2" i="7"/>
  <c r="Y2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2" i="36"/>
  <c r="Y2" i="36"/>
  <c r="M3" i="36"/>
  <c r="Y3" i="36"/>
  <c r="M4" i="36"/>
  <c r="Y4" i="36"/>
  <c r="M5" i="36"/>
  <c r="Y5" i="36"/>
  <c r="M6" i="36"/>
  <c r="Y6" i="36"/>
  <c r="M7" i="36"/>
  <c r="Y7" i="36"/>
  <c r="M8" i="36"/>
  <c r="Y8" i="36"/>
  <c r="M9" i="36"/>
  <c r="Y9" i="36"/>
  <c r="M2" i="38"/>
  <c r="Y2" i="38"/>
  <c r="M3" i="38"/>
  <c r="Y3" i="38"/>
  <c r="M4" i="38"/>
  <c r="Y4" i="38"/>
  <c r="M5" i="38"/>
  <c r="Y5" i="38"/>
  <c r="M6" i="38"/>
  <c r="Y6" i="38"/>
  <c r="M7" i="38"/>
  <c r="Y7" i="38"/>
  <c r="M8" i="38"/>
  <c r="Y8" i="38"/>
  <c r="M9" i="38"/>
  <c r="Y9" i="38"/>
  <c r="M2" i="37"/>
  <c r="Y2" i="37"/>
  <c r="M3" i="37"/>
  <c r="Y3" i="37"/>
  <c r="M4" i="37"/>
  <c r="Y4" i="37"/>
  <c r="M5" i="37"/>
  <c r="Y5" i="37"/>
  <c r="M6" i="37"/>
  <c r="Y6" i="37"/>
  <c r="M7" i="37"/>
  <c r="Y7" i="37"/>
  <c r="M8" i="37"/>
  <c r="Y8" i="37"/>
  <c r="M9" i="37"/>
  <c r="Y9" i="37"/>
  <c r="M2" i="39"/>
  <c r="Y2" i="39"/>
  <c r="M3" i="39"/>
  <c r="Y3" i="39"/>
  <c r="M4" i="39"/>
  <c r="Y4" i="39"/>
  <c r="M5" i="39"/>
  <c r="Y5" i="39"/>
  <c r="M6" i="39"/>
  <c r="Y6" i="39"/>
  <c r="M7" i="39"/>
  <c r="Y7" i="39"/>
  <c r="M8" i="39"/>
  <c r="Y8" i="39"/>
  <c r="M9" i="39"/>
  <c r="Y9" i="39"/>
  <c r="M2" i="40"/>
  <c r="Y2" i="40"/>
  <c r="M3" i="40"/>
  <c r="Y3" i="40"/>
  <c r="M4" i="40"/>
  <c r="Y4" i="40"/>
  <c r="M5" i="40"/>
  <c r="Y5" i="40"/>
  <c r="M6" i="40"/>
  <c r="Y6" i="40"/>
  <c r="M7" i="40"/>
  <c r="Y7" i="40"/>
  <c r="M8" i="40"/>
  <c r="Y8" i="40"/>
  <c r="M9" i="40"/>
  <c r="Y9" i="40"/>
  <c r="M2" i="43"/>
  <c r="Y2" i="43"/>
  <c r="M3" i="43"/>
  <c r="Y3" i="43"/>
  <c r="M4" i="43"/>
  <c r="Y4" i="43"/>
  <c r="M5" i="43"/>
  <c r="Y5" i="43"/>
  <c r="M6" i="43"/>
  <c r="Y6" i="43"/>
  <c r="M7" i="43"/>
  <c r="Y7" i="43"/>
  <c r="M8" i="43"/>
  <c r="Y8" i="43"/>
  <c r="M9" i="43"/>
  <c r="Y9" i="43"/>
  <c r="M2" i="41"/>
  <c r="Y2" i="41"/>
  <c r="M3" i="41"/>
  <c r="Y3" i="41"/>
  <c r="M4" i="41"/>
  <c r="Y4" i="41"/>
  <c r="M5" i="41"/>
  <c r="Y5" i="41"/>
  <c r="M6" i="41"/>
  <c r="Y6" i="41"/>
  <c r="M7" i="41"/>
  <c r="Y7" i="41"/>
  <c r="M8" i="41"/>
  <c r="Y8" i="41"/>
  <c r="M9" i="41"/>
  <c r="Y9" i="41"/>
  <c r="M2" i="44"/>
  <c r="Y2" i="44"/>
  <c r="M3" i="44"/>
  <c r="Y3" i="44"/>
  <c r="M4" i="44"/>
  <c r="Y4" i="44"/>
  <c r="M5" i="44"/>
  <c r="Y5" i="44"/>
  <c r="M6" i="44"/>
  <c r="Y6" i="44"/>
  <c r="M7" i="44"/>
  <c r="Y7" i="44"/>
  <c r="M8" i="44"/>
  <c r="Y8" i="44"/>
  <c r="M9" i="44"/>
  <c r="Y9" i="44"/>
  <c r="M2" i="42"/>
  <c r="Y2" i="42"/>
  <c r="M3" i="42"/>
  <c r="Y3" i="42"/>
  <c r="M4" i="42"/>
  <c r="Y4" i="42"/>
  <c r="M5" i="42"/>
  <c r="Y5" i="42"/>
  <c r="M6" i="42"/>
  <c r="Y6" i="42"/>
  <c r="M7" i="42"/>
  <c r="Y7" i="42"/>
  <c r="M8" i="42"/>
  <c r="Y8" i="42"/>
  <c r="M9" i="42"/>
  <c r="Y9" i="42"/>
  <c r="M2" i="45"/>
  <c r="Y2" i="45"/>
  <c r="M3" i="45"/>
  <c r="Y3" i="45"/>
  <c r="M4" i="45"/>
  <c r="Y4" i="45"/>
  <c r="M5" i="45"/>
  <c r="Y5" i="45"/>
  <c r="M6" i="45"/>
  <c r="Y6" i="45"/>
  <c r="M7" i="45"/>
  <c r="Y7" i="45"/>
  <c r="M8" i="45"/>
  <c r="Y8" i="45"/>
  <c r="M9" i="45"/>
  <c r="Y9" i="45"/>
  <c r="J7" i="6"/>
  <c r="Q8" i="7"/>
  <c r="Q2" i="36"/>
  <c r="E7" i="36"/>
  <c r="E2" i="38"/>
  <c r="Q6" i="38"/>
  <c r="E6" i="37"/>
  <c r="E3" i="39"/>
  <c r="Q8" i="39"/>
  <c r="Q2" i="40"/>
  <c r="Q7" i="40"/>
  <c r="Q6" i="43"/>
  <c r="E2" i="41"/>
  <c r="Q4" i="41"/>
  <c r="Q5" i="41"/>
  <c r="Q9" i="41"/>
  <c r="E3" i="44"/>
  <c r="E4" i="44"/>
  <c r="Q4" i="44"/>
  <c r="Q5" i="44"/>
  <c r="Q6" i="44"/>
  <c r="E8" i="44"/>
  <c r="Q5" i="42"/>
  <c r="E2" i="45"/>
  <c r="Q5" i="45"/>
  <c r="U8" i="6"/>
  <c r="U3" i="6"/>
  <c r="R3" i="7"/>
  <c r="F6" i="7"/>
  <c r="F5" i="36"/>
  <c r="F6" i="44"/>
  <c r="R8" i="42"/>
  <c r="R2" i="45"/>
  <c r="R4" i="45"/>
  <c r="R5" i="45"/>
  <c r="R6" i="45"/>
  <c r="R7" i="45"/>
  <c r="R9" i="45"/>
  <c r="T2" i="6"/>
  <c r="S6" i="6"/>
  <c r="H2" i="7"/>
  <c r="H5" i="7"/>
  <c r="H7" i="7"/>
  <c r="H8" i="7"/>
  <c r="H2" i="36"/>
  <c r="H3" i="36"/>
  <c r="H5" i="36"/>
  <c r="T9" i="36"/>
  <c r="H4" i="38"/>
  <c r="T7" i="38"/>
  <c r="T3" i="37"/>
  <c r="T7" i="37"/>
  <c r="T2" i="39"/>
  <c r="T5" i="39"/>
  <c r="T9" i="39"/>
  <c r="T4" i="40"/>
  <c r="T7" i="40"/>
  <c r="H3" i="43"/>
  <c r="H6" i="43"/>
  <c r="T9" i="43"/>
  <c r="H4" i="41"/>
  <c r="T6" i="41"/>
  <c r="T7" i="41"/>
  <c r="H2" i="44"/>
  <c r="T4" i="44"/>
  <c r="T6" i="44"/>
  <c r="T8" i="44"/>
  <c r="T2" i="42"/>
  <c r="H5" i="42"/>
  <c r="T6" i="42"/>
  <c r="T8" i="42"/>
  <c r="T3" i="45"/>
  <c r="T6" i="45"/>
  <c r="H9" i="45"/>
  <c r="F2" i="6"/>
  <c r="E8" i="6"/>
  <c r="E6" i="6"/>
  <c r="Q3" i="6"/>
  <c r="J3" i="7"/>
  <c r="J5" i="7"/>
  <c r="V6" i="7"/>
  <c r="E2" i="6"/>
  <c r="P7" i="6"/>
  <c r="P4" i="6"/>
  <c r="W2" i="7"/>
  <c r="K5" i="7"/>
  <c r="K6" i="7"/>
  <c r="K9" i="7"/>
  <c r="W4" i="36"/>
  <c r="C9" i="6"/>
  <c r="O6" i="6"/>
  <c r="O4" i="6"/>
  <c r="C3" i="6"/>
  <c r="L3" i="7"/>
  <c r="X4" i="7"/>
  <c r="L6" i="7"/>
  <c r="X7" i="7"/>
  <c r="L9" i="7"/>
  <c r="X2" i="36"/>
  <c r="L4" i="36"/>
  <c r="X5" i="36"/>
  <c r="L7" i="36"/>
  <c r="X8" i="36"/>
  <c r="L2" i="38"/>
  <c r="L3" i="38"/>
  <c r="X4" i="38"/>
  <c r="L6" i="38"/>
  <c r="X7" i="38"/>
  <c r="L9" i="38"/>
  <c r="X2" i="37"/>
  <c r="L4" i="37"/>
  <c r="L5" i="37"/>
  <c r="L7" i="37"/>
  <c r="L9" i="37"/>
  <c r="X2" i="39"/>
  <c r="L4" i="39"/>
  <c r="X5" i="39"/>
  <c r="L8" i="39"/>
  <c r="L4" i="40"/>
  <c r="B2" i="6"/>
  <c r="N2" i="6"/>
  <c r="Y9" i="6"/>
  <c r="M9" i="6"/>
  <c r="Y8" i="6"/>
  <c r="M8" i="6"/>
  <c r="Y7" i="6"/>
  <c r="M7" i="6"/>
  <c r="Y6" i="6"/>
  <c r="M6" i="6"/>
  <c r="Y5" i="6"/>
  <c r="M5" i="6"/>
  <c r="Y4" i="6"/>
  <c r="M4" i="6"/>
  <c r="Y3" i="6"/>
  <c r="M3" i="6"/>
  <c r="B2" i="7"/>
  <c r="N2" i="7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2" i="36"/>
  <c r="N2" i="36"/>
  <c r="B3" i="36"/>
  <c r="N3" i="36"/>
  <c r="B4" i="36"/>
  <c r="N4" i="36"/>
  <c r="B5" i="36"/>
  <c r="N5" i="36"/>
  <c r="B6" i="36"/>
  <c r="N6" i="36"/>
  <c r="B7" i="36"/>
  <c r="N7" i="36"/>
  <c r="B8" i="36"/>
  <c r="N8" i="36"/>
  <c r="B9" i="36"/>
  <c r="N9" i="36"/>
  <c r="B2" i="38"/>
  <c r="N2" i="38"/>
  <c r="B3" i="38"/>
  <c r="N3" i="38"/>
  <c r="B4" i="38"/>
  <c r="N4" i="38"/>
  <c r="B5" i="38"/>
  <c r="N5" i="38"/>
  <c r="B6" i="38"/>
  <c r="N6" i="38"/>
  <c r="B7" i="38"/>
  <c r="N7" i="38"/>
  <c r="B8" i="38"/>
  <c r="N8" i="38"/>
  <c r="B9" i="38"/>
  <c r="N9" i="38"/>
  <c r="B2" i="37"/>
  <c r="N2" i="37"/>
  <c r="B3" i="37"/>
  <c r="N3" i="37"/>
  <c r="B4" i="37"/>
  <c r="N4" i="37"/>
  <c r="B5" i="37"/>
  <c r="N5" i="37"/>
  <c r="B6" i="37"/>
  <c r="N6" i="37"/>
  <c r="B7" i="37"/>
  <c r="N7" i="37"/>
  <c r="B8" i="37"/>
  <c r="N8" i="37"/>
  <c r="B9" i="37"/>
  <c r="N9" i="37"/>
  <c r="B2" i="39"/>
  <c r="N2" i="39"/>
  <c r="B3" i="39"/>
  <c r="N3" i="39"/>
  <c r="B4" i="39"/>
  <c r="N4" i="39"/>
  <c r="B5" i="39"/>
  <c r="N5" i="39"/>
  <c r="B6" i="39"/>
  <c r="N6" i="39"/>
  <c r="B7" i="39"/>
  <c r="N7" i="39"/>
  <c r="B8" i="39"/>
  <c r="N8" i="39"/>
  <c r="B9" i="39"/>
  <c r="N9" i="39"/>
  <c r="B2" i="40"/>
  <c r="N2" i="40"/>
  <c r="B3" i="40"/>
  <c r="N3" i="40"/>
  <c r="B4" i="40"/>
  <c r="N4" i="40"/>
  <c r="B5" i="40"/>
  <c r="N5" i="40"/>
  <c r="B6" i="40"/>
  <c r="N6" i="40"/>
  <c r="B7" i="40"/>
  <c r="N7" i="40"/>
  <c r="B8" i="40"/>
  <c r="N8" i="40"/>
  <c r="B9" i="40"/>
  <c r="N9" i="40"/>
  <c r="B2" i="43"/>
  <c r="N2" i="43"/>
  <c r="B3" i="43"/>
  <c r="N3" i="43"/>
  <c r="B4" i="43"/>
  <c r="N4" i="43"/>
  <c r="B5" i="43"/>
  <c r="N5" i="43"/>
  <c r="B6" i="43"/>
  <c r="N6" i="43"/>
  <c r="B7" i="43"/>
  <c r="N7" i="43"/>
  <c r="B8" i="43"/>
  <c r="N8" i="43"/>
  <c r="B9" i="43"/>
  <c r="N9" i="43"/>
  <c r="B2" i="41"/>
  <c r="N2" i="41"/>
  <c r="B3" i="41"/>
  <c r="N3" i="41"/>
  <c r="B4" i="41"/>
  <c r="N4" i="41"/>
  <c r="B5" i="41"/>
  <c r="N5" i="41"/>
  <c r="B6" i="41"/>
  <c r="N6" i="41"/>
  <c r="B7" i="41"/>
  <c r="N7" i="41"/>
  <c r="B8" i="41"/>
  <c r="N8" i="41"/>
  <c r="B9" i="41"/>
  <c r="N9" i="41"/>
  <c r="B2" i="44"/>
  <c r="N2" i="44"/>
  <c r="B3" i="44"/>
  <c r="N3" i="44"/>
  <c r="B4" i="44"/>
  <c r="N4" i="44"/>
  <c r="B5" i="44"/>
  <c r="N5" i="44"/>
  <c r="B6" i="44"/>
  <c r="N6" i="44"/>
  <c r="B7" i="44"/>
  <c r="N7" i="44"/>
  <c r="B8" i="44"/>
  <c r="N8" i="44"/>
  <c r="B9" i="44"/>
  <c r="N9" i="44"/>
  <c r="B2" i="42"/>
  <c r="N2" i="42"/>
  <c r="B3" i="42"/>
  <c r="N3" i="42"/>
  <c r="B4" i="42"/>
  <c r="N4" i="42"/>
  <c r="B5" i="42"/>
  <c r="N5" i="42"/>
  <c r="B6" i="42"/>
  <c r="N6" i="42"/>
  <c r="B7" i="42"/>
  <c r="N7" i="42"/>
  <c r="B8" i="42"/>
  <c r="N8" i="42"/>
  <c r="B9" i="42"/>
  <c r="N9" i="42"/>
  <c r="B2" i="45"/>
  <c r="N2" i="45"/>
  <c r="B3" i="45"/>
  <c r="N3" i="45"/>
  <c r="B4" i="45"/>
  <c r="N4" i="45"/>
  <c r="B5" i="45"/>
  <c r="N5" i="45"/>
  <c r="B6" i="45"/>
  <c r="N6" i="45"/>
  <c r="B7" i="45"/>
  <c r="N7" i="45"/>
  <c r="B8" i="45"/>
  <c r="N8" i="45"/>
  <c r="B9" i="45"/>
  <c r="N9" i="45"/>
  <c r="E7" i="18"/>
  <c r="F7" i="47"/>
  <c r="R7" i="47"/>
  <c r="J7" i="19"/>
  <c r="M7" i="47"/>
  <c r="U7" i="46"/>
  <c r="X7" i="19"/>
  <c r="C7" i="47"/>
  <c r="K7" i="46"/>
  <c r="U7" i="47"/>
  <c r="O7" i="18"/>
  <c r="X7" i="47"/>
  <c r="D7" i="47"/>
  <c r="S7" i="46"/>
  <c r="E7" i="19"/>
  <c r="T7" i="18"/>
  <c r="O7" i="47"/>
  <c r="F7" i="19"/>
  <c r="V7" i="47"/>
  <c r="F7" i="46"/>
  <c r="C7" i="18"/>
  <c r="B7" i="19"/>
  <c r="R7" i="46"/>
  <c r="E7" i="46"/>
  <c r="K7" i="47"/>
  <c r="F7" i="18"/>
  <c r="B7" i="47"/>
  <c r="T7" i="47"/>
  <c r="C7" i="19"/>
  <c r="H7" i="47"/>
  <c r="T7" i="19"/>
  <c r="V7" i="46"/>
  <c r="W7" i="19"/>
  <c r="H7" i="19"/>
  <c r="Y7" i="18"/>
  <c r="M7" i="18"/>
  <c r="T7" i="46"/>
  <c r="V7" i="19"/>
  <c r="Y7" i="46"/>
  <c r="X7" i="18"/>
  <c r="R7" i="19"/>
  <c r="D7" i="19"/>
  <c r="K7" i="18"/>
  <c r="M7" i="19"/>
  <c r="V7" i="18"/>
  <c r="S7" i="19"/>
  <c r="O7" i="19"/>
  <c r="R7" i="18"/>
  <c r="H7" i="46"/>
  <c r="N7" i="46"/>
  <c r="K7" i="19"/>
  <c r="O7" i="46"/>
  <c r="X7" i="46"/>
  <c r="Q7" i="18"/>
  <c r="H7" i="18"/>
  <c r="I7" i="19"/>
  <c r="W7" i="18"/>
  <c r="G7" i="47"/>
  <c r="N7" i="47"/>
  <c r="I7" i="47"/>
  <c r="J7" i="46"/>
  <c r="Y7" i="47"/>
  <c r="P7" i="47"/>
  <c r="Q7" i="19"/>
  <c r="P7" i="19"/>
  <c r="L7" i="18"/>
  <c r="B7" i="18"/>
  <c r="I7" i="18"/>
  <c r="P7" i="18"/>
  <c r="G7" i="19"/>
  <c r="N7" i="19"/>
  <c r="B7" i="46"/>
  <c r="D7" i="18"/>
  <c r="G7" i="46"/>
  <c r="J7" i="18"/>
  <c r="J7" i="47"/>
  <c r="L7" i="46"/>
  <c r="L7" i="19"/>
  <c r="D7" i="46"/>
  <c r="I7" i="46"/>
  <c r="Y7" i="19"/>
  <c r="U7" i="19"/>
  <c r="L7" i="47"/>
  <c r="Q7" i="47"/>
  <c r="U7" i="18"/>
  <c r="G7" i="18"/>
  <c r="W7" i="46"/>
  <c r="M7" i="46"/>
  <c r="N7" i="18"/>
  <c r="P7" i="46"/>
  <c r="W7" i="47"/>
  <c r="E7" i="47"/>
  <c r="Q7" i="46"/>
  <c r="S7" i="47"/>
  <c r="S7" i="18"/>
  <c r="C7" i="46"/>
  <c r="K2" i="47"/>
  <c r="M2" i="47"/>
  <c r="K2" i="46"/>
  <c r="V2" i="46"/>
  <c r="T2" i="47"/>
  <c r="R2" i="18"/>
  <c r="T2" i="19"/>
  <c r="F2" i="18"/>
  <c r="Y2" i="18"/>
  <c r="J2" i="18"/>
  <c r="J2" i="46"/>
  <c r="S2" i="19"/>
  <c r="N2" i="47"/>
  <c r="M2" i="19"/>
  <c r="B2" i="19"/>
  <c r="D2" i="47"/>
  <c r="E2" i="46"/>
  <c r="F2" i="19"/>
  <c r="K2" i="18"/>
  <c r="X2" i="18"/>
  <c r="V2" i="47"/>
  <c r="U2" i="47"/>
  <c r="H2" i="47"/>
  <c r="O2" i="19"/>
  <c r="X2" i="19"/>
  <c r="V2" i="18"/>
  <c r="R2" i="47"/>
  <c r="J2" i="47"/>
  <c r="E2" i="18"/>
  <c r="N2" i="46"/>
  <c r="K2" i="19"/>
  <c r="D2" i="19"/>
  <c r="F2" i="46"/>
  <c r="R2" i="19"/>
  <c r="C2" i="19"/>
  <c r="O2" i="18"/>
  <c r="M2" i="18"/>
  <c r="U2" i="18"/>
  <c r="T2" i="46"/>
  <c r="J2" i="19"/>
  <c r="O2" i="46"/>
  <c r="Y2" i="46"/>
  <c r="I2" i="19"/>
  <c r="R2" i="46"/>
  <c r="X2" i="46"/>
  <c r="T2" i="18"/>
  <c r="B2" i="47"/>
  <c r="F2" i="47"/>
  <c r="O2" i="47"/>
  <c r="V2" i="19"/>
  <c r="W2" i="46"/>
  <c r="W2" i="18"/>
  <c r="P2" i="46"/>
  <c r="W2" i="19"/>
  <c r="C2" i="47"/>
  <c r="L2" i="18"/>
  <c r="W2" i="47"/>
  <c r="E2" i="19"/>
  <c r="B2" i="18"/>
  <c r="E2" i="47"/>
  <c r="P2" i="19"/>
  <c r="U2" i="46"/>
  <c r="D2" i="46"/>
  <c r="L2" i="19"/>
  <c r="X2" i="47"/>
  <c r="S2" i="18"/>
  <c r="U2" i="19"/>
  <c r="I2" i="47"/>
  <c r="Q2" i="19"/>
  <c r="Q2" i="47"/>
  <c r="G2" i="18"/>
  <c r="N2" i="18"/>
  <c r="P2" i="47"/>
  <c r="I2" i="18"/>
  <c r="P2" i="18"/>
  <c r="C2" i="18"/>
  <c r="G2" i="47"/>
  <c r="Y2" i="47"/>
  <c r="G2" i="46"/>
  <c r="H2" i="19"/>
  <c r="C2" i="46"/>
  <c r="S2" i="47"/>
  <c r="Q2" i="18"/>
  <c r="Y2" i="19"/>
  <c r="Q2" i="46"/>
  <c r="H2" i="46"/>
  <c r="S2" i="46"/>
  <c r="N2" i="19"/>
  <c r="L2" i="47"/>
  <c r="B2" i="46"/>
  <c r="G2" i="19"/>
  <c r="M2" i="46"/>
  <c r="L2" i="46"/>
  <c r="H2" i="18"/>
  <c r="I2" i="46"/>
  <c r="D2" i="18"/>
  <c r="V9" i="18"/>
  <c r="T9" i="46"/>
  <c r="X9" i="18"/>
  <c r="E9" i="18"/>
  <c r="B9" i="47"/>
  <c r="M9" i="19"/>
  <c r="D9" i="47"/>
  <c r="J9" i="46"/>
  <c r="Y9" i="46"/>
  <c r="F9" i="19"/>
  <c r="T9" i="19"/>
  <c r="K9" i="47"/>
  <c r="M9" i="47"/>
  <c r="V9" i="47"/>
  <c r="R9" i="46"/>
  <c r="T9" i="47"/>
  <c r="Y9" i="19"/>
  <c r="H9" i="18"/>
  <c r="H9" i="47"/>
  <c r="K9" i="46"/>
  <c r="B9" i="19"/>
  <c r="K9" i="18"/>
  <c r="R9" i="18"/>
  <c r="O9" i="46"/>
  <c r="U9" i="47"/>
  <c r="O9" i="18"/>
  <c r="Y9" i="18"/>
  <c r="K9" i="19"/>
  <c r="E9" i="46"/>
  <c r="F9" i="46"/>
  <c r="O9" i="19"/>
  <c r="D9" i="19"/>
  <c r="V9" i="46"/>
  <c r="R9" i="19"/>
  <c r="V9" i="19"/>
  <c r="F9" i="18"/>
  <c r="W9" i="19"/>
  <c r="J9" i="18"/>
  <c r="F9" i="47"/>
  <c r="T9" i="18"/>
  <c r="R9" i="47"/>
  <c r="H9" i="46"/>
  <c r="U9" i="19"/>
  <c r="O9" i="47"/>
  <c r="J9" i="19"/>
  <c r="X9" i="46"/>
  <c r="N9" i="47"/>
  <c r="N9" i="46"/>
  <c r="M9" i="46"/>
  <c r="S9" i="18"/>
  <c r="N9" i="19"/>
  <c r="C9" i="18"/>
  <c r="J9" i="47"/>
  <c r="L9" i="19"/>
  <c r="B9" i="46"/>
  <c r="S9" i="19"/>
  <c r="U9" i="18"/>
  <c r="P9" i="19"/>
  <c r="Q9" i="19"/>
  <c r="B9" i="18"/>
  <c r="G9" i="47"/>
  <c r="U9" i="46"/>
  <c r="C9" i="19"/>
  <c r="Y9" i="47"/>
  <c r="D9" i="46"/>
  <c r="C9" i="47"/>
  <c r="W9" i="46"/>
  <c r="L9" i="47"/>
  <c r="H9" i="19"/>
  <c r="X9" i="19"/>
  <c r="S9" i="47"/>
  <c r="E9" i="19"/>
  <c r="L9" i="18"/>
  <c r="P9" i="18"/>
  <c r="G9" i="46"/>
  <c r="Q9" i="46"/>
  <c r="I9" i="19"/>
  <c r="I9" i="18"/>
  <c r="I9" i="46"/>
  <c r="W9" i="47"/>
  <c r="L9" i="46"/>
  <c r="D9" i="18"/>
  <c r="G9" i="18"/>
  <c r="N9" i="18"/>
  <c r="M9" i="18"/>
  <c r="Q9" i="18"/>
  <c r="W9" i="18"/>
  <c r="I9" i="47"/>
  <c r="S9" i="46"/>
  <c r="P9" i="46"/>
  <c r="P9" i="47"/>
  <c r="C9" i="46"/>
  <c r="E9" i="47"/>
  <c r="Q9" i="47"/>
  <c r="X9" i="47"/>
  <c r="G9" i="19"/>
  <c r="W2" i="6"/>
  <c r="J5" i="6"/>
  <c r="E3" i="7"/>
  <c r="Q4" i="7"/>
  <c r="E7" i="7"/>
  <c r="Q9" i="36"/>
  <c r="Q4" i="38"/>
  <c r="Q9" i="38"/>
  <c r="Q3" i="37"/>
  <c r="E9" i="37"/>
  <c r="Q3" i="39"/>
  <c r="E7" i="39"/>
  <c r="E2" i="40"/>
  <c r="Q9" i="40"/>
  <c r="E4" i="43"/>
  <c r="E7" i="43"/>
  <c r="Q3" i="41"/>
  <c r="E9" i="41"/>
  <c r="Q9" i="44"/>
  <c r="E3" i="42"/>
  <c r="E4" i="42"/>
  <c r="E9" i="42"/>
  <c r="Q9" i="45"/>
  <c r="U9" i="6"/>
  <c r="I6" i="6"/>
  <c r="F7" i="7"/>
  <c r="F7" i="36"/>
  <c r="R9" i="38"/>
  <c r="F8" i="37"/>
  <c r="F2" i="39"/>
  <c r="R3" i="39"/>
  <c r="R6" i="39"/>
  <c r="R3" i="40"/>
  <c r="R8" i="43"/>
  <c r="R2" i="41"/>
  <c r="F4" i="41"/>
  <c r="R5" i="41"/>
  <c r="F9" i="41"/>
  <c r="F3" i="44"/>
  <c r="R5" i="44"/>
  <c r="F3" i="45"/>
  <c r="H2" i="6"/>
  <c r="G6" i="6"/>
  <c r="H7" i="36"/>
  <c r="H2" i="38"/>
  <c r="H7" i="38"/>
  <c r="T2" i="37"/>
  <c r="T5" i="37"/>
  <c r="H9" i="37"/>
  <c r="H4" i="39"/>
  <c r="H7" i="39"/>
  <c r="T2" i="40"/>
  <c r="H5" i="40"/>
  <c r="H8" i="40"/>
  <c r="T2" i="43"/>
  <c r="H5" i="43"/>
  <c r="H8" i="43"/>
  <c r="T2" i="41"/>
  <c r="H5" i="41"/>
  <c r="H9" i="41"/>
  <c r="H4" i="44"/>
  <c r="H6" i="44"/>
  <c r="T9" i="44"/>
  <c r="T3" i="42"/>
  <c r="H8" i="42"/>
  <c r="T2" i="45"/>
  <c r="H5" i="45"/>
  <c r="T8" i="45"/>
  <c r="E7" i="6"/>
  <c r="J8" i="7"/>
  <c r="P9" i="6"/>
  <c r="D6" i="6"/>
  <c r="P3" i="6"/>
  <c r="W3" i="7"/>
  <c r="W5" i="7"/>
  <c r="W8" i="7"/>
  <c r="K3" i="36"/>
  <c r="D2" i="6"/>
  <c r="O7" i="6"/>
  <c r="C5" i="6"/>
  <c r="M2" i="6"/>
  <c r="L9" i="6"/>
  <c r="L8" i="6"/>
  <c r="L7" i="6"/>
  <c r="L6" i="6"/>
  <c r="L5" i="6"/>
  <c r="L4" i="6"/>
  <c r="L3" i="6"/>
  <c r="O2" i="7"/>
  <c r="O3" i="7"/>
  <c r="O4" i="7"/>
  <c r="O5" i="7"/>
  <c r="O6" i="7"/>
  <c r="C8" i="7"/>
  <c r="C9" i="7"/>
  <c r="C2" i="36"/>
  <c r="C3" i="36"/>
  <c r="C4" i="36"/>
  <c r="C5" i="36"/>
  <c r="C6" i="36"/>
  <c r="C7" i="36"/>
  <c r="C8" i="36"/>
  <c r="C9" i="36"/>
  <c r="C2" i="38"/>
  <c r="C3" i="38"/>
  <c r="O3" i="38"/>
  <c r="O4" i="38"/>
  <c r="O5" i="38"/>
  <c r="C7" i="38"/>
  <c r="C8" i="38"/>
  <c r="O8" i="38"/>
  <c r="O9" i="38"/>
  <c r="O2" i="37"/>
  <c r="C3" i="37"/>
  <c r="O3" i="37"/>
  <c r="C4" i="37"/>
  <c r="C5" i="37"/>
  <c r="O5" i="37"/>
  <c r="C6" i="37"/>
  <c r="O6" i="37"/>
  <c r="C7" i="37"/>
  <c r="O7" i="37"/>
  <c r="C8" i="37"/>
  <c r="O8" i="37"/>
  <c r="C9" i="37"/>
  <c r="O9" i="37"/>
  <c r="C2" i="39"/>
  <c r="O2" i="39"/>
  <c r="C3" i="39"/>
  <c r="O3" i="39"/>
  <c r="C4" i="39"/>
  <c r="O4" i="39"/>
  <c r="C5" i="39"/>
  <c r="O5" i="39"/>
  <c r="C6" i="39"/>
  <c r="O6" i="39"/>
  <c r="C7" i="39"/>
  <c r="O7" i="39"/>
  <c r="C8" i="39"/>
  <c r="O8" i="39"/>
  <c r="C9" i="39"/>
  <c r="O9" i="39"/>
  <c r="C2" i="40"/>
  <c r="O2" i="40"/>
  <c r="C3" i="40"/>
  <c r="O3" i="40"/>
  <c r="C4" i="40"/>
  <c r="O4" i="40"/>
  <c r="C5" i="40"/>
  <c r="O5" i="40"/>
  <c r="C6" i="40"/>
  <c r="O6" i="40"/>
  <c r="C7" i="40"/>
  <c r="O7" i="40"/>
  <c r="C8" i="40"/>
  <c r="O8" i="40"/>
  <c r="C9" i="40"/>
  <c r="O9" i="40"/>
  <c r="C2" i="43"/>
  <c r="O2" i="43"/>
  <c r="C3" i="43"/>
  <c r="O3" i="43"/>
  <c r="C4" i="43"/>
  <c r="O4" i="43"/>
  <c r="C5" i="43"/>
  <c r="O5" i="43"/>
  <c r="C6" i="43"/>
  <c r="O6" i="43"/>
  <c r="C7" i="43"/>
  <c r="O7" i="43"/>
  <c r="C8" i="43"/>
  <c r="O8" i="43"/>
  <c r="C9" i="43"/>
  <c r="O9" i="43"/>
  <c r="C2" i="41"/>
  <c r="O2" i="41"/>
  <c r="C3" i="41"/>
  <c r="O3" i="41"/>
  <c r="C4" i="41"/>
  <c r="O4" i="41"/>
  <c r="C5" i="41"/>
  <c r="O5" i="41"/>
  <c r="C6" i="41"/>
  <c r="O6" i="41"/>
  <c r="C7" i="41"/>
  <c r="O7" i="41"/>
  <c r="C8" i="41"/>
  <c r="O8" i="41"/>
  <c r="C9" i="41"/>
  <c r="O9" i="41"/>
  <c r="C2" i="44"/>
  <c r="O2" i="44"/>
  <c r="C3" i="44"/>
  <c r="O3" i="44"/>
  <c r="C4" i="44"/>
  <c r="O4" i="44"/>
  <c r="C5" i="44"/>
  <c r="O5" i="44"/>
  <c r="C6" i="44"/>
  <c r="O6" i="44"/>
  <c r="C7" i="44"/>
  <c r="O7" i="44"/>
  <c r="C8" i="44"/>
  <c r="O8" i="44"/>
  <c r="C9" i="44"/>
  <c r="O9" i="44"/>
  <c r="C2" i="42"/>
  <c r="O2" i="42"/>
  <c r="C3" i="42"/>
  <c r="O3" i="42"/>
  <c r="C4" i="42"/>
  <c r="O4" i="42"/>
  <c r="C5" i="42"/>
  <c r="O5" i="42"/>
  <c r="C6" i="42"/>
  <c r="O6" i="42"/>
  <c r="C7" i="42"/>
  <c r="O7" i="42"/>
  <c r="C8" i="42"/>
  <c r="O8" i="42"/>
  <c r="C9" i="42"/>
  <c r="O9" i="42"/>
  <c r="C2" i="45"/>
  <c r="O2" i="45"/>
  <c r="C3" i="45"/>
  <c r="O3" i="45"/>
  <c r="C4" i="45"/>
  <c r="O4" i="45"/>
  <c r="C5" i="45"/>
  <c r="O5" i="45"/>
  <c r="C6" i="45"/>
  <c r="O6" i="45"/>
  <c r="C7" i="45"/>
  <c r="O7" i="45"/>
  <c r="C8" i="45"/>
  <c r="O8" i="45"/>
  <c r="C9" i="45"/>
  <c r="O9" i="45"/>
  <c r="J8" i="6"/>
  <c r="J3" i="6"/>
  <c r="Q3" i="7"/>
  <c r="E5" i="7"/>
  <c r="E9" i="7"/>
  <c r="E4" i="36"/>
  <c r="Q7" i="36"/>
  <c r="Q2" i="38"/>
  <c r="E5" i="38"/>
  <c r="E6" i="38"/>
  <c r="E8" i="38"/>
  <c r="E5" i="37"/>
  <c r="E2" i="39"/>
  <c r="Q6" i="40"/>
  <c r="Q2" i="43"/>
  <c r="Q8" i="43"/>
  <c r="E3" i="41"/>
  <c r="Q7" i="41"/>
  <c r="E7" i="44"/>
  <c r="Q6" i="42"/>
  <c r="E3" i="45"/>
  <c r="Q8" i="45"/>
  <c r="U4" i="6"/>
  <c r="F2" i="7"/>
  <c r="R4" i="7"/>
  <c r="R5" i="7"/>
  <c r="R7" i="7"/>
  <c r="F8" i="36"/>
  <c r="R2" i="38"/>
  <c r="R4" i="38"/>
  <c r="R5" i="38"/>
  <c r="F7" i="37"/>
  <c r="F8" i="39"/>
  <c r="R6" i="40"/>
  <c r="F2" i="43"/>
  <c r="F5" i="43"/>
  <c r="R6" i="43"/>
  <c r="F3" i="41"/>
  <c r="R9" i="41"/>
  <c r="R2" i="44"/>
  <c r="R3" i="44"/>
  <c r="F5" i="44"/>
  <c r="R8" i="44"/>
  <c r="R3" i="42"/>
  <c r="R5" i="42"/>
  <c r="R9" i="42"/>
  <c r="F4" i="45"/>
  <c r="F8" i="45"/>
  <c r="G8" i="6"/>
  <c r="S3" i="6"/>
  <c r="T4" i="7"/>
  <c r="T8" i="7"/>
  <c r="T2" i="36"/>
  <c r="H8" i="36"/>
  <c r="T2" i="38"/>
  <c r="T4" i="38"/>
  <c r="T5" i="38"/>
  <c r="T6" i="38"/>
  <c r="T9" i="38"/>
  <c r="T4" i="37"/>
  <c r="H8" i="37"/>
  <c r="T3" i="39"/>
  <c r="H5" i="39"/>
  <c r="T6" i="39"/>
  <c r="H2" i="40"/>
  <c r="H4" i="40"/>
  <c r="T6" i="40"/>
  <c r="H9" i="40"/>
  <c r="T3" i="43"/>
  <c r="T5" i="43"/>
  <c r="T7" i="43"/>
  <c r="H2" i="41"/>
  <c r="T4" i="41"/>
  <c r="H7" i="41"/>
  <c r="T9" i="41"/>
  <c r="H3" i="44"/>
  <c r="H5" i="44"/>
  <c r="T7" i="44"/>
  <c r="H9" i="44"/>
  <c r="T4" i="42"/>
  <c r="T7" i="42"/>
  <c r="H2" i="45"/>
  <c r="T4" i="45"/>
  <c r="H7" i="45"/>
  <c r="H8" i="45"/>
  <c r="Q8" i="6"/>
  <c r="Q7" i="6"/>
  <c r="Q4" i="6"/>
  <c r="V3" i="7"/>
  <c r="V8" i="7"/>
  <c r="D8" i="6"/>
  <c r="D5" i="6"/>
  <c r="K2" i="7"/>
  <c r="W4" i="7"/>
  <c r="K8" i="7"/>
  <c r="W3" i="36"/>
  <c r="P2" i="6"/>
  <c r="C8" i="6"/>
  <c r="O5" i="6"/>
  <c r="Y2" i="6"/>
  <c r="X9" i="6"/>
  <c r="X8" i="6"/>
  <c r="X7" i="6"/>
  <c r="X6" i="6"/>
  <c r="X5" i="6"/>
  <c r="X4" i="6"/>
  <c r="X3" i="6"/>
  <c r="C2" i="7"/>
  <c r="C3" i="7"/>
  <c r="C4" i="7"/>
  <c r="C5" i="7"/>
  <c r="C6" i="7"/>
  <c r="C7" i="7"/>
  <c r="O7" i="7"/>
  <c r="O8" i="7"/>
  <c r="O9" i="7"/>
  <c r="O2" i="36"/>
  <c r="O3" i="36"/>
  <c r="O4" i="36"/>
  <c r="O5" i="36"/>
  <c r="O6" i="36"/>
  <c r="O7" i="36"/>
  <c r="O8" i="36"/>
  <c r="O9" i="36"/>
  <c r="O2" i="38"/>
  <c r="C4" i="38"/>
  <c r="C5" i="38"/>
  <c r="C6" i="38"/>
  <c r="O6" i="38"/>
  <c r="O7" i="38"/>
  <c r="C9" i="38"/>
  <c r="C2" i="37"/>
  <c r="O4" i="37"/>
  <c r="X2" i="6"/>
  <c r="L2" i="6"/>
  <c r="W9" i="6"/>
  <c r="K9" i="6"/>
  <c r="W8" i="6"/>
  <c r="K8" i="6"/>
  <c r="W7" i="6"/>
  <c r="K7" i="6"/>
  <c r="W6" i="6"/>
  <c r="K6" i="6"/>
  <c r="W5" i="6"/>
  <c r="K5" i="6"/>
  <c r="W4" i="6"/>
  <c r="K4" i="6"/>
  <c r="W3" i="6"/>
  <c r="K3" i="6"/>
  <c r="D2" i="7"/>
  <c r="P2" i="7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2" i="36"/>
  <c r="P2" i="36"/>
  <c r="D3" i="36"/>
  <c r="P3" i="36"/>
  <c r="D4" i="36"/>
  <c r="P4" i="36"/>
  <c r="D5" i="36"/>
  <c r="P5" i="36"/>
  <c r="D6" i="36"/>
  <c r="P6" i="36"/>
  <c r="D7" i="36"/>
  <c r="P7" i="36"/>
  <c r="D8" i="36"/>
  <c r="P8" i="36"/>
  <c r="D9" i="36"/>
  <c r="P9" i="36"/>
  <c r="D2" i="38"/>
  <c r="P2" i="38"/>
  <c r="D3" i="38"/>
  <c r="P3" i="38"/>
  <c r="D4" i="38"/>
  <c r="P4" i="38"/>
  <c r="D5" i="38"/>
  <c r="P5" i="38"/>
  <c r="D6" i="38"/>
  <c r="P6" i="38"/>
  <c r="D7" i="38"/>
  <c r="P7" i="38"/>
  <c r="D8" i="38"/>
  <c r="P8" i="38"/>
  <c r="D9" i="38"/>
  <c r="P9" i="38"/>
  <c r="D2" i="37"/>
  <c r="P2" i="37"/>
  <c r="D3" i="37"/>
  <c r="P3" i="37"/>
  <c r="D4" i="37"/>
  <c r="P4" i="37"/>
  <c r="D5" i="37"/>
  <c r="P5" i="37"/>
  <c r="D6" i="37"/>
  <c r="P6" i="37"/>
  <c r="D7" i="37"/>
  <c r="P7" i="37"/>
  <c r="D8" i="37"/>
  <c r="P8" i="37"/>
  <c r="D9" i="37"/>
  <c r="P9" i="37"/>
  <c r="D2" i="39"/>
  <c r="P2" i="39"/>
  <c r="D3" i="39"/>
  <c r="P3" i="39"/>
  <c r="D4" i="39"/>
  <c r="P4" i="39"/>
  <c r="D5" i="39"/>
  <c r="P5" i="39"/>
  <c r="D6" i="39"/>
  <c r="P6" i="39"/>
  <c r="D7" i="39"/>
  <c r="P7" i="39"/>
  <c r="D8" i="39"/>
  <c r="P8" i="39"/>
  <c r="D9" i="39"/>
  <c r="P9" i="39"/>
  <c r="D2" i="40"/>
  <c r="P2" i="40"/>
  <c r="D3" i="40"/>
  <c r="P3" i="40"/>
  <c r="D4" i="40"/>
  <c r="P4" i="40"/>
  <c r="D5" i="40"/>
  <c r="P5" i="40"/>
  <c r="D6" i="40"/>
  <c r="P6" i="40"/>
  <c r="D7" i="40"/>
  <c r="P7" i="40"/>
  <c r="D8" i="40"/>
  <c r="P8" i="40"/>
  <c r="D9" i="40"/>
  <c r="P9" i="40"/>
  <c r="D2" i="43"/>
  <c r="P2" i="43"/>
  <c r="D3" i="43"/>
  <c r="P3" i="43"/>
  <c r="D4" i="43"/>
  <c r="P4" i="43"/>
  <c r="D5" i="43"/>
  <c r="P5" i="43"/>
  <c r="D6" i="43"/>
  <c r="P6" i="43"/>
  <c r="D7" i="43"/>
  <c r="P7" i="43"/>
  <c r="D8" i="43"/>
  <c r="P8" i="43"/>
  <c r="D9" i="43"/>
  <c r="P9" i="43"/>
  <c r="D2" i="41"/>
  <c r="P2" i="41"/>
  <c r="D3" i="41"/>
  <c r="P3" i="41"/>
  <c r="D4" i="41"/>
  <c r="P4" i="41"/>
  <c r="D5" i="41"/>
  <c r="P5" i="41"/>
  <c r="D6" i="41"/>
  <c r="P6" i="41"/>
  <c r="D7" i="41"/>
  <c r="P7" i="41"/>
  <c r="D8" i="41"/>
  <c r="P8" i="41"/>
  <c r="D9" i="41"/>
  <c r="P9" i="41"/>
  <c r="D2" i="44"/>
  <c r="P2" i="44"/>
  <c r="D3" i="44"/>
  <c r="P3" i="44"/>
  <c r="D4" i="44"/>
  <c r="P4" i="44"/>
  <c r="D5" i="44"/>
  <c r="P5" i="44"/>
  <c r="D6" i="44"/>
  <c r="P6" i="44"/>
  <c r="D7" i="44"/>
  <c r="P7" i="44"/>
  <c r="D8" i="44"/>
  <c r="P8" i="44"/>
  <c r="D9" i="44"/>
  <c r="P9" i="44"/>
  <c r="D2" i="42"/>
  <c r="P2" i="42"/>
  <c r="D3" i="42"/>
  <c r="P3" i="42"/>
  <c r="D4" i="42"/>
  <c r="P4" i="42"/>
  <c r="D5" i="42"/>
  <c r="P5" i="42"/>
  <c r="D6" i="42"/>
  <c r="P6" i="42"/>
  <c r="D7" i="42"/>
  <c r="P7" i="42"/>
  <c r="D8" i="42"/>
  <c r="P8" i="42"/>
  <c r="D9" i="42"/>
  <c r="P9" i="42"/>
  <c r="D2" i="45"/>
  <c r="P2" i="45"/>
  <c r="D3" i="45"/>
  <c r="P3" i="45"/>
  <c r="D4" i="45"/>
  <c r="P4" i="45"/>
  <c r="D5" i="45"/>
  <c r="P5" i="45"/>
  <c r="D6" i="45"/>
  <c r="P6" i="45"/>
  <c r="D7" i="45"/>
  <c r="P7" i="45"/>
  <c r="D8" i="45"/>
  <c r="P8" i="45"/>
  <c r="D9" i="45"/>
  <c r="P9" i="45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<sst xmlns="http://schemas.openxmlformats.org/spreadsheetml/2006/main" count="49" uniqueCount="18">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</sst>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1.2500000000000001E-2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3</v>
          </cell>
          <cell r="C2">
            <v>0.9</v>
          </cell>
          <cell r="D2">
            <v>0.16666666666666666</v>
          </cell>
        </row>
        <row r="3">
          <cell r="A3">
            <v>2</v>
          </cell>
          <cell r="B3">
            <v>3</v>
          </cell>
          <cell r="C3">
            <v>0.9</v>
          </cell>
          <cell r="D3">
            <v>0.16666666666666666</v>
          </cell>
        </row>
        <row r="4">
          <cell r="A4">
            <v>3</v>
          </cell>
          <cell r="B4">
            <v>3</v>
          </cell>
          <cell r="C4">
            <v>0.9</v>
          </cell>
          <cell r="D4">
            <v>0.16666666666666666</v>
          </cell>
        </row>
        <row r="5">
          <cell r="A5">
            <v>4</v>
          </cell>
          <cell r="B5">
            <v>2</v>
          </cell>
          <cell r="C5">
            <v>0.6</v>
          </cell>
          <cell r="D5">
            <v>0.1111111111111111</v>
          </cell>
        </row>
        <row r="6">
          <cell r="A6">
            <v>5</v>
          </cell>
          <cell r="B6">
            <v>1</v>
          </cell>
          <cell r="C6">
            <v>0.3</v>
          </cell>
          <cell r="D6">
            <v>5.5555555555555552E-2</v>
          </cell>
        </row>
        <row r="7">
          <cell r="A7">
            <v>6</v>
          </cell>
          <cell r="B7">
            <v>2</v>
          </cell>
          <cell r="C7">
            <v>0.6</v>
          </cell>
          <cell r="D7">
            <v>0.1111111111111111</v>
          </cell>
        </row>
        <row r="8">
          <cell r="A8">
            <v>7</v>
          </cell>
          <cell r="B8">
            <v>2</v>
          </cell>
          <cell r="C8">
            <v>0.6</v>
          </cell>
          <cell r="D8">
            <v>0.1111111111111111</v>
          </cell>
        </row>
        <row r="9">
          <cell r="A9">
            <v>8</v>
          </cell>
          <cell r="B9">
            <v>2</v>
          </cell>
          <cell r="C9">
            <v>0.6</v>
          </cell>
          <cell r="D9">
            <v>0.1111111111111111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2.300318643449712</v>
          </cell>
          <cell r="C2">
            <v>2.2143532441332985</v>
          </cell>
          <cell r="D2">
            <v>2.135479899680214</v>
          </cell>
          <cell r="E2">
            <v>2.1999331834856664</v>
          </cell>
          <cell r="F2">
            <v>2.1378559808392117</v>
          </cell>
          <cell r="G2">
            <v>2.1407033403984901</v>
          </cell>
          <cell r="H2">
            <v>2.1604620189867276</v>
          </cell>
          <cell r="I2">
            <v>2.8042722156621762</v>
          </cell>
          <cell r="J2">
            <v>2.8603375123707258</v>
          </cell>
          <cell r="K2">
            <v>2.8330484414364419</v>
          </cell>
          <cell r="L2">
            <v>2.8244471792966794</v>
          </cell>
          <cell r="M2">
            <v>2.8838030010954405</v>
          </cell>
          <cell r="N2">
            <v>2.8527599124421128</v>
          </cell>
          <cell r="O2">
            <v>2.8022602389322286</v>
          </cell>
          <cell r="P2">
            <v>2.4377055980112341</v>
          </cell>
          <cell r="Q2">
            <v>2.6225891655930256</v>
          </cell>
          <cell r="R2">
            <v>2.8512783685770859</v>
          </cell>
          <cell r="S2">
            <v>2.8078477260849803</v>
          </cell>
          <cell r="T2">
            <v>2.6631635608575137</v>
          </cell>
          <cell r="U2">
            <v>2.5396769630747391</v>
          </cell>
          <cell r="V2">
            <v>2.5217350079872061</v>
          </cell>
          <cell r="W2">
            <v>2.4096635110401756</v>
          </cell>
          <cell r="X2">
            <v>2.1762868531831421</v>
          </cell>
          <cell r="Y2">
            <v>2.1291373086860519</v>
          </cell>
        </row>
        <row r="3">
          <cell r="B3">
            <v>1.6639689326159846</v>
          </cell>
          <cell r="C3">
            <v>1.6166119901813754</v>
          </cell>
          <cell r="D3">
            <v>1.5479446738153637</v>
          </cell>
          <cell r="E3">
            <v>1.5351273735072146</v>
          </cell>
          <cell r="F3">
            <v>1.5505526507457379</v>
          </cell>
          <cell r="G3">
            <v>1.6555442371996143</v>
          </cell>
          <cell r="H3">
            <v>1.9958448142902672</v>
          </cell>
          <cell r="I3">
            <v>2.3300713435273757</v>
          </cell>
          <cell r="J3">
            <v>2.5331055425550253</v>
          </cell>
          <cell r="K3">
            <v>2.6096143012041688</v>
          </cell>
          <cell r="L3">
            <v>2.6039693003470221</v>
          </cell>
          <cell r="M3">
            <v>2.541959130545465</v>
          </cell>
          <cell r="N3">
            <v>2.4497504391050371</v>
          </cell>
          <cell r="O3">
            <v>2.329728155345403</v>
          </cell>
          <cell r="P3">
            <v>2.1698127470731512</v>
          </cell>
          <cell r="Q3">
            <v>2.237159196613514</v>
          </cell>
          <cell r="R3">
            <v>2.48849395115387</v>
          </cell>
          <cell r="S3">
            <v>2.9752233080697028</v>
          </cell>
          <cell r="T3">
            <v>2.8337359192059082</v>
          </cell>
          <cell r="U3">
            <v>2.6175414169949303</v>
          </cell>
          <cell r="V3">
            <v>2.5375322747813143</v>
          </cell>
          <cell r="W3">
            <v>2.3666013659252023</v>
          </cell>
          <cell r="X3">
            <v>2.1659178453448442</v>
          </cell>
          <cell r="Y3">
            <v>1.9158528747240009</v>
          </cell>
        </row>
        <row r="4">
          <cell r="B4">
            <v>1.4032999324849771</v>
          </cell>
          <cell r="C4">
            <v>1.3194333950471513</v>
          </cell>
          <cell r="D4">
            <v>1.2767839538088941</v>
          </cell>
          <cell r="E4">
            <v>1.3034916907872762</v>
          </cell>
          <cell r="F4">
            <v>1.3157540615795504</v>
          </cell>
          <cell r="G4">
            <v>1.5043798905135963</v>
          </cell>
          <cell r="H4">
            <v>2.4295767815792724</v>
          </cell>
          <cell r="I4">
            <v>2.8485714448084591</v>
          </cell>
          <cell r="J4">
            <v>2.9760929817822372</v>
          </cell>
          <cell r="K4">
            <v>2.8820357951244109</v>
          </cell>
          <cell r="L4">
            <v>2.7761071023111041</v>
          </cell>
          <cell r="M4">
            <v>2.9532018923608123</v>
          </cell>
          <cell r="N4">
            <v>2.7377633075034922</v>
          </cell>
          <cell r="O4">
            <v>2.6068248486848322</v>
          </cell>
          <cell r="P4">
            <v>2.2546103653441607</v>
          </cell>
          <cell r="Q4">
            <v>2.2452980593521197</v>
          </cell>
          <cell r="R4">
            <v>2.3396025959765216</v>
          </cell>
          <cell r="S4">
            <v>2.5268217726465272</v>
          </cell>
          <cell r="T4">
            <v>2.3090775164548862</v>
          </cell>
          <cell r="U4">
            <v>2.399544034693716</v>
          </cell>
          <cell r="V4">
            <v>2.3298257025044555</v>
          </cell>
          <cell r="W4">
            <v>2.1909985736854156</v>
          </cell>
          <cell r="X4">
            <v>1.8201196143810621</v>
          </cell>
          <cell r="Y4">
            <v>1.6053302878937297</v>
          </cell>
        </row>
        <row r="5">
          <cell r="B5">
            <v>0.38371331669941394</v>
          </cell>
          <cell r="C5">
            <v>0.2492990812604492</v>
          </cell>
          <cell r="D5">
            <v>0.24941684432515801</v>
          </cell>
          <cell r="E5">
            <v>0.2221942669877231</v>
          </cell>
          <cell r="F5">
            <v>0.2340148518866908</v>
          </cell>
          <cell r="G5">
            <v>0.47750443994900865</v>
          </cell>
          <cell r="H5">
            <v>0.95750569294075349</v>
          </cell>
          <cell r="I5">
            <v>1.1918986819979589</v>
          </cell>
          <cell r="J5">
            <v>1.3138369936430343</v>
          </cell>
          <cell r="K5">
            <v>1.2303868354755254</v>
          </cell>
          <cell r="L5">
            <v>1.2197602851252325</v>
          </cell>
          <cell r="M5">
            <v>1.1336870159789738</v>
          </cell>
          <cell r="N5">
            <v>1.1043964272181281</v>
          </cell>
          <cell r="O5">
            <v>1.0401486096634112</v>
          </cell>
          <cell r="P5">
            <v>0.99286642139504599</v>
          </cell>
          <cell r="Q5">
            <v>1.0154818630958218</v>
          </cell>
          <cell r="R5">
            <v>1.2816541730678201</v>
          </cell>
          <cell r="S5">
            <v>1.9330954464948313</v>
          </cell>
          <cell r="T5">
            <v>1.737829515643027</v>
          </cell>
          <cell r="U5">
            <v>1.4706819906951742</v>
          </cell>
          <cell r="V5">
            <v>1.4219033247258248</v>
          </cell>
          <cell r="W5">
            <v>1.265781219167021</v>
          </cell>
          <cell r="X5">
            <v>0.9472993790729799</v>
          </cell>
          <cell r="Y5">
            <v>0.73641272700639093</v>
          </cell>
        </row>
        <row r="6">
          <cell r="B6">
            <v>0.55313582751584567</v>
          </cell>
          <cell r="C6">
            <v>0.5031125935867623</v>
          </cell>
          <cell r="D6">
            <v>0.46105073606291996</v>
          </cell>
          <cell r="E6">
            <v>0.46708739004407979</v>
          </cell>
          <cell r="F6">
            <v>0.47750266973169098</v>
          </cell>
          <cell r="G6">
            <v>0.5379671631859767</v>
          </cell>
          <cell r="H6">
            <v>0.69540883211727966</v>
          </cell>
          <cell r="I6">
            <v>0.77019873025647489</v>
          </cell>
          <cell r="J6">
            <v>0.79633775524991146</v>
          </cell>
          <cell r="K6">
            <v>0.82806287492723341</v>
          </cell>
          <cell r="L6">
            <v>0.85136566430967331</v>
          </cell>
          <cell r="M6">
            <v>0.86559926264384568</v>
          </cell>
          <cell r="N6">
            <v>0.84880176524714424</v>
          </cell>
          <cell r="O6">
            <v>0.80772207933656015</v>
          </cell>
          <cell r="P6">
            <v>0.80518958106648253</v>
          </cell>
          <cell r="Q6">
            <v>0.79866594906924337</v>
          </cell>
          <cell r="R6">
            <v>0.85364146885200831</v>
          </cell>
          <cell r="S6">
            <v>0.97863259779597433</v>
          </cell>
          <cell r="T6">
            <v>0.96588656882256507</v>
          </cell>
          <cell r="U6">
            <v>0.94477838923944002</v>
          </cell>
          <cell r="V6">
            <v>0.93623825504069091</v>
          </cell>
          <cell r="W6">
            <v>0.8741393835559409</v>
          </cell>
          <cell r="X6">
            <v>0.77776726901860527</v>
          </cell>
          <cell r="Y6">
            <v>0.70477394795387305</v>
          </cell>
        </row>
        <row r="7">
          <cell r="B7">
            <v>1.3118061198524886</v>
          </cell>
          <cell r="C7">
            <v>1.2334722075298434</v>
          </cell>
          <cell r="D7">
            <v>1.2021177135757306</v>
          </cell>
          <cell r="E7">
            <v>1.2167561786917722</v>
          </cell>
          <cell r="F7">
            <v>1.230076974152998</v>
          </cell>
          <cell r="G7">
            <v>1.3330225043175088</v>
          </cell>
          <cell r="H7">
            <v>1.5057689689209468</v>
          </cell>
          <cell r="I7">
            <v>1.8259324879522392</v>
          </cell>
          <cell r="J7">
            <v>1.9146048609358632</v>
          </cell>
          <cell r="K7">
            <v>1.9797586687620063</v>
          </cell>
          <cell r="L7">
            <v>1.947786865680234</v>
          </cell>
          <cell r="M7">
            <v>1.9776468626988524</v>
          </cell>
          <cell r="N7">
            <v>1.967720540611833</v>
          </cell>
          <cell r="O7">
            <v>1.9384953086545038</v>
          </cell>
          <cell r="P7">
            <v>1.8065014582580796</v>
          </cell>
          <cell r="Q7">
            <v>1.8107679381522883</v>
          </cell>
          <cell r="R7">
            <v>1.7566636579006634</v>
          </cell>
          <cell r="S7">
            <v>1.8410185765273619</v>
          </cell>
          <cell r="T7">
            <v>1.7836739224842426</v>
          </cell>
          <cell r="U7">
            <v>1.755648975964603</v>
          </cell>
          <cell r="V7">
            <v>1.7168244703574784</v>
          </cell>
          <cell r="W7">
            <v>1.6579095362585741</v>
          </cell>
          <cell r="X7">
            <v>1.4880462984921947</v>
          </cell>
          <cell r="Y7">
            <v>1.3824132843925414</v>
          </cell>
        </row>
        <row r="8">
          <cell r="B8">
            <v>1.063363793991785</v>
          </cell>
          <cell r="C8">
            <v>0.98709926036750562</v>
          </cell>
          <cell r="D8">
            <v>0.94674028581606262</v>
          </cell>
          <cell r="E8">
            <v>0.95536000960351541</v>
          </cell>
          <cell r="F8">
            <v>0.95920093793545613</v>
          </cell>
          <cell r="G8">
            <v>1.0700354860077119</v>
          </cell>
          <cell r="H8">
            <v>1.3741135671111839</v>
          </cell>
          <cell r="I8">
            <v>1.6466953277436369</v>
          </cell>
          <cell r="J8">
            <v>1.7334680093695634</v>
          </cell>
          <cell r="K8">
            <v>1.7360117132114465</v>
          </cell>
          <cell r="L8">
            <v>1.7233268112324474</v>
          </cell>
          <cell r="M8">
            <v>1.7380847366611105</v>
          </cell>
          <cell r="N8">
            <v>1.6883171562818908</v>
          </cell>
          <cell r="O8">
            <v>1.6255494842721128</v>
          </cell>
          <cell r="P8">
            <v>1.4974165859008537</v>
          </cell>
          <cell r="Q8">
            <v>1.5267132189598394</v>
          </cell>
          <cell r="R8">
            <v>1.6441973409684696</v>
          </cell>
          <cell r="S8">
            <v>1.8785512927469359</v>
          </cell>
          <cell r="T8">
            <v>1.776210206686323</v>
          </cell>
          <cell r="U8">
            <v>1.6922882258301524</v>
          </cell>
          <cell r="V8">
            <v>1.6562110492244448</v>
          </cell>
          <cell r="W8">
            <v>1.5528019704952232</v>
          </cell>
          <cell r="X8">
            <v>1.3498494040347364</v>
          </cell>
          <cell r="Y8">
            <v>1.2158757035848666</v>
          </cell>
        </row>
        <row r="9">
          <cell r="B9">
            <v>0.78148225982000397</v>
          </cell>
          <cell r="C9">
            <v>0.74033519103678314</v>
          </cell>
          <cell r="D9">
            <v>0.72392150218120555</v>
          </cell>
          <cell r="E9">
            <v>0.71612809659511523</v>
          </cell>
          <cell r="F9">
            <v>0.75871604839403384</v>
          </cell>
          <cell r="G9">
            <v>0.92549705094924095</v>
          </cell>
          <cell r="H9">
            <v>1.5199845046933702</v>
          </cell>
          <cell r="I9">
            <v>1.8283406139462104</v>
          </cell>
          <cell r="J9">
            <v>1.8993084554295283</v>
          </cell>
          <cell r="K9">
            <v>1.8889218612794274</v>
          </cell>
          <cell r="L9">
            <v>1.9584999019450227</v>
          </cell>
          <cell r="M9">
            <v>1.9451669667885765</v>
          </cell>
          <cell r="N9">
            <v>1.8286663553362346</v>
          </cell>
          <cell r="O9">
            <v>1.7842491188992688</v>
          </cell>
          <cell r="P9">
            <v>1.5776742891114903</v>
          </cell>
          <cell r="Q9">
            <v>1.4228369695639456</v>
          </cell>
          <cell r="R9">
            <v>1.4608929943060929</v>
          </cell>
          <cell r="S9">
            <v>1.590968156799998</v>
          </cell>
          <cell r="T9">
            <v>1.5634281672883086</v>
          </cell>
          <cell r="U9">
            <v>1.5131344961576494</v>
          </cell>
          <cell r="V9">
            <v>1.4817715270426268</v>
          </cell>
          <cell r="W9">
            <v>1.3668650340025816</v>
          </cell>
          <cell r="X9">
            <v>1.0792348155479161</v>
          </cell>
          <cell r="Y9">
            <v>0.9352450280460527</v>
          </cell>
        </row>
      </sheetData>
      <sheetData sheetId="4">
        <row r="2">
          <cell r="B2">
            <v>2.300318643449712</v>
          </cell>
          <cell r="C2">
            <v>2.2364967765746311</v>
          </cell>
          <cell r="D2">
            <v>2.1141251006834123</v>
          </cell>
          <cell r="E2">
            <v>2.1559345198159527</v>
          </cell>
          <cell r="F2">
            <v>2.1378559808392117</v>
          </cell>
          <cell r="G2">
            <v>2.1835174072064598</v>
          </cell>
          <cell r="H2">
            <v>2.1172527786069928</v>
          </cell>
          <cell r="I2">
            <v>2.8603576599754201</v>
          </cell>
          <cell r="J2">
            <v>2.8889408874944333</v>
          </cell>
          <cell r="K2">
            <v>2.8897094102651706</v>
          </cell>
          <cell r="L2">
            <v>2.7962027075037126</v>
          </cell>
          <cell r="M2">
            <v>2.8549649710844855</v>
          </cell>
          <cell r="N2">
            <v>2.8242323133176921</v>
          </cell>
          <cell r="O2">
            <v>2.7462150341535843</v>
          </cell>
          <cell r="P2">
            <v>2.4620826539913465</v>
          </cell>
          <cell r="Q2">
            <v>2.6750409489048863</v>
          </cell>
          <cell r="R2">
            <v>2.908303935948628</v>
          </cell>
          <cell r="S2">
            <v>2.8640046806066803</v>
          </cell>
          <cell r="T2">
            <v>2.6897951964660889</v>
          </cell>
          <cell r="U2">
            <v>2.5650737327054864</v>
          </cell>
          <cell r="V2">
            <v>2.4713003078274616</v>
          </cell>
          <cell r="W2">
            <v>2.3855668759297739</v>
          </cell>
          <cell r="X2">
            <v>2.2198125902468053</v>
          </cell>
          <cell r="Y2">
            <v>2.1504286817729126</v>
          </cell>
        </row>
        <row r="3">
          <cell r="B3">
            <v>1.6639689326159846</v>
          </cell>
          <cell r="C3">
            <v>1.5842797503777477</v>
          </cell>
          <cell r="D3">
            <v>1.5169857803390565</v>
          </cell>
          <cell r="E3">
            <v>1.5351273735072146</v>
          </cell>
          <cell r="F3">
            <v>1.5505526507457379</v>
          </cell>
          <cell r="G3">
            <v>1.6720996795716105</v>
          </cell>
          <cell r="H3">
            <v>1.9559279180044618</v>
          </cell>
          <cell r="I3">
            <v>2.3300713435273757</v>
          </cell>
          <cell r="J3">
            <v>2.5331055425550253</v>
          </cell>
          <cell r="K3">
            <v>2.6357104442162105</v>
          </cell>
          <cell r="L3">
            <v>2.5518899143400819</v>
          </cell>
          <cell r="M3">
            <v>2.5927983131563739</v>
          </cell>
          <cell r="N3">
            <v>2.498745447887138</v>
          </cell>
          <cell r="O3">
            <v>2.376322718452311</v>
          </cell>
          <cell r="P3">
            <v>2.2132090020146142</v>
          </cell>
          <cell r="Q3">
            <v>2.2595307885796494</v>
          </cell>
          <cell r="R3">
            <v>2.48849395115387</v>
          </cell>
          <cell r="S3">
            <v>2.9157188419083093</v>
          </cell>
          <cell r="T3">
            <v>2.8620732783979674</v>
          </cell>
          <cell r="U3">
            <v>2.6437168311648795</v>
          </cell>
          <cell r="V3">
            <v>2.5882829202769404</v>
          </cell>
          <cell r="W3">
            <v>2.3666013659252023</v>
          </cell>
          <cell r="X3">
            <v>2.1225994884379471</v>
          </cell>
          <cell r="Y3">
            <v>1.9350114034712413</v>
          </cell>
        </row>
        <row r="4">
          <cell r="B4">
            <v>1.4313659311346767</v>
          </cell>
          <cell r="C4">
            <v>1.3458220629480944</v>
          </cell>
          <cell r="D4">
            <v>1.2640161142708053</v>
          </cell>
          <cell r="E4">
            <v>1.3295615246030217</v>
          </cell>
          <cell r="F4">
            <v>1.2894389803479596</v>
          </cell>
          <cell r="G4">
            <v>1.4742922927033244</v>
          </cell>
          <cell r="H4">
            <v>2.4538725493950651</v>
          </cell>
          <cell r="I4">
            <v>2.8485714448084591</v>
          </cell>
          <cell r="J4">
            <v>2.9165711221465922</v>
          </cell>
          <cell r="K4">
            <v>2.8532154371731666</v>
          </cell>
          <cell r="L4">
            <v>2.7761071023111041</v>
          </cell>
          <cell r="M4">
            <v>2.8941378545135961</v>
          </cell>
          <cell r="N4">
            <v>2.6830080413534221</v>
          </cell>
          <cell r="O4">
            <v>2.6068248486848322</v>
          </cell>
          <cell r="P4">
            <v>2.2546103653441607</v>
          </cell>
          <cell r="Q4">
            <v>2.2677510399456406</v>
          </cell>
          <cell r="R4">
            <v>2.2928105440569913</v>
          </cell>
          <cell r="S4">
            <v>2.552089990372993</v>
          </cell>
          <cell r="T4">
            <v>2.262895966125789</v>
          </cell>
          <cell r="U4">
            <v>2.399544034693716</v>
          </cell>
          <cell r="V4">
            <v>2.3065274454794111</v>
          </cell>
          <cell r="W4">
            <v>2.1471786022117074</v>
          </cell>
          <cell r="X4">
            <v>1.7837172220934407</v>
          </cell>
          <cell r="Y4">
            <v>1.6374368936516044</v>
          </cell>
        </row>
        <row r="5">
          <cell r="B5">
            <v>0.37987618353241975</v>
          </cell>
          <cell r="C5">
            <v>0.24929908126044922</v>
          </cell>
          <cell r="D5">
            <v>0.24692267588190642</v>
          </cell>
          <cell r="E5">
            <v>0.2221942669877231</v>
          </cell>
          <cell r="F5">
            <v>0.23869514892442459</v>
          </cell>
          <cell r="G5">
            <v>0.48227948434849871</v>
          </cell>
          <cell r="H5">
            <v>0.93835557908193845</v>
          </cell>
          <cell r="I5">
            <v>1.1680607083579997</v>
          </cell>
          <cell r="J5">
            <v>1.3269753635794646</v>
          </cell>
          <cell r="K5">
            <v>1.254994572185036</v>
          </cell>
          <cell r="L5">
            <v>1.244155490827737</v>
          </cell>
          <cell r="M5">
            <v>1.1110132756593942</v>
          </cell>
          <cell r="N5">
            <v>1.1264843557624906</v>
          </cell>
          <cell r="O5">
            <v>1.0401486096634112</v>
          </cell>
          <cell r="P5">
            <v>1.0127237498229469</v>
          </cell>
          <cell r="Q5">
            <v>1.0053270444648634</v>
          </cell>
          <cell r="R5">
            <v>1.2560210896064639</v>
          </cell>
          <cell r="S5">
            <v>1.8944335375649348</v>
          </cell>
          <cell r="T5">
            <v>1.7030729253301664</v>
          </cell>
          <cell r="U5">
            <v>1.4706819906951742</v>
          </cell>
          <cell r="V5">
            <v>1.4503413912203413</v>
          </cell>
          <cell r="W5">
            <v>1.265781219167021</v>
          </cell>
          <cell r="X5">
            <v>0.95677237286370964</v>
          </cell>
          <cell r="Y5">
            <v>0.75114098154651865</v>
          </cell>
        </row>
        <row r="6">
          <cell r="B6">
            <v>0.56419854406616254</v>
          </cell>
          <cell r="C6">
            <v>0.49305034171502704</v>
          </cell>
          <cell r="D6">
            <v>0.45182972134166155</v>
          </cell>
          <cell r="E6">
            <v>0.47642913784496138</v>
          </cell>
          <cell r="F6">
            <v>0.47272764303437403</v>
          </cell>
          <cell r="G6">
            <v>0.52720781992225718</v>
          </cell>
          <cell r="H6">
            <v>0.70931700875962522</v>
          </cell>
          <cell r="I6">
            <v>0.76249674295391012</v>
          </cell>
          <cell r="J6">
            <v>0.81226451035490965</v>
          </cell>
          <cell r="K6">
            <v>0.81150161742868876</v>
          </cell>
          <cell r="L6">
            <v>0.85987932095276998</v>
          </cell>
          <cell r="M6">
            <v>0.84828727739096876</v>
          </cell>
          <cell r="N6">
            <v>0.84031374759467281</v>
          </cell>
          <cell r="O6">
            <v>0.81579930012992574</v>
          </cell>
          <cell r="P6">
            <v>0.80518958106648253</v>
          </cell>
          <cell r="Q6">
            <v>0.79866594906924337</v>
          </cell>
          <cell r="R6">
            <v>0.84510505416348825</v>
          </cell>
          <cell r="S6">
            <v>0.96884627181801464</v>
          </cell>
          <cell r="T6">
            <v>0.95622770313433947</v>
          </cell>
          <cell r="U6">
            <v>0.94477838923944002</v>
          </cell>
          <cell r="V6">
            <v>0.93623825504069091</v>
          </cell>
          <cell r="W6">
            <v>0.8653979897203814</v>
          </cell>
          <cell r="X6">
            <v>0.79332261439897733</v>
          </cell>
          <cell r="Y6">
            <v>0.71182168743341179</v>
          </cell>
        </row>
        <row r="7">
          <cell r="B7">
            <v>1.2855699974554389</v>
          </cell>
          <cell r="C7">
            <v>1.2211374854545449</v>
          </cell>
          <cell r="D7">
            <v>1.1780753593042159</v>
          </cell>
          <cell r="E7">
            <v>1.1924210551179368</v>
          </cell>
          <cell r="F7">
            <v>1.242377743894528</v>
          </cell>
          <cell r="G7">
            <v>1.3330225043175088</v>
          </cell>
          <cell r="H7">
            <v>1.4907112792317372</v>
          </cell>
          <cell r="I7">
            <v>1.8441918128317616</v>
          </cell>
          <cell r="J7">
            <v>1.9528969581545805</v>
          </cell>
          <cell r="K7">
            <v>1.9599610820743862</v>
          </cell>
          <cell r="L7">
            <v>1.947786865680234</v>
          </cell>
          <cell r="M7">
            <v>1.9974233313258409</v>
          </cell>
          <cell r="N7">
            <v>1.9283661297995962</v>
          </cell>
          <cell r="O7">
            <v>1.9384953086545038</v>
          </cell>
          <cell r="P7">
            <v>1.7884364436754987</v>
          </cell>
          <cell r="Q7">
            <v>1.7926602587707654</v>
          </cell>
          <cell r="R7">
            <v>1.72153038474265</v>
          </cell>
          <cell r="S7">
            <v>1.8041982049968146</v>
          </cell>
          <cell r="T7">
            <v>1.7480004440345578</v>
          </cell>
          <cell r="U7">
            <v>1.755648975964603</v>
          </cell>
          <cell r="V7">
            <v>1.7339927150610532</v>
          </cell>
          <cell r="W7">
            <v>1.6579095362585741</v>
          </cell>
          <cell r="X7">
            <v>1.4880462984921947</v>
          </cell>
          <cell r="Y7">
            <v>1.3824132843925414</v>
          </cell>
        </row>
        <row r="8">
          <cell r="B8">
            <v>1.0739974319317029</v>
          </cell>
          <cell r="C8">
            <v>0.99697025297118069</v>
          </cell>
          <cell r="D8">
            <v>0.9278054800997414</v>
          </cell>
          <cell r="E8">
            <v>0.94580640950748018</v>
          </cell>
          <cell r="F8">
            <v>0.96879294731481069</v>
          </cell>
          <cell r="G8">
            <v>1.0914361957278662</v>
          </cell>
          <cell r="H8">
            <v>1.3741135671111839</v>
          </cell>
          <cell r="I8">
            <v>1.6137614211887643</v>
          </cell>
          <cell r="J8">
            <v>1.7508026894632591</v>
          </cell>
          <cell r="K8">
            <v>1.718651596079332</v>
          </cell>
          <cell r="L8">
            <v>1.706093543120123</v>
          </cell>
          <cell r="M8">
            <v>1.7033230419278882</v>
          </cell>
          <cell r="N8">
            <v>1.671433984719072</v>
          </cell>
          <cell r="O8">
            <v>1.6580604739575551</v>
          </cell>
          <cell r="P8">
            <v>1.5123907517598623</v>
          </cell>
          <cell r="Q8">
            <v>1.5572474833390362</v>
          </cell>
          <cell r="R8">
            <v>1.6441973409684696</v>
          </cell>
          <cell r="S8">
            <v>1.8973368056744053</v>
          </cell>
          <cell r="T8">
            <v>1.7406860025525968</v>
          </cell>
          <cell r="U8">
            <v>1.7261339903467556</v>
          </cell>
          <cell r="V8">
            <v>1.6396489387322004</v>
          </cell>
          <cell r="W8">
            <v>1.5372739507902711</v>
          </cell>
          <cell r="X8">
            <v>1.3363509099943891</v>
          </cell>
          <cell r="Y8">
            <v>1.2158757035848666</v>
          </cell>
        </row>
        <row r="9">
          <cell r="B9">
            <v>0.77366743722180387</v>
          </cell>
          <cell r="C9">
            <v>0.74773854294715092</v>
          </cell>
          <cell r="D9">
            <v>0.7094430721375814</v>
          </cell>
          <cell r="E9">
            <v>0.71612809659511523</v>
          </cell>
          <cell r="F9">
            <v>0.77389036936191447</v>
          </cell>
          <cell r="G9">
            <v>0.94400699196822568</v>
          </cell>
          <cell r="H9">
            <v>1.5047846596464365</v>
          </cell>
          <cell r="I9">
            <v>1.8649074262251346</v>
          </cell>
          <cell r="J9">
            <v>1.8993084554295283</v>
          </cell>
          <cell r="K9">
            <v>1.8511434240538389</v>
          </cell>
          <cell r="L9">
            <v>1.9780849009644728</v>
          </cell>
          <cell r="M9">
            <v>1.9840703061243479</v>
          </cell>
          <cell r="N9">
            <v>1.8286663553362346</v>
          </cell>
          <cell r="O9">
            <v>1.8020916100882616</v>
          </cell>
          <cell r="P9">
            <v>1.5934510320026052</v>
          </cell>
          <cell r="Q9">
            <v>1.408608599868306</v>
          </cell>
          <cell r="R9">
            <v>1.4462840643630317</v>
          </cell>
          <cell r="S9">
            <v>1.5591487936639981</v>
          </cell>
          <cell r="T9">
            <v>1.5634281672883086</v>
          </cell>
          <cell r="U9">
            <v>1.5282658411192258</v>
          </cell>
          <cell r="V9">
            <v>1.4521360965017742</v>
          </cell>
          <cell r="W9">
            <v>1.3531963836625558</v>
          </cell>
          <cell r="X9">
            <v>1.0900271637033954</v>
          </cell>
          <cell r="Y9">
            <v>0.9445974783265132</v>
          </cell>
        </row>
      </sheetData>
      <sheetData sheetId="5">
        <row r="2">
          <cell r="B2">
            <v>2.2543122705807175</v>
          </cell>
          <cell r="C2">
            <v>2.1922097116919654</v>
          </cell>
          <cell r="D2">
            <v>2.1781894976738183</v>
          </cell>
          <cell r="E2">
            <v>2.2439318471553795</v>
          </cell>
          <cell r="F2">
            <v>2.0950988612224277</v>
          </cell>
          <cell r="G2">
            <v>2.0978892735905204</v>
          </cell>
          <cell r="H2">
            <v>2.1604620189867276</v>
          </cell>
          <cell r="I2">
            <v>2.8042722156621762</v>
          </cell>
          <cell r="J2">
            <v>2.9175442626181405</v>
          </cell>
          <cell r="K2">
            <v>2.861378925850806</v>
          </cell>
          <cell r="L2">
            <v>2.8809361228826127</v>
          </cell>
          <cell r="M2">
            <v>2.9126410311063946</v>
          </cell>
          <cell r="N2">
            <v>2.7957047141932709</v>
          </cell>
          <cell r="O2">
            <v>2.858305443710873</v>
          </cell>
          <cell r="P2">
            <v>2.4864597099714589</v>
          </cell>
          <cell r="Q2">
            <v>2.6750409489048863</v>
          </cell>
          <cell r="R2">
            <v>2.8512783685770859</v>
          </cell>
          <cell r="S2">
            <v>2.8078477260849803</v>
          </cell>
          <cell r="T2">
            <v>2.6365319252489385</v>
          </cell>
          <cell r="U2">
            <v>2.4888834238132445</v>
          </cell>
          <cell r="V2">
            <v>2.4965176579073338</v>
          </cell>
          <cell r="W2">
            <v>2.4578567812609791</v>
          </cell>
          <cell r="X2">
            <v>2.1327611161194793</v>
          </cell>
          <cell r="Y2">
            <v>2.1078459355991912</v>
          </cell>
        </row>
        <row r="3">
          <cell r="B3">
            <v>1.6473292432898248</v>
          </cell>
          <cell r="C3">
            <v>1.6489442299850028</v>
          </cell>
          <cell r="D3">
            <v>1.5169857803390565</v>
          </cell>
          <cell r="E3">
            <v>1.5351273735072146</v>
          </cell>
          <cell r="F3">
            <v>1.5350471242382806</v>
          </cell>
          <cell r="G3">
            <v>1.6720996795716105</v>
          </cell>
          <cell r="H3">
            <v>2.0357617105760726</v>
          </cell>
          <cell r="I3">
            <v>2.3300713435273757</v>
          </cell>
          <cell r="J3">
            <v>2.4824434317039246</v>
          </cell>
          <cell r="K3">
            <v>2.6618065872282521</v>
          </cell>
          <cell r="L3">
            <v>2.577929607343552</v>
          </cell>
          <cell r="M3">
            <v>2.5927983131563739</v>
          </cell>
          <cell r="N3">
            <v>2.4007554303229366</v>
          </cell>
          <cell r="O3">
            <v>2.329728155345403</v>
          </cell>
          <cell r="P3">
            <v>2.1264164921316882</v>
          </cell>
          <cell r="Q3">
            <v>2.1924160126812442</v>
          </cell>
          <cell r="R3">
            <v>2.4387240721307926</v>
          </cell>
          <cell r="S3">
            <v>3.0049755411504004</v>
          </cell>
          <cell r="T3">
            <v>2.8337359192059082</v>
          </cell>
          <cell r="U3">
            <v>2.6698922453348288</v>
          </cell>
          <cell r="V3">
            <v>2.512156952033501</v>
          </cell>
          <cell r="W3">
            <v>2.34293535226595</v>
          </cell>
          <cell r="X3">
            <v>2.1875770237982928</v>
          </cell>
          <cell r="Y3">
            <v>1.9350114034712413</v>
          </cell>
        </row>
        <row r="4">
          <cell r="B4">
            <v>1.4032999324849771</v>
          </cell>
          <cell r="C4">
            <v>1.2930447271462082</v>
          </cell>
          <cell r="D4">
            <v>1.2640161142708053</v>
          </cell>
          <cell r="E4">
            <v>1.316526607695149</v>
          </cell>
          <cell r="F4">
            <v>1.328911602195346</v>
          </cell>
          <cell r="G4">
            <v>1.4742922927033244</v>
          </cell>
          <cell r="H4">
            <v>2.380985245947687</v>
          </cell>
          <cell r="I4">
            <v>2.8485714448084591</v>
          </cell>
          <cell r="J4">
            <v>2.9463320519644145</v>
          </cell>
          <cell r="K4">
            <v>2.8243950792219228</v>
          </cell>
          <cell r="L4">
            <v>2.7761071023111041</v>
          </cell>
          <cell r="M4">
            <v>2.8941378545135961</v>
          </cell>
          <cell r="N4">
            <v>2.6830080413534221</v>
          </cell>
          <cell r="O4">
            <v>2.6328930971716806</v>
          </cell>
          <cell r="P4">
            <v>2.2771564689976027</v>
          </cell>
          <cell r="Q4">
            <v>2.2902040205391616</v>
          </cell>
          <cell r="R4">
            <v>2.2928105440569913</v>
          </cell>
          <cell r="S4">
            <v>2.4762853371935964</v>
          </cell>
          <cell r="T4">
            <v>2.3552590667839843</v>
          </cell>
          <cell r="U4">
            <v>2.4475349153875898</v>
          </cell>
          <cell r="V4">
            <v>2.3298257025044555</v>
          </cell>
          <cell r="W4">
            <v>2.2129085594222699</v>
          </cell>
          <cell r="X4">
            <v>1.7837172220934407</v>
          </cell>
          <cell r="Y4">
            <v>1.6053302878937297</v>
          </cell>
        </row>
        <row r="5">
          <cell r="B5">
            <v>0.37987618353241975</v>
          </cell>
          <cell r="C5">
            <v>0.25428506288565816</v>
          </cell>
          <cell r="D5">
            <v>0.24692267588190642</v>
          </cell>
          <cell r="E5">
            <v>0.21775038164796864</v>
          </cell>
          <cell r="F5">
            <v>0.23869514892442459</v>
          </cell>
          <cell r="G5">
            <v>0.46795435115002848</v>
          </cell>
          <cell r="H5">
            <v>0.97665580679956865</v>
          </cell>
          <cell r="I5">
            <v>1.2157366556379181</v>
          </cell>
          <cell r="J5">
            <v>1.3269753635794646</v>
          </cell>
          <cell r="K5">
            <v>1.2303868354755254</v>
          </cell>
          <cell r="L5">
            <v>1.2197602851252325</v>
          </cell>
          <cell r="M5">
            <v>1.1110132756593942</v>
          </cell>
          <cell r="N5">
            <v>1.1264843557624906</v>
          </cell>
          <cell r="O5">
            <v>1.0193456374701428</v>
          </cell>
          <cell r="P5">
            <v>1.0127237498229469</v>
          </cell>
          <cell r="Q5">
            <v>1.0154818630958218</v>
          </cell>
          <cell r="R5">
            <v>1.2688376313371419</v>
          </cell>
          <cell r="S5">
            <v>1.9524264009597798</v>
          </cell>
          <cell r="T5">
            <v>1.7552078107994573</v>
          </cell>
          <cell r="U5">
            <v>1.4412683508812707</v>
          </cell>
          <cell r="V5">
            <v>1.4219033247258246</v>
          </cell>
          <cell r="W5">
            <v>1.2531234069753507</v>
          </cell>
          <cell r="X5">
            <v>0.9662453666544395</v>
          </cell>
          <cell r="Y5">
            <v>0.75114098154651865</v>
          </cell>
        </row>
        <row r="6">
          <cell r="B6">
            <v>0.54760446924068729</v>
          </cell>
          <cell r="C6">
            <v>0.49808146765089467</v>
          </cell>
          <cell r="D6">
            <v>0.46105073606291996</v>
          </cell>
          <cell r="E6">
            <v>0.45774564224319819</v>
          </cell>
          <cell r="F6">
            <v>0.47272764303437403</v>
          </cell>
          <cell r="G6">
            <v>0.54334683481783652</v>
          </cell>
          <cell r="H6">
            <v>0.69540883211727977</v>
          </cell>
          <cell r="I6">
            <v>0.76249674295391012</v>
          </cell>
          <cell r="J6">
            <v>0.78041100014491316</v>
          </cell>
          <cell r="K6">
            <v>0.82806287492723341</v>
          </cell>
          <cell r="L6">
            <v>0.85136566430967331</v>
          </cell>
          <cell r="M6">
            <v>0.85694327001740722</v>
          </cell>
          <cell r="N6">
            <v>0.84031374759467281</v>
          </cell>
          <cell r="O6">
            <v>0.79964485854319445</v>
          </cell>
          <cell r="P6">
            <v>0.80518958106648253</v>
          </cell>
          <cell r="Q6">
            <v>0.80665260855993581</v>
          </cell>
          <cell r="R6">
            <v>0.86217788354052838</v>
          </cell>
          <cell r="S6">
            <v>0.96884627181801464</v>
          </cell>
          <cell r="T6">
            <v>0.94656883744611375</v>
          </cell>
          <cell r="U6">
            <v>0.9353306053470456</v>
          </cell>
          <cell r="V6">
            <v>0.9456006375910978</v>
          </cell>
          <cell r="W6">
            <v>0.88288077739150028</v>
          </cell>
          <cell r="X6">
            <v>0.79332261439897733</v>
          </cell>
          <cell r="Y6">
            <v>0.69067846899479557</v>
          </cell>
        </row>
        <row r="7">
          <cell r="B7">
            <v>1.3380422422495384</v>
          </cell>
          <cell r="C7">
            <v>1.2088027633792466</v>
          </cell>
          <cell r="D7">
            <v>1.1780753593042159</v>
          </cell>
          <cell r="E7">
            <v>1.2289237404786899</v>
          </cell>
          <cell r="F7">
            <v>1.2177762044114679</v>
          </cell>
          <cell r="G7">
            <v>1.3330225043175088</v>
          </cell>
          <cell r="H7">
            <v>1.5208266586101564</v>
          </cell>
          <cell r="I7">
            <v>1.8624511377112838</v>
          </cell>
          <cell r="J7">
            <v>1.9146048609358632</v>
          </cell>
          <cell r="K7">
            <v>2.0193538421372468</v>
          </cell>
          <cell r="L7">
            <v>1.9672647343370364</v>
          </cell>
          <cell r="M7">
            <v>1.9776468626988524</v>
          </cell>
          <cell r="N7">
            <v>1.9873977460179513</v>
          </cell>
          <cell r="O7">
            <v>1.9191103555679587</v>
          </cell>
          <cell r="P7">
            <v>1.8245664728406603</v>
          </cell>
          <cell r="Q7">
            <v>1.7926602587707654</v>
          </cell>
          <cell r="R7">
            <v>1.7917969310586768</v>
          </cell>
          <cell r="S7">
            <v>1.8226083907620885</v>
          </cell>
          <cell r="T7">
            <v>1.801510661709085</v>
          </cell>
          <cell r="U7">
            <v>1.755648975964603</v>
          </cell>
          <cell r="V7">
            <v>1.6996562256539036</v>
          </cell>
          <cell r="W7">
            <v>1.6413304408959883</v>
          </cell>
          <cell r="X7">
            <v>1.5178072244620386</v>
          </cell>
          <cell r="Y7">
            <v>1.3824132843925414</v>
          </cell>
        </row>
        <row r="8">
          <cell r="B8">
            <v>1.0846310698716208</v>
          </cell>
          <cell r="C8">
            <v>0.99697025297118069</v>
          </cell>
          <cell r="D8">
            <v>0.95620768867422323</v>
          </cell>
          <cell r="E8">
            <v>0.96491360969955053</v>
          </cell>
          <cell r="F8">
            <v>0.96879294731481069</v>
          </cell>
          <cell r="G8">
            <v>1.0807358408677892</v>
          </cell>
          <cell r="H8">
            <v>1.3878547027822958</v>
          </cell>
          <cell r="I8">
            <v>1.6302283744662005</v>
          </cell>
          <cell r="J8">
            <v>1.7508026894632591</v>
          </cell>
          <cell r="K8">
            <v>1.7012914789472178</v>
          </cell>
          <cell r="L8">
            <v>1.7405600793447717</v>
          </cell>
          <cell r="M8">
            <v>1.7207038892944992</v>
          </cell>
          <cell r="N8">
            <v>1.6883171562818908</v>
          </cell>
          <cell r="O8">
            <v>1.6418049791148339</v>
          </cell>
          <cell r="P8">
            <v>1.5273649176188706</v>
          </cell>
          <cell r="Q8">
            <v>1.5267132189598394</v>
          </cell>
          <cell r="R8">
            <v>1.6606393143781544</v>
          </cell>
          <cell r="S8">
            <v>1.8785512927469359</v>
          </cell>
          <cell r="T8">
            <v>1.7939723087531863</v>
          </cell>
          <cell r="U8">
            <v>1.6584424613135493</v>
          </cell>
          <cell r="V8">
            <v>1.6230868282399558</v>
          </cell>
          <cell r="W8">
            <v>1.5683299902001755</v>
          </cell>
          <cell r="X8">
            <v>1.3498494040347364</v>
          </cell>
          <cell r="Y8">
            <v>1.1915581895131693</v>
          </cell>
        </row>
        <row r="9">
          <cell r="B9">
            <v>0.76585261462360388</v>
          </cell>
          <cell r="C9">
            <v>0.74773854294715092</v>
          </cell>
          <cell r="D9">
            <v>0.72392150218120543</v>
          </cell>
          <cell r="E9">
            <v>0.72328937756106637</v>
          </cell>
          <cell r="F9">
            <v>0.75112888791009358</v>
          </cell>
          <cell r="G9">
            <v>0.91624208043974864</v>
          </cell>
          <cell r="H9">
            <v>1.5351843497403039</v>
          </cell>
          <cell r="I9">
            <v>1.7917738016672862</v>
          </cell>
          <cell r="J9">
            <v>1.8613222863209378</v>
          </cell>
          <cell r="K9">
            <v>1.8511434240538389</v>
          </cell>
          <cell r="L9">
            <v>1.9976698999839231</v>
          </cell>
          <cell r="M9">
            <v>1.9062636274528049</v>
          </cell>
          <cell r="N9">
            <v>1.8469530188895971</v>
          </cell>
          <cell r="O9">
            <v>1.8199341012772541</v>
          </cell>
          <cell r="P9">
            <v>1.5461208033292604</v>
          </cell>
          <cell r="Q9">
            <v>1.4512937089552245</v>
          </cell>
          <cell r="R9">
            <v>1.4901108541922148</v>
          </cell>
          <cell r="S9">
            <v>1.622787519935998</v>
          </cell>
          <cell r="T9">
            <v>1.5946967306340747</v>
          </cell>
          <cell r="U9">
            <v>1.5131344961576494</v>
          </cell>
          <cell r="V9">
            <v>1.4669538117722005</v>
          </cell>
          <cell r="W9">
            <v>1.3805336843426073</v>
          </cell>
          <cell r="X9">
            <v>1.0576501192369578</v>
          </cell>
          <cell r="Y9">
            <v>0.9445974783265132</v>
          </cell>
        </row>
      </sheetData>
      <sheetData sheetId="6">
        <row r="2">
          <cell r="B2">
            <v>0.43101201577049936</v>
          </cell>
          <cell r="C2">
            <v>0.30451727144517982</v>
          </cell>
          <cell r="D2">
            <v>0.26398368449976772</v>
          </cell>
          <cell r="E2">
            <v>0.33838128364736497</v>
          </cell>
          <cell r="F2">
            <v>0.29135627844290868</v>
          </cell>
          <cell r="G2">
            <v>0.23954458358823866</v>
          </cell>
          <cell r="H2">
            <v>0.19819884509498661</v>
          </cell>
          <cell r="I2">
            <v>0.69261267462560094</v>
          </cell>
          <cell r="J2">
            <v>0.72432806681484885</v>
          </cell>
          <cell r="K2">
            <v>0.62125975928122334</v>
          </cell>
          <cell r="L2">
            <v>0.72381272309797495</v>
          </cell>
          <cell r="M2">
            <v>0.6725659296640103</v>
          </cell>
          <cell r="N2">
            <v>0.67552911117003345</v>
          </cell>
          <cell r="O2">
            <v>0.60322175495745101</v>
          </cell>
          <cell r="P2">
            <v>0.35795447436815275</v>
          </cell>
          <cell r="Q2">
            <v>0.56044676510713776</v>
          </cell>
          <cell r="R2">
            <v>0.67216946803335798</v>
          </cell>
          <cell r="S2">
            <v>0.62717622613513258</v>
          </cell>
          <cell r="T2">
            <v>0.43833430110961169</v>
          </cell>
          <cell r="U2">
            <v>0.45474579749418104</v>
          </cell>
          <cell r="V2">
            <v>0.42355597847024423</v>
          </cell>
          <cell r="W2">
            <v>0.26273517903614269</v>
          </cell>
          <cell r="X2">
            <v>0.20958547745345243</v>
          </cell>
          <cell r="Y2">
            <v>0.21722631140617402</v>
          </cell>
        </row>
        <row r="3">
          <cell r="B3">
            <v>-0.81635696472640829</v>
          </cell>
          <cell r="C3">
            <v>-0.81617698087631063</v>
          </cell>
          <cell r="D3">
            <v>-0.8386977438781168</v>
          </cell>
          <cell r="E3">
            <v>-0.87711853963374087</v>
          </cell>
          <cell r="F3">
            <v>-0.86869545759677769</v>
          </cell>
          <cell r="G3">
            <v>-0.79725938105013272</v>
          </cell>
          <cell r="H3">
            <v>-0.50552517990277623</v>
          </cell>
          <cell r="I3">
            <v>-9.7176442546236391E-2</v>
          </cell>
          <cell r="J3">
            <v>-0.10442841345046876</v>
          </cell>
          <cell r="K3">
            <v>-6.9205411838721503E-2</v>
          </cell>
          <cell r="L3">
            <v>-6.0962881168500564E-2</v>
          </cell>
          <cell r="M3">
            <v>-0.27207339773836509</v>
          </cell>
          <cell r="N3">
            <v>-0.39747001079903099</v>
          </cell>
          <cell r="O3">
            <v>-0.51525411773862451</v>
          </cell>
          <cell r="P3">
            <v>-0.51138041127120482</v>
          </cell>
          <cell r="Q3">
            <v>-0.52002847312079015</v>
          </cell>
          <cell r="R3">
            <v>-0.40886566394582979</v>
          </cell>
          <cell r="S3">
            <v>0.13438250946131319</v>
          </cell>
          <cell r="T3">
            <v>-1.8939165458666953E-2</v>
          </cell>
          <cell r="U3">
            <v>-0.22356361537289088</v>
          </cell>
          <cell r="V3">
            <v>-0.41440592357658712</v>
          </cell>
          <cell r="W3">
            <v>-0.54511651927448668</v>
          </cell>
          <cell r="X3">
            <v>-0.59785989473376988</v>
          </cell>
          <cell r="Y3">
            <v>-0.68452098352255952</v>
          </cell>
        </row>
        <row r="4">
          <cell r="B4">
            <v>-0.78072922144187029</v>
          </cell>
          <cell r="C4">
            <v>-0.8424090957945356</v>
          </cell>
          <cell r="D4">
            <v>-0.85786073046959421</v>
          </cell>
          <cell r="E4">
            <v>-0.84638824587214068</v>
          </cell>
          <cell r="F4">
            <v>-0.84709220956477604</v>
          </cell>
          <cell r="G4">
            <v>-0.70735826247950095</v>
          </cell>
          <cell r="H4">
            <v>-2.6339914640248985E-2</v>
          </cell>
          <cell r="I4">
            <v>0.36469017507647822</v>
          </cell>
          <cell r="J4">
            <v>0.46480444457799147</v>
          </cell>
          <cell r="K4">
            <v>0.32379374167176134</v>
          </cell>
          <cell r="L4">
            <v>0.19117527410234153</v>
          </cell>
          <cell r="M4">
            <v>0.37920427977565624</v>
          </cell>
          <cell r="N4">
            <v>0.23910724171047718</v>
          </cell>
          <cell r="O4">
            <v>7.2543509087820215E-2</v>
          </cell>
          <cell r="P4">
            <v>-0.28699910664652672</v>
          </cell>
          <cell r="Q4">
            <v>-0.28712123488493307</v>
          </cell>
          <cell r="R4">
            <v>-0.23651859689186955</v>
          </cell>
          <cell r="S4">
            <v>-0.11931885553676906</v>
          </cell>
          <cell r="T4">
            <v>-0.29081111410308119</v>
          </cell>
          <cell r="U4">
            <v>-0.16569606450636154</v>
          </cell>
          <cell r="V4">
            <v>-0.22749185522819809</v>
          </cell>
          <cell r="W4">
            <v>-0.37732156333390732</v>
          </cell>
          <cell r="X4">
            <v>-0.59611602153756182</v>
          </cell>
          <cell r="Y4">
            <v>-0.67291847485030842</v>
          </cell>
        </row>
        <row r="5">
          <cell r="B5">
            <v>-0.56900006956666838</v>
          </cell>
          <cell r="C5">
            <v>-0.57464340482243537</v>
          </cell>
          <cell r="D5">
            <v>-0.58050676611752117</v>
          </cell>
          <cell r="E5">
            <v>-0.58558904685348112</v>
          </cell>
          <cell r="F5">
            <v>-0.58819623265469967</v>
          </cell>
          <cell r="G5">
            <v>-0.53775831245783257</v>
          </cell>
          <cell r="H5">
            <v>-0.46656258287442876</v>
          </cell>
          <cell r="I5">
            <v>-0.42597039232036776</v>
          </cell>
          <cell r="J5">
            <v>-0.43844514800209683</v>
          </cell>
          <cell r="K5">
            <v>-0.48571447146426744</v>
          </cell>
          <cell r="L5">
            <v>-0.51806726898816924</v>
          </cell>
          <cell r="M5">
            <v>-0.54854988477938049</v>
          </cell>
          <cell r="N5">
            <v>-0.54919883487051013</v>
          </cell>
          <cell r="O5">
            <v>-0.55929751921564697</v>
          </cell>
          <cell r="P5">
            <v>-0.56421474082059886</v>
          </cell>
          <cell r="Q5">
            <v>-0.54738375865144684</v>
          </cell>
          <cell r="R5">
            <v>-0.46339436235416248</v>
          </cell>
          <cell r="S5">
            <v>-0.27618641860627208</v>
          </cell>
          <cell r="T5">
            <v>-0.35623772105402879</v>
          </cell>
          <cell r="U5">
            <v>-0.43211981518763126</v>
          </cell>
          <cell r="V5">
            <v>-0.46518761813628118</v>
          </cell>
          <cell r="W5">
            <v>-0.49214987670067073</v>
          </cell>
          <cell r="X5">
            <v>-0.52024525352694428</v>
          </cell>
          <cell r="Y5">
            <v>-0.52276438535076453</v>
          </cell>
        </row>
        <row r="6">
          <cell r="B6">
            <v>-0.26770548067762806</v>
          </cell>
          <cell r="C6">
            <v>-0.28115739255339633</v>
          </cell>
          <cell r="D6">
            <v>-0.29310433624234289</v>
          </cell>
          <cell r="E6">
            <v>-0.29414963608586842</v>
          </cell>
          <cell r="F6">
            <v>-0.29349841304315633</v>
          </cell>
          <cell r="G6">
            <v>-0.24739598090222076</v>
          </cell>
          <cell r="H6">
            <v>-0.1885418939330368</v>
          </cell>
          <cell r="I6">
            <v>-0.15258031038210365</v>
          </cell>
          <cell r="J6">
            <v>-0.14987687818687095</v>
          </cell>
          <cell r="K6">
            <v>-0.12554495184832346</v>
          </cell>
          <cell r="L6">
            <v>-0.12424247799732462</v>
          </cell>
          <cell r="M6">
            <v>-0.1216264703414302</v>
          </cell>
          <cell r="N6">
            <v>-0.14637977629585022</v>
          </cell>
          <cell r="O6">
            <v>-0.15752230501162451</v>
          </cell>
          <cell r="P6">
            <v>-0.15328639820029713</v>
          </cell>
          <cell r="Q6">
            <v>-0.19001406172102137</v>
          </cell>
          <cell r="R6">
            <v>-0.16834192009437826</v>
          </cell>
          <cell r="S6">
            <v>-8.4395324400633798E-2</v>
          </cell>
          <cell r="T6">
            <v>-9.9938002556900926E-2</v>
          </cell>
          <cell r="U6">
            <v>-0.12425891521750934</v>
          </cell>
          <cell r="V6">
            <v>-0.13417543647483327</v>
          </cell>
          <cell r="W6">
            <v>-0.17417582827794204</v>
          </cell>
          <cell r="X6">
            <v>-0.19262456253794627</v>
          </cell>
          <cell r="Y6">
            <v>-0.20151219340635473</v>
          </cell>
        </row>
        <row r="7">
          <cell r="B7">
            <v>0.1732571981058588</v>
          </cell>
          <cell r="C7">
            <v>0.13552845066687338</v>
          </cell>
          <cell r="D7">
            <v>0.10276060476550102</v>
          </cell>
          <cell r="E7">
            <v>0.15308992203631192</v>
          </cell>
          <cell r="F7">
            <v>0.12571179847312022</v>
          </cell>
          <cell r="G7">
            <v>0.18111310706061495</v>
          </cell>
          <cell r="H7">
            <v>0.24155177779279902</v>
          </cell>
          <cell r="I7">
            <v>0.47049305159779026</v>
          </cell>
          <cell r="J7">
            <v>0.54185158414154533</v>
          </cell>
          <cell r="K7">
            <v>0.55831097968270738</v>
          </cell>
          <cell r="L7">
            <v>0.52992794065594362</v>
          </cell>
          <cell r="M7">
            <v>0.56528082671182245</v>
          </cell>
          <cell r="N7">
            <v>0.56108054678458363</v>
          </cell>
          <cell r="O7">
            <v>0.55457486239574261</v>
          </cell>
          <cell r="P7">
            <v>0.46642890200149489</v>
          </cell>
          <cell r="Q7">
            <v>0.44367703929325819</v>
          </cell>
          <cell r="R7">
            <v>0.38561358206444291</v>
          </cell>
          <cell r="S7">
            <v>0.42184829723167461</v>
          </cell>
          <cell r="T7">
            <v>0.35758643417574248</v>
          </cell>
          <cell r="U7">
            <v>0.37315186365846026</v>
          </cell>
          <cell r="V7">
            <v>0.31549234864827452</v>
          </cell>
          <cell r="W7">
            <v>0.33210507572742315</v>
          </cell>
          <cell r="X7">
            <v>0.2061724906375979</v>
          </cell>
          <cell r="Y7">
            <v>0.21172890163436306</v>
          </cell>
        </row>
        <row r="8">
          <cell r="B8">
            <v>-0.51586023417666182</v>
          </cell>
          <cell r="C8">
            <v>-0.5102196889674212</v>
          </cell>
          <cell r="D8">
            <v>-0.52625027934356694</v>
          </cell>
          <cell r="E8">
            <v>-0.53577272850303781</v>
          </cell>
          <cell r="F8">
            <v>-0.56750502124399149</v>
          </cell>
          <cell r="G8">
            <v>-0.50812055219109464</v>
          </cell>
          <cell r="H8">
            <v>-0.43167409038100379</v>
          </cell>
          <cell r="I8">
            <v>-0.22422815290399331</v>
          </cell>
          <cell r="J8">
            <v>-0.11109952577525646</v>
          </cell>
          <cell r="K8">
            <v>-0.10312493493550461</v>
          </cell>
          <cell r="L8">
            <v>-7.8381505929023834E-2</v>
          </cell>
          <cell r="M8">
            <v>-2.6341204807069023E-2</v>
          </cell>
          <cell r="N8">
            <v>-0.10694851507206025</v>
          </cell>
          <cell r="O8">
            <v>-0.11160312496963658</v>
          </cell>
          <cell r="P8">
            <v>-0.2034117565817509</v>
          </cell>
          <cell r="Q8">
            <v>-0.29068312862018852</v>
          </cell>
          <cell r="R8">
            <v>-0.26235162692469455</v>
          </cell>
          <cell r="S8">
            <v>-0.29262967614190788</v>
          </cell>
          <cell r="T8">
            <v>-0.32907615183242439</v>
          </cell>
          <cell r="U8">
            <v>-0.31594192048181735</v>
          </cell>
          <cell r="V8">
            <v>-0.3597420374938059</v>
          </cell>
          <cell r="W8">
            <v>-0.42408686752105312</v>
          </cell>
          <cell r="X8">
            <v>-0.47847563256569947</v>
          </cell>
          <cell r="Y8">
            <v>-0.4759310642538786</v>
          </cell>
        </row>
        <row r="9">
          <cell r="B9">
            <v>-0.58722579519675355</v>
          </cell>
          <cell r="C9">
            <v>-0.59964072688345993</v>
          </cell>
          <cell r="D9">
            <v>-0.59726552694044455</v>
          </cell>
          <cell r="E9">
            <v>-0.59640725099714353</v>
          </cell>
          <cell r="F9">
            <v>-0.58411207107013197</v>
          </cell>
          <cell r="G9">
            <v>-0.56050971005691208</v>
          </cell>
          <cell r="H9">
            <v>-0.42847703148108796</v>
          </cell>
          <cell r="I9">
            <v>-0.3408720773774564</v>
          </cell>
          <cell r="J9">
            <v>-0.31476475784880759</v>
          </cell>
          <cell r="K9">
            <v>-0.35948450822907235</v>
          </cell>
          <cell r="L9">
            <v>-0.33945493610563859</v>
          </cell>
          <cell r="M9">
            <v>-0.30943551468373415</v>
          </cell>
          <cell r="N9">
            <v>-0.32800803422793723</v>
          </cell>
          <cell r="O9">
            <v>-0.35512329487300381</v>
          </cell>
          <cell r="P9">
            <v>-0.43147921799642319</v>
          </cell>
          <cell r="Q9">
            <v>-0.47851509066600417</v>
          </cell>
          <cell r="R9">
            <v>-0.47724744511147277</v>
          </cell>
          <cell r="S9">
            <v>-0.47062898198904518</v>
          </cell>
          <cell r="T9">
            <v>-0.49606976038707751</v>
          </cell>
          <cell r="U9">
            <v>-0.51292573696340615</v>
          </cell>
          <cell r="V9">
            <v>-0.52170801725857086</v>
          </cell>
          <cell r="W9">
            <v>-0.5370071496090445</v>
          </cell>
          <cell r="X9">
            <v>-0.56044982971770074</v>
          </cell>
          <cell r="Y9">
            <v>-0.57118817433758529</v>
          </cell>
        </row>
      </sheetData>
      <sheetData sheetId="7">
        <row r="2">
          <cell r="B2">
            <v>0.43532213592820435</v>
          </cell>
          <cell r="C2">
            <v>0.29842692601627618</v>
          </cell>
          <cell r="D2">
            <v>0.26662352134476541</v>
          </cell>
          <cell r="E2">
            <v>0.33838128364736497</v>
          </cell>
          <cell r="F2">
            <v>0.29426984122733774</v>
          </cell>
          <cell r="G2">
            <v>0.23954458358823866</v>
          </cell>
          <cell r="H2">
            <v>0.19819884509498661</v>
          </cell>
          <cell r="I2">
            <v>0.69953880137185709</v>
          </cell>
          <cell r="J2">
            <v>0.72432806681484885</v>
          </cell>
          <cell r="K2">
            <v>0.60883456409559888</v>
          </cell>
          <cell r="L2">
            <v>0.72381272309797495</v>
          </cell>
          <cell r="M2">
            <v>0.68601724825729049</v>
          </cell>
          <cell r="N2">
            <v>0.68228440228173381</v>
          </cell>
          <cell r="O2">
            <v>0.60925397250702551</v>
          </cell>
          <cell r="P2">
            <v>0.35079538488078971</v>
          </cell>
          <cell r="Q2">
            <v>0.5548422974560665</v>
          </cell>
          <cell r="R2">
            <v>0.67216946803335798</v>
          </cell>
          <cell r="S2">
            <v>0.62717622613513258</v>
          </cell>
          <cell r="T2">
            <v>0.43833430110961169</v>
          </cell>
          <cell r="U2">
            <v>0.45929325546912281</v>
          </cell>
          <cell r="V2">
            <v>0.41508485890083935</v>
          </cell>
          <cell r="W2">
            <v>0.26273517903614269</v>
          </cell>
          <cell r="X2">
            <v>0.21377718700252146</v>
          </cell>
          <cell r="Y2">
            <v>0.2215708376342975</v>
          </cell>
        </row>
        <row r="3">
          <cell r="B3">
            <v>-0.8326841040209364</v>
          </cell>
          <cell r="C3">
            <v>-0.79985344125878433</v>
          </cell>
          <cell r="D3">
            <v>-0.83869774387811669</v>
          </cell>
          <cell r="E3">
            <v>-0.85957616884106613</v>
          </cell>
          <cell r="F3">
            <v>-0.86869545759677769</v>
          </cell>
          <cell r="G3">
            <v>-0.79725938105013272</v>
          </cell>
          <cell r="H3">
            <v>-0.50552517990277623</v>
          </cell>
          <cell r="I3">
            <v>-9.5232913695311672E-2</v>
          </cell>
          <cell r="J3">
            <v>-0.10338412931596405</v>
          </cell>
          <cell r="K3">
            <v>-7.0589520075495932E-2</v>
          </cell>
          <cell r="L3">
            <v>-5.9743623545130554E-2</v>
          </cell>
          <cell r="M3">
            <v>-0.27479413171574874</v>
          </cell>
          <cell r="N3">
            <v>-0.40144471090702133</v>
          </cell>
          <cell r="O3">
            <v>-0.50494903538385205</v>
          </cell>
          <cell r="P3">
            <v>-0.51138041127120482</v>
          </cell>
          <cell r="Q3">
            <v>-0.530429042583206</v>
          </cell>
          <cell r="R3">
            <v>-0.40068835066691322</v>
          </cell>
          <cell r="S3">
            <v>0.13572633455592631</v>
          </cell>
          <cell r="T3">
            <v>-1.8749773804080282E-2</v>
          </cell>
          <cell r="U3">
            <v>-0.22356361537289091</v>
          </cell>
          <cell r="V3">
            <v>-0.41854998281235306</v>
          </cell>
          <cell r="W3">
            <v>-0.53966535408174177</v>
          </cell>
          <cell r="X3">
            <v>-0.58590269683909457</v>
          </cell>
          <cell r="Y3">
            <v>-0.69136619335778515</v>
          </cell>
        </row>
        <row r="4">
          <cell r="B4">
            <v>-0.78853651365628896</v>
          </cell>
          <cell r="C4">
            <v>-0.84240909579453549</v>
          </cell>
          <cell r="D4">
            <v>-0.86643933777429016</v>
          </cell>
          <cell r="E4">
            <v>-0.8548521283308621</v>
          </cell>
          <cell r="F4">
            <v>-0.85556313166042386</v>
          </cell>
          <cell r="G4">
            <v>-0.72150542772909099</v>
          </cell>
          <cell r="H4">
            <v>-2.6603313786651473E-2</v>
          </cell>
          <cell r="I4">
            <v>0.37198397857800775</v>
          </cell>
          <cell r="J4">
            <v>0.4694524890237714</v>
          </cell>
          <cell r="K4">
            <v>0.31731786683832613</v>
          </cell>
          <cell r="L4">
            <v>0.19499877958438835</v>
          </cell>
          <cell r="M4">
            <v>0.3754122369778996</v>
          </cell>
          <cell r="N4">
            <v>0.2438893865446867</v>
          </cell>
          <cell r="O4">
            <v>7.399437926957661E-2</v>
          </cell>
          <cell r="P4">
            <v>-0.28986909771299196</v>
          </cell>
          <cell r="Q4">
            <v>-0.29286365958263166</v>
          </cell>
          <cell r="R4">
            <v>-0.24124896882970695</v>
          </cell>
          <cell r="S4">
            <v>-0.11693247842603367</v>
          </cell>
          <cell r="T4">
            <v>-0.29081111410308119</v>
          </cell>
          <cell r="U4">
            <v>-0.16238214321623429</v>
          </cell>
          <cell r="V4">
            <v>-0.22749185522819809</v>
          </cell>
          <cell r="W4">
            <v>-0.36977513206722912</v>
          </cell>
          <cell r="X4">
            <v>-0.59611602153756182</v>
          </cell>
          <cell r="Y4">
            <v>-0.65946010535330224</v>
          </cell>
        </row>
        <row r="5">
          <cell r="B5">
            <v>-0.56331006887100177</v>
          </cell>
          <cell r="C5">
            <v>-0.56315053672598669</v>
          </cell>
          <cell r="D5">
            <v>-0.574701698456346</v>
          </cell>
          <cell r="E5">
            <v>-0.57387726591641142</v>
          </cell>
          <cell r="F5">
            <v>-0.58819623265469967</v>
          </cell>
          <cell r="G5">
            <v>-0.54851347870698919</v>
          </cell>
          <cell r="H5">
            <v>-0.46656258287442876</v>
          </cell>
          <cell r="I5">
            <v>-0.43023009624357139</v>
          </cell>
          <cell r="J5">
            <v>-0.44721405096213879</v>
          </cell>
          <cell r="K5">
            <v>-0.49542876089355281</v>
          </cell>
          <cell r="L5">
            <v>-0.51288659629828759</v>
          </cell>
          <cell r="M5">
            <v>-0.55952088247496812</v>
          </cell>
          <cell r="N5">
            <v>-0.55469082321921526</v>
          </cell>
          <cell r="O5">
            <v>-0.55370454402349045</v>
          </cell>
          <cell r="P5">
            <v>-0.55293044600418684</v>
          </cell>
          <cell r="Q5">
            <v>-0.54738375865144684</v>
          </cell>
          <cell r="R5">
            <v>-0.45412647510707915</v>
          </cell>
          <cell r="S5">
            <v>-0.27066269023414663</v>
          </cell>
          <cell r="T5">
            <v>-0.35267534384348848</v>
          </cell>
          <cell r="U5">
            <v>-0.43644101333950763</v>
          </cell>
          <cell r="V5">
            <v>-0.46518761813628118</v>
          </cell>
          <cell r="W5">
            <v>-0.48230687916665732</v>
          </cell>
          <cell r="X5">
            <v>-0.53065015859748321</v>
          </cell>
          <cell r="Y5">
            <v>-0.52276438535076453</v>
          </cell>
        </row>
        <row r="6">
          <cell r="B6">
            <v>-0.26770548067762806</v>
          </cell>
          <cell r="C6">
            <v>-0.2783458186278624</v>
          </cell>
          <cell r="D6">
            <v>-0.29310433624234283</v>
          </cell>
          <cell r="E6">
            <v>-0.29414963608586842</v>
          </cell>
          <cell r="F6">
            <v>-0.29936838130401949</v>
          </cell>
          <cell r="G6">
            <v>-0.24739598090222076</v>
          </cell>
          <cell r="H6">
            <v>-0.19231273181169758</v>
          </cell>
          <cell r="I6">
            <v>-0.15105450727828262</v>
          </cell>
          <cell r="J6">
            <v>-0.14837810940500223</v>
          </cell>
          <cell r="K6">
            <v>-0.12303405281135699</v>
          </cell>
          <cell r="L6">
            <v>-0.12548490277729787</v>
          </cell>
          <cell r="M6">
            <v>-0.11919394093460159</v>
          </cell>
          <cell r="N6">
            <v>-0.14345218076993321</v>
          </cell>
          <cell r="O6">
            <v>-0.15909752806174074</v>
          </cell>
          <cell r="P6">
            <v>-0.15328639820029713</v>
          </cell>
          <cell r="Q6">
            <v>-0.18621378048660095</v>
          </cell>
          <cell r="R6">
            <v>-0.16497508169249067</v>
          </cell>
          <cell r="S6">
            <v>-8.6083230888646486E-2</v>
          </cell>
          <cell r="T6">
            <v>-9.9938002556900926E-2</v>
          </cell>
          <cell r="U6">
            <v>-0.12550150436968444</v>
          </cell>
          <cell r="V6">
            <v>-0.13283368211008495</v>
          </cell>
          <cell r="W6">
            <v>-0.17765934484350085</v>
          </cell>
          <cell r="X6">
            <v>-0.19069831691256681</v>
          </cell>
          <cell r="Y6">
            <v>-0.20151219340635473</v>
          </cell>
        </row>
        <row r="7">
          <cell r="B7">
            <v>0.17498977008691741</v>
          </cell>
          <cell r="C7">
            <v>0.13552845066687338</v>
          </cell>
          <cell r="D7">
            <v>0.10378821081315601</v>
          </cell>
          <cell r="E7">
            <v>0.15155902281594882</v>
          </cell>
          <cell r="F7">
            <v>0.12696891645785141</v>
          </cell>
          <cell r="G7">
            <v>0.18292423813122113</v>
          </cell>
          <cell r="H7">
            <v>0.23672074223694303</v>
          </cell>
          <cell r="I7">
            <v>0.46578812108181233</v>
          </cell>
          <cell r="J7">
            <v>0.55268861582437623</v>
          </cell>
          <cell r="K7">
            <v>0.56947719927636153</v>
          </cell>
          <cell r="L7">
            <v>0.52462866124938423</v>
          </cell>
          <cell r="M7">
            <v>0.5765864432460589</v>
          </cell>
          <cell r="N7">
            <v>0.55546974131673776</v>
          </cell>
          <cell r="O7">
            <v>0.5434833651478278</v>
          </cell>
          <cell r="P7">
            <v>0.47109319102150987</v>
          </cell>
          <cell r="Q7">
            <v>0.45255058007912335</v>
          </cell>
          <cell r="R7">
            <v>0.38561358206444296</v>
          </cell>
          <cell r="S7">
            <v>0.42184829723167461</v>
          </cell>
          <cell r="T7">
            <v>0.35043470549222772</v>
          </cell>
          <cell r="U7">
            <v>0.38061490093162947</v>
          </cell>
          <cell r="V7">
            <v>0.31549234864827452</v>
          </cell>
          <cell r="W7">
            <v>0.33874717724197162</v>
          </cell>
          <cell r="X7">
            <v>0.2061724906375979</v>
          </cell>
          <cell r="Y7">
            <v>0.20961161261801942</v>
          </cell>
        </row>
        <row r="8">
          <cell r="B8">
            <v>-0.51070163183489514</v>
          </cell>
          <cell r="C8">
            <v>-0.5102196889674212</v>
          </cell>
          <cell r="D8">
            <v>-0.53151278213700259</v>
          </cell>
          <cell r="E8">
            <v>-0.54648818307309865</v>
          </cell>
          <cell r="F8">
            <v>-0.55615492081911155</v>
          </cell>
          <cell r="G8">
            <v>-0.50303934666918371</v>
          </cell>
          <cell r="H8">
            <v>-0.42304060857338371</v>
          </cell>
          <cell r="I8">
            <v>-0.22647043443303322</v>
          </cell>
          <cell r="J8">
            <v>-0.10887753525975133</v>
          </cell>
          <cell r="K8">
            <v>-0.10518743363421471</v>
          </cell>
          <cell r="L8">
            <v>-7.7597690869733602E-2</v>
          </cell>
          <cell r="M8">
            <v>-2.5814380710927644E-2</v>
          </cell>
          <cell r="N8">
            <v>-0.10801800022278085</v>
          </cell>
          <cell r="O8">
            <v>-0.11271915621933293</v>
          </cell>
          <cell r="P8">
            <v>-0.2034117565817509</v>
          </cell>
          <cell r="Q8">
            <v>-0.28486946604778474</v>
          </cell>
          <cell r="R8">
            <v>-0.25710459438620065</v>
          </cell>
          <cell r="S8">
            <v>-0.29262967614190788</v>
          </cell>
          <cell r="T8">
            <v>-0.33565767486907289</v>
          </cell>
          <cell r="U8">
            <v>-0.31278250127699919</v>
          </cell>
          <cell r="V8">
            <v>-0.35614461711886786</v>
          </cell>
          <cell r="W8">
            <v>-0.42408686752105312</v>
          </cell>
          <cell r="X8">
            <v>-0.46890611991438558</v>
          </cell>
          <cell r="Y8">
            <v>-0.48069037489641736</v>
          </cell>
        </row>
        <row r="9">
          <cell r="B9">
            <v>-0.58722579519675355</v>
          </cell>
          <cell r="C9">
            <v>-0.60563713415229448</v>
          </cell>
          <cell r="D9">
            <v>-0.58532021640163567</v>
          </cell>
          <cell r="E9">
            <v>-0.59640725099714353</v>
          </cell>
          <cell r="F9">
            <v>-0.57827095035943055</v>
          </cell>
          <cell r="G9">
            <v>-0.55490461295634297</v>
          </cell>
          <cell r="H9">
            <v>-0.41990749085146623</v>
          </cell>
          <cell r="I9">
            <v>-0.34428079815123097</v>
          </cell>
          <cell r="J9">
            <v>-0.32106005300578372</v>
          </cell>
          <cell r="K9">
            <v>-0.35229481806449092</v>
          </cell>
          <cell r="L9">
            <v>-0.33606038674458222</v>
          </cell>
          <cell r="M9">
            <v>-0.30943551468373415</v>
          </cell>
          <cell r="N9">
            <v>-0.33456819491249595</v>
          </cell>
          <cell r="O9">
            <v>-0.35157206192427376</v>
          </cell>
          <cell r="P9">
            <v>-0.42284963363649469</v>
          </cell>
          <cell r="Q9">
            <v>-0.48330024157266427</v>
          </cell>
          <cell r="R9">
            <v>-0.46770249620924326</v>
          </cell>
          <cell r="S9">
            <v>-0.47062898198904524</v>
          </cell>
          <cell r="T9">
            <v>-0.50103045799094836</v>
          </cell>
          <cell r="U9">
            <v>-0.51805499433304025</v>
          </cell>
          <cell r="V9">
            <v>-0.51127385691339944</v>
          </cell>
          <cell r="W9">
            <v>-0.54774729260122546</v>
          </cell>
          <cell r="X9">
            <v>-0.54924083312334671</v>
          </cell>
          <cell r="Y9">
            <v>-0.57690005608096107</v>
          </cell>
        </row>
      </sheetData>
      <sheetData sheetId="8">
        <row r="2">
          <cell r="B2">
            <v>0.43532213592820435</v>
          </cell>
          <cell r="C2">
            <v>0.31060761687408334</v>
          </cell>
          <cell r="D2">
            <v>0.25870401080977234</v>
          </cell>
          <cell r="E2">
            <v>0.33161365797441766</v>
          </cell>
          <cell r="F2">
            <v>0.29718340401176691</v>
          </cell>
          <cell r="G2">
            <v>0.23475369191647386</v>
          </cell>
          <cell r="H2">
            <v>0.20216282199688634</v>
          </cell>
          <cell r="I2">
            <v>0.67876042113308899</v>
          </cell>
          <cell r="J2">
            <v>0.73157134748299735</v>
          </cell>
          <cell r="K2">
            <v>0.62747235687403558</v>
          </cell>
          <cell r="L2">
            <v>0.73105085032895478</v>
          </cell>
          <cell r="M2">
            <v>0.67929158896065045</v>
          </cell>
          <cell r="N2">
            <v>0.66201852894663282</v>
          </cell>
          <cell r="O2">
            <v>0.5971895374078765</v>
          </cell>
          <cell r="P2">
            <v>0.3615340191118343</v>
          </cell>
          <cell r="Q2">
            <v>0.56044676510713776</v>
          </cell>
          <cell r="R2">
            <v>0.67889116271369165</v>
          </cell>
          <cell r="S2">
            <v>0.63344798839648386</v>
          </cell>
          <cell r="T2">
            <v>0.43395095809851553</v>
          </cell>
          <cell r="U2">
            <v>0.46384071344406469</v>
          </cell>
          <cell r="V2">
            <v>0.42355597847024423</v>
          </cell>
          <cell r="W2">
            <v>0.26010782724578124</v>
          </cell>
          <cell r="X2">
            <v>0.20539376790438338</v>
          </cell>
          <cell r="Y2">
            <v>0.21939857452023576</v>
          </cell>
        </row>
        <row r="3">
          <cell r="B3">
            <v>-0.82452053437367234</v>
          </cell>
          <cell r="C3">
            <v>-0.81617698087631052</v>
          </cell>
          <cell r="D3">
            <v>-0.83869774387811669</v>
          </cell>
          <cell r="E3">
            <v>-0.88588972503007823</v>
          </cell>
          <cell r="F3">
            <v>-0.88606936674871328</v>
          </cell>
          <cell r="G3">
            <v>-0.80523197486063414</v>
          </cell>
          <cell r="H3">
            <v>-0.51563568350083178</v>
          </cell>
          <cell r="I3">
            <v>-9.6204678120774018E-2</v>
          </cell>
          <cell r="J3">
            <v>-0.10442841345046876</v>
          </cell>
          <cell r="K3">
            <v>-6.7821303601947075E-2</v>
          </cell>
          <cell r="L3">
            <v>-5.9743623545130554E-2</v>
          </cell>
          <cell r="M3">
            <v>-0.27207339773836509</v>
          </cell>
          <cell r="N3">
            <v>-0.39349531069104066</v>
          </cell>
          <cell r="O3">
            <v>-0.52040665891601079</v>
          </cell>
          <cell r="P3">
            <v>-0.52160801949662894</v>
          </cell>
          <cell r="Q3">
            <v>-0.530429042583206</v>
          </cell>
          <cell r="R3">
            <v>-0.40068835066691322</v>
          </cell>
          <cell r="S3">
            <v>0.13169485927208691</v>
          </cell>
          <cell r="T3">
            <v>-1.8749773804080282E-2</v>
          </cell>
          <cell r="U3">
            <v>-0.22803488768034871</v>
          </cell>
          <cell r="V3">
            <v>-0.41026186434082124</v>
          </cell>
          <cell r="W3">
            <v>-0.55056768446723148</v>
          </cell>
          <cell r="X3">
            <v>-0.60981709262844541</v>
          </cell>
          <cell r="Y3">
            <v>-0.68452098352255952</v>
          </cell>
        </row>
        <row r="4">
          <cell r="B4">
            <v>-0.78853651365628896</v>
          </cell>
          <cell r="C4">
            <v>-0.84240909579453549</v>
          </cell>
          <cell r="D4">
            <v>-0.86643933777429016</v>
          </cell>
          <cell r="E4">
            <v>-0.84638824587214068</v>
          </cell>
          <cell r="F4">
            <v>-0.83015036537348053</v>
          </cell>
          <cell r="G4">
            <v>-0.70735826247950095</v>
          </cell>
          <cell r="H4">
            <v>-2.6603313786651473E-2</v>
          </cell>
          <cell r="I4">
            <v>0.36104327332571345</v>
          </cell>
          <cell r="J4">
            <v>0.46480444457799147</v>
          </cell>
          <cell r="K4">
            <v>0.33026961650519659</v>
          </cell>
          <cell r="L4">
            <v>0.18735176862029471</v>
          </cell>
          <cell r="M4">
            <v>0.3754122369778996</v>
          </cell>
          <cell r="N4">
            <v>0.23671616929337239</v>
          </cell>
          <cell r="O4">
            <v>7.2543509087820215E-2</v>
          </cell>
          <cell r="P4">
            <v>-0.28986909771299196</v>
          </cell>
          <cell r="Q4">
            <v>-0.28425002253608372</v>
          </cell>
          <cell r="R4">
            <v>-0.23415341092295089</v>
          </cell>
          <cell r="S4">
            <v>-0.12170523264750444</v>
          </cell>
          <cell r="T4">
            <v>-0.29662733638514277</v>
          </cell>
          <cell r="U4">
            <v>-0.16238214321623429</v>
          </cell>
          <cell r="V4">
            <v>-0.22294201812363412</v>
          </cell>
          <cell r="W4">
            <v>-0.37354834770056822</v>
          </cell>
          <cell r="X4">
            <v>-0.59611602153756182</v>
          </cell>
          <cell r="Y4">
            <v>-0.67291847485030842</v>
          </cell>
        </row>
        <row r="5">
          <cell r="B5">
            <v>-0.55762006817533505</v>
          </cell>
          <cell r="C5">
            <v>-0.57464340482243548</v>
          </cell>
          <cell r="D5">
            <v>-0.56889663079517072</v>
          </cell>
          <cell r="E5">
            <v>-0.57973315638494638</v>
          </cell>
          <cell r="F5">
            <v>-0.58231427032815264</v>
          </cell>
          <cell r="G5">
            <v>-0.54313589558241082</v>
          </cell>
          <cell r="H5">
            <v>-0.47122820870317306</v>
          </cell>
          <cell r="I5">
            <v>-0.43023009624357139</v>
          </cell>
          <cell r="J5">
            <v>-0.43844514800209683</v>
          </cell>
          <cell r="K5">
            <v>-0.47600018203498207</v>
          </cell>
          <cell r="L5">
            <v>-0.52842861436793276</v>
          </cell>
          <cell r="M5">
            <v>-0.53757888708379287</v>
          </cell>
          <cell r="N5">
            <v>-0.54919883487051013</v>
          </cell>
          <cell r="O5">
            <v>-0.56489049440780337</v>
          </cell>
          <cell r="P5">
            <v>-0.56985688822880487</v>
          </cell>
          <cell r="Q5">
            <v>-0.54190992106493241</v>
          </cell>
          <cell r="R5">
            <v>-0.46802830597770406</v>
          </cell>
          <cell r="S5">
            <v>-0.27618641860627208</v>
          </cell>
          <cell r="T5">
            <v>-0.35267534384348848</v>
          </cell>
          <cell r="U5">
            <v>-0.427798617035755</v>
          </cell>
          <cell r="V5">
            <v>-0.46518761813628118</v>
          </cell>
          <cell r="W5">
            <v>-0.49214987670067073</v>
          </cell>
          <cell r="X5">
            <v>-0.51504280099167488</v>
          </cell>
          <cell r="Y5">
            <v>-0.53321967305777973</v>
          </cell>
        </row>
        <row r="6">
          <cell r="B6">
            <v>-0.26770548067762806</v>
          </cell>
          <cell r="C6">
            <v>-0.28115739255339639</v>
          </cell>
          <cell r="D6">
            <v>-0.29603537960476634</v>
          </cell>
          <cell r="E6">
            <v>-0.29120813972500975</v>
          </cell>
          <cell r="F6">
            <v>-0.2905634289127248</v>
          </cell>
          <cell r="G6">
            <v>-0.24739598090222076</v>
          </cell>
          <cell r="H6">
            <v>-0.18665647499370647</v>
          </cell>
          <cell r="I6">
            <v>-0.15258031038210365</v>
          </cell>
          <cell r="J6">
            <v>-0.15287441575060837</v>
          </cell>
          <cell r="K6">
            <v>-0.12554495184832346</v>
          </cell>
          <cell r="L6">
            <v>-0.12672732755727112</v>
          </cell>
          <cell r="M6">
            <v>-0.11919394093460159</v>
          </cell>
          <cell r="N6">
            <v>-0.14930737182176723</v>
          </cell>
          <cell r="O6">
            <v>-0.15437185891139199</v>
          </cell>
          <cell r="P6">
            <v>-0.15481926218230013</v>
          </cell>
          <cell r="Q6">
            <v>-0.18621378048660095</v>
          </cell>
          <cell r="R6">
            <v>-0.17170875849626582</v>
          </cell>
          <cell r="S6">
            <v>-8.2707417912621123E-2</v>
          </cell>
          <cell r="T6">
            <v>-9.7939242505762913E-2</v>
          </cell>
          <cell r="U6">
            <v>-0.12674409352185953</v>
          </cell>
          <cell r="V6">
            <v>-0.13149192774533661</v>
          </cell>
          <cell r="W6">
            <v>-0.17591758656072146</v>
          </cell>
          <cell r="X6">
            <v>-0.19069831691256681</v>
          </cell>
          <cell r="Y6">
            <v>-0.20352731534041829</v>
          </cell>
        </row>
        <row r="7">
          <cell r="B7">
            <v>0.17498977008691741</v>
          </cell>
          <cell r="C7">
            <v>0.13688373517354213</v>
          </cell>
          <cell r="D7">
            <v>0.10276060476550103</v>
          </cell>
          <cell r="E7">
            <v>0.15308992203631192</v>
          </cell>
          <cell r="F7">
            <v>0.12696891645785141</v>
          </cell>
          <cell r="G7">
            <v>0.18473536920182723</v>
          </cell>
          <cell r="H7">
            <v>0.24155177779279902</v>
          </cell>
          <cell r="I7">
            <v>0.47519798211376818</v>
          </cell>
          <cell r="J7">
            <v>0.54185158414154533</v>
          </cell>
          <cell r="K7">
            <v>0.56947719927636153</v>
          </cell>
          <cell r="L7">
            <v>0.53522722006250312</v>
          </cell>
          <cell r="M7">
            <v>0.553975210177586</v>
          </cell>
          <cell r="N7">
            <v>0.56108054678458363</v>
          </cell>
          <cell r="O7">
            <v>0.5490291137717852</v>
          </cell>
          <cell r="P7">
            <v>0.46176461298147997</v>
          </cell>
          <cell r="Q7">
            <v>0.45255058007912335</v>
          </cell>
          <cell r="R7">
            <v>0.3933258537057317</v>
          </cell>
          <cell r="S7">
            <v>0.43028526317630816</v>
          </cell>
          <cell r="T7">
            <v>0.3540105698339851</v>
          </cell>
          <cell r="U7">
            <v>0.37688338229504487</v>
          </cell>
          <cell r="V7">
            <v>0.31233742516179186</v>
          </cell>
          <cell r="W7">
            <v>0.33542612648469738</v>
          </cell>
          <cell r="X7">
            <v>0.2061724906375979</v>
          </cell>
          <cell r="Y7">
            <v>0.20961161261801942</v>
          </cell>
        </row>
        <row r="8">
          <cell r="B8">
            <v>-0.51586023417666182</v>
          </cell>
          <cell r="C8">
            <v>-0.50511749207774703</v>
          </cell>
          <cell r="D8">
            <v>-0.51572527375669563</v>
          </cell>
          <cell r="E8">
            <v>-0.52505727393297708</v>
          </cell>
          <cell r="F8">
            <v>-0.57885512166887132</v>
          </cell>
          <cell r="G8">
            <v>-0.50303934666918371</v>
          </cell>
          <cell r="H8">
            <v>-0.43599083128481381</v>
          </cell>
          <cell r="I8">
            <v>-0.22647043443303322</v>
          </cell>
          <cell r="J8">
            <v>-0.11332151629076159</v>
          </cell>
          <cell r="K8">
            <v>-0.10415618428485966</v>
          </cell>
          <cell r="L8">
            <v>-7.9165320988314081E-2</v>
          </cell>
          <cell r="M8">
            <v>-2.6604616855139717E-2</v>
          </cell>
          <cell r="N8">
            <v>-0.10694851507206027</v>
          </cell>
          <cell r="O8">
            <v>-0.11160312496963658</v>
          </cell>
          <cell r="P8">
            <v>-0.20747999171338594</v>
          </cell>
          <cell r="Q8">
            <v>-0.29358995990639042</v>
          </cell>
          <cell r="R8">
            <v>-0.26235162692469455</v>
          </cell>
          <cell r="S8">
            <v>-0.29262967614190788</v>
          </cell>
          <cell r="T8">
            <v>-0.32907615183242439</v>
          </cell>
          <cell r="U8">
            <v>-0.31910133968663551</v>
          </cell>
          <cell r="V8">
            <v>-0.3525471967439297</v>
          </cell>
          <cell r="W8">
            <v>-0.43256860487147414</v>
          </cell>
          <cell r="X8">
            <v>-0.48804514521701342</v>
          </cell>
          <cell r="Y8">
            <v>-0.48544968553895618</v>
          </cell>
        </row>
        <row r="9">
          <cell r="B9">
            <v>-0.581353537244786</v>
          </cell>
          <cell r="C9">
            <v>-0.59964072688345993</v>
          </cell>
          <cell r="D9">
            <v>-0.59726552694044455</v>
          </cell>
          <cell r="E9">
            <v>-0.60833539601708642</v>
          </cell>
          <cell r="F9">
            <v>-0.58411207107013197</v>
          </cell>
          <cell r="G9">
            <v>-0.56611480715748119</v>
          </cell>
          <cell r="H9">
            <v>-0.43276180179589885</v>
          </cell>
          <cell r="I9">
            <v>-0.33405463582990724</v>
          </cell>
          <cell r="J9">
            <v>-0.31476475784880759</v>
          </cell>
          <cell r="K9">
            <v>-0.35588966314678167</v>
          </cell>
          <cell r="L9">
            <v>-0.34284948546669497</v>
          </cell>
          <cell r="M9">
            <v>-0.30943551468373415</v>
          </cell>
          <cell r="N9">
            <v>-0.32800803422793723</v>
          </cell>
          <cell r="O9">
            <v>-0.35512329487300381</v>
          </cell>
          <cell r="P9">
            <v>-0.42284963363649469</v>
          </cell>
          <cell r="Q9">
            <v>-0.47851509066600417</v>
          </cell>
          <cell r="R9">
            <v>-0.48679239401370222</v>
          </cell>
          <cell r="S9">
            <v>-0.46592269216915472</v>
          </cell>
          <cell r="T9">
            <v>-0.50103045799094836</v>
          </cell>
          <cell r="U9">
            <v>-0.50779647959377217</v>
          </cell>
          <cell r="V9">
            <v>-0.51127385691339944</v>
          </cell>
          <cell r="W9">
            <v>-0.52626700661686365</v>
          </cell>
          <cell r="X9">
            <v>-0.57165882631205478</v>
          </cell>
          <cell r="Y9">
            <v>-0.58261193782433696</v>
          </cell>
        </row>
      </sheetData>
      <sheetData sheetId="9">
        <row r="2">
          <cell r="B2">
            <v>2.3250000000000002</v>
          </cell>
          <cell r="C2">
            <v>2.3023255813953494</v>
          </cell>
          <cell r="D2">
            <v>2.2177325581395348</v>
          </cell>
          <cell r="E2">
            <v>2.1776162790697677</v>
          </cell>
          <cell r="F2">
            <v>2.1619186046511629</v>
          </cell>
          <cell r="G2">
            <v>2.1941860465116281</v>
          </cell>
          <cell r="H2">
            <v>2.1750000000000003</v>
          </cell>
          <cell r="I2">
            <v>2.6598837209302326</v>
          </cell>
          <cell r="J2">
            <v>2.8613372093023259</v>
          </cell>
          <cell r="K2">
            <v>2.8238372093023254</v>
          </cell>
          <cell r="L2">
            <v>2.7776162790697678</v>
          </cell>
          <cell r="M2">
            <v>2.8116279069767445</v>
          </cell>
          <cell r="N2">
            <v>2.9154069767441868</v>
          </cell>
          <cell r="O2">
            <v>2.8604651162790695</v>
          </cell>
          <cell r="P2">
            <v>2.6380813953488373</v>
          </cell>
          <cell r="Q2">
            <v>2.719186046511628</v>
          </cell>
          <cell r="R2">
            <v>2.7505813953488372</v>
          </cell>
          <cell r="S2">
            <v>2.6598837209302326</v>
          </cell>
          <cell r="T2">
            <v>2.5255813953488371</v>
          </cell>
          <cell r="U2">
            <v>2.4933139534883724</v>
          </cell>
          <cell r="V2">
            <v>2.48546511627907</v>
          </cell>
          <cell r="W2">
            <v>2.4575581395348838</v>
          </cell>
          <cell r="X2">
            <v>2.2709302325581397</v>
          </cell>
          <cell r="Y2">
            <v>2.19593023255814</v>
          </cell>
        </row>
        <row r="3">
          <cell r="B3">
            <v>2.0558035714285712</v>
          </cell>
          <cell r="C3">
            <v>1.938616071428571</v>
          </cell>
          <cell r="D3">
            <v>1.8616071428571426</v>
          </cell>
          <cell r="E3">
            <v>1.6975446428571428</v>
          </cell>
          <cell r="F3">
            <v>1.6339285714285712</v>
          </cell>
          <cell r="G3">
            <v>1.7176339285714284</v>
          </cell>
          <cell r="H3">
            <v>1.828125</v>
          </cell>
          <cell r="I3">
            <v>2.4542410714285712</v>
          </cell>
          <cell r="J3">
            <v>2.6785714285714284</v>
          </cell>
          <cell r="K3">
            <v>2.8560267857142856</v>
          </cell>
          <cell r="L3">
            <v>2.6049107142857144</v>
          </cell>
          <cell r="M3">
            <v>2.7354910714285712</v>
          </cell>
          <cell r="N3">
            <v>2.7388392857142856</v>
          </cell>
          <cell r="O3">
            <v>2.671875</v>
          </cell>
          <cell r="P3">
            <v>2.296875</v>
          </cell>
          <cell r="Q3">
            <v>2.3939732142857144</v>
          </cell>
          <cell r="R3">
            <v>2.5345982142857144</v>
          </cell>
          <cell r="S3">
            <v>2.5245535714285712</v>
          </cell>
          <cell r="T3">
            <v>2.6316964285714279</v>
          </cell>
          <cell r="U3">
            <v>2.7723214285714279</v>
          </cell>
          <cell r="V3">
            <v>2.8995535714285712</v>
          </cell>
          <cell r="W3">
            <v>2.6618303571428572</v>
          </cell>
          <cell r="X3">
            <v>2.2868303571428568</v>
          </cell>
          <cell r="Y3">
            <v>2.1127232142857144</v>
          </cell>
        </row>
        <row r="4">
          <cell r="B4">
            <v>1.6820739549839228</v>
          </cell>
          <cell r="C4">
            <v>1.5807877813504823</v>
          </cell>
          <cell r="D4">
            <v>1.456591639871383</v>
          </cell>
          <cell r="E4">
            <v>1.5156752411575565</v>
          </cell>
          <cell r="F4">
            <v>1.4879421221864952</v>
          </cell>
          <cell r="G4">
            <v>1.518086816720257</v>
          </cell>
          <cell r="H4">
            <v>2.1523311897106114</v>
          </cell>
          <cell r="I4">
            <v>2.7552250803858525</v>
          </cell>
          <cell r="J4">
            <v>2.887861736334405</v>
          </cell>
          <cell r="K4">
            <v>2.7081993569131835</v>
          </cell>
          <cell r="L4">
            <v>2.65032154340836</v>
          </cell>
          <cell r="M4">
            <v>2.84927652733119</v>
          </cell>
          <cell r="N4">
            <v>2.979501607717042</v>
          </cell>
          <cell r="O4">
            <v>2.7660771704180065</v>
          </cell>
          <cell r="P4">
            <v>2.5225080385852094</v>
          </cell>
          <cell r="Q4">
            <v>2.392282958199357</v>
          </cell>
          <cell r="R4">
            <v>2.445337620578778</v>
          </cell>
          <cell r="S4">
            <v>2.362138263665595</v>
          </cell>
          <cell r="T4">
            <v>2.307877813504823</v>
          </cell>
          <cell r="U4">
            <v>2.515273311897106</v>
          </cell>
          <cell r="V4">
            <v>2.634646302250804</v>
          </cell>
          <cell r="W4">
            <v>2.4586012861736335</v>
          </cell>
          <cell r="X4">
            <v>2.154742765273312</v>
          </cell>
          <cell r="Y4">
            <v>1.7954180064308685</v>
          </cell>
        </row>
        <row r="5">
          <cell r="B5">
            <v>0.64414414414414412</v>
          </cell>
          <cell r="C5">
            <v>0.50450450450450446</v>
          </cell>
          <cell r="D5">
            <v>0.39639639639639629</v>
          </cell>
          <cell r="E5">
            <v>0.39189189189189183</v>
          </cell>
          <cell r="F5">
            <v>0.36036036036036034</v>
          </cell>
          <cell r="G5">
            <v>0.34234234234234234</v>
          </cell>
          <cell r="H5">
            <v>0.77027027027027017</v>
          </cell>
          <cell r="I5">
            <v>1.3918918918918917</v>
          </cell>
          <cell r="J5">
            <v>1.689189189189189</v>
          </cell>
          <cell r="K5">
            <v>1.7297297297297296</v>
          </cell>
          <cell r="L5">
            <v>1.698198198198198</v>
          </cell>
          <cell r="M5">
            <v>1.5225225225225223</v>
          </cell>
          <cell r="N5">
            <v>1.7252252252252249</v>
          </cell>
          <cell r="O5">
            <v>1.6261261261261259</v>
          </cell>
          <cell r="P5">
            <v>1.4819819819819819</v>
          </cell>
          <cell r="Q5">
            <v>1.3693693693693694</v>
          </cell>
          <cell r="R5">
            <v>1.2432432432432432</v>
          </cell>
          <cell r="S5">
            <v>1.1036036036036034</v>
          </cell>
          <cell r="T5">
            <v>1.4054054054054053</v>
          </cell>
          <cell r="U5">
            <v>1.6486486486486485</v>
          </cell>
          <cell r="V5">
            <v>1.8918918918918919</v>
          </cell>
          <cell r="W5">
            <v>1.8018018018018016</v>
          </cell>
          <cell r="X5">
            <v>1.3468468468468469</v>
          </cell>
          <cell r="Y5">
            <v>0.96396396396396389</v>
          </cell>
        </row>
        <row r="6">
          <cell r="B6">
            <v>0.64759036144578297</v>
          </cell>
          <cell r="C6">
            <v>0.5818273092369477</v>
          </cell>
          <cell r="D6">
            <v>0.53865461847389551</v>
          </cell>
          <cell r="E6">
            <v>0.5256024096385542</v>
          </cell>
          <cell r="F6">
            <v>0.55020080321285136</v>
          </cell>
          <cell r="G6">
            <v>0.55220883534136544</v>
          </cell>
          <cell r="H6">
            <v>0.61144578313253017</v>
          </cell>
          <cell r="I6">
            <v>0.7118473895582329</v>
          </cell>
          <cell r="J6">
            <v>0.78664658634538143</v>
          </cell>
          <cell r="K6">
            <v>0.81024096385542166</v>
          </cell>
          <cell r="L6">
            <v>0.86797188755020072</v>
          </cell>
          <cell r="M6">
            <v>0.91817269076305208</v>
          </cell>
          <cell r="N6">
            <v>0.94226907630522083</v>
          </cell>
          <cell r="O6">
            <v>0.89759036144578297</v>
          </cell>
          <cell r="P6">
            <v>0.86495983935742971</v>
          </cell>
          <cell r="Q6">
            <v>0.85391566265060226</v>
          </cell>
          <cell r="R6">
            <v>0.85692771084337338</v>
          </cell>
          <cell r="S6">
            <v>0.84789156626506024</v>
          </cell>
          <cell r="T6">
            <v>0.86244979919678688</v>
          </cell>
          <cell r="U6">
            <v>0.87650602409638556</v>
          </cell>
          <cell r="V6">
            <v>0.96285140562248983</v>
          </cell>
          <cell r="W6">
            <v>0.91867469879518071</v>
          </cell>
          <cell r="X6">
            <v>0.86947791164658628</v>
          </cell>
          <cell r="Y6">
            <v>0.76405622489959824</v>
          </cell>
        </row>
        <row r="7">
          <cell r="B7">
            <v>1.3566621803499326</v>
          </cell>
          <cell r="C7">
            <v>1.3021534320323016</v>
          </cell>
          <cell r="D7">
            <v>1.2106325706594885</v>
          </cell>
          <cell r="E7">
            <v>1.2624495289367428</v>
          </cell>
          <cell r="F7">
            <v>1.296769851951548</v>
          </cell>
          <cell r="G7">
            <v>1.2994616419919245</v>
          </cell>
          <cell r="H7">
            <v>1.415208613728129</v>
          </cell>
          <cell r="I7">
            <v>1.7792732166890981</v>
          </cell>
          <cell r="J7">
            <v>1.8580080753701214</v>
          </cell>
          <cell r="K7">
            <v>1.8479138627187082</v>
          </cell>
          <cell r="L7">
            <v>1.8519515477792732</v>
          </cell>
          <cell r="M7">
            <v>1.9542395693135939</v>
          </cell>
          <cell r="N7">
            <v>1.9293405114401077</v>
          </cell>
          <cell r="O7">
            <v>1.8452220726783313</v>
          </cell>
          <cell r="P7">
            <v>1.7348586810228801</v>
          </cell>
          <cell r="Q7">
            <v>1.6742934051144012</v>
          </cell>
          <cell r="R7">
            <v>1.758411843876178</v>
          </cell>
          <cell r="S7">
            <v>1.7039030955585466</v>
          </cell>
          <cell r="T7">
            <v>1.6056527590847913</v>
          </cell>
          <cell r="U7">
            <v>1.6238223418573354</v>
          </cell>
          <cell r="V7">
            <v>1.692462987886945</v>
          </cell>
          <cell r="W7">
            <v>1.5471063257065951</v>
          </cell>
          <cell r="X7">
            <v>1.4199192462987889</v>
          </cell>
          <cell r="Y7">
            <v>1.411170928667564</v>
          </cell>
        </row>
        <row r="8">
          <cell r="B8">
            <v>1.0930232558139534</v>
          </cell>
          <cell r="C8">
            <v>0.98097251585623679</v>
          </cell>
          <cell r="D8">
            <v>0.96088794926004217</v>
          </cell>
          <cell r="E8">
            <v>0.9830866807610994</v>
          </cell>
          <cell r="F8">
            <v>0.95454545454545436</v>
          </cell>
          <cell r="G8">
            <v>1.0412262156448202</v>
          </cell>
          <cell r="H8">
            <v>1.3435517970401691</v>
          </cell>
          <cell r="I8">
            <v>1.5327695560253698</v>
          </cell>
          <cell r="J8">
            <v>1.7674418604651161</v>
          </cell>
          <cell r="K8">
            <v>1.8625792811839319</v>
          </cell>
          <cell r="L8">
            <v>1.8551797040169131</v>
          </cell>
          <cell r="M8">
            <v>1.9334038054968286</v>
          </cell>
          <cell r="N8">
            <v>1.8805496828752639</v>
          </cell>
          <cell r="O8">
            <v>1.9207188160676534</v>
          </cell>
          <cell r="P8">
            <v>1.8890063424947141</v>
          </cell>
          <cell r="Q8">
            <v>1.7589852008456659</v>
          </cell>
          <cell r="R8">
            <v>1.7864693446088791</v>
          </cell>
          <cell r="S8">
            <v>1.7188160676532769</v>
          </cell>
          <cell r="T8">
            <v>1.7103594080338265</v>
          </cell>
          <cell r="U8">
            <v>1.7241014799154331</v>
          </cell>
          <cell r="V8">
            <v>1.7420718816067653</v>
          </cell>
          <cell r="W8">
            <v>1.4704016913319238</v>
          </cell>
          <cell r="X8">
            <v>1.3985200845665962</v>
          </cell>
          <cell r="Y8">
            <v>1.1997885835095139</v>
          </cell>
        </row>
        <row r="9">
          <cell r="B9">
            <v>0.81650246305418728</v>
          </cell>
          <cell r="C9">
            <v>0.76231527093596074</v>
          </cell>
          <cell r="D9">
            <v>0.73768472906403948</v>
          </cell>
          <cell r="E9">
            <v>0.73152709359605916</v>
          </cell>
          <cell r="F9">
            <v>0.76108374384236466</v>
          </cell>
          <cell r="G9">
            <v>0.82635467980295585</v>
          </cell>
          <cell r="H9">
            <v>1.375615763546798</v>
          </cell>
          <cell r="I9">
            <v>1.6798029556650249</v>
          </cell>
          <cell r="J9">
            <v>1.8066502463054186</v>
          </cell>
          <cell r="K9">
            <v>1.7807881773399017</v>
          </cell>
          <cell r="L9">
            <v>1.8608374384236455</v>
          </cell>
          <cell r="M9">
            <v>1.9741379310344827</v>
          </cell>
          <cell r="N9">
            <v>1.9581280788177342</v>
          </cell>
          <cell r="O9">
            <v>1.8201970443349755</v>
          </cell>
          <cell r="P9">
            <v>1.5837438423645323</v>
          </cell>
          <cell r="Q9">
            <v>1.5123152709359606</v>
          </cell>
          <cell r="R9">
            <v>1.4384236453201971</v>
          </cell>
          <cell r="S9">
            <v>1.4002463054187193</v>
          </cell>
          <cell r="T9">
            <v>1.3830049261083746</v>
          </cell>
          <cell r="U9">
            <v>1.4273399014778327</v>
          </cell>
          <cell r="V9">
            <v>1.3743842364532022</v>
          </cell>
          <cell r="W9">
            <v>1.2093596059113303</v>
          </cell>
          <cell r="X9">
            <v>0.98891625615763568</v>
          </cell>
          <cell r="Y9">
            <v>0.88546798029556673</v>
          </cell>
        </row>
      </sheetData>
      <sheetData sheetId="10">
        <row r="2">
          <cell r="B2">
            <v>2.3482500000000006</v>
          </cell>
          <cell r="C2">
            <v>2.3023255813953494</v>
          </cell>
          <cell r="D2">
            <v>2.1733779069767443</v>
          </cell>
          <cell r="E2">
            <v>2.1776162790697677</v>
          </cell>
          <cell r="F2">
            <v>2.1186802325581393</v>
          </cell>
          <cell r="G2">
            <v>2.1941860465116281</v>
          </cell>
          <cell r="H2">
            <v>2.2185000000000001</v>
          </cell>
          <cell r="I2">
            <v>2.6598837209302326</v>
          </cell>
          <cell r="J2">
            <v>2.889950581395349</v>
          </cell>
          <cell r="K2">
            <v>2.8238372093023254</v>
          </cell>
          <cell r="L2">
            <v>2.7498401162790698</v>
          </cell>
          <cell r="M2">
            <v>2.7553953488372098</v>
          </cell>
          <cell r="N2">
            <v>2.8570988372093029</v>
          </cell>
          <cell r="O2">
            <v>2.9176744186046513</v>
          </cell>
          <cell r="P2">
            <v>2.6908430232558143</v>
          </cell>
          <cell r="Q2">
            <v>2.7463779069767442</v>
          </cell>
          <cell r="R2">
            <v>2.7780872093023254</v>
          </cell>
          <cell r="S2">
            <v>2.6066860465116282</v>
          </cell>
          <cell r="T2">
            <v>2.5760930232558144</v>
          </cell>
          <cell r="U2">
            <v>2.4683808139534884</v>
          </cell>
          <cell r="V2">
            <v>2.5103197674418607</v>
          </cell>
          <cell r="W2">
            <v>2.4575581395348838</v>
          </cell>
          <cell r="X2">
            <v>2.3163488372093024</v>
          </cell>
          <cell r="Y2">
            <v>2.2398488372093026</v>
          </cell>
        </row>
        <row r="3">
          <cell r="B3">
            <v>2.0558035714285712</v>
          </cell>
          <cell r="C3">
            <v>1.938616071428571</v>
          </cell>
          <cell r="D3">
            <v>1.8429910714285713</v>
          </cell>
          <cell r="E3">
            <v>1.7145200892857142</v>
          </cell>
          <cell r="F3">
            <v>1.6339285714285712</v>
          </cell>
          <cell r="G3">
            <v>1.7519866071428569</v>
          </cell>
          <cell r="H3">
            <v>1.80984375</v>
          </cell>
          <cell r="I3">
            <v>2.4296986607142856</v>
          </cell>
          <cell r="J3">
            <v>2.7053571428571423</v>
          </cell>
          <cell r="K3">
            <v>2.8274665178571428</v>
          </cell>
          <cell r="L3">
            <v>2.6309598214285712</v>
          </cell>
          <cell r="M3">
            <v>2.7354910714285712</v>
          </cell>
          <cell r="N3">
            <v>2.7936160714285716</v>
          </cell>
          <cell r="O3">
            <v>2.671875</v>
          </cell>
          <cell r="P3">
            <v>2.2509375</v>
          </cell>
          <cell r="Q3">
            <v>2.3939732142857144</v>
          </cell>
          <cell r="R3">
            <v>2.5599441964285714</v>
          </cell>
          <cell r="S3">
            <v>2.5497991071428565</v>
          </cell>
          <cell r="T3">
            <v>2.6843303571428567</v>
          </cell>
          <cell r="U3">
            <v>2.7168749999999999</v>
          </cell>
          <cell r="V3">
            <v>2.8705580357142852</v>
          </cell>
          <cell r="W3">
            <v>2.7150669642857141</v>
          </cell>
          <cell r="X3">
            <v>2.2639620535714284</v>
          </cell>
          <cell r="Y3">
            <v>2.0704687499999999</v>
          </cell>
        </row>
        <row r="4">
          <cell r="B4">
            <v>1.6484324758842446</v>
          </cell>
          <cell r="C4">
            <v>1.6124035369774918</v>
          </cell>
          <cell r="D4">
            <v>1.4420257234726692</v>
          </cell>
          <cell r="E4">
            <v>1.5005184887459808</v>
          </cell>
          <cell r="F4">
            <v>1.5177009646302251</v>
          </cell>
          <cell r="G4">
            <v>1.4877250803858522</v>
          </cell>
          <cell r="H4">
            <v>2.1092845659163988</v>
          </cell>
          <cell r="I4">
            <v>2.8103295819935696</v>
          </cell>
          <cell r="J4">
            <v>2.8589831189710608</v>
          </cell>
          <cell r="K4">
            <v>2.7352813504823148</v>
          </cell>
          <cell r="L4">
            <v>2.6503215434083605</v>
          </cell>
          <cell r="M4">
            <v>2.7922909967845659</v>
          </cell>
          <cell r="N4">
            <v>2.979501607717042</v>
          </cell>
          <cell r="O4">
            <v>2.7107556270096467</v>
          </cell>
          <cell r="P4">
            <v>2.5225080385852094</v>
          </cell>
          <cell r="Q4">
            <v>2.4162057877813505</v>
          </cell>
          <cell r="R4">
            <v>2.4208842443729903</v>
          </cell>
          <cell r="S4">
            <v>2.3148954983922829</v>
          </cell>
          <cell r="T4">
            <v>2.2847990353697751</v>
          </cell>
          <cell r="U4">
            <v>2.5655787781350483</v>
          </cell>
          <cell r="V4">
            <v>2.6082998392282963</v>
          </cell>
          <cell r="W4">
            <v>2.5077733118971057</v>
          </cell>
          <cell r="X4">
            <v>2.154742765273312</v>
          </cell>
          <cell r="Y4">
            <v>1.8133721864951773</v>
          </cell>
        </row>
        <row r="5">
          <cell r="B5">
            <v>0.64414414414414412</v>
          </cell>
          <cell r="C5">
            <v>0.50954954954954945</v>
          </cell>
          <cell r="D5">
            <v>0.38846846846846839</v>
          </cell>
          <cell r="E5">
            <v>0.39189189189189189</v>
          </cell>
          <cell r="F5">
            <v>0.3603603603603604</v>
          </cell>
          <cell r="G5">
            <v>0.33891891891891895</v>
          </cell>
          <cell r="H5">
            <v>0.77797297297297296</v>
          </cell>
          <cell r="I5">
            <v>1.3918918918918917</v>
          </cell>
          <cell r="J5">
            <v>1.689189189189189</v>
          </cell>
          <cell r="K5">
            <v>1.6951351351351349</v>
          </cell>
          <cell r="L5">
            <v>1.6812162162162159</v>
          </cell>
          <cell r="M5">
            <v>1.5377477477477475</v>
          </cell>
          <cell r="N5">
            <v>1.7424774774774772</v>
          </cell>
          <cell r="O5">
            <v>1.6423873873873873</v>
          </cell>
          <cell r="P5">
            <v>1.4671621621621622</v>
          </cell>
          <cell r="Q5">
            <v>1.3830630630630631</v>
          </cell>
          <cell r="R5">
            <v>1.2556756756756757</v>
          </cell>
          <cell r="S5">
            <v>1.0925675675675675</v>
          </cell>
          <cell r="T5">
            <v>1.4054054054054053</v>
          </cell>
          <cell r="U5">
            <v>1.632162162162162</v>
          </cell>
          <cell r="V5">
            <v>1.8729729729729729</v>
          </cell>
          <cell r="W5">
            <v>1.8198198198198197</v>
          </cell>
          <cell r="X5">
            <v>1.3468468468468471</v>
          </cell>
          <cell r="Y5">
            <v>0.97360360360360343</v>
          </cell>
        </row>
        <row r="6">
          <cell r="B6">
            <v>0.64111445783132515</v>
          </cell>
          <cell r="C6">
            <v>0.57019076305220873</v>
          </cell>
          <cell r="D6">
            <v>0.5494277108433735</v>
          </cell>
          <cell r="E6">
            <v>0.52034638554216872</v>
          </cell>
          <cell r="F6">
            <v>0.55570281124497989</v>
          </cell>
          <cell r="G6">
            <v>0.54116465863453811</v>
          </cell>
          <cell r="H6">
            <v>0.62367469879518078</v>
          </cell>
          <cell r="I6">
            <v>0.70472891566265061</v>
          </cell>
          <cell r="J6">
            <v>0.78664658634538143</v>
          </cell>
          <cell r="K6">
            <v>0.8183433734939759</v>
          </cell>
          <cell r="L6">
            <v>0.87665160642570272</v>
          </cell>
          <cell r="M6">
            <v>0.89980923694779102</v>
          </cell>
          <cell r="N6">
            <v>0.9328463855421687</v>
          </cell>
          <cell r="O6">
            <v>0.89759036144578308</v>
          </cell>
          <cell r="P6">
            <v>0.84766064257028106</v>
          </cell>
          <cell r="Q6">
            <v>0.86245481927710832</v>
          </cell>
          <cell r="R6">
            <v>0.86549698795180718</v>
          </cell>
          <cell r="S6">
            <v>0.85637048192771092</v>
          </cell>
          <cell r="T6">
            <v>0.86244979919678688</v>
          </cell>
          <cell r="U6">
            <v>0.87650602409638556</v>
          </cell>
          <cell r="V6">
            <v>0.98210843373493961</v>
          </cell>
          <cell r="W6">
            <v>0.93704819277108431</v>
          </cell>
          <cell r="X6">
            <v>0.87817269076305204</v>
          </cell>
          <cell r="Y6">
            <v>0.74877510040160633</v>
          </cell>
        </row>
        <row r="7">
          <cell r="B7">
            <v>1.3430955585464333</v>
          </cell>
          <cell r="C7">
            <v>1.3021534320323016</v>
          </cell>
          <cell r="D7">
            <v>1.2106325706594885</v>
          </cell>
          <cell r="E7">
            <v>1.237200538358008</v>
          </cell>
          <cell r="F7">
            <v>1.3227052489905791</v>
          </cell>
          <cell r="G7">
            <v>1.3124562584118435</v>
          </cell>
          <cell r="H7">
            <v>1.4293606998654105</v>
          </cell>
          <cell r="I7">
            <v>1.7970659488559892</v>
          </cell>
          <cell r="J7">
            <v>1.8765881561238225</v>
          </cell>
          <cell r="K7">
            <v>1.810955585464334</v>
          </cell>
          <cell r="L7">
            <v>1.8889905787348586</v>
          </cell>
          <cell r="M7">
            <v>1.9933243606998658</v>
          </cell>
          <cell r="N7">
            <v>1.8907537012113056</v>
          </cell>
          <cell r="O7">
            <v>1.8636742934051145</v>
          </cell>
          <cell r="P7">
            <v>1.7175100942126513</v>
          </cell>
          <cell r="Q7">
            <v>1.6575504710632571</v>
          </cell>
          <cell r="R7">
            <v>1.758411843876178</v>
          </cell>
          <cell r="S7">
            <v>1.7209421265141323</v>
          </cell>
          <cell r="T7">
            <v>1.6217092866756391</v>
          </cell>
          <cell r="U7">
            <v>1.6075841184387623</v>
          </cell>
          <cell r="V7">
            <v>1.7093876177658145</v>
          </cell>
          <cell r="W7">
            <v>1.5625773889636612</v>
          </cell>
          <cell r="X7">
            <v>1.4341184387617767</v>
          </cell>
          <cell r="Y7">
            <v>1.411170928667564</v>
          </cell>
        </row>
        <row r="8">
          <cell r="B8">
            <v>1.0930232558139534</v>
          </cell>
          <cell r="C8">
            <v>0.99078224101479917</v>
          </cell>
          <cell r="D8">
            <v>0.96088794926004217</v>
          </cell>
          <cell r="E8">
            <v>1.0027484143763212</v>
          </cell>
          <cell r="F8">
            <v>0.96409090909090889</v>
          </cell>
          <cell r="G8">
            <v>1.0620507399577166</v>
          </cell>
          <cell r="H8">
            <v>1.3704228329809727</v>
          </cell>
          <cell r="I8">
            <v>1.5480972515856235</v>
          </cell>
          <cell r="J8">
            <v>1.749767441860465</v>
          </cell>
          <cell r="K8">
            <v>1.8998308668076107</v>
          </cell>
          <cell r="L8">
            <v>1.8551797040169131</v>
          </cell>
          <cell r="M8">
            <v>1.9527378435517968</v>
          </cell>
          <cell r="N8">
            <v>1.8617441860465112</v>
          </cell>
          <cell r="O8">
            <v>1.9207188160676534</v>
          </cell>
          <cell r="P8">
            <v>1.8890063424947141</v>
          </cell>
          <cell r="Q8">
            <v>1.7765750528541224</v>
          </cell>
          <cell r="R8">
            <v>1.7686046511627902</v>
          </cell>
          <cell r="S8">
            <v>1.7531923890063426</v>
          </cell>
          <cell r="T8">
            <v>1.6761522198731498</v>
          </cell>
          <cell r="U8">
            <v>1.7241014799154331</v>
          </cell>
          <cell r="V8">
            <v>1.7769133192389006</v>
          </cell>
          <cell r="W8">
            <v>1.4409936575052853</v>
          </cell>
          <cell r="X8">
            <v>1.3845348837209301</v>
          </cell>
          <cell r="Y8">
            <v>1.1757928118393237</v>
          </cell>
        </row>
        <row r="9">
          <cell r="B9">
            <v>0.80833743842364536</v>
          </cell>
          <cell r="C9">
            <v>0.76993842364532028</v>
          </cell>
          <cell r="D9">
            <v>0.73768472906403948</v>
          </cell>
          <cell r="E9">
            <v>0.73152709359605916</v>
          </cell>
          <cell r="F9">
            <v>0.75347290640394105</v>
          </cell>
          <cell r="G9">
            <v>0.84288177339901493</v>
          </cell>
          <cell r="H9">
            <v>1.3618596059113302</v>
          </cell>
          <cell r="I9">
            <v>1.6462068965517245</v>
          </cell>
          <cell r="J9">
            <v>1.8247167487684728</v>
          </cell>
          <cell r="K9">
            <v>1.8164039408866999</v>
          </cell>
          <cell r="L9">
            <v>1.8608374384236455</v>
          </cell>
          <cell r="M9">
            <v>1.9938793103448276</v>
          </cell>
          <cell r="N9">
            <v>1.958128078817734</v>
          </cell>
          <cell r="O9">
            <v>1.8201970443349758</v>
          </cell>
          <cell r="P9">
            <v>1.5520689655172415</v>
          </cell>
          <cell r="Q9">
            <v>1.497192118226601</v>
          </cell>
          <cell r="R9">
            <v>1.4528078817733989</v>
          </cell>
          <cell r="S9">
            <v>1.386243842364532</v>
          </cell>
          <cell r="T9">
            <v>1.355344827586207</v>
          </cell>
          <cell r="U9">
            <v>1.4558866995073894</v>
          </cell>
          <cell r="V9">
            <v>1.346896551724138</v>
          </cell>
          <cell r="W9">
            <v>1.197266009852217</v>
          </cell>
          <cell r="X9">
            <v>0.99880541871921213</v>
          </cell>
          <cell r="Y9">
            <v>0.90317733990147797</v>
          </cell>
        </row>
      </sheetData>
      <sheetData sheetId="11">
        <row r="2">
          <cell r="B2">
            <v>2.3482500000000006</v>
          </cell>
          <cell r="C2">
            <v>2.3483720930232561</v>
          </cell>
          <cell r="D2">
            <v>2.1733779069767443</v>
          </cell>
          <cell r="E2">
            <v>2.2211686046511629</v>
          </cell>
          <cell r="F2">
            <v>2.1186802325581393</v>
          </cell>
          <cell r="G2">
            <v>2.172244186046512</v>
          </cell>
          <cell r="H2">
            <v>2.1750000000000003</v>
          </cell>
          <cell r="I2">
            <v>2.7130813953488371</v>
          </cell>
          <cell r="J2">
            <v>2.8041104651162794</v>
          </cell>
          <cell r="K2">
            <v>2.7955988372093019</v>
          </cell>
          <cell r="L2">
            <v>2.8053924418604654</v>
          </cell>
          <cell r="M2">
            <v>2.8116279069767445</v>
          </cell>
          <cell r="N2">
            <v>2.8862529069767451</v>
          </cell>
          <cell r="O2">
            <v>2.8032558139534878</v>
          </cell>
          <cell r="P2">
            <v>2.6117005813953491</v>
          </cell>
          <cell r="Q2">
            <v>2.7735697674418605</v>
          </cell>
          <cell r="R2">
            <v>2.7780872093023254</v>
          </cell>
          <cell r="S2">
            <v>2.6066860465116282</v>
          </cell>
          <cell r="T2">
            <v>2.5255813953488371</v>
          </cell>
          <cell r="U2">
            <v>2.4683808139534884</v>
          </cell>
          <cell r="V2">
            <v>2.4606104651162788</v>
          </cell>
          <cell r="W2">
            <v>2.5067093023255813</v>
          </cell>
          <cell r="X2">
            <v>2.3163488372093028</v>
          </cell>
          <cell r="Y2">
            <v>2.1739709302325583</v>
          </cell>
        </row>
        <row r="3">
          <cell r="B3">
            <v>2.0763616071428572</v>
          </cell>
          <cell r="C3">
            <v>1.9580022321428567</v>
          </cell>
          <cell r="D3">
            <v>1.8616071428571426</v>
          </cell>
          <cell r="E3">
            <v>1.7314955357142856</v>
          </cell>
          <cell r="F3">
            <v>1.6175892857142853</v>
          </cell>
          <cell r="G3">
            <v>1.7004575892857141</v>
          </cell>
          <cell r="H3">
            <v>1.84640625</v>
          </cell>
          <cell r="I3">
            <v>2.4051562499999992</v>
          </cell>
          <cell r="J3">
            <v>2.6249999999999996</v>
          </cell>
          <cell r="K3">
            <v>2.8845870535714284</v>
          </cell>
          <cell r="L3">
            <v>2.5528124999999999</v>
          </cell>
          <cell r="M3">
            <v>2.7354910714285712</v>
          </cell>
          <cell r="N3">
            <v>2.7114508928571426</v>
          </cell>
          <cell r="O3">
            <v>2.671875</v>
          </cell>
          <cell r="P3">
            <v>2.27390625</v>
          </cell>
          <cell r="Q3">
            <v>2.4179129464285714</v>
          </cell>
          <cell r="R3">
            <v>2.5852901785714284</v>
          </cell>
          <cell r="S3">
            <v>2.5497991071428565</v>
          </cell>
          <cell r="T3">
            <v>2.5790624999999996</v>
          </cell>
          <cell r="U3">
            <v>2.7723214285714279</v>
          </cell>
          <cell r="V3">
            <v>2.8415624999999998</v>
          </cell>
          <cell r="W3">
            <v>2.6618303571428572</v>
          </cell>
          <cell r="X3">
            <v>2.2868303571428568</v>
          </cell>
          <cell r="Y3">
            <v>2.1338504464285712</v>
          </cell>
        </row>
        <row r="4">
          <cell r="B4">
            <v>1.6988946945337622</v>
          </cell>
          <cell r="C4">
            <v>1.5491720257234727</v>
          </cell>
          <cell r="D4">
            <v>1.4857234726688104</v>
          </cell>
          <cell r="E4">
            <v>1.5308319935691319</v>
          </cell>
          <cell r="F4">
            <v>1.4730627009646304</v>
          </cell>
          <cell r="G4">
            <v>1.4877250803858519</v>
          </cell>
          <cell r="H4">
            <v>2.1953778135048236</v>
          </cell>
          <cell r="I4">
            <v>2.782777331189711</v>
          </cell>
          <cell r="J4">
            <v>2.8589831189710608</v>
          </cell>
          <cell r="K4">
            <v>2.762363344051447</v>
          </cell>
          <cell r="L4">
            <v>2.5973151125401932</v>
          </cell>
          <cell r="M4">
            <v>2.906262057877814</v>
          </cell>
          <cell r="N4">
            <v>3.039091639871383</v>
          </cell>
          <cell r="O4">
            <v>2.7107556270096467</v>
          </cell>
          <cell r="P4">
            <v>2.4972829581993574</v>
          </cell>
          <cell r="Q4">
            <v>2.4401286173633441</v>
          </cell>
          <cell r="R4">
            <v>2.4942443729903534</v>
          </cell>
          <cell r="S4">
            <v>2.3148954983922829</v>
          </cell>
          <cell r="T4">
            <v>2.3540353697749197</v>
          </cell>
          <cell r="U4">
            <v>2.4901205787781349</v>
          </cell>
          <cell r="V4">
            <v>2.6873392282958202</v>
          </cell>
          <cell r="W4">
            <v>2.4094292604501608</v>
          </cell>
          <cell r="X4">
            <v>2.1762901929260448</v>
          </cell>
          <cell r="Y4">
            <v>1.759509646302251</v>
          </cell>
        </row>
        <row r="5">
          <cell r="B5">
            <v>0.64414414414414412</v>
          </cell>
          <cell r="C5">
            <v>0.50954954954954956</v>
          </cell>
          <cell r="D5">
            <v>0.38846846846846833</v>
          </cell>
          <cell r="E5">
            <v>0.3997297297297297</v>
          </cell>
          <cell r="F5">
            <v>0.35675675675675672</v>
          </cell>
          <cell r="G5">
            <v>0.34234234234234234</v>
          </cell>
          <cell r="H5">
            <v>0.77027027027027017</v>
          </cell>
          <cell r="I5">
            <v>1.3779729729729728</v>
          </cell>
          <cell r="J5">
            <v>1.7060810810810809</v>
          </cell>
          <cell r="K5">
            <v>1.7297297297297296</v>
          </cell>
          <cell r="L5">
            <v>1.698198198198198</v>
          </cell>
          <cell r="M5">
            <v>1.5529729729729729</v>
          </cell>
          <cell r="N5">
            <v>1.7079729729729727</v>
          </cell>
          <cell r="O5">
            <v>1.6261261261261259</v>
          </cell>
          <cell r="P5">
            <v>1.4968018018018017</v>
          </cell>
          <cell r="Q5">
            <v>1.3556756756756756</v>
          </cell>
          <cell r="R5">
            <v>1.2308108108108107</v>
          </cell>
          <cell r="S5">
            <v>1.0925675675675675</v>
          </cell>
          <cell r="T5">
            <v>1.3772972972972972</v>
          </cell>
          <cell r="U5">
            <v>1.6486486486486485</v>
          </cell>
          <cell r="V5">
            <v>1.9108108108108108</v>
          </cell>
          <cell r="W5">
            <v>1.8378378378378377</v>
          </cell>
          <cell r="X5">
            <v>1.3468468468468469</v>
          </cell>
          <cell r="Y5">
            <v>0.95432432432432424</v>
          </cell>
        </row>
        <row r="6">
          <cell r="B6">
            <v>0.65406626506024079</v>
          </cell>
          <cell r="C6">
            <v>0.58764558232931718</v>
          </cell>
          <cell r="D6">
            <v>0.5440411646586345</v>
          </cell>
          <cell r="E6">
            <v>0.51509036144578313</v>
          </cell>
          <cell r="F6">
            <v>0.54469879518072284</v>
          </cell>
          <cell r="G6">
            <v>0.54668674698795183</v>
          </cell>
          <cell r="H6">
            <v>0.60533132530120481</v>
          </cell>
          <cell r="I6">
            <v>0.72608433734939759</v>
          </cell>
          <cell r="J6">
            <v>0.78664658634538143</v>
          </cell>
          <cell r="K6">
            <v>0.81024096385542166</v>
          </cell>
          <cell r="L6">
            <v>0.86797188755020072</v>
          </cell>
          <cell r="M6">
            <v>0.89980923694779102</v>
          </cell>
          <cell r="N6">
            <v>0.96111445783132532</v>
          </cell>
          <cell r="O6">
            <v>0.91554216867469862</v>
          </cell>
          <cell r="P6">
            <v>0.88225903614457835</v>
          </cell>
          <cell r="Q6">
            <v>0.87099397590361427</v>
          </cell>
          <cell r="R6">
            <v>0.84835843373493969</v>
          </cell>
          <cell r="S6">
            <v>0.8648493975903615</v>
          </cell>
          <cell r="T6">
            <v>0.84520080321285118</v>
          </cell>
          <cell r="U6">
            <v>0.88527108433734947</v>
          </cell>
          <cell r="V6">
            <v>0.95322289156626494</v>
          </cell>
          <cell r="W6">
            <v>0.93704819277108431</v>
          </cell>
          <cell r="X6">
            <v>0.88686746987951803</v>
          </cell>
          <cell r="Y6">
            <v>0.75641566265060223</v>
          </cell>
        </row>
        <row r="7">
          <cell r="B7">
            <v>1.3430955585464333</v>
          </cell>
          <cell r="C7">
            <v>1.3021534320323016</v>
          </cell>
          <cell r="D7">
            <v>1.2348452220726782</v>
          </cell>
          <cell r="E7">
            <v>1.2498250336473753</v>
          </cell>
          <cell r="F7">
            <v>1.270834454912517</v>
          </cell>
          <cell r="G7">
            <v>1.3124562584118438</v>
          </cell>
          <cell r="H7">
            <v>1.415208613728129</v>
          </cell>
          <cell r="I7">
            <v>1.797065948855989</v>
          </cell>
          <cell r="J7">
            <v>1.8580080753701214</v>
          </cell>
          <cell r="K7">
            <v>1.810955585464334</v>
          </cell>
          <cell r="L7">
            <v>1.8149125168236877</v>
          </cell>
          <cell r="M7">
            <v>1.9542395693135939</v>
          </cell>
          <cell r="N7">
            <v>1.9293405114401077</v>
          </cell>
          <cell r="O7">
            <v>1.8267698519515478</v>
          </cell>
          <cell r="P7">
            <v>1.7001615074024226</v>
          </cell>
          <cell r="Q7">
            <v>1.6575504710632571</v>
          </cell>
          <cell r="R7">
            <v>1.7935800807537017</v>
          </cell>
          <cell r="S7">
            <v>1.6698250336473757</v>
          </cell>
          <cell r="T7">
            <v>1.6217092866756393</v>
          </cell>
          <cell r="U7">
            <v>1.6238223418573354</v>
          </cell>
          <cell r="V7">
            <v>1.692462987886945</v>
          </cell>
          <cell r="W7">
            <v>1.578048452220727</v>
          </cell>
          <cell r="X7">
            <v>1.4483176312247648</v>
          </cell>
          <cell r="Y7">
            <v>1.4393943472409152</v>
          </cell>
        </row>
        <row r="8">
          <cell r="B8">
            <v>1.0930232558139534</v>
          </cell>
          <cell r="C8">
            <v>0.99078224101479917</v>
          </cell>
          <cell r="D8">
            <v>0.98010570824524301</v>
          </cell>
          <cell r="E8">
            <v>0.9830866807610994</v>
          </cell>
          <cell r="F8">
            <v>0.93545454545454521</v>
          </cell>
          <cell r="G8">
            <v>1.0620507399577166</v>
          </cell>
          <cell r="H8">
            <v>1.3435517970401691</v>
          </cell>
          <cell r="I8">
            <v>1.5634249471458772</v>
          </cell>
          <cell r="J8">
            <v>1.7320930232558138</v>
          </cell>
          <cell r="K8">
            <v>1.8253276955602533</v>
          </cell>
          <cell r="L8">
            <v>1.8366279069767439</v>
          </cell>
          <cell r="M8">
            <v>1.9720718816067651</v>
          </cell>
          <cell r="N8">
            <v>1.8805496828752639</v>
          </cell>
          <cell r="O8">
            <v>1.9015116279069768</v>
          </cell>
          <cell r="P8">
            <v>1.9267864693446084</v>
          </cell>
          <cell r="Q8">
            <v>1.7238054968287526</v>
          </cell>
          <cell r="R8">
            <v>1.8221987315010566</v>
          </cell>
          <cell r="S8">
            <v>1.7360042283298096</v>
          </cell>
          <cell r="T8">
            <v>1.7274630021141648</v>
          </cell>
          <cell r="U8">
            <v>1.7241014799154331</v>
          </cell>
          <cell r="V8">
            <v>1.7594926004228331</v>
          </cell>
          <cell r="W8">
            <v>1.4409936575052853</v>
          </cell>
          <cell r="X8">
            <v>1.4125052854122622</v>
          </cell>
          <cell r="Y8">
            <v>1.1757928118393235</v>
          </cell>
        </row>
        <row r="9">
          <cell r="B9">
            <v>0.832832512315271</v>
          </cell>
          <cell r="C9">
            <v>0.75469211822660109</v>
          </cell>
          <cell r="D9">
            <v>0.75243842364532032</v>
          </cell>
          <cell r="E9">
            <v>0.73884236453201979</v>
          </cell>
          <cell r="F9">
            <v>0.76869458128078827</v>
          </cell>
          <cell r="G9">
            <v>0.84288177339901493</v>
          </cell>
          <cell r="H9">
            <v>1.3893719211822659</v>
          </cell>
          <cell r="I9">
            <v>1.6798029556650249</v>
          </cell>
          <cell r="J9">
            <v>1.842783251231527</v>
          </cell>
          <cell r="K9">
            <v>1.7629802955665026</v>
          </cell>
          <cell r="L9">
            <v>1.8794458128078819</v>
          </cell>
          <cell r="M9">
            <v>1.934655172413793</v>
          </cell>
          <cell r="N9">
            <v>1.9972906403940889</v>
          </cell>
          <cell r="O9">
            <v>1.7837931034482759</v>
          </cell>
          <cell r="P9">
            <v>1.567906403940887</v>
          </cell>
          <cell r="Q9">
            <v>1.497192118226601</v>
          </cell>
          <cell r="R9">
            <v>1.467192118226601</v>
          </cell>
          <cell r="S9">
            <v>1.372241379310345</v>
          </cell>
          <cell r="T9">
            <v>1.4106650246305421</v>
          </cell>
          <cell r="U9">
            <v>1.441613300492611</v>
          </cell>
          <cell r="V9">
            <v>1.3606403940886702</v>
          </cell>
          <cell r="W9">
            <v>1.2093596059113303</v>
          </cell>
          <cell r="X9">
            <v>0.97902709359605933</v>
          </cell>
          <cell r="Y9">
            <v>0.8766133004926111</v>
          </cell>
        </row>
      </sheetData>
      <sheetData sheetId="12">
        <row r="2">
          <cell r="B2">
            <v>0.33221476510067116</v>
          </cell>
          <cell r="C2">
            <v>0.36694630872483225</v>
          </cell>
          <cell r="D2">
            <v>0.3458053691275168</v>
          </cell>
          <cell r="E2">
            <v>0.3458053691275168</v>
          </cell>
          <cell r="F2">
            <v>0.338255033557047</v>
          </cell>
          <cell r="G2">
            <v>0.35788590604026843</v>
          </cell>
          <cell r="H2">
            <v>0.36845637583892621</v>
          </cell>
          <cell r="I2">
            <v>0.69010067114093965</v>
          </cell>
          <cell r="J2">
            <v>0.80335570469798667</v>
          </cell>
          <cell r="K2">
            <v>0.77315436241610724</v>
          </cell>
          <cell r="L2">
            <v>0.75503355704697994</v>
          </cell>
          <cell r="M2">
            <v>0.75352348993288598</v>
          </cell>
          <cell r="N2">
            <v>0.8018456375838926</v>
          </cell>
          <cell r="O2">
            <v>0.77768456375838935</v>
          </cell>
          <cell r="P2">
            <v>0.54513422818791946</v>
          </cell>
          <cell r="Q2">
            <v>0.71275167785234894</v>
          </cell>
          <cell r="R2">
            <v>0.72181208053691281</v>
          </cell>
          <cell r="S2">
            <v>0.676510067114094</v>
          </cell>
          <cell r="T2">
            <v>0.53607382550335569</v>
          </cell>
          <cell r="U2">
            <v>0.48624161073825511</v>
          </cell>
          <cell r="V2">
            <v>0.51040268456375837</v>
          </cell>
          <cell r="W2">
            <v>0.51191275167785233</v>
          </cell>
          <cell r="X2">
            <v>0.35335570469798655</v>
          </cell>
          <cell r="Y2">
            <v>0.35033557046979868</v>
          </cell>
        </row>
        <row r="3">
          <cell r="B3">
            <v>1.6666666666666666E-2</v>
          </cell>
          <cell r="C3">
            <v>-0.1</v>
          </cell>
          <cell r="D3">
            <v>-0.10833333333333332</v>
          </cell>
          <cell r="E3">
            <v>-0.15833333333333335</v>
          </cell>
          <cell r="F3">
            <v>-0.19166666666666665</v>
          </cell>
          <cell r="G3">
            <v>-0.15000000000000002</v>
          </cell>
          <cell r="H3">
            <v>-0.19166666666666668</v>
          </cell>
          <cell r="I3">
            <v>0.48333333333333339</v>
          </cell>
          <cell r="J3">
            <v>0.61666666666666659</v>
          </cell>
          <cell r="K3">
            <v>0.79166666666666663</v>
          </cell>
          <cell r="L3">
            <v>0.45</v>
          </cell>
          <cell r="M3">
            <v>0.40833333333333333</v>
          </cell>
          <cell r="N3">
            <v>0.28333333333333333</v>
          </cell>
          <cell r="O3">
            <v>0.3833333333333333</v>
          </cell>
          <cell r="P3">
            <v>0.16666666666666666</v>
          </cell>
          <cell r="Q3">
            <v>0.14166666666666666</v>
          </cell>
          <cell r="R3">
            <v>0.16666666666666666</v>
          </cell>
          <cell r="S3">
            <v>0.3</v>
          </cell>
          <cell r="T3">
            <v>0.57500000000000007</v>
          </cell>
          <cell r="U3">
            <v>0.58333333333333326</v>
          </cell>
          <cell r="V3">
            <v>0.46666666666666656</v>
          </cell>
          <cell r="W3">
            <v>0.35833333333333334</v>
          </cell>
          <cell r="X3">
            <v>0.16666666666666663</v>
          </cell>
          <cell r="Y3">
            <v>3.3333333333333333E-2</v>
          </cell>
        </row>
        <row r="4">
          <cell r="B4">
            <v>-0.12573529411764706</v>
          </cell>
          <cell r="C4">
            <v>-0.29779411764705876</v>
          </cell>
          <cell r="D4">
            <v>-0.51948529411764699</v>
          </cell>
          <cell r="E4">
            <v>-0.4797794117647059</v>
          </cell>
          <cell r="F4">
            <v>-0.48970588235294116</v>
          </cell>
          <cell r="G4">
            <v>-0.46654411764705889</v>
          </cell>
          <cell r="H4">
            <v>-2.6470588235294117E-2</v>
          </cell>
          <cell r="I4">
            <v>0.55919117647058814</v>
          </cell>
          <cell r="J4">
            <v>0.73455882352941171</v>
          </cell>
          <cell r="K4">
            <v>0.74117647058823533</v>
          </cell>
          <cell r="L4">
            <v>0.61875000000000002</v>
          </cell>
          <cell r="M4">
            <v>0.77426470588235285</v>
          </cell>
          <cell r="N4">
            <v>0.70147058823529418</v>
          </cell>
          <cell r="O4">
            <v>0.61213235294117641</v>
          </cell>
          <cell r="P4">
            <v>0.44007352941176464</v>
          </cell>
          <cell r="Q4">
            <v>0.27463235294117649</v>
          </cell>
          <cell r="R4">
            <v>0.34080882352941178</v>
          </cell>
          <cell r="S4">
            <v>0.30441176470588233</v>
          </cell>
          <cell r="T4">
            <v>5.6249999999999994E-2</v>
          </cell>
          <cell r="U4">
            <v>0.24485294117647058</v>
          </cell>
          <cell r="V4">
            <v>0.34411764705882353</v>
          </cell>
          <cell r="W4">
            <v>0.22500000000000001</v>
          </cell>
          <cell r="X4">
            <v>-0.20845588235294116</v>
          </cell>
          <cell r="Y4">
            <v>-0.42683823529411763</v>
          </cell>
        </row>
        <row r="5">
          <cell r="B5">
            <v>-0.52881355932203389</v>
          </cell>
          <cell r="C5">
            <v>-0.53389830508474578</v>
          </cell>
          <cell r="D5">
            <v>-0.54915254237288136</v>
          </cell>
          <cell r="E5">
            <v>-0.54915254237288136</v>
          </cell>
          <cell r="F5">
            <v>-0.56186440677966099</v>
          </cell>
          <cell r="G5">
            <v>-0.57711864406779667</v>
          </cell>
          <cell r="H5">
            <v>-0.5237288135593221</v>
          </cell>
          <cell r="I5">
            <v>-0.35338983050847461</v>
          </cell>
          <cell r="J5">
            <v>-0.26440677966101694</v>
          </cell>
          <cell r="K5">
            <v>-0.27966101694915257</v>
          </cell>
          <cell r="L5">
            <v>-0.35338983050847461</v>
          </cell>
          <cell r="M5">
            <v>-0.38389830508474587</v>
          </cell>
          <cell r="N5">
            <v>-0.3559322033898305</v>
          </cell>
          <cell r="O5">
            <v>-0.38644067796610171</v>
          </cell>
          <cell r="P5">
            <v>-0.36355932203389835</v>
          </cell>
          <cell r="Q5">
            <v>-0.42966101694915254</v>
          </cell>
          <cell r="R5">
            <v>-0.48305084745762716</v>
          </cell>
          <cell r="S5">
            <v>-0.42966101694915254</v>
          </cell>
          <cell r="T5">
            <v>-0.30254237288135594</v>
          </cell>
          <cell r="U5">
            <v>-0.27203389830508479</v>
          </cell>
          <cell r="V5">
            <v>-0.27203389830508479</v>
          </cell>
          <cell r="W5">
            <v>-0.35847457627118645</v>
          </cell>
          <cell r="X5">
            <v>-0.44491525423728812</v>
          </cell>
          <cell r="Y5">
            <v>-0.46271186440677969</v>
          </cell>
        </row>
        <row r="6">
          <cell r="B6">
            <v>-0.16463414634146342</v>
          </cell>
          <cell r="C6">
            <v>-0.21585365853658542</v>
          </cell>
          <cell r="D6">
            <v>-0.25426829268292683</v>
          </cell>
          <cell r="E6">
            <v>-0.2524390243902439</v>
          </cell>
          <cell r="F6">
            <v>-0.2524390243902439</v>
          </cell>
          <cell r="G6">
            <v>-0.27621951219512192</v>
          </cell>
          <cell r="H6">
            <v>-0.24878048780487805</v>
          </cell>
          <cell r="I6">
            <v>-9.8780487804878053E-2</v>
          </cell>
          <cell r="J6">
            <v>3.2926829268292684E-2</v>
          </cell>
          <cell r="K6">
            <v>0.10975609756097564</v>
          </cell>
          <cell r="L6">
            <v>0.18109756097560975</v>
          </cell>
          <cell r="M6">
            <v>0.19207317073170732</v>
          </cell>
          <cell r="N6">
            <v>0.16829268292682928</v>
          </cell>
          <cell r="O6">
            <v>0.13902439024390245</v>
          </cell>
          <cell r="P6">
            <v>9.1463414634146339E-2</v>
          </cell>
          <cell r="Q6">
            <v>5.8536585365853655E-2</v>
          </cell>
          <cell r="R6">
            <v>4.9390243902439027E-2</v>
          </cell>
          <cell r="S6">
            <v>4.573170731707317E-2</v>
          </cell>
          <cell r="T6">
            <v>4.573170731707317E-2</v>
          </cell>
          <cell r="U6">
            <v>1.097560975609756E-2</v>
          </cell>
          <cell r="V6">
            <v>9.6951219512195125E-2</v>
          </cell>
          <cell r="W6">
            <v>4.573170731707317E-2</v>
          </cell>
          <cell r="X6">
            <v>2.5609756097560978E-2</v>
          </cell>
          <cell r="Y6">
            <v>-4.0243902439024398E-2</v>
          </cell>
        </row>
        <row r="7">
          <cell r="B7">
            <v>0.23999999999999996</v>
          </cell>
          <cell r="C7">
            <v>0.26624999999999999</v>
          </cell>
          <cell r="D7">
            <v>0.20250000000000001</v>
          </cell>
          <cell r="E7">
            <v>0.23812499999999998</v>
          </cell>
          <cell r="F7">
            <v>0.24374999999999999</v>
          </cell>
          <cell r="G7">
            <v>0.25031249999999999</v>
          </cell>
          <cell r="H7">
            <v>0.24187500000000001</v>
          </cell>
          <cell r="I7">
            <v>0.44812499999999994</v>
          </cell>
          <cell r="J7">
            <v>0.51375000000000004</v>
          </cell>
          <cell r="K7">
            <v>0.5128125</v>
          </cell>
          <cell r="L7">
            <v>0.44812499999999988</v>
          </cell>
          <cell r="M7">
            <v>0.53531250000000008</v>
          </cell>
          <cell r="N7">
            <v>0.55781249999999993</v>
          </cell>
          <cell r="O7">
            <v>0.51375000000000004</v>
          </cell>
          <cell r="P7">
            <v>0.44718749999999996</v>
          </cell>
          <cell r="Q7">
            <v>0.39374999999999999</v>
          </cell>
          <cell r="R7">
            <v>0.47999999999999993</v>
          </cell>
          <cell r="S7">
            <v>0.46499999999999991</v>
          </cell>
          <cell r="T7">
            <v>0.3646875</v>
          </cell>
          <cell r="U7">
            <v>0.33843749999999995</v>
          </cell>
          <cell r="V7">
            <v>0.3984375</v>
          </cell>
          <cell r="W7">
            <v>0.31406249999999997</v>
          </cell>
          <cell r="X7">
            <v>0.23906249999999998</v>
          </cell>
          <cell r="Y7">
            <v>0.26718749999999997</v>
          </cell>
        </row>
        <row r="8">
          <cell r="B8">
            <v>-0.46304347826086945</v>
          </cell>
          <cell r="C8">
            <v>-0.4760869565217391</v>
          </cell>
          <cell r="D8">
            <v>-0.50543478260869557</v>
          </cell>
          <cell r="E8">
            <v>-0.51847826086956528</v>
          </cell>
          <cell r="F8">
            <v>-0.48586956521739133</v>
          </cell>
          <cell r="G8">
            <v>-0.52500000000000002</v>
          </cell>
          <cell r="H8">
            <v>-0.44999999999999996</v>
          </cell>
          <cell r="I8">
            <v>-0.20543478260869563</v>
          </cell>
          <cell r="J8">
            <v>-3.5869565217391298E-2</v>
          </cell>
          <cell r="K8">
            <v>-2.9347826086956519E-2</v>
          </cell>
          <cell r="L8">
            <v>6.1956521739130424E-2</v>
          </cell>
          <cell r="M8">
            <v>1.9565217391304346E-2</v>
          </cell>
          <cell r="N8">
            <v>6.5217391304347823E-3</v>
          </cell>
          <cell r="O8">
            <v>0</v>
          </cell>
          <cell r="P8">
            <v>-5.2173913043478258E-2</v>
          </cell>
          <cell r="Q8">
            <v>-9.1304347826086957E-2</v>
          </cell>
          <cell r="R8">
            <v>-0.13369565217391305</v>
          </cell>
          <cell r="S8">
            <v>-0.17608695652173914</v>
          </cell>
          <cell r="T8">
            <v>-0.15326086956521739</v>
          </cell>
          <cell r="U8">
            <v>-0.18586956521739131</v>
          </cell>
          <cell r="V8">
            <v>-0.13043478260869565</v>
          </cell>
          <cell r="W8">
            <v>-0.24456521739130432</v>
          </cell>
          <cell r="X8">
            <v>-0.30978260869565216</v>
          </cell>
          <cell r="Y8">
            <v>-0.33260869565217394</v>
          </cell>
        </row>
        <row r="9">
          <cell r="B9">
            <v>-0.57967741935483863</v>
          </cell>
          <cell r="C9">
            <v>-0.58354838709677403</v>
          </cell>
          <cell r="D9">
            <v>-0.58935483870967731</v>
          </cell>
          <cell r="E9">
            <v>-0.59225806451612895</v>
          </cell>
          <cell r="F9">
            <v>-0.58451612903225814</v>
          </cell>
          <cell r="G9">
            <v>-0.57096774193548383</v>
          </cell>
          <cell r="H9">
            <v>-0.48483870967741927</v>
          </cell>
          <cell r="I9">
            <v>-0.40064516129032263</v>
          </cell>
          <cell r="J9">
            <v>-0.39193548387096772</v>
          </cell>
          <cell r="K9">
            <v>-0.38612903225806444</v>
          </cell>
          <cell r="L9">
            <v>-0.3793548387096774</v>
          </cell>
          <cell r="M9">
            <v>-0.37645161290322582</v>
          </cell>
          <cell r="N9">
            <v>-0.38516129032258067</v>
          </cell>
          <cell r="O9">
            <v>-0.39967741935483869</v>
          </cell>
          <cell r="P9">
            <v>-0.44032258064516122</v>
          </cell>
          <cell r="Q9">
            <v>-0.45967741935483869</v>
          </cell>
          <cell r="R9">
            <v>-0.47516129032258064</v>
          </cell>
          <cell r="S9">
            <v>-0.47709677419354829</v>
          </cell>
          <cell r="T9">
            <v>-0.4858064516129032</v>
          </cell>
          <cell r="U9">
            <v>-0.50225806451612909</v>
          </cell>
          <cell r="V9">
            <v>-0.53419354838709676</v>
          </cell>
          <cell r="W9">
            <v>-0.55548387096774188</v>
          </cell>
          <cell r="X9">
            <v>-0.56419354838709679</v>
          </cell>
          <cell r="Y9">
            <v>-0.57483870967741924</v>
          </cell>
        </row>
      </sheetData>
      <sheetData sheetId="13">
        <row r="2">
          <cell r="B2">
            <v>0.32557046979865772</v>
          </cell>
          <cell r="C2">
            <v>0.37061577181208061</v>
          </cell>
          <cell r="D2">
            <v>0.35272147651006713</v>
          </cell>
          <cell r="E2">
            <v>0.34926342281879197</v>
          </cell>
          <cell r="F2">
            <v>0.3416375838926175</v>
          </cell>
          <cell r="G2">
            <v>0.35072818791946303</v>
          </cell>
          <cell r="H2">
            <v>0.36845637583892621</v>
          </cell>
          <cell r="I2">
            <v>0.70390268456375849</v>
          </cell>
          <cell r="J2">
            <v>0.81138926174496651</v>
          </cell>
          <cell r="K2">
            <v>0.78861744966442948</v>
          </cell>
          <cell r="L2">
            <v>0.73993288590604023</v>
          </cell>
          <cell r="M2">
            <v>0.76105872483221493</v>
          </cell>
          <cell r="N2">
            <v>0.8018456375838926</v>
          </cell>
          <cell r="O2">
            <v>0.7854614093959732</v>
          </cell>
          <cell r="P2">
            <v>0.54513422818791946</v>
          </cell>
          <cell r="Q2">
            <v>0.698496644295302</v>
          </cell>
          <cell r="R2">
            <v>0.73624832214765101</v>
          </cell>
          <cell r="S2">
            <v>0.66297986577181212</v>
          </cell>
          <cell r="T2">
            <v>0.54679530201342286</v>
          </cell>
          <cell r="U2">
            <v>0.49596644295302023</v>
          </cell>
          <cell r="V2">
            <v>0.52061073825503357</v>
          </cell>
          <cell r="W2">
            <v>0.51191275167785233</v>
          </cell>
          <cell r="X2">
            <v>0.36042281879194626</v>
          </cell>
          <cell r="Y2">
            <v>0.35383892617449669</v>
          </cell>
        </row>
        <row r="3">
          <cell r="B3">
            <v>1.6333333333333332E-2</v>
          </cell>
          <cell r="C3">
            <v>-9.8000000000000004E-2</v>
          </cell>
          <cell r="D3">
            <v>-0.11049999999999999</v>
          </cell>
          <cell r="E3">
            <v>-0.16150000000000003</v>
          </cell>
          <cell r="F3">
            <v>-0.19166666666666665</v>
          </cell>
          <cell r="G3">
            <v>-0.15000000000000002</v>
          </cell>
          <cell r="H3">
            <v>-0.18783333333333332</v>
          </cell>
          <cell r="I3">
            <v>0.48333333333333339</v>
          </cell>
          <cell r="J3">
            <v>0.61666666666666647</v>
          </cell>
          <cell r="K3">
            <v>0.77583333333333326</v>
          </cell>
          <cell r="L3">
            <v>0.45</v>
          </cell>
          <cell r="M3">
            <v>0.40016666666666667</v>
          </cell>
          <cell r="N3">
            <v>0.28050000000000003</v>
          </cell>
          <cell r="O3">
            <v>0.37566666666666659</v>
          </cell>
          <cell r="P3">
            <v>0.17</v>
          </cell>
          <cell r="Q3">
            <v>0.14024999999999996</v>
          </cell>
          <cell r="R3">
            <v>0.16333333333333336</v>
          </cell>
          <cell r="S3">
            <v>0.29700000000000004</v>
          </cell>
          <cell r="T3">
            <v>0.58650000000000002</v>
          </cell>
          <cell r="U3">
            <v>0.58916666666666651</v>
          </cell>
          <cell r="V3">
            <v>0.4573333333333332</v>
          </cell>
          <cell r="W3">
            <v>0.35833333333333334</v>
          </cell>
          <cell r="X3">
            <v>0.16833333333333331</v>
          </cell>
          <cell r="Y3">
            <v>3.3666666666666664E-2</v>
          </cell>
        </row>
        <row r="4">
          <cell r="B4">
            <v>-0.12825</v>
          </cell>
          <cell r="C4">
            <v>-0.30374999999999991</v>
          </cell>
          <cell r="D4">
            <v>-0.52987499999999987</v>
          </cell>
          <cell r="E4">
            <v>-0.48457720588235298</v>
          </cell>
          <cell r="F4">
            <v>-0.49949999999999994</v>
          </cell>
          <cell r="G4">
            <v>-0.47120955882352944</v>
          </cell>
          <cell r="H4">
            <v>-2.5941176470588235E-2</v>
          </cell>
          <cell r="I4">
            <v>0.55359926470588228</v>
          </cell>
          <cell r="J4">
            <v>0.74924999999999997</v>
          </cell>
          <cell r="K4">
            <v>0.74858823529411778</v>
          </cell>
          <cell r="L4">
            <v>0.61256250000000001</v>
          </cell>
          <cell r="M4">
            <v>0.76652205882352931</v>
          </cell>
          <cell r="N4">
            <v>0.68744117647058833</v>
          </cell>
          <cell r="O4">
            <v>0.5998897058823528</v>
          </cell>
          <cell r="P4">
            <v>0.43567279411764703</v>
          </cell>
          <cell r="Q4">
            <v>0.27737867647058828</v>
          </cell>
          <cell r="R4">
            <v>0.34080882352941178</v>
          </cell>
          <cell r="S4">
            <v>0.30441176470588233</v>
          </cell>
          <cell r="T4">
            <v>5.7374999999999989E-2</v>
          </cell>
          <cell r="U4">
            <v>0.24240441176470584</v>
          </cell>
          <cell r="V4">
            <v>0.34411764705882353</v>
          </cell>
          <cell r="W4">
            <v>0.22725000000000001</v>
          </cell>
          <cell r="X4">
            <v>-0.21054044117647058</v>
          </cell>
          <cell r="Y4">
            <v>-0.43537500000000001</v>
          </cell>
        </row>
        <row r="5">
          <cell r="B5">
            <v>-0.53938983050847455</v>
          </cell>
          <cell r="C5">
            <v>-0.53923728813559324</v>
          </cell>
          <cell r="D5">
            <v>-0.54366101694915259</v>
          </cell>
          <cell r="E5">
            <v>-0.56013559322033901</v>
          </cell>
          <cell r="F5">
            <v>-0.55062711864406777</v>
          </cell>
          <cell r="G5">
            <v>-0.57134745762711869</v>
          </cell>
          <cell r="H5">
            <v>-0.52896610169491531</v>
          </cell>
          <cell r="I5">
            <v>-0.34632203389830513</v>
          </cell>
          <cell r="J5">
            <v>-0.25911864406779661</v>
          </cell>
          <cell r="K5">
            <v>-0.28525423728813559</v>
          </cell>
          <cell r="L5">
            <v>-0.3604576271186441</v>
          </cell>
          <cell r="M5">
            <v>-0.38005932203389836</v>
          </cell>
          <cell r="N5">
            <v>-0.34881355932203389</v>
          </cell>
          <cell r="O5">
            <v>-0.38257627118644072</v>
          </cell>
          <cell r="P5">
            <v>-0.36355932203389835</v>
          </cell>
          <cell r="Q5">
            <v>-0.43825423728813556</v>
          </cell>
          <cell r="R5">
            <v>-0.47338983050847461</v>
          </cell>
          <cell r="S5">
            <v>-0.43825423728813556</v>
          </cell>
          <cell r="T5">
            <v>-0.30859322033898301</v>
          </cell>
          <cell r="U5">
            <v>-0.26931355932203394</v>
          </cell>
          <cell r="V5">
            <v>-0.27475423728813558</v>
          </cell>
          <cell r="W5">
            <v>-0.36564406779661018</v>
          </cell>
          <cell r="X5">
            <v>-0.44046610169491524</v>
          </cell>
          <cell r="Y5">
            <v>-0.47196610169491526</v>
          </cell>
        </row>
        <row r="6">
          <cell r="B6">
            <v>-0.16792682926829269</v>
          </cell>
          <cell r="C6">
            <v>-0.21369512195121956</v>
          </cell>
          <cell r="D6">
            <v>-0.24918292682926826</v>
          </cell>
          <cell r="E6">
            <v>-0.25748780487804879</v>
          </cell>
          <cell r="F6">
            <v>-0.2524390243902439</v>
          </cell>
          <cell r="G6">
            <v>-0.27621951219512192</v>
          </cell>
          <cell r="H6">
            <v>-0.25126829268292683</v>
          </cell>
          <cell r="I6">
            <v>-9.8780487804878053E-2</v>
          </cell>
          <cell r="J6">
            <v>3.3585365853658539E-2</v>
          </cell>
          <cell r="K6">
            <v>0.10865853658536589</v>
          </cell>
          <cell r="L6">
            <v>0.18471951219512195</v>
          </cell>
          <cell r="M6">
            <v>0.1939939024390244</v>
          </cell>
          <cell r="N6">
            <v>0.16829268292682928</v>
          </cell>
          <cell r="O6">
            <v>0.1418048780487805</v>
          </cell>
          <cell r="P6">
            <v>9.0548780487804875E-2</v>
          </cell>
          <cell r="Q6">
            <v>5.8536585365853655E-2</v>
          </cell>
          <cell r="R6">
            <v>4.9390243902439027E-2</v>
          </cell>
          <cell r="S6">
            <v>4.4817073170731705E-2</v>
          </cell>
          <cell r="T6">
            <v>4.573170731707317E-2</v>
          </cell>
          <cell r="U6">
            <v>1.0865853658536585E-2</v>
          </cell>
          <cell r="V6">
            <v>9.6951219512195125E-2</v>
          </cell>
          <cell r="W6">
            <v>4.6646341463414634E-2</v>
          </cell>
          <cell r="X6">
            <v>2.5097560975609761E-2</v>
          </cell>
          <cell r="Y6">
            <v>-4.0243902439024398E-2</v>
          </cell>
        </row>
        <row r="7">
          <cell r="B7">
            <v>0.24</v>
          </cell>
          <cell r="C7">
            <v>0.27157499999999996</v>
          </cell>
          <cell r="D7">
            <v>0.20047499999999999</v>
          </cell>
          <cell r="E7">
            <v>0.23574375</v>
          </cell>
          <cell r="F7">
            <v>0.24862499999999998</v>
          </cell>
          <cell r="G7">
            <v>0.25031249999999999</v>
          </cell>
          <cell r="H7">
            <v>0.24671249999999997</v>
          </cell>
          <cell r="I7">
            <v>0.44364374999999995</v>
          </cell>
          <cell r="J7">
            <v>0.51888749999999995</v>
          </cell>
          <cell r="K7">
            <v>0.50768437499999997</v>
          </cell>
          <cell r="L7">
            <v>0.45260624999999988</v>
          </cell>
          <cell r="M7">
            <v>0.54601875</v>
          </cell>
          <cell r="N7">
            <v>0.56896874999999991</v>
          </cell>
          <cell r="O7">
            <v>0.50861250000000002</v>
          </cell>
          <cell r="P7">
            <v>0.44718750000000002</v>
          </cell>
          <cell r="Q7">
            <v>0.39768750000000003</v>
          </cell>
          <cell r="R7">
            <v>0.48959999999999992</v>
          </cell>
          <cell r="S7">
            <v>0.47429999999999994</v>
          </cell>
          <cell r="T7">
            <v>0.3646875</v>
          </cell>
          <cell r="U7">
            <v>0.34182187499999989</v>
          </cell>
          <cell r="V7">
            <v>0.39445312500000002</v>
          </cell>
          <cell r="W7">
            <v>0.31092187499999996</v>
          </cell>
          <cell r="X7">
            <v>0.23428124999999997</v>
          </cell>
          <cell r="Y7">
            <v>0.27253124999999995</v>
          </cell>
        </row>
        <row r="8">
          <cell r="B8">
            <v>-0.47230434782608688</v>
          </cell>
          <cell r="C8">
            <v>-0.4760869565217391</v>
          </cell>
          <cell r="D8">
            <v>-0.49532608695652158</v>
          </cell>
          <cell r="E8">
            <v>-0.51329347826086968</v>
          </cell>
          <cell r="F8">
            <v>-0.47615217391304349</v>
          </cell>
          <cell r="G8">
            <v>-0.51975000000000005</v>
          </cell>
          <cell r="H8">
            <v>-0.45449999999999996</v>
          </cell>
          <cell r="I8">
            <v>-0.20132608695652174</v>
          </cell>
          <cell r="J8">
            <v>-3.5152173913043469E-2</v>
          </cell>
          <cell r="K8">
            <v>-2.9934782608695649E-2</v>
          </cell>
          <cell r="L8">
            <v>6.1956521739130424E-2</v>
          </cell>
          <cell r="M8">
            <v>1.9956521739130435E-2</v>
          </cell>
          <cell r="N8">
            <v>6.4565217391304337E-3</v>
          </cell>
          <cell r="O8">
            <v>0</v>
          </cell>
          <cell r="P8">
            <v>-5.1130434782608696E-2</v>
          </cell>
          <cell r="Q8">
            <v>-9.2217391304347821E-2</v>
          </cell>
          <cell r="R8">
            <v>-0.1323586956521739</v>
          </cell>
          <cell r="S8">
            <v>-0.17432608695652177</v>
          </cell>
          <cell r="T8">
            <v>-0.15019565217391304</v>
          </cell>
          <cell r="U8">
            <v>-0.18958695652173915</v>
          </cell>
          <cell r="V8">
            <v>-0.13173913043478258</v>
          </cell>
          <cell r="W8">
            <v>-0.24945652173913041</v>
          </cell>
          <cell r="X8">
            <v>-0.30358695652173912</v>
          </cell>
          <cell r="Y8">
            <v>-0.33593478260869564</v>
          </cell>
        </row>
        <row r="9">
          <cell r="B9">
            <v>-0.56808387096774182</v>
          </cell>
          <cell r="C9">
            <v>-0.58354838709677403</v>
          </cell>
          <cell r="D9">
            <v>-0.58346129032258054</v>
          </cell>
          <cell r="E9">
            <v>-0.59818064516129021</v>
          </cell>
          <cell r="F9">
            <v>-0.59036129032258067</v>
          </cell>
          <cell r="G9">
            <v>-0.57667741935483874</v>
          </cell>
          <cell r="H9">
            <v>-0.49453548387096774</v>
          </cell>
          <cell r="I9">
            <v>-0.40465161290322582</v>
          </cell>
          <cell r="J9">
            <v>-0.39193548387096766</v>
          </cell>
          <cell r="K9">
            <v>-0.39385161290322568</v>
          </cell>
          <cell r="L9">
            <v>-0.3869419354838709</v>
          </cell>
          <cell r="M9">
            <v>-0.37268709677419354</v>
          </cell>
          <cell r="N9">
            <v>-0.38130967741935484</v>
          </cell>
          <cell r="O9">
            <v>-0.39967741935483869</v>
          </cell>
          <cell r="P9">
            <v>-0.44032258064516122</v>
          </cell>
          <cell r="Q9">
            <v>-0.45967741935483869</v>
          </cell>
          <cell r="R9">
            <v>-0.46565806451612901</v>
          </cell>
          <cell r="S9">
            <v>-0.48663870967741929</v>
          </cell>
          <cell r="T9">
            <v>-0.4760903225806451</v>
          </cell>
          <cell r="U9">
            <v>-0.50225806451612909</v>
          </cell>
          <cell r="V9">
            <v>-0.52350967741935484</v>
          </cell>
          <cell r="W9">
            <v>-0.54992903225806455</v>
          </cell>
          <cell r="X9">
            <v>-0.56983548387096772</v>
          </cell>
          <cell r="Y9">
            <v>-0.5805870967741934</v>
          </cell>
        </row>
      </sheetData>
      <sheetData sheetId="14">
        <row r="2">
          <cell r="B2">
            <v>0.32557046979865772</v>
          </cell>
          <cell r="C2">
            <v>0.36694630872483225</v>
          </cell>
          <cell r="D2">
            <v>0.34234731543624164</v>
          </cell>
          <cell r="E2">
            <v>0.33888926174496647</v>
          </cell>
          <cell r="F2">
            <v>0.3348724832214765</v>
          </cell>
          <cell r="G2">
            <v>0.35072818791946303</v>
          </cell>
          <cell r="H2">
            <v>0.36845637583892621</v>
          </cell>
          <cell r="I2">
            <v>0.70390268456375849</v>
          </cell>
          <cell r="J2">
            <v>0.81138926174496651</v>
          </cell>
          <cell r="K2">
            <v>0.77315436241610724</v>
          </cell>
          <cell r="L2">
            <v>0.74748322147651014</v>
          </cell>
          <cell r="M2">
            <v>0.76859395973154376</v>
          </cell>
          <cell r="N2">
            <v>0.81788255033557034</v>
          </cell>
          <cell r="O2">
            <v>0.76213087248322153</v>
          </cell>
          <cell r="P2">
            <v>0.54513422818791946</v>
          </cell>
          <cell r="Q2">
            <v>0.70562416107382553</v>
          </cell>
          <cell r="R2">
            <v>0.73624832214765101</v>
          </cell>
          <cell r="S2">
            <v>0.669744966442953</v>
          </cell>
          <cell r="T2">
            <v>0.52535234899328864</v>
          </cell>
          <cell r="U2">
            <v>0.49110402684563764</v>
          </cell>
          <cell r="V2">
            <v>0.52061073825503357</v>
          </cell>
          <cell r="W2">
            <v>0.50167449664429531</v>
          </cell>
          <cell r="X2">
            <v>0.34628859060402684</v>
          </cell>
          <cell r="Y2">
            <v>0.34332885906040272</v>
          </cell>
        </row>
        <row r="3">
          <cell r="B3">
            <v>1.6500000000000001E-2</v>
          </cell>
          <cell r="C3">
            <v>-0.1</v>
          </cell>
          <cell r="D3">
            <v>-0.10941666666666666</v>
          </cell>
          <cell r="E3">
            <v>-0.15675000000000003</v>
          </cell>
          <cell r="F3">
            <v>-0.1935833333333333</v>
          </cell>
          <cell r="G3">
            <v>-0.14700000000000002</v>
          </cell>
          <cell r="H3">
            <v>-0.19166666666666668</v>
          </cell>
          <cell r="I3">
            <v>0.48816666666666669</v>
          </cell>
          <cell r="J3">
            <v>0.629</v>
          </cell>
          <cell r="K3">
            <v>0.79166666666666652</v>
          </cell>
          <cell r="L3">
            <v>0.45450000000000002</v>
          </cell>
          <cell r="M3">
            <v>0.40016666666666667</v>
          </cell>
          <cell r="N3">
            <v>0.27766666666666667</v>
          </cell>
          <cell r="O3">
            <v>0.3871666666666666</v>
          </cell>
          <cell r="P3">
            <v>0.16333333333333336</v>
          </cell>
          <cell r="Q3">
            <v>0.14024999999999996</v>
          </cell>
          <cell r="R3">
            <v>0.16499999999999998</v>
          </cell>
          <cell r="S3">
            <v>0.29999999999999993</v>
          </cell>
          <cell r="T3">
            <v>0.56350000000000011</v>
          </cell>
          <cell r="U3">
            <v>0.58916666666666651</v>
          </cell>
          <cell r="V3">
            <v>0.46199999999999991</v>
          </cell>
          <cell r="W3">
            <v>0.35833333333333334</v>
          </cell>
          <cell r="X3">
            <v>0.16333333333333333</v>
          </cell>
          <cell r="Y3">
            <v>3.3000000000000002E-2</v>
          </cell>
        </row>
        <row r="4">
          <cell r="B4">
            <v>-0.12573529411764706</v>
          </cell>
          <cell r="C4">
            <v>-0.29779411764705876</v>
          </cell>
          <cell r="D4">
            <v>-0.51948529411764699</v>
          </cell>
          <cell r="E4">
            <v>-0.48457720588235298</v>
          </cell>
          <cell r="F4">
            <v>-0.48480882352941168</v>
          </cell>
          <cell r="G4">
            <v>-0.47120955882352944</v>
          </cell>
          <cell r="H4">
            <v>-2.5941176470588235E-2</v>
          </cell>
          <cell r="I4">
            <v>0.57037499999999997</v>
          </cell>
          <cell r="J4">
            <v>0.74924999999999997</v>
          </cell>
          <cell r="K4">
            <v>0.74117647058823533</v>
          </cell>
          <cell r="L4">
            <v>0.61256250000000001</v>
          </cell>
          <cell r="M4">
            <v>0.78200735294117651</v>
          </cell>
          <cell r="N4">
            <v>0.70848529411764705</v>
          </cell>
          <cell r="O4">
            <v>0.61213235294117641</v>
          </cell>
          <cell r="P4">
            <v>0.4444742647058823</v>
          </cell>
          <cell r="Q4">
            <v>0.27463235294117649</v>
          </cell>
          <cell r="R4">
            <v>0.34421691176470587</v>
          </cell>
          <cell r="S4">
            <v>0.30745588235294113</v>
          </cell>
          <cell r="T4">
            <v>5.7374999999999989E-2</v>
          </cell>
          <cell r="U4">
            <v>0.23995588235294116</v>
          </cell>
          <cell r="V4">
            <v>0.3406764705882353</v>
          </cell>
          <cell r="W4">
            <v>0.22275</v>
          </cell>
          <cell r="X4">
            <v>-0.21262499999999998</v>
          </cell>
          <cell r="Y4">
            <v>-0.43110661764705882</v>
          </cell>
        </row>
        <row r="5">
          <cell r="B5">
            <v>-0.53938983050847455</v>
          </cell>
          <cell r="C5">
            <v>-0.52855932203389833</v>
          </cell>
          <cell r="D5">
            <v>-0.53816949152542382</v>
          </cell>
          <cell r="E5">
            <v>-0.56013559322033901</v>
          </cell>
          <cell r="F5">
            <v>-0.57310169491525431</v>
          </cell>
          <cell r="G5">
            <v>-0.56557627118644083</v>
          </cell>
          <cell r="H5">
            <v>-0.51849152542372889</v>
          </cell>
          <cell r="I5">
            <v>-0.3604576271186441</v>
          </cell>
          <cell r="J5">
            <v>-0.26176271186440675</v>
          </cell>
          <cell r="K5">
            <v>-0.28245762711864403</v>
          </cell>
          <cell r="L5">
            <v>-0.35338983050847461</v>
          </cell>
          <cell r="M5">
            <v>-0.38389830508474587</v>
          </cell>
          <cell r="N5">
            <v>-0.36305084745762711</v>
          </cell>
          <cell r="O5">
            <v>-0.38644067796610171</v>
          </cell>
          <cell r="P5">
            <v>-0.36719491525423725</v>
          </cell>
          <cell r="Q5">
            <v>-0.42106779661016946</v>
          </cell>
          <cell r="R5">
            <v>-0.49271186440677972</v>
          </cell>
          <cell r="S5">
            <v>-0.42966101694915254</v>
          </cell>
          <cell r="T5">
            <v>-0.29649152542372875</v>
          </cell>
          <cell r="U5">
            <v>-0.27475423728813558</v>
          </cell>
          <cell r="V5">
            <v>-0.26931355932203394</v>
          </cell>
          <cell r="W5">
            <v>-0.35488983050847461</v>
          </cell>
          <cell r="X5">
            <v>-0.44936440677966105</v>
          </cell>
          <cell r="Y5">
            <v>-0.45808474576271185</v>
          </cell>
        </row>
        <row r="6">
          <cell r="B6">
            <v>-0.16298780487804879</v>
          </cell>
          <cell r="C6">
            <v>-0.21369512195121956</v>
          </cell>
          <cell r="D6">
            <v>-0.25426829268292683</v>
          </cell>
          <cell r="E6">
            <v>-0.25748780487804879</v>
          </cell>
          <cell r="F6">
            <v>-0.25748780487804879</v>
          </cell>
          <cell r="G6">
            <v>-0.27898170731707311</v>
          </cell>
          <cell r="H6">
            <v>-0.24629268292682926</v>
          </cell>
          <cell r="I6">
            <v>-9.9768292682926835E-2</v>
          </cell>
          <cell r="J6">
            <v>3.3256097560975612E-2</v>
          </cell>
          <cell r="K6">
            <v>0.10975609756097564</v>
          </cell>
          <cell r="L6">
            <v>0.18471951219512195</v>
          </cell>
          <cell r="M6">
            <v>0.19591463414634147</v>
          </cell>
          <cell r="N6">
            <v>0.16997560975609757</v>
          </cell>
          <cell r="O6">
            <v>0.13902439024390245</v>
          </cell>
          <cell r="P6">
            <v>9.0548780487804875E-2</v>
          </cell>
          <cell r="Q6">
            <v>5.9121951219512192E-2</v>
          </cell>
          <cell r="R6">
            <v>5.0378048780487808E-2</v>
          </cell>
          <cell r="S6">
            <v>4.4817073170731705E-2</v>
          </cell>
          <cell r="T6">
            <v>4.6189024390243902E-2</v>
          </cell>
          <cell r="U6">
            <v>1.1085365853658536E-2</v>
          </cell>
          <cell r="V6">
            <v>9.6951219512195125E-2</v>
          </cell>
          <cell r="W6">
            <v>4.573170731707317E-2</v>
          </cell>
          <cell r="X6">
            <v>2.5097560975609761E-2</v>
          </cell>
          <cell r="Y6">
            <v>-4.0646341463414642E-2</v>
          </cell>
        </row>
        <row r="7">
          <cell r="B7">
            <v>0.24</v>
          </cell>
          <cell r="C7">
            <v>0.26624999999999999</v>
          </cell>
          <cell r="D7">
            <v>0.20047499999999999</v>
          </cell>
          <cell r="E7">
            <v>0.24050624999999995</v>
          </cell>
          <cell r="F7">
            <v>0.2461875</v>
          </cell>
          <cell r="G7">
            <v>0.25031249999999999</v>
          </cell>
          <cell r="H7">
            <v>0.23703750000000001</v>
          </cell>
          <cell r="I7">
            <v>0.45708749999999992</v>
          </cell>
          <cell r="J7">
            <v>0.51374999999999993</v>
          </cell>
          <cell r="K7">
            <v>0.50768437499999997</v>
          </cell>
          <cell r="L7">
            <v>0.45260624999999988</v>
          </cell>
          <cell r="M7">
            <v>0.52995937500000001</v>
          </cell>
          <cell r="N7">
            <v>0.55223437499999994</v>
          </cell>
          <cell r="O7">
            <v>0.51888749999999995</v>
          </cell>
          <cell r="P7">
            <v>0.45165937499999997</v>
          </cell>
          <cell r="Q7">
            <v>0.39374999999999999</v>
          </cell>
          <cell r="R7">
            <v>0.48959999999999992</v>
          </cell>
          <cell r="S7">
            <v>0.47429999999999994</v>
          </cell>
          <cell r="T7">
            <v>0.3646875</v>
          </cell>
          <cell r="U7">
            <v>0.3316687499999999</v>
          </cell>
          <cell r="V7">
            <v>0.40640625000000002</v>
          </cell>
          <cell r="W7">
            <v>0.31720312499999997</v>
          </cell>
          <cell r="X7">
            <v>0.23428124999999997</v>
          </cell>
          <cell r="Y7">
            <v>0.26451562499999998</v>
          </cell>
        </row>
        <row r="8">
          <cell r="B8">
            <v>-0.46767391304347816</v>
          </cell>
          <cell r="C8">
            <v>-0.4760869565217391</v>
          </cell>
          <cell r="D8">
            <v>-0.51554347826086944</v>
          </cell>
          <cell r="E8">
            <v>-0.52884782608695668</v>
          </cell>
          <cell r="F8">
            <v>-0.49558695652173912</v>
          </cell>
          <cell r="G8">
            <v>-0.53025000000000011</v>
          </cell>
          <cell r="H8">
            <v>-0.441</v>
          </cell>
          <cell r="I8">
            <v>-0.2033804347826087</v>
          </cell>
          <cell r="J8">
            <v>-3.5152173913043469E-2</v>
          </cell>
          <cell r="K8">
            <v>-2.8760869565217385E-2</v>
          </cell>
          <cell r="L8">
            <v>6.2576086956521726E-2</v>
          </cell>
          <cell r="M8">
            <v>1.9760869565217391E-2</v>
          </cell>
          <cell r="N8">
            <v>6.5869565217391299E-3</v>
          </cell>
          <cell r="O8">
            <v>0</v>
          </cell>
          <cell r="P8">
            <v>-5.2173913043478258E-2</v>
          </cell>
          <cell r="Q8">
            <v>-9.1304347826086957E-2</v>
          </cell>
          <cell r="R8">
            <v>-0.13369565217391305</v>
          </cell>
          <cell r="S8">
            <v>-0.17784782608695654</v>
          </cell>
          <cell r="T8">
            <v>-0.15479347826086956</v>
          </cell>
          <cell r="U8">
            <v>-0.1821521739130435</v>
          </cell>
          <cell r="V8">
            <v>-0.13043478260869565</v>
          </cell>
          <cell r="W8">
            <v>-0.24456521739130432</v>
          </cell>
          <cell r="X8">
            <v>-0.30668478260869558</v>
          </cell>
          <cell r="Y8">
            <v>-0.33926086956521745</v>
          </cell>
        </row>
        <row r="9">
          <cell r="B9">
            <v>-0.57967741935483863</v>
          </cell>
          <cell r="C9">
            <v>-0.58354838709677403</v>
          </cell>
          <cell r="D9">
            <v>-0.57756774193548377</v>
          </cell>
          <cell r="E9">
            <v>-0.58633548387096768</v>
          </cell>
          <cell r="F9">
            <v>-0.59036129032258067</v>
          </cell>
          <cell r="G9">
            <v>-0.57096774193548383</v>
          </cell>
          <cell r="H9">
            <v>-0.47999032258064506</v>
          </cell>
          <cell r="I9">
            <v>-0.39663870967741938</v>
          </cell>
          <cell r="J9">
            <v>-0.39193548387096766</v>
          </cell>
          <cell r="K9">
            <v>-0.38612903225806444</v>
          </cell>
          <cell r="L9">
            <v>-0.38314838709677418</v>
          </cell>
          <cell r="M9">
            <v>-0.37645161290322582</v>
          </cell>
          <cell r="N9">
            <v>-0.38516129032258073</v>
          </cell>
          <cell r="O9">
            <v>-0.40367419354838713</v>
          </cell>
          <cell r="P9">
            <v>-0.44912903225806444</v>
          </cell>
          <cell r="Q9">
            <v>-0.45967741935483869</v>
          </cell>
          <cell r="R9">
            <v>-0.48466451612903222</v>
          </cell>
          <cell r="S9">
            <v>-0.47232580645161276</v>
          </cell>
          <cell r="T9">
            <v>-0.48094838709677418</v>
          </cell>
          <cell r="U9">
            <v>-0.50728064516129034</v>
          </cell>
          <cell r="V9">
            <v>-0.53419354838709676</v>
          </cell>
          <cell r="W9">
            <v>-0.54437419354838701</v>
          </cell>
          <cell r="X9">
            <v>-0.55290967741935482</v>
          </cell>
          <cell r="Y9">
            <v>-0.58633548387096757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D5" sqref="D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1.1322708296642572</v>
      </c>
    </row>
    <row r="6" spans="1:5" x14ac:dyDescent="0.25">
      <c r="A6" t="s">
        <v>4</v>
      </c>
      <c r="B6" s="3">
        <f>((1+[1]Main!$B$3)^($B$3-2020))*$B$4</f>
        <v>1.6288946267774416</v>
      </c>
    </row>
    <row r="7" spans="1:5" x14ac:dyDescent="0.25">
      <c r="A7" t="s">
        <v>5</v>
      </c>
      <c r="B7" s="4">
        <f>SUM('RES installed'!$C$2:$C$7)</f>
        <v>16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0.49290255601864447</v>
      </c>
      <c r="C2" s="4">
        <f>('[1]Qc, Winter, S2'!C2*Main!$B$5)</f>
        <v>0.33790010311460295</v>
      </c>
      <c r="D2" s="4">
        <f>('[1]Qc, Winter, S2'!D2*Main!$B$5)</f>
        <v>0.30189003572104334</v>
      </c>
      <c r="E2" s="4">
        <f>('[1]Qc, Winter, S2'!E2*Main!$B$5)</f>
        <v>0.38313925677825827</v>
      </c>
      <c r="F2" s="4">
        <f>('[1]Qc, Winter, S2'!F2*Main!$B$5)</f>
        <v>0.33319315727164694</v>
      </c>
      <c r="G2" s="4">
        <f>('[1]Qc, Winter, S2'!G2*Main!$B$5)</f>
        <v>0.27122934440103397</v>
      </c>
      <c r="H2" s="4">
        <f>('[1]Qc, Winter, S2'!H2*Main!$B$5)</f>
        <v>0.22441477077419808</v>
      </c>
      <c r="I2" s="4">
        <f>('[1]Qc, Winter, S2'!I2*Main!$B$5)</f>
        <v>0.79206737901165258</v>
      </c>
      <c r="J2" s="4">
        <f>('[1]Qc, Winter, S2'!J2*Main!$B$5)</f>
        <v>0.8201355411615564</v>
      </c>
      <c r="K2" s="4">
        <f>('[1]Qc, Winter, S2'!K2*Main!$B$5)</f>
        <v>0.6893656170168001</v>
      </c>
      <c r="L2" s="4">
        <f>('[1]Qc, Winter, S2'!L2*Main!$B$5)</f>
        <v>0.81955203250368935</v>
      </c>
      <c r="M2" s="4">
        <f>('[1]Qc, Winter, S2'!M2*Main!$B$5)</f>
        <v>0.77675731884827304</v>
      </c>
      <c r="N2" s="4">
        <f>('[1]Qc, Winter, S2'!N2*Main!$B$5)</f>
        <v>0.77253072623852059</v>
      </c>
      <c r="O2" s="4">
        <f>('[1]Qc, Winter, S2'!O2*Main!$B$5)</f>
        <v>0.68984050092677429</v>
      </c>
      <c r="P2" s="4">
        <f>('[1]Qc, Winter, S2'!P2*Main!$B$5)</f>
        <v>0.39719538148136418</v>
      </c>
      <c r="Q2" s="4">
        <f>('[1]Qc, Winter, S2'!Q2*Main!$B$5)</f>
        <v>0.62823174847340302</v>
      </c>
      <c r="R2" s="4">
        <f>('[1]Qc, Winter, S2'!R2*Main!$B$5)</f>
        <v>0.76107788124511266</v>
      </c>
      <c r="S2" s="4">
        <f>('[1]Qc, Winter, S2'!S2*Main!$B$5)</f>
        <v>0.71013334591172439</v>
      </c>
      <c r="T2" s="4">
        <f>('[1]Qc, Winter, S2'!T2*Main!$B$5)</f>
        <v>0.49631314278768235</v>
      </c>
      <c r="U2" s="4">
        <f>('[1]Qc, Winter, S2'!U2*Main!$B$5)</f>
        <v>0.52004435542922134</v>
      </c>
      <c r="V2" s="4">
        <f>('[1]Qc, Winter, S2'!V2*Main!$B$5)</f>
        <v>0.46998847756872447</v>
      </c>
      <c r="W2" s="4">
        <f>('[1]Qc, Winter, S2'!W2*Main!$B$5)</f>
        <v>0.29748737914924045</v>
      </c>
      <c r="X2" s="4">
        <f>('[1]Qc, Winter, S2'!X2*Main!$B$5)</f>
        <v>0.24205367289063603</v>
      </c>
      <c r="Y2" s="4">
        <f>('[1]Qc, Winter, S2'!Y2*Main!$B$5)</f>
        <v>0.25087819615759044</v>
      </c>
    </row>
    <row r="3" spans="1:25" x14ac:dyDescent="0.25">
      <c r="A3">
        <v>2</v>
      </c>
      <c r="B3" s="4">
        <f>('[1]Qc, Winter, S2'!B3*Main!$B$5)</f>
        <v>-0.94282392130802428</v>
      </c>
      <c r="C3" s="4">
        <f>('[1]Qc, Winter, S2'!C3*Main!$B$5)</f>
        <v>-0.90565071954389498</v>
      </c>
      <c r="D3" s="4">
        <f>('[1]Qc, Winter, S2'!D3*Main!$B$5)</f>
        <v>-0.94963299029841586</v>
      </c>
      <c r="E3" s="4">
        <f>('[1]Qc, Winter, S2'!E3*Main!$B$5)</f>
        <v>-0.97327302185329756</v>
      </c>
      <c r="F3" s="4">
        <f>('[1]Qc, Winter, S2'!F3*Main!$B$5)</f>
        <v>-0.98359852649867496</v>
      </c>
      <c r="G3" s="4">
        <f>('[1]Qc, Winter, S2'!G3*Main!$B$5)</f>
        <v>-0.90271354083924593</v>
      </c>
      <c r="H3" s="4">
        <f>('[1]Qc, Winter, S2'!H3*Main!$B$5)</f>
        <v>-0.57239141486468936</v>
      </c>
      <c r="I3" s="4">
        <f>('[1]Qc, Winter, S2'!I3*Main!$B$5)</f>
        <v>-0.10782945020113514</v>
      </c>
      <c r="J3" s="4">
        <f>('[1]Qc, Winter, S2'!J3*Main!$B$5)</f>
        <v>-0.11705883387470346</v>
      </c>
      <c r="K3" s="4">
        <f>('[1]Qc, Winter, S2'!K3*Main!$B$5)</f>
        <v>-7.9926454461483512E-2</v>
      </c>
      <c r="L3" s="4">
        <f>('[1]Qc, Winter, S2'!L3*Main!$B$5)</f>
        <v>-6.764596219859402E-2</v>
      </c>
      <c r="M3" s="4">
        <f>('[1]Qc, Winter, S2'!M3*Main!$B$5)</f>
        <v>-0.31114137950465998</v>
      </c>
      <c r="N3" s="4">
        <f>('[1]Qc, Winter, S2'!N3*Main!$B$5)</f>
        <v>-0.45454413588302089</v>
      </c>
      <c r="O3" s="4">
        <f>('[1]Qc, Winter, S2'!O3*Main!$B$5)</f>
        <v>-0.57173906323224055</v>
      </c>
      <c r="P3" s="4">
        <f>('[1]Qc, Winter, S2'!P3*Main!$B$5)</f>
        <v>-0.5790211225440961</v>
      </c>
      <c r="Q3" s="4">
        <f>('[1]Qc, Winter, S2'!Q3*Main!$B$5)</f>
        <v>-0.60058933212370424</v>
      </c>
      <c r="R3" s="4">
        <f>('[1]Qc, Winter, S2'!R3*Main!$B$5)</f>
        <v>-0.45368773124642864</v>
      </c>
      <c r="S3" s="4">
        <f>('[1]Qc, Winter, S2'!S3*Main!$B$5)</f>
        <v>0.15367896943492723</v>
      </c>
      <c r="T3" s="4">
        <f>('[1]Qc, Winter, S2'!T3*Main!$B$5)</f>
        <v>-2.1229821941163136E-2</v>
      </c>
      <c r="U3" s="4">
        <f>('[1]Qc, Winter, S2'!U3*Main!$B$5)</f>
        <v>-0.25313456026100406</v>
      </c>
      <c r="V3" s="4">
        <f>('[1]Qc, Winter, S2'!V3*Main!$B$5)</f>
        <v>-0.47391193629490358</v>
      </c>
      <c r="W3" s="4">
        <f>('[1]Qc, Winter, S2'!W3*Main!$B$5)</f>
        <v>-0.61104733820718882</v>
      </c>
      <c r="X3" s="4">
        <f>('[1]Qc, Winter, S2'!X3*Main!$B$5)</f>
        <v>-0.66340053265252741</v>
      </c>
      <c r="Y3" s="4">
        <f>('[1]Qc, Winter, S2'!Y3*Main!$B$5)</f>
        <v>-0.78281377335503866</v>
      </c>
    </row>
    <row r="4" spans="1:25" x14ac:dyDescent="0.25">
      <c r="A4">
        <v>3</v>
      </c>
      <c r="B4" s="4">
        <f>('[1]Qc, Winter, S2'!B4*Main!$B$5)</f>
        <v>-0.89283689253816712</v>
      </c>
      <c r="C4" s="4">
        <f>('[1]Qc, Winter, S2'!C4*Main!$B$5)</f>
        <v>-0.95383524581199541</v>
      </c>
      <c r="D4" s="4">
        <f>('[1]Qc, Winter, S2'!D4*Main!$B$5)</f>
        <v>-0.98104398783544511</v>
      </c>
      <c r="E4" s="4">
        <f>('[1]Qc, Winter, S2'!E4*Main!$B$5)</f>
        <v>-0.9679241285854413</v>
      </c>
      <c r="F4" s="4">
        <f>('[1]Qc, Winter, S2'!F4*Main!$B$5)</f>
        <v>-0.96872917691529825</v>
      </c>
      <c r="G4" s="4">
        <f>('[1]Qc, Winter, S2'!G4*Main!$B$5)</f>
        <v>-0.81693954926208256</v>
      </c>
      <c r="H4" s="4">
        <f>('[1]Qc, Winter, S2'!H4*Main!$B$5)</f>
        <v>-3.0122156173030434E-2</v>
      </c>
      <c r="I4" s="4">
        <f>('[1]Qc, Winter, S2'!I4*Main!$B$5)</f>
        <v>0.42118660804633212</v>
      </c>
      <c r="J4" s="4">
        <f>('[1]Qc, Winter, S2'!J4*Main!$B$5)</f>
        <v>0.53154735923489627</v>
      </c>
      <c r="K4" s="4">
        <f>('[1]Qc, Winter, S2'!K4*Main!$B$5)</f>
        <v>0.35928976435232379</v>
      </c>
      <c r="L4" s="4">
        <f>('[1]Qc, Winter, S2'!L4*Main!$B$5)</f>
        <v>0.22079142994353301</v>
      </c>
      <c r="M4" s="4">
        <f>('[1]Qc, Winter, S2'!M4*Main!$B$5)</f>
        <v>0.4250683250290811</v>
      </c>
      <c r="N4" s="4">
        <f>('[1]Qc, Winter, S2'!N4*Main!$B$5)</f>
        <v>0.2761488380492591</v>
      </c>
      <c r="O4" s="4">
        <f>('[1]Qc, Winter, S2'!O4*Main!$B$5)</f>
        <v>8.3781677206055227E-2</v>
      </c>
      <c r="P4" s="4">
        <f>('[1]Qc, Winter, S2'!P4*Main!$B$5)</f>
        <v>-0.32821032376151904</v>
      </c>
      <c r="Q4" s="4">
        <f>('[1]Qc, Winter, S2'!Q4*Main!$B$5)</f>
        <v>-0.33160097881413692</v>
      </c>
      <c r="R4" s="4">
        <f>('[1]Qc, Winter, S2'!R4*Main!$B$5)</f>
        <v>-0.27315917009245883</v>
      </c>
      <c r="S4" s="4">
        <f>('[1]Qc, Winter, S2'!S4*Main!$B$5)</f>
        <v>-0.13239923436214301</v>
      </c>
      <c r="T4" s="4">
        <f>('[1]Qc, Winter, S2'!T4*Main!$B$5)</f>
        <v>-0.32927694144108272</v>
      </c>
      <c r="U4" s="4">
        <f>('[1]Qc, Winter, S2'!U4*Main!$B$5)</f>
        <v>-0.18386056402210582</v>
      </c>
      <c r="V4" s="4">
        <f>('[1]Qc, Winter, S2'!V4*Main!$B$5)</f>
        <v>-0.25758239166109292</v>
      </c>
      <c r="W4" s="4">
        <f>('[1]Qc, Winter, S2'!W4*Main!$B$5)</f>
        <v>-0.41868559557497176</v>
      </c>
      <c r="X4" s="4">
        <f>('[1]Qc, Winter, S2'!X4*Main!$B$5)</f>
        <v>-0.67496478228249135</v>
      </c>
      <c r="Y4" s="4">
        <f>('[1]Qc, Winter, S2'!Y4*Main!$B$5)</f>
        <v>-0.74668744061886194</v>
      </c>
    </row>
    <row r="5" spans="1:25" x14ac:dyDescent="0.25">
      <c r="A5">
        <v>4</v>
      </c>
      <c r="B5" s="4">
        <f>('[1]Qc, Winter, S2'!B5*Main!$B$5)</f>
        <v>-0.63781955903879906</v>
      </c>
      <c r="C5" s="4">
        <f>('[1]Qc, Winter, S2'!C5*Main!$B$5)</f>
        <v>-0.63763892544460465</v>
      </c>
      <c r="D5" s="4">
        <f>('[1]Qc, Winter, S2'!D5*Main!$B$5)</f>
        <v>-0.65071796892062461</v>
      </c>
      <c r="E5" s="4">
        <f>('[1]Qc, Winter, S2'!E5*Main!$B$5)</f>
        <v>-0.64978448800463073</v>
      </c>
      <c r="F5" s="4">
        <f>('[1]Qc, Winter, S2'!F5*Main!$B$5)</f>
        <v>-0.6659974363533272</v>
      </c>
      <c r="G5" s="4">
        <f>('[1]Qc, Winter, S2'!G5*Main!$B$5)</f>
        <v>-0.62106581161759056</v>
      </c>
      <c r="H5" s="4">
        <f>('[1]Qc, Winter, S2'!H5*Main!$B$5)</f>
        <v>-0.52827520280152818</v>
      </c>
      <c r="I5" s="4">
        <f>('[1]Qc, Winter, S2'!I5*Main!$B$5)</f>
        <v>-0.4871369880202418</v>
      </c>
      <c r="J5" s="4">
        <f>('[1]Qc, Winter, S2'!J5*Main!$B$5)</f>
        <v>-0.50636742452041428</v>
      </c>
      <c r="K5" s="4">
        <f>('[1]Qc, Winter, S2'!K5*Main!$B$5)</f>
        <v>-0.56095953413647792</v>
      </c>
      <c r="L5" s="4">
        <f>('[1]Qc, Winter, S2'!L5*Main!$B$5)</f>
        <v>-0.58072653191433898</v>
      </c>
      <c r="M5" s="4">
        <f>('[1]Qc, Winter, S2'!M5*Main!$B$5)</f>
        <v>-0.63352917381440954</v>
      </c>
      <c r="N5" s="4">
        <f>('[1]Qc, Winter, S2'!N5*Main!$B$5)</f>
        <v>-0.62806023861357063</v>
      </c>
      <c r="O5" s="4">
        <f>('[1]Qc, Winter, S2'!O5*Main!$B$5)</f>
        <v>-0.62694350345034677</v>
      </c>
      <c r="P5" s="4">
        <f>('[1]Qc, Winter, S2'!P5*Main!$B$5)</f>
        <v>-0.62606701484378835</v>
      </c>
      <c r="Q5" s="4">
        <f>('[1]Qc, Winter, S2'!Q5*Main!$B$5)</f>
        <v>-0.61978666255301318</v>
      </c>
      <c r="R5" s="4">
        <f>('[1]Qc, Winter, S2'!R5*Main!$B$5)</f>
        <v>-0.5141941607419972</v>
      </c>
      <c r="S5" s="4">
        <f>('[1]Qc, Winter, S2'!S5*Main!$B$5)</f>
        <v>-0.30646346883057707</v>
      </c>
      <c r="T5" s="4">
        <f>('[1]Qc, Winter, S2'!T5*Main!$B$5)</f>
        <v>-0.39932400417579389</v>
      </c>
      <c r="U5" s="4">
        <f>('[1]Qc, Winter, S2'!U5*Main!$B$5)</f>
        <v>-0.49416942827343346</v>
      </c>
      <c r="V5" s="4">
        <f>('[1]Qc, Winter, S2'!V5*Main!$B$5)</f>
        <v>-0.52671837033670676</v>
      </c>
      <c r="W5" s="4">
        <f>('[1]Qc, Winter, S2'!W5*Main!$B$5)</f>
        <v>-0.54610201022680971</v>
      </c>
      <c r="X5" s="4">
        <f>('[1]Qc, Winter, S2'!X5*Main!$B$5)</f>
        <v>-0.60083969533664194</v>
      </c>
      <c r="Y5" s="4">
        <f>('[1]Qc, Winter, S2'!Y5*Main!$B$5)</f>
        <v>-0.59191086432003559</v>
      </c>
    </row>
    <row r="6" spans="1:25" x14ac:dyDescent="0.25">
      <c r="A6">
        <v>5</v>
      </c>
      <c r="B6" s="4">
        <f>('[1]Qc, Winter, S2'!B6*Main!$B$5)</f>
        <v>-0.30311510671252667</v>
      </c>
      <c r="C6" s="4">
        <f>('[1]Qc, Winter, S2'!C6*Main!$B$5)</f>
        <v>-0.31516285099134661</v>
      </c>
      <c r="D6" s="4">
        <f>('[1]Qc, Winter, S2'!D6*Main!$B$5)</f>
        <v>-0.33187348997530891</v>
      </c>
      <c r="E6" s="4">
        <f>('[1]Qc, Winter, S2'!E6*Main!$B$5)</f>
        <v>-0.33305705249638556</v>
      </c>
      <c r="F6" s="4">
        <f>('[1]Qc, Winter, S2'!F6*Main!$B$5)</f>
        <v>-0.33896608547434787</v>
      </c>
      <c r="G6" s="4">
        <f>('[1]Qc, Winter, S2'!G6*Main!$B$5)</f>
        <v>-0.28011925255176023</v>
      </c>
      <c r="H6" s="4">
        <f>('[1]Qc, Winter, S2'!H6*Main!$B$5)</f>
        <v>-0.2177500964034306</v>
      </c>
      <c r="I6" s="4">
        <f>('[1]Qc, Winter, S2'!I6*Main!$B$5)</f>
        <v>-0.17103461228050665</v>
      </c>
      <c r="J6" s="4">
        <f>('[1]Qc, Winter, S2'!J6*Main!$B$5)</f>
        <v>-0.16800420504001581</v>
      </c>
      <c r="K6" s="4">
        <f>('[1]Qc, Winter, S2'!K6*Main!$B$5)</f>
        <v>-0.13930786905367121</v>
      </c>
      <c r="L6" s="4">
        <f>('[1]Qc, Winter, S2'!L6*Main!$B$5)</f>
        <v>-0.1420828949779897</v>
      </c>
      <c r="M6" s="4">
        <f>('[1]Qc, Winter, S2'!M6*Main!$B$5)</f>
        <v>-0.1349598223929738</v>
      </c>
      <c r="N6" s="4">
        <f>('[1]Qc, Winter, S2'!N6*Main!$B$5)</f>
        <v>-0.16242671973751927</v>
      </c>
      <c r="O6" s="4">
        <f>('[1]Qc, Winter, S2'!O6*Main!$B$5)</f>
        <v>-0.18014149009599961</v>
      </c>
      <c r="P6" s="4">
        <f>('[1]Qc, Winter, S2'!P6*Main!$B$5)</f>
        <v>-0.17356171726649613</v>
      </c>
      <c r="Q6" s="4">
        <f>('[1]Qc, Winter, S2'!Q6*Main!$B$5)</f>
        <v>-0.21084443172648151</v>
      </c>
      <c r="R6" s="4">
        <f>('[1]Qc, Winter, S2'!R6*Main!$B$5)</f>
        <v>-0.18679647262188501</v>
      </c>
      <c r="S6" s="4">
        <f>('[1]Qc, Winter, S2'!S6*Main!$B$5)</f>
        <v>-9.7469531258467565E-2</v>
      </c>
      <c r="T6" s="4">
        <f>('[1]Qc, Winter, S2'!T6*Main!$B$5)</f>
        <v>-0.11315688507009086</v>
      </c>
      <c r="U6" s="4">
        <f>('[1]Qc, Winter, S2'!U6*Main!$B$5)</f>
        <v>-0.14210169247677498</v>
      </c>
      <c r="V6" s="4">
        <f>('[1]Qc, Winter, S2'!V6*Main!$B$5)</f>
        <v>-0.15040370345014409</v>
      </c>
      <c r="W6" s="4">
        <f>('[1]Qc, Winter, S2'!W6*Main!$B$5)</f>
        <v>-0.20115849378355907</v>
      </c>
      <c r="X6" s="4">
        <f>('[1]Qc, Winter, S2'!X6*Main!$B$5)</f>
        <v>-0.21592214150616945</v>
      </c>
      <c r="Y6" s="4">
        <f>('[1]Qc, Winter, S2'!Y6*Main!$B$5)</f>
        <v>-0.22816637841567752</v>
      </c>
    </row>
    <row r="7" spans="1:25" x14ac:dyDescent="0.25">
      <c r="A7">
        <v>6</v>
      </c>
      <c r="B7" s="4">
        <f>('[1]Qc, Winter, S2'!B7*Main!$B$5)</f>
        <v>0.19813581215907158</v>
      </c>
      <c r="C7" s="4">
        <f>('[1]Qc, Winter, S2'!C7*Main!$B$5)</f>
        <v>0.15345491127969207</v>
      </c>
      <c r="D7" s="4">
        <f>('[1]Qc, Winter, S2'!D7*Main!$B$5)</f>
        <v>0.11751636356678098</v>
      </c>
      <c r="E7" s="4">
        <f>('[1]Qc, Winter, S2'!E7*Main!$B$5)</f>
        <v>0.17160586050691845</v>
      </c>
      <c r="F7" s="4">
        <f>('[1]Qc, Winter, S2'!F7*Main!$B$5)</f>
        <v>0.14376320037930318</v>
      </c>
      <c r="G7" s="4">
        <f>('[1]Qc, Winter, S2'!G7*Main!$B$5)</f>
        <v>0.20711977887453992</v>
      </c>
      <c r="H7" s="4">
        <f>('[1]Qc, Winter, S2'!H7*Main!$B$5)</f>
        <v>0.26803199121136223</v>
      </c>
      <c r="I7" s="4">
        <f>('[1]Qc, Winter, S2'!I7*Main!$B$5)</f>
        <v>0.52739830230505913</v>
      </c>
      <c r="J7" s="4">
        <f>('[1]Qc, Winter, S2'!J7*Main!$B$5)</f>
        <v>0.62579319758545637</v>
      </c>
      <c r="K7" s="4">
        <f>('[1]Qc, Winter, S2'!K7*Main!$B$5)</f>
        <v>0.64480242089952344</v>
      </c>
      <c r="L7" s="4">
        <f>('[1]Qc, Winter, S2'!L7*Main!$B$5)</f>
        <v>0.59402172953848886</v>
      </c>
      <c r="M7" s="4">
        <f>('[1]Qc, Winter, S2'!M7*Main!$B$5)</f>
        <v>0.65285201046737829</v>
      </c>
      <c r="N7" s="4">
        <f>('[1]Qc, Winter, S2'!N7*Main!$B$5)</f>
        <v>0.62894218485409303</v>
      </c>
      <c r="O7" s="4">
        <f>('[1]Qc, Winter, S2'!O7*Main!$B$5)</f>
        <v>0.61537036076465346</v>
      </c>
      <c r="P7" s="4">
        <f>('[1]Qc, Winter, S2'!P7*Main!$B$5)</f>
        <v>0.53340507824710737</v>
      </c>
      <c r="Q7" s="4">
        <f>('[1]Qc, Winter, S2'!Q7*Main!$B$5)</f>
        <v>0.51240982077122987</v>
      </c>
      <c r="R7" s="4">
        <f>('[1]Qc, Winter, S2'!R7*Main!$B$5)</f>
        <v>0.43661901049391294</v>
      </c>
      <c r="S7" s="4">
        <f>('[1]Qc, Winter, S2'!S7*Main!$B$5)</f>
        <v>0.47764652149896236</v>
      </c>
      <c r="T7" s="4">
        <f>('[1]Qc, Winter, S2'!T7*Main!$B$5)</f>
        <v>0.39678699473083429</v>
      </c>
      <c r="U7" s="4">
        <f>('[1]Qc, Winter, S2'!U7*Main!$B$5)</f>
        <v>0.43095914966043514</v>
      </c>
      <c r="V7" s="4">
        <f>('[1]Qc, Winter, S2'!V7*Main!$B$5)</f>
        <v>0.35722278335670687</v>
      </c>
      <c r="W7" s="4">
        <f>('[1]Qc, Winter, S2'!W7*Main!$B$5)</f>
        <v>0.38355354742219239</v>
      </c>
      <c r="X7" s="4">
        <f>('[1]Qc, Winter, S2'!X7*Main!$B$5)</f>
        <v>0.23344309702817928</v>
      </c>
      <c r="Y7" s="4">
        <f>('[1]Qc, Winter, S2'!Y7*Main!$B$5)</f>
        <v>0.23733711452626771</v>
      </c>
    </row>
    <row r="8" spans="1:25" x14ac:dyDescent="0.25">
      <c r="A8">
        <v>7</v>
      </c>
      <c r="B8" s="4">
        <f>('[1]Qc, Winter, S2'!B8*Main!$B$5)</f>
        <v>-0.57825256038858674</v>
      </c>
      <c r="C8" s="4">
        <f>('[1]Qc, Winter, S2'!C8*Main!$B$5)</f>
        <v>-0.57770687053818126</v>
      </c>
      <c r="D8" s="4">
        <f>('[1]Qc, Winter, S2'!D8*Main!$B$5)</f>
        <v>-0.60181641880742154</v>
      </c>
      <c r="E8" s="4">
        <f>('[1]Qc, Winter, S2'!E8*Main!$B$5)</f>
        <v>-0.61877262844988989</v>
      </c>
      <c r="F8" s="4">
        <f>('[1]Qc, Winter, S2'!F8*Main!$B$5)</f>
        <v>-0.62971799361771474</v>
      </c>
      <c r="G8" s="4">
        <f>('[1]Qc, Winter, S2'!G8*Main!$B$5)</f>
        <v>-0.56957677840688248</v>
      </c>
      <c r="H8" s="4">
        <f>('[1]Qc, Winter, S2'!H8*Main!$B$5)</f>
        <v>-0.47899654085105747</v>
      </c>
      <c r="I8" s="4">
        <f>('[1]Qc, Winter, S2'!I8*Main!$B$5)</f>
        <v>-0.25642586668991529</v>
      </c>
      <c r="J8" s="4">
        <f>('[1]Qc, Winter, S2'!J8*Main!$B$5)</f>
        <v>-0.12327885718035805</v>
      </c>
      <c r="K8" s="4">
        <f>('[1]Qc, Winter, S2'!K8*Main!$B$5)</f>
        <v>-0.11910066275126628</v>
      </c>
      <c r="L8" s="4">
        <f>('[1]Qc, Winter, S2'!L8*Main!$B$5)</f>
        <v>-8.7861601821103821E-2</v>
      </c>
      <c r="M8" s="4">
        <f>('[1]Qc, Winter, S2'!M8*Main!$B$5)</f>
        <v>-2.922887026483104E-2</v>
      </c>
      <c r="N8" s="4">
        <f>('[1]Qc, Winter, S2'!N8*Main!$B$5)</f>
        <v>-0.12230563073092199</v>
      </c>
      <c r="O8" s="4">
        <f>('[1]Qc, Winter, S2'!O8*Main!$B$5)</f>
        <v>-0.12762861253151911</v>
      </c>
      <c r="P8" s="4">
        <f>('[1]Qc, Winter, S2'!P8*Main!$B$5)</f>
        <v>-0.23031719838828302</v>
      </c>
      <c r="Q8" s="4">
        <f>('[1]Qc, Winter, S2'!Q8*Main!$B$5)</f>
        <v>-0.32254938666793914</v>
      </c>
      <c r="R8" s="4">
        <f>('[1]Qc, Winter, S2'!R8*Main!$B$5)</f>
        <v>-0.29111203239615574</v>
      </c>
      <c r="S8" s="4">
        <f>('[1]Qc, Winter, S2'!S8*Main!$B$5)</f>
        <v>-0.3313360461895809</v>
      </c>
      <c r="T8" s="4">
        <f>('[1]Qc, Winter, S2'!T8*Main!$B$5)</f>
        <v>-0.38005539400718064</v>
      </c>
      <c r="U8" s="4">
        <f>('[1]Qc, Winter, S2'!U8*Main!$B$5)</f>
        <v>-0.35415450222536948</v>
      </c>
      <c r="V8" s="4">
        <f>('[1]Qc, Winter, S2'!V8*Main!$B$5)</f>
        <v>-0.40325216110563972</v>
      </c>
      <c r="W8" s="4">
        <f>('[1]Qc, Winter, S2'!W8*Main!$B$5)</f>
        <v>-0.48018118933777876</v>
      </c>
      <c r="X8" s="4">
        <f>('[1]Qc, Winter, S2'!X8*Main!$B$5)</f>
        <v>-0.53092872143010905</v>
      </c>
      <c r="Y8" s="4">
        <f>('[1]Qc, Winter, S2'!Y8*Main!$B$5)</f>
        <v>-0.54427168959558936</v>
      </c>
    </row>
    <row r="9" spans="1:25" x14ac:dyDescent="0.25">
      <c r="A9">
        <v>8</v>
      </c>
      <c r="B9" s="4">
        <f>('[1]Qc, Winter, S2'!B9*Main!$B$5)</f>
        <v>-0.66489863832768137</v>
      </c>
      <c r="C9" s="4">
        <f>('[1]Qc, Winter, S2'!C9*Main!$B$5)</f>
        <v>-0.68574526036210148</v>
      </c>
      <c r="D9" s="4">
        <f>('[1]Qc, Winter, S2'!D9*Main!$B$5)</f>
        <v>-0.66274100704434258</v>
      </c>
      <c r="E9" s="4">
        <f>('[1]Qc, Winter, S2'!E9*Main!$B$5)</f>
        <v>-0.67529453290431463</v>
      </c>
      <c r="F9" s="4">
        <f>('[1]Qc, Winter, S2'!F9*Main!$B$5)</f>
        <v>-0.65475932873421094</v>
      </c>
      <c r="G9" s="4">
        <f>('[1]Qc, Winter, S2'!G9*Main!$B$5)</f>
        <v>-0.62830230649660201</v>
      </c>
      <c r="H9" s="4">
        <f>('[1]Qc, Winter, S2'!H9*Main!$B$5)</f>
        <v>-0.47544900304862614</v>
      </c>
      <c r="I9" s="4">
        <f>('[1]Qc, Winter, S2'!I9*Main!$B$5)</f>
        <v>-0.38981910496016697</v>
      </c>
      <c r="J9" s="4">
        <f>('[1]Qc, Winter, S2'!J9*Main!$B$5)</f>
        <v>-0.36352693258890911</v>
      </c>
      <c r="K9" s="4">
        <f>('[1]Qc, Winter, S2'!K9*Main!$B$5)</f>
        <v>-0.39889314593629965</v>
      </c>
      <c r="L9" s="4">
        <f>('[1]Qc, Winter, S2'!L9*Main!$B$5)</f>
        <v>-0.38051137291657927</v>
      </c>
      <c r="M9" s="4">
        <f>('[1]Qc, Winter, S2'!M9*Main!$B$5)</f>
        <v>-0.35036480693853811</v>
      </c>
      <c r="N9" s="4">
        <f>('[1]Qc, Winter, S2'!N9*Main!$B$5)</f>
        <v>-0.37882180763284468</v>
      </c>
      <c r="O9" s="4">
        <f>('[1]Qc, Winter, S2'!O9*Main!$B$5)</f>
        <v>-0.39807479024177106</v>
      </c>
      <c r="P9" s="4">
        <f>('[1]Qc, Winter, S2'!P9*Main!$B$5)</f>
        <v>-0.47878030550082101</v>
      </c>
      <c r="Q9" s="4">
        <f>('[1]Qc, Winter, S2'!Q9*Main!$B$5)</f>
        <v>-0.54722676550241645</v>
      </c>
      <c r="R9" s="4">
        <f>('[1]Qc, Winter, S2'!R9*Main!$B$5)</f>
        <v>-0.52956589341888394</v>
      </c>
      <c r="S9" s="4">
        <f>('[1]Qc, Winter, S2'!S9*Main!$B$5)</f>
        <v>-0.532879467900781</v>
      </c>
      <c r="T9" s="4">
        <f>('[1]Qc, Winter, S2'!T9*Main!$B$5)</f>
        <v>-0.56730217235647384</v>
      </c>
      <c r="U9" s="4">
        <f>('[1]Qc, Winter, S2'!U9*Main!$B$5)</f>
        <v>-0.58657855824518357</v>
      </c>
      <c r="V9" s="4">
        <f>('[1]Qc, Winter, S2'!V9*Main!$B$5)</f>
        <v>-0.57890047415297952</v>
      </c>
      <c r="W9" s="4">
        <f>('[1]Qc, Winter, S2'!W9*Main!$B$5)</f>
        <v>-0.62019828143994016</v>
      </c>
      <c r="X9" s="4">
        <f>('[1]Qc, Winter, S2'!X9*Main!$B$5)</f>
        <v>-0.62188937380605958</v>
      </c>
      <c r="Y9" s="4">
        <f>('[1]Qc, Winter, S2'!Y9*Main!$B$5)</f>
        <v>-0.6532071051321463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0.49290255601864447</v>
      </c>
      <c r="C2" s="4">
        <f>('[1]Qc, Winter, S3'!C2*Main!$B$5)</f>
        <v>0.35169194405805609</v>
      </c>
      <c r="D2" s="4">
        <f>('[1]Qc, Winter, S3'!D2*Main!$B$5)</f>
        <v>0.29292300495705187</v>
      </c>
      <c r="E2" s="4">
        <f>('[1]Qc, Winter, S3'!E2*Main!$B$5)</f>
        <v>0.3754764716426931</v>
      </c>
      <c r="F2" s="4">
        <f>('[1]Qc, Winter, S3'!F2*Main!$B$5)</f>
        <v>0.33649209942285147</v>
      </c>
      <c r="G2" s="4">
        <f>('[1]Qc, Winter, S3'!G2*Main!$B$5)</f>
        <v>0.2658047575130133</v>
      </c>
      <c r="H2" s="4">
        <f>('[1]Qc, Winter, S3'!H2*Main!$B$5)</f>
        <v>0.22890306618968204</v>
      </c>
      <c r="I2" s="4">
        <f>('[1]Qc, Winter, S3'!I2*Main!$B$5)</f>
        <v>0.76854062517962329</v>
      </c>
      <c r="J2" s="4">
        <f>('[1]Qc, Winter, S3'!J2*Main!$B$5)</f>
        <v>0.828336896573172</v>
      </c>
      <c r="K2" s="4">
        <f>('[1]Qc, Winter, S3'!K2*Main!$B$5)</f>
        <v>0.71046864610915117</v>
      </c>
      <c r="L2" s="4">
        <f>('[1]Qc, Winter, S3'!L2*Main!$B$5)</f>
        <v>0.82774755282872636</v>
      </c>
      <c r="M2" s="4">
        <f>('[1]Qc, Winter, S3'!M2*Main!$B$5)</f>
        <v>0.7691420510164273</v>
      </c>
      <c r="N2" s="4">
        <f>('[1]Qc, Winter, S3'!N2*Main!$B$5)</f>
        <v>0.74958426902351505</v>
      </c>
      <c r="O2" s="4">
        <f>('[1]Qc, Winter, S3'!O2*Main!$B$5)</f>
        <v>0.67618029298763027</v>
      </c>
      <c r="P2" s="4">
        <f>('[1]Qc, Winter, S3'!P2*Main!$B$5)</f>
        <v>0.40935442377161002</v>
      </c>
      <c r="Q2" s="4">
        <f>('[1]Qc, Winter, S3'!Q2*Main!$B$5)</f>
        <v>0.63457752371050791</v>
      </c>
      <c r="R2" s="4">
        <f>('[1]Qc, Winter, S3'!R2*Main!$B$5)</f>
        <v>0.76868866005756387</v>
      </c>
      <c r="S2" s="4">
        <f>('[1]Qc, Winter, S3'!S2*Main!$B$5)</f>
        <v>0.71723467937084151</v>
      </c>
      <c r="T2" s="4">
        <f>('[1]Qc, Winter, S3'!T2*Main!$B$5)</f>
        <v>0.49135001135980549</v>
      </c>
      <c r="U2" s="4">
        <f>('[1]Qc, Winter, S3'!U2*Main!$B$5)</f>
        <v>0.52519330944337206</v>
      </c>
      <c r="V2" s="4">
        <f>('[1]Qc, Winter, S3'!V2*Main!$B$5)</f>
        <v>0.47958007915175971</v>
      </c>
      <c r="W2" s="4">
        <f>('[1]Qc, Winter, S3'!W2*Main!$B$5)</f>
        <v>0.29451250535774803</v>
      </c>
      <c r="X2" s="4">
        <f>('[1]Qc, Winter, S3'!X2*Main!$B$5)</f>
        <v>0.23256137199296403</v>
      </c>
      <c r="Y2" s="4">
        <f>('[1]Qc, Winter, S3'!Y2*Main!$B$5)</f>
        <v>0.2484186059991827</v>
      </c>
    </row>
    <row r="3" spans="1:25" x14ac:dyDescent="0.25">
      <c r="A3">
        <v>2</v>
      </c>
      <c r="B3" s="4">
        <f>('[1]Qc, Winter, S3'!B3*Main!$B$5)</f>
        <v>-0.93358054953049463</v>
      </c>
      <c r="C3" s="4">
        <f>('[1]Qc, Winter, S3'!C3*Main!$B$5)</f>
        <v>-0.92413338728968863</v>
      </c>
      <c r="D3" s="4">
        <f>('[1]Qc, Winter, S3'!D3*Main!$B$5)</f>
        <v>-0.94963299029841586</v>
      </c>
      <c r="E3" s="4">
        <f>('[1]Qc, Winter, S3'!E3*Main!$B$5)</f>
        <v>-1.0030670939508473</v>
      </c>
      <c r="F3" s="4">
        <f>('[1]Qc, Winter, S3'!F3*Main!$B$5)</f>
        <v>-1.0032704970286486</v>
      </c>
      <c r="G3" s="4">
        <f>('[1]Qc, Winter, S3'!G3*Main!$B$5)</f>
        <v>-0.91174067624763855</v>
      </c>
      <c r="H3" s="4">
        <f>('[1]Qc, Winter, S3'!H3*Main!$B$5)</f>
        <v>-0.5838392431619831</v>
      </c>
      <c r="I3" s="4">
        <f>('[1]Qc, Winter, S3'!I3*Main!$B$5)</f>
        <v>-0.1089297507133916</v>
      </c>
      <c r="J3" s="4">
        <f>('[1]Qc, Winter, S3'!J3*Main!$B$5)</f>
        <v>-0.11824124633808433</v>
      </c>
      <c r="K3" s="4">
        <f>('[1]Qc, Winter, S3'!K3*Main!$B$5)</f>
        <v>-7.6792083698288091E-2</v>
      </c>
      <c r="L3" s="4">
        <f>('[1]Qc, Winter, S3'!L3*Main!$B$5)</f>
        <v>-6.764596219859402E-2</v>
      </c>
      <c r="M3" s="4">
        <f>('[1]Qc, Winter, S3'!M3*Main!$B$5)</f>
        <v>-0.30806077178679209</v>
      </c>
      <c r="N3" s="4">
        <f>('[1]Qc, Winter, S3'!N3*Main!$B$5)</f>
        <v>-0.44554326190513927</v>
      </c>
      <c r="O3" s="4">
        <f>('[1]Qc, Winter, S3'!O3*Main!$B$5)</f>
        <v>-0.58924127945363569</v>
      </c>
      <c r="P3" s="4">
        <f>('[1]Qc, Winter, S3'!P3*Main!$B$5)</f>
        <v>-0.59060154499497808</v>
      </c>
      <c r="Q3" s="4">
        <f>('[1]Qc, Winter, S3'!Q3*Main!$B$5)</f>
        <v>-0.60058933212370424</v>
      </c>
      <c r="R3" s="4">
        <f>('[1]Qc, Winter, S3'!R3*Main!$B$5)</f>
        <v>-0.45368773124642864</v>
      </c>
      <c r="S3" s="4">
        <f>('[1]Qc, Winter, S3'!S3*Main!$B$5)</f>
        <v>0.14911424757052344</v>
      </c>
      <c r="T3" s="4">
        <f>('[1]Qc, Winter, S3'!T3*Main!$B$5)</f>
        <v>-2.1229821941163136E-2</v>
      </c>
      <c r="U3" s="4">
        <f>('[1]Qc, Winter, S3'!U3*Main!$B$5)</f>
        <v>-0.25819725146622413</v>
      </c>
      <c r="V3" s="4">
        <f>('[1]Qc, Winter, S3'!V3*Main!$B$5)</f>
        <v>-0.4645275415167866</v>
      </c>
      <c r="W3" s="4">
        <f>('[1]Qc, Winter, S3'!W3*Main!$B$5)</f>
        <v>-0.62339172887804117</v>
      </c>
      <c r="X3" s="4">
        <f>('[1]Qc, Winter, S3'!X3*Main!$B$5)</f>
        <v>-0.69047810541385501</v>
      </c>
      <c r="Y3" s="4">
        <f>('[1]Qc, Winter, S3'!Y3*Main!$B$5)</f>
        <v>-0.77506314193568182</v>
      </c>
    </row>
    <row r="4" spans="1:25" x14ac:dyDescent="0.25">
      <c r="A4">
        <v>3</v>
      </c>
      <c r="B4" s="4">
        <f>('[1]Qc, Winter, S3'!B4*Main!$B$5)</f>
        <v>-0.89283689253816712</v>
      </c>
      <c r="C4" s="4">
        <f>('[1]Qc, Winter, S3'!C4*Main!$B$5)</f>
        <v>-0.95383524581199541</v>
      </c>
      <c r="D4" s="4">
        <f>('[1]Qc, Winter, S3'!D4*Main!$B$5)</f>
        <v>-0.98104398783544511</v>
      </c>
      <c r="E4" s="4">
        <f>('[1]Qc, Winter, S3'!E4*Main!$B$5)</f>
        <v>-0.95834072137172399</v>
      </c>
      <c r="F4" s="4">
        <f>('[1]Qc, Winter, S3'!F4*Main!$B$5)</f>
        <v>-0.93995504294751708</v>
      </c>
      <c r="G4" s="4">
        <f>('[1]Qc, Winter, S3'!G4*Main!$B$5)</f>
        <v>-0.80092112672753191</v>
      </c>
      <c r="H4" s="4">
        <f>('[1]Qc, Winter, S3'!H4*Main!$B$5)</f>
        <v>-3.0122156173030434E-2</v>
      </c>
      <c r="I4" s="4">
        <f>('[1]Qc, Winter, S3'!I4*Main!$B$5)</f>
        <v>0.40879876663320475</v>
      </c>
      <c r="J4" s="4">
        <f>('[1]Qc, Winter, S3'!J4*Main!$B$5)</f>
        <v>0.5262845140939566</v>
      </c>
      <c r="K4" s="4">
        <f>('[1]Qc, Winter, S3'!K4*Main!$B$5)</f>
        <v>0.37395465269323502</v>
      </c>
      <c r="L4" s="4">
        <f>('[1]Qc, Winter, S3'!L4*Main!$B$5)</f>
        <v>0.21213294249476702</v>
      </c>
      <c r="M4" s="4">
        <f>('[1]Qc, Winter, S3'!M4*Main!$B$5)</f>
        <v>0.4250683250290811</v>
      </c>
      <c r="N4" s="4">
        <f>('[1]Qc, Winter, S3'!N4*Main!$B$5)</f>
        <v>0.26802681340075152</v>
      </c>
      <c r="O4" s="4">
        <f>('[1]Qc, Winter, S3'!O4*Main!$B$5)</f>
        <v>8.2138899221622777E-2</v>
      </c>
      <c r="P4" s="4">
        <f>('[1]Qc, Winter, S3'!P4*Main!$B$5)</f>
        <v>-0.32821032376151904</v>
      </c>
      <c r="Q4" s="4">
        <f>('[1]Qc, Winter, S3'!Q4*Main!$B$5)</f>
        <v>-0.32184800884901532</v>
      </c>
      <c r="R4" s="4">
        <f>('[1]Qc, Winter, S3'!R4*Main!$B$5)</f>
        <v>-0.26512507685444536</v>
      </c>
      <c r="S4" s="4">
        <f>('[1]Qc, Winter, S3'!S4*Main!$B$5)</f>
        <v>-0.13780328474427128</v>
      </c>
      <c r="T4" s="4">
        <f>('[1]Qc, Winter, S3'!T4*Main!$B$5)</f>
        <v>-0.33586248026990428</v>
      </c>
      <c r="U4" s="4">
        <f>('[1]Qc, Winter, S3'!U4*Main!$B$5)</f>
        <v>-0.18386056402210582</v>
      </c>
      <c r="V4" s="4">
        <f>('[1]Qc, Winter, S3'!V4*Main!$B$5)</f>
        <v>-0.25243074382787106</v>
      </c>
      <c r="W4" s="4">
        <f>('[1]Qc, Winter, S3'!W4*Main!$B$5)</f>
        <v>-0.42295789757063479</v>
      </c>
      <c r="X4" s="4">
        <f>('[1]Qc, Winter, S3'!X4*Main!$B$5)</f>
        <v>-0.67496478228249135</v>
      </c>
      <c r="Y4" s="4">
        <f>('[1]Qc, Winter, S3'!Y4*Main!$B$5)</f>
        <v>-0.76192595981516531</v>
      </c>
    </row>
    <row r="5" spans="1:25" x14ac:dyDescent="0.25">
      <c r="A5">
        <v>4</v>
      </c>
      <c r="B5" s="4">
        <f>('[1]Qc, Winter, S3'!B5*Main!$B$5)</f>
        <v>-0.63137693723032629</v>
      </c>
      <c r="C5" s="4">
        <f>('[1]Qc, Winter, S3'!C5*Main!$B$5)</f>
        <v>-0.65065196473939257</v>
      </c>
      <c r="D5" s="4">
        <f>('[1]Qc, Winter, S3'!D5*Main!$B$5)</f>
        <v>-0.64414506014364858</v>
      </c>
      <c r="E5" s="4">
        <f>('[1]Qc, Winter, S3'!E5*Main!$B$5)</f>
        <v>-0.65641494196386174</v>
      </c>
      <c r="F5" s="4">
        <f>('[1]Qc, Winter, S3'!F5*Main!$B$5)</f>
        <v>-0.65933746198979393</v>
      </c>
      <c r="G5" s="4">
        <f>('[1]Qc, Winter, S3'!G5*Main!$B$5)</f>
        <v>-0.61497693111153562</v>
      </c>
      <c r="H5" s="4">
        <f>('[1]Qc, Winter, S3'!H5*Main!$B$5)</f>
        <v>-0.53355795482954349</v>
      </c>
      <c r="I5" s="4">
        <f>('[1]Qc, Winter, S3'!I5*Main!$B$5)</f>
        <v>-0.4871369880202418</v>
      </c>
      <c r="J5" s="4">
        <f>('[1]Qc, Winter, S3'!J5*Main!$B$5)</f>
        <v>-0.49643865149060223</v>
      </c>
      <c r="K5" s="4">
        <f>('[1]Qc, Winter, S3'!K5*Main!$B$5)</f>
        <v>-0.53896112103308658</v>
      </c>
      <c r="L5" s="4">
        <f>('[1]Qc, Winter, S3'!L5*Main!$B$5)</f>
        <v>-0.59832430560871308</v>
      </c>
      <c r="M5" s="4">
        <f>('[1]Qc, Winter, S3'!M5*Main!$B$5)</f>
        <v>-0.60868489248835422</v>
      </c>
      <c r="N5" s="4">
        <f>('[1]Qc, Winter, S3'!N5*Main!$B$5)</f>
        <v>-0.62184182040947589</v>
      </c>
      <c r="O5" s="4">
        <f>('[1]Qc, Winter, S3'!O5*Main!$B$5)</f>
        <v>-0.63960902877257597</v>
      </c>
      <c r="P5" s="4">
        <f>('[1]Qc, Winter, S3'!P5*Main!$B$5)</f>
        <v>-0.64523233162472071</v>
      </c>
      <c r="Q5" s="4">
        <f>('[1]Qc, Winter, S3'!Q5*Main!$B$5)</f>
        <v>-0.61358879592748317</v>
      </c>
      <c r="R5" s="4">
        <f>('[1]Qc, Winter, S3'!R5*Main!$B$5)</f>
        <v>-0.52993479831573176</v>
      </c>
      <c r="S5" s="4">
        <f>('[1]Qc, Winter, S3'!S5*Main!$B$5)</f>
        <v>-0.31271782533732351</v>
      </c>
      <c r="T5" s="4">
        <f>('[1]Qc, Winter, S3'!T5*Main!$B$5)</f>
        <v>-0.39932400417579389</v>
      </c>
      <c r="U5" s="4">
        <f>('[1]Qc, Winter, S3'!U5*Main!$B$5)</f>
        <v>-0.48438389504029616</v>
      </c>
      <c r="V5" s="4">
        <f>('[1]Qc, Winter, S3'!V5*Main!$B$5)</f>
        <v>-0.52671837033670676</v>
      </c>
      <c r="W5" s="4">
        <f>('[1]Qc, Winter, S3'!W5*Main!$B$5)</f>
        <v>-0.55724694921103035</v>
      </c>
      <c r="X5" s="4">
        <f>('[1]Qc, Winter, S3'!X5*Main!$B$5)</f>
        <v>-0.58316793959144664</v>
      </c>
      <c r="Y5" s="4">
        <f>('[1]Qc, Winter, S3'!Y5*Main!$B$5)</f>
        <v>-0.60374908160643626</v>
      </c>
    </row>
    <row r="6" spans="1:25" x14ac:dyDescent="0.25">
      <c r="A6">
        <v>5</v>
      </c>
      <c r="B6" s="4">
        <f>('[1]Qc, Winter, S3'!B6*Main!$B$5)</f>
        <v>-0.30311510671252667</v>
      </c>
      <c r="C6" s="4">
        <f>('[1]Qc, Winter, S3'!C6*Main!$B$5)</f>
        <v>-0.31834631413267339</v>
      </c>
      <c r="D6" s="4">
        <f>('[1]Qc, Winter, S3'!D6*Main!$B$5)</f>
        <v>-0.33519222487506212</v>
      </c>
      <c r="E6" s="4">
        <f>('[1]Qc, Winter, S3'!E6*Main!$B$5)</f>
        <v>-0.32972648197142174</v>
      </c>
      <c r="F6" s="4">
        <f>('[1]Qc, Winter, S3'!F6*Main!$B$5)</f>
        <v>-0.32899649472510234</v>
      </c>
      <c r="G6" s="4">
        <f>('[1]Qc, Winter, S3'!G6*Main!$B$5)</f>
        <v>-0.28011925255176023</v>
      </c>
      <c r="H6" s="4">
        <f>('[1]Qc, Winter, S3'!H6*Main!$B$5)</f>
        <v>-0.21134568180332969</v>
      </c>
      <c r="I6" s="4">
        <f>('[1]Qc, Winter, S3'!I6*Main!$B$5)</f>
        <v>-0.17276223462677437</v>
      </c>
      <c r="J6" s="4">
        <f>('[1]Qc, Winter, S3'!J6*Main!$B$5)</f>
        <v>-0.17309524155637993</v>
      </c>
      <c r="K6" s="4">
        <f>('[1]Qc, Winter, S3'!K6*Main!$B$5)</f>
        <v>-0.14215088678946042</v>
      </c>
      <c r="L6" s="4">
        <f>('[1]Qc, Winter, S3'!L6*Main!$B$5)</f>
        <v>-0.14348965631440544</v>
      </c>
      <c r="M6" s="4">
        <f>('[1]Qc, Winter, S3'!M6*Main!$B$5)</f>
        <v>-0.1349598223929738</v>
      </c>
      <c r="N6" s="4">
        <f>('[1]Qc, Winter, S3'!N6*Main!$B$5)</f>
        <v>-0.16905638176762211</v>
      </c>
      <c r="O6" s="4">
        <f>('[1]Qc, Winter, S3'!O6*Main!$B$5)</f>
        <v>-0.17479075276641545</v>
      </c>
      <c r="P6" s="4">
        <f>('[1]Qc, Winter, S3'!P6*Main!$B$5)</f>
        <v>-0.17529733443916112</v>
      </c>
      <c r="Q6" s="4">
        <f>('[1]Qc, Winter, S3'!Q6*Main!$B$5)</f>
        <v>-0.21084443172648151</v>
      </c>
      <c r="R6" s="4">
        <f>('[1]Qc, Winter, S3'!R6*Main!$B$5)</f>
        <v>-0.19442081844318648</v>
      </c>
      <c r="S6" s="4">
        <f>('[1]Qc, Winter, S3'!S6*Main!$B$5)</f>
        <v>-9.3647196699311971E-2</v>
      </c>
      <c r="T6" s="4">
        <f>('[1]Qc, Winter, S3'!T6*Main!$B$5)</f>
        <v>-0.11089374736868905</v>
      </c>
      <c r="U6" s="4">
        <f>('[1]Qc, Winter, S3'!U6*Main!$B$5)</f>
        <v>-0.1435086399270401</v>
      </c>
      <c r="V6" s="4">
        <f>('[1]Qc, Winter, S3'!V6*Main!$B$5)</f>
        <v>-0.14888447412236483</v>
      </c>
      <c r="W6" s="4">
        <f>('[1]Qc, Winter, S3'!W6*Main!$B$5)</f>
        <v>-0.19918635168764187</v>
      </c>
      <c r="X6" s="4">
        <f>('[1]Qc, Winter, S3'!X6*Main!$B$5)</f>
        <v>-0.21592214150616945</v>
      </c>
      <c r="Y6" s="4">
        <f>('[1]Qc, Winter, S3'!Y6*Main!$B$5)</f>
        <v>-0.23044804219983431</v>
      </c>
    </row>
    <row r="7" spans="1:25" x14ac:dyDescent="0.25">
      <c r="A7">
        <v>6</v>
      </c>
      <c r="B7" s="4">
        <f>('[1]Qc, Winter, S3'!B7*Main!$B$5)</f>
        <v>0.19813581215907158</v>
      </c>
      <c r="C7" s="4">
        <f>('[1]Qc, Winter, S3'!C7*Main!$B$5)</f>
        <v>0.15498946039248901</v>
      </c>
      <c r="D7" s="4">
        <f>('[1]Qc, Winter, S3'!D7*Main!$B$5)</f>
        <v>0.11635283521463467</v>
      </c>
      <c r="E7" s="4">
        <f>('[1]Qc, Winter, S3'!E7*Main!$B$5)</f>
        <v>0.17333925303729134</v>
      </c>
      <c r="F7" s="4">
        <f>('[1]Qc, Winter, S3'!F7*Main!$B$5)</f>
        <v>0.14376320037930318</v>
      </c>
      <c r="G7" s="4">
        <f>('[1]Qc, Winter, S3'!G7*Main!$B$5)</f>
        <v>0.20917046975448578</v>
      </c>
      <c r="H7" s="4">
        <f>('[1]Qc, Winter, S3'!H7*Main!$B$5)</f>
        <v>0.27350203184832883</v>
      </c>
      <c r="I7" s="4">
        <f>('[1]Qc, Winter, S3'!I7*Main!$B$5)</f>
        <v>0.53805281346273715</v>
      </c>
      <c r="J7" s="4">
        <f>('[1]Qc, Winter, S3'!J7*Main!$B$5)</f>
        <v>0.61352274273083962</v>
      </c>
      <c r="K7" s="4">
        <f>('[1]Qc, Winter, S3'!K7*Main!$B$5)</f>
        <v>0.64480242089952344</v>
      </c>
      <c r="L7" s="4">
        <f>('[1]Qc, Winter, S3'!L7*Main!$B$5)</f>
        <v>0.60602216851906432</v>
      </c>
      <c r="M7" s="4">
        <f>('[1]Qc, Winter, S3'!M7*Main!$B$5)</f>
        <v>0.62724997084120659</v>
      </c>
      <c r="N7" s="4">
        <f>('[1]Qc, Winter, S3'!N7*Main!$B$5)</f>
        <v>0.63529513621625555</v>
      </c>
      <c r="O7" s="4">
        <f>('[1]Qc, Winter, S3'!O7*Main!$B$5)</f>
        <v>0.62164965016021112</v>
      </c>
      <c r="P7" s="4">
        <f>('[1]Qc, Winter, S3'!P7*Main!$B$5)</f>
        <v>0.52284260145013495</v>
      </c>
      <c r="Q7" s="4">
        <f>('[1]Qc, Winter, S3'!Q7*Main!$B$5)</f>
        <v>0.51240982077122987</v>
      </c>
      <c r="R7" s="4">
        <f>('[1]Qc, Winter, S3'!R7*Main!$B$5)</f>
        <v>0.44535139070379109</v>
      </c>
      <c r="S7" s="4">
        <f>('[1]Qc, Winter, S3'!S7*Main!$B$5)</f>
        <v>0.48719945192894171</v>
      </c>
      <c r="T7" s="4">
        <f>('[1]Qc, Winter, S3'!T7*Main!$B$5)</f>
        <v>0.40083584161584279</v>
      </c>
      <c r="U7" s="4">
        <f>('[1]Qc, Winter, S3'!U7*Main!$B$5)</f>
        <v>0.42673405995788188</v>
      </c>
      <c r="V7" s="4">
        <f>('[1]Qc, Winter, S3'!V7*Main!$B$5)</f>
        <v>0.3536505555231399</v>
      </c>
      <c r="W7" s="4">
        <f>('[1]Qc, Winter, S3'!W7*Main!$B$5)</f>
        <v>0.37979321852589637</v>
      </c>
      <c r="X7" s="4">
        <f>('[1]Qc, Winter, S3'!X7*Main!$B$5)</f>
        <v>0.23344309702817928</v>
      </c>
      <c r="Y7" s="4">
        <f>('[1]Qc, Winter, S3'!Y7*Main!$B$5)</f>
        <v>0.23733711452626771</v>
      </c>
    </row>
    <row r="8" spans="1:25" x14ac:dyDescent="0.25">
      <c r="A8">
        <v>7</v>
      </c>
      <c r="B8" s="4">
        <f>('[1]Qc, Winter, S3'!B8*Main!$B$5)</f>
        <v>-0.58409349534200683</v>
      </c>
      <c r="C8" s="4">
        <f>('[1]Qc, Winter, S3'!C8*Main!$B$5)</f>
        <v>-0.57192980183279951</v>
      </c>
      <c r="D8" s="4">
        <f>('[1]Qc, Winter, S3'!D8*Main!$B$5)</f>
        <v>-0.58394068359531992</v>
      </c>
      <c r="E8" s="4">
        <f>('[1]Qc, Winter, S3'!E8*Main!$B$5)</f>
        <v>-0.59450703517734516</v>
      </c>
      <c r="F8" s="4">
        <f>('[1]Qc, Winter, S3'!F8*Main!$B$5)</f>
        <v>-0.65542076886741751</v>
      </c>
      <c r="G8" s="4">
        <f>('[1]Qc, Winter, S3'!G8*Main!$B$5)</f>
        <v>-0.56957677840688248</v>
      </c>
      <c r="H8" s="4">
        <f>('[1]Qc, Winter, S3'!H8*Main!$B$5)</f>
        <v>-0.49365970026486533</v>
      </c>
      <c r="I8" s="4">
        <f>('[1]Qc, Winter, S3'!I8*Main!$B$5)</f>
        <v>-0.25642586668991529</v>
      </c>
      <c r="J8" s="4">
        <f>('[1]Qc, Winter, S3'!J8*Main!$B$5)</f>
        <v>-0.12831064726935226</v>
      </c>
      <c r="K8" s="4">
        <f>('[1]Qc, Winter, S3'!K8*Main!$B$5)</f>
        <v>-0.11793300919488131</v>
      </c>
      <c r="L8" s="4">
        <f>('[1]Qc, Winter, S3'!L8*Main!$B$5)</f>
        <v>-8.9636583676075618E-2</v>
      </c>
      <c r="M8" s="4">
        <f>('[1]Qc, Winter, S3'!M8*Main!$B$5)</f>
        <v>-3.012363159946873E-2</v>
      </c>
      <c r="N8" s="4">
        <f>('[1]Qc, Winter, S3'!N8*Main!$B$5)</f>
        <v>-0.12109468389200199</v>
      </c>
      <c r="O8" s="4">
        <f>('[1]Qc, Winter, S3'!O8*Main!$B$5)</f>
        <v>-0.12636496290249419</v>
      </c>
      <c r="P8" s="4">
        <f>('[1]Qc, Winter, S3'!P8*Main!$B$5)</f>
        <v>-0.2349235423560487</v>
      </c>
      <c r="Q8" s="4">
        <f>('[1]Qc, Winter, S3'!Q8*Main!$B$5)</f>
        <v>-0.33242334748430469</v>
      </c>
      <c r="R8" s="4">
        <f>('[1]Qc, Winter, S3'!R8*Main!$B$5)</f>
        <v>-0.29705309428179155</v>
      </c>
      <c r="S8" s="4">
        <f>('[1]Qc, Winter, S3'!S8*Main!$B$5)</f>
        <v>-0.3313360461895809</v>
      </c>
      <c r="T8" s="4">
        <f>('[1]Qc, Winter, S3'!T8*Main!$B$5)</f>
        <v>-0.37260332745802022</v>
      </c>
      <c r="U8" s="4">
        <f>('[1]Qc, Winter, S3'!U8*Main!$B$5)</f>
        <v>-0.36130913863396275</v>
      </c>
      <c r="V8" s="4">
        <f>('[1]Qc, Winter, S3'!V8*Main!$B$5)</f>
        <v>-0.39917890695305741</v>
      </c>
      <c r="W8" s="4">
        <f>('[1]Qc, Winter, S3'!W8*Main!$B$5)</f>
        <v>-0.48978481312453426</v>
      </c>
      <c r="X8" s="4">
        <f>('[1]Qc, Winter, S3'!X8*Main!$B$5)</f>
        <v>-0.5525992814884807</v>
      </c>
      <c r="Y8" s="4">
        <f>('[1]Qc, Winter, S3'!Y8*Main!$B$5)</f>
        <v>-0.5496605182054467</v>
      </c>
    </row>
    <row r="9" spans="1:25" x14ac:dyDescent="0.25">
      <c r="A9">
        <v>8</v>
      </c>
      <c r="B9" s="4">
        <f>('[1]Qc, Winter, S3'!B9*Main!$B$5)</f>
        <v>-0.65824965194440443</v>
      </c>
      <c r="C9" s="4">
        <f>('[1]Qc, Winter, S3'!C9*Main!$B$5)</f>
        <v>-0.67895570332881339</v>
      </c>
      <c r="D9" s="4">
        <f>('[1]Qc, Winter, S3'!D9*Main!$B$5)</f>
        <v>-0.67626633371871692</v>
      </c>
      <c r="E9" s="4">
        <f>('[1]Qc, Winter, S3'!E9*Main!$B$5)</f>
        <v>-0.6888004235624009</v>
      </c>
      <c r="F9" s="4">
        <f>('[1]Qc, Winter, S3'!F9*Main!$B$5)</f>
        <v>-0.66137305932748591</v>
      </c>
      <c r="G9" s="4">
        <f>('[1]Qc, Winter, S3'!G9*Main!$B$5)</f>
        <v>-0.64099528238542214</v>
      </c>
      <c r="H9" s="4">
        <f>('[1]Qc, Winter, S3'!H9*Main!$B$5)</f>
        <v>-0.49000356436644121</v>
      </c>
      <c r="I9" s="4">
        <f>('[1]Qc, Winter, S3'!I9*Main!$B$5)</f>
        <v>-0.37824031966432037</v>
      </c>
      <c r="J9" s="4">
        <f>('[1]Qc, Winter, S3'!J9*Main!$B$5)</f>
        <v>-0.3563989535185384</v>
      </c>
      <c r="K9" s="4">
        <f>('[1]Qc, Winter, S3'!K9*Main!$B$5)</f>
        <v>-0.4029634841601395</v>
      </c>
      <c r="L9" s="4">
        <f>('[1]Qc, Winter, S3'!L9*Main!$B$5)</f>
        <v>-0.38819847135933838</v>
      </c>
      <c r="M9" s="4">
        <f>('[1]Qc, Winter, S3'!M9*Main!$B$5)</f>
        <v>-0.35036480693853811</v>
      </c>
      <c r="N9" s="4">
        <f>('[1]Qc, Winter, S3'!N9*Main!$B$5)</f>
        <v>-0.37139392905180857</v>
      </c>
      <c r="O9" s="4">
        <f>('[1]Qc, Winter, S3'!O9*Main!$B$5)</f>
        <v>-0.40209574771896067</v>
      </c>
      <c r="P9" s="4">
        <f>('[1]Qc, Winter, S3'!P9*Main!$B$5)</f>
        <v>-0.47878030550082101</v>
      </c>
      <c r="Q9" s="4">
        <f>('[1]Qc, Winter, S3'!Q9*Main!$B$5)</f>
        <v>-0.54180867871526384</v>
      </c>
      <c r="R9" s="4">
        <f>('[1]Qc, Winter, S3'!R9*Main!$B$5)</f>
        <v>-0.55118082784414457</v>
      </c>
      <c r="S9" s="4">
        <f>('[1]Qc, Winter, S3'!S9*Main!$B$5)</f>
        <v>-0.52755067322177307</v>
      </c>
      <c r="T9" s="4">
        <f>('[1]Qc, Winter, S3'!T9*Main!$B$5)</f>
        <v>-0.56730217235647384</v>
      </c>
      <c r="U9" s="4">
        <f>('[1]Qc, Winter, S3'!U9*Main!$B$5)</f>
        <v>-0.5749631412502294</v>
      </c>
      <c r="V9" s="4">
        <f>('[1]Qc, Winter, S3'!V9*Main!$B$5)</f>
        <v>-0.57890047415297952</v>
      </c>
      <c r="W9" s="4">
        <f>('[1]Qc, Winter, S3'!W9*Main!$B$5)</f>
        <v>-0.5958767802070013</v>
      </c>
      <c r="X9" s="4">
        <f>('[1]Qc, Winter, S3'!X9*Main!$B$5)</f>
        <v>-0.64727261355324572</v>
      </c>
      <c r="Y9" s="4">
        <f>('[1]Qc, Winter, S3'!Y9*Main!$B$5)</f>
        <v>-0.65967450221266266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0.31367949606778545</v>
      </c>
      <c r="C2" s="4">
        <f>('FL Characterization'!C$4-'FL Characterization'!C$2)*VLOOKUP($A2,'FL Ratio'!$A$2:$B$9,2,FALSE)</f>
        <v>0.34532131715781278</v>
      </c>
      <c r="D2" s="4">
        <f>('FL Characterization'!D$4-'FL Characterization'!D$2)*VLOOKUP($A2,'FL Ratio'!$A$2:$B$9,2,FALSE)</f>
        <v>0.44946849587495774</v>
      </c>
      <c r="E2" s="4">
        <f>('FL Characterization'!E$4-'FL Characterization'!E$2)*VLOOKUP($A2,'FL Ratio'!$A$2:$B$9,2,FALSE)</f>
        <v>0.51529755739179006</v>
      </c>
      <c r="F2" s="4">
        <f>('FL Characterization'!F$4-'FL Characterization'!F$2)*VLOOKUP($A2,'FL Ratio'!$A$2:$B$9,2,FALSE)</f>
        <v>0.60587278607862516</v>
      </c>
      <c r="G2" s="4">
        <f>('FL Characterization'!G$4-'FL Characterization'!G$2)*VLOOKUP($A2,'FL Ratio'!$A$2:$B$9,2,FALSE)</f>
        <v>0.70822166512780793</v>
      </c>
      <c r="H2" s="4">
        <f>('FL Characterization'!H$4-'FL Characterization'!H$2)*VLOOKUP($A2,'FL Ratio'!$A$2:$B$9,2,FALSE)</f>
        <v>0.63131612014888894</v>
      </c>
      <c r="I2" s="4">
        <f>('FL Characterization'!I$4-'FL Characterization'!I$2)*VLOOKUP($A2,'FL Ratio'!$A$2:$B$9,2,FALSE)</f>
        <v>0.90253576294534255</v>
      </c>
      <c r="J2" s="4">
        <f>('FL Characterization'!J$4-'FL Characterization'!J$2)*VLOOKUP($A2,'FL Ratio'!$A$2:$B$9,2,FALSE)</f>
        <v>0.82797582622898303</v>
      </c>
      <c r="K2" s="4">
        <f>('FL Characterization'!K$4-'FL Characterization'!K$2)*VLOOKUP($A2,'FL Ratio'!$A$2:$B$9,2,FALSE)</f>
        <v>0.93515057709243143</v>
      </c>
      <c r="L2" s="4">
        <f>('FL Characterization'!L$4-'FL Characterization'!L$2)*VLOOKUP($A2,'FL Ratio'!$A$2:$B$9,2,FALSE)</f>
        <v>0.96108475141023075</v>
      </c>
      <c r="M2" s="4">
        <f>('FL Characterization'!M$4-'FL Characterization'!M$2)*VLOOKUP($A2,'FL Ratio'!$A$2:$B$9,2,FALSE)</f>
        <v>0.89148534179728411</v>
      </c>
      <c r="N2" s="4">
        <f>('FL Characterization'!N$4-'FL Characterization'!N$2)*VLOOKUP($A2,'FL Ratio'!$A$2:$B$9,2,FALSE)</f>
        <v>0.84098743650768126</v>
      </c>
      <c r="O2" s="4">
        <f>('FL Characterization'!O$4-'FL Characterization'!O$2)*VLOOKUP($A2,'FL Ratio'!$A$2:$B$9,2,FALSE)</f>
        <v>0.77425053771885821</v>
      </c>
      <c r="P2" s="4">
        <f>('FL Characterization'!P$4-'FL Characterization'!P$2)*VLOOKUP($A2,'FL Ratio'!$A$2:$B$9,2,FALSE)</f>
        <v>0.71316916107420658</v>
      </c>
      <c r="Q2" s="4">
        <f>('FL Characterization'!Q$4-'FL Characterization'!Q$2)*VLOOKUP($A2,'FL Ratio'!$A$2:$B$9,2,FALSE)</f>
        <v>0.64184312315687586</v>
      </c>
      <c r="R2" s="4">
        <f>('FL Characterization'!R$4-'FL Characterization'!R$2)*VLOOKUP($A2,'FL Ratio'!$A$2:$B$9,2,FALSE)</f>
        <v>0.63516248332758596</v>
      </c>
      <c r="S2" s="4">
        <f>('FL Characterization'!S$4-'FL Characterization'!S$2)*VLOOKUP($A2,'FL Ratio'!$A$2:$B$9,2,FALSE)</f>
        <v>0.50324590901313937</v>
      </c>
      <c r="T2" s="4">
        <f>('FL Characterization'!T$4-'FL Characterization'!T$2)*VLOOKUP($A2,'FL Ratio'!$A$2:$B$9,2,FALSE)</f>
        <v>0.41637587263734721</v>
      </c>
      <c r="U2" s="4">
        <f>('FL Characterization'!U$4-'FL Characterization'!U$2)*VLOOKUP($A2,'FL Ratio'!$A$2:$B$9,2,FALSE)</f>
        <v>0.49408500563214314</v>
      </c>
      <c r="V2" s="4">
        <f>('FL Characterization'!V$4-'FL Characterization'!V$2)*VLOOKUP($A2,'FL Ratio'!$A$2:$B$9,2,FALSE)</f>
        <v>0.50342400149233368</v>
      </c>
      <c r="W2" s="4">
        <f>('FL Characterization'!W$4-'FL Characterization'!W$2)*VLOOKUP($A2,'FL Ratio'!$A$2:$B$9,2,FALSE)</f>
        <v>0.57531255102077816</v>
      </c>
      <c r="X2" s="4">
        <f>('FL Characterization'!X$4-'FL Characterization'!X$2)*VLOOKUP($A2,'FL Ratio'!$A$2:$B$9,2,FALSE)</f>
        <v>0.27934456919481937</v>
      </c>
      <c r="Y2" s="4">
        <f>('FL Characterization'!Y$4-'FL Characterization'!Y$2)*VLOOKUP($A2,'FL Ratio'!$A$2:$B$9,2,FALSE)</f>
        <v>0.26820292994766171</v>
      </c>
    </row>
    <row r="3" spans="1:25" x14ac:dyDescent="0.25">
      <c r="A3">
        <v>2</v>
      </c>
      <c r="B3" s="4">
        <f>('FL Characterization'!B$4-'FL Characterization'!B$2)*VLOOKUP($A3,'FL Ratio'!$A$2:$B$9,2,FALSE)</f>
        <v>0.31367949606778545</v>
      </c>
      <c r="C3" s="4">
        <f>('FL Characterization'!C$4-'FL Characterization'!C$2)*VLOOKUP($A3,'FL Ratio'!$A$2:$B$9,2,FALSE)</f>
        <v>0.34532131715781278</v>
      </c>
      <c r="D3" s="4">
        <f>('FL Characterization'!D$4-'FL Characterization'!D$2)*VLOOKUP($A3,'FL Ratio'!$A$2:$B$9,2,FALSE)</f>
        <v>0.44946849587495774</v>
      </c>
      <c r="E3" s="4">
        <f>('FL Characterization'!E$4-'FL Characterization'!E$2)*VLOOKUP($A3,'FL Ratio'!$A$2:$B$9,2,FALSE)</f>
        <v>0.51529755739179006</v>
      </c>
      <c r="F3" s="4">
        <f>('FL Characterization'!F$4-'FL Characterization'!F$2)*VLOOKUP($A3,'FL Ratio'!$A$2:$B$9,2,FALSE)</f>
        <v>0.60587278607862516</v>
      </c>
      <c r="G3" s="4">
        <f>('FL Characterization'!G$4-'FL Characterization'!G$2)*VLOOKUP($A3,'FL Ratio'!$A$2:$B$9,2,FALSE)</f>
        <v>0.70822166512780793</v>
      </c>
      <c r="H3" s="4">
        <f>('FL Characterization'!H$4-'FL Characterization'!H$2)*VLOOKUP($A3,'FL Ratio'!$A$2:$B$9,2,FALSE)</f>
        <v>0.63131612014888894</v>
      </c>
      <c r="I3" s="4">
        <f>('FL Characterization'!I$4-'FL Characterization'!I$2)*VLOOKUP($A3,'FL Ratio'!$A$2:$B$9,2,FALSE)</f>
        <v>0.90253576294534255</v>
      </c>
      <c r="J3" s="4">
        <f>('FL Characterization'!J$4-'FL Characterization'!J$2)*VLOOKUP($A3,'FL Ratio'!$A$2:$B$9,2,FALSE)</f>
        <v>0.82797582622898303</v>
      </c>
      <c r="K3" s="4">
        <f>('FL Characterization'!K$4-'FL Characterization'!K$2)*VLOOKUP($A3,'FL Ratio'!$A$2:$B$9,2,FALSE)</f>
        <v>0.93515057709243143</v>
      </c>
      <c r="L3" s="4">
        <f>('FL Characterization'!L$4-'FL Characterization'!L$2)*VLOOKUP($A3,'FL Ratio'!$A$2:$B$9,2,FALSE)</f>
        <v>0.96108475141023075</v>
      </c>
      <c r="M3" s="4">
        <f>('FL Characterization'!M$4-'FL Characterization'!M$2)*VLOOKUP($A3,'FL Ratio'!$A$2:$B$9,2,FALSE)</f>
        <v>0.89148534179728411</v>
      </c>
      <c r="N3" s="4">
        <f>('FL Characterization'!N$4-'FL Characterization'!N$2)*VLOOKUP($A3,'FL Ratio'!$A$2:$B$9,2,FALSE)</f>
        <v>0.84098743650768126</v>
      </c>
      <c r="O3" s="4">
        <f>('FL Characterization'!O$4-'FL Characterization'!O$2)*VLOOKUP($A3,'FL Ratio'!$A$2:$B$9,2,FALSE)</f>
        <v>0.77425053771885821</v>
      </c>
      <c r="P3" s="4">
        <f>('FL Characterization'!P$4-'FL Characterization'!P$2)*VLOOKUP($A3,'FL Ratio'!$A$2:$B$9,2,FALSE)</f>
        <v>0.71316916107420658</v>
      </c>
      <c r="Q3" s="4">
        <f>('FL Characterization'!Q$4-'FL Characterization'!Q$2)*VLOOKUP($A3,'FL Ratio'!$A$2:$B$9,2,FALSE)</f>
        <v>0.64184312315687586</v>
      </c>
      <c r="R3" s="4">
        <f>('FL Characterization'!R$4-'FL Characterization'!R$2)*VLOOKUP($A3,'FL Ratio'!$A$2:$B$9,2,FALSE)</f>
        <v>0.63516248332758596</v>
      </c>
      <c r="S3" s="4">
        <f>('FL Characterization'!S$4-'FL Characterization'!S$2)*VLOOKUP($A3,'FL Ratio'!$A$2:$B$9,2,FALSE)</f>
        <v>0.50324590901313937</v>
      </c>
      <c r="T3" s="4">
        <f>('FL Characterization'!T$4-'FL Characterization'!T$2)*VLOOKUP($A3,'FL Ratio'!$A$2:$B$9,2,FALSE)</f>
        <v>0.41637587263734721</v>
      </c>
      <c r="U3" s="4">
        <f>('FL Characterization'!U$4-'FL Characterization'!U$2)*VLOOKUP($A3,'FL Ratio'!$A$2:$B$9,2,FALSE)</f>
        <v>0.49408500563214314</v>
      </c>
      <c r="V3" s="4">
        <f>('FL Characterization'!V$4-'FL Characterization'!V$2)*VLOOKUP($A3,'FL Ratio'!$A$2:$B$9,2,FALSE)</f>
        <v>0.50342400149233368</v>
      </c>
      <c r="W3" s="4">
        <f>('FL Characterization'!W$4-'FL Characterization'!W$2)*VLOOKUP($A3,'FL Ratio'!$A$2:$B$9,2,FALSE)</f>
        <v>0.57531255102077816</v>
      </c>
      <c r="X3" s="4">
        <f>('FL Characterization'!X$4-'FL Characterization'!X$2)*VLOOKUP($A3,'FL Ratio'!$A$2:$B$9,2,FALSE)</f>
        <v>0.27934456919481937</v>
      </c>
      <c r="Y3" s="4">
        <f>('FL Characterization'!Y$4-'FL Characterization'!Y$2)*VLOOKUP($A3,'FL Ratio'!$A$2:$B$9,2,FALSE)</f>
        <v>0.26820292994766171</v>
      </c>
    </row>
    <row r="4" spans="1:25" x14ac:dyDescent="0.25">
      <c r="A4">
        <v>3</v>
      </c>
      <c r="B4" s="4">
        <f>('FL Characterization'!B$4-'FL Characterization'!B$2)*VLOOKUP($A4,'FL Ratio'!$A$2:$B$9,2,FALSE)</f>
        <v>0.31367949606778545</v>
      </c>
      <c r="C4" s="4">
        <f>('FL Characterization'!C$4-'FL Characterization'!C$2)*VLOOKUP($A4,'FL Ratio'!$A$2:$B$9,2,FALSE)</f>
        <v>0.34532131715781278</v>
      </c>
      <c r="D4" s="4">
        <f>('FL Characterization'!D$4-'FL Characterization'!D$2)*VLOOKUP($A4,'FL Ratio'!$A$2:$B$9,2,FALSE)</f>
        <v>0.44946849587495774</v>
      </c>
      <c r="E4" s="4">
        <f>('FL Characterization'!E$4-'FL Characterization'!E$2)*VLOOKUP($A4,'FL Ratio'!$A$2:$B$9,2,FALSE)</f>
        <v>0.51529755739179006</v>
      </c>
      <c r="F4" s="4">
        <f>('FL Characterization'!F$4-'FL Characterization'!F$2)*VLOOKUP($A4,'FL Ratio'!$A$2:$B$9,2,FALSE)</f>
        <v>0.60587278607862516</v>
      </c>
      <c r="G4" s="4">
        <f>('FL Characterization'!G$4-'FL Characterization'!G$2)*VLOOKUP($A4,'FL Ratio'!$A$2:$B$9,2,FALSE)</f>
        <v>0.70822166512780793</v>
      </c>
      <c r="H4" s="4">
        <f>('FL Characterization'!H$4-'FL Characterization'!H$2)*VLOOKUP($A4,'FL Ratio'!$A$2:$B$9,2,FALSE)</f>
        <v>0.63131612014888894</v>
      </c>
      <c r="I4" s="4">
        <f>('FL Characterization'!I$4-'FL Characterization'!I$2)*VLOOKUP($A4,'FL Ratio'!$A$2:$B$9,2,FALSE)</f>
        <v>0.90253576294534255</v>
      </c>
      <c r="J4" s="4">
        <f>('FL Characterization'!J$4-'FL Characterization'!J$2)*VLOOKUP($A4,'FL Ratio'!$A$2:$B$9,2,FALSE)</f>
        <v>0.82797582622898303</v>
      </c>
      <c r="K4" s="4">
        <f>('FL Characterization'!K$4-'FL Characterization'!K$2)*VLOOKUP($A4,'FL Ratio'!$A$2:$B$9,2,FALSE)</f>
        <v>0.93515057709243143</v>
      </c>
      <c r="L4" s="4">
        <f>('FL Characterization'!L$4-'FL Characterization'!L$2)*VLOOKUP($A4,'FL Ratio'!$A$2:$B$9,2,FALSE)</f>
        <v>0.96108475141023075</v>
      </c>
      <c r="M4" s="4">
        <f>('FL Characterization'!M$4-'FL Characterization'!M$2)*VLOOKUP($A4,'FL Ratio'!$A$2:$B$9,2,FALSE)</f>
        <v>0.89148534179728411</v>
      </c>
      <c r="N4" s="4">
        <f>('FL Characterization'!N$4-'FL Characterization'!N$2)*VLOOKUP($A4,'FL Ratio'!$A$2:$B$9,2,FALSE)</f>
        <v>0.84098743650768126</v>
      </c>
      <c r="O4" s="4">
        <f>('FL Characterization'!O$4-'FL Characterization'!O$2)*VLOOKUP($A4,'FL Ratio'!$A$2:$B$9,2,FALSE)</f>
        <v>0.77425053771885821</v>
      </c>
      <c r="P4" s="4">
        <f>('FL Characterization'!P$4-'FL Characterization'!P$2)*VLOOKUP($A4,'FL Ratio'!$A$2:$B$9,2,FALSE)</f>
        <v>0.71316916107420658</v>
      </c>
      <c r="Q4" s="4">
        <f>('FL Characterization'!Q$4-'FL Characterization'!Q$2)*VLOOKUP($A4,'FL Ratio'!$A$2:$B$9,2,FALSE)</f>
        <v>0.64184312315687586</v>
      </c>
      <c r="R4" s="4">
        <f>('FL Characterization'!R$4-'FL Characterization'!R$2)*VLOOKUP($A4,'FL Ratio'!$A$2:$B$9,2,FALSE)</f>
        <v>0.63516248332758596</v>
      </c>
      <c r="S4" s="4">
        <f>('FL Characterization'!S$4-'FL Characterization'!S$2)*VLOOKUP($A4,'FL Ratio'!$A$2:$B$9,2,FALSE)</f>
        <v>0.50324590901313937</v>
      </c>
      <c r="T4" s="4">
        <f>('FL Characterization'!T$4-'FL Characterization'!T$2)*VLOOKUP($A4,'FL Ratio'!$A$2:$B$9,2,FALSE)</f>
        <v>0.41637587263734721</v>
      </c>
      <c r="U4" s="4">
        <f>('FL Characterization'!U$4-'FL Characterization'!U$2)*VLOOKUP($A4,'FL Ratio'!$A$2:$B$9,2,FALSE)</f>
        <v>0.49408500563214314</v>
      </c>
      <c r="V4" s="4">
        <f>('FL Characterization'!V$4-'FL Characterization'!V$2)*VLOOKUP($A4,'FL Ratio'!$A$2:$B$9,2,FALSE)</f>
        <v>0.50342400149233368</v>
      </c>
      <c r="W4" s="4">
        <f>('FL Characterization'!W$4-'FL Characterization'!W$2)*VLOOKUP($A4,'FL Ratio'!$A$2:$B$9,2,FALSE)</f>
        <v>0.57531255102077816</v>
      </c>
      <c r="X4" s="4">
        <f>('FL Characterization'!X$4-'FL Characterization'!X$2)*VLOOKUP($A4,'FL Ratio'!$A$2:$B$9,2,FALSE)</f>
        <v>0.27934456919481937</v>
      </c>
      <c r="Y4" s="4">
        <f>('FL Characterization'!Y$4-'FL Characterization'!Y$2)*VLOOKUP($A4,'FL Ratio'!$A$2:$B$9,2,FALSE)</f>
        <v>0.26820292994766171</v>
      </c>
    </row>
    <row r="5" spans="1:25" x14ac:dyDescent="0.25">
      <c r="A5">
        <v>4</v>
      </c>
      <c r="B5" s="4">
        <f>('FL Characterization'!B$4-'FL Characterization'!B$2)*VLOOKUP($A5,'FL Ratio'!$A$2:$B$9,2,FALSE)</f>
        <v>0.20911966404519031</v>
      </c>
      <c r="C5" s="4">
        <f>('FL Characterization'!C$4-'FL Characterization'!C$2)*VLOOKUP($A5,'FL Ratio'!$A$2:$B$9,2,FALSE)</f>
        <v>0.23021421143854187</v>
      </c>
      <c r="D5" s="4">
        <f>('FL Characterization'!D$4-'FL Characterization'!D$2)*VLOOKUP($A5,'FL Ratio'!$A$2:$B$9,2,FALSE)</f>
        <v>0.29964566391663849</v>
      </c>
      <c r="E5" s="4">
        <f>('FL Characterization'!E$4-'FL Characterization'!E$2)*VLOOKUP($A5,'FL Ratio'!$A$2:$B$9,2,FALSE)</f>
        <v>0.34353170492786006</v>
      </c>
      <c r="F5" s="4">
        <f>('FL Characterization'!F$4-'FL Characterization'!F$2)*VLOOKUP($A5,'FL Ratio'!$A$2:$B$9,2,FALSE)</f>
        <v>0.40391519071908344</v>
      </c>
      <c r="G5" s="4">
        <f>('FL Characterization'!G$4-'FL Characterization'!G$2)*VLOOKUP($A5,'FL Ratio'!$A$2:$B$9,2,FALSE)</f>
        <v>0.47214777675187192</v>
      </c>
      <c r="H5" s="4">
        <f>('FL Characterization'!H$4-'FL Characterization'!H$2)*VLOOKUP($A5,'FL Ratio'!$A$2:$B$9,2,FALSE)</f>
        <v>0.42087741343259261</v>
      </c>
      <c r="I5" s="4">
        <f>('FL Characterization'!I$4-'FL Characterization'!I$2)*VLOOKUP($A5,'FL Ratio'!$A$2:$B$9,2,FALSE)</f>
        <v>0.60169050863022833</v>
      </c>
      <c r="J5" s="4">
        <f>('FL Characterization'!J$4-'FL Characterization'!J$2)*VLOOKUP($A5,'FL Ratio'!$A$2:$B$9,2,FALSE)</f>
        <v>0.55198388415265531</v>
      </c>
      <c r="K5" s="4">
        <f>('FL Characterization'!K$4-'FL Characterization'!K$2)*VLOOKUP($A5,'FL Ratio'!$A$2:$B$9,2,FALSE)</f>
        <v>0.62343371806162096</v>
      </c>
      <c r="L5" s="4">
        <f>('FL Characterization'!L$4-'FL Characterization'!L$2)*VLOOKUP($A5,'FL Ratio'!$A$2:$B$9,2,FALSE)</f>
        <v>0.64072316760682047</v>
      </c>
      <c r="M5" s="4">
        <f>('FL Characterization'!M$4-'FL Characterization'!M$2)*VLOOKUP($A5,'FL Ratio'!$A$2:$B$9,2,FALSE)</f>
        <v>0.59432356119818941</v>
      </c>
      <c r="N5" s="4">
        <f>('FL Characterization'!N$4-'FL Characterization'!N$2)*VLOOKUP($A5,'FL Ratio'!$A$2:$B$9,2,FALSE)</f>
        <v>0.56065829100512077</v>
      </c>
      <c r="O5" s="4">
        <f>('FL Characterization'!O$4-'FL Characterization'!O$2)*VLOOKUP($A5,'FL Ratio'!$A$2:$B$9,2,FALSE)</f>
        <v>0.5161670251459054</v>
      </c>
      <c r="P5" s="4">
        <f>('FL Characterization'!P$4-'FL Characterization'!P$2)*VLOOKUP($A5,'FL Ratio'!$A$2:$B$9,2,FALSE)</f>
        <v>0.47544610738280435</v>
      </c>
      <c r="Q5" s="4">
        <f>('FL Characterization'!Q$4-'FL Characterization'!Q$2)*VLOOKUP($A5,'FL Ratio'!$A$2:$B$9,2,FALSE)</f>
        <v>0.42789541543791726</v>
      </c>
      <c r="R5" s="4">
        <f>('FL Characterization'!R$4-'FL Characterization'!R$2)*VLOOKUP($A5,'FL Ratio'!$A$2:$B$9,2,FALSE)</f>
        <v>0.42344165555172397</v>
      </c>
      <c r="S5" s="4">
        <f>('FL Characterization'!S$4-'FL Characterization'!S$2)*VLOOKUP($A5,'FL Ratio'!$A$2:$B$9,2,FALSE)</f>
        <v>0.33549727267542623</v>
      </c>
      <c r="T5" s="4">
        <f>('FL Characterization'!T$4-'FL Characterization'!T$2)*VLOOKUP($A5,'FL Ratio'!$A$2:$B$9,2,FALSE)</f>
        <v>0.27758391509156477</v>
      </c>
      <c r="U5" s="4">
        <f>('FL Characterization'!U$4-'FL Characterization'!U$2)*VLOOKUP($A5,'FL Ratio'!$A$2:$B$9,2,FALSE)</f>
        <v>0.32939000375476207</v>
      </c>
      <c r="V5" s="4">
        <f>('FL Characterization'!V$4-'FL Characterization'!V$2)*VLOOKUP($A5,'FL Ratio'!$A$2:$B$9,2,FALSE)</f>
        <v>0.33561600099488909</v>
      </c>
      <c r="W5" s="4">
        <f>('FL Characterization'!W$4-'FL Characterization'!W$2)*VLOOKUP($A5,'FL Ratio'!$A$2:$B$9,2,FALSE)</f>
        <v>0.38354170068051874</v>
      </c>
      <c r="X5" s="4">
        <f>('FL Characterization'!X$4-'FL Characterization'!X$2)*VLOOKUP($A5,'FL Ratio'!$A$2:$B$9,2,FALSE)</f>
        <v>0.18622971279654624</v>
      </c>
      <c r="Y5" s="4">
        <f>('FL Characterization'!Y$4-'FL Characterization'!Y$2)*VLOOKUP($A5,'FL Ratio'!$A$2:$B$9,2,FALSE)</f>
        <v>0.17880195329844115</v>
      </c>
    </row>
    <row r="6" spans="1:25" x14ac:dyDescent="0.25">
      <c r="A6">
        <v>5</v>
      </c>
      <c r="B6" s="4">
        <f>('FL Characterization'!B$4-'FL Characterization'!B$2)*VLOOKUP($A6,'FL Ratio'!$A$2:$B$9,2,FALSE)</f>
        <v>0.10455983202259515</v>
      </c>
      <c r="C6" s="4">
        <f>('FL Characterization'!C$4-'FL Characterization'!C$2)*VLOOKUP($A6,'FL Ratio'!$A$2:$B$9,2,FALSE)</f>
        <v>0.11510710571927094</v>
      </c>
      <c r="D6" s="4">
        <f>('FL Characterization'!D$4-'FL Characterization'!D$2)*VLOOKUP($A6,'FL Ratio'!$A$2:$B$9,2,FALSE)</f>
        <v>0.14982283195831925</v>
      </c>
      <c r="E6" s="4">
        <f>('FL Characterization'!E$4-'FL Characterization'!E$2)*VLOOKUP($A6,'FL Ratio'!$A$2:$B$9,2,FALSE)</f>
        <v>0.17176585246393003</v>
      </c>
      <c r="F6" s="4">
        <f>('FL Characterization'!F$4-'FL Characterization'!F$2)*VLOOKUP($A6,'FL Ratio'!$A$2:$B$9,2,FALSE)</f>
        <v>0.20195759535954172</v>
      </c>
      <c r="G6" s="4">
        <f>('FL Characterization'!G$4-'FL Characterization'!G$2)*VLOOKUP($A6,'FL Ratio'!$A$2:$B$9,2,FALSE)</f>
        <v>0.23607388837593596</v>
      </c>
      <c r="H6" s="4">
        <f>('FL Characterization'!H$4-'FL Characterization'!H$2)*VLOOKUP($A6,'FL Ratio'!$A$2:$B$9,2,FALSE)</f>
        <v>0.2104387067162963</v>
      </c>
      <c r="I6" s="4">
        <f>('FL Characterization'!I$4-'FL Characterization'!I$2)*VLOOKUP($A6,'FL Ratio'!$A$2:$B$9,2,FALSE)</f>
        <v>0.30084525431511416</v>
      </c>
      <c r="J6" s="4">
        <f>('FL Characterization'!J$4-'FL Characterization'!J$2)*VLOOKUP($A6,'FL Ratio'!$A$2:$B$9,2,FALSE)</f>
        <v>0.27599194207632766</v>
      </c>
      <c r="K6" s="4">
        <f>('FL Characterization'!K$4-'FL Characterization'!K$2)*VLOOKUP($A6,'FL Ratio'!$A$2:$B$9,2,FALSE)</f>
        <v>0.31171685903081048</v>
      </c>
      <c r="L6" s="4">
        <f>('FL Characterization'!L$4-'FL Characterization'!L$2)*VLOOKUP($A6,'FL Ratio'!$A$2:$B$9,2,FALSE)</f>
        <v>0.32036158380341023</v>
      </c>
      <c r="M6" s="4">
        <f>('FL Characterization'!M$4-'FL Characterization'!M$2)*VLOOKUP($A6,'FL Ratio'!$A$2:$B$9,2,FALSE)</f>
        <v>0.2971617805990947</v>
      </c>
      <c r="N6" s="4">
        <f>('FL Characterization'!N$4-'FL Characterization'!N$2)*VLOOKUP($A6,'FL Ratio'!$A$2:$B$9,2,FALSE)</f>
        <v>0.28032914550256038</v>
      </c>
      <c r="O6" s="4">
        <f>('FL Characterization'!O$4-'FL Characterization'!O$2)*VLOOKUP($A6,'FL Ratio'!$A$2:$B$9,2,FALSE)</f>
        <v>0.2580835125729527</v>
      </c>
      <c r="P6" s="4">
        <f>('FL Characterization'!P$4-'FL Characterization'!P$2)*VLOOKUP($A6,'FL Ratio'!$A$2:$B$9,2,FALSE)</f>
        <v>0.23772305369140218</v>
      </c>
      <c r="Q6" s="4">
        <f>('FL Characterization'!Q$4-'FL Characterization'!Q$2)*VLOOKUP($A6,'FL Ratio'!$A$2:$B$9,2,FALSE)</f>
        <v>0.21394770771895863</v>
      </c>
      <c r="R6" s="4">
        <f>('FL Characterization'!R$4-'FL Characterization'!R$2)*VLOOKUP($A6,'FL Ratio'!$A$2:$B$9,2,FALSE)</f>
        <v>0.21172082777586199</v>
      </c>
      <c r="S6" s="4">
        <f>('FL Characterization'!S$4-'FL Characterization'!S$2)*VLOOKUP($A6,'FL Ratio'!$A$2:$B$9,2,FALSE)</f>
        <v>0.16774863633771311</v>
      </c>
      <c r="T6" s="4">
        <f>('FL Characterization'!T$4-'FL Characterization'!T$2)*VLOOKUP($A6,'FL Ratio'!$A$2:$B$9,2,FALSE)</f>
        <v>0.13879195754578239</v>
      </c>
      <c r="U6" s="4">
        <f>('FL Characterization'!U$4-'FL Characterization'!U$2)*VLOOKUP($A6,'FL Ratio'!$A$2:$B$9,2,FALSE)</f>
        <v>0.16469500187738104</v>
      </c>
      <c r="V6" s="4">
        <f>('FL Characterization'!V$4-'FL Characterization'!V$2)*VLOOKUP($A6,'FL Ratio'!$A$2:$B$9,2,FALSE)</f>
        <v>0.16780800049744454</v>
      </c>
      <c r="W6" s="4">
        <f>('FL Characterization'!W$4-'FL Characterization'!W$2)*VLOOKUP($A6,'FL Ratio'!$A$2:$B$9,2,FALSE)</f>
        <v>0.19177085034025937</v>
      </c>
      <c r="X6" s="4">
        <f>('FL Characterization'!X$4-'FL Characterization'!X$2)*VLOOKUP($A6,'FL Ratio'!$A$2:$B$9,2,FALSE)</f>
        <v>9.3114856398273119E-2</v>
      </c>
      <c r="Y6" s="4">
        <f>('FL Characterization'!Y$4-'FL Characterization'!Y$2)*VLOOKUP($A6,'FL Ratio'!$A$2:$B$9,2,FALSE)</f>
        <v>8.9400976649220573E-2</v>
      </c>
    </row>
    <row r="7" spans="1:25" x14ac:dyDescent="0.25">
      <c r="A7">
        <v>6</v>
      </c>
      <c r="B7" s="4">
        <f>('FL Characterization'!B$4-'FL Characterization'!B$2)*VLOOKUP($A7,'FL Ratio'!$A$2:$B$9,2,FALSE)</f>
        <v>0.20911966404519031</v>
      </c>
      <c r="C7" s="4">
        <f>('FL Characterization'!C$4-'FL Characterization'!C$2)*VLOOKUP($A7,'FL Ratio'!$A$2:$B$9,2,FALSE)</f>
        <v>0.23021421143854187</v>
      </c>
      <c r="D7" s="4">
        <f>('FL Characterization'!D$4-'FL Characterization'!D$2)*VLOOKUP($A7,'FL Ratio'!$A$2:$B$9,2,FALSE)</f>
        <v>0.29964566391663849</v>
      </c>
      <c r="E7" s="4">
        <f>('FL Characterization'!E$4-'FL Characterization'!E$2)*VLOOKUP($A7,'FL Ratio'!$A$2:$B$9,2,FALSE)</f>
        <v>0.34353170492786006</v>
      </c>
      <c r="F7" s="4">
        <f>('FL Characterization'!F$4-'FL Characterization'!F$2)*VLOOKUP($A7,'FL Ratio'!$A$2:$B$9,2,FALSE)</f>
        <v>0.40391519071908344</v>
      </c>
      <c r="G7" s="4">
        <f>('FL Characterization'!G$4-'FL Characterization'!G$2)*VLOOKUP($A7,'FL Ratio'!$A$2:$B$9,2,FALSE)</f>
        <v>0.47214777675187192</v>
      </c>
      <c r="H7" s="4">
        <f>('FL Characterization'!H$4-'FL Characterization'!H$2)*VLOOKUP($A7,'FL Ratio'!$A$2:$B$9,2,FALSE)</f>
        <v>0.42087741343259261</v>
      </c>
      <c r="I7" s="4">
        <f>('FL Characterization'!I$4-'FL Characterization'!I$2)*VLOOKUP($A7,'FL Ratio'!$A$2:$B$9,2,FALSE)</f>
        <v>0.60169050863022833</v>
      </c>
      <c r="J7" s="4">
        <f>('FL Characterization'!J$4-'FL Characterization'!J$2)*VLOOKUP($A7,'FL Ratio'!$A$2:$B$9,2,FALSE)</f>
        <v>0.55198388415265531</v>
      </c>
      <c r="K7" s="4">
        <f>('FL Characterization'!K$4-'FL Characterization'!K$2)*VLOOKUP($A7,'FL Ratio'!$A$2:$B$9,2,FALSE)</f>
        <v>0.62343371806162096</v>
      </c>
      <c r="L7" s="4">
        <f>('FL Characterization'!L$4-'FL Characterization'!L$2)*VLOOKUP($A7,'FL Ratio'!$A$2:$B$9,2,FALSE)</f>
        <v>0.64072316760682047</v>
      </c>
      <c r="M7" s="4">
        <f>('FL Characterization'!M$4-'FL Characterization'!M$2)*VLOOKUP($A7,'FL Ratio'!$A$2:$B$9,2,FALSE)</f>
        <v>0.59432356119818941</v>
      </c>
      <c r="N7" s="4">
        <f>('FL Characterization'!N$4-'FL Characterization'!N$2)*VLOOKUP($A7,'FL Ratio'!$A$2:$B$9,2,FALSE)</f>
        <v>0.56065829100512077</v>
      </c>
      <c r="O7" s="4">
        <f>('FL Characterization'!O$4-'FL Characterization'!O$2)*VLOOKUP($A7,'FL Ratio'!$A$2:$B$9,2,FALSE)</f>
        <v>0.5161670251459054</v>
      </c>
      <c r="P7" s="4">
        <f>('FL Characterization'!P$4-'FL Characterization'!P$2)*VLOOKUP($A7,'FL Ratio'!$A$2:$B$9,2,FALSE)</f>
        <v>0.47544610738280435</v>
      </c>
      <c r="Q7" s="4">
        <f>('FL Characterization'!Q$4-'FL Characterization'!Q$2)*VLOOKUP($A7,'FL Ratio'!$A$2:$B$9,2,FALSE)</f>
        <v>0.42789541543791726</v>
      </c>
      <c r="R7" s="4">
        <f>('FL Characterization'!R$4-'FL Characterization'!R$2)*VLOOKUP($A7,'FL Ratio'!$A$2:$B$9,2,FALSE)</f>
        <v>0.42344165555172397</v>
      </c>
      <c r="S7" s="4">
        <f>('FL Characterization'!S$4-'FL Characterization'!S$2)*VLOOKUP($A7,'FL Ratio'!$A$2:$B$9,2,FALSE)</f>
        <v>0.33549727267542623</v>
      </c>
      <c r="T7" s="4">
        <f>('FL Characterization'!T$4-'FL Characterization'!T$2)*VLOOKUP($A7,'FL Ratio'!$A$2:$B$9,2,FALSE)</f>
        <v>0.27758391509156477</v>
      </c>
      <c r="U7" s="4">
        <f>('FL Characterization'!U$4-'FL Characterization'!U$2)*VLOOKUP($A7,'FL Ratio'!$A$2:$B$9,2,FALSE)</f>
        <v>0.32939000375476207</v>
      </c>
      <c r="V7" s="4">
        <f>('FL Characterization'!V$4-'FL Characterization'!V$2)*VLOOKUP($A7,'FL Ratio'!$A$2:$B$9,2,FALSE)</f>
        <v>0.33561600099488909</v>
      </c>
      <c r="W7" s="4">
        <f>('FL Characterization'!W$4-'FL Characterization'!W$2)*VLOOKUP($A7,'FL Ratio'!$A$2:$B$9,2,FALSE)</f>
        <v>0.38354170068051874</v>
      </c>
      <c r="X7" s="4">
        <f>('FL Characterization'!X$4-'FL Characterization'!X$2)*VLOOKUP($A7,'FL Ratio'!$A$2:$B$9,2,FALSE)</f>
        <v>0.18622971279654624</v>
      </c>
      <c r="Y7" s="4">
        <f>('FL Characterization'!Y$4-'FL Characterization'!Y$2)*VLOOKUP($A7,'FL Ratio'!$A$2:$B$9,2,FALSE)</f>
        <v>0.17880195329844115</v>
      </c>
    </row>
    <row r="8" spans="1:25" x14ac:dyDescent="0.25">
      <c r="A8">
        <v>7</v>
      </c>
      <c r="B8" s="4">
        <f>('FL Characterization'!B$4-'FL Characterization'!B$2)*VLOOKUP($A8,'FL Ratio'!$A$2:$B$9,2,FALSE)</f>
        <v>0.20911966404519031</v>
      </c>
      <c r="C8" s="4">
        <f>('FL Characterization'!C$4-'FL Characterization'!C$2)*VLOOKUP($A8,'FL Ratio'!$A$2:$B$9,2,FALSE)</f>
        <v>0.23021421143854187</v>
      </c>
      <c r="D8" s="4">
        <f>('FL Characterization'!D$4-'FL Characterization'!D$2)*VLOOKUP($A8,'FL Ratio'!$A$2:$B$9,2,FALSE)</f>
        <v>0.29964566391663849</v>
      </c>
      <c r="E8" s="4">
        <f>('FL Characterization'!E$4-'FL Characterization'!E$2)*VLOOKUP($A8,'FL Ratio'!$A$2:$B$9,2,FALSE)</f>
        <v>0.34353170492786006</v>
      </c>
      <c r="F8" s="4">
        <f>('FL Characterization'!F$4-'FL Characterization'!F$2)*VLOOKUP($A8,'FL Ratio'!$A$2:$B$9,2,FALSE)</f>
        <v>0.40391519071908344</v>
      </c>
      <c r="G8" s="4">
        <f>('FL Characterization'!G$4-'FL Characterization'!G$2)*VLOOKUP($A8,'FL Ratio'!$A$2:$B$9,2,FALSE)</f>
        <v>0.47214777675187192</v>
      </c>
      <c r="H8" s="4">
        <f>('FL Characterization'!H$4-'FL Characterization'!H$2)*VLOOKUP($A8,'FL Ratio'!$A$2:$B$9,2,FALSE)</f>
        <v>0.42087741343259261</v>
      </c>
      <c r="I8" s="4">
        <f>('FL Characterization'!I$4-'FL Characterization'!I$2)*VLOOKUP($A8,'FL Ratio'!$A$2:$B$9,2,FALSE)</f>
        <v>0.60169050863022833</v>
      </c>
      <c r="J8" s="4">
        <f>('FL Characterization'!J$4-'FL Characterization'!J$2)*VLOOKUP($A8,'FL Ratio'!$A$2:$B$9,2,FALSE)</f>
        <v>0.55198388415265531</v>
      </c>
      <c r="K8" s="4">
        <f>('FL Characterization'!K$4-'FL Characterization'!K$2)*VLOOKUP($A8,'FL Ratio'!$A$2:$B$9,2,FALSE)</f>
        <v>0.62343371806162096</v>
      </c>
      <c r="L8" s="4">
        <f>('FL Characterization'!L$4-'FL Characterization'!L$2)*VLOOKUP($A8,'FL Ratio'!$A$2:$B$9,2,FALSE)</f>
        <v>0.64072316760682047</v>
      </c>
      <c r="M8" s="4">
        <f>('FL Characterization'!M$4-'FL Characterization'!M$2)*VLOOKUP($A8,'FL Ratio'!$A$2:$B$9,2,FALSE)</f>
        <v>0.59432356119818941</v>
      </c>
      <c r="N8" s="4">
        <f>('FL Characterization'!N$4-'FL Characterization'!N$2)*VLOOKUP($A8,'FL Ratio'!$A$2:$B$9,2,FALSE)</f>
        <v>0.56065829100512077</v>
      </c>
      <c r="O8" s="4">
        <f>('FL Characterization'!O$4-'FL Characterization'!O$2)*VLOOKUP($A8,'FL Ratio'!$A$2:$B$9,2,FALSE)</f>
        <v>0.5161670251459054</v>
      </c>
      <c r="P8" s="4">
        <f>('FL Characterization'!P$4-'FL Characterization'!P$2)*VLOOKUP($A8,'FL Ratio'!$A$2:$B$9,2,FALSE)</f>
        <v>0.47544610738280435</v>
      </c>
      <c r="Q8" s="4">
        <f>('FL Characterization'!Q$4-'FL Characterization'!Q$2)*VLOOKUP($A8,'FL Ratio'!$A$2:$B$9,2,FALSE)</f>
        <v>0.42789541543791726</v>
      </c>
      <c r="R8" s="4">
        <f>('FL Characterization'!R$4-'FL Characterization'!R$2)*VLOOKUP($A8,'FL Ratio'!$A$2:$B$9,2,FALSE)</f>
        <v>0.42344165555172397</v>
      </c>
      <c r="S8" s="4">
        <f>('FL Characterization'!S$4-'FL Characterization'!S$2)*VLOOKUP($A8,'FL Ratio'!$A$2:$B$9,2,FALSE)</f>
        <v>0.33549727267542623</v>
      </c>
      <c r="T8" s="4">
        <f>('FL Characterization'!T$4-'FL Characterization'!T$2)*VLOOKUP($A8,'FL Ratio'!$A$2:$B$9,2,FALSE)</f>
        <v>0.27758391509156477</v>
      </c>
      <c r="U8" s="4">
        <f>('FL Characterization'!U$4-'FL Characterization'!U$2)*VLOOKUP($A8,'FL Ratio'!$A$2:$B$9,2,FALSE)</f>
        <v>0.32939000375476207</v>
      </c>
      <c r="V8" s="4">
        <f>('FL Characterization'!V$4-'FL Characterization'!V$2)*VLOOKUP($A8,'FL Ratio'!$A$2:$B$9,2,FALSE)</f>
        <v>0.33561600099488909</v>
      </c>
      <c r="W8" s="4">
        <f>('FL Characterization'!W$4-'FL Characterization'!W$2)*VLOOKUP($A8,'FL Ratio'!$A$2:$B$9,2,FALSE)</f>
        <v>0.38354170068051874</v>
      </c>
      <c r="X8" s="4">
        <f>('FL Characterization'!X$4-'FL Characterization'!X$2)*VLOOKUP($A8,'FL Ratio'!$A$2:$B$9,2,FALSE)</f>
        <v>0.18622971279654624</v>
      </c>
      <c r="Y8" s="4">
        <f>('FL Characterization'!Y$4-'FL Characterization'!Y$2)*VLOOKUP($A8,'FL Ratio'!$A$2:$B$9,2,FALSE)</f>
        <v>0.17880195329844115</v>
      </c>
    </row>
    <row r="9" spans="1:25" x14ac:dyDescent="0.25">
      <c r="A9">
        <v>8</v>
      </c>
      <c r="B9" s="4">
        <f>('FL Characterization'!B$4-'FL Characterization'!B$2)*VLOOKUP($A9,'FL Ratio'!$A$2:$B$9,2,FALSE)</f>
        <v>0.20911966404519031</v>
      </c>
      <c r="C9" s="4">
        <f>('FL Characterization'!C$4-'FL Characterization'!C$2)*VLOOKUP($A9,'FL Ratio'!$A$2:$B$9,2,FALSE)</f>
        <v>0.23021421143854187</v>
      </c>
      <c r="D9" s="4">
        <f>('FL Characterization'!D$4-'FL Characterization'!D$2)*VLOOKUP($A9,'FL Ratio'!$A$2:$B$9,2,FALSE)</f>
        <v>0.29964566391663849</v>
      </c>
      <c r="E9" s="4">
        <f>('FL Characterization'!E$4-'FL Characterization'!E$2)*VLOOKUP($A9,'FL Ratio'!$A$2:$B$9,2,FALSE)</f>
        <v>0.34353170492786006</v>
      </c>
      <c r="F9" s="4">
        <f>('FL Characterization'!F$4-'FL Characterization'!F$2)*VLOOKUP($A9,'FL Ratio'!$A$2:$B$9,2,FALSE)</f>
        <v>0.40391519071908344</v>
      </c>
      <c r="G9" s="4">
        <f>('FL Characterization'!G$4-'FL Characterization'!G$2)*VLOOKUP($A9,'FL Ratio'!$A$2:$B$9,2,FALSE)</f>
        <v>0.47214777675187192</v>
      </c>
      <c r="H9" s="4">
        <f>('FL Characterization'!H$4-'FL Characterization'!H$2)*VLOOKUP($A9,'FL Ratio'!$A$2:$B$9,2,FALSE)</f>
        <v>0.42087741343259261</v>
      </c>
      <c r="I9" s="4">
        <f>('FL Characterization'!I$4-'FL Characterization'!I$2)*VLOOKUP($A9,'FL Ratio'!$A$2:$B$9,2,FALSE)</f>
        <v>0.60169050863022833</v>
      </c>
      <c r="J9" s="4">
        <f>('FL Characterization'!J$4-'FL Characterization'!J$2)*VLOOKUP($A9,'FL Ratio'!$A$2:$B$9,2,FALSE)</f>
        <v>0.55198388415265531</v>
      </c>
      <c r="K9" s="4">
        <f>('FL Characterization'!K$4-'FL Characterization'!K$2)*VLOOKUP($A9,'FL Ratio'!$A$2:$B$9,2,FALSE)</f>
        <v>0.62343371806162096</v>
      </c>
      <c r="L9" s="4">
        <f>('FL Characterization'!L$4-'FL Characterization'!L$2)*VLOOKUP($A9,'FL Ratio'!$A$2:$B$9,2,FALSE)</f>
        <v>0.64072316760682047</v>
      </c>
      <c r="M9" s="4">
        <f>('FL Characterization'!M$4-'FL Characterization'!M$2)*VLOOKUP($A9,'FL Ratio'!$A$2:$B$9,2,FALSE)</f>
        <v>0.59432356119818941</v>
      </c>
      <c r="N9" s="4">
        <f>('FL Characterization'!N$4-'FL Characterization'!N$2)*VLOOKUP($A9,'FL Ratio'!$A$2:$B$9,2,FALSE)</f>
        <v>0.56065829100512077</v>
      </c>
      <c r="O9" s="4">
        <f>('FL Characterization'!O$4-'FL Characterization'!O$2)*VLOOKUP($A9,'FL Ratio'!$A$2:$B$9,2,FALSE)</f>
        <v>0.5161670251459054</v>
      </c>
      <c r="P9" s="4">
        <f>('FL Characterization'!P$4-'FL Characterization'!P$2)*VLOOKUP($A9,'FL Ratio'!$A$2:$B$9,2,FALSE)</f>
        <v>0.47544610738280435</v>
      </c>
      <c r="Q9" s="4">
        <f>('FL Characterization'!Q$4-'FL Characterization'!Q$2)*VLOOKUP($A9,'FL Ratio'!$A$2:$B$9,2,FALSE)</f>
        <v>0.42789541543791726</v>
      </c>
      <c r="R9" s="4">
        <f>('FL Characterization'!R$4-'FL Characterization'!R$2)*VLOOKUP($A9,'FL Ratio'!$A$2:$B$9,2,FALSE)</f>
        <v>0.42344165555172397</v>
      </c>
      <c r="S9" s="4">
        <f>('FL Characterization'!S$4-'FL Characterization'!S$2)*VLOOKUP($A9,'FL Ratio'!$A$2:$B$9,2,FALSE)</f>
        <v>0.33549727267542623</v>
      </c>
      <c r="T9" s="4">
        <f>('FL Characterization'!T$4-'FL Characterization'!T$2)*VLOOKUP($A9,'FL Ratio'!$A$2:$B$9,2,FALSE)</f>
        <v>0.27758391509156477</v>
      </c>
      <c r="U9" s="4">
        <f>('FL Characterization'!U$4-'FL Characterization'!U$2)*VLOOKUP($A9,'FL Ratio'!$A$2:$B$9,2,FALSE)</f>
        <v>0.32939000375476207</v>
      </c>
      <c r="V9" s="4">
        <f>('FL Characterization'!V$4-'FL Characterization'!V$2)*VLOOKUP($A9,'FL Ratio'!$A$2:$B$9,2,FALSE)</f>
        <v>0.33561600099488909</v>
      </c>
      <c r="W9" s="4">
        <f>('FL Characterization'!W$4-'FL Characterization'!W$2)*VLOOKUP($A9,'FL Ratio'!$A$2:$B$9,2,FALSE)</f>
        <v>0.38354170068051874</v>
      </c>
      <c r="X9" s="4">
        <f>('FL Characterization'!X$4-'FL Characterization'!X$2)*VLOOKUP($A9,'FL Ratio'!$A$2:$B$9,2,FALSE)</f>
        <v>0.18622971279654624</v>
      </c>
      <c r="Y9" s="4">
        <f>('FL Characterization'!Y$4-'FL Characterization'!Y$2)*VLOOKUP($A9,'FL Ratio'!$A$2:$B$9,2,FALSE)</f>
        <v>0.17880195329844115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0.86963426334394045</v>
      </c>
      <c r="C2" s="4">
        <f>('FL Characterization'!C$2-'FL Characterization'!C$3)*VLOOKUP($A2,'FL Ratio'!$A$2:$B$9,2,FALSE)</f>
        <v>0.92032546412925442</v>
      </c>
      <c r="D2" s="4">
        <f>('FL Characterization'!D$2-'FL Characterization'!D$3)*VLOOKUP($A2,'FL Ratio'!$A$2:$B$9,2,FALSE)</f>
        <v>0.97184197152546903</v>
      </c>
      <c r="E2" s="4">
        <f>('FL Characterization'!E$2-'FL Characterization'!E$3)*VLOOKUP($A2,'FL Ratio'!$A$2:$B$9,2,FALSE)</f>
        <v>1.0160175938036733</v>
      </c>
      <c r="F2" s="4">
        <f>('FL Characterization'!F$2-'FL Characterization'!F$3)*VLOOKUP($A2,'FL Ratio'!$A$2:$B$9,2,FALSE)</f>
        <v>1.0275501677612575</v>
      </c>
      <c r="G2" s="4">
        <f>('FL Characterization'!G$2-'FL Characterization'!G$3)*VLOOKUP($A2,'FL Ratio'!$A$2:$B$9,2,FALSE)</f>
        <v>1.0748749863178979</v>
      </c>
      <c r="H2" s="4">
        <f>('FL Characterization'!H$2-'FL Characterization'!H$3)*VLOOKUP($A2,'FL Ratio'!$A$2:$B$9,2,FALSE)</f>
        <v>1.0693801817769022</v>
      </c>
      <c r="I2" s="4">
        <f>('FL Characterization'!I$2-'FL Characterization'!I$3)*VLOOKUP($A2,'FL Ratio'!$A$2:$B$9,2,FALSE)</f>
        <v>1.0108138184359947</v>
      </c>
      <c r="J2" s="4">
        <f>('FL Characterization'!J$2-'FL Characterization'!J$3)*VLOOKUP($A2,'FL Ratio'!$A$2:$B$9,2,FALSE)</f>
        <v>0.91583840239735814</v>
      </c>
      <c r="K2" s="4">
        <f>('FL Characterization'!K$2-'FL Characterization'!K$3)*VLOOKUP($A2,'FL Ratio'!$A$2:$B$9,2,FALSE)</f>
        <v>1.3448827315120291</v>
      </c>
      <c r="L2" s="4">
        <f>('FL Characterization'!L$2-'FL Characterization'!L$3)*VLOOKUP($A2,'FL Ratio'!$A$2:$B$9,2,FALSE)</f>
        <v>1.3133321285211013</v>
      </c>
      <c r="M2" s="4">
        <f>('FL Characterization'!M$2-'FL Characterization'!M$3)*VLOOKUP($A2,'FL Ratio'!$A$2:$B$9,2,FALSE)</f>
        <v>1.2093434955476297</v>
      </c>
      <c r="N2" s="4">
        <f>('FL Characterization'!N$2-'FL Characterization'!N$3)*VLOOKUP($A2,'FL Ratio'!$A$2:$B$9,2,FALSE)</f>
        <v>1.1799582364805645</v>
      </c>
      <c r="O2" s="4">
        <f>('FL Characterization'!O$2-'FL Characterization'!O$3)*VLOOKUP($A2,'FL Ratio'!$A$2:$B$9,2,FALSE)</f>
        <v>1.1848079987493565</v>
      </c>
      <c r="P2" s="4">
        <f>('FL Characterization'!P$2-'FL Characterization'!P$3)*VLOOKUP($A2,'FL Ratio'!$A$2:$B$9,2,FALSE)</f>
        <v>1.1286762899106058</v>
      </c>
      <c r="Q2" s="4">
        <f>('FL Characterization'!Q$2-'FL Characterization'!Q$3)*VLOOKUP($A2,'FL Ratio'!$A$2:$B$9,2,FALSE)</f>
        <v>1.0346000237059503</v>
      </c>
      <c r="R2" s="4">
        <f>('FL Characterization'!R$2-'FL Characterization'!R$3)*VLOOKUP($A2,'FL Ratio'!$A$2:$B$9,2,FALSE)</f>
        <v>0.92982517759262051</v>
      </c>
      <c r="S2" s="4">
        <f>('FL Characterization'!S$2-'FL Characterization'!S$3)*VLOOKUP($A2,'FL Ratio'!$A$2:$B$9,2,FALSE)</f>
        <v>0.89646975935522311</v>
      </c>
      <c r="T2" s="4">
        <f>('FL Characterization'!T$2-'FL Characterization'!T$3)*VLOOKUP($A2,'FL Ratio'!$A$2:$B$9,2,FALSE)</f>
        <v>0.56351718206340706</v>
      </c>
      <c r="U2" s="4">
        <f>('FL Characterization'!U$2-'FL Characterization'!U$3)*VLOOKUP($A2,'FL Ratio'!$A$2:$B$9,2,FALSE)</f>
        <v>0.60263019984158694</v>
      </c>
      <c r="V2" s="4">
        <f>('FL Characterization'!V$2-'FL Characterization'!V$3)*VLOOKUP($A2,'FL Ratio'!$A$2:$B$9,2,FALSE)</f>
        <v>0.65886832979595378</v>
      </c>
      <c r="W2" s="4">
        <f>('FL Characterization'!W$2-'FL Characterization'!W$3)*VLOOKUP($A2,'FL Ratio'!$A$2:$B$9,2,FALSE)</f>
        <v>0.67459042073360953</v>
      </c>
      <c r="X2" s="4">
        <f>('FL Characterization'!X$2-'FL Characterization'!X$3)*VLOOKUP($A2,'FL Ratio'!$A$2:$B$9,2,FALSE)</f>
        <v>0.70355216719771241</v>
      </c>
      <c r="Y2" s="4">
        <f>('FL Characterization'!Y$2-'FL Characterization'!Y$3)*VLOOKUP($A2,'FL Ratio'!$A$2:$B$9,2,FALSE)</f>
        <v>0.77659180226241298</v>
      </c>
    </row>
    <row r="3" spans="1:25" x14ac:dyDescent="0.25">
      <c r="A3">
        <v>2</v>
      </c>
      <c r="B3" s="4">
        <f>('FL Characterization'!B$2-'FL Characterization'!B$3)*VLOOKUP($A3,'FL Ratio'!$A$2:$B$9,2,FALSE)</f>
        <v>0.86963426334394045</v>
      </c>
      <c r="C3" s="4">
        <f>('FL Characterization'!C$2-'FL Characterization'!C$3)*VLOOKUP($A3,'FL Ratio'!$A$2:$B$9,2,FALSE)</f>
        <v>0.92032546412925442</v>
      </c>
      <c r="D3" s="4">
        <f>('FL Characterization'!D$2-'FL Characterization'!D$3)*VLOOKUP($A3,'FL Ratio'!$A$2:$B$9,2,FALSE)</f>
        <v>0.97184197152546903</v>
      </c>
      <c r="E3" s="4">
        <f>('FL Characterization'!E$2-'FL Characterization'!E$3)*VLOOKUP($A3,'FL Ratio'!$A$2:$B$9,2,FALSE)</f>
        <v>1.0160175938036733</v>
      </c>
      <c r="F3" s="4">
        <f>('FL Characterization'!F$2-'FL Characterization'!F$3)*VLOOKUP($A3,'FL Ratio'!$A$2:$B$9,2,FALSE)</f>
        <v>1.0275501677612575</v>
      </c>
      <c r="G3" s="4">
        <f>('FL Characterization'!G$2-'FL Characterization'!G$3)*VLOOKUP($A3,'FL Ratio'!$A$2:$B$9,2,FALSE)</f>
        <v>1.0748749863178979</v>
      </c>
      <c r="H3" s="4">
        <f>('FL Characterization'!H$2-'FL Characterization'!H$3)*VLOOKUP($A3,'FL Ratio'!$A$2:$B$9,2,FALSE)</f>
        <v>1.0693801817769022</v>
      </c>
      <c r="I3" s="4">
        <f>('FL Characterization'!I$2-'FL Characterization'!I$3)*VLOOKUP($A3,'FL Ratio'!$A$2:$B$9,2,FALSE)</f>
        <v>1.0108138184359947</v>
      </c>
      <c r="J3" s="4">
        <f>('FL Characterization'!J$2-'FL Characterization'!J$3)*VLOOKUP($A3,'FL Ratio'!$A$2:$B$9,2,FALSE)</f>
        <v>0.91583840239735814</v>
      </c>
      <c r="K3" s="4">
        <f>('FL Characterization'!K$2-'FL Characterization'!K$3)*VLOOKUP($A3,'FL Ratio'!$A$2:$B$9,2,FALSE)</f>
        <v>1.3448827315120291</v>
      </c>
      <c r="L3" s="4">
        <f>('FL Characterization'!L$2-'FL Characterization'!L$3)*VLOOKUP($A3,'FL Ratio'!$A$2:$B$9,2,FALSE)</f>
        <v>1.3133321285211013</v>
      </c>
      <c r="M3" s="4">
        <f>('FL Characterization'!M$2-'FL Characterization'!M$3)*VLOOKUP($A3,'FL Ratio'!$A$2:$B$9,2,FALSE)</f>
        <v>1.2093434955476297</v>
      </c>
      <c r="N3" s="4">
        <f>('FL Characterization'!N$2-'FL Characterization'!N$3)*VLOOKUP($A3,'FL Ratio'!$A$2:$B$9,2,FALSE)</f>
        <v>1.1799582364805645</v>
      </c>
      <c r="O3" s="4">
        <f>('FL Characterization'!O$2-'FL Characterization'!O$3)*VLOOKUP($A3,'FL Ratio'!$A$2:$B$9,2,FALSE)</f>
        <v>1.1848079987493565</v>
      </c>
      <c r="P3" s="4">
        <f>('FL Characterization'!P$2-'FL Characterization'!P$3)*VLOOKUP($A3,'FL Ratio'!$A$2:$B$9,2,FALSE)</f>
        <v>1.1286762899106058</v>
      </c>
      <c r="Q3" s="4">
        <f>('FL Characterization'!Q$2-'FL Characterization'!Q$3)*VLOOKUP($A3,'FL Ratio'!$A$2:$B$9,2,FALSE)</f>
        <v>1.0346000237059503</v>
      </c>
      <c r="R3" s="4">
        <f>('FL Characterization'!R$2-'FL Characterization'!R$3)*VLOOKUP($A3,'FL Ratio'!$A$2:$B$9,2,FALSE)</f>
        <v>0.92982517759262051</v>
      </c>
      <c r="S3" s="4">
        <f>('FL Characterization'!S$2-'FL Characterization'!S$3)*VLOOKUP($A3,'FL Ratio'!$A$2:$B$9,2,FALSE)</f>
        <v>0.89646975935522311</v>
      </c>
      <c r="T3" s="4">
        <f>('FL Characterization'!T$2-'FL Characterization'!T$3)*VLOOKUP($A3,'FL Ratio'!$A$2:$B$9,2,FALSE)</f>
        <v>0.56351718206340706</v>
      </c>
      <c r="U3" s="4">
        <f>('FL Characterization'!U$2-'FL Characterization'!U$3)*VLOOKUP($A3,'FL Ratio'!$A$2:$B$9,2,FALSE)</f>
        <v>0.60263019984158694</v>
      </c>
      <c r="V3" s="4">
        <f>('FL Characterization'!V$2-'FL Characterization'!V$3)*VLOOKUP($A3,'FL Ratio'!$A$2:$B$9,2,FALSE)</f>
        <v>0.65886832979595378</v>
      </c>
      <c r="W3" s="4">
        <f>('FL Characterization'!W$2-'FL Characterization'!W$3)*VLOOKUP($A3,'FL Ratio'!$A$2:$B$9,2,FALSE)</f>
        <v>0.67459042073360953</v>
      </c>
      <c r="X3" s="4">
        <f>('FL Characterization'!X$2-'FL Characterization'!X$3)*VLOOKUP($A3,'FL Ratio'!$A$2:$B$9,2,FALSE)</f>
        <v>0.70355216719771241</v>
      </c>
      <c r="Y3" s="4">
        <f>('FL Characterization'!Y$2-'FL Characterization'!Y$3)*VLOOKUP($A3,'FL Ratio'!$A$2:$B$9,2,FALSE)</f>
        <v>0.77659180226241298</v>
      </c>
    </row>
    <row r="4" spans="1:25" x14ac:dyDescent="0.25">
      <c r="A4">
        <v>3</v>
      </c>
      <c r="B4" s="4">
        <f>('FL Characterization'!B$2-'FL Characterization'!B$3)*VLOOKUP($A4,'FL Ratio'!$A$2:$B$9,2,FALSE)</f>
        <v>0.86963426334394045</v>
      </c>
      <c r="C4" s="4">
        <f>('FL Characterization'!C$2-'FL Characterization'!C$3)*VLOOKUP($A4,'FL Ratio'!$A$2:$B$9,2,FALSE)</f>
        <v>0.92032546412925442</v>
      </c>
      <c r="D4" s="4">
        <f>('FL Characterization'!D$2-'FL Characterization'!D$3)*VLOOKUP($A4,'FL Ratio'!$A$2:$B$9,2,FALSE)</f>
        <v>0.97184197152546903</v>
      </c>
      <c r="E4" s="4">
        <f>('FL Characterization'!E$2-'FL Characterization'!E$3)*VLOOKUP($A4,'FL Ratio'!$A$2:$B$9,2,FALSE)</f>
        <v>1.0160175938036733</v>
      </c>
      <c r="F4" s="4">
        <f>('FL Characterization'!F$2-'FL Characterization'!F$3)*VLOOKUP($A4,'FL Ratio'!$A$2:$B$9,2,FALSE)</f>
        <v>1.0275501677612575</v>
      </c>
      <c r="G4" s="4">
        <f>('FL Characterization'!G$2-'FL Characterization'!G$3)*VLOOKUP($A4,'FL Ratio'!$A$2:$B$9,2,FALSE)</f>
        <v>1.0748749863178979</v>
      </c>
      <c r="H4" s="4">
        <f>('FL Characterization'!H$2-'FL Characterization'!H$3)*VLOOKUP($A4,'FL Ratio'!$A$2:$B$9,2,FALSE)</f>
        <v>1.0693801817769022</v>
      </c>
      <c r="I4" s="4">
        <f>('FL Characterization'!I$2-'FL Characterization'!I$3)*VLOOKUP($A4,'FL Ratio'!$A$2:$B$9,2,FALSE)</f>
        <v>1.0108138184359947</v>
      </c>
      <c r="J4" s="4">
        <f>('FL Characterization'!J$2-'FL Characterization'!J$3)*VLOOKUP($A4,'FL Ratio'!$A$2:$B$9,2,FALSE)</f>
        <v>0.91583840239735814</v>
      </c>
      <c r="K4" s="4">
        <f>('FL Characterization'!K$2-'FL Characterization'!K$3)*VLOOKUP($A4,'FL Ratio'!$A$2:$B$9,2,FALSE)</f>
        <v>1.3448827315120291</v>
      </c>
      <c r="L4" s="4">
        <f>('FL Characterization'!L$2-'FL Characterization'!L$3)*VLOOKUP($A4,'FL Ratio'!$A$2:$B$9,2,FALSE)</f>
        <v>1.3133321285211013</v>
      </c>
      <c r="M4" s="4">
        <f>('FL Characterization'!M$2-'FL Characterization'!M$3)*VLOOKUP($A4,'FL Ratio'!$A$2:$B$9,2,FALSE)</f>
        <v>1.2093434955476297</v>
      </c>
      <c r="N4" s="4">
        <f>('FL Characterization'!N$2-'FL Characterization'!N$3)*VLOOKUP($A4,'FL Ratio'!$A$2:$B$9,2,FALSE)</f>
        <v>1.1799582364805645</v>
      </c>
      <c r="O4" s="4">
        <f>('FL Characterization'!O$2-'FL Characterization'!O$3)*VLOOKUP($A4,'FL Ratio'!$A$2:$B$9,2,FALSE)</f>
        <v>1.1848079987493565</v>
      </c>
      <c r="P4" s="4">
        <f>('FL Characterization'!P$2-'FL Characterization'!P$3)*VLOOKUP($A4,'FL Ratio'!$A$2:$B$9,2,FALSE)</f>
        <v>1.1286762899106058</v>
      </c>
      <c r="Q4" s="4">
        <f>('FL Characterization'!Q$2-'FL Characterization'!Q$3)*VLOOKUP($A4,'FL Ratio'!$A$2:$B$9,2,FALSE)</f>
        <v>1.0346000237059503</v>
      </c>
      <c r="R4" s="4">
        <f>('FL Characterization'!R$2-'FL Characterization'!R$3)*VLOOKUP($A4,'FL Ratio'!$A$2:$B$9,2,FALSE)</f>
        <v>0.92982517759262051</v>
      </c>
      <c r="S4" s="4">
        <f>('FL Characterization'!S$2-'FL Characterization'!S$3)*VLOOKUP($A4,'FL Ratio'!$A$2:$B$9,2,FALSE)</f>
        <v>0.89646975935522311</v>
      </c>
      <c r="T4" s="4">
        <f>('FL Characterization'!T$2-'FL Characterization'!T$3)*VLOOKUP($A4,'FL Ratio'!$A$2:$B$9,2,FALSE)</f>
        <v>0.56351718206340706</v>
      </c>
      <c r="U4" s="4">
        <f>('FL Characterization'!U$2-'FL Characterization'!U$3)*VLOOKUP($A4,'FL Ratio'!$A$2:$B$9,2,FALSE)</f>
        <v>0.60263019984158694</v>
      </c>
      <c r="V4" s="4">
        <f>('FL Characterization'!V$2-'FL Characterization'!V$3)*VLOOKUP($A4,'FL Ratio'!$A$2:$B$9,2,FALSE)</f>
        <v>0.65886832979595378</v>
      </c>
      <c r="W4" s="4">
        <f>('FL Characterization'!W$2-'FL Characterization'!W$3)*VLOOKUP($A4,'FL Ratio'!$A$2:$B$9,2,FALSE)</f>
        <v>0.67459042073360953</v>
      </c>
      <c r="X4" s="4">
        <f>('FL Characterization'!X$2-'FL Characterization'!X$3)*VLOOKUP($A4,'FL Ratio'!$A$2:$B$9,2,FALSE)</f>
        <v>0.70355216719771241</v>
      </c>
      <c r="Y4" s="4">
        <f>('FL Characterization'!Y$2-'FL Characterization'!Y$3)*VLOOKUP($A4,'FL Ratio'!$A$2:$B$9,2,FALSE)</f>
        <v>0.77659180226241298</v>
      </c>
    </row>
    <row r="5" spans="1:25" x14ac:dyDescent="0.25">
      <c r="A5">
        <v>4</v>
      </c>
      <c r="B5" s="4">
        <f>('FL Characterization'!B$2-'FL Characterization'!B$3)*VLOOKUP($A5,'FL Ratio'!$A$2:$B$9,2,FALSE)</f>
        <v>0.57975617556262693</v>
      </c>
      <c r="C5" s="4">
        <f>('FL Characterization'!C$2-'FL Characterization'!C$3)*VLOOKUP($A5,'FL Ratio'!$A$2:$B$9,2,FALSE)</f>
        <v>0.61355030941950295</v>
      </c>
      <c r="D5" s="4">
        <f>('FL Characterization'!D$2-'FL Characterization'!D$3)*VLOOKUP($A5,'FL Ratio'!$A$2:$B$9,2,FALSE)</f>
        <v>0.64789464768364602</v>
      </c>
      <c r="E5" s="4">
        <f>('FL Characterization'!E$2-'FL Characterization'!E$3)*VLOOKUP($A5,'FL Ratio'!$A$2:$B$9,2,FALSE)</f>
        <v>0.67734506253578219</v>
      </c>
      <c r="F5" s="4">
        <f>('FL Characterization'!F$2-'FL Characterization'!F$3)*VLOOKUP($A5,'FL Ratio'!$A$2:$B$9,2,FALSE)</f>
        <v>0.68503344517417164</v>
      </c>
      <c r="G5" s="4">
        <f>('FL Characterization'!G$2-'FL Characterization'!G$3)*VLOOKUP($A5,'FL Ratio'!$A$2:$B$9,2,FALSE)</f>
        <v>0.71658332421193205</v>
      </c>
      <c r="H5" s="4">
        <f>('FL Characterization'!H$2-'FL Characterization'!H$3)*VLOOKUP($A5,'FL Ratio'!$A$2:$B$9,2,FALSE)</f>
        <v>0.71292012118460157</v>
      </c>
      <c r="I5" s="4">
        <f>('FL Characterization'!I$2-'FL Characterization'!I$3)*VLOOKUP($A5,'FL Ratio'!$A$2:$B$9,2,FALSE)</f>
        <v>0.67387587895732981</v>
      </c>
      <c r="J5" s="4">
        <f>('FL Characterization'!J$2-'FL Characterization'!J$3)*VLOOKUP($A5,'FL Ratio'!$A$2:$B$9,2,FALSE)</f>
        <v>0.61055893493157209</v>
      </c>
      <c r="K5" s="4">
        <f>('FL Characterization'!K$2-'FL Characterization'!K$3)*VLOOKUP($A5,'FL Ratio'!$A$2:$B$9,2,FALSE)</f>
        <v>0.89658848767468602</v>
      </c>
      <c r="L5" s="4">
        <f>('FL Characterization'!L$2-'FL Characterization'!L$3)*VLOOKUP($A5,'FL Ratio'!$A$2:$B$9,2,FALSE)</f>
        <v>0.87555475234740088</v>
      </c>
      <c r="M5" s="4">
        <f>('FL Characterization'!M$2-'FL Characterization'!M$3)*VLOOKUP($A5,'FL Ratio'!$A$2:$B$9,2,FALSE)</f>
        <v>0.8062289970317531</v>
      </c>
      <c r="N5" s="4">
        <f>('FL Characterization'!N$2-'FL Characterization'!N$3)*VLOOKUP($A5,'FL Ratio'!$A$2:$B$9,2,FALSE)</f>
        <v>0.78663882432037635</v>
      </c>
      <c r="O5" s="4">
        <f>('FL Characterization'!O$2-'FL Characterization'!O$3)*VLOOKUP($A5,'FL Ratio'!$A$2:$B$9,2,FALSE)</f>
        <v>0.78987199916623763</v>
      </c>
      <c r="P5" s="4">
        <f>('FL Characterization'!P$2-'FL Characterization'!P$3)*VLOOKUP($A5,'FL Ratio'!$A$2:$B$9,2,FALSE)</f>
        <v>0.75245085994040395</v>
      </c>
      <c r="Q5" s="4">
        <f>('FL Characterization'!Q$2-'FL Characterization'!Q$3)*VLOOKUP($A5,'FL Ratio'!$A$2:$B$9,2,FALSE)</f>
        <v>0.68973334913730011</v>
      </c>
      <c r="R5" s="4">
        <f>('FL Characterization'!R$2-'FL Characterization'!R$3)*VLOOKUP($A5,'FL Ratio'!$A$2:$B$9,2,FALSE)</f>
        <v>0.61988345172841364</v>
      </c>
      <c r="S5" s="4">
        <f>('FL Characterization'!S$2-'FL Characterization'!S$3)*VLOOKUP($A5,'FL Ratio'!$A$2:$B$9,2,FALSE)</f>
        <v>0.59764650623681537</v>
      </c>
      <c r="T5" s="4">
        <f>('FL Characterization'!T$2-'FL Characterization'!T$3)*VLOOKUP($A5,'FL Ratio'!$A$2:$B$9,2,FALSE)</f>
        <v>0.37567812137560475</v>
      </c>
      <c r="U5" s="4">
        <f>('FL Characterization'!U$2-'FL Characterization'!U$3)*VLOOKUP($A5,'FL Ratio'!$A$2:$B$9,2,FALSE)</f>
        <v>0.40175346656105798</v>
      </c>
      <c r="V5" s="4">
        <f>('FL Characterization'!V$2-'FL Characterization'!V$3)*VLOOKUP($A5,'FL Ratio'!$A$2:$B$9,2,FALSE)</f>
        <v>0.43924555319730252</v>
      </c>
      <c r="W5" s="4">
        <f>('FL Characterization'!W$2-'FL Characterization'!W$3)*VLOOKUP($A5,'FL Ratio'!$A$2:$B$9,2,FALSE)</f>
        <v>0.44972694715573969</v>
      </c>
      <c r="X5" s="4">
        <f>('FL Characterization'!X$2-'FL Characterization'!X$3)*VLOOKUP($A5,'FL Ratio'!$A$2:$B$9,2,FALSE)</f>
        <v>0.46903477813180827</v>
      </c>
      <c r="Y5" s="4">
        <f>('FL Characterization'!Y$2-'FL Characterization'!Y$3)*VLOOKUP($A5,'FL Ratio'!$A$2:$B$9,2,FALSE)</f>
        <v>0.51772786817494199</v>
      </c>
    </row>
    <row r="6" spans="1:25" x14ac:dyDescent="0.25">
      <c r="A6">
        <v>5</v>
      </c>
      <c r="B6" s="4">
        <f>('FL Characterization'!B$2-'FL Characterization'!B$3)*VLOOKUP($A6,'FL Ratio'!$A$2:$B$9,2,FALSE)</f>
        <v>0.28987808778131346</v>
      </c>
      <c r="C6" s="4">
        <f>('FL Characterization'!C$2-'FL Characterization'!C$3)*VLOOKUP($A6,'FL Ratio'!$A$2:$B$9,2,FALSE)</f>
        <v>0.30677515470975147</v>
      </c>
      <c r="D6" s="4">
        <f>('FL Characterization'!D$2-'FL Characterization'!D$3)*VLOOKUP($A6,'FL Ratio'!$A$2:$B$9,2,FALSE)</f>
        <v>0.32394732384182301</v>
      </c>
      <c r="E6" s="4">
        <f>('FL Characterization'!E$2-'FL Characterization'!E$3)*VLOOKUP($A6,'FL Ratio'!$A$2:$B$9,2,FALSE)</f>
        <v>0.3386725312678911</v>
      </c>
      <c r="F6" s="4">
        <f>('FL Characterization'!F$2-'FL Characterization'!F$3)*VLOOKUP($A6,'FL Ratio'!$A$2:$B$9,2,FALSE)</f>
        <v>0.34251672258708582</v>
      </c>
      <c r="G6" s="4">
        <f>('FL Characterization'!G$2-'FL Characterization'!G$3)*VLOOKUP($A6,'FL Ratio'!$A$2:$B$9,2,FALSE)</f>
        <v>0.35829166210596602</v>
      </c>
      <c r="H6" s="4">
        <f>('FL Characterization'!H$2-'FL Characterization'!H$3)*VLOOKUP($A6,'FL Ratio'!$A$2:$B$9,2,FALSE)</f>
        <v>0.35646006059230079</v>
      </c>
      <c r="I6" s="4">
        <f>('FL Characterization'!I$2-'FL Characterization'!I$3)*VLOOKUP($A6,'FL Ratio'!$A$2:$B$9,2,FALSE)</f>
        <v>0.33693793947866491</v>
      </c>
      <c r="J6" s="4">
        <f>('FL Characterization'!J$2-'FL Characterization'!J$3)*VLOOKUP($A6,'FL Ratio'!$A$2:$B$9,2,FALSE)</f>
        <v>0.30527946746578605</v>
      </c>
      <c r="K6" s="4">
        <f>('FL Characterization'!K$2-'FL Characterization'!K$3)*VLOOKUP($A6,'FL Ratio'!$A$2:$B$9,2,FALSE)</f>
        <v>0.44829424383734301</v>
      </c>
      <c r="L6" s="4">
        <f>('FL Characterization'!L$2-'FL Characterization'!L$3)*VLOOKUP($A6,'FL Ratio'!$A$2:$B$9,2,FALSE)</f>
        <v>0.43777737617370044</v>
      </c>
      <c r="M6" s="4">
        <f>('FL Characterization'!M$2-'FL Characterization'!M$3)*VLOOKUP($A6,'FL Ratio'!$A$2:$B$9,2,FALSE)</f>
        <v>0.40311449851587655</v>
      </c>
      <c r="N6" s="4">
        <f>('FL Characterization'!N$2-'FL Characterization'!N$3)*VLOOKUP($A6,'FL Ratio'!$A$2:$B$9,2,FALSE)</f>
        <v>0.39331941216018818</v>
      </c>
      <c r="O6" s="4">
        <f>('FL Characterization'!O$2-'FL Characterization'!O$3)*VLOOKUP($A6,'FL Ratio'!$A$2:$B$9,2,FALSE)</f>
        <v>0.39493599958311881</v>
      </c>
      <c r="P6" s="4">
        <f>('FL Characterization'!P$2-'FL Characterization'!P$3)*VLOOKUP($A6,'FL Ratio'!$A$2:$B$9,2,FALSE)</f>
        <v>0.37622542997020197</v>
      </c>
      <c r="Q6" s="4">
        <f>('FL Characterization'!Q$2-'FL Characterization'!Q$3)*VLOOKUP($A6,'FL Ratio'!$A$2:$B$9,2,FALSE)</f>
        <v>0.34486667456865006</v>
      </c>
      <c r="R6" s="4">
        <f>('FL Characterization'!R$2-'FL Characterization'!R$3)*VLOOKUP($A6,'FL Ratio'!$A$2:$B$9,2,FALSE)</f>
        <v>0.30994172586420682</v>
      </c>
      <c r="S6" s="4">
        <f>('FL Characterization'!S$2-'FL Characterization'!S$3)*VLOOKUP($A6,'FL Ratio'!$A$2:$B$9,2,FALSE)</f>
        <v>0.29882325311840768</v>
      </c>
      <c r="T6" s="4">
        <f>('FL Characterization'!T$2-'FL Characterization'!T$3)*VLOOKUP($A6,'FL Ratio'!$A$2:$B$9,2,FALSE)</f>
        <v>0.18783906068780237</v>
      </c>
      <c r="U6" s="4">
        <f>('FL Characterization'!U$2-'FL Characterization'!U$3)*VLOOKUP($A6,'FL Ratio'!$A$2:$B$9,2,FALSE)</f>
        <v>0.20087673328052899</v>
      </c>
      <c r="V6" s="4">
        <f>('FL Characterization'!V$2-'FL Characterization'!V$3)*VLOOKUP($A6,'FL Ratio'!$A$2:$B$9,2,FALSE)</f>
        <v>0.21962277659865126</v>
      </c>
      <c r="W6" s="4">
        <f>('FL Characterization'!W$2-'FL Characterization'!W$3)*VLOOKUP($A6,'FL Ratio'!$A$2:$B$9,2,FALSE)</f>
        <v>0.22486347357786984</v>
      </c>
      <c r="X6" s="4">
        <f>('FL Characterization'!X$2-'FL Characterization'!X$3)*VLOOKUP($A6,'FL Ratio'!$A$2:$B$9,2,FALSE)</f>
        <v>0.23451738906590414</v>
      </c>
      <c r="Y6" s="4">
        <f>('FL Characterization'!Y$2-'FL Characterization'!Y$3)*VLOOKUP($A6,'FL Ratio'!$A$2:$B$9,2,FALSE)</f>
        <v>0.25886393408747099</v>
      </c>
    </row>
    <row r="7" spans="1:25" x14ac:dyDescent="0.25">
      <c r="A7">
        <v>6</v>
      </c>
      <c r="B7" s="4">
        <f>('FL Characterization'!B$2-'FL Characterization'!B$3)*VLOOKUP($A7,'FL Ratio'!$A$2:$B$9,2,FALSE)</f>
        <v>0.57975617556262693</v>
      </c>
      <c r="C7" s="4">
        <f>('FL Characterization'!C$2-'FL Characterization'!C$3)*VLOOKUP($A7,'FL Ratio'!$A$2:$B$9,2,FALSE)</f>
        <v>0.61355030941950295</v>
      </c>
      <c r="D7" s="4">
        <f>('FL Characterization'!D$2-'FL Characterization'!D$3)*VLOOKUP($A7,'FL Ratio'!$A$2:$B$9,2,FALSE)</f>
        <v>0.64789464768364602</v>
      </c>
      <c r="E7" s="4">
        <f>('FL Characterization'!E$2-'FL Characterization'!E$3)*VLOOKUP($A7,'FL Ratio'!$A$2:$B$9,2,FALSE)</f>
        <v>0.67734506253578219</v>
      </c>
      <c r="F7" s="4">
        <f>('FL Characterization'!F$2-'FL Characterization'!F$3)*VLOOKUP($A7,'FL Ratio'!$A$2:$B$9,2,FALSE)</f>
        <v>0.68503344517417164</v>
      </c>
      <c r="G7" s="4">
        <f>('FL Characterization'!G$2-'FL Characterization'!G$3)*VLOOKUP($A7,'FL Ratio'!$A$2:$B$9,2,FALSE)</f>
        <v>0.71658332421193205</v>
      </c>
      <c r="H7" s="4">
        <f>('FL Characterization'!H$2-'FL Characterization'!H$3)*VLOOKUP($A7,'FL Ratio'!$A$2:$B$9,2,FALSE)</f>
        <v>0.71292012118460157</v>
      </c>
      <c r="I7" s="4">
        <f>('FL Characterization'!I$2-'FL Characterization'!I$3)*VLOOKUP($A7,'FL Ratio'!$A$2:$B$9,2,FALSE)</f>
        <v>0.67387587895732981</v>
      </c>
      <c r="J7" s="4">
        <f>('FL Characterization'!J$2-'FL Characterization'!J$3)*VLOOKUP($A7,'FL Ratio'!$A$2:$B$9,2,FALSE)</f>
        <v>0.61055893493157209</v>
      </c>
      <c r="K7" s="4">
        <f>('FL Characterization'!K$2-'FL Characterization'!K$3)*VLOOKUP($A7,'FL Ratio'!$A$2:$B$9,2,FALSE)</f>
        <v>0.89658848767468602</v>
      </c>
      <c r="L7" s="4">
        <f>('FL Characterization'!L$2-'FL Characterization'!L$3)*VLOOKUP($A7,'FL Ratio'!$A$2:$B$9,2,FALSE)</f>
        <v>0.87555475234740088</v>
      </c>
      <c r="M7" s="4">
        <f>('FL Characterization'!M$2-'FL Characterization'!M$3)*VLOOKUP($A7,'FL Ratio'!$A$2:$B$9,2,FALSE)</f>
        <v>0.8062289970317531</v>
      </c>
      <c r="N7" s="4">
        <f>('FL Characterization'!N$2-'FL Characterization'!N$3)*VLOOKUP($A7,'FL Ratio'!$A$2:$B$9,2,FALSE)</f>
        <v>0.78663882432037635</v>
      </c>
      <c r="O7" s="4">
        <f>('FL Characterization'!O$2-'FL Characterization'!O$3)*VLOOKUP($A7,'FL Ratio'!$A$2:$B$9,2,FALSE)</f>
        <v>0.78987199916623763</v>
      </c>
      <c r="P7" s="4">
        <f>('FL Characterization'!P$2-'FL Characterization'!P$3)*VLOOKUP($A7,'FL Ratio'!$A$2:$B$9,2,FALSE)</f>
        <v>0.75245085994040395</v>
      </c>
      <c r="Q7" s="4">
        <f>('FL Characterization'!Q$2-'FL Characterization'!Q$3)*VLOOKUP($A7,'FL Ratio'!$A$2:$B$9,2,FALSE)</f>
        <v>0.68973334913730011</v>
      </c>
      <c r="R7" s="4">
        <f>('FL Characterization'!R$2-'FL Characterization'!R$3)*VLOOKUP($A7,'FL Ratio'!$A$2:$B$9,2,FALSE)</f>
        <v>0.61988345172841364</v>
      </c>
      <c r="S7" s="4">
        <f>('FL Characterization'!S$2-'FL Characterization'!S$3)*VLOOKUP($A7,'FL Ratio'!$A$2:$B$9,2,FALSE)</f>
        <v>0.59764650623681537</v>
      </c>
      <c r="T7" s="4">
        <f>('FL Characterization'!T$2-'FL Characterization'!T$3)*VLOOKUP($A7,'FL Ratio'!$A$2:$B$9,2,FALSE)</f>
        <v>0.37567812137560475</v>
      </c>
      <c r="U7" s="4">
        <f>('FL Characterization'!U$2-'FL Characterization'!U$3)*VLOOKUP($A7,'FL Ratio'!$A$2:$B$9,2,FALSE)</f>
        <v>0.40175346656105798</v>
      </c>
      <c r="V7" s="4">
        <f>('FL Characterization'!V$2-'FL Characterization'!V$3)*VLOOKUP($A7,'FL Ratio'!$A$2:$B$9,2,FALSE)</f>
        <v>0.43924555319730252</v>
      </c>
      <c r="W7" s="4">
        <f>('FL Characterization'!W$2-'FL Characterization'!W$3)*VLOOKUP($A7,'FL Ratio'!$A$2:$B$9,2,FALSE)</f>
        <v>0.44972694715573969</v>
      </c>
      <c r="X7" s="4">
        <f>('FL Characterization'!X$2-'FL Characterization'!X$3)*VLOOKUP($A7,'FL Ratio'!$A$2:$B$9,2,FALSE)</f>
        <v>0.46903477813180827</v>
      </c>
      <c r="Y7" s="4">
        <f>('FL Characterization'!Y$2-'FL Characterization'!Y$3)*VLOOKUP($A7,'FL Ratio'!$A$2:$B$9,2,FALSE)</f>
        <v>0.51772786817494199</v>
      </c>
    </row>
    <row r="8" spans="1:25" x14ac:dyDescent="0.25">
      <c r="A8">
        <v>7</v>
      </c>
      <c r="B8" s="4">
        <f>('FL Characterization'!B$2-'FL Characterization'!B$3)*VLOOKUP($A8,'FL Ratio'!$A$2:$B$9,2,FALSE)</f>
        <v>0.57975617556262693</v>
      </c>
      <c r="C8" s="4">
        <f>('FL Characterization'!C$2-'FL Characterization'!C$3)*VLOOKUP($A8,'FL Ratio'!$A$2:$B$9,2,FALSE)</f>
        <v>0.61355030941950295</v>
      </c>
      <c r="D8" s="4">
        <f>('FL Characterization'!D$2-'FL Characterization'!D$3)*VLOOKUP($A8,'FL Ratio'!$A$2:$B$9,2,FALSE)</f>
        <v>0.64789464768364602</v>
      </c>
      <c r="E8" s="4">
        <f>('FL Characterization'!E$2-'FL Characterization'!E$3)*VLOOKUP($A8,'FL Ratio'!$A$2:$B$9,2,FALSE)</f>
        <v>0.67734506253578219</v>
      </c>
      <c r="F8" s="4">
        <f>('FL Characterization'!F$2-'FL Characterization'!F$3)*VLOOKUP($A8,'FL Ratio'!$A$2:$B$9,2,FALSE)</f>
        <v>0.68503344517417164</v>
      </c>
      <c r="G8" s="4">
        <f>('FL Characterization'!G$2-'FL Characterization'!G$3)*VLOOKUP($A8,'FL Ratio'!$A$2:$B$9,2,FALSE)</f>
        <v>0.71658332421193205</v>
      </c>
      <c r="H8" s="4">
        <f>('FL Characterization'!H$2-'FL Characterization'!H$3)*VLOOKUP($A8,'FL Ratio'!$A$2:$B$9,2,FALSE)</f>
        <v>0.71292012118460157</v>
      </c>
      <c r="I8" s="4">
        <f>('FL Characterization'!I$2-'FL Characterization'!I$3)*VLOOKUP($A8,'FL Ratio'!$A$2:$B$9,2,FALSE)</f>
        <v>0.67387587895732981</v>
      </c>
      <c r="J8" s="4">
        <f>('FL Characterization'!J$2-'FL Characterization'!J$3)*VLOOKUP($A8,'FL Ratio'!$A$2:$B$9,2,FALSE)</f>
        <v>0.61055893493157209</v>
      </c>
      <c r="K8" s="4">
        <f>('FL Characterization'!K$2-'FL Characterization'!K$3)*VLOOKUP($A8,'FL Ratio'!$A$2:$B$9,2,FALSE)</f>
        <v>0.89658848767468602</v>
      </c>
      <c r="L8" s="4">
        <f>('FL Characterization'!L$2-'FL Characterization'!L$3)*VLOOKUP($A8,'FL Ratio'!$A$2:$B$9,2,FALSE)</f>
        <v>0.87555475234740088</v>
      </c>
      <c r="M8" s="4">
        <f>('FL Characterization'!M$2-'FL Characterization'!M$3)*VLOOKUP($A8,'FL Ratio'!$A$2:$B$9,2,FALSE)</f>
        <v>0.8062289970317531</v>
      </c>
      <c r="N8" s="4">
        <f>('FL Characterization'!N$2-'FL Characterization'!N$3)*VLOOKUP($A8,'FL Ratio'!$A$2:$B$9,2,FALSE)</f>
        <v>0.78663882432037635</v>
      </c>
      <c r="O8" s="4">
        <f>('FL Characterization'!O$2-'FL Characterization'!O$3)*VLOOKUP($A8,'FL Ratio'!$A$2:$B$9,2,FALSE)</f>
        <v>0.78987199916623763</v>
      </c>
      <c r="P8" s="4">
        <f>('FL Characterization'!P$2-'FL Characterization'!P$3)*VLOOKUP($A8,'FL Ratio'!$A$2:$B$9,2,FALSE)</f>
        <v>0.75245085994040395</v>
      </c>
      <c r="Q8" s="4">
        <f>('FL Characterization'!Q$2-'FL Characterization'!Q$3)*VLOOKUP($A8,'FL Ratio'!$A$2:$B$9,2,FALSE)</f>
        <v>0.68973334913730011</v>
      </c>
      <c r="R8" s="4">
        <f>('FL Characterization'!R$2-'FL Characterization'!R$3)*VLOOKUP($A8,'FL Ratio'!$A$2:$B$9,2,FALSE)</f>
        <v>0.61988345172841364</v>
      </c>
      <c r="S8" s="4">
        <f>('FL Characterization'!S$2-'FL Characterization'!S$3)*VLOOKUP($A8,'FL Ratio'!$A$2:$B$9,2,FALSE)</f>
        <v>0.59764650623681537</v>
      </c>
      <c r="T8" s="4">
        <f>('FL Characterization'!T$2-'FL Characterization'!T$3)*VLOOKUP($A8,'FL Ratio'!$A$2:$B$9,2,FALSE)</f>
        <v>0.37567812137560475</v>
      </c>
      <c r="U8" s="4">
        <f>('FL Characterization'!U$2-'FL Characterization'!U$3)*VLOOKUP($A8,'FL Ratio'!$A$2:$B$9,2,FALSE)</f>
        <v>0.40175346656105798</v>
      </c>
      <c r="V8" s="4">
        <f>('FL Characterization'!V$2-'FL Characterization'!V$3)*VLOOKUP($A8,'FL Ratio'!$A$2:$B$9,2,FALSE)</f>
        <v>0.43924555319730252</v>
      </c>
      <c r="W8" s="4">
        <f>('FL Characterization'!W$2-'FL Characterization'!W$3)*VLOOKUP($A8,'FL Ratio'!$A$2:$B$9,2,FALSE)</f>
        <v>0.44972694715573969</v>
      </c>
      <c r="X8" s="4">
        <f>('FL Characterization'!X$2-'FL Characterization'!X$3)*VLOOKUP($A8,'FL Ratio'!$A$2:$B$9,2,FALSE)</f>
        <v>0.46903477813180827</v>
      </c>
      <c r="Y8" s="4">
        <f>('FL Characterization'!Y$2-'FL Characterization'!Y$3)*VLOOKUP($A8,'FL Ratio'!$A$2:$B$9,2,FALSE)</f>
        <v>0.51772786817494199</v>
      </c>
    </row>
    <row r="9" spans="1:25" x14ac:dyDescent="0.25">
      <c r="A9">
        <v>8</v>
      </c>
      <c r="B9" s="4">
        <f>('FL Characterization'!B$2-'FL Characterization'!B$3)*VLOOKUP($A9,'FL Ratio'!$A$2:$B$9,2,FALSE)</f>
        <v>0.57975617556262693</v>
      </c>
      <c r="C9" s="4">
        <f>('FL Characterization'!C$2-'FL Characterization'!C$3)*VLOOKUP($A9,'FL Ratio'!$A$2:$B$9,2,FALSE)</f>
        <v>0.61355030941950295</v>
      </c>
      <c r="D9" s="4">
        <f>('FL Characterization'!D$2-'FL Characterization'!D$3)*VLOOKUP($A9,'FL Ratio'!$A$2:$B$9,2,FALSE)</f>
        <v>0.64789464768364602</v>
      </c>
      <c r="E9" s="4">
        <f>('FL Characterization'!E$2-'FL Characterization'!E$3)*VLOOKUP($A9,'FL Ratio'!$A$2:$B$9,2,FALSE)</f>
        <v>0.67734506253578219</v>
      </c>
      <c r="F9" s="4">
        <f>('FL Characterization'!F$2-'FL Characterization'!F$3)*VLOOKUP($A9,'FL Ratio'!$A$2:$B$9,2,FALSE)</f>
        <v>0.68503344517417164</v>
      </c>
      <c r="G9" s="4">
        <f>('FL Characterization'!G$2-'FL Characterization'!G$3)*VLOOKUP($A9,'FL Ratio'!$A$2:$B$9,2,FALSE)</f>
        <v>0.71658332421193205</v>
      </c>
      <c r="H9" s="4">
        <f>('FL Characterization'!H$2-'FL Characterization'!H$3)*VLOOKUP($A9,'FL Ratio'!$A$2:$B$9,2,FALSE)</f>
        <v>0.71292012118460157</v>
      </c>
      <c r="I9" s="4">
        <f>('FL Characterization'!I$2-'FL Characterization'!I$3)*VLOOKUP($A9,'FL Ratio'!$A$2:$B$9,2,FALSE)</f>
        <v>0.67387587895732981</v>
      </c>
      <c r="J9" s="4">
        <f>('FL Characterization'!J$2-'FL Characterization'!J$3)*VLOOKUP($A9,'FL Ratio'!$A$2:$B$9,2,FALSE)</f>
        <v>0.61055893493157209</v>
      </c>
      <c r="K9" s="4">
        <f>('FL Characterization'!K$2-'FL Characterization'!K$3)*VLOOKUP($A9,'FL Ratio'!$A$2:$B$9,2,FALSE)</f>
        <v>0.89658848767468602</v>
      </c>
      <c r="L9" s="4">
        <f>('FL Characterization'!L$2-'FL Characterization'!L$3)*VLOOKUP($A9,'FL Ratio'!$A$2:$B$9,2,FALSE)</f>
        <v>0.87555475234740088</v>
      </c>
      <c r="M9" s="4">
        <f>('FL Characterization'!M$2-'FL Characterization'!M$3)*VLOOKUP($A9,'FL Ratio'!$A$2:$B$9,2,FALSE)</f>
        <v>0.8062289970317531</v>
      </c>
      <c r="N9" s="4">
        <f>('FL Characterization'!N$2-'FL Characterization'!N$3)*VLOOKUP($A9,'FL Ratio'!$A$2:$B$9,2,FALSE)</f>
        <v>0.78663882432037635</v>
      </c>
      <c r="O9" s="4">
        <f>('FL Characterization'!O$2-'FL Characterization'!O$3)*VLOOKUP($A9,'FL Ratio'!$A$2:$B$9,2,FALSE)</f>
        <v>0.78987199916623763</v>
      </c>
      <c r="P9" s="4">
        <f>('FL Characterization'!P$2-'FL Characterization'!P$3)*VLOOKUP($A9,'FL Ratio'!$A$2:$B$9,2,FALSE)</f>
        <v>0.75245085994040395</v>
      </c>
      <c r="Q9" s="4">
        <f>('FL Characterization'!Q$2-'FL Characterization'!Q$3)*VLOOKUP($A9,'FL Ratio'!$A$2:$B$9,2,FALSE)</f>
        <v>0.68973334913730011</v>
      </c>
      <c r="R9" s="4">
        <f>('FL Characterization'!R$2-'FL Characterization'!R$3)*VLOOKUP($A9,'FL Ratio'!$A$2:$B$9,2,FALSE)</f>
        <v>0.61988345172841364</v>
      </c>
      <c r="S9" s="4">
        <f>('FL Characterization'!S$2-'FL Characterization'!S$3)*VLOOKUP($A9,'FL Ratio'!$A$2:$B$9,2,FALSE)</f>
        <v>0.59764650623681537</v>
      </c>
      <c r="T9" s="4">
        <f>('FL Characterization'!T$2-'FL Characterization'!T$3)*VLOOKUP($A9,'FL Ratio'!$A$2:$B$9,2,FALSE)</f>
        <v>0.37567812137560475</v>
      </c>
      <c r="U9" s="4">
        <f>('FL Characterization'!U$2-'FL Characterization'!U$3)*VLOOKUP($A9,'FL Ratio'!$A$2:$B$9,2,FALSE)</f>
        <v>0.40175346656105798</v>
      </c>
      <c r="V9" s="4">
        <f>('FL Characterization'!V$2-'FL Characterization'!V$3)*VLOOKUP($A9,'FL Ratio'!$A$2:$B$9,2,FALSE)</f>
        <v>0.43924555319730252</v>
      </c>
      <c r="W9" s="4">
        <f>('FL Characterization'!W$2-'FL Characterization'!W$3)*VLOOKUP($A9,'FL Ratio'!$A$2:$B$9,2,FALSE)</f>
        <v>0.44972694715573969</v>
      </c>
      <c r="X9" s="4">
        <f>('FL Characterization'!X$2-'FL Characterization'!X$3)*VLOOKUP($A9,'FL Ratio'!$A$2:$B$9,2,FALSE)</f>
        <v>0.46903477813180827</v>
      </c>
      <c r="Y9" s="4">
        <f>('FL Characterization'!Y$2-'FL Characterization'!Y$3)*VLOOKUP($A9,'FL Ratio'!$A$2:$B$9,2,FALSE)</f>
        <v>0.51772786817494199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4.6786202185792349E-5</v>
      </c>
      <c r="D3" s="7">
        <f ca="1">VLOOKUP($A3,'RES installed'!$A$2:$C$6,3,FALSE)*(AVERAGE('[1]Profiles, RES, Winter'!D$2:D$4)*(RANDBETWEEN(95,105)/100))</f>
        <v>2.587318277406967E-5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4.4512586687667985E-2</v>
      </c>
      <c r="J3" s="7">
        <f ca="1">VLOOKUP($A3,'RES installed'!$A$2:$C$6,3,FALSE)*(AVERAGE('[1]Profiles, RES, Winter'!J$2:J$4)*(RANDBETWEEN(95,105)/100))</f>
        <v>0.84876884199965996</v>
      </c>
      <c r="K3" s="7">
        <f ca="1">VLOOKUP($A3,'RES installed'!$A$2:$C$6,3,FALSE)*(AVERAGE('[1]Profiles, RES, Winter'!K$2:K$4)*(RANDBETWEEN(95,105)/100))</f>
        <v>2.1176212430500945</v>
      </c>
      <c r="L3" s="7">
        <f ca="1">VLOOKUP($A3,'RES installed'!$A$2:$C$6,3,FALSE)*(AVERAGE('[1]Profiles, RES, Winter'!L$2:L$4)*(RANDBETWEEN(95,105)/100))</f>
        <v>2.921962146398319</v>
      </c>
      <c r="M3" s="7">
        <f ca="1">VLOOKUP($A3,'RES installed'!$A$2:$C$6,3,FALSE)*(AVERAGE('[1]Profiles, RES, Winter'!M$2:M$4)*(RANDBETWEEN(95,105)/100))</f>
        <v>3.2882294944777342</v>
      </c>
      <c r="N3" s="7">
        <f ca="1">VLOOKUP($A3,'RES installed'!$A$2:$C$6,3,FALSE)*(AVERAGE('[1]Profiles, RES, Winter'!N$2:N$4)*(RANDBETWEEN(95,105)/100))</f>
        <v>3.2818449249100592</v>
      </c>
      <c r="O3" s="7">
        <f ca="1">VLOOKUP($A3,'RES installed'!$A$2:$C$6,3,FALSE)*(AVERAGE('[1]Profiles, RES, Winter'!O$2:O$4)*(RANDBETWEEN(95,105)/100))</f>
        <v>2.9150230329531022</v>
      </c>
      <c r="P3" s="7">
        <f ca="1">VLOOKUP($A3,'RES installed'!$A$2:$C$6,3,FALSE)*(AVERAGE('[1]Profiles, RES, Winter'!P$2:P$4)*(RANDBETWEEN(95,105)/100))</f>
        <v>2.2380578849789727</v>
      </c>
      <c r="Q3" s="7">
        <f ca="1">VLOOKUP($A3,'RES installed'!$A$2:$C$6,3,FALSE)*(AVERAGE('[1]Profiles, RES, Winter'!Q$2:Q$4)*(RANDBETWEEN(95,105)/100))</f>
        <v>1.251023963639476</v>
      </c>
      <c r="R3" s="7">
        <f ca="1">VLOOKUP($A3,'RES installed'!$A$2:$C$6,3,FALSE)*(AVERAGE('[1]Profiles, RES, Winter'!R$2:R$4)*(RANDBETWEEN(95,105)/100))</f>
        <v>0.28700350695263022</v>
      </c>
      <c r="S3" s="7">
        <f ca="1">VLOOKUP($A3,'RES installed'!$A$2:$C$6,3,FALSE)*(AVERAGE('[1]Profiles, RES, Winter'!S$2:S$4)*(RANDBETWEEN(95,105)/100))</f>
        <v>1.6701795083354514E-3</v>
      </c>
      <c r="T3" s="7">
        <f ca="1">VLOOKUP($A3,'RES installed'!$A$2:$C$6,3,FALSE)*(AVERAGE('[1]Profiles, RES, Winter'!T$2:T$4)*(RANDBETWEEN(95,105)/100))</f>
        <v>3.0642449978041152E-4</v>
      </c>
      <c r="U3" s="7">
        <f ca="1">VLOOKUP($A3,'RES installed'!$A$2:$C$6,3,FALSE)*(AVERAGE('[1]Profiles, RES, Winter'!U$2:U$4)*(RANDBETWEEN(95,105)/100))</f>
        <v>7.7571546127822971E-5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4.769467213114754E-5</v>
      </c>
      <c r="D4" s="7">
        <f ca="1">VLOOKUP($A4,'RES installed'!$A$2:$C$6,3,FALSE)*(AVERAGE('[1]Profiles, RES, Winter'!D$2:D$4)*(RANDBETWEEN(95,105)/100))</f>
        <v>2.6395873335161988E-5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4.4512586687667985E-2</v>
      </c>
      <c r="J4" s="7">
        <f ca="1">VLOOKUP($A4,'RES installed'!$A$2:$C$6,3,FALSE)*(AVERAGE('[1]Profiles, RES, Winter'!J$2:J$4)*(RANDBETWEEN(95,105)/100))</f>
        <v>0.90939518785677864</v>
      </c>
      <c r="K4" s="7">
        <f ca="1">VLOOKUP($A4,'RES installed'!$A$2:$C$6,3,FALSE)*(AVERAGE('[1]Profiles, RES, Winter'!K$2:K$4)*(RANDBETWEEN(95,105)/100))</f>
        <v>2.0117401808975894</v>
      </c>
      <c r="L4" s="7">
        <f ca="1">VLOOKUP($A4,'RES installed'!$A$2:$C$6,3,FALSE)*(AVERAGE('[1]Profiles, RES, Winter'!L$2:L$4)*(RANDBETWEEN(95,105)/100))</f>
        <v>2.9503307109264587</v>
      </c>
      <c r="M4" s="7">
        <f ca="1">VLOOKUP($A4,'RES installed'!$A$2:$C$6,3,FALSE)*(AVERAGE('[1]Profiles, RES, Winter'!M$2:M$4)*(RANDBETWEEN(95,105)/100))</f>
        <v>3.0352887641332931</v>
      </c>
      <c r="N4" s="7">
        <f ca="1">VLOOKUP($A4,'RES installed'!$A$2:$C$6,3,FALSE)*(AVERAGE('[1]Profiles, RES, Winter'!N$2:N$4)*(RANDBETWEEN(95,105)/100))</f>
        <v>3.4807446173288503</v>
      </c>
      <c r="O4" s="7">
        <f ca="1">VLOOKUP($A4,'RES installed'!$A$2:$C$6,3,FALSE)*(AVERAGE('[1]Profiles, RES, Winter'!O$2:O$4)*(RANDBETWEEN(95,105)/100))</f>
        <v>2.9150230329531022</v>
      </c>
      <c r="P4" s="7">
        <f ca="1">VLOOKUP($A4,'RES installed'!$A$2:$C$6,3,FALSE)*(AVERAGE('[1]Profiles, RES, Winter'!P$2:P$4)*(RANDBETWEEN(95,105)/100))</f>
        <v>2.2152205596220442</v>
      </c>
      <c r="Q4" s="7">
        <f ca="1">VLOOKUP($A4,'RES installed'!$A$2:$C$6,3,FALSE)*(AVERAGE('[1]Profiles, RES, Winter'!Q$2:Q$4)*(RANDBETWEEN(95,105)/100))</f>
        <v>1.2386375877618574</v>
      </c>
      <c r="R4" s="7">
        <f ca="1">VLOOKUP($A4,'RES installed'!$A$2:$C$6,3,FALSE)*(AVERAGE('[1]Profiles, RES, Winter'!R$2:R$4)*(RANDBETWEEN(95,105)/100))</f>
        <v>0.26513657308957267</v>
      </c>
      <c r="S4" s="7">
        <f ca="1">VLOOKUP($A4,'RES installed'!$A$2:$C$6,3,FALSE)*(AVERAGE('[1]Profiles, RES, Winter'!S$2:S$4)*(RANDBETWEEN(95,105)/100))</f>
        <v>1.8284070407040731E-3</v>
      </c>
      <c r="T4" s="7">
        <f ca="1">VLOOKUP($A4,'RES installed'!$A$2:$C$6,3,FALSE)*(AVERAGE('[1]Profiles, RES, Winter'!T$2:T$4)*(RANDBETWEEN(95,105)/100))</f>
        <v>2.9110327479139094E-4</v>
      </c>
      <c r="U4" s="7">
        <f ca="1">VLOOKUP($A4,'RES installed'!$A$2:$C$6,3,FALSE)*(AVERAGE('[1]Profiles, RES, Winter'!U$2:U$4)*(RANDBETWEEN(95,105)/100))</f>
        <v>8.4843878577306394E-5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1.7260928961748631E-5</v>
      </c>
      <c r="D5" s="7">
        <f ca="1">VLOOKUP($A5,'RES installed'!$A$2:$C$6,3,FALSE)*(AVERAGE('[1]Profiles, RES, Winter'!D$2:D$4)*(RANDBETWEEN(95,105)/100))</f>
        <v>9.931120660754014E-6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1.6448460604585883E-2</v>
      </c>
      <c r="J5" s="7">
        <f ca="1">VLOOKUP($A5,'RES installed'!$A$2:$C$6,3,FALSE)*(AVERAGE('[1]Profiles, RES, Winter'!J$2:J$4)*(RANDBETWEEN(95,105)/100))</f>
        <v>0.34297189942027079</v>
      </c>
      <c r="K5" s="7">
        <f ca="1">VLOOKUP($A5,'RES installed'!$A$2:$C$6,3,FALSE)*(AVERAGE('[1]Profiles, RES, Winter'!K$2:K$4)*(RANDBETWEEN(95,105)/100))</f>
        <v>0.8894009220810396</v>
      </c>
      <c r="L5" s="7">
        <f ca="1">VLOOKUP($A5,'RES installed'!$A$2:$C$6,3,FALSE)*(AVERAGE('[1]Profiles, RES, Winter'!L$2:L$4)*(RANDBETWEEN(95,105)/100))</f>
        <v>1.1801322843705835</v>
      </c>
      <c r="M5" s="7">
        <f ca="1">VLOOKUP($A5,'RES installed'!$A$2:$C$6,3,FALSE)*(AVERAGE('[1]Profiles, RES, Winter'!M$2:M$4)*(RANDBETWEEN(95,105)/100))</f>
        <v>1.2141155056533173</v>
      </c>
      <c r="N5" s="7">
        <f ca="1">VLOOKUP($A5,'RES installed'!$A$2:$C$6,3,FALSE)*(AVERAGE('[1]Profiles, RES, Winter'!N$2:N$4)*(RANDBETWEEN(95,105)/100))</f>
        <v>1.2729580314802651</v>
      </c>
      <c r="O5" s="7">
        <f ca="1">VLOOKUP($A5,'RES installed'!$A$2:$C$6,3,FALSE)*(AVERAGE('[1]Profiles, RES, Winter'!O$2:O$4)*(RANDBETWEEN(95,105)/100))</f>
        <v>1.1890985045313645</v>
      </c>
      <c r="P5" s="7">
        <f ca="1">VLOOKUP($A5,'RES installed'!$A$2:$C$6,3,FALSE)*(AVERAGE('[1]Profiles, RES, Winter'!P$2:P$4)*(RANDBETWEEN(95,105)/100))</f>
        <v>0.95003273484821704</v>
      </c>
      <c r="Q5" s="7">
        <f ca="1">VLOOKUP($A5,'RES installed'!$A$2:$C$6,3,FALSE)*(AVERAGE('[1]Profiles, RES, Winter'!Q$2:Q$4)*(RANDBETWEEN(95,105)/100))</f>
        <v>0.47068228334950574</v>
      </c>
      <c r="R5" s="7">
        <f ca="1">VLOOKUP($A5,'RES installed'!$A$2:$C$6,3,FALSE)*(AVERAGE('[1]Profiles, RES, Winter'!R$2:R$4)*(RANDBETWEEN(95,105)/100))</f>
        <v>0.10496128254267618</v>
      </c>
      <c r="S5" s="7">
        <f ca="1">VLOOKUP($A5,'RES installed'!$A$2:$C$6,3,FALSE)*(AVERAGE('[1]Profiles, RES, Winter'!S$2:S$4)*(RANDBETWEEN(95,105)/100))</f>
        <v>7.3839515105356807E-4</v>
      </c>
      <c r="T5" s="7">
        <f ca="1">VLOOKUP($A5,'RES installed'!$A$2:$C$6,3,FALSE)*(AVERAGE('[1]Profiles, RES, Winter'!T$2:T$4)*(RANDBETWEEN(95,105)/100))</f>
        <v>1.2624689390952954E-4</v>
      </c>
      <c r="U5" s="7">
        <f ca="1">VLOOKUP($A5,'RES installed'!$A$2:$C$6,3,FALSE)*(AVERAGE('[1]Profiles, RES, Winter'!U$2:U$4)*(RANDBETWEEN(95,105)/100))</f>
        <v>3.1028618451129191E-5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1.7624316939890707E-5</v>
      </c>
      <c r="D6" s="7">
        <f ca="1">VLOOKUP($A6,'RES installed'!$A$2:$C$6,3,FALSE)*(AVERAGE('[1]Profiles, RES, Winter'!D$2:D$4)*(RANDBETWEEN(95,105)/100))</f>
        <v>1.0035658772972477E-5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1.6109317086965558E-2</v>
      </c>
      <c r="J6" s="7">
        <f ca="1">VLOOKUP($A6,'RES installed'!$A$2:$C$6,3,FALSE)*(AVERAGE('[1]Profiles, RES, Winter'!J$2:J$4)*(RANDBETWEEN(95,105)/100))</f>
        <v>0.35336498728149113</v>
      </c>
      <c r="K6" s="7">
        <f ca="1">VLOOKUP($A6,'RES installed'!$A$2:$C$6,3,FALSE)*(AVERAGE('[1]Profiles, RES, Winter'!K$2:K$4)*(RANDBETWEEN(95,105)/100))</f>
        <v>0.87245995213663885</v>
      </c>
      <c r="L6" s="7">
        <f ca="1">VLOOKUP($A6,'RES installed'!$A$2:$C$6,3,FALSE)*(AVERAGE('[1]Profiles, RES, Winter'!L$2:L$4)*(RANDBETWEEN(95,105)/100))</f>
        <v>1.1914797101818391</v>
      </c>
      <c r="M6" s="7">
        <f ca="1">VLOOKUP($A6,'RES installed'!$A$2:$C$6,3,FALSE)*(AVERAGE('[1]Profiles, RES, Winter'!M$2:M$4)*(RANDBETWEEN(95,105)/100))</f>
        <v>1.2394095786877612</v>
      </c>
      <c r="N6" s="7">
        <f ca="1">VLOOKUP($A6,'RES installed'!$A$2:$C$6,3,FALSE)*(AVERAGE('[1]Profiles, RES, Winter'!N$2:N$4)*(RANDBETWEEN(95,105)/100))</f>
        <v>1.3657778879423679</v>
      </c>
      <c r="O6" s="7">
        <f ca="1">VLOOKUP($A6,'RES installed'!$A$2:$C$6,3,FALSE)*(AVERAGE('[1]Profiles, RES, Winter'!O$2:O$4)*(RANDBETWEEN(95,105)/100))</f>
        <v>1.1198306304809937</v>
      </c>
      <c r="P6" s="7">
        <f ca="1">VLOOKUP($A6,'RES installed'!$A$2:$C$6,3,FALSE)*(AVERAGE('[1]Profiles, RES, Winter'!P$2:P$4)*(RANDBETWEEN(95,105)/100))</f>
        <v>0.93176287456267437</v>
      </c>
      <c r="Q6" s="7">
        <f ca="1">VLOOKUP($A6,'RES installed'!$A$2:$C$6,3,FALSE)*(AVERAGE('[1]Profiles, RES, Winter'!Q$2:Q$4)*(RANDBETWEEN(95,105)/100))</f>
        <v>0.52022778685998006</v>
      </c>
      <c r="R6" s="7">
        <f ca="1">VLOOKUP($A6,'RES installed'!$A$2:$C$6,3,FALSE)*(AVERAGE('[1]Profiles, RES, Winter'!R$2:R$4)*(RANDBETWEEN(95,105)/100))</f>
        <v>0.11152136270159345</v>
      </c>
      <c r="S6" s="7">
        <f ca="1">VLOOKUP($A6,'RES installed'!$A$2:$C$6,3,FALSE)*(AVERAGE('[1]Profiles, RES, Winter'!S$2:S$4)*(RANDBETWEEN(95,105)/100))</f>
        <v>6.8213647287805807E-4</v>
      </c>
      <c r="T6" s="7">
        <f ca="1">VLOOKUP($A6,'RES installed'!$A$2:$C$6,3,FALSE)*(AVERAGE('[1]Profiles, RES, Winter'!T$2:T$4)*(RANDBETWEEN(95,105)/100))</f>
        <v>1.2502119591040791E-4</v>
      </c>
      <c r="U6" s="7">
        <f ca="1">VLOOKUP($A6,'RES installed'!$A$2:$C$6,3,FALSE)*(AVERAGE('[1]Profiles, RES, Winter'!U$2:U$4)*(RANDBETWEEN(95,105)/100))</f>
        <v>3.3937551430922555E-5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1.8169398907103823E-5</v>
      </c>
      <c r="D7" s="7">
        <f ca="1">VLOOKUP($A7,'RES installed'!$A$2:$C$6,3,FALSE)*(AVERAGE('[1]Profiles, RES, Winter'!D$2:D$4)*(RANDBETWEEN(95,105)/100))</f>
        <v>1.0871963670720186E-5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1.6448460604585883E-2</v>
      </c>
      <c r="J7" s="7">
        <f ca="1">VLOOKUP($A7,'RES installed'!$A$2:$C$6,3,FALSE)*(AVERAGE('[1]Profiles, RES, Winter'!J$2:J$4)*(RANDBETWEEN(95,105)/100))</f>
        <v>0.34297189942027079</v>
      </c>
      <c r="K7" s="7">
        <f ca="1">VLOOKUP($A7,'RES installed'!$A$2:$C$6,3,FALSE)*(AVERAGE('[1]Profiles, RES, Winter'!K$2:K$4)*(RANDBETWEEN(95,105)/100))</f>
        <v>0.84704849722003772</v>
      </c>
      <c r="L7" s="7">
        <f ca="1">VLOOKUP($A7,'RES installed'!$A$2:$C$6,3,FALSE)*(AVERAGE('[1]Profiles, RES, Winter'!L$2:L$4)*(RANDBETWEEN(95,105)/100))</f>
        <v>1.1233951553143053</v>
      </c>
      <c r="M7" s="7">
        <f ca="1">VLOOKUP($A7,'RES installed'!$A$2:$C$6,3,FALSE)*(AVERAGE('[1]Profiles, RES, Winter'!M$2:M$4)*(RANDBETWEEN(95,105)/100))</f>
        <v>1.2520566152049835</v>
      </c>
      <c r="N7" s="7">
        <f ca="1">VLOOKUP($A7,'RES installed'!$A$2:$C$6,3,FALSE)*(AVERAGE('[1]Profiles, RES, Winter'!N$2:N$4)*(RANDBETWEEN(95,105)/100))</f>
        <v>1.2729580314802651</v>
      </c>
      <c r="O7" s="7">
        <f ca="1">VLOOKUP($A7,'RES installed'!$A$2:$C$6,3,FALSE)*(AVERAGE('[1]Profiles, RES, Winter'!O$2:O$4)*(RANDBETWEEN(95,105)/100))</f>
        <v>1.1890985045313645</v>
      </c>
      <c r="P7" s="7">
        <f ca="1">VLOOKUP($A7,'RES installed'!$A$2:$C$6,3,FALSE)*(AVERAGE('[1]Profiles, RES, Winter'!P$2:P$4)*(RANDBETWEEN(95,105)/100))</f>
        <v>0.89522315399158903</v>
      </c>
      <c r="Q7" s="7">
        <f ca="1">VLOOKUP($A7,'RES installed'!$A$2:$C$6,3,FALSE)*(AVERAGE('[1]Profiles, RES, Winter'!Q$2:Q$4)*(RANDBETWEEN(95,105)/100))</f>
        <v>0.49050048475369551</v>
      </c>
      <c r="R7" s="7">
        <f ca="1">VLOOKUP($A7,'RES installed'!$A$2:$C$6,3,FALSE)*(AVERAGE('[1]Profiles, RES, Winter'!R$2:R$4)*(RANDBETWEEN(95,105)/100))</f>
        <v>0.10386793584952331</v>
      </c>
      <c r="S7" s="7">
        <f ca="1">VLOOKUP($A7,'RES installed'!$A$2:$C$6,3,FALSE)*(AVERAGE('[1]Profiles, RES, Winter'!S$2:S$4)*(RANDBETWEEN(95,105)/100))</f>
        <v>7.0323347719387431E-4</v>
      </c>
      <c r="T7" s="7">
        <f ca="1">VLOOKUP($A7,'RES installed'!$A$2:$C$6,3,FALSE)*(AVERAGE('[1]Profiles, RES, Winter'!T$2:T$4)*(RANDBETWEEN(95,105)/100))</f>
        <v>1.2869828990777284E-4</v>
      </c>
      <c r="U7" s="7">
        <f ca="1">VLOOKUP($A7,'RES installed'!$A$2:$C$6,3,FALSE)*(AVERAGE('[1]Profiles, RES, Winter'!U$2:U$4)*(RANDBETWEEN(95,105)/100))</f>
        <v>3.264469232879217E-5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4.7240437158469941E-5</v>
      </c>
      <c r="D3" s="7">
        <f ca="1">VLOOKUP($A3,'RES installed'!$A$2:$C$6,3,FALSE)*(AVERAGE('[1]Profiles, RES, Winter'!D$2:D$4)*(RANDBETWEEN(95,105)/100))</f>
        <v>2.7179909176800464E-5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4.239293970254094E-2</v>
      </c>
      <c r="J3" s="7">
        <f ca="1">VLOOKUP($A3,'RES installed'!$A$2:$C$6,3,FALSE)*(AVERAGE('[1]Profiles, RES, Winter'!J$2:J$4)*(RANDBETWEEN(95,105)/100))</f>
        <v>0.84876884199965996</v>
      </c>
      <c r="K3" s="7">
        <f ca="1">VLOOKUP($A3,'RES installed'!$A$2:$C$6,3,FALSE)*(AVERAGE('[1]Profiles, RES, Winter'!K$2:K$4)*(RANDBETWEEN(95,105)/100))</f>
        <v>2.0964450306195932</v>
      </c>
      <c r="L3" s="7">
        <f ca="1">VLOOKUP($A3,'RES installed'!$A$2:$C$6,3,FALSE)*(AVERAGE('[1]Profiles, RES, Winter'!L$2:L$4)*(RANDBETWEEN(95,105)/100))</f>
        <v>2.6950136301732068</v>
      </c>
      <c r="M3" s="7">
        <f ca="1">VLOOKUP($A3,'RES installed'!$A$2:$C$6,3,FALSE)*(AVERAGE('[1]Profiles, RES, Winter'!M$2:M$4)*(RANDBETWEEN(95,105)/100))</f>
        <v>3.0669063554263483</v>
      </c>
      <c r="N3" s="7">
        <f ca="1">VLOOKUP($A3,'RES installed'!$A$2:$C$6,3,FALSE)*(AVERAGE('[1]Profiles, RES, Winter'!N$2:N$4)*(RANDBETWEEN(95,105)/100))</f>
        <v>3.2818449249100592</v>
      </c>
      <c r="O3" s="7">
        <f ca="1">VLOOKUP($A3,'RES installed'!$A$2:$C$6,3,FALSE)*(AVERAGE('[1]Profiles, RES, Winter'!O$2:O$4)*(RANDBETWEEN(95,105)/100))</f>
        <v>2.8861614187654476</v>
      </c>
      <c r="P3" s="7">
        <f ca="1">VLOOKUP($A3,'RES installed'!$A$2:$C$6,3,FALSE)*(AVERAGE('[1]Profiles, RES, Winter'!P$2:P$4)*(RANDBETWEEN(95,105)/100))</f>
        <v>2.3750818371205424</v>
      </c>
      <c r="Q3" s="7">
        <f ca="1">VLOOKUP($A3,'RES installed'!$A$2:$C$6,3,FALSE)*(AVERAGE('[1]Profiles, RES, Winter'!Q$2:Q$4)*(RANDBETWEEN(95,105)/100))</f>
        <v>1.1767057083737644</v>
      </c>
      <c r="R3" s="7">
        <f ca="1">VLOOKUP($A3,'RES installed'!$A$2:$C$6,3,FALSE)*(AVERAGE('[1]Profiles, RES, Winter'!R$2:R$4)*(RANDBETWEEN(95,105)/100))</f>
        <v>0.26240320635669045</v>
      </c>
      <c r="S3" s="7">
        <f ca="1">VLOOKUP($A3,'RES installed'!$A$2:$C$6,3,FALSE)*(AVERAGE('[1]Profiles, RES, Winter'!S$2:S$4)*(RANDBETWEEN(95,105)/100))</f>
        <v>1.7405028560548391E-3</v>
      </c>
      <c r="T3" s="7">
        <f ca="1">VLOOKUP($A3,'RES installed'!$A$2:$C$6,3,FALSE)*(AVERAGE('[1]Profiles, RES, Winter'!T$2:T$4)*(RANDBETWEEN(95,105)/100))</f>
        <v>3.1561723477382383E-4</v>
      </c>
      <c r="U3" s="7">
        <f ca="1">VLOOKUP($A3,'RES installed'!$A$2:$C$6,3,FALSE)*(AVERAGE('[1]Profiles, RES, Winter'!U$2:U$4)*(RANDBETWEEN(95,105)/100))</f>
        <v>7.7571546127822971E-5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4.6786202185792349E-5</v>
      </c>
      <c r="D4" s="7">
        <f ca="1">VLOOKUP($A4,'RES installed'!$A$2:$C$6,3,FALSE)*(AVERAGE('[1]Profiles, RES, Winter'!D$2:D$4)*(RANDBETWEEN(95,105)/100))</f>
        <v>2.6657218615708143E-5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4.239293970254094E-2</v>
      </c>
      <c r="J4" s="7">
        <f ca="1">VLOOKUP($A4,'RES installed'!$A$2:$C$6,3,FALSE)*(AVERAGE('[1]Profiles, RES, Winter'!J$2:J$4)*(RANDBETWEEN(95,105)/100))</f>
        <v>0.857429748550677</v>
      </c>
      <c r="K4" s="7">
        <f ca="1">VLOOKUP($A4,'RES installed'!$A$2:$C$6,3,FALSE)*(AVERAGE('[1]Profiles, RES, Winter'!K$2:K$4)*(RANDBETWEEN(95,105)/100))</f>
        <v>2.0117401808975894</v>
      </c>
      <c r="L4" s="7">
        <f ca="1">VLOOKUP($A4,'RES installed'!$A$2:$C$6,3,FALSE)*(AVERAGE('[1]Profiles, RES, Winter'!L$2:L$4)*(RANDBETWEEN(95,105)/100))</f>
        <v>2.7517507592294854</v>
      </c>
      <c r="M4" s="7">
        <f ca="1">VLOOKUP($A4,'RES installed'!$A$2:$C$6,3,FALSE)*(AVERAGE('[1]Profiles, RES, Winter'!M$2:M$4)*(RANDBETWEEN(95,105)/100))</f>
        <v>3.1617591293055138</v>
      </c>
      <c r="N4" s="7">
        <f ca="1">VLOOKUP($A4,'RES installed'!$A$2:$C$6,3,FALSE)*(AVERAGE('[1]Profiles, RES, Winter'!N$2:N$4)*(RANDBETWEEN(95,105)/100))</f>
        <v>3.4807446173288503</v>
      </c>
      <c r="O4" s="7">
        <f ca="1">VLOOKUP($A4,'RES installed'!$A$2:$C$6,3,FALSE)*(AVERAGE('[1]Profiles, RES, Winter'!O$2:O$4)*(RANDBETWEEN(95,105)/100))</f>
        <v>2.9727462613284112</v>
      </c>
      <c r="P4" s="7">
        <f ca="1">VLOOKUP($A4,'RES installed'!$A$2:$C$6,3,FALSE)*(AVERAGE('[1]Profiles, RES, Winter'!P$2:P$4)*(RANDBETWEEN(95,105)/100))</f>
        <v>2.2152205596220442</v>
      </c>
      <c r="Q4" s="7">
        <f ca="1">VLOOKUP($A4,'RES installed'!$A$2:$C$6,3,FALSE)*(AVERAGE('[1]Profiles, RES, Winter'!Q$2:Q$4)*(RANDBETWEEN(95,105)/100))</f>
        <v>1.21386483600662</v>
      </c>
      <c r="R4" s="7">
        <f ca="1">VLOOKUP($A4,'RES installed'!$A$2:$C$6,3,FALSE)*(AVERAGE('[1]Profiles, RES, Winter'!R$2:R$4)*(RANDBETWEEN(95,105)/100))</f>
        <v>0.27333667328821926</v>
      </c>
      <c r="S4" s="7">
        <f ca="1">VLOOKUP($A4,'RES installed'!$A$2:$C$6,3,FALSE)*(AVERAGE('[1]Profiles, RES, Winter'!S$2:S$4)*(RANDBETWEEN(95,105)/100))</f>
        <v>1.7756645299145325E-3</v>
      </c>
      <c r="T4" s="7">
        <f ca="1">VLOOKUP($A4,'RES installed'!$A$2:$C$6,3,FALSE)*(AVERAGE('[1]Profiles, RES, Winter'!T$2:T$4)*(RANDBETWEEN(95,105)/100))</f>
        <v>3.1868147977162799E-4</v>
      </c>
      <c r="U4" s="7">
        <f ca="1">VLOOKUP($A4,'RES installed'!$A$2:$C$6,3,FALSE)*(AVERAGE('[1]Profiles, RES, Winter'!U$2:U$4)*(RANDBETWEEN(95,105)/100))</f>
        <v>8.2419767760811915E-5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1.7624316939890707E-5</v>
      </c>
      <c r="D5" s="7">
        <f ca="1">VLOOKUP($A5,'RES installed'!$A$2:$C$6,3,FALSE)*(AVERAGE('[1]Profiles, RES, Winter'!D$2:D$4)*(RANDBETWEEN(95,105)/100))</f>
        <v>1.0871963670720186E-5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1.712674763982654E-2</v>
      </c>
      <c r="J5" s="7">
        <f ca="1">VLOOKUP($A5,'RES installed'!$A$2:$C$6,3,FALSE)*(AVERAGE('[1]Profiles, RES, Winter'!J$2:J$4)*(RANDBETWEEN(95,105)/100))</f>
        <v>0.34297189942027079</v>
      </c>
      <c r="K5" s="7">
        <f ca="1">VLOOKUP($A5,'RES installed'!$A$2:$C$6,3,FALSE)*(AVERAGE('[1]Profiles, RES, Winter'!K$2:K$4)*(RANDBETWEEN(95,105)/100))</f>
        <v>0.81316655733123622</v>
      </c>
      <c r="L5" s="7">
        <f ca="1">VLOOKUP($A5,'RES installed'!$A$2:$C$6,3,FALSE)*(AVERAGE('[1]Profiles, RES, Winter'!L$2:L$4)*(RANDBETWEEN(95,105)/100))</f>
        <v>1.1120477295030498</v>
      </c>
      <c r="M5" s="7">
        <f ca="1">VLOOKUP($A5,'RES installed'!$A$2:$C$6,3,FALSE)*(AVERAGE('[1]Profiles, RES, Winter'!M$2:M$4)*(RANDBETWEEN(95,105)/100))</f>
        <v>1.2773506882394274</v>
      </c>
      <c r="N5" s="7">
        <f ca="1">VLOOKUP($A5,'RES installed'!$A$2:$C$6,3,FALSE)*(AVERAGE('[1]Profiles, RES, Winter'!N$2:N$4)*(RANDBETWEEN(95,105)/100))</f>
        <v>1.2729580314802651</v>
      </c>
      <c r="O5" s="7">
        <f ca="1">VLOOKUP($A5,'RES installed'!$A$2:$C$6,3,FALSE)*(AVERAGE('[1]Profiles, RES, Winter'!O$2:O$4)*(RANDBETWEEN(95,105)/100))</f>
        <v>1.1082859848059319</v>
      </c>
      <c r="P5" s="7">
        <f ca="1">VLOOKUP($A5,'RES installed'!$A$2:$C$6,3,FALSE)*(AVERAGE('[1]Profiles, RES, Winter'!P$2:P$4)*(RANDBETWEEN(95,105)/100))</f>
        <v>0.86781836356327502</v>
      </c>
      <c r="Q5" s="7">
        <f ca="1">VLOOKUP($A5,'RES installed'!$A$2:$C$6,3,FALSE)*(AVERAGE('[1]Profiles, RES, Winter'!Q$2:Q$4)*(RANDBETWEEN(95,105)/100))</f>
        <v>0.48059138405160062</v>
      </c>
      <c r="R5" s="7">
        <f ca="1">VLOOKUP($A5,'RES installed'!$A$2:$C$6,3,FALSE)*(AVERAGE('[1]Profiles, RES, Winter'!R$2:R$4)*(RANDBETWEEN(95,105)/100))</f>
        <v>0.10605462923582906</v>
      </c>
      <c r="S5" s="7">
        <f ca="1">VLOOKUP($A5,'RES installed'!$A$2:$C$6,3,FALSE)*(AVERAGE('[1]Profiles, RES, Winter'!S$2:S$4)*(RANDBETWEEN(95,105)/100))</f>
        <v>7.3839515105356807E-4</v>
      </c>
      <c r="T5" s="7">
        <f ca="1">VLOOKUP($A5,'RES installed'!$A$2:$C$6,3,FALSE)*(AVERAGE('[1]Profiles, RES, Winter'!T$2:T$4)*(RANDBETWEEN(95,105)/100))</f>
        <v>1.2869828990777284E-4</v>
      </c>
      <c r="U5" s="7">
        <f ca="1">VLOOKUP($A5,'RES installed'!$A$2:$C$6,3,FALSE)*(AVERAGE('[1]Profiles, RES, Winter'!U$2:U$4)*(RANDBETWEEN(95,105)/100))</f>
        <v>3.361433665538996E-5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1.8169398907103823E-5</v>
      </c>
      <c r="D6" s="7">
        <f ca="1">VLOOKUP($A6,'RES installed'!$A$2:$C$6,3,FALSE)*(AVERAGE('[1]Profiles, RES, Winter'!D$2:D$4)*(RANDBETWEEN(95,105)/100))</f>
        <v>9.931120660754014E-6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1.6787604122206212E-2</v>
      </c>
      <c r="J6" s="7">
        <f ca="1">VLOOKUP($A6,'RES installed'!$A$2:$C$6,3,FALSE)*(AVERAGE('[1]Profiles, RES, Winter'!J$2:J$4)*(RANDBETWEEN(95,105)/100))</f>
        <v>0.33604317417945723</v>
      </c>
      <c r="K6" s="7">
        <f ca="1">VLOOKUP($A6,'RES installed'!$A$2:$C$6,3,FALSE)*(AVERAGE('[1]Profiles, RES, Winter'!K$2:K$4)*(RANDBETWEEN(95,105)/100))</f>
        <v>0.84704849722003772</v>
      </c>
      <c r="L6" s="7">
        <f ca="1">VLOOKUP($A6,'RES installed'!$A$2:$C$6,3,FALSE)*(AVERAGE('[1]Profiles, RES, Winter'!L$2:L$4)*(RANDBETWEEN(95,105)/100))</f>
        <v>1.1233951553143053</v>
      </c>
      <c r="M6" s="7">
        <f ca="1">VLOOKUP($A6,'RES installed'!$A$2:$C$6,3,FALSE)*(AVERAGE('[1]Profiles, RES, Winter'!M$2:M$4)*(RANDBETWEEN(95,105)/100))</f>
        <v>1.2394095786877612</v>
      </c>
      <c r="N6" s="7">
        <f ca="1">VLOOKUP($A6,'RES installed'!$A$2:$C$6,3,FALSE)*(AVERAGE('[1]Profiles, RES, Winter'!N$2:N$4)*(RANDBETWEEN(95,105)/100))</f>
        <v>1.3127379699640236</v>
      </c>
      <c r="O6" s="7">
        <f ca="1">VLOOKUP($A6,'RES installed'!$A$2:$C$6,3,FALSE)*(AVERAGE('[1]Profiles, RES, Winter'!O$2:O$4)*(RANDBETWEEN(95,105)/100))</f>
        <v>1.1429199218311172</v>
      </c>
      <c r="P6" s="7">
        <f ca="1">VLOOKUP($A6,'RES installed'!$A$2:$C$6,3,FALSE)*(AVERAGE('[1]Profiles, RES, Winter'!P$2:P$4)*(RANDBETWEEN(95,105)/100))</f>
        <v>0.93176287456267437</v>
      </c>
      <c r="Q6" s="7">
        <f ca="1">VLOOKUP($A6,'RES installed'!$A$2:$C$6,3,FALSE)*(AVERAGE('[1]Profiles, RES, Winter'!Q$2:Q$4)*(RANDBETWEEN(95,105)/100))</f>
        <v>0.50536413580683781</v>
      </c>
      <c r="R6" s="7">
        <f ca="1">VLOOKUP($A6,'RES installed'!$A$2:$C$6,3,FALSE)*(AVERAGE('[1]Profiles, RES, Winter'!R$2:R$4)*(RANDBETWEEN(95,105)/100))</f>
        <v>0.1137080560878992</v>
      </c>
      <c r="S6" s="7">
        <f ca="1">VLOOKUP($A6,'RES installed'!$A$2:$C$6,3,FALSE)*(AVERAGE('[1]Profiles, RES, Winter'!S$2:S$4)*(RANDBETWEEN(95,105)/100))</f>
        <v>7.3136281628162925E-4</v>
      </c>
      <c r="T6" s="7">
        <f ca="1">VLOOKUP($A6,'RES installed'!$A$2:$C$6,3,FALSE)*(AVERAGE('[1]Profiles, RES, Winter'!T$2:T$4)*(RANDBETWEEN(95,105)/100))</f>
        <v>1.2011840391392132E-4</v>
      </c>
      <c r="U6" s="7">
        <f ca="1">VLOOKUP($A6,'RES installed'!$A$2:$C$6,3,FALSE)*(AVERAGE('[1]Profiles, RES, Winter'!U$2:U$4)*(RANDBETWEEN(95,105)/100))</f>
        <v>3.1998262777726981E-5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1.8351092896174861E-5</v>
      </c>
      <c r="D7" s="7">
        <f ca="1">VLOOKUP($A7,'RES installed'!$A$2:$C$6,3,FALSE)*(AVERAGE('[1]Profiles, RES, Winter'!D$2:D$4)*(RANDBETWEEN(95,105)/100))</f>
        <v>1.0140196885190942E-5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1.6448460604585883E-2</v>
      </c>
      <c r="J7" s="7">
        <f ca="1">VLOOKUP($A7,'RES installed'!$A$2:$C$6,3,FALSE)*(AVERAGE('[1]Profiles, RES, Winter'!J$2:J$4)*(RANDBETWEEN(95,105)/100))</f>
        <v>0.34643626204067757</v>
      </c>
      <c r="K7" s="7">
        <f ca="1">VLOOKUP($A7,'RES installed'!$A$2:$C$6,3,FALSE)*(AVERAGE('[1]Profiles, RES, Winter'!K$2:K$4)*(RANDBETWEEN(95,105)/100))</f>
        <v>0.87245995213663885</v>
      </c>
      <c r="L7" s="7">
        <f ca="1">VLOOKUP($A7,'RES installed'!$A$2:$C$6,3,FALSE)*(AVERAGE('[1]Profiles, RES, Winter'!L$2:L$4)*(RANDBETWEEN(95,105)/100))</f>
        <v>1.1801322843705835</v>
      </c>
      <c r="M7" s="7">
        <f ca="1">VLOOKUP($A7,'RES installed'!$A$2:$C$6,3,FALSE)*(AVERAGE('[1]Profiles, RES, Winter'!M$2:M$4)*(RANDBETWEEN(95,105)/100))</f>
        <v>1.2014684691360951</v>
      </c>
      <c r="N7" s="7">
        <f ca="1">VLOOKUP($A7,'RES installed'!$A$2:$C$6,3,FALSE)*(AVERAGE('[1]Profiles, RES, Winter'!N$2:N$4)*(RANDBETWEEN(95,105)/100))</f>
        <v>1.2596980519856791</v>
      </c>
      <c r="O7" s="7">
        <f ca="1">VLOOKUP($A7,'RES installed'!$A$2:$C$6,3,FALSE)*(AVERAGE('[1]Profiles, RES, Winter'!O$2:O$4)*(RANDBETWEEN(95,105)/100))</f>
        <v>1.1082859848059319</v>
      </c>
      <c r="P7" s="7">
        <f ca="1">VLOOKUP($A7,'RES installed'!$A$2:$C$6,3,FALSE)*(AVERAGE('[1]Profiles, RES, Winter'!P$2:P$4)*(RANDBETWEEN(95,105)/100))</f>
        <v>0.90435808413436036</v>
      </c>
      <c r="Q7" s="7">
        <f ca="1">VLOOKUP($A7,'RES installed'!$A$2:$C$6,3,FALSE)*(AVERAGE('[1]Profiles, RES, Winter'!Q$2:Q$4)*(RANDBETWEEN(95,105)/100))</f>
        <v>0.51031868615788523</v>
      </c>
      <c r="R7" s="7">
        <f ca="1">VLOOKUP($A7,'RES installed'!$A$2:$C$6,3,FALSE)*(AVERAGE('[1]Profiles, RES, Winter'!R$2:R$4)*(RANDBETWEEN(95,105)/100))</f>
        <v>0.10824132262213482</v>
      </c>
      <c r="S7" s="7">
        <f ca="1">VLOOKUP($A7,'RES installed'!$A$2:$C$6,3,FALSE)*(AVERAGE('[1]Profiles, RES, Winter'!S$2:S$4)*(RANDBETWEEN(95,105)/100))</f>
        <v>6.962011424219356E-4</v>
      </c>
      <c r="T7" s="7">
        <f ca="1">VLOOKUP($A7,'RES installed'!$A$2:$C$6,3,FALSE)*(AVERAGE('[1]Profiles, RES, Winter'!T$2:T$4)*(RANDBETWEEN(95,105)/100))</f>
        <v>1.2134410191304296E-4</v>
      </c>
      <c r="U7" s="7">
        <f ca="1">VLOOKUP($A7,'RES installed'!$A$2:$C$6,3,FALSE)*(AVERAGE('[1]Profiles, RES, Winter'!U$2:U$4)*(RANDBETWEEN(95,105)/100))</f>
        <v>3.1028618451129191E-5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4.4969262295081965E-5</v>
      </c>
      <c r="D3" s="7">
        <f ca="1">VLOOKUP($A3,'RES installed'!$A$2:$C$6,3,FALSE)*(AVERAGE('[1]Profiles, RES, Winter'!D$2:D$4)*(RANDBETWEEN(95,105)/100))</f>
        <v>2.587318277406967E-5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4.239293970254094E-2</v>
      </c>
      <c r="J3" s="7">
        <f ca="1">VLOOKUP($A3,'RES installed'!$A$2:$C$6,3,FALSE)*(AVERAGE('[1]Profiles, RES, Winter'!J$2:J$4)*(RANDBETWEEN(95,105)/100))</f>
        <v>0.84876884199965996</v>
      </c>
      <c r="K3" s="7">
        <f ca="1">VLOOKUP($A3,'RES installed'!$A$2:$C$6,3,FALSE)*(AVERAGE('[1]Profiles, RES, Winter'!K$2:K$4)*(RANDBETWEEN(95,105)/100))</f>
        <v>2.0540926057585915</v>
      </c>
      <c r="L3" s="7">
        <f ca="1">VLOOKUP($A3,'RES installed'!$A$2:$C$6,3,FALSE)*(AVERAGE('[1]Profiles, RES, Winter'!L$2:L$4)*(RANDBETWEEN(95,105)/100))</f>
        <v>2.7517507592294854</v>
      </c>
      <c r="M3" s="7">
        <f ca="1">VLOOKUP($A3,'RES installed'!$A$2:$C$6,3,FALSE)*(AVERAGE('[1]Profiles, RES, Winter'!M$2:M$4)*(RANDBETWEEN(95,105)/100))</f>
        <v>3.098523946719403</v>
      </c>
      <c r="N3" s="7">
        <f ca="1">VLOOKUP($A3,'RES installed'!$A$2:$C$6,3,FALSE)*(AVERAGE('[1]Profiles, RES, Winter'!N$2:N$4)*(RANDBETWEEN(95,105)/100))</f>
        <v>3.314994873646524</v>
      </c>
      <c r="O3" s="7">
        <f ca="1">VLOOKUP($A3,'RES installed'!$A$2:$C$6,3,FALSE)*(AVERAGE('[1]Profiles, RES, Winter'!O$2:O$4)*(RANDBETWEEN(95,105)/100))</f>
        <v>2.7707149620148295</v>
      </c>
      <c r="P3" s="7">
        <f ca="1">VLOOKUP($A3,'RES installed'!$A$2:$C$6,3,FALSE)*(AVERAGE('[1]Profiles, RES, Winter'!P$2:P$4)*(RANDBETWEEN(95,105)/100))</f>
        <v>2.3294071864066859</v>
      </c>
      <c r="Q3" s="7">
        <f ca="1">VLOOKUP($A3,'RES installed'!$A$2:$C$6,3,FALSE)*(AVERAGE('[1]Profiles, RES, Winter'!Q$2:Q$4)*(RANDBETWEEN(95,105)/100))</f>
        <v>1.3005694671499501</v>
      </c>
      <c r="R3" s="7">
        <f ca="1">VLOOKUP($A3,'RES installed'!$A$2:$C$6,3,FALSE)*(AVERAGE('[1]Profiles, RES, Winter'!R$2:R$4)*(RANDBETWEEN(95,105)/100))</f>
        <v>0.26240320635669045</v>
      </c>
      <c r="S3" s="7">
        <f ca="1">VLOOKUP($A3,'RES installed'!$A$2:$C$6,3,FALSE)*(AVERAGE('[1]Profiles, RES, Winter'!S$2:S$4)*(RANDBETWEEN(95,105)/100))</f>
        <v>1.7580836929846858E-3</v>
      </c>
      <c r="T3" s="7">
        <f ca="1">VLOOKUP($A3,'RES installed'!$A$2:$C$6,3,FALSE)*(AVERAGE('[1]Profiles, RES, Winter'!T$2:T$4)*(RANDBETWEEN(95,105)/100))</f>
        <v>2.9723176478699915E-4</v>
      </c>
      <c r="U3" s="7">
        <f ca="1">VLOOKUP($A3,'RES installed'!$A$2:$C$6,3,FALSE)*(AVERAGE('[1]Profiles, RES, Winter'!U$2:U$4)*(RANDBETWEEN(95,105)/100))</f>
        <v>7.6763509188991491E-5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4.587773224043715E-5</v>
      </c>
      <c r="D4" s="7">
        <f ca="1">VLOOKUP($A4,'RES installed'!$A$2:$C$6,3,FALSE)*(AVERAGE('[1]Profiles, RES, Winter'!D$2:D$4)*(RANDBETWEEN(95,105)/100))</f>
        <v>2.7179909176800464E-5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4.1545080908490115E-2</v>
      </c>
      <c r="J4" s="7">
        <f ca="1">VLOOKUP($A4,'RES installed'!$A$2:$C$6,3,FALSE)*(AVERAGE('[1]Profiles, RES, Winter'!J$2:J$4)*(RANDBETWEEN(95,105)/100))</f>
        <v>0.90939518785677864</v>
      </c>
      <c r="K4" s="7">
        <f ca="1">VLOOKUP($A4,'RES installed'!$A$2:$C$6,3,FALSE)*(AVERAGE('[1]Profiles, RES, Winter'!K$2:K$4)*(RANDBETWEEN(95,105)/100))</f>
        <v>2.1387974554805953</v>
      </c>
      <c r="L4" s="7">
        <f ca="1">VLOOKUP($A4,'RES installed'!$A$2:$C$6,3,FALSE)*(AVERAGE('[1]Profiles, RES, Winter'!L$2:L$4)*(RANDBETWEEN(95,105)/100))</f>
        <v>2.921962146398319</v>
      </c>
      <c r="M4" s="7">
        <f ca="1">VLOOKUP($A4,'RES installed'!$A$2:$C$6,3,FALSE)*(AVERAGE('[1]Profiles, RES, Winter'!M$2:M$4)*(RANDBETWEEN(95,105)/100))</f>
        <v>3.1933767205985686</v>
      </c>
      <c r="N4" s="7">
        <f ca="1">VLOOKUP($A4,'RES installed'!$A$2:$C$6,3,FALSE)*(AVERAGE('[1]Profiles, RES, Winter'!N$2:N$4)*(RANDBETWEEN(95,105)/100))</f>
        <v>3.3812947711194545</v>
      </c>
      <c r="O4" s="7">
        <f ca="1">VLOOKUP($A4,'RES installed'!$A$2:$C$6,3,FALSE)*(AVERAGE('[1]Profiles, RES, Winter'!O$2:O$4)*(RANDBETWEEN(95,105)/100))</f>
        <v>2.7418533478271749</v>
      </c>
      <c r="P4" s="7">
        <f ca="1">VLOOKUP($A4,'RES installed'!$A$2:$C$6,3,FALSE)*(AVERAGE('[1]Profiles, RES, Winter'!P$2:P$4)*(RANDBETWEEN(95,105)/100))</f>
        <v>2.2152205596220442</v>
      </c>
      <c r="Q4" s="7">
        <f ca="1">VLOOKUP($A4,'RES installed'!$A$2:$C$6,3,FALSE)*(AVERAGE('[1]Profiles, RES, Winter'!Q$2:Q$4)*(RANDBETWEEN(95,105)/100))</f>
        <v>1.2386375877618574</v>
      </c>
      <c r="R4" s="7">
        <f ca="1">VLOOKUP($A4,'RES installed'!$A$2:$C$6,3,FALSE)*(AVERAGE('[1]Profiles, RES, Winter'!R$2:R$4)*(RANDBETWEEN(95,105)/100))</f>
        <v>0.28153677348686579</v>
      </c>
      <c r="S4" s="7">
        <f ca="1">VLOOKUP($A4,'RES installed'!$A$2:$C$6,3,FALSE)*(AVERAGE('[1]Profiles, RES, Winter'!S$2:S$4)*(RANDBETWEEN(95,105)/100))</f>
        <v>1.7580836929846858E-3</v>
      </c>
      <c r="T4" s="7">
        <f ca="1">VLOOKUP($A4,'RES installed'!$A$2:$C$6,3,FALSE)*(AVERAGE('[1]Profiles, RES, Winter'!T$2:T$4)*(RANDBETWEEN(95,105)/100))</f>
        <v>3.1561723477382383E-4</v>
      </c>
      <c r="U4" s="7">
        <f ca="1">VLOOKUP($A4,'RES installed'!$A$2:$C$6,3,FALSE)*(AVERAGE('[1]Profiles, RES, Winter'!U$2:U$4)*(RANDBETWEEN(95,105)/100))</f>
        <v>8.2419767760811915E-5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1.8532786885245898E-5</v>
      </c>
      <c r="D5" s="7">
        <f ca="1">VLOOKUP($A5,'RES installed'!$A$2:$C$6,3,FALSE)*(AVERAGE('[1]Profiles, RES, Winter'!D$2:D$4)*(RANDBETWEEN(95,105)/100))</f>
        <v>1.0871963670720186E-5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1.7635462916257033E-2</v>
      </c>
      <c r="J5" s="7">
        <f ca="1">VLOOKUP($A5,'RES installed'!$A$2:$C$6,3,FALSE)*(AVERAGE('[1]Profiles, RES, Winter'!J$2:J$4)*(RANDBETWEEN(95,105)/100))</f>
        <v>0.34297189942027079</v>
      </c>
      <c r="K5" s="7">
        <f ca="1">VLOOKUP($A5,'RES installed'!$A$2:$C$6,3,FALSE)*(AVERAGE('[1]Profiles, RES, Winter'!K$2:K$4)*(RANDBETWEEN(95,105)/100))</f>
        <v>0.83010752727563697</v>
      </c>
      <c r="L5" s="7">
        <f ca="1">VLOOKUP($A5,'RES installed'!$A$2:$C$6,3,FALSE)*(AVERAGE('[1]Profiles, RES, Winter'!L$2:L$4)*(RANDBETWEEN(95,105)/100))</f>
        <v>1.1687848585593277</v>
      </c>
      <c r="M5" s="7">
        <f ca="1">VLOOKUP($A5,'RES installed'!$A$2:$C$6,3,FALSE)*(AVERAGE('[1]Profiles, RES, Winter'!M$2:M$4)*(RANDBETWEEN(95,105)/100))</f>
        <v>1.3152917977910936</v>
      </c>
      <c r="N5" s="7">
        <f ca="1">VLOOKUP($A5,'RES installed'!$A$2:$C$6,3,FALSE)*(AVERAGE('[1]Profiles, RES, Winter'!N$2:N$4)*(RANDBETWEEN(95,105)/100))</f>
        <v>1.2729580314802651</v>
      </c>
      <c r="O5" s="7">
        <f ca="1">VLOOKUP($A5,'RES installed'!$A$2:$C$6,3,FALSE)*(AVERAGE('[1]Profiles, RES, Winter'!O$2:O$4)*(RANDBETWEEN(95,105)/100))</f>
        <v>1.1198306304809937</v>
      </c>
      <c r="P5" s="7">
        <f ca="1">VLOOKUP($A5,'RES installed'!$A$2:$C$6,3,FALSE)*(AVERAGE('[1]Profiles, RES, Winter'!P$2:P$4)*(RANDBETWEEN(95,105)/100))</f>
        <v>0.88608822384881769</v>
      </c>
      <c r="Q5" s="7">
        <f ca="1">VLOOKUP($A5,'RES installed'!$A$2:$C$6,3,FALSE)*(AVERAGE('[1]Profiles, RES, Winter'!Q$2:Q$4)*(RANDBETWEEN(95,105)/100))</f>
        <v>0.48059138405160062</v>
      </c>
      <c r="R5" s="7">
        <f ca="1">VLOOKUP($A5,'RES installed'!$A$2:$C$6,3,FALSE)*(AVERAGE('[1]Profiles, RES, Winter'!R$2:R$4)*(RANDBETWEEN(95,105)/100))</f>
        <v>0.10496128254267618</v>
      </c>
      <c r="S5" s="7">
        <f ca="1">VLOOKUP($A5,'RES installed'!$A$2:$C$6,3,FALSE)*(AVERAGE('[1]Profiles, RES, Winter'!S$2:S$4)*(RANDBETWEEN(95,105)/100))</f>
        <v>6.962011424219356E-4</v>
      </c>
      <c r="T5" s="7">
        <f ca="1">VLOOKUP($A5,'RES installed'!$A$2:$C$6,3,FALSE)*(AVERAGE('[1]Profiles, RES, Winter'!T$2:T$4)*(RANDBETWEEN(95,105)/100))</f>
        <v>1.2011840391392132E-4</v>
      </c>
      <c r="U5" s="7">
        <f ca="1">VLOOKUP($A5,'RES installed'!$A$2:$C$6,3,FALSE)*(AVERAGE('[1]Profiles, RES, Winter'!U$2:U$4)*(RANDBETWEEN(95,105)/100))</f>
        <v>3.2967907104324765E-5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1.8896174863387977E-5</v>
      </c>
      <c r="D6" s="7">
        <f ca="1">VLOOKUP($A6,'RES installed'!$A$2:$C$6,3,FALSE)*(AVERAGE('[1]Profiles, RES, Winter'!D$2:D$4)*(RANDBETWEEN(95,105)/100))</f>
        <v>1.0871963670720186E-5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1.6618032363396047E-2</v>
      </c>
      <c r="J6" s="7">
        <f ca="1">VLOOKUP($A6,'RES installed'!$A$2:$C$6,3,FALSE)*(AVERAGE('[1]Profiles, RES, Winter'!J$2:J$4)*(RANDBETWEEN(95,105)/100))</f>
        <v>0.35336498728149113</v>
      </c>
      <c r="K6" s="7">
        <f ca="1">VLOOKUP($A6,'RES installed'!$A$2:$C$6,3,FALSE)*(AVERAGE('[1]Profiles, RES, Winter'!K$2:K$4)*(RANDBETWEEN(95,105)/100))</f>
        <v>0.8555189821922381</v>
      </c>
      <c r="L6" s="7">
        <f ca="1">VLOOKUP($A6,'RES installed'!$A$2:$C$6,3,FALSE)*(AVERAGE('[1]Profiles, RES, Winter'!L$2:L$4)*(RANDBETWEEN(95,105)/100))</f>
        <v>1.1460900069368165</v>
      </c>
      <c r="M6" s="7">
        <f ca="1">VLOOKUP($A6,'RES installed'!$A$2:$C$6,3,FALSE)*(AVERAGE('[1]Profiles, RES, Winter'!M$2:M$4)*(RANDBETWEEN(95,105)/100))</f>
        <v>1.2141155056533173</v>
      </c>
      <c r="N6" s="7">
        <f ca="1">VLOOKUP($A6,'RES installed'!$A$2:$C$6,3,FALSE)*(AVERAGE('[1]Profiles, RES, Winter'!N$2:N$4)*(RANDBETWEEN(95,105)/100))</f>
        <v>1.3922978469315401</v>
      </c>
      <c r="O6" s="7">
        <f ca="1">VLOOKUP($A6,'RES installed'!$A$2:$C$6,3,FALSE)*(AVERAGE('[1]Profiles, RES, Winter'!O$2:O$4)*(RANDBETWEEN(95,105)/100))</f>
        <v>1.2006431502064263</v>
      </c>
      <c r="P6" s="7">
        <f ca="1">VLOOKUP($A6,'RES installed'!$A$2:$C$6,3,FALSE)*(AVERAGE('[1]Profiles, RES, Winter'!P$2:P$4)*(RANDBETWEEN(95,105)/100))</f>
        <v>0.86781836356327502</v>
      </c>
      <c r="Q6" s="7">
        <f ca="1">VLOOKUP($A6,'RES installed'!$A$2:$C$6,3,FALSE)*(AVERAGE('[1]Profiles, RES, Winter'!Q$2:Q$4)*(RANDBETWEEN(95,105)/100))</f>
        <v>0.49545503510474292</v>
      </c>
      <c r="R6" s="7">
        <f ca="1">VLOOKUP($A6,'RES installed'!$A$2:$C$6,3,FALSE)*(AVERAGE('[1]Profiles, RES, Winter'!R$2:R$4)*(RANDBETWEEN(95,105)/100))</f>
        <v>0.11042801600844057</v>
      </c>
      <c r="S6" s="7">
        <f ca="1">VLOOKUP($A6,'RES installed'!$A$2:$C$6,3,FALSE)*(AVERAGE('[1]Profiles, RES, Winter'!S$2:S$4)*(RANDBETWEEN(95,105)/100))</f>
        <v>7.1729814673775183E-4</v>
      </c>
      <c r="T6" s="7">
        <f ca="1">VLOOKUP($A6,'RES installed'!$A$2:$C$6,3,FALSE)*(AVERAGE('[1]Profiles, RES, Winter'!T$2:T$4)*(RANDBETWEEN(95,105)/100))</f>
        <v>1.1644130991655637E-4</v>
      </c>
      <c r="U6" s="7">
        <f ca="1">VLOOKUP($A6,'RES installed'!$A$2:$C$6,3,FALSE)*(AVERAGE('[1]Profiles, RES, Winter'!U$2:U$4)*(RANDBETWEEN(95,105)/100))</f>
        <v>3.264469232879217E-5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1.7624316939890707E-5</v>
      </c>
      <c r="D7" s="7">
        <f ca="1">VLOOKUP($A7,'RES installed'!$A$2:$C$6,3,FALSE)*(AVERAGE('[1]Profiles, RES, Winter'!D$2:D$4)*(RANDBETWEEN(95,105)/100))</f>
        <v>1.0349273109627868E-5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1.6957175881016376E-2</v>
      </c>
      <c r="J7" s="7">
        <f ca="1">VLOOKUP($A7,'RES installed'!$A$2:$C$6,3,FALSE)*(AVERAGE('[1]Profiles, RES, Winter'!J$2:J$4)*(RANDBETWEEN(95,105)/100))</f>
        <v>0.35336498728149113</v>
      </c>
      <c r="K7" s="7">
        <f ca="1">VLOOKUP($A7,'RES installed'!$A$2:$C$6,3,FALSE)*(AVERAGE('[1]Profiles, RES, Winter'!K$2:K$4)*(RANDBETWEEN(95,105)/100))</f>
        <v>0.81316655733123622</v>
      </c>
      <c r="L7" s="7">
        <f ca="1">VLOOKUP($A7,'RES installed'!$A$2:$C$6,3,FALSE)*(AVERAGE('[1]Profiles, RES, Winter'!L$2:L$4)*(RANDBETWEEN(95,105)/100))</f>
        <v>1.1574374327480721</v>
      </c>
      <c r="M7" s="7">
        <f ca="1">VLOOKUP($A7,'RES installed'!$A$2:$C$6,3,FALSE)*(AVERAGE('[1]Profiles, RES, Winter'!M$2:M$4)*(RANDBETWEEN(95,105)/100))</f>
        <v>1.3026447612738716</v>
      </c>
      <c r="N7" s="7">
        <f ca="1">VLOOKUP($A7,'RES installed'!$A$2:$C$6,3,FALSE)*(AVERAGE('[1]Profiles, RES, Winter'!N$2:N$4)*(RANDBETWEEN(95,105)/100))</f>
        <v>1.3392579289531956</v>
      </c>
      <c r="O7" s="7">
        <f ca="1">VLOOKUP($A7,'RES installed'!$A$2:$C$6,3,FALSE)*(AVERAGE('[1]Profiles, RES, Winter'!O$2:O$4)*(RANDBETWEEN(95,105)/100))</f>
        <v>1.1082859848059319</v>
      </c>
      <c r="P7" s="7">
        <f ca="1">VLOOKUP($A7,'RES installed'!$A$2:$C$6,3,FALSE)*(AVERAGE('[1]Profiles, RES, Winter'!P$2:P$4)*(RANDBETWEEN(95,105)/100))</f>
        <v>0.86781836356327502</v>
      </c>
      <c r="Q7" s="7">
        <f ca="1">VLOOKUP($A7,'RES installed'!$A$2:$C$6,3,FALSE)*(AVERAGE('[1]Profiles, RES, Winter'!Q$2:Q$4)*(RANDBETWEEN(95,105)/100))</f>
        <v>0.50536413580683781</v>
      </c>
      <c r="R7" s="7">
        <f ca="1">VLOOKUP($A7,'RES installed'!$A$2:$C$6,3,FALSE)*(AVERAGE('[1]Profiles, RES, Winter'!R$2:R$4)*(RANDBETWEEN(95,105)/100))</f>
        <v>0.10933466931528769</v>
      </c>
      <c r="S7" s="7">
        <f ca="1">VLOOKUP($A7,'RES installed'!$A$2:$C$6,3,FALSE)*(AVERAGE('[1]Profiles, RES, Winter'!S$2:S$4)*(RANDBETWEEN(95,105)/100))</f>
        <v>7.3839515105356807E-4</v>
      </c>
      <c r="T7" s="7">
        <f ca="1">VLOOKUP($A7,'RES installed'!$A$2:$C$6,3,FALSE)*(AVERAGE('[1]Profiles, RES, Winter'!T$2:T$4)*(RANDBETWEEN(95,105)/100))</f>
        <v>1.2502119591040791E-4</v>
      </c>
      <c r="U7" s="7">
        <f ca="1">VLOOKUP($A7,'RES installed'!$A$2:$C$6,3,FALSE)*(AVERAGE('[1]Profiles, RES, Winter'!U$2:U$4)*(RANDBETWEEN(95,105)/100))</f>
        <v>3.1028618451129191E-5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F6" sqref="F6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2</v>
      </c>
    </row>
    <row r="5" spans="1:3" x14ac:dyDescent="0.25">
      <c r="A5">
        <v>5</v>
      </c>
      <c r="B5">
        <v>24</v>
      </c>
      <c r="C5" s="5">
        <v>2</v>
      </c>
    </row>
    <row r="6" spans="1:3" x14ac:dyDescent="0.25">
      <c r="A6">
        <v>6</v>
      </c>
      <c r="B6">
        <v>26</v>
      </c>
      <c r="C6" s="5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2.8994729304056852</v>
      </c>
      <c r="C2" s="4">
        <f>('[1]Pc, Summer, S1'!C2*Main!$B$5)+(VLOOKUP($A2,'FL Ratio'!$A$2:$B$9,2,FALSE)*'FL Characterization'!C$2)</f>
        <v>2.8827039715997596</v>
      </c>
      <c r="D2" s="4">
        <f>('[1]Pc, Summer, S1'!D2*Main!$B$5)+(VLOOKUP($A2,'FL Ratio'!$A$2:$B$9,2,FALSE)*'FL Characterization'!D$2)</f>
        <v>2.7580794647826181</v>
      </c>
      <c r="E2" s="4">
        <f>('[1]Pc, Summer, S1'!E2*Main!$B$5)+(VLOOKUP($A2,'FL Ratio'!$A$2:$B$9,2,FALSE)*'FL Characterization'!E$2)</f>
        <v>2.699777845348196</v>
      </c>
      <c r="F2" s="4">
        <f>('[1]Pc, Summer, S1'!F2*Main!$B$5)+(VLOOKUP($A2,'FL Ratio'!$A$2:$B$9,2,FALSE)*'FL Characterization'!F$2)</f>
        <v>2.6396960034042771</v>
      </c>
      <c r="G2" s="4">
        <f>('[1]Pc, Summer, S1'!G2*Main!$B$5)+(VLOOKUP($A2,'FL Ratio'!$A$2:$B$9,2,FALSE)*'FL Characterization'!G$2)</f>
        <v>2.6472154436191069</v>
      </c>
      <c r="H2" s="4">
        <f>('[1]Pc, Summer, S1'!H2*Main!$B$5)+(VLOOKUP($A2,'FL Ratio'!$A$2:$B$9,2,FALSE)*'FL Characterization'!H$2)</f>
        <v>2.6617834151020103</v>
      </c>
      <c r="I2" s="4">
        <f>('[1]Pc, Summer, S1'!I2*Main!$B$5)+(VLOOKUP($A2,'FL Ratio'!$A$2:$B$9,2,FALSE)*'FL Characterization'!I$2)</f>
        <v>3.0462847507858553</v>
      </c>
      <c r="J2" s="4">
        <f>('[1]Pc, Summer, S1'!J2*Main!$B$5)+(VLOOKUP($A2,'FL Ratio'!$A$2:$B$9,2,FALSE)*'FL Characterization'!J$2)</f>
        <v>3.2702146889591339</v>
      </c>
      <c r="K2" s="4">
        <f>('[1]Pc, Summer, S1'!K2*Main!$B$5)+(VLOOKUP($A2,'FL Ratio'!$A$2:$B$9,2,FALSE)*'FL Characterization'!K$2)</f>
        <v>3.2416761522569146</v>
      </c>
      <c r="L2" s="4">
        <f>('[1]Pc, Summer, S1'!L2*Main!$B$5)+(VLOOKUP($A2,'FL Ratio'!$A$2:$B$9,2,FALSE)*'FL Characterization'!L$2)</f>
        <v>3.1711196400097594</v>
      </c>
      <c r="M2" s="4">
        <f>('[1]Pc, Summer, S1'!M2*Main!$B$5)+(VLOOKUP($A2,'FL Ratio'!$A$2:$B$9,2,FALSE)*'FL Characterization'!M$2)</f>
        <v>3.2161455926653337</v>
      </c>
      <c r="N2" s="4">
        <f>('[1]Pc, Summer, S1'!N2*Main!$B$5)+(VLOOKUP($A2,'FL Ratio'!$A$2:$B$9,2,FALSE)*'FL Characterization'!N$2)</f>
        <v>3.3530028742588165</v>
      </c>
      <c r="O2" s="4">
        <f>('[1]Pc, Summer, S1'!O2*Main!$B$5)+(VLOOKUP($A2,'FL Ratio'!$A$2:$B$9,2,FALSE)*'FL Characterization'!O$2)</f>
        <v>3.3345784958944575</v>
      </c>
      <c r="P2" s="4">
        <f>('[1]Pc, Summer, S1'!P2*Main!$B$5)+(VLOOKUP($A2,'FL Ratio'!$A$2:$B$9,2,FALSE)*'FL Characterization'!P$2)</f>
        <v>3.0891868812249501</v>
      </c>
      <c r="Q2" s="4">
        <f>('[1]Pc, Summer, S1'!Q2*Main!$B$5)+(VLOOKUP($A2,'FL Ratio'!$A$2:$B$9,2,FALSE)*'FL Characterization'!Q$2)</f>
        <v>3.1793252614748249</v>
      </c>
      <c r="R2" s="4">
        <f>('[1]Pc, Summer, S1'!R2*Main!$B$5)+(VLOOKUP($A2,'FL Ratio'!$A$2:$B$9,2,FALSE)*'FL Characterization'!R$2)</f>
        <v>3.1707628326571977</v>
      </c>
      <c r="S2" s="4">
        <f>('[1]Pc, Summer, S1'!S2*Main!$B$5)+(VLOOKUP($A2,'FL Ratio'!$A$2:$B$9,2,FALSE)*'FL Characterization'!S$2)</f>
        <v>3.1265132408034</v>
      </c>
      <c r="T2" s="4">
        <f>('[1]Pc, Summer, S1'!T2*Main!$B$5)+(VLOOKUP($A2,'FL Ratio'!$A$2:$B$9,2,FALSE)*'FL Characterization'!T$2)</f>
        <v>2.9270132236597552</v>
      </c>
      <c r="U2" s="4">
        <f>('[1]Pc, Summer, S1'!U2*Main!$B$5)+(VLOOKUP($A2,'FL Ratio'!$A$2:$B$9,2,FALSE)*'FL Characterization'!U$2)</f>
        <v>2.8704749144764365</v>
      </c>
      <c r="V2" s="4">
        <f>('[1]Pc, Summer, S1'!V2*Main!$B$5)+(VLOOKUP($A2,'FL Ratio'!$A$2:$B$9,2,FALSE)*'FL Characterization'!V$2)</f>
        <v>2.8861516360293642</v>
      </c>
      <c r="W2" s="4">
        <f>('[1]Pc, Summer, S1'!W2*Main!$B$5)+(VLOOKUP($A2,'FL Ratio'!$A$2:$B$9,2,FALSE)*'FL Characterization'!W$2)</f>
        <v>2.8270793576128233</v>
      </c>
      <c r="X2" s="4">
        <f>('[1]Pc, Summer, S1'!X2*Main!$B$5)+(VLOOKUP($A2,'FL Ratio'!$A$2:$B$9,2,FALSE)*'FL Characterization'!X$2)</f>
        <v>2.7742248918346712</v>
      </c>
      <c r="Y2" s="4">
        <f>('[1]Pc, Summer, S1'!Y2*Main!$B$5)+(VLOOKUP($A2,'FL Ratio'!$A$2:$B$9,2,FALSE)*'FL Characterization'!Y$2)</f>
        <v>2.7310042820553546</v>
      </c>
    </row>
    <row r="3" spans="1:25" x14ac:dyDescent="0.25">
      <c r="A3">
        <v>2</v>
      </c>
      <c r="B3" s="4">
        <f>('[1]Pc, Summer, S1'!B3*Main!$B$5)+(VLOOKUP($A3,'FL Ratio'!$A$2:$B$9,2,FALSE)*'FL Characterization'!B$2)</f>
        <v>2.5946696668844584</v>
      </c>
      <c r="C3" s="4">
        <f>('[1]Pc, Summer, S1'!C3*Main!$B$5)+(VLOOKUP($A3,'FL Ratio'!$A$2:$B$9,2,FALSE)*'FL Characterization'!C$2)</f>
        <v>2.4708863029928949</v>
      </c>
      <c r="D3" s="4">
        <f>('[1]Pc, Summer, S1'!D3*Main!$B$5)+(VLOOKUP($A3,'FL Ratio'!$A$2:$B$9,2,FALSE)*'FL Characterization'!D$2)</f>
        <v>2.3548490453562954</v>
      </c>
      <c r="E3" s="4">
        <f>('[1]Pc, Summer, S1'!E3*Main!$B$5)+(VLOOKUP($A3,'FL Ratio'!$A$2:$B$9,2,FALSE)*'FL Characterization'!E$2)</f>
        <v>2.1562067355154499</v>
      </c>
      <c r="F3" s="4">
        <f>('[1]Pc, Summer, S1'!F3*Main!$B$5)+(VLOOKUP($A3,'FL Ratio'!$A$2:$B$9,2,FALSE)*'FL Characterization'!F$2)</f>
        <v>2.0418682904328742</v>
      </c>
      <c r="G3" s="4">
        <f>('[1]Pc, Summer, S1'!G3*Main!$B$5)+(VLOOKUP($A3,'FL Ratio'!$A$2:$B$9,2,FALSE)*'FL Characterization'!G$2)</f>
        <v>2.1076293816606979</v>
      </c>
      <c r="H3" s="4">
        <f>('[1]Pc, Summer, S1'!H3*Main!$B$5)+(VLOOKUP($A3,'FL Ratio'!$A$2:$B$9,2,FALSE)*'FL Characterization'!H$2)</f>
        <v>2.2690269710622211</v>
      </c>
      <c r="I3" s="4">
        <f>('[1]Pc, Summer, S1'!I3*Main!$B$5)+(VLOOKUP($A3,'FL Ratio'!$A$2:$B$9,2,FALSE)*'FL Characterization'!I$2)</f>
        <v>2.813441577420253</v>
      </c>
      <c r="J3" s="4">
        <f>('[1]Pc, Summer, S1'!J3*Main!$B$5)+(VLOOKUP($A3,'FL Ratio'!$A$2:$B$9,2,FALSE)*'FL Characterization'!J$2)</f>
        <v>3.0632743267767246</v>
      </c>
      <c r="K3" s="4">
        <f>('[1]Pc, Summer, S1'!K3*Main!$B$5)+(VLOOKUP($A3,'FL Ratio'!$A$2:$B$9,2,FALSE)*'FL Characterization'!K$2)</f>
        <v>3.2781234706474258</v>
      </c>
      <c r="L3" s="4">
        <f>('[1]Pc, Summer, S1'!L3*Main!$B$5)+(VLOOKUP($A3,'FL Ratio'!$A$2:$B$9,2,FALSE)*'FL Characterization'!L$2)</f>
        <v>2.975570166884085</v>
      </c>
      <c r="M3" s="4">
        <f>('[1]Pc, Summer, S1'!M3*Main!$B$5)+(VLOOKUP($A3,'FL Ratio'!$A$2:$B$9,2,FALSE)*'FL Characterization'!M$2)</f>
        <v>3.1299380747111925</v>
      </c>
      <c r="N3" s="4">
        <f>('[1]Pc, Summer, S1'!N3*Main!$B$5)+(VLOOKUP($A3,'FL Ratio'!$A$2:$B$9,2,FALSE)*'FL Characterization'!N$2)</f>
        <v>3.153080428244488</v>
      </c>
      <c r="O3" s="4">
        <f>('[1]Pc, Summer, S1'!O3*Main!$B$5)+(VLOOKUP($A3,'FL Ratio'!$A$2:$B$9,2,FALSE)*'FL Characterization'!O$2)</f>
        <v>3.1210434084686769</v>
      </c>
      <c r="P3" s="4">
        <f>('[1]Pc, Summer, S1'!P3*Main!$B$5)+(VLOOKUP($A3,'FL Ratio'!$A$2:$B$9,2,FALSE)*'FL Characterization'!P$2)</f>
        <v>2.7028488328765716</v>
      </c>
      <c r="Q3" s="4">
        <f>('[1]Pc, Summer, S1'!Q3*Main!$B$5)+(VLOOKUP($A3,'FL Ratio'!$A$2:$B$9,2,FALSE)*'FL Characterization'!Q$2)</f>
        <v>2.8110962581129266</v>
      </c>
      <c r="R3" s="4">
        <f>('[1]Pc, Summer, S1'!R3*Main!$B$5)+(VLOOKUP($A3,'FL Ratio'!$A$2:$B$9,2,FALSE)*'FL Characterization'!R$2)</f>
        <v>2.9262113770413301</v>
      </c>
      <c r="S3" s="4">
        <f>('[1]Pc, Summer, S1'!S3*Main!$B$5)+(VLOOKUP($A3,'FL Ratio'!$A$2:$B$9,2,FALSE)*'FL Characterization'!S$2)</f>
        <v>2.9732828601485659</v>
      </c>
      <c r="T3" s="4">
        <f>('[1]Pc, Summer, S1'!T3*Main!$B$5)+(VLOOKUP($A3,'FL Ratio'!$A$2:$B$9,2,FALSE)*'FL Characterization'!T$2)</f>
        <v>3.0471641803665483</v>
      </c>
      <c r="U3" s="4">
        <f>('[1]Pc, Summer, S1'!U3*Main!$B$5)+(VLOOKUP($A3,'FL Ratio'!$A$2:$B$9,2,FALSE)*'FL Characterization'!U$2)</f>
        <v>3.1863869397712574</v>
      </c>
      <c r="V3" s="4">
        <f>('[1]Pc, Summer, S1'!V3*Main!$B$5)+(VLOOKUP($A3,'FL Ratio'!$A$2:$B$9,2,FALSE)*'FL Characterization'!V$2)</f>
        <v>3.3550119146958801</v>
      </c>
      <c r="W3" s="4">
        <f>('[1]Pc, Summer, S1'!W3*Main!$B$5)+(VLOOKUP($A3,'FL Ratio'!$A$2:$B$9,2,FALSE)*'FL Characterization'!W$2)</f>
        <v>3.0583708309211612</v>
      </c>
      <c r="X3" s="4">
        <f>('[1]Pc, Summer, S1'!X3*Main!$B$5)+(VLOOKUP($A3,'FL Ratio'!$A$2:$B$9,2,FALSE)*'FL Characterization'!X$2)</f>
        <v>2.7922281390899739</v>
      </c>
      <c r="Y3" s="4">
        <f>('[1]Pc, Summer, S1'!Y3*Main!$B$5)+(VLOOKUP($A3,'FL Ratio'!$A$2:$B$9,2,FALSE)*'FL Characterization'!Y$2)</f>
        <v>2.6367914024421464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2.1715065240025719</v>
      </c>
      <c r="C4" s="4">
        <f>('[1]Pc, Summer, S1'!C4*Main!$B$5)+(VLOOKUP($A4,'FL Ratio'!$A$2:$B$9,2,FALSE)*'FL Characterization'!C$2)</f>
        <v>2.0657277681088346</v>
      </c>
      <c r="D4" s="4">
        <f>('[1]Pc, Summer, S1'!D4*Main!$B$5)+(VLOOKUP($A4,'FL Ratio'!$A$2:$B$9,2,FALSE)*'FL Characterization'!D$2)</f>
        <v>1.8962618057637231</v>
      </c>
      <c r="E4" s="4">
        <f>('[1]Pc, Summer, S1'!E4*Main!$B$5)+(VLOOKUP($A4,'FL Ratio'!$A$2:$B$9,2,FALSE)*'FL Characterization'!E$2)</f>
        <v>1.9502813171625171</v>
      </c>
      <c r="F4" s="4">
        <f>('[1]Pc, Summer, S1'!F4*Main!$B$5)+(VLOOKUP($A4,'FL Ratio'!$A$2:$B$9,2,FALSE)*'FL Characterization'!F$2)</f>
        <v>1.8765720924298099</v>
      </c>
      <c r="G4" s="4">
        <f>('[1]Pc, Summer, S1'!G4*Main!$B$5)+(VLOOKUP($A4,'FL Ratio'!$A$2:$B$9,2,FALSE)*'FL Characterization'!G$2)</f>
        <v>1.8816880077678659</v>
      </c>
      <c r="H4" s="4">
        <f>('[1]Pc, Summer, S1'!H4*Main!$B$5)+(VLOOKUP($A4,'FL Ratio'!$A$2:$B$9,2,FALSE)*'FL Characterization'!H$2)</f>
        <v>2.6361161824681427</v>
      </c>
      <c r="I4" s="4">
        <f>('[1]Pc, Summer, S1'!I4*Main!$B$5)+(VLOOKUP($A4,'FL Ratio'!$A$2:$B$9,2,FALSE)*'FL Characterization'!I$2)</f>
        <v>3.1542369909579882</v>
      </c>
      <c r="J4" s="4">
        <f>('[1]Pc, Summer, S1'!J4*Main!$B$5)+(VLOOKUP($A4,'FL Ratio'!$A$2:$B$9,2,FALSE)*'FL Characterization'!J$2)</f>
        <v>3.3002476371881979</v>
      </c>
      <c r="K4" s="4">
        <f>('[1]Pc, Summer, S1'!K4*Main!$B$5)+(VLOOKUP($A4,'FL Ratio'!$A$2:$B$9,2,FALSE)*'FL Characterization'!K$2)</f>
        <v>3.1107427851916678</v>
      </c>
      <c r="L4" s="4">
        <f>('[1]Pc, Summer, S1'!L4*Main!$B$5)+(VLOOKUP($A4,'FL Ratio'!$A$2:$B$9,2,FALSE)*'FL Characterization'!L$2)</f>
        <v>3.0269875240505248</v>
      </c>
      <c r="M4" s="4">
        <f>('[1]Pc, Summer, S1'!M4*Main!$B$5)+(VLOOKUP($A4,'FL Ratio'!$A$2:$B$9,2,FALSE)*'FL Characterization'!M$2)</f>
        <v>3.2587740272697765</v>
      </c>
      <c r="N4" s="4">
        <f>('[1]Pc, Summer, S1'!N4*Main!$B$5)+(VLOOKUP($A4,'FL Ratio'!$A$2:$B$9,2,FALSE)*'FL Characterization'!N$2)</f>
        <v>3.4255753552474757</v>
      </c>
      <c r="O4" s="4">
        <f>('[1]Pc, Summer, S1'!O4*Main!$B$5)+(VLOOKUP($A4,'FL Ratio'!$A$2:$B$9,2,FALSE)*'FL Characterization'!O$2)</f>
        <v>3.2277057781240468</v>
      </c>
      <c r="P4" s="4">
        <f>('[1]Pc, Summer, S1'!P4*Main!$B$5)+(VLOOKUP($A4,'FL Ratio'!$A$2:$B$9,2,FALSE)*'FL Characterization'!P$2)</f>
        <v>2.958326540675114</v>
      </c>
      <c r="Q4" s="4">
        <f>('[1]Pc, Summer, S1'!Q4*Main!$B$5)+(VLOOKUP($A4,'FL Ratio'!$A$2:$B$9,2,FALSE)*'FL Characterization'!Q$2)</f>
        <v>2.8091824304516817</v>
      </c>
      <c r="R4" s="4">
        <f>('[1]Pc, Summer, S1'!R4*Main!$B$5)+(VLOOKUP($A4,'FL Ratio'!$A$2:$B$9,2,FALSE)*'FL Characterization'!R$2)</f>
        <v>2.8251442105484532</v>
      </c>
      <c r="S4" s="4">
        <f>('[1]Pc, Summer, S1'!S4*Main!$B$5)+(VLOOKUP($A4,'FL Ratio'!$A$2:$B$9,2,FALSE)*'FL Characterization'!S$2)</f>
        <v>2.789384744877605</v>
      </c>
      <c r="T4" s="4">
        <f>('[1]Pc, Summer, S1'!T4*Main!$B$5)+(VLOOKUP($A4,'FL Ratio'!$A$2:$B$9,2,FALSE)*'FL Characterization'!T$2)</f>
        <v>2.6805138084243527</v>
      </c>
      <c r="U4" s="4">
        <f>('[1]Pc, Summer, S1'!U4*Main!$B$5)+(VLOOKUP($A4,'FL Ratio'!$A$2:$B$9,2,FALSE)*'FL Characterization'!U$2)</f>
        <v>2.8953388554407882</v>
      </c>
      <c r="V4" s="4">
        <f>('[1]Pc, Summer, S1'!V4*Main!$B$5)+(VLOOKUP($A4,'FL Ratio'!$A$2:$B$9,2,FALSE)*'FL Characterization'!V$2)</f>
        <v>3.055065141239877</v>
      </c>
      <c r="W4" s="4">
        <f>('[1]Pc, Summer, S1'!W4*Main!$B$5)+(VLOOKUP($A4,'FL Ratio'!$A$2:$B$9,2,FALSE)*'FL Characterization'!W$2)</f>
        <v>2.8282604821229418</v>
      </c>
      <c r="X4" s="4">
        <f>('[1]Pc, Summer, S1'!X4*Main!$B$5)+(VLOOKUP($A4,'FL Ratio'!$A$2:$B$9,2,FALSE)*'FL Characterization'!X$2)</f>
        <v>2.6426692118554906</v>
      </c>
      <c r="Y4" s="4">
        <f>('[1]Pc, Summer, S1'!Y4*Main!$B$5)+(VLOOKUP($A4,'FL Ratio'!$A$2:$B$9,2,FALSE)*'FL Characterization'!Y$2)</f>
        <v>2.2775159714875506</v>
      </c>
    </row>
    <row r="5" spans="1:25" x14ac:dyDescent="0.25">
      <c r="A5">
        <v>4</v>
      </c>
      <c r="B5" s="4">
        <f>('[1]Pc, Summer, S1'!B5*Main!$B$5)+(VLOOKUP($A5,'FL Ratio'!$A$2:$B$9,2,FALSE)*'FL Characterization'!B$2)</f>
        <v>0.90730779213765433</v>
      </c>
      <c r="C5" s="4">
        <f>('[1]Pc, Summer, S1'!C5*Main!$B$5)+(VLOOKUP($A5,'FL Ratio'!$A$2:$B$9,2,FALSE)*'FL Characterization'!C$2)</f>
        <v>0.7551343174820061</v>
      </c>
      <c r="D5" s="4">
        <f>('[1]Pc, Summer, S1'!D5*Main!$B$5)+(VLOOKUP($A5,'FL Ratio'!$A$2:$B$9,2,FALSE)*'FL Characterization'!D$2)</f>
        <v>0.61349846409335695</v>
      </c>
      <c r="E5" s="4">
        <f>('[1]Pc, Summer, S1'!E5*Main!$B$5)+(VLOOKUP($A5,'FL Ratio'!$A$2:$B$9,2,FALSE)*'FL Characterization'!E$2)</f>
        <v>0.59981206047477953</v>
      </c>
      <c r="F5" s="4">
        <f>('[1]Pc, Summer, S1'!F5*Main!$B$5)+(VLOOKUP($A5,'FL Ratio'!$A$2:$B$9,2,FALSE)*'FL Characterization'!F$2)</f>
        <v>0.53590461170287684</v>
      </c>
      <c r="G5" s="4">
        <f>('[1]Pc, Summer, S1'!G5*Main!$B$5)+(VLOOKUP($A5,'FL Ratio'!$A$2:$B$9,2,FALSE)*'FL Characterization'!G$2)</f>
        <v>0.4961593068582687</v>
      </c>
      <c r="H5" s="4">
        <f>('[1]Pc, Summer, S1'!H5*Main!$B$5)+(VLOOKUP($A5,'FL Ratio'!$A$2:$B$9,2,FALSE)*'FL Characterization'!H$2)</f>
        <v>1.0048841317061308</v>
      </c>
      <c r="I5" s="4">
        <f>('[1]Pc, Summer, S1'!I5*Main!$B$5)+(VLOOKUP($A5,'FL Ratio'!$A$2:$B$9,2,FALSE)*'FL Characterization'!I$2)</f>
        <v>1.5990492560872043</v>
      </c>
      <c r="J5" s="4">
        <f>('[1]Pc, Summer, S1'!J5*Main!$B$5)+(VLOOKUP($A5,'FL Ratio'!$A$2:$B$9,2,FALSE)*'FL Characterization'!J$2)</f>
        <v>1.932890333391923</v>
      </c>
      <c r="K5" s="4">
        <f>('[1]Pc, Summer, S1'!K5*Main!$B$5)+(VLOOKUP($A5,'FL Ratio'!$A$2:$B$9,2,FALSE)*'FL Characterization'!K$2)</f>
        <v>1.9880742844715924</v>
      </c>
      <c r="L5" s="4">
        <f>('[1]Pc, Summer, S1'!L5*Main!$B$5)+(VLOOKUP($A5,'FL Ratio'!$A$2:$B$9,2,FALSE)*'FL Characterization'!L$2)</f>
        <v>1.9402241169538779</v>
      </c>
      <c r="M5" s="4">
        <f>('[1]Pc, Summer, S1'!M5*Main!$B$5)+(VLOOKUP($A5,'FL Ratio'!$A$2:$B$9,2,FALSE)*'FL Characterization'!M$2)</f>
        <v>1.7456553929094916</v>
      </c>
      <c r="N5" s="4">
        <f>('[1]Pc, Summer, S1'!N5*Main!$B$5)+(VLOOKUP($A5,'FL Ratio'!$A$2:$B$9,2,FALSE)*'FL Characterization'!N$2)</f>
        <v>1.9880705957179452</v>
      </c>
      <c r="O5" s="4">
        <f>('[1]Pc, Summer, S1'!O5*Main!$B$5)+(VLOOKUP($A5,'FL Ratio'!$A$2:$B$9,2,FALSE)*'FL Characterization'!O$2)</f>
        <v>1.9050533682738797</v>
      </c>
      <c r="P5" s="4">
        <f>('[1]Pc, Summer, S1'!P5*Main!$B$5)+(VLOOKUP($A5,'FL Ratio'!$A$2:$B$9,2,FALSE)*'FL Characterization'!P$2)</f>
        <v>1.7461144822805399</v>
      </c>
      <c r="Q5" s="4">
        <f>('[1]Pc, Summer, S1'!Q5*Main!$B$5)+(VLOOKUP($A5,'FL Ratio'!$A$2:$B$9,2,FALSE)*'FL Characterization'!Q$2)</f>
        <v>1.617477139025765</v>
      </c>
      <c r="R5" s="4">
        <f>('[1]Pc, Summer, S1'!R5*Main!$B$5)+(VLOOKUP($A5,'FL Ratio'!$A$2:$B$9,2,FALSE)*'FL Characterization'!R$2)</f>
        <v>1.4452612278925085</v>
      </c>
      <c r="S5" s="4">
        <f>('[1]Pc, Summer, S1'!S5*Main!$B$5)+(VLOOKUP($A5,'FL Ratio'!$A$2:$B$9,2,FALSE)*'FL Characterization'!S$2)</f>
        <v>1.3261144967362322</v>
      </c>
      <c r="T5" s="4">
        <f>('[1]Pc, Summer, S1'!T5*Main!$B$5)+(VLOOKUP($A5,'FL Ratio'!$A$2:$B$9,2,FALSE)*'FL Characterization'!T$2)</f>
        <v>1.6362135989020201</v>
      </c>
      <c r="U5" s="4">
        <f>('[1]Pc, Summer, S1'!U5*Main!$B$5)+(VLOOKUP($A5,'FL Ratio'!$A$2:$B$9,2,FALSE)*'FL Characterization'!U$2)</f>
        <v>1.8982956103947204</v>
      </c>
      <c r="V5" s="4">
        <f>('[1]Pc, Summer, S1'!V5*Main!$B$5)+(VLOOKUP($A5,'FL Ratio'!$A$2:$B$9,2,FALSE)*'FL Characterization'!V$2)</f>
        <v>2.1900886598798417</v>
      </c>
      <c r="W5" s="4">
        <f>('[1]Pc, Summer, S1'!W5*Main!$B$5)+(VLOOKUP($A5,'FL Ratio'!$A$2:$B$9,2,FALSE)*'FL Characterization'!W$2)</f>
        <v>2.0697662636923542</v>
      </c>
      <c r="X5" s="4">
        <f>('[1]Pc, Summer, S1'!X5*Main!$B$5)+(VLOOKUP($A5,'FL Ratio'!$A$2:$B$9,2,FALSE)*'FL Characterization'!X$2)</f>
        <v>1.6602732855809159</v>
      </c>
      <c r="Y5" s="4">
        <f>('[1]Pc, Summer, S1'!Y5*Main!$B$5)+(VLOOKUP($A5,'FL Ratio'!$A$2:$B$9,2,FALSE)*'FL Characterization'!Y$2)</f>
        <v>1.2545459677452064</v>
      </c>
    </row>
    <row r="6" spans="1:25" x14ac:dyDescent="0.25">
      <c r="A6">
        <v>5</v>
      </c>
      <c r="B6" s="4">
        <f>('[1]Pc, Summer, S1'!B6*Main!$B$5)+(VLOOKUP($A6,'FL Ratio'!$A$2:$B$9,2,FALSE)*'FL Characterization'!B$2)</f>
        <v>0.82222875964888853</v>
      </c>
      <c r="C6" s="4">
        <f>('[1]Pc, Summer, S1'!C6*Main!$B$5)+(VLOOKUP($A6,'FL Ratio'!$A$2:$B$9,2,FALSE)*'FL Characterization'!C$2)</f>
        <v>0.75073538194970901</v>
      </c>
      <c r="D6" s="4">
        <f>('[1]Pc, Summer, S1'!D6*Main!$B$5)+(VLOOKUP($A6,'FL Ratio'!$A$2:$B$9,2,FALSE)*'FL Characterization'!D$2)</f>
        <v>0.69223810549676534</v>
      </c>
      <c r="E6" s="4">
        <f>('[1]Pc, Summer, S1'!E6*Main!$B$5)+(VLOOKUP($A6,'FL Ratio'!$A$2:$B$9,2,FALSE)*'FL Characterization'!E$2)</f>
        <v>0.67316642788680447</v>
      </c>
      <c r="F6" s="4">
        <f>('[1]Pc, Summer, S1'!F6*Main!$B$5)+(VLOOKUP($A6,'FL Ratio'!$A$2:$B$9,2,FALSE)*'FL Characterization'!F$2)</f>
        <v>0.68691586368552637</v>
      </c>
      <c r="G6" s="4">
        <f>('[1]Pc, Summer, S1'!G6*Main!$B$5)+(VLOOKUP($A6,'FL Ratio'!$A$2:$B$9,2,FALSE)*'FL Characterization'!G$2)</f>
        <v>0.67951748557245084</v>
      </c>
      <c r="H6" s="4">
        <f>('[1]Pc, Summer, S1'!H6*Main!$B$5)+(VLOOKUP($A6,'FL Ratio'!$A$2:$B$9,2,FALSE)*'FL Characterization'!H$2)</f>
        <v>0.75868701102293157</v>
      </c>
      <c r="I6" s="4">
        <f>('[1]Pc, Summer, S1'!I6*Main!$B$5)+(VLOOKUP($A6,'FL Ratio'!$A$2:$B$9,2,FALSE)*'FL Characterization'!I$2)</f>
        <v>0.81752936879534577</v>
      </c>
      <c r="J6" s="4">
        <f>('[1]Pc, Summer, S1'!J6*Main!$B$5)+(VLOOKUP($A6,'FL Ratio'!$A$2:$B$9,2,FALSE)*'FL Characterization'!J$2)</f>
        <v>0.90083232731823371</v>
      </c>
      <c r="K6" s="4">
        <f>('[1]Pc, Summer, S1'!K6*Main!$B$5)+(VLOOKUP($A6,'FL Ratio'!$A$2:$B$9,2,FALSE)*'FL Characterization'!K$2)</f>
        <v>0.93218809252033574</v>
      </c>
      <c r="L6" s="4">
        <f>('[1]Pc, Summer, S1'!L6*Main!$B$5)+(VLOOKUP($A6,'FL Ratio'!$A$2:$B$9,2,FALSE)*'FL Characterization'!L$2)</f>
        <v>0.99148116631454597</v>
      </c>
      <c r="M6" s="4">
        <f>('[1]Pc, Summer, S1'!M6*Main!$B$5)+(VLOOKUP($A6,'FL Ratio'!$A$2:$B$9,2,FALSE)*'FL Characterization'!M$2)</f>
        <v>1.0504939309205432</v>
      </c>
      <c r="N6" s="4">
        <f>('[1]Pc, Summer, S1'!N6*Main!$B$5)+(VLOOKUP($A6,'FL Ratio'!$A$2:$B$9,2,FALSE)*'FL Characterization'!N$2)</f>
        <v>1.0842279880923231</v>
      </c>
      <c r="O6" s="4">
        <f>('[1]Pc, Summer, S1'!O6*Main!$B$5)+(VLOOKUP($A6,'FL Ratio'!$A$2:$B$9,2,FALSE)*'FL Characterization'!O$2)</f>
        <v>1.0482344784060205</v>
      </c>
      <c r="P6" s="4">
        <f>('[1]Pc, Summer, S1'!P6*Main!$B$5)+(VLOOKUP($A6,'FL Ratio'!$A$2:$B$9,2,FALSE)*'FL Characterization'!P$2)</f>
        <v>1.01342355193266</v>
      </c>
      <c r="Q6" s="4">
        <f>('[1]Pc, Summer, S1'!Q6*Main!$B$5)+(VLOOKUP($A6,'FL Ratio'!$A$2:$B$9,2,FALSE)*'FL Characterization'!Q$2)</f>
        <v>1.0003538693392455</v>
      </c>
      <c r="R6" s="4">
        <f>('[1]Pc, Summer, S1'!R6*Main!$B$5)+(VLOOKUP($A6,'FL Ratio'!$A$2:$B$9,2,FALSE)*'FL Characterization'!R$2)</f>
        <v>0.98906083481441898</v>
      </c>
      <c r="S6" s="4">
        <f>('[1]Pc, Summer, S1'!S6*Main!$B$5)+(VLOOKUP($A6,'FL Ratio'!$A$2:$B$9,2,FALSE)*'FL Characterization'!S$2)</f>
        <v>0.99831105163202427</v>
      </c>
      <c r="T6" s="4">
        <f>('[1]Pc, Summer, S1'!T6*Main!$B$5)+(VLOOKUP($A6,'FL Ratio'!$A$2:$B$9,2,FALSE)*'FL Characterization'!T$2)</f>
        <v>0.99898377693482299</v>
      </c>
      <c r="U6" s="4">
        <f>('[1]Pc, Summer, S1'!U6*Main!$B$5)+(VLOOKUP($A6,'FL Ratio'!$A$2:$B$9,2,FALSE)*'FL Characterization'!U$2)</f>
        <v>1.0082316216915632</v>
      </c>
      <c r="V6" s="4">
        <f>('[1]Pc, Summer, S1'!V6*Main!$B$5)+(VLOOKUP($A6,'FL Ratio'!$A$2:$B$9,2,FALSE)*'FL Characterization'!V$2)</f>
        <v>1.1141858887937368</v>
      </c>
      <c r="W6" s="4">
        <f>('[1]Pc, Summer, S1'!W6*Main!$B$5)+(VLOOKUP($A6,'FL Ratio'!$A$2:$B$9,2,FALSE)*'FL Characterization'!W$2)</f>
        <v>1.0550078847342181</v>
      </c>
      <c r="X6" s="4">
        <f>('[1]Pc, Summer, S1'!X6*Main!$B$5)+(VLOOKUP($A6,'FL Ratio'!$A$2:$B$9,2,FALSE)*'FL Characterization'!X$2)</f>
        <v>1.0521234208302999</v>
      </c>
      <c r="Y6" s="4">
        <f>('[1]Pc, Summer, S1'!Y6*Main!$B$5)+(VLOOKUP($A6,'FL Ratio'!$A$2:$B$9,2,FALSE)*'FL Characterization'!Y$2)</f>
        <v>0.94665742092784988</v>
      </c>
    </row>
    <row r="7" spans="1:25" x14ac:dyDescent="0.25">
      <c r="A7">
        <v>6</v>
      </c>
      <c r="B7" s="4">
        <f>('[1]Pc, Summer, S1'!B7*Main!$B$5)+(VLOOKUP($A7,'FL Ratio'!$A$2:$B$9,2,FALSE)*'FL Characterization'!B$2)</f>
        <v>1.7140711801431296</v>
      </c>
      <c r="C7" s="4">
        <f>('[1]Pc, Summer, S1'!C7*Main!$B$5)+(VLOOKUP($A7,'FL Ratio'!$A$2:$B$9,2,FALSE)*'FL Characterization'!C$2)</f>
        <v>1.6582889304347099</v>
      </c>
      <c r="D7" s="4">
        <f>('[1]Pc, Summer, S1'!D7*Main!$B$5)+(VLOOKUP($A7,'FL Ratio'!$A$2:$B$9,2,FALSE)*'FL Characterization'!D$2)</f>
        <v>1.5354343326688791</v>
      </c>
      <c r="E7" s="4">
        <f>('[1]Pc, Summer, S1'!E7*Main!$B$5)+(VLOOKUP($A7,'FL Ratio'!$A$2:$B$9,2,FALSE)*'FL Characterization'!E$2)</f>
        <v>1.5855190784421083</v>
      </c>
      <c r="F7" s="4">
        <f>('[1]Pc, Summer, S1'!F7*Main!$B$5)+(VLOOKUP($A7,'FL Ratio'!$A$2:$B$9,2,FALSE)*'FL Characterization'!F$2)</f>
        <v>1.5961737636523163</v>
      </c>
      <c r="G7" s="4">
        <f>('[1]Pc, Summer, S1'!G7*Main!$B$5)+(VLOOKUP($A7,'FL Ratio'!$A$2:$B$9,2,FALSE)*'FL Characterization'!G$2)</f>
        <v>1.5798775703601737</v>
      </c>
      <c r="H7" s="4">
        <f>('[1]Pc, Summer, S1'!H7*Main!$B$5)+(VLOOKUP($A7,'FL Ratio'!$A$2:$B$9,2,FALSE)*'FL Characterization'!H$2)</f>
        <v>1.7351290049354524</v>
      </c>
      <c r="I7" s="4">
        <f>('[1]Pc, Summer, S1'!I7*Main!$B$5)+(VLOOKUP($A7,'FL Ratio'!$A$2:$B$9,2,FALSE)*'FL Characterization'!I$2)</f>
        <v>2.0376698301117759</v>
      </c>
      <c r="J7" s="4">
        <f>('[1]Pc, Summer, S1'!J7*Main!$B$5)+(VLOOKUP($A7,'FL Ratio'!$A$2:$B$9,2,FALSE)*'FL Characterization'!J$2)</f>
        <v>2.1240390337110031</v>
      </c>
      <c r="K7" s="4">
        <f>('[1]Pc, Summer, S1'!K7*Main!$B$5)+(VLOOKUP($A7,'FL Ratio'!$A$2:$B$9,2,FALSE)*'FL Characterization'!K$2)</f>
        <v>2.1218907307841741</v>
      </c>
      <c r="L7" s="4">
        <f>('[1]Pc, Summer, S1'!L7*Main!$B$5)+(VLOOKUP($A7,'FL Ratio'!$A$2:$B$9,2,FALSE)*'FL Characterization'!L$2)</f>
        <v>2.1143145496477005</v>
      </c>
      <c r="M7" s="4">
        <f>('[1]Pc, Summer, S1'!M7*Main!$B$5)+(VLOOKUP($A7,'FL Ratio'!$A$2:$B$9,2,FALSE)*'FL Characterization'!M$2)</f>
        <v>2.234476011659821</v>
      </c>
      <c r="N7" s="4">
        <f>('[1]Pc, Summer, S1'!N7*Main!$B$5)+(VLOOKUP($A7,'FL Ratio'!$A$2:$B$9,2,FALSE)*'FL Characterization'!N$2)</f>
        <v>2.2191843801876279</v>
      </c>
      <c r="O7" s="4">
        <f>('[1]Pc, Summer, S1'!O7*Main!$B$5)+(VLOOKUP($A7,'FL Ratio'!$A$2:$B$9,2,FALSE)*'FL Characterization'!O$2)</f>
        <v>2.1531293174526214</v>
      </c>
      <c r="P7" s="4">
        <f>('[1]Pc, Summer, S1'!P7*Main!$B$5)+(VLOOKUP($A7,'FL Ratio'!$A$2:$B$9,2,FALSE)*'FL Characterization'!P$2)</f>
        <v>2.032439392106336</v>
      </c>
      <c r="Q7" s="4">
        <f>('[1]Pc, Summer, S1'!Q7*Main!$B$5)+(VLOOKUP($A7,'FL Ratio'!$A$2:$B$9,2,FALSE)*'FL Characterization'!Q$2)</f>
        <v>1.9627337299633656</v>
      </c>
      <c r="R7" s="4">
        <f>('[1]Pc, Summer, S1'!R7*Main!$B$5)+(VLOOKUP($A7,'FL Ratio'!$A$2:$B$9,2,FALSE)*'FL Characterization'!R$2)</f>
        <v>2.0285716067481361</v>
      </c>
      <c r="S7" s="4">
        <f>('[1]Pc, Summer, S1'!S7*Main!$B$5)+(VLOOKUP($A7,'FL Ratio'!$A$2:$B$9,2,FALSE)*'FL Characterization'!S$2)</f>
        <v>2.0058161005390875</v>
      </c>
      <c r="T7" s="4">
        <f>('[1]Pc, Summer, S1'!T7*Main!$B$5)+(VLOOKUP($A7,'FL Ratio'!$A$2:$B$9,2,FALSE)*'FL Characterization'!T$2)</f>
        <v>1.8629478361906504</v>
      </c>
      <c r="U7" s="4">
        <f>('[1]Pc, Summer, S1'!U7*Main!$B$5)+(VLOOKUP($A7,'FL Ratio'!$A$2:$B$9,2,FALSE)*'FL Characterization'!U$2)</f>
        <v>1.8701855074066209</v>
      </c>
      <c r="V7" s="4">
        <f>('[1]Pc, Summer, S1'!V7*Main!$B$5)+(VLOOKUP($A7,'FL Ratio'!$A$2:$B$9,2,FALSE)*'FL Characterization'!V$2)</f>
        <v>1.9642811292831266</v>
      </c>
      <c r="W7" s="4">
        <f>('[1]Pc, Summer, S1'!W7*Main!$B$5)+(VLOOKUP($A7,'FL Ratio'!$A$2:$B$9,2,FALSE)*'FL Characterization'!W$2)</f>
        <v>1.781382005662302</v>
      </c>
      <c r="X7" s="4">
        <f>('[1]Pc, Summer, S1'!X7*Main!$B$5)+(VLOOKUP($A7,'FL Ratio'!$A$2:$B$9,2,FALSE)*'FL Characterization'!X$2)</f>
        <v>1.7430110319339243</v>
      </c>
      <c r="Y7" s="4">
        <f>('[1]Pc, Summer, S1'!Y7*Main!$B$5)+(VLOOKUP($A7,'FL Ratio'!$A$2:$B$9,2,FALSE)*'FL Characterization'!Y$2)</f>
        <v>1.7609053687017859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1.415560516326984</v>
      </c>
      <c r="C8" s="4">
        <f>('[1]Pc, Summer, S1'!C8*Main!$B$5)+(VLOOKUP($A8,'FL Ratio'!$A$2:$B$9,2,FALSE)*'FL Characterization'!C$2)</f>
        <v>1.2946251480037108</v>
      </c>
      <c r="D8" s="4">
        <f>('[1]Pc, Summer, S1'!D8*Main!$B$5)+(VLOOKUP($A8,'FL Ratio'!$A$2:$B$9,2,FALSE)*'FL Characterization'!D$2)</f>
        <v>1.2526557829927421</v>
      </c>
      <c r="E8" s="4">
        <f>('[1]Pc, Summer, S1'!E8*Main!$B$5)+(VLOOKUP($A8,'FL Ratio'!$A$2:$B$9,2,FALSE)*'FL Characterization'!E$2)</f>
        <v>1.2692046745609027</v>
      </c>
      <c r="F8" s="4">
        <f>('[1]Pc, Summer, S1'!F8*Main!$B$5)+(VLOOKUP($A8,'FL Ratio'!$A$2:$B$9,2,FALSE)*'FL Characterization'!F$2)</f>
        <v>1.2086830612699682</v>
      </c>
      <c r="G8" s="4">
        <f>('[1]Pc, Summer, S1'!G8*Main!$B$5)+(VLOOKUP($A8,'FL Ratio'!$A$2:$B$9,2,FALSE)*'FL Characterization'!G$2)</f>
        <v>1.2874851299214349</v>
      </c>
      <c r="H8" s="4">
        <f>('[1]Pc, Summer, S1'!H8*Main!$B$5)+(VLOOKUP($A8,'FL Ratio'!$A$2:$B$9,2,FALSE)*'FL Characterization'!H$2)</f>
        <v>1.6539940816530765</v>
      </c>
      <c r="I8" s="4">
        <f>('[1]Pc, Summer, S1'!I8*Main!$B$5)+(VLOOKUP($A8,'FL Ratio'!$A$2:$B$9,2,FALSE)*'FL Characterization'!I$2)</f>
        <v>1.75856092573678</v>
      </c>
      <c r="J8" s="4">
        <f>('[1]Pc, Summer, S1'!J8*Main!$B$5)+(VLOOKUP($A8,'FL Ratio'!$A$2:$B$9,2,FALSE)*'FL Characterization'!J$2)</f>
        <v>2.0214935504209612</v>
      </c>
      <c r="K8" s="4">
        <f>('[1]Pc, Summer, S1'!K8*Main!$B$5)+(VLOOKUP($A8,'FL Ratio'!$A$2:$B$9,2,FALSE)*'FL Characterization'!K$2)</f>
        <v>2.1384959563171666</v>
      </c>
      <c r="L8" s="4">
        <f>('[1]Pc, Summer, S1'!L8*Main!$B$5)+(VLOOKUP($A8,'FL Ratio'!$A$2:$B$9,2,FALSE)*'FL Characterization'!L$2)</f>
        <v>2.1179696967891788</v>
      </c>
      <c r="M8" s="4">
        <f>('[1]Pc, Summer, S1'!M8*Main!$B$5)+(VLOOKUP($A8,'FL Ratio'!$A$2:$B$9,2,FALSE)*'FL Characterization'!M$2)</f>
        <v>2.2108842840763234</v>
      </c>
      <c r="N8" s="4">
        <f>('[1]Pc, Summer, S1'!N8*Main!$B$5)+(VLOOKUP($A8,'FL Ratio'!$A$2:$B$9,2,FALSE)*'FL Characterization'!N$2)</f>
        <v>2.163939948248506</v>
      </c>
      <c r="O8" s="4">
        <f>('[1]Pc, Summer, S1'!O8*Main!$B$5)+(VLOOKUP($A8,'FL Ratio'!$A$2:$B$9,2,FALSE)*'FL Characterization'!O$2)</f>
        <v>2.2386120777269984</v>
      </c>
      <c r="P8" s="4">
        <f>('[1]Pc, Summer, S1'!P8*Main!$B$5)+(VLOOKUP($A8,'FL Ratio'!$A$2:$B$9,2,FALSE)*'FL Characterization'!P$2)</f>
        <v>2.2069762926518544</v>
      </c>
      <c r="Q8" s="4">
        <f>('[1]Pc, Summer, S1'!Q8*Main!$B$5)+(VLOOKUP($A8,'FL Ratio'!$A$2:$B$9,2,FALSE)*'FL Characterization'!Q$2)</f>
        <v>2.0586277797817605</v>
      </c>
      <c r="R8" s="4">
        <f>('[1]Pc, Summer, S1'!R8*Main!$B$5)+(VLOOKUP($A8,'FL Ratio'!$A$2:$B$9,2,FALSE)*'FL Characterization'!R$2)</f>
        <v>2.0603402963810566</v>
      </c>
      <c r="S8" s="4">
        <f>('[1]Pc, Summer, S1'!S8*Main!$B$5)+(VLOOKUP($A8,'FL Ratio'!$A$2:$B$9,2,FALSE)*'FL Characterization'!S$2)</f>
        <v>2.0227016238255477</v>
      </c>
      <c r="T8" s="4">
        <f>('[1]Pc, Summer, S1'!T8*Main!$B$5)+(VLOOKUP($A8,'FL Ratio'!$A$2:$B$9,2,FALSE)*'FL Characterization'!T$2)</f>
        <v>1.9815041204675385</v>
      </c>
      <c r="U8" s="4">
        <f>('[1]Pc, Summer, S1'!U8*Main!$B$5)+(VLOOKUP($A8,'FL Ratio'!$A$2:$B$9,2,FALSE)*'FL Characterization'!U$2)</f>
        <v>1.9837286502536797</v>
      </c>
      <c r="V8" s="4">
        <f>('[1]Pc, Summer, S1'!V8*Main!$B$5)+(VLOOKUP($A8,'FL Ratio'!$A$2:$B$9,2,FALSE)*'FL Characterization'!V$2)</f>
        <v>2.0204518325339937</v>
      </c>
      <c r="W8" s="4">
        <f>('[1]Pc, Summer, S1'!W8*Main!$B$5)+(VLOOKUP($A8,'FL Ratio'!$A$2:$B$9,2,FALSE)*'FL Characterization'!W$2)</f>
        <v>1.6945315856597993</v>
      </c>
      <c r="X8" s="4">
        <f>('[1]Pc, Summer, S1'!X8*Main!$B$5)+(VLOOKUP($A8,'FL Ratio'!$A$2:$B$9,2,FALSE)*'FL Characterization'!X$2)</f>
        <v>1.7187813853252947</v>
      </c>
      <c r="Y8" s="4">
        <f>('[1]Pc, Summer, S1'!Y8*Main!$B$5)+(VLOOKUP($A8,'FL Ratio'!$A$2:$B$9,2,FALSE)*'FL Characterization'!Y$2)</f>
        <v>1.5215633053733042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1.1024640888894655</v>
      </c>
      <c r="C9" s="4">
        <f>('[1]Pc, Summer, S1'!C9*Main!$B$5)+(VLOOKUP($A9,'FL Ratio'!$A$2:$B$9,2,FALSE)*'FL Characterization'!C$2)</f>
        <v>1.0470459278857291</v>
      </c>
      <c r="D9" s="4">
        <f>('[1]Pc, Summer, S1'!D9*Main!$B$5)+(VLOOKUP($A9,'FL Ratio'!$A$2:$B$9,2,FALSE)*'FL Characterization'!D$2)</f>
        <v>0.99992928767768019</v>
      </c>
      <c r="E9" s="4">
        <f>('[1]Pc, Summer, S1'!E9*Main!$B$5)+(VLOOKUP($A9,'FL Ratio'!$A$2:$B$9,2,FALSE)*'FL Characterization'!E$2)</f>
        <v>0.98437109209154439</v>
      </c>
      <c r="F9" s="4">
        <f>('[1]Pc, Summer, S1'!F9*Main!$B$5)+(VLOOKUP($A9,'FL Ratio'!$A$2:$B$9,2,FALSE)*'FL Characterization'!F$2)</f>
        <v>0.98963200958391428</v>
      </c>
      <c r="G9" s="4">
        <f>('[1]Pc, Summer, S1'!G9*Main!$B$5)+(VLOOKUP($A9,'FL Ratio'!$A$2:$B$9,2,FALSE)*'FL Characterization'!G$2)</f>
        <v>1.0441923577625341</v>
      </c>
      <c r="H9" s="4">
        <f>('[1]Pc, Summer, S1'!H9*Main!$B$5)+(VLOOKUP($A9,'FL Ratio'!$A$2:$B$9,2,FALSE)*'FL Characterization'!H$2)</f>
        <v>1.6902991756118642</v>
      </c>
      <c r="I9" s="4">
        <f>('[1]Pc, Summer, S1'!I9*Main!$B$5)+(VLOOKUP($A9,'FL Ratio'!$A$2:$B$9,2,FALSE)*'FL Characterization'!I$2)</f>
        <v>1.9250425551351287</v>
      </c>
      <c r="J9" s="4">
        <f>('[1]Pc, Summer, S1'!J9*Main!$B$5)+(VLOOKUP($A9,'FL Ratio'!$A$2:$B$9,2,FALSE)*'FL Characterization'!J$2)</f>
        <v>2.0658880619861568</v>
      </c>
      <c r="K9" s="4">
        <f>('[1]Pc, Summer, S1'!K9*Main!$B$5)+(VLOOKUP($A9,'FL Ratio'!$A$2:$B$9,2,FALSE)*'FL Characterization'!K$2)</f>
        <v>2.045886275308531</v>
      </c>
      <c r="L9" s="4">
        <f>('[1]Pc, Summer, S1'!L9*Main!$B$5)+(VLOOKUP($A9,'FL Ratio'!$A$2:$B$9,2,FALSE)*'FL Characterization'!L$2)</f>
        <v>2.12437578441991</v>
      </c>
      <c r="M9" s="4">
        <f>('[1]Pc, Summer, S1'!M9*Main!$B$5)+(VLOOKUP($A9,'FL Ratio'!$A$2:$B$9,2,FALSE)*'FL Characterization'!M$2)</f>
        <v>2.2570063461944914</v>
      </c>
      <c r="N9" s="4">
        <f>('[1]Pc, Summer, S1'!N9*Main!$B$5)+(VLOOKUP($A9,'FL Ratio'!$A$2:$B$9,2,FALSE)*'FL Characterization'!N$2)</f>
        <v>2.2517797029863087</v>
      </c>
      <c r="O9" s="4">
        <f>('[1]Pc, Summer, S1'!O9*Main!$B$5)+(VLOOKUP($A9,'FL Ratio'!$A$2:$B$9,2,FALSE)*'FL Characterization'!O$2)</f>
        <v>2.1247942078479181</v>
      </c>
      <c r="P9" s="4">
        <f>('[1]Pc, Summer, S1'!P9*Main!$B$5)+(VLOOKUP($A9,'FL Ratio'!$A$2:$B$9,2,FALSE)*'FL Characterization'!P$2)</f>
        <v>1.8613364683640683</v>
      </c>
      <c r="Q9" s="4">
        <f>('[1]Pc, Summer, S1'!Q9*Main!$B$5)+(VLOOKUP($A9,'FL Ratio'!$A$2:$B$9,2,FALSE)*'FL Characterization'!Q$2)</f>
        <v>1.7793306135896745</v>
      </c>
      <c r="R9" s="4">
        <f>('[1]Pc, Summer, S1'!R9*Main!$B$5)+(VLOOKUP($A9,'FL Ratio'!$A$2:$B$9,2,FALSE)*'FL Characterization'!R$2)</f>
        <v>1.6662583036863845</v>
      </c>
      <c r="S9" s="4">
        <f>('[1]Pc, Summer, S1'!S9*Main!$B$5)+(VLOOKUP($A9,'FL Ratio'!$A$2:$B$9,2,FALSE)*'FL Characterization'!S$2)</f>
        <v>1.6619943748342803</v>
      </c>
      <c r="T9" s="4">
        <f>('[1]Pc, Summer, S1'!T9*Main!$B$5)+(VLOOKUP($A9,'FL Ratio'!$A$2:$B$9,2,FALSE)*'FL Characterization'!T$2)</f>
        <v>1.6108501896234941</v>
      </c>
      <c r="U9" s="4">
        <f>('[1]Pc, Summer, S1'!U9*Main!$B$5)+(VLOOKUP($A9,'FL Ratio'!$A$2:$B$9,2,FALSE)*'FL Characterization'!U$2)</f>
        <v>1.6477141716236636</v>
      </c>
      <c r="V9" s="4">
        <f>('[1]Pc, Summer, S1'!V9*Main!$B$5)+(VLOOKUP($A9,'FL Ratio'!$A$2:$B$9,2,FALSE)*'FL Characterization'!V$2)</f>
        <v>1.6041298374986717</v>
      </c>
      <c r="W9" s="4">
        <f>('[1]Pc, Summer, S1'!W9*Main!$B$5)+(VLOOKUP($A9,'FL Ratio'!$A$2:$B$9,2,FALSE)*'FL Characterization'!W$2)</f>
        <v>1.3989612470233359</v>
      </c>
      <c r="X9" s="4">
        <f>('[1]Pc, Summer, S1'!X9*Main!$B$5)+(VLOOKUP($A9,'FL Ratio'!$A$2:$B$9,2,FALSE)*'FL Characterization'!X$2)</f>
        <v>1.2549989186990251</v>
      </c>
      <c r="Y9" s="4">
        <f>('[1]Pc, Summer, S1'!Y9*Main!$B$5)+(VLOOKUP($A9,'FL Ratio'!$A$2:$B$9,2,FALSE)*'FL Characterization'!Y$2)</f>
        <v>1.1656672551916785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2.9257982271953797</v>
      </c>
      <c r="C2" s="4">
        <f>('[1]Pc, Summer, S2'!C2*Main!$B$5)+(VLOOKUP($A2,'FL Ratio'!$A$2:$B$9,2,FALSE)*'FL Characterization'!C$2)</f>
        <v>2.8827039715997596</v>
      </c>
      <c r="D2" s="4">
        <f>('[1]Pc, Summer, S2'!D2*Main!$B$5)+(VLOOKUP($A2,'FL Ratio'!$A$2:$B$9,2,FALSE)*'FL Characterization'!D$2)</f>
        <v>2.7078579871110562</v>
      </c>
      <c r="E2" s="4">
        <f>('[1]Pc, Summer, S2'!E2*Main!$B$5)+(VLOOKUP($A2,'FL Ratio'!$A$2:$B$9,2,FALSE)*'FL Characterization'!E$2)</f>
        <v>2.699777845348196</v>
      </c>
      <c r="F2" s="4">
        <f>('[1]Pc, Summer, S2'!F2*Main!$B$5)+(VLOOKUP($A2,'FL Ratio'!$A$2:$B$9,2,FALSE)*'FL Characterization'!F$2)</f>
        <v>2.5907384559611772</v>
      </c>
      <c r="G2" s="4">
        <f>('[1]Pc, Summer, S2'!G2*Main!$B$5)+(VLOOKUP($A2,'FL Ratio'!$A$2:$B$9,2,FALSE)*'FL Characterization'!G$2)</f>
        <v>2.6472154436191069</v>
      </c>
      <c r="H2" s="4">
        <f>('[1]Pc, Summer, S2'!H2*Main!$B$5)+(VLOOKUP($A2,'FL Ratio'!$A$2:$B$9,2,FALSE)*'FL Characterization'!H$2)</f>
        <v>2.7110371961924056</v>
      </c>
      <c r="I2" s="4">
        <f>('[1]Pc, Summer, S2'!I2*Main!$B$5)+(VLOOKUP($A2,'FL Ratio'!$A$2:$B$9,2,FALSE)*'FL Characterization'!I$2)</f>
        <v>3.0462847507858553</v>
      </c>
      <c r="J2" s="4">
        <f>('[1]Pc, Summer, S2'!J2*Main!$B$5)+(VLOOKUP($A2,'FL Ratio'!$A$2:$B$9,2,FALSE)*'FL Characterization'!J$2)</f>
        <v>3.3026127755183934</v>
      </c>
      <c r="K2" s="4">
        <f>('[1]Pc, Summer, S2'!K2*Main!$B$5)+(VLOOKUP($A2,'FL Ratio'!$A$2:$B$9,2,FALSE)*'FL Characterization'!K$2)</f>
        <v>3.2416761522569146</v>
      </c>
      <c r="L2" s="4">
        <f>('[1]Pc, Summer, S2'!L2*Main!$B$5)+(VLOOKUP($A2,'FL Ratio'!$A$2:$B$9,2,FALSE)*'FL Characterization'!L$2)</f>
        <v>3.1396695011218463</v>
      </c>
      <c r="M2" s="4">
        <f>('[1]Pc, Summer, S2'!M2*Main!$B$5)+(VLOOKUP($A2,'FL Ratio'!$A$2:$B$9,2,FALSE)*'FL Characterization'!M$2)</f>
        <v>3.1524751074065391</v>
      </c>
      <c r="N2" s="4">
        <f>('[1]Pc, Summer, S2'!N2*Main!$B$5)+(VLOOKUP($A2,'FL Ratio'!$A$2:$B$9,2,FALSE)*'FL Characterization'!N$2)</f>
        <v>3.286982268731474</v>
      </c>
      <c r="O2" s="4">
        <f>('[1]Pc, Summer, S2'!O2*Main!$B$5)+(VLOOKUP($A2,'FL Ratio'!$A$2:$B$9,2,FALSE)*'FL Characterization'!O$2)</f>
        <v>3.3993549201031574</v>
      </c>
      <c r="P2" s="4">
        <f>('[1]Pc, Summer, S2'!P2*Main!$B$5)+(VLOOKUP($A2,'FL Ratio'!$A$2:$B$9,2,FALSE)*'FL Characterization'!P$2)</f>
        <v>3.1489273334296199</v>
      </c>
      <c r="Q2" s="4">
        <f>('[1]Pc, Summer, S2'!Q2*Main!$B$5)+(VLOOKUP($A2,'FL Ratio'!$A$2:$B$9,2,FALSE)*'FL Characterization'!Q$2)</f>
        <v>3.2101138118837769</v>
      </c>
      <c r="R2" s="4">
        <f>('[1]Pc, Summer, S2'!R2*Main!$B$5)+(VLOOKUP($A2,'FL Ratio'!$A$2:$B$9,2,FALSE)*'FL Characterization'!R$2)</f>
        <v>3.2019068634429044</v>
      </c>
      <c r="S2" s="4">
        <f>('[1]Pc, Summer, S2'!S2*Main!$B$5)+(VLOOKUP($A2,'FL Ratio'!$A$2:$B$9,2,FALSE)*'FL Characterization'!S$2)</f>
        <v>3.0662790658532377</v>
      </c>
      <c r="T2" s="4">
        <f>('[1]Pc, Summer, S2'!T2*Main!$B$5)+(VLOOKUP($A2,'FL Ratio'!$A$2:$B$9,2,FALSE)*'FL Characterization'!T$2)</f>
        <v>2.9842060664976806</v>
      </c>
      <c r="U2" s="4">
        <f>('[1]Pc, Summer, S2'!U2*Main!$B$5)+(VLOOKUP($A2,'FL Ratio'!$A$2:$B$9,2,FALSE)*'FL Characterization'!U$2)</f>
        <v>2.8422438478891388</v>
      </c>
      <c r="V2" s="4">
        <f>('[1]Pc, Summer, S2'!V2*Main!$B$5)+(VLOOKUP($A2,'FL Ratio'!$A$2:$B$9,2,FALSE)*'FL Characterization'!V$2)</f>
        <v>2.9142938325224725</v>
      </c>
      <c r="W2" s="4">
        <f>('[1]Pc, Summer, S2'!W2*Main!$B$5)+(VLOOKUP($A2,'FL Ratio'!$A$2:$B$9,2,FALSE)*'FL Characterization'!W$2)</f>
        <v>2.8270793576128233</v>
      </c>
      <c r="X2" s="4">
        <f>('[1]Pc, Summer, S2'!X2*Main!$B$5)+(VLOOKUP($A2,'FL Ratio'!$A$2:$B$9,2,FALSE)*'FL Characterization'!X$2)</f>
        <v>2.8256510530052359</v>
      </c>
      <c r="Y2" s="4">
        <f>('[1]Pc, Summer, S2'!Y2*Main!$B$5)+(VLOOKUP($A2,'FL Ratio'!$A$2:$B$9,2,FALSE)*'FL Characterization'!Y$2)</f>
        <v>2.7807320369814232</v>
      </c>
    </row>
    <row r="3" spans="1:25" x14ac:dyDescent="0.25">
      <c r="A3">
        <v>2</v>
      </c>
      <c r="B3" s="4">
        <f>('[1]Pc, Summer, S2'!B3*Main!$B$5)+(VLOOKUP($A3,'FL Ratio'!$A$2:$B$9,2,FALSE)*'FL Characterization'!B$2)</f>
        <v>2.5946696668844584</v>
      </c>
      <c r="C3" s="4">
        <f>('[1]Pc, Summer, S2'!C3*Main!$B$5)+(VLOOKUP($A3,'FL Ratio'!$A$2:$B$9,2,FALSE)*'FL Characterization'!C$2)</f>
        <v>2.4708863029928949</v>
      </c>
      <c r="D3" s="4">
        <f>('[1]Pc, Summer, S2'!D3*Main!$B$5)+(VLOOKUP($A3,'FL Ratio'!$A$2:$B$9,2,FALSE)*'FL Characterization'!D$2)</f>
        <v>2.3337706107147782</v>
      </c>
      <c r="E3" s="4">
        <f>('[1]Pc, Summer, S2'!E3*Main!$B$5)+(VLOOKUP($A3,'FL Ratio'!$A$2:$B$9,2,FALSE)*'FL Characterization'!E$2)</f>
        <v>2.1754275383270496</v>
      </c>
      <c r="F3" s="4">
        <f>('[1]Pc, Summer, S2'!F3*Main!$B$5)+(VLOOKUP($A3,'FL Ratio'!$A$2:$B$9,2,FALSE)*'FL Characterization'!F$2)</f>
        <v>2.0418682904328742</v>
      </c>
      <c r="G3" s="4">
        <f>('[1]Pc, Summer, S2'!G3*Main!$B$5)+(VLOOKUP($A3,'FL Ratio'!$A$2:$B$9,2,FALSE)*'FL Characterization'!G$2)</f>
        <v>2.146525917527959</v>
      </c>
      <c r="H3" s="4">
        <f>('[1]Pc, Summer, S2'!H3*Main!$B$5)+(VLOOKUP($A3,'FL Ratio'!$A$2:$B$9,2,FALSE)*'FL Characterization'!H$2)</f>
        <v>2.2483276449574214</v>
      </c>
      <c r="I3" s="4">
        <f>('[1]Pc, Summer, S2'!I3*Main!$B$5)+(VLOOKUP($A3,'FL Ratio'!$A$2:$B$9,2,FALSE)*'FL Characterization'!I$2)</f>
        <v>2.7856529216788277</v>
      </c>
      <c r="J3" s="4">
        <f>('[1]Pc, Summer, S2'!J3*Main!$B$5)+(VLOOKUP($A3,'FL Ratio'!$A$2:$B$9,2,FALSE)*'FL Characterization'!J$2)</f>
        <v>3.09360300971416</v>
      </c>
      <c r="K3" s="4">
        <f>('[1]Pc, Summer, S2'!K3*Main!$B$5)+(VLOOKUP($A3,'FL Ratio'!$A$2:$B$9,2,FALSE)*'FL Characterization'!K$2)</f>
        <v>3.2457855124653854</v>
      </c>
      <c r="L3" s="4">
        <f>('[1]Pc, Summer, S2'!L3*Main!$B$5)+(VLOOKUP($A3,'FL Ratio'!$A$2:$B$9,2,FALSE)*'FL Characterization'!L$2)</f>
        <v>3.0050648110407407</v>
      </c>
      <c r="M3" s="4">
        <f>('[1]Pc, Summer, S2'!M3*Main!$B$5)+(VLOOKUP($A3,'FL Ratio'!$A$2:$B$9,2,FALSE)*'FL Characterization'!M$2)</f>
        <v>3.1299380747111925</v>
      </c>
      <c r="N3" s="4">
        <f>('[1]Pc, Summer, S2'!N3*Main!$B$5)+(VLOOKUP($A3,'FL Ratio'!$A$2:$B$9,2,FALSE)*'FL Characterization'!N$2)</f>
        <v>3.215102584851544</v>
      </c>
      <c r="O3" s="4">
        <f>('[1]Pc, Summer, S2'!O3*Main!$B$5)+(VLOOKUP($A3,'FL Ratio'!$A$2:$B$9,2,FALSE)*'FL Characterization'!O$2)</f>
        <v>3.1210434084686769</v>
      </c>
      <c r="P3" s="4">
        <f>('[1]Pc, Summer, S2'!P3*Main!$B$5)+(VLOOKUP($A3,'FL Ratio'!$A$2:$B$9,2,FALSE)*'FL Characterization'!P$2)</f>
        <v>2.6508351416388698</v>
      </c>
      <c r="Q3" s="4">
        <f>('[1]Pc, Summer, S2'!Q3*Main!$B$5)+(VLOOKUP($A3,'FL Ratio'!$A$2:$B$9,2,FALSE)*'FL Characterization'!Q$2)</f>
        <v>2.8110962581129266</v>
      </c>
      <c r="R3" s="4">
        <f>('[1]Pc, Summer, S2'!R3*Main!$B$5)+(VLOOKUP($A3,'FL Ratio'!$A$2:$B$9,2,FALSE)*'FL Characterization'!R$2)</f>
        <v>2.9549098932708784</v>
      </c>
      <c r="S3" s="4">
        <f>('[1]Pc, Summer, S2'!S3*Main!$B$5)+(VLOOKUP($A3,'FL Ratio'!$A$2:$B$9,2,FALSE)*'FL Characterization'!S$2)</f>
        <v>3.0018676438170981</v>
      </c>
      <c r="T3" s="4">
        <f>('[1]Pc, Summer, S2'!T3*Main!$B$5)+(VLOOKUP($A3,'FL Ratio'!$A$2:$B$9,2,FALSE)*'FL Characterization'!T$2)</f>
        <v>3.1067600423386095</v>
      </c>
      <c r="U3" s="4">
        <f>('[1]Pc, Summer, S2'!U3*Main!$B$5)+(VLOOKUP($A3,'FL Ratio'!$A$2:$B$9,2,FALSE)*'FL Characterization'!U$2)</f>
        <v>3.1236065660907664</v>
      </c>
      <c r="V3" s="4">
        <f>('[1]Pc, Summer, S2'!V3*Main!$B$5)+(VLOOKUP($A3,'FL Ratio'!$A$2:$B$9,2,FALSE)*'FL Characterization'!V$2)</f>
        <v>3.3221811154161061</v>
      </c>
      <c r="W3" s="4">
        <f>('[1]Pc, Summer, S2'!W3*Main!$B$5)+(VLOOKUP($A3,'FL Ratio'!$A$2:$B$9,2,FALSE)*'FL Characterization'!W$2)</f>
        <v>3.1186490882593136</v>
      </c>
      <c r="X3" s="4">
        <f>('[1]Pc, Summer, S2'!X3*Main!$B$5)+(VLOOKUP($A3,'FL Ratio'!$A$2:$B$9,2,FALSE)*'FL Characterization'!X$2)</f>
        <v>2.7663350260321384</v>
      </c>
      <c r="Y3" s="4">
        <f>('[1]Pc, Summer, S2'!Y3*Main!$B$5)+(VLOOKUP($A3,'FL Ratio'!$A$2:$B$9,2,FALSE)*'FL Characterization'!Y$2)</f>
        <v>2.5889479051083417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2.1334152585512465</v>
      </c>
      <c r="C4" s="4">
        <f>('[1]Pc, Summer, S2'!C4*Main!$B$5)+(VLOOKUP($A4,'FL Ratio'!$A$2:$B$9,2,FALSE)*'FL Characterization'!C$2)</f>
        <v>2.101525365963091</v>
      </c>
      <c r="D4" s="4">
        <f>('[1]Pc, Summer, S2'!D4*Main!$B$5)+(VLOOKUP($A4,'FL Ratio'!$A$2:$B$9,2,FALSE)*'FL Characterization'!D$2)</f>
        <v>1.8797692435181312</v>
      </c>
      <c r="E4" s="4">
        <f>('[1]Pc, Summer, S2'!E4*Main!$B$5)+(VLOOKUP($A4,'FL Ratio'!$A$2:$B$9,2,FALSE)*'FL Characterization'!E$2)</f>
        <v>1.9331197685344468</v>
      </c>
      <c r="F4" s="4">
        <f>('[1]Pc, Summer, S2'!F4*Main!$B$5)+(VLOOKUP($A4,'FL Ratio'!$A$2:$B$9,2,FALSE)*'FL Characterization'!F$2)</f>
        <v>1.9102671616534199</v>
      </c>
      <c r="G4" s="4">
        <f>('[1]Pc, Summer, S2'!G4*Main!$B$5)+(VLOOKUP($A4,'FL Ratio'!$A$2:$B$9,2,FALSE)*'FL Characterization'!G$2)</f>
        <v>1.8473102993784618</v>
      </c>
      <c r="H4" s="4">
        <f>('[1]Pc, Summer, S2'!H4*Main!$B$5)+(VLOOKUP($A4,'FL Ratio'!$A$2:$B$9,2,FALSE)*'FL Characterization'!H$2)</f>
        <v>2.5873757460304243</v>
      </c>
      <c r="I4" s="4">
        <f>('[1]Pc, Summer, S2'!I4*Main!$B$5)+(VLOOKUP($A4,'FL Ratio'!$A$2:$B$9,2,FALSE)*'FL Characterization'!I$2)</f>
        <v>3.2166302107115934</v>
      </c>
      <c r="J4" s="4">
        <f>('[1]Pc, Summer, S2'!J4*Main!$B$5)+(VLOOKUP($A4,'FL Ratio'!$A$2:$B$9,2,FALSE)*'FL Characterization'!J$2)</f>
        <v>3.2675492211466479</v>
      </c>
      <c r="K4" s="4">
        <f>('[1]Pc, Summer, S2'!K4*Main!$B$5)+(VLOOKUP($A4,'FL Ratio'!$A$2:$B$9,2,FALSE)*'FL Characterization'!K$2)</f>
        <v>3.1414069365191506</v>
      </c>
      <c r="L4" s="4">
        <f>('[1]Pc, Summer, S2'!L4*Main!$B$5)+(VLOOKUP($A4,'FL Ratio'!$A$2:$B$9,2,FALSE)*'FL Characterization'!L$2)</f>
        <v>3.0269875240505253</v>
      </c>
      <c r="M4" s="4">
        <f>('[1]Pc, Summer, S2'!M4*Main!$B$5)+(VLOOKUP($A4,'FL Ratio'!$A$2:$B$9,2,FALSE)*'FL Characterization'!M$2)</f>
        <v>3.1942509733188924</v>
      </c>
      <c r="N4" s="4">
        <f>('[1]Pc, Summer, S2'!N4*Main!$B$5)+(VLOOKUP($A4,'FL Ratio'!$A$2:$B$9,2,FALSE)*'FL Characterization'!N$2)</f>
        <v>3.4255753552474757</v>
      </c>
      <c r="O4" s="4">
        <f>('[1]Pc, Summer, S2'!O4*Main!$B$5)+(VLOOKUP($A4,'FL Ratio'!$A$2:$B$9,2,FALSE)*'FL Characterization'!O$2)</f>
        <v>3.165066808270756</v>
      </c>
      <c r="P4" s="4">
        <f>('[1]Pc, Summer, S2'!P4*Main!$B$5)+(VLOOKUP($A4,'FL Ratio'!$A$2:$B$9,2,FALSE)*'FL Characterization'!P$2)</f>
        <v>2.958326540675114</v>
      </c>
      <c r="Q4" s="4">
        <f>('[1]Pc, Summer, S2'!Q4*Main!$B$5)+(VLOOKUP($A4,'FL Ratio'!$A$2:$B$9,2,FALSE)*'FL Characterization'!Q$2)</f>
        <v>2.8362695525504025</v>
      </c>
      <c r="R4" s="4">
        <f>('[1]Pc, Summer, S2'!R4*Main!$B$5)+(VLOOKUP($A4,'FL Ratio'!$A$2:$B$9,2,FALSE)*'FL Characterization'!R$2)</f>
        <v>2.7974563659838334</v>
      </c>
      <c r="S4" s="4">
        <f>('[1]Pc, Summer, S2'!S4*Main!$B$5)+(VLOOKUP($A4,'FL Ratio'!$A$2:$B$9,2,FALSE)*'FL Characterization'!S$2)</f>
        <v>2.7358931398459583</v>
      </c>
      <c r="T4" s="4">
        <f>('[1]Pc, Summer, S2'!T4*Main!$B$5)+(VLOOKUP($A4,'FL Ratio'!$A$2:$B$9,2,FALSE)*'FL Characterization'!T$2)</f>
        <v>2.6543823811577449</v>
      </c>
      <c r="U4" s="4">
        <f>('[1]Pc, Summer, S2'!U4*Main!$B$5)+(VLOOKUP($A4,'FL Ratio'!$A$2:$B$9,2,FALSE)*'FL Characterization'!U$2)</f>
        <v>2.9522982674346703</v>
      </c>
      <c r="V4" s="4">
        <f>('[1]Pc, Summer, S2'!V4*Main!$B$5)+(VLOOKUP($A4,'FL Ratio'!$A$2:$B$9,2,FALSE)*'FL Characterization'!V$2)</f>
        <v>3.0252338096946638</v>
      </c>
      <c r="W4" s="4">
        <f>('[1]Pc, Summer, S2'!W4*Main!$B$5)+(VLOOKUP($A4,'FL Ratio'!$A$2:$B$9,2,FALSE)*'FL Characterization'!W$2)</f>
        <v>2.88393653248513</v>
      </c>
      <c r="X4" s="4">
        <f>('[1]Pc, Summer, S2'!X4*Main!$B$5)+(VLOOKUP($A4,'FL Ratio'!$A$2:$B$9,2,FALSE)*'FL Characterization'!X$2)</f>
        <v>2.6426692118554906</v>
      </c>
      <c r="Y4" s="4">
        <f>('[1]Pc, Summer, S2'!Y4*Main!$B$5)+(VLOOKUP($A4,'FL Ratio'!$A$2:$B$9,2,FALSE)*'FL Characterization'!Y$2)</f>
        <v>2.2978449658449067</v>
      </c>
    </row>
    <row r="5" spans="1:25" x14ac:dyDescent="0.25">
      <c r="A5">
        <v>4</v>
      </c>
      <c r="B5" s="4">
        <f>('[1]Pc, Summer, S2'!B5*Main!$B$5)+(VLOOKUP($A5,'FL Ratio'!$A$2:$B$9,2,FALSE)*'FL Characterization'!B$2)</f>
        <v>0.90730779213765433</v>
      </c>
      <c r="C5" s="4">
        <f>('[1]Pc, Summer, S2'!C5*Main!$B$5)+(VLOOKUP($A5,'FL Ratio'!$A$2:$B$9,2,FALSE)*'FL Characterization'!C$2)</f>
        <v>0.76084667482085278</v>
      </c>
      <c r="D5" s="4">
        <f>('[1]Pc, Summer, S2'!D5*Main!$B$5)+(VLOOKUP($A5,'FL Ratio'!$A$2:$B$9,2,FALSE)*'FL Characterization'!D$2)</f>
        <v>0.60452190256088345</v>
      </c>
      <c r="E5" s="4">
        <f>('[1]Pc, Summer, S2'!E5*Main!$B$5)+(VLOOKUP($A5,'FL Ratio'!$A$2:$B$9,2,FALSE)*'FL Characterization'!E$2)</f>
        <v>0.59981206047477953</v>
      </c>
      <c r="F5" s="4">
        <f>('[1]Pc, Summer, S2'!F5*Main!$B$5)+(VLOOKUP($A5,'FL Ratio'!$A$2:$B$9,2,FALSE)*'FL Characterization'!F$2)</f>
        <v>0.53590461170287695</v>
      </c>
      <c r="G5" s="4">
        <f>('[1]Pc, Summer, S2'!G5*Main!$B$5)+(VLOOKUP($A5,'FL Ratio'!$A$2:$B$9,2,FALSE)*'FL Characterization'!G$2)</f>
        <v>0.49228306437833702</v>
      </c>
      <c r="H5" s="4">
        <f>('[1]Pc, Summer, S2'!H5*Main!$B$5)+(VLOOKUP($A5,'FL Ratio'!$A$2:$B$9,2,FALSE)*'FL Characterization'!H$2)</f>
        <v>1.0136056772859774</v>
      </c>
      <c r="I5" s="4">
        <f>('[1]Pc, Summer, S2'!I5*Main!$B$5)+(VLOOKUP($A5,'FL Ratio'!$A$2:$B$9,2,FALSE)*'FL Characterization'!I$2)</f>
        <v>1.5990492560872043</v>
      </c>
      <c r="J5" s="4">
        <f>('[1]Pc, Summer, S2'!J5*Main!$B$5)+(VLOOKUP($A5,'FL Ratio'!$A$2:$B$9,2,FALSE)*'FL Characterization'!J$2)</f>
        <v>1.932890333391923</v>
      </c>
      <c r="K5" s="4">
        <f>('[1]Pc, Summer, S2'!K5*Main!$B$5)+(VLOOKUP($A5,'FL Ratio'!$A$2:$B$9,2,FALSE)*'FL Characterization'!K$2)</f>
        <v>1.948903834148072</v>
      </c>
      <c r="L5" s="4">
        <f>('[1]Pc, Summer, S2'!L5*Main!$B$5)+(VLOOKUP($A5,'FL Ratio'!$A$2:$B$9,2,FALSE)*'FL Characterization'!L$2)</f>
        <v>1.9209959141257957</v>
      </c>
      <c r="M5" s="4">
        <f>('[1]Pc, Summer, S2'!M5*Main!$B$5)+(VLOOKUP($A5,'FL Ratio'!$A$2:$B$9,2,FALSE)*'FL Characterization'!M$2)</f>
        <v>1.7628944713070824</v>
      </c>
      <c r="N5" s="4">
        <f>('[1]Pc, Summer, S2'!N5*Main!$B$5)+(VLOOKUP($A5,'FL Ratio'!$A$2:$B$9,2,FALSE)*'FL Characterization'!N$2)</f>
        <v>2.0076048176891801</v>
      </c>
      <c r="O5" s="4">
        <f>('[1]Pc, Summer, S2'!O5*Main!$B$5)+(VLOOKUP($A5,'FL Ratio'!$A$2:$B$9,2,FALSE)*'FL Characterization'!O$2)</f>
        <v>1.9234655200535553</v>
      </c>
      <c r="P5" s="4">
        <f>('[1]Pc, Summer, S2'!P5*Main!$B$5)+(VLOOKUP($A5,'FL Ratio'!$A$2:$B$9,2,FALSE)*'FL Characterization'!P$2)</f>
        <v>1.7293344325976776</v>
      </c>
      <c r="Q5" s="4">
        <f>('[1]Pc, Summer, S2'!Q5*Main!$B$5)+(VLOOKUP($A5,'FL Ratio'!$A$2:$B$9,2,FALSE)*'FL Characterization'!Q$2)</f>
        <v>1.6329821089454917</v>
      </c>
      <c r="R5" s="4">
        <f>('[1]Pc, Summer, S2'!R5*Main!$B$5)+(VLOOKUP($A5,'FL Ratio'!$A$2:$B$9,2,FALSE)*'FL Characterization'!R$2)</f>
        <v>1.4593381084775239</v>
      </c>
      <c r="S5" s="4">
        <f>('[1]Pc, Summer, S2'!S5*Main!$B$5)+(VLOOKUP($A5,'FL Ratio'!$A$2:$B$9,2,FALSE)*'FL Characterization'!S$2)</f>
        <v>1.3136187150575052</v>
      </c>
      <c r="T5" s="4">
        <f>('[1]Pc, Summer, S2'!T5*Main!$B$5)+(VLOOKUP($A5,'FL Ratio'!$A$2:$B$9,2,FALSE)*'FL Characterization'!T$2)</f>
        <v>1.6362135989020201</v>
      </c>
      <c r="U5" s="4">
        <f>('[1]Pc, Summer, S2'!U5*Main!$B$5)+(VLOOKUP($A5,'FL Ratio'!$A$2:$B$9,2,FALSE)*'FL Characterization'!U$2)</f>
        <v>1.8796284426624179</v>
      </c>
      <c r="V5" s="4">
        <f>('[1]Pc, Summer, S2'!V5*Main!$B$5)+(VLOOKUP($A5,'FL Ratio'!$A$2:$B$9,2,FALSE)*'FL Characterization'!V$2)</f>
        <v>2.1686673198591664</v>
      </c>
      <c r="W5" s="4">
        <f>('[1]Pc, Summer, S2'!W5*Main!$B$5)+(VLOOKUP($A5,'FL Ratio'!$A$2:$B$9,2,FALSE)*'FL Characterization'!W$2)</f>
        <v>2.090167539902521</v>
      </c>
      <c r="X5" s="4">
        <f>('[1]Pc, Summer, S2'!X5*Main!$B$5)+(VLOOKUP($A5,'FL Ratio'!$A$2:$B$9,2,FALSE)*'FL Characterization'!X$2)</f>
        <v>1.6602732855809161</v>
      </c>
      <c r="Y5" s="4">
        <f>('[1]Pc, Summer, S2'!Y5*Main!$B$5)+(VLOOKUP($A5,'FL Ratio'!$A$2:$B$9,2,FALSE)*'FL Characterization'!Y$2)</f>
        <v>1.2654606505176456</v>
      </c>
    </row>
    <row r="6" spans="1:25" x14ac:dyDescent="0.25">
      <c r="A6">
        <v>5</v>
      </c>
      <c r="B6" s="4">
        <f>('[1]Pc, Summer, S2'!B6*Main!$B$5)+(VLOOKUP($A6,'FL Ratio'!$A$2:$B$9,2,FALSE)*'FL Characterization'!B$2)</f>
        <v>0.81489628289052063</v>
      </c>
      <c r="C6" s="4">
        <f>('[1]Pc, Summer, S2'!C6*Main!$B$5)+(VLOOKUP($A6,'FL Ratio'!$A$2:$B$9,2,FALSE)*'FL Characterization'!C$2)</f>
        <v>0.73755966014668817</v>
      </c>
      <c r="D6" s="4">
        <f>('[1]Pc, Summer, S2'!D6*Main!$B$5)+(VLOOKUP($A6,'FL Ratio'!$A$2:$B$9,2,FALSE)*'FL Characterization'!D$2)</f>
        <v>0.70443616373200391</v>
      </c>
      <c r="E6" s="4">
        <f>('[1]Pc, Summer, S2'!E6*Main!$B$5)+(VLOOKUP($A6,'FL Ratio'!$A$2:$B$9,2,FALSE)*'FL Characterization'!E$2)</f>
        <v>0.6672151851224547</v>
      </c>
      <c r="F6" s="4">
        <f>('[1]Pc, Summer, S2'!F6*Main!$B$5)+(VLOOKUP($A6,'FL Ratio'!$A$2:$B$9,2,FALSE)*'FL Characterization'!F$2)</f>
        <v>0.69314562688488401</v>
      </c>
      <c r="G6" s="4">
        <f>('[1]Pc, Summer, S2'!G6*Main!$B$5)+(VLOOKUP($A6,'FL Ratio'!$A$2:$B$9,2,FALSE)*'FL Characterization'!G$2)</f>
        <v>0.66701248644965272</v>
      </c>
      <c r="H6" s="4">
        <f>('[1]Pc, Summer, S2'!H6*Main!$B$5)+(VLOOKUP($A6,'FL Ratio'!$A$2:$B$9,2,FALSE)*'FL Characterization'!H$2)</f>
        <v>0.77253345550617525</v>
      </c>
      <c r="I6" s="4">
        <f>('[1]Pc, Summer, S2'!I6*Main!$B$5)+(VLOOKUP($A6,'FL Ratio'!$A$2:$B$9,2,FALSE)*'FL Characterization'!I$2)</f>
        <v>0.80946932845165154</v>
      </c>
      <c r="J6" s="4">
        <f>('[1]Pc, Summer, S2'!J6*Main!$B$5)+(VLOOKUP($A6,'FL Ratio'!$A$2:$B$9,2,FALSE)*'FL Characterization'!J$2)</f>
        <v>0.90083232731823371</v>
      </c>
      <c r="K6" s="4">
        <f>('[1]Pc, Summer, S2'!K6*Main!$B$5)+(VLOOKUP($A6,'FL Ratio'!$A$2:$B$9,2,FALSE)*'FL Characterization'!K$2)</f>
        <v>0.94136221460406122</v>
      </c>
      <c r="L6" s="4">
        <f>('[1]Pc, Summer, S2'!L6*Main!$B$5)+(VLOOKUP($A6,'FL Ratio'!$A$2:$B$9,2,FALSE)*'FL Characterization'!L$2)</f>
        <v>1.001308958806963</v>
      </c>
      <c r="M6" s="4">
        <f>('[1]Pc, Summer, S2'!M6*Main!$B$5)+(VLOOKUP($A6,'FL Ratio'!$A$2:$B$9,2,FALSE)*'FL Characterization'!M$2)</f>
        <v>1.0297015278336363</v>
      </c>
      <c r="N6" s="4">
        <f>('[1]Pc, Summer, S2'!N6*Main!$B$5)+(VLOOKUP($A6,'FL Ratio'!$A$2:$B$9,2,FALSE)*'FL Characterization'!N$2)</f>
        <v>1.0735589502043723</v>
      </c>
      <c r="O6" s="4">
        <f>('[1]Pc, Summer, S2'!O6*Main!$B$5)+(VLOOKUP($A6,'FL Ratio'!$A$2:$B$9,2,FALSE)*'FL Characterization'!O$2)</f>
        <v>1.0482344784060207</v>
      </c>
      <c r="P6" s="4">
        <f>('[1]Pc, Summer, S2'!P6*Main!$B$5)+(VLOOKUP($A6,'FL Ratio'!$A$2:$B$9,2,FALSE)*'FL Characterization'!P$2)</f>
        <v>0.99383617603394991</v>
      </c>
      <c r="Q6" s="4">
        <f>('[1]Pc, Summer, S2'!Q6*Main!$B$5)+(VLOOKUP($A6,'FL Ratio'!$A$2:$B$9,2,FALSE)*'FL Characterization'!Q$2)</f>
        <v>1.0100225072973725</v>
      </c>
      <c r="R6" s="4">
        <f>('[1]Pc, Summer, S2'!R6*Main!$B$5)+(VLOOKUP($A6,'FL Ratio'!$A$2:$B$9,2,FALSE)*'FL Characterization'!R$2)</f>
        <v>0.99876357731560816</v>
      </c>
      <c r="S6" s="4">
        <f>('[1]Pc, Summer, S2'!S6*Main!$B$5)+(VLOOKUP($A6,'FL Ratio'!$A$2:$B$9,2,FALSE)*'FL Characterization'!S$2)</f>
        <v>1.007911480504027</v>
      </c>
      <c r="T6" s="4">
        <f>('[1]Pc, Summer, S2'!T6*Main!$B$5)+(VLOOKUP($A6,'FL Ratio'!$A$2:$B$9,2,FALSE)*'FL Characterization'!T$2)</f>
        <v>0.99898377693482299</v>
      </c>
      <c r="U6" s="4">
        <f>('[1]Pc, Summer, S2'!U6*Main!$B$5)+(VLOOKUP($A6,'FL Ratio'!$A$2:$B$9,2,FALSE)*'FL Characterization'!U$2)</f>
        <v>1.0082316216915632</v>
      </c>
      <c r="V6" s="4">
        <f>('[1]Pc, Summer, S2'!V6*Main!$B$5)+(VLOOKUP($A6,'FL Ratio'!$A$2:$B$9,2,FALSE)*'FL Characterization'!V$2)</f>
        <v>1.1359900599914883</v>
      </c>
      <c r="W6" s="4">
        <f>('[1]Pc, Summer, S2'!W6*Main!$B$5)+(VLOOKUP($A6,'FL Ratio'!$A$2:$B$9,2,FALSE)*'FL Characterization'!W$2)</f>
        <v>1.0758116560021458</v>
      </c>
      <c r="X6" s="4">
        <f>('[1]Pc, Summer, S2'!X6*Main!$B$5)+(VLOOKUP($A6,'FL Ratio'!$A$2:$B$9,2,FALSE)*'FL Characterization'!X$2)</f>
        <v>1.0619682655942482</v>
      </c>
      <c r="Y6" s="4">
        <f>('[1]Pc, Summer, S2'!Y6*Main!$B$5)+(VLOOKUP($A6,'FL Ratio'!$A$2:$B$9,2,FALSE)*'FL Characterization'!Y$2)</f>
        <v>0.9293550494143058</v>
      </c>
    </row>
    <row r="7" spans="1:25" x14ac:dyDescent="0.25">
      <c r="A7">
        <v>6</v>
      </c>
      <c r="B7" s="4">
        <f>('[1]Pc, Summer, S2'!B7*Main!$B$5)+(VLOOKUP($A7,'FL Ratio'!$A$2:$B$9,2,FALSE)*'FL Characterization'!B$2)</f>
        <v>1.6987100900179402</v>
      </c>
      <c r="C7" s="4">
        <f>('[1]Pc, Summer, S2'!C7*Main!$B$5)+(VLOOKUP($A7,'FL Ratio'!$A$2:$B$9,2,FALSE)*'FL Characterization'!C$2)</f>
        <v>1.6582889304347099</v>
      </c>
      <c r="D7" s="4">
        <f>('[1]Pc, Summer, S2'!D7*Main!$B$5)+(VLOOKUP($A7,'FL Ratio'!$A$2:$B$9,2,FALSE)*'FL Characterization'!D$2)</f>
        <v>1.5354343326688791</v>
      </c>
      <c r="E7" s="4">
        <f>('[1]Pc, Summer, S2'!E7*Main!$B$5)+(VLOOKUP($A7,'FL Ratio'!$A$2:$B$9,2,FALSE)*'FL Characterization'!E$2)</f>
        <v>1.5569303829313392</v>
      </c>
      <c r="F7" s="4">
        <f>('[1]Pc, Summer, S2'!F7*Main!$B$5)+(VLOOKUP($A7,'FL Ratio'!$A$2:$B$9,2,FALSE)*'FL Characterization'!F$2)</f>
        <v>1.6255396571753717</v>
      </c>
      <c r="G7" s="4">
        <f>('[1]Pc, Summer, S2'!G7*Main!$B$5)+(VLOOKUP($A7,'FL Ratio'!$A$2:$B$9,2,FALSE)*'FL Characterization'!G$2)</f>
        <v>1.5945909954751243</v>
      </c>
      <c r="H7" s="4">
        <f>('[1]Pc, Summer, S2'!H7*Main!$B$5)+(VLOOKUP($A7,'FL Ratio'!$A$2:$B$9,2,FALSE)*'FL Characterization'!H$2)</f>
        <v>1.751152999247592</v>
      </c>
      <c r="I7" s="4">
        <f>('[1]Pc, Summer, S2'!I7*Main!$B$5)+(VLOOKUP($A7,'FL Ratio'!$A$2:$B$9,2,FALSE)*'FL Characterization'!I$2)</f>
        <v>2.0578160217243759</v>
      </c>
      <c r="J7" s="4">
        <f>('[1]Pc, Summer, S2'!J7*Main!$B$5)+(VLOOKUP($A7,'FL Ratio'!$A$2:$B$9,2,FALSE)*'FL Characterization'!J$2)</f>
        <v>2.1450767171612251</v>
      </c>
      <c r="K7" s="4">
        <f>('[1]Pc, Summer, S2'!K7*Main!$B$5)+(VLOOKUP($A7,'FL Ratio'!$A$2:$B$9,2,FALSE)*'FL Characterization'!K$2)</f>
        <v>2.0800439515344022</v>
      </c>
      <c r="L7" s="4">
        <f>('[1]Pc, Summer, S2'!L7*Main!$B$5)+(VLOOKUP($A7,'FL Ratio'!$A$2:$B$9,2,FALSE)*'FL Characterization'!L$2)</f>
        <v>2.1562527639577413</v>
      </c>
      <c r="M7" s="4">
        <f>('[1]Pc, Summer, S2'!M7*Main!$B$5)+(VLOOKUP($A7,'FL Ratio'!$A$2:$B$9,2,FALSE)*'FL Characterization'!M$2)</f>
        <v>2.2787305808300098</v>
      </c>
      <c r="N7" s="4">
        <f>('[1]Pc, Summer, S2'!N7*Main!$B$5)+(VLOOKUP($A7,'FL Ratio'!$A$2:$B$9,2,FALSE)*'FL Characterization'!N$2)</f>
        <v>2.1754936605557651</v>
      </c>
      <c r="O7" s="4">
        <f>('[1]Pc, Summer, S2'!O7*Main!$B$5)+(VLOOKUP($A7,'FL Ratio'!$A$2:$B$9,2,FALSE)*'FL Characterization'!O$2)</f>
        <v>2.174022228724084</v>
      </c>
      <c r="P7" s="4">
        <f>('[1]Pc, Summer, S2'!P7*Main!$B$5)+(VLOOKUP($A7,'FL Ratio'!$A$2:$B$9,2,FALSE)*'FL Characterization'!P$2)</f>
        <v>2.0127960933252158</v>
      </c>
      <c r="Q7" s="4">
        <f>('[1]Pc, Summer, S2'!Q7*Main!$B$5)+(VLOOKUP($A7,'FL Ratio'!$A$2:$B$9,2,FALSE)*'FL Characterization'!Q$2)</f>
        <v>1.9437761941342628</v>
      </c>
      <c r="R7" s="4">
        <f>('[1]Pc, Summer, S2'!R7*Main!$B$5)+(VLOOKUP($A7,'FL Ratio'!$A$2:$B$9,2,FALSE)*'FL Characterization'!R$2)</f>
        <v>2.0285716067481361</v>
      </c>
      <c r="S7" s="4">
        <f>('[1]Pc, Summer, S2'!S7*Main!$B$5)+(VLOOKUP($A7,'FL Ratio'!$A$2:$B$9,2,FALSE)*'FL Characterization'!S$2)</f>
        <v>2.0251088982558434</v>
      </c>
      <c r="T7" s="4">
        <f>('[1]Pc, Summer, S2'!T7*Main!$B$5)+(VLOOKUP($A7,'FL Ratio'!$A$2:$B$9,2,FALSE)*'FL Characterization'!T$2)</f>
        <v>1.8811281740074666</v>
      </c>
      <c r="U7" s="4">
        <f>('[1]Pc, Summer, S2'!U7*Main!$B$5)+(VLOOKUP($A7,'FL Ratio'!$A$2:$B$9,2,FALSE)*'FL Characterization'!U$2)</f>
        <v>1.8517994407041996</v>
      </c>
      <c r="V7" s="4">
        <f>('[1]Pc, Summer, S2'!V7*Main!$B$5)+(VLOOKUP($A7,'FL Ratio'!$A$2:$B$9,2,FALSE)*'FL Characterization'!V$2)</f>
        <v>1.9834443939978348</v>
      </c>
      <c r="W7" s="4">
        <f>('[1]Pc, Summer, S2'!W7*Main!$B$5)+(VLOOKUP($A7,'FL Ratio'!$A$2:$B$9,2,FALSE)*'FL Characterization'!W$2)</f>
        <v>1.7988994392921682</v>
      </c>
      <c r="X7" s="4">
        <f>('[1]Pc, Summer, S2'!X7*Main!$B$5)+(VLOOKUP($A7,'FL Ratio'!$A$2:$B$9,2,FALSE)*'FL Characterization'!X$2)</f>
        <v>1.759088363364554</v>
      </c>
      <c r="Y7" s="4">
        <f>('[1]Pc, Summer, S2'!Y7*Main!$B$5)+(VLOOKUP($A7,'FL Ratio'!$A$2:$B$9,2,FALSE)*'FL Characterization'!Y$2)</f>
        <v>1.7609053687017859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1.415560516326984</v>
      </c>
      <c r="C8" s="4">
        <f>('[1]Pc, Summer, S2'!C8*Main!$B$5)+(VLOOKUP($A8,'FL Ratio'!$A$2:$B$9,2,FALSE)*'FL Characterization'!C$2)</f>
        <v>1.3057324136477746</v>
      </c>
      <c r="D8" s="4">
        <f>('[1]Pc, Summer, S2'!D8*Main!$B$5)+(VLOOKUP($A8,'FL Ratio'!$A$2:$B$9,2,FALSE)*'FL Characterization'!D$2)</f>
        <v>1.2526557829927421</v>
      </c>
      <c r="E8" s="4">
        <f>('[1]Pc, Summer, S2'!E8*Main!$B$5)+(VLOOKUP($A8,'FL Ratio'!$A$2:$B$9,2,FALSE)*'FL Characterization'!E$2)</f>
        <v>1.2914670819940475</v>
      </c>
      <c r="F8" s="4">
        <f>('[1]Pc, Summer, S2'!F8*Main!$B$5)+(VLOOKUP($A8,'FL Ratio'!$A$2:$B$9,2,FALSE)*'FL Characterization'!F$2)</f>
        <v>1.2194911010076723</v>
      </c>
      <c r="G8" s="4">
        <f>('[1]Pc, Summer, S2'!G8*Main!$B$5)+(VLOOKUP($A8,'FL Ratio'!$A$2:$B$9,2,FALSE)*'FL Characterization'!G$2)</f>
        <v>1.3110641313425615</v>
      </c>
      <c r="H8" s="4">
        <f>('[1]Pc, Summer, S2'!H8*Main!$B$5)+(VLOOKUP($A8,'FL Ratio'!$A$2:$B$9,2,FALSE)*'FL Characterization'!H$2)</f>
        <v>1.684419371811708</v>
      </c>
      <c r="I8" s="4">
        <f>('[1]Pc, Summer, S2'!I8*Main!$B$5)+(VLOOKUP($A8,'FL Ratio'!$A$2:$B$9,2,FALSE)*'FL Characterization'!I$2)</f>
        <v>1.7759160283056297</v>
      </c>
      <c r="J8" s="4">
        <f>('[1]Pc, Summer, S2'!J8*Main!$B$5)+(VLOOKUP($A8,'FL Ratio'!$A$2:$B$9,2,FALSE)*'FL Characterization'!J$2)</f>
        <v>2.0014813218036394</v>
      </c>
      <c r="K8" s="4">
        <f>('[1]Pc, Summer, S2'!K8*Main!$B$5)+(VLOOKUP($A8,'FL Ratio'!$A$2:$B$9,2,FALSE)*'FL Characterization'!K$2)</f>
        <v>2.1806748400775984</v>
      </c>
      <c r="L8" s="4">
        <f>('[1]Pc, Summer, S2'!L8*Main!$B$5)+(VLOOKUP($A8,'FL Ratio'!$A$2:$B$9,2,FALSE)*'FL Characterization'!L$2)</f>
        <v>2.1179696967891788</v>
      </c>
      <c r="M8" s="4">
        <f>('[1]Pc, Summer, S2'!M8*Main!$B$5)+(VLOOKUP($A8,'FL Ratio'!$A$2:$B$9,2,FALSE)*'FL Characterization'!M$2)</f>
        <v>2.232775651385583</v>
      </c>
      <c r="N8" s="4">
        <f>('[1]Pc, Summer, S2'!N8*Main!$B$5)+(VLOOKUP($A8,'FL Ratio'!$A$2:$B$9,2,FALSE)*'FL Characterization'!N$2)</f>
        <v>2.1426470327519653</v>
      </c>
      <c r="O8" s="4">
        <f>('[1]Pc, Summer, S2'!O8*Main!$B$5)+(VLOOKUP($A8,'FL Ratio'!$A$2:$B$9,2,FALSE)*'FL Characterization'!O$2)</f>
        <v>2.2386120777269984</v>
      </c>
      <c r="P8" s="4">
        <f>('[1]Pc, Summer, S2'!P8*Main!$B$5)+(VLOOKUP($A8,'FL Ratio'!$A$2:$B$9,2,FALSE)*'FL Characterization'!P$2)</f>
        <v>2.2069762926518544</v>
      </c>
      <c r="Q8" s="4">
        <f>('[1]Pc, Summer, S2'!Q8*Main!$B$5)+(VLOOKUP($A8,'FL Ratio'!$A$2:$B$9,2,FALSE)*'FL Characterization'!Q$2)</f>
        <v>2.0785442561090473</v>
      </c>
      <c r="R8" s="4">
        <f>('[1]Pc, Summer, S2'!R8*Main!$B$5)+(VLOOKUP($A8,'FL Ratio'!$A$2:$B$9,2,FALSE)*'FL Characterization'!R$2)</f>
        <v>2.0401126251111563</v>
      </c>
      <c r="S8" s="4">
        <f>('[1]Pc, Summer, S2'!S8*Main!$B$5)+(VLOOKUP($A8,'FL Ratio'!$A$2:$B$9,2,FALSE)*'FL Characterization'!S$2)</f>
        <v>2.0616249297247888</v>
      </c>
      <c r="T8" s="4">
        <f>('[1]Pc, Summer, S2'!T8*Main!$B$5)+(VLOOKUP($A8,'FL Ratio'!$A$2:$B$9,2,FALSE)*'FL Characterization'!T$2)</f>
        <v>1.9427723191483679</v>
      </c>
      <c r="U8" s="4">
        <f>('[1]Pc, Summer, S2'!U8*Main!$B$5)+(VLOOKUP($A8,'FL Ratio'!$A$2:$B$9,2,FALSE)*'FL Characterization'!U$2)</f>
        <v>1.9837286502536797</v>
      </c>
      <c r="V8" s="4">
        <f>('[1]Pc, Summer, S2'!V8*Main!$B$5)+(VLOOKUP($A8,'FL Ratio'!$A$2:$B$9,2,FALSE)*'FL Characterization'!V$2)</f>
        <v>2.0599017760284273</v>
      </c>
      <c r="W8" s="4">
        <f>('[1]Pc, Summer, S2'!W8*Main!$B$5)+(VLOOKUP($A8,'FL Ratio'!$A$2:$B$9,2,FALSE)*'FL Characterization'!W$2)</f>
        <v>1.6612337268001167</v>
      </c>
      <c r="X8" s="4">
        <f>('[1]Pc, Summer, S2'!X8*Main!$B$5)+(VLOOKUP($A8,'FL Ratio'!$A$2:$B$9,2,FALSE)*'FL Characterization'!X$2)</f>
        <v>1.7029463503607511</v>
      </c>
      <c r="Y8" s="4">
        <f>('[1]Pc, Summer, S2'!Y8*Main!$B$5)+(VLOOKUP($A8,'FL Ratio'!$A$2:$B$9,2,FALSE)*'FL Characterization'!Y$2)</f>
        <v>1.4943935930758638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1.0932190696768127</v>
      </c>
      <c r="C9" s="4">
        <f>('[1]Pc, Summer, S2'!C9*Main!$B$5)+(VLOOKUP($A9,'FL Ratio'!$A$2:$B$9,2,FALSE)*'FL Characterization'!C$2)</f>
        <v>1.055677401328613</v>
      </c>
      <c r="D9" s="4">
        <f>('[1]Pc, Summer, S2'!D9*Main!$B$5)+(VLOOKUP($A9,'FL Ratio'!$A$2:$B$9,2,FALSE)*'FL Characterization'!D$2)</f>
        <v>0.99992928767768019</v>
      </c>
      <c r="E9" s="4">
        <f>('[1]Pc, Summer, S2'!E9*Main!$B$5)+(VLOOKUP($A9,'FL Ratio'!$A$2:$B$9,2,FALSE)*'FL Characterization'!E$2)</f>
        <v>0.98437109209154439</v>
      </c>
      <c r="F9" s="4">
        <f>('[1]Pc, Summer, S2'!F9*Main!$B$5)+(VLOOKUP($A9,'FL Ratio'!$A$2:$B$9,2,FALSE)*'FL Characterization'!F$2)</f>
        <v>0.9810144803630706</v>
      </c>
      <c r="G9" s="4">
        <f>('[1]Pc, Summer, S2'!G9*Main!$B$5)+(VLOOKUP($A9,'FL Ratio'!$A$2:$B$9,2,FALSE)*'FL Characterization'!G$2)</f>
        <v>1.0629055037404826</v>
      </c>
      <c r="H9" s="4">
        <f>('[1]Pc, Summer, S2'!H9*Main!$B$5)+(VLOOKUP($A9,'FL Ratio'!$A$2:$B$9,2,FALSE)*'FL Characterization'!H$2)</f>
        <v>1.6747234795929604</v>
      </c>
      <c r="I9" s="4">
        <f>('[1]Pc, Summer, S2'!I9*Main!$B$5)+(VLOOKUP($A9,'FL Ratio'!$A$2:$B$9,2,FALSE)*'FL Characterization'!I$2)</f>
        <v>1.8870027174094626</v>
      </c>
      <c r="J9" s="4">
        <f>('[1]Pc, Summer, S2'!J9*Main!$B$5)+(VLOOKUP($A9,'FL Ratio'!$A$2:$B$9,2,FALSE)*'FL Characterization'!J$2)</f>
        <v>2.0863442357191304</v>
      </c>
      <c r="K9" s="4">
        <f>('[1]Pc, Summer, S2'!K9*Main!$B$5)+(VLOOKUP($A9,'FL Ratio'!$A$2:$B$9,2,FALSE)*'FL Characterization'!K$2)</f>
        <v>2.08621296544879</v>
      </c>
      <c r="L9" s="4">
        <f>('[1]Pc, Summer, S2'!L9*Main!$B$5)+(VLOOKUP($A9,'FL Ratio'!$A$2:$B$9,2,FALSE)*'FL Characterization'!L$2)</f>
        <v>2.12437578441991</v>
      </c>
      <c r="M9" s="4">
        <f>('[1]Pc, Summer, S2'!M9*Main!$B$5)+(VLOOKUP($A9,'FL Ratio'!$A$2:$B$9,2,FALSE)*'FL Characterization'!M$2)</f>
        <v>2.2793589341249323</v>
      </c>
      <c r="N9" s="4">
        <f>('[1]Pc, Summer, S2'!N9*Main!$B$5)+(VLOOKUP($A9,'FL Ratio'!$A$2:$B$9,2,FALSE)*'FL Characterization'!N$2)</f>
        <v>2.2517797029863087</v>
      </c>
      <c r="O9" s="4">
        <f>('[1]Pc, Summer, S2'!O9*Main!$B$5)+(VLOOKUP($A9,'FL Ratio'!$A$2:$B$9,2,FALSE)*'FL Characterization'!O$2)</f>
        <v>2.1247942078479185</v>
      </c>
      <c r="P9" s="4">
        <f>('[1]Pc, Summer, S2'!P9*Main!$B$5)+(VLOOKUP($A9,'FL Ratio'!$A$2:$B$9,2,FALSE)*'FL Characterization'!P$2)</f>
        <v>1.8254719292766732</v>
      </c>
      <c r="Q9" s="4">
        <f>('[1]Pc, Summer, S2'!Q9*Main!$B$5)+(VLOOKUP($A9,'FL Ratio'!$A$2:$B$9,2,FALSE)*'FL Characterization'!Q$2)</f>
        <v>1.7622071089243085</v>
      </c>
      <c r="R9" s="4">
        <f>('[1]Pc, Summer, S2'!R9*Main!$B$5)+(VLOOKUP($A9,'FL Ratio'!$A$2:$B$9,2,FALSE)*'FL Characterization'!R$2)</f>
        <v>1.6825451550293382</v>
      </c>
      <c r="S9" s="4">
        <f>('[1]Pc, Summer, S2'!S9*Main!$B$5)+(VLOOKUP($A9,'FL Ratio'!$A$2:$B$9,2,FALSE)*'FL Characterization'!S$2)</f>
        <v>1.6461397943745726</v>
      </c>
      <c r="T9" s="4">
        <f>('[1]Pc, Summer, S2'!T9*Main!$B$5)+(VLOOKUP($A9,'FL Ratio'!$A$2:$B$9,2,FALSE)*'FL Characterization'!T$2)</f>
        <v>1.5795314669212044</v>
      </c>
      <c r="U9" s="4">
        <f>('[1]Pc, Summer, S2'!U9*Main!$B$5)+(VLOOKUP($A9,'FL Ratio'!$A$2:$B$9,2,FALSE)*'FL Characterization'!U$2)</f>
        <v>1.6800368783128476</v>
      </c>
      <c r="V9" s="4">
        <f>('[1]Pc, Summer, S2'!V9*Main!$B$5)+(VLOOKUP($A9,'FL Ratio'!$A$2:$B$9,2,FALSE)*'FL Characterization'!V$2)</f>
        <v>1.5730063339049447</v>
      </c>
      <c r="W9" s="4">
        <f>('[1]Pc, Summer, S2'!W9*Main!$B$5)+(VLOOKUP($A9,'FL Ratio'!$A$2:$B$9,2,FALSE)*'FL Characterization'!W$2)</f>
        <v>1.3852680209798593</v>
      </c>
      <c r="X9" s="4">
        <f>('[1]Pc, Summer, S2'!X9*Main!$B$5)+(VLOOKUP($A9,'FL Ratio'!$A$2:$B$9,2,FALSE)*'FL Characterization'!X$2)</f>
        <v>1.266196128997306</v>
      </c>
      <c r="Y9" s="4">
        <f>('[1]Pc, Summer, S2'!Y9*Main!$B$5)+(VLOOKUP($A9,'FL Ratio'!$A$2:$B$9,2,FALSE)*'FL Characterization'!Y$2)</f>
        <v>1.1857190464854863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2.9257982271953797</v>
      </c>
      <c r="C2" s="4">
        <f>('[1]Pc, Summer, S3'!C2*Main!$B$5)+(VLOOKUP($A2,'FL Ratio'!$A$2:$B$9,2,FALSE)*'FL Characterization'!C$2)</f>
        <v>2.934841093523834</v>
      </c>
      <c r="D2" s="4">
        <f>('[1]Pc, Summer, S3'!D2*Main!$B$5)+(VLOOKUP($A2,'FL Ratio'!$A$2:$B$9,2,FALSE)*'FL Characterization'!D$2)</f>
        <v>2.7078579871110562</v>
      </c>
      <c r="E2" s="4">
        <f>('[1]Pc, Summer, S3'!E2*Main!$B$5)+(VLOOKUP($A2,'FL Ratio'!$A$2:$B$9,2,FALSE)*'FL Characterization'!E$2)</f>
        <v>2.7490908731680501</v>
      </c>
      <c r="F2" s="4">
        <f>('[1]Pc, Summer, S3'!F2*Main!$B$5)+(VLOOKUP($A2,'FL Ratio'!$A$2:$B$9,2,FALSE)*'FL Characterization'!F$2)</f>
        <v>2.5907384559611772</v>
      </c>
      <c r="G2" s="4">
        <f>('[1]Pc, Summer, S3'!G2*Main!$B$5)+(VLOOKUP($A2,'FL Ratio'!$A$2:$B$9,2,FALSE)*'FL Characterization'!G$2)</f>
        <v>2.6223713150658927</v>
      </c>
      <c r="H2" s="4">
        <f>('[1]Pc, Summer, S3'!H2*Main!$B$5)+(VLOOKUP($A2,'FL Ratio'!$A$2:$B$9,2,FALSE)*'FL Characterization'!H$2)</f>
        <v>2.6617834151020103</v>
      </c>
      <c r="I2" s="4">
        <f>('[1]Pc, Summer, S3'!I2*Main!$B$5)+(VLOOKUP($A2,'FL Ratio'!$A$2:$B$9,2,FALSE)*'FL Characterization'!I$2)</f>
        <v>3.1065189257360175</v>
      </c>
      <c r="J2" s="4">
        <f>('[1]Pc, Summer, S3'!J2*Main!$B$5)+(VLOOKUP($A2,'FL Ratio'!$A$2:$B$9,2,FALSE)*'FL Characterization'!J$2)</f>
        <v>3.2054185158406145</v>
      </c>
      <c r="K2" s="4">
        <f>('[1]Pc, Summer, S3'!K2*Main!$B$5)+(VLOOKUP($A2,'FL Ratio'!$A$2:$B$9,2,FALSE)*'FL Characterization'!K$2)</f>
        <v>3.209702667258779</v>
      </c>
      <c r="L2" s="4">
        <f>('[1]Pc, Summer, S3'!L2*Main!$B$5)+(VLOOKUP($A2,'FL Ratio'!$A$2:$B$9,2,FALSE)*'FL Characterization'!L$2)</f>
        <v>3.2025697788976721</v>
      </c>
      <c r="M2" s="4">
        <f>('[1]Pc, Summer, S3'!M2*Main!$B$5)+(VLOOKUP($A2,'FL Ratio'!$A$2:$B$9,2,FALSE)*'FL Characterization'!M$2)</f>
        <v>3.2161455926653337</v>
      </c>
      <c r="N2" s="4">
        <f>('[1]Pc, Summer, S3'!N2*Main!$B$5)+(VLOOKUP($A2,'FL Ratio'!$A$2:$B$9,2,FALSE)*'FL Characterization'!N$2)</f>
        <v>3.3199925714951455</v>
      </c>
      <c r="O2" s="4">
        <f>('[1]Pc, Summer, S3'!O2*Main!$B$5)+(VLOOKUP($A2,'FL Ratio'!$A$2:$B$9,2,FALSE)*'FL Characterization'!O$2)</f>
        <v>3.2698020716857581</v>
      </c>
      <c r="P2" s="4">
        <f>('[1]Pc, Summer, S3'!P2*Main!$B$5)+(VLOOKUP($A2,'FL Ratio'!$A$2:$B$9,2,FALSE)*'FL Characterization'!P$2)</f>
        <v>3.0593166551226156</v>
      </c>
      <c r="Q2" s="4">
        <f>('[1]Pc, Summer, S3'!Q2*Main!$B$5)+(VLOOKUP($A2,'FL Ratio'!$A$2:$B$9,2,FALSE)*'FL Characterization'!Q$2)</f>
        <v>3.2409023622927284</v>
      </c>
      <c r="R2" s="4">
        <f>('[1]Pc, Summer, S3'!R2*Main!$B$5)+(VLOOKUP($A2,'FL Ratio'!$A$2:$B$9,2,FALSE)*'FL Characterization'!R$2)</f>
        <v>3.2019068634429044</v>
      </c>
      <c r="S2" s="4">
        <f>('[1]Pc, Summer, S3'!S2*Main!$B$5)+(VLOOKUP($A2,'FL Ratio'!$A$2:$B$9,2,FALSE)*'FL Characterization'!S$2)</f>
        <v>3.0662790658532377</v>
      </c>
      <c r="T2" s="4">
        <f>('[1]Pc, Summer, S3'!T2*Main!$B$5)+(VLOOKUP($A2,'FL Ratio'!$A$2:$B$9,2,FALSE)*'FL Characterization'!T$2)</f>
        <v>2.9270132236597552</v>
      </c>
      <c r="U2" s="4">
        <f>('[1]Pc, Summer, S3'!U2*Main!$B$5)+(VLOOKUP($A2,'FL Ratio'!$A$2:$B$9,2,FALSE)*'FL Characterization'!U$2)</f>
        <v>2.8422438478891388</v>
      </c>
      <c r="V2" s="4">
        <f>('[1]Pc, Summer, S3'!V2*Main!$B$5)+(VLOOKUP($A2,'FL Ratio'!$A$2:$B$9,2,FALSE)*'FL Characterization'!V$2)</f>
        <v>2.8580094395362545</v>
      </c>
      <c r="W2" s="4">
        <f>('[1]Pc, Summer, S3'!W2*Main!$B$5)+(VLOOKUP($A2,'FL Ratio'!$A$2:$B$9,2,FALSE)*'FL Characterization'!W$2)</f>
        <v>2.8827317854848094</v>
      </c>
      <c r="X2" s="4">
        <f>('[1]Pc, Summer, S3'!X2*Main!$B$5)+(VLOOKUP($A2,'FL Ratio'!$A$2:$B$9,2,FALSE)*'FL Characterization'!X$2)</f>
        <v>2.8256510530052363</v>
      </c>
      <c r="Y2" s="4">
        <f>('[1]Pc, Summer, S3'!Y2*Main!$B$5)+(VLOOKUP($A2,'FL Ratio'!$A$2:$B$9,2,FALSE)*'FL Characterization'!Y$2)</f>
        <v>2.7061404045923201</v>
      </c>
    </row>
    <row r="3" spans="1:25" x14ac:dyDescent="0.25">
      <c r="A3">
        <v>2</v>
      </c>
      <c r="B3" s="4">
        <f>('[1]Pc, Summer, S3'!B3*Main!$B$5)+(VLOOKUP($A3,'FL Ratio'!$A$2:$B$9,2,FALSE)*'FL Characterization'!B$2)</f>
        <v>2.6179469310389405</v>
      </c>
      <c r="C3" s="4">
        <f>('[1]Pc, Summer, S3'!C3*Main!$B$5)+(VLOOKUP($A3,'FL Ratio'!$A$2:$B$9,2,FALSE)*'FL Characterization'!C$2)</f>
        <v>2.4928366872688636</v>
      </c>
      <c r="D3" s="4">
        <f>('[1]Pc, Summer, S3'!D3*Main!$B$5)+(VLOOKUP($A3,'FL Ratio'!$A$2:$B$9,2,FALSE)*'FL Characterization'!D$2)</f>
        <v>2.3548490453562954</v>
      </c>
      <c r="E3" s="4">
        <f>('[1]Pc, Summer, S3'!E3*Main!$B$5)+(VLOOKUP($A3,'FL Ratio'!$A$2:$B$9,2,FALSE)*'FL Characterization'!E$2)</f>
        <v>2.1946483411386493</v>
      </c>
      <c r="F3" s="4">
        <f>('[1]Pc, Summer, S3'!F3*Main!$B$5)+(VLOOKUP($A3,'FL Ratio'!$A$2:$B$9,2,FALSE)*'FL Characterization'!F$2)</f>
        <v>2.0233677938410386</v>
      </c>
      <c r="G3" s="4">
        <f>('[1]Pc, Summer, S3'!G3*Main!$B$5)+(VLOOKUP($A3,'FL Ratio'!$A$2:$B$9,2,FALSE)*'FL Characterization'!G$2)</f>
        <v>2.0881811137270674</v>
      </c>
      <c r="H3" s="4">
        <f>('[1]Pc, Summer, S3'!H3*Main!$B$5)+(VLOOKUP($A3,'FL Ratio'!$A$2:$B$9,2,FALSE)*'FL Characterization'!H$2)</f>
        <v>2.2897262971670207</v>
      </c>
      <c r="I3" s="4">
        <f>('[1]Pc, Summer, S3'!I3*Main!$B$5)+(VLOOKUP($A3,'FL Ratio'!$A$2:$B$9,2,FALSE)*'FL Characterization'!I$2)</f>
        <v>2.757864265937402</v>
      </c>
      <c r="J3" s="4">
        <f>('[1]Pc, Summer, S3'!J3*Main!$B$5)+(VLOOKUP($A3,'FL Ratio'!$A$2:$B$9,2,FALSE)*'FL Characterization'!J$2)</f>
        <v>3.0026169609018538</v>
      </c>
      <c r="K3" s="4">
        <f>('[1]Pc, Summer, S3'!K3*Main!$B$5)+(VLOOKUP($A3,'FL Ratio'!$A$2:$B$9,2,FALSE)*'FL Characterization'!K$2)</f>
        <v>3.3104614288294663</v>
      </c>
      <c r="L3" s="4">
        <f>('[1]Pc, Summer, S3'!L3*Main!$B$5)+(VLOOKUP($A3,'FL Ratio'!$A$2:$B$9,2,FALSE)*'FL Characterization'!L$2)</f>
        <v>2.9165808785707728</v>
      </c>
      <c r="M3" s="4">
        <f>('[1]Pc, Summer, S3'!M3*Main!$B$5)+(VLOOKUP($A3,'FL Ratio'!$A$2:$B$9,2,FALSE)*'FL Characterization'!M$2)</f>
        <v>3.1299380747111925</v>
      </c>
      <c r="N3" s="4">
        <f>('[1]Pc, Summer, S3'!N3*Main!$B$5)+(VLOOKUP($A3,'FL Ratio'!$A$2:$B$9,2,FALSE)*'FL Characterization'!N$2)</f>
        <v>3.12206934994096</v>
      </c>
      <c r="O3" s="4">
        <f>('[1]Pc, Summer, S3'!O3*Main!$B$5)+(VLOOKUP($A3,'FL Ratio'!$A$2:$B$9,2,FALSE)*'FL Characterization'!O$2)</f>
        <v>3.1210434084686769</v>
      </c>
      <c r="P3" s="4">
        <f>('[1]Pc, Summer, S3'!P3*Main!$B$5)+(VLOOKUP($A3,'FL Ratio'!$A$2:$B$9,2,FALSE)*'FL Characterization'!P$2)</f>
        <v>2.6768419872577209</v>
      </c>
      <c r="Q3" s="4">
        <f>('[1]Pc, Summer, S3'!Q3*Main!$B$5)+(VLOOKUP($A3,'FL Ratio'!$A$2:$B$9,2,FALSE)*'FL Characterization'!Q$2)</f>
        <v>2.8382025184882593</v>
      </c>
      <c r="R3" s="4">
        <f>('[1]Pc, Summer, S3'!R3*Main!$B$5)+(VLOOKUP($A3,'FL Ratio'!$A$2:$B$9,2,FALSE)*'FL Characterization'!R$2)</f>
        <v>2.9836084095004263</v>
      </c>
      <c r="S3" s="4">
        <f>('[1]Pc, Summer, S3'!S3*Main!$B$5)+(VLOOKUP($A3,'FL Ratio'!$A$2:$B$9,2,FALSE)*'FL Characterization'!S$2)</f>
        <v>3.0018676438170981</v>
      </c>
      <c r="T3" s="4">
        <f>('[1]Pc, Summer, S3'!T3*Main!$B$5)+(VLOOKUP($A3,'FL Ratio'!$A$2:$B$9,2,FALSE)*'FL Characterization'!T$2)</f>
        <v>2.9875683183944881</v>
      </c>
      <c r="U3" s="4">
        <f>('[1]Pc, Summer, S3'!U3*Main!$B$5)+(VLOOKUP($A3,'FL Ratio'!$A$2:$B$9,2,FALSE)*'FL Characterization'!U$2)</f>
        <v>3.1863869397712574</v>
      </c>
      <c r="V3" s="4">
        <f>('[1]Pc, Summer, S3'!V3*Main!$B$5)+(VLOOKUP($A3,'FL Ratio'!$A$2:$B$9,2,FALSE)*'FL Characterization'!V$2)</f>
        <v>3.2893503161363324</v>
      </c>
      <c r="W3" s="4">
        <f>('[1]Pc, Summer, S3'!W3*Main!$B$5)+(VLOOKUP($A3,'FL Ratio'!$A$2:$B$9,2,FALSE)*'FL Characterization'!W$2)</f>
        <v>3.0583708309211612</v>
      </c>
      <c r="X3" s="4">
        <f>('[1]Pc, Summer, S3'!X3*Main!$B$5)+(VLOOKUP($A3,'FL Ratio'!$A$2:$B$9,2,FALSE)*'FL Characterization'!X$2)</f>
        <v>2.7922281390899739</v>
      </c>
      <c r="Y3" s="4">
        <f>('[1]Pc, Summer, S3'!Y3*Main!$B$5)+(VLOOKUP($A3,'FL Ratio'!$A$2:$B$9,2,FALSE)*'FL Characterization'!Y$2)</f>
        <v>2.6607131511090483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2.1905521567282347</v>
      </c>
      <c r="C4" s="4">
        <f>('[1]Pc, Summer, S3'!C4*Main!$B$5)+(VLOOKUP($A4,'FL Ratio'!$A$2:$B$9,2,FALSE)*'FL Characterization'!C$2)</f>
        <v>2.0299301702545782</v>
      </c>
      <c r="D4" s="4">
        <f>('[1]Pc, Summer, S3'!D4*Main!$B$5)+(VLOOKUP($A4,'FL Ratio'!$A$2:$B$9,2,FALSE)*'FL Characterization'!D$2)</f>
        <v>1.9292469302549067</v>
      </c>
      <c r="E4" s="4">
        <f>('[1]Pc, Summer, S3'!E4*Main!$B$5)+(VLOOKUP($A4,'FL Ratio'!$A$2:$B$9,2,FALSE)*'FL Characterization'!E$2)</f>
        <v>1.9674428657905874</v>
      </c>
      <c r="F4" s="4">
        <f>('[1]Pc, Summer, S3'!F4*Main!$B$5)+(VLOOKUP($A4,'FL Ratio'!$A$2:$B$9,2,FALSE)*'FL Characterization'!F$2)</f>
        <v>1.8597245578180053</v>
      </c>
      <c r="G4" s="4">
        <f>('[1]Pc, Summer, S3'!G4*Main!$B$5)+(VLOOKUP($A4,'FL Ratio'!$A$2:$B$9,2,FALSE)*'FL Characterization'!G$2)</f>
        <v>1.8473102993784616</v>
      </c>
      <c r="H4" s="4">
        <f>('[1]Pc, Summer, S3'!H4*Main!$B$5)+(VLOOKUP($A4,'FL Ratio'!$A$2:$B$9,2,FALSE)*'FL Characterization'!H$2)</f>
        <v>2.6848566189058602</v>
      </c>
      <c r="I4" s="4">
        <f>('[1]Pc, Summer, S3'!I4*Main!$B$5)+(VLOOKUP($A4,'FL Ratio'!$A$2:$B$9,2,FALSE)*'FL Characterization'!I$2)</f>
        <v>3.1854336008347905</v>
      </c>
      <c r="J4" s="4">
        <f>('[1]Pc, Summer, S3'!J4*Main!$B$5)+(VLOOKUP($A4,'FL Ratio'!$A$2:$B$9,2,FALSE)*'FL Characterization'!J$2)</f>
        <v>3.2675492211466479</v>
      </c>
      <c r="K4" s="4">
        <f>('[1]Pc, Summer, S3'!K4*Main!$B$5)+(VLOOKUP($A4,'FL Ratio'!$A$2:$B$9,2,FALSE)*'FL Characterization'!K$2)</f>
        <v>3.1720710878466338</v>
      </c>
      <c r="L4" s="4">
        <f>('[1]Pc, Summer, S3'!L4*Main!$B$5)+(VLOOKUP($A4,'FL Ratio'!$A$2:$B$9,2,FALSE)*'FL Characterization'!L$2)</f>
        <v>2.9669698885938844</v>
      </c>
      <c r="M4" s="4">
        <f>('[1]Pc, Summer, S3'!M4*Main!$B$5)+(VLOOKUP($A4,'FL Ratio'!$A$2:$B$9,2,FALSE)*'FL Characterization'!M$2)</f>
        <v>3.3232970812206601</v>
      </c>
      <c r="N4" s="4">
        <f>('[1]Pc, Summer, S3'!N4*Main!$B$5)+(VLOOKUP($A4,'FL Ratio'!$A$2:$B$9,2,FALSE)*'FL Characterization'!N$2)</f>
        <v>3.493047410394591</v>
      </c>
      <c r="O4" s="4">
        <f>('[1]Pc, Summer, S3'!O4*Main!$B$5)+(VLOOKUP($A4,'FL Ratio'!$A$2:$B$9,2,FALSE)*'FL Characterization'!O$2)</f>
        <v>3.165066808270756</v>
      </c>
      <c r="P4" s="4">
        <f>('[1]Pc, Summer, S3'!P4*Main!$B$5)+(VLOOKUP($A4,'FL Ratio'!$A$2:$B$9,2,FALSE)*'FL Characterization'!P$2)</f>
        <v>2.9297649179782779</v>
      </c>
      <c r="Q4" s="4">
        <f>('[1]Pc, Summer, S3'!Q4*Main!$B$5)+(VLOOKUP($A4,'FL Ratio'!$A$2:$B$9,2,FALSE)*'FL Characterization'!Q$2)</f>
        <v>2.8633566746491228</v>
      </c>
      <c r="R4" s="4">
        <f>('[1]Pc, Summer, S3'!R4*Main!$B$5)+(VLOOKUP($A4,'FL Ratio'!$A$2:$B$9,2,FALSE)*'FL Characterization'!R$2)</f>
        <v>2.880519899677692</v>
      </c>
      <c r="S4" s="4">
        <f>('[1]Pc, Summer, S3'!S4*Main!$B$5)+(VLOOKUP($A4,'FL Ratio'!$A$2:$B$9,2,FALSE)*'FL Characterization'!S$2)</f>
        <v>2.7358931398459583</v>
      </c>
      <c r="T4" s="4">
        <f>('[1]Pc, Summer, S3'!T4*Main!$B$5)+(VLOOKUP($A4,'FL Ratio'!$A$2:$B$9,2,FALSE)*'FL Characterization'!T$2)</f>
        <v>2.73277666295757</v>
      </c>
      <c r="U4" s="4">
        <f>('[1]Pc, Summer, S3'!U4*Main!$B$5)+(VLOOKUP($A4,'FL Ratio'!$A$2:$B$9,2,FALSE)*'FL Characterization'!U$2)</f>
        <v>2.8668591494438469</v>
      </c>
      <c r="V4" s="4">
        <f>('[1]Pc, Summer, S3'!V4*Main!$B$5)+(VLOOKUP($A4,'FL Ratio'!$A$2:$B$9,2,FALSE)*'FL Characterization'!V$2)</f>
        <v>3.1147278043303048</v>
      </c>
      <c r="W4" s="4">
        <f>('[1]Pc, Summer, S3'!W4*Main!$B$5)+(VLOOKUP($A4,'FL Ratio'!$A$2:$B$9,2,FALSE)*'FL Characterization'!W$2)</f>
        <v>2.7725844317607531</v>
      </c>
      <c r="X4" s="4">
        <f>('[1]Pc, Summer, S3'!X4*Main!$B$5)+(VLOOKUP($A4,'FL Ratio'!$A$2:$B$9,2,FALSE)*'FL Characterization'!X$2)</f>
        <v>2.6670667356409807</v>
      </c>
      <c r="Y4" s="4">
        <f>('[1]Pc, Summer, S3'!Y4*Main!$B$5)+(VLOOKUP($A4,'FL Ratio'!$A$2:$B$9,2,FALSE)*'FL Characterization'!Y$2)</f>
        <v>2.2368579827728379</v>
      </c>
    </row>
    <row r="5" spans="1:25" x14ac:dyDescent="0.25">
      <c r="A5">
        <v>4</v>
      </c>
      <c r="B5" s="4">
        <f>('[1]Pc, Summer, S3'!B5*Main!$B$5)+(VLOOKUP($A5,'FL Ratio'!$A$2:$B$9,2,FALSE)*'FL Characterization'!B$2)</f>
        <v>0.90730779213765433</v>
      </c>
      <c r="C5" s="4">
        <f>('[1]Pc, Summer, S3'!C5*Main!$B$5)+(VLOOKUP($A5,'FL Ratio'!$A$2:$B$9,2,FALSE)*'FL Characterization'!C$2)</f>
        <v>0.76084667482085289</v>
      </c>
      <c r="D5" s="4">
        <f>('[1]Pc, Summer, S3'!D5*Main!$B$5)+(VLOOKUP($A5,'FL Ratio'!$A$2:$B$9,2,FALSE)*'FL Characterization'!D$2)</f>
        <v>0.60452190256088345</v>
      </c>
      <c r="E5" s="4">
        <f>('[1]Pc, Summer, S3'!E5*Main!$B$5)+(VLOOKUP($A5,'FL Ratio'!$A$2:$B$9,2,FALSE)*'FL Characterization'!E$2)</f>
        <v>0.60868661562620208</v>
      </c>
      <c r="F5" s="4">
        <f>('[1]Pc, Summer, S3'!F5*Main!$B$5)+(VLOOKUP($A5,'FL Ratio'!$A$2:$B$9,2,FALSE)*'FL Characterization'!F$2)</f>
        <v>0.53182435646084347</v>
      </c>
      <c r="G5" s="4">
        <f>('[1]Pc, Summer, S3'!G5*Main!$B$5)+(VLOOKUP($A5,'FL Ratio'!$A$2:$B$9,2,FALSE)*'FL Characterization'!G$2)</f>
        <v>0.4961593068582687</v>
      </c>
      <c r="H5" s="4">
        <f>('[1]Pc, Summer, S3'!H5*Main!$B$5)+(VLOOKUP($A5,'FL Ratio'!$A$2:$B$9,2,FALSE)*'FL Characterization'!H$2)</f>
        <v>1.0048841317061308</v>
      </c>
      <c r="I5" s="4">
        <f>('[1]Pc, Summer, S3'!I5*Main!$B$5)+(VLOOKUP($A5,'FL Ratio'!$A$2:$B$9,2,FALSE)*'FL Characterization'!I$2)</f>
        <v>1.5832892702148504</v>
      </c>
      <c r="J5" s="4">
        <f>('[1]Pc, Summer, S3'!J5*Main!$B$5)+(VLOOKUP($A5,'FL Ratio'!$A$2:$B$9,2,FALSE)*'FL Characterization'!J$2)</f>
        <v>1.9520165298389542</v>
      </c>
      <c r="K5" s="4">
        <f>('[1]Pc, Summer, S3'!K5*Main!$B$5)+(VLOOKUP($A5,'FL Ratio'!$A$2:$B$9,2,FALSE)*'FL Characterization'!K$2)</f>
        <v>1.9880742844715924</v>
      </c>
      <c r="L5" s="4">
        <f>('[1]Pc, Summer, S3'!L5*Main!$B$5)+(VLOOKUP($A5,'FL Ratio'!$A$2:$B$9,2,FALSE)*'FL Characterization'!L$2)</f>
        <v>1.9402241169538779</v>
      </c>
      <c r="M5" s="4">
        <f>('[1]Pc, Summer, S3'!M5*Main!$B$5)+(VLOOKUP($A5,'FL Ratio'!$A$2:$B$9,2,FALSE)*'FL Characterization'!M$2)</f>
        <v>1.7801335497046735</v>
      </c>
      <c r="N5" s="4">
        <f>('[1]Pc, Summer, S3'!N5*Main!$B$5)+(VLOOKUP($A5,'FL Ratio'!$A$2:$B$9,2,FALSE)*'FL Characterization'!N$2)</f>
        <v>1.9685363737467105</v>
      </c>
      <c r="O5" s="4">
        <f>('[1]Pc, Summer, S3'!O5*Main!$B$5)+(VLOOKUP($A5,'FL Ratio'!$A$2:$B$9,2,FALSE)*'FL Characterization'!O$2)</f>
        <v>1.9050533682738797</v>
      </c>
      <c r="P5" s="4">
        <f>('[1]Pc, Summer, S3'!P5*Main!$B$5)+(VLOOKUP($A5,'FL Ratio'!$A$2:$B$9,2,FALSE)*'FL Characterization'!P$2)</f>
        <v>1.762894531963402</v>
      </c>
      <c r="Q5" s="4">
        <f>('[1]Pc, Summer, S3'!Q5*Main!$B$5)+(VLOOKUP($A5,'FL Ratio'!$A$2:$B$9,2,FALSE)*'FL Characterization'!Q$2)</f>
        <v>1.601972169106038</v>
      </c>
      <c r="R5" s="4">
        <f>('[1]Pc, Summer, S3'!R5*Main!$B$5)+(VLOOKUP($A5,'FL Ratio'!$A$2:$B$9,2,FALSE)*'FL Characterization'!R$2)</f>
        <v>1.4311843473074934</v>
      </c>
      <c r="S5" s="4">
        <f>('[1]Pc, Summer, S3'!S5*Main!$B$5)+(VLOOKUP($A5,'FL Ratio'!$A$2:$B$9,2,FALSE)*'FL Characterization'!S$2)</f>
        <v>1.3136187150575052</v>
      </c>
      <c r="T5" s="4">
        <f>('[1]Pc, Summer, S3'!T5*Main!$B$5)+(VLOOKUP($A5,'FL Ratio'!$A$2:$B$9,2,FALSE)*'FL Characterization'!T$2)</f>
        <v>1.6043876080141599</v>
      </c>
      <c r="U5" s="4">
        <f>('[1]Pc, Summer, S3'!U5*Main!$B$5)+(VLOOKUP($A5,'FL Ratio'!$A$2:$B$9,2,FALSE)*'FL Characterization'!U$2)</f>
        <v>1.8982956103947204</v>
      </c>
      <c r="V5" s="4">
        <f>('[1]Pc, Summer, S3'!V5*Main!$B$5)+(VLOOKUP($A5,'FL Ratio'!$A$2:$B$9,2,FALSE)*'FL Characterization'!V$2)</f>
        <v>2.2115099999005166</v>
      </c>
      <c r="W5" s="4">
        <f>('[1]Pc, Summer, S3'!W5*Main!$B$5)+(VLOOKUP($A5,'FL Ratio'!$A$2:$B$9,2,FALSE)*'FL Characterization'!W$2)</f>
        <v>2.1105688161126879</v>
      </c>
      <c r="X5" s="4">
        <f>('[1]Pc, Summer, S3'!X5*Main!$B$5)+(VLOOKUP($A5,'FL Ratio'!$A$2:$B$9,2,FALSE)*'FL Characterization'!X$2)</f>
        <v>1.6602732855809159</v>
      </c>
      <c r="Y5" s="4">
        <f>('[1]Pc, Summer, S3'!Y5*Main!$B$5)+(VLOOKUP($A5,'FL Ratio'!$A$2:$B$9,2,FALSE)*'FL Characterization'!Y$2)</f>
        <v>1.2436312849727673</v>
      </c>
    </row>
    <row r="6" spans="1:25" x14ac:dyDescent="0.25">
      <c r="A6">
        <v>5</v>
      </c>
      <c r="B6" s="4">
        <f>('[1]Pc, Summer, S3'!B6*Main!$B$5)+(VLOOKUP($A6,'FL Ratio'!$A$2:$B$9,2,FALSE)*'FL Characterization'!B$2)</f>
        <v>0.82956123640725643</v>
      </c>
      <c r="C6" s="4">
        <f>('[1]Pc, Summer, S3'!C6*Main!$B$5)+(VLOOKUP($A6,'FL Ratio'!$A$2:$B$9,2,FALSE)*'FL Characterization'!C$2)</f>
        <v>0.75732324285121944</v>
      </c>
      <c r="D6" s="4">
        <f>('[1]Pc, Summer, S3'!D6*Main!$B$5)+(VLOOKUP($A6,'FL Ratio'!$A$2:$B$9,2,FALSE)*'FL Characterization'!D$2)</f>
        <v>0.69833713461438462</v>
      </c>
      <c r="E6" s="4">
        <f>('[1]Pc, Summer, S3'!E6*Main!$B$5)+(VLOOKUP($A6,'FL Ratio'!$A$2:$B$9,2,FALSE)*'FL Characterization'!E$2)</f>
        <v>0.66126394235810493</v>
      </c>
      <c r="F6" s="4">
        <f>('[1]Pc, Summer, S3'!F6*Main!$B$5)+(VLOOKUP($A6,'FL Ratio'!$A$2:$B$9,2,FALSE)*'FL Characterization'!F$2)</f>
        <v>0.68068610048616884</v>
      </c>
      <c r="G6" s="4">
        <f>('[1]Pc, Summer, S3'!G6*Main!$B$5)+(VLOOKUP($A6,'FL Ratio'!$A$2:$B$9,2,FALSE)*'FL Characterization'!G$2)</f>
        <v>0.67326498601105178</v>
      </c>
      <c r="H6" s="4">
        <f>('[1]Pc, Summer, S3'!H6*Main!$B$5)+(VLOOKUP($A6,'FL Ratio'!$A$2:$B$9,2,FALSE)*'FL Characterization'!H$2)</f>
        <v>0.75176378878130978</v>
      </c>
      <c r="I6" s="4">
        <f>('[1]Pc, Summer, S3'!I6*Main!$B$5)+(VLOOKUP($A6,'FL Ratio'!$A$2:$B$9,2,FALSE)*'FL Characterization'!I$2)</f>
        <v>0.83364944948273456</v>
      </c>
      <c r="J6" s="4">
        <f>('[1]Pc, Summer, S3'!J6*Main!$B$5)+(VLOOKUP($A6,'FL Ratio'!$A$2:$B$9,2,FALSE)*'FL Characterization'!J$2)</f>
        <v>0.90083232731823371</v>
      </c>
      <c r="K6" s="4">
        <f>('[1]Pc, Summer, S3'!K6*Main!$B$5)+(VLOOKUP($A6,'FL Ratio'!$A$2:$B$9,2,FALSE)*'FL Characterization'!K$2)</f>
        <v>0.93218809252033574</v>
      </c>
      <c r="L6" s="4">
        <f>('[1]Pc, Summer, S3'!L6*Main!$B$5)+(VLOOKUP($A6,'FL Ratio'!$A$2:$B$9,2,FALSE)*'FL Characterization'!L$2)</f>
        <v>0.99148116631454597</v>
      </c>
      <c r="M6" s="4">
        <f>('[1]Pc, Summer, S3'!M6*Main!$B$5)+(VLOOKUP($A6,'FL Ratio'!$A$2:$B$9,2,FALSE)*'FL Characterization'!M$2)</f>
        <v>1.0297015278336363</v>
      </c>
      <c r="N6" s="4">
        <f>('[1]Pc, Summer, S3'!N6*Main!$B$5)+(VLOOKUP($A6,'FL Ratio'!$A$2:$B$9,2,FALSE)*'FL Characterization'!N$2)</f>
        <v>1.105566063868225</v>
      </c>
      <c r="O6" s="4">
        <f>('[1]Pc, Summer, S3'!O6*Main!$B$5)+(VLOOKUP($A6,'FL Ratio'!$A$2:$B$9,2,FALSE)*'FL Characterization'!O$2)</f>
        <v>1.0685607860710777</v>
      </c>
      <c r="P6" s="4">
        <f>('[1]Pc, Summer, S3'!P6*Main!$B$5)+(VLOOKUP($A6,'FL Ratio'!$A$2:$B$9,2,FALSE)*'FL Characterization'!P$2)</f>
        <v>1.0330109278313699</v>
      </c>
      <c r="Q6" s="4">
        <f>('[1]Pc, Summer, S3'!Q6*Main!$B$5)+(VLOOKUP($A6,'FL Ratio'!$A$2:$B$9,2,FALSE)*'FL Characterization'!Q$2)</f>
        <v>1.0196911452554995</v>
      </c>
      <c r="R6" s="4">
        <f>('[1]Pc, Summer, S3'!R6*Main!$B$5)+(VLOOKUP($A6,'FL Ratio'!$A$2:$B$9,2,FALSE)*'FL Characterization'!R$2)</f>
        <v>0.97935809231322979</v>
      </c>
      <c r="S6" s="4">
        <f>('[1]Pc, Summer, S3'!S6*Main!$B$5)+(VLOOKUP($A6,'FL Ratio'!$A$2:$B$9,2,FALSE)*'FL Characterization'!S$2)</f>
        <v>1.0175119093760296</v>
      </c>
      <c r="T6" s="4">
        <f>('[1]Pc, Summer, S3'!T6*Main!$B$5)+(VLOOKUP($A6,'FL Ratio'!$A$2:$B$9,2,FALSE)*'FL Characterization'!T$2)</f>
        <v>0.97945324194121663</v>
      </c>
      <c r="U6" s="4">
        <f>('[1]Pc, Summer, S3'!U6*Main!$B$5)+(VLOOKUP($A6,'FL Ratio'!$A$2:$B$9,2,FALSE)*'FL Characterization'!U$2)</f>
        <v>1.0181560437226567</v>
      </c>
      <c r="V6" s="4">
        <f>('[1]Pc, Summer, S3'!V6*Main!$B$5)+(VLOOKUP($A6,'FL Ratio'!$A$2:$B$9,2,FALSE)*'FL Characterization'!V$2)</f>
        <v>1.1032838031948611</v>
      </c>
      <c r="W6" s="4">
        <f>('[1]Pc, Summer, S3'!W6*Main!$B$5)+(VLOOKUP($A6,'FL Ratio'!$A$2:$B$9,2,FALSE)*'FL Characterization'!W$2)</f>
        <v>1.0758116560021458</v>
      </c>
      <c r="X6" s="4">
        <f>('[1]Pc, Summer, S3'!X6*Main!$B$5)+(VLOOKUP($A6,'FL Ratio'!$A$2:$B$9,2,FALSE)*'FL Characterization'!X$2)</f>
        <v>1.0718131103581965</v>
      </c>
      <c r="Y6" s="4">
        <f>('[1]Pc, Summer, S3'!Y6*Main!$B$5)+(VLOOKUP($A6,'FL Ratio'!$A$2:$B$9,2,FALSE)*'FL Characterization'!Y$2)</f>
        <v>0.93800623517107773</v>
      </c>
    </row>
    <row r="7" spans="1:25" x14ac:dyDescent="0.25">
      <c r="A7">
        <v>6</v>
      </c>
      <c r="B7" s="4">
        <f>('[1]Pc, Summer, S3'!B7*Main!$B$5)+(VLOOKUP($A7,'FL Ratio'!$A$2:$B$9,2,FALSE)*'FL Characterization'!B$2)</f>
        <v>1.6987100900179402</v>
      </c>
      <c r="C7" s="4">
        <f>('[1]Pc, Summer, S3'!C7*Main!$B$5)+(VLOOKUP($A7,'FL Ratio'!$A$2:$B$9,2,FALSE)*'FL Characterization'!C$2)</f>
        <v>1.6582889304347099</v>
      </c>
      <c r="D7" s="4">
        <f>('[1]Pc, Summer, S3'!D7*Main!$B$5)+(VLOOKUP($A7,'FL Ratio'!$A$2:$B$9,2,FALSE)*'FL Characterization'!D$2)</f>
        <v>1.5628496115728627</v>
      </c>
      <c r="E7" s="4">
        <f>('[1]Pc, Summer, S3'!E7*Main!$B$5)+(VLOOKUP($A7,'FL Ratio'!$A$2:$B$9,2,FALSE)*'FL Characterization'!E$2)</f>
        <v>1.5712247306867235</v>
      </c>
      <c r="F7" s="4">
        <f>('[1]Pc, Summer, S3'!F7*Main!$B$5)+(VLOOKUP($A7,'FL Ratio'!$A$2:$B$9,2,FALSE)*'FL Characterization'!F$2)</f>
        <v>1.5668078701292607</v>
      </c>
      <c r="G7" s="4">
        <f>('[1]Pc, Summer, S3'!G7*Main!$B$5)+(VLOOKUP($A7,'FL Ratio'!$A$2:$B$9,2,FALSE)*'FL Characterization'!G$2)</f>
        <v>1.5945909954751245</v>
      </c>
      <c r="H7" s="4">
        <f>('[1]Pc, Summer, S3'!H7*Main!$B$5)+(VLOOKUP($A7,'FL Ratio'!$A$2:$B$9,2,FALSE)*'FL Characterization'!H$2)</f>
        <v>1.7351290049354524</v>
      </c>
      <c r="I7" s="4">
        <f>('[1]Pc, Summer, S3'!I7*Main!$B$5)+(VLOOKUP($A7,'FL Ratio'!$A$2:$B$9,2,FALSE)*'FL Characterization'!I$2)</f>
        <v>2.0578160217243755</v>
      </c>
      <c r="J7" s="4">
        <f>('[1]Pc, Summer, S3'!J7*Main!$B$5)+(VLOOKUP($A7,'FL Ratio'!$A$2:$B$9,2,FALSE)*'FL Characterization'!J$2)</f>
        <v>2.1240390337110031</v>
      </c>
      <c r="K7" s="4">
        <f>('[1]Pc, Summer, S3'!K7*Main!$B$5)+(VLOOKUP($A7,'FL Ratio'!$A$2:$B$9,2,FALSE)*'FL Characterization'!K$2)</f>
        <v>2.0800439515344022</v>
      </c>
      <c r="L7" s="4">
        <f>('[1]Pc, Summer, S3'!L7*Main!$B$5)+(VLOOKUP($A7,'FL Ratio'!$A$2:$B$9,2,FALSE)*'FL Characterization'!L$2)</f>
        <v>2.0723763353376596</v>
      </c>
      <c r="M7" s="4">
        <f>('[1]Pc, Summer, S3'!M7*Main!$B$5)+(VLOOKUP($A7,'FL Ratio'!$A$2:$B$9,2,FALSE)*'FL Characterization'!M$2)</f>
        <v>2.234476011659821</v>
      </c>
      <c r="N7" s="4">
        <f>('[1]Pc, Summer, S3'!N7*Main!$B$5)+(VLOOKUP($A7,'FL Ratio'!$A$2:$B$9,2,FALSE)*'FL Characterization'!N$2)</f>
        <v>2.2191843801876279</v>
      </c>
      <c r="O7" s="4">
        <f>('[1]Pc, Summer, S3'!O7*Main!$B$5)+(VLOOKUP($A7,'FL Ratio'!$A$2:$B$9,2,FALSE)*'FL Characterization'!O$2)</f>
        <v>2.1322364061811583</v>
      </c>
      <c r="P7" s="4">
        <f>('[1]Pc, Summer, S3'!P7*Main!$B$5)+(VLOOKUP($A7,'FL Ratio'!$A$2:$B$9,2,FALSE)*'FL Characterization'!P$2)</f>
        <v>1.9931527945440959</v>
      </c>
      <c r="Q7" s="4">
        <f>('[1]Pc, Summer, S3'!Q7*Main!$B$5)+(VLOOKUP($A7,'FL Ratio'!$A$2:$B$9,2,FALSE)*'FL Characterization'!Q$2)</f>
        <v>1.9437761941342628</v>
      </c>
      <c r="R7" s="4">
        <f>('[1]Pc, Summer, S3'!R7*Main!$B$5)+(VLOOKUP($A7,'FL Ratio'!$A$2:$B$9,2,FALSE)*'FL Characterization'!R$2)</f>
        <v>2.0683915754952786</v>
      </c>
      <c r="S7" s="4">
        <f>('[1]Pc, Summer, S3'!S7*Main!$B$5)+(VLOOKUP($A7,'FL Ratio'!$A$2:$B$9,2,FALSE)*'FL Characterization'!S$2)</f>
        <v>1.9672305051055763</v>
      </c>
      <c r="T7" s="4">
        <f>('[1]Pc, Summer, S3'!T7*Main!$B$5)+(VLOOKUP($A7,'FL Ratio'!$A$2:$B$9,2,FALSE)*'FL Characterization'!T$2)</f>
        <v>1.8811281740074668</v>
      </c>
      <c r="U7" s="4">
        <f>('[1]Pc, Summer, S3'!U7*Main!$B$5)+(VLOOKUP($A7,'FL Ratio'!$A$2:$B$9,2,FALSE)*'FL Characterization'!U$2)</f>
        <v>1.8701855074066209</v>
      </c>
      <c r="V7" s="4">
        <f>('[1]Pc, Summer, S3'!V7*Main!$B$5)+(VLOOKUP($A7,'FL Ratio'!$A$2:$B$9,2,FALSE)*'FL Characterization'!V$2)</f>
        <v>1.9642811292831266</v>
      </c>
      <c r="W7" s="4">
        <f>('[1]Pc, Summer, S3'!W7*Main!$B$5)+(VLOOKUP($A7,'FL Ratio'!$A$2:$B$9,2,FALSE)*'FL Characterization'!W$2)</f>
        <v>1.8164168729220345</v>
      </c>
      <c r="X7" s="4">
        <f>('[1]Pc, Summer, S3'!X7*Main!$B$5)+(VLOOKUP($A7,'FL Ratio'!$A$2:$B$9,2,FALSE)*'FL Characterization'!X$2)</f>
        <v>1.7751656947951839</v>
      </c>
      <c r="Y7" s="4">
        <f>('[1]Pc, Summer, S3'!Y7*Main!$B$5)+(VLOOKUP($A7,'FL Ratio'!$A$2:$B$9,2,FALSE)*'FL Characterization'!Y$2)</f>
        <v>1.792861922265796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1.415560516326984</v>
      </c>
      <c r="C8" s="4">
        <f>('[1]Pc, Summer, S3'!C8*Main!$B$5)+(VLOOKUP($A8,'FL Ratio'!$A$2:$B$9,2,FALSE)*'FL Characterization'!C$2)</f>
        <v>1.3057324136477746</v>
      </c>
      <c r="D8" s="4">
        <f>('[1]Pc, Summer, S3'!D8*Main!$B$5)+(VLOOKUP($A8,'FL Ratio'!$A$2:$B$9,2,FALSE)*'FL Characterization'!D$2)</f>
        <v>1.2744154909032033</v>
      </c>
      <c r="E8" s="4">
        <f>('[1]Pc, Summer, S3'!E8*Main!$B$5)+(VLOOKUP($A8,'FL Ratio'!$A$2:$B$9,2,FALSE)*'FL Characterization'!E$2)</f>
        <v>1.2692046745609027</v>
      </c>
      <c r="F8" s="4">
        <f>('[1]Pc, Summer, S3'!F8*Main!$B$5)+(VLOOKUP($A8,'FL Ratio'!$A$2:$B$9,2,FALSE)*'FL Characterization'!F$2)</f>
        <v>1.1870669817945596</v>
      </c>
      <c r="G8" s="4">
        <f>('[1]Pc, Summer, S3'!G8*Main!$B$5)+(VLOOKUP($A8,'FL Ratio'!$A$2:$B$9,2,FALSE)*'FL Characterization'!G$2)</f>
        <v>1.3110641313425615</v>
      </c>
      <c r="H8" s="4">
        <f>('[1]Pc, Summer, S3'!H8*Main!$B$5)+(VLOOKUP($A8,'FL Ratio'!$A$2:$B$9,2,FALSE)*'FL Characterization'!H$2)</f>
        <v>1.6539940816530765</v>
      </c>
      <c r="I8" s="4">
        <f>('[1]Pc, Summer, S3'!I8*Main!$B$5)+(VLOOKUP($A8,'FL Ratio'!$A$2:$B$9,2,FALSE)*'FL Characterization'!I$2)</f>
        <v>1.7932711308744793</v>
      </c>
      <c r="J8" s="4">
        <f>('[1]Pc, Summer, S3'!J8*Main!$B$5)+(VLOOKUP($A8,'FL Ratio'!$A$2:$B$9,2,FALSE)*'FL Characterization'!J$2)</f>
        <v>1.9814690931863179</v>
      </c>
      <c r="K8" s="4">
        <f>('[1]Pc, Summer, S3'!K8*Main!$B$5)+(VLOOKUP($A8,'FL Ratio'!$A$2:$B$9,2,FALSE)*'FL Characterization'!K$2)</f>
        <v>2.0963170725567348</v>
      </c>
      <c r="L8" s="4">
        <f>('[1]Pc, Summer, S3'!L8*Main!$B$5)+(VLOOKUP($A8,'FL Ratio'!$A$2:$B$9,2,FALSE)*'FL Characterization'!L$2)</f>
        <v>2.0969640381627439</v>
      </c>
      <c r="M8" s="4">
        <f>('[1]Pc, Summer, S3'!M8*Main!$B$5)+(VLOOKUP($A8,'FL Ratio'!$A$2:$B$9,2,FALSE)*'FL Characterization'!M$2)</f>
        <v>2.2546670186948421</v>
      </c>
      <c r="N8" s="4">
        <f>('[1]Pc, Summer, S3'!N8*Main!$B$5)+(VLOOKUP($A8,'FL Ratio'!$A$2:$B$9,2,FALSE)*'FL Characterization'!N$2)</f>
        <v>2.163939948248506</v>
      </c>
      <c r="O8" s="4">
        <f>('[1]Pc, Summer, S3'!O8*Main!$B$5)+(VLOOKUP($A8,'FL Ratio'!$A$2:$B$9,2,FALSE)*'FL Characterization'!O$2)</f>
        <v>2.2168643388527918</v>
      </c>
      <c r="P8" s="4">
        <f>('[1]Pc, Summer, S3'!P8*Main!$B$5)+(VLOOKUP($A8,'FL Ratio'!$A$2:$B$9,2,FALSE)*'FL Characterization'!P$2)</f>
        <v>2.249753628225005</v>
      </c>
      <c r="Q8" s="4">
        <f>('[1]Pc, Summer, S3'!Q8*Main!$B$5)+(VLOOKUP($A8,'FL Ratio'!$A$2:$B$9,2,FALSE)*'FL Characterization'!Q$2)</f>
        <v>2.0187948271271869</v>
      </c>
      <c r="R8" s="4">
        <f>('[1]Pc, Summer, S3'!R8*Main!$B$5)+(VLOOKUP($A8,'FL Ratio'!$A$2:$B$9,2,FALSE)*'FL Characterization'!R$2)</f>
        <v>2.1007956389208577</v>
      </c>
      <c r="S8" s="4">
        <f>('[1]Pc, Summer, S3'!S8*Main!$B$5)+(VLOOKUP($A8,'FL Ratio'!$A$2:$B$9,2,FALSE)*'FL Characterization'!S$2)</f>
        <v>2.0421632767751681</v>
      </c>
      <c r="T8" s="4">
        <f>('[1]Pc, Summer, S3'!T8*Main!$B$5)+(VLOOKUP($A8,'FL Ratio'!$A$2:$B$9,2,FALSE)*'FL Characterization'!T$2)</f>
        <v>2.000870021127124</v>
      </c>
      <c r="U8" s="4">
        <f>('[1]Pc, Summer, S3'!U8*Main!$B$5)+(VLOOKUP($A8,'FL Ratio'!$A$2:$B$9,2,FALSE)*'FL Characterization'!U$2)</f>
        <v>1.9837286502536797</v>
      </c>
      <c r="V8" s="4">
        <f>('[1]Pc, Summer, S3'!V8*Main!$B$5)+(VLOOKUP($A8,'FL Ratio'!$A$2:$B$9,2,FALSE)*'FL Characterization'!V$2)</f>
        <v>2.0401768042812103</v>
      </c>
      <c r="W8" s="4">
        <f>('[1]Pc, Summer, S3'!W8*Main!$B$5)+(VLOOKUP($A8,'FL Ratio'!$A$2:$B$9,2,FALSE)*'FL Characterization'!W$2)</f>
        <v>1.6612337268001167</v>
      </c>
      <c r="X8" s="4">
        <f>('[1]Pc, Summer, S3'!X8*Main!$B$5)+(VLOOKUP($A8,'FL Ratio'!$A$2:$B$9,2,FALSE)*'FL Characterization'!X$2)</f>
        <v>1.7346164202898382</v>
      </c>
      <c r="Y8" s="4">
        <f>('[1]Pc, Summer, S3'!Y8*Main!$B$5)+(VLOOKUP($A8,'FL Ratio'!$A$2:$B$9,2,FALSE)*'FL Characterization'!Y$2)</f>
        <v>1.4943935930758636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1.120954127314771</v>
      </c>
      <c r="C9" s="4">
        <f>('[1]Pc, Summer, S3'!C9*Main!$B$5)+(VLOOKUP($A9,'FL Ratio'!$A$2:$B$9,2,FALSE)*'FL Characterization'!C$2)</f>
        <v>1.0384144544428451</v>
      </c>
      <c r="D9" s="4">
        <f>('[1]Pc, Summer, S3'!D9*Main!$B$5)+(VLOOKUP($A9,'FL Ratio'!$A$2:$B$9,2,FALSE)*'FL Characterization'!D$2)</f>
        <v>1.0166344656818402</v>
      </c>
      <c r="E9" s="4">
        <f>('[1]Pc, Summer, S3'!E9*Main!$B$5)+(VLOOKUP($A9,'FL Ratio'!$A$2:$B$9,2,FALSE)*'FL Characterization'!E$2)</f>
        <v>0.99265395998342332</v>
      </c>
      <c r="F9" s="4">
        <f>('[1]Pc, Summer, S3'!F9*Main!$B$5)+(VLOOKUP($A9,'FL Ratio'!$A$2:$B$9,2,FALSE)*'FL Characterization'!F$2)</f>
        <v>0.99824953880475797</v>
      </c>
      <c r="G9" s="4">
        <f>('[1]Pc, Summer, S3'!G9*Main!$B$5)+(VLOOKUP($A9,'FL Ratio'!$A$2:$B$9,2,FALSE)*'FL Characterization'!G$2)</f>
        <v>1.0629055037404826</v>
      </c>
      <c r="H9" s="4">
        <f>('[1]Pc, Summer, S3'!H9*Main!$B$5)+(VLOOKUP($A9,'FL Ratio'!$A$2:$B$9,2,FALSE)*'FL Characterization'!H$2)</f>
        <v>1.7058748716307677</v>
      </c>
      <c r="I9" s="4">
        <f>('[1]Pc, Summer, S3'!I9*Main!$B$5)+(VLOOKUP($A9,'FL Ratio'!$A$2:$B$9,2,FALSE)*'FL Characterization'!I$2)</f>
        <v>1.9250425551351287</v>
      </c>
      <c r="J9" s="4">
        <f>('[1]Pc, Summer, S3'!J9*Main!$B$5)+(VLOOKUP($A9,'FL Ratio'!$A$2:$B$9,2,FALSE)*'FL Characterization'!J$2)</f>
        <v>2.1068004094521045</v>
      </c>
      <c r="K9" s="4">
        <f>('[1]Pc, Summer, S3'!K9*Main!$B$5)+(VLOOKUP($A9,'FL Ratio'!$A$2:$B$9,2,FALSE)*'FL Characterization'!K$2)</f>
        <v>2.0257229302384014</v>
      </c>
      <c r="L9" s="4">
        <f>('[1]Pc, Summer, S3'!L9*Main!$B$5)+(VLOOKUP($A9,'FL Ratio'!$A$2:$B$9,2,FALSE)*'FL Characterization'!L$2)</f>
        <v>2.1454455039226525</v>
      </c>
      <c r="M9" s="4">
        <f>('[1]Pc, Summer, S3'!M9*Main!$B$5)+(VLOOKUP($A9,'FL Ratio'!$A$2:$B$9,2,FALSE)*'FL Characterization'!M$2)</f>
        <v>2.2123011703336095</v>
      </c>
      <c r="N9" s="4">
        <f>('[1]Pc, Summer, S3'!N9*Main!$B$5)+(VLOOKUP($A9,'FL Ratio'!$A$2:$B$9,2,FALSE)*'FL Characterization'!N$2)</f>
        <v>2.2961223290741457</v>
      </c>
      <c r="O9" s="4">
        <f>('[1]Pc, Summer, S3'!O9*Main!$B$5)+(VLOOKUP($A9,'FL Ratio'!$A$2:$B$9,2,FALSE)*'FL Characterization'!O$2)</f>
        <v>2.0835750874970862</v>
      </c>
      <c r="P9" s="4">
        <f>('[1]Pc, Summer, S3'!P9*Main!$B$5)+(VLOOKUP($A9,'FL Ratio'!$A$2:$B$9,2,FALSE)*'FL Characterization'!P$2)</f>
        <v>1.8434041988203709</v>
      </c>
      <c r="Q9" s="4">
        <f>('[1]Pc, Summer, S3'!Q9*Main!$B$5)+(VLOOKUP($A9,'FL Ratio'!$A$2:$B$9,2,FALSE)*'FL Characterization'!Q$2)</f>
        <v>1.7622071089243085</v>
      </c>
      <c r="R9" s="4">
        <f>('[1]Pc, Summer, S3'!R9*Main!$B$5)+(VLOOKUP($A9,'FL Ratio'!$A$2:$B$9,2,FALSE)*'FL Characterization'!R$2)</f>
        <v>1.6988320063722921</v>
      </c>
      <c r="S9" s="4">
        <f>('[1]Pc, Summer, S3'!S9*Main!$B$5)+(VLOOKUP($A9,'FL Ratio'!$A$2:$B$9,2,FALSE)*'FL Characterization'!S$2)</f>
        <v>1.6302852139148651</v>
      </c>
      <c r="T9" s="4">
        <f>('[1]Pc, Summer, S3'!T9*Main!$B$5)+(VLOOKUP($A9,'FL Ratio'!$A$2:$B$9,2,FALSE)*'FL Characterization'!T$2)</f>
        <v>1.6421689123257839</v>
      </c>
      <c r="U9" s="4">
        <f>('[1]Pc, Summer, S3'!U9*Main!$B$5)+(VLOOKUP($A9,'FL Ratio'!$A$2:$B$9,2,FALSE)*'FL Characterization'!U$2)</f>
        <v>1.6638755249682555</v>
      </c>
      <c r="V9" s="4">
        <f>('[1]Pc, Summer, S3'!V9*Main!$B$5)+(VLOOKUP($A9,'FL Ratio'!$A$2:$B$9,2,FALSE)*'FL Characterization'!V$2)</f>
        <v>1.5885680857018083</v>
      </c>
      <c r="W9" s="4">
        <f>('[1]Pc, Summer, S3'!W9*Main!$B$5)+(VLOOKUP($A9,'FL Ratio'!$A$2:$B$9,2,FALSE)*'FL Characterization'!W$2)</f>
        <v>1.3989612470233359</v>
      </c>
      <c r="X9" s="4">
        <f>('[1]Pc, Summer, S3'!X9*Main!$B$5)+(VLOOKUP($A9,'FL Ratio'!$A$2:$B$9,2,FALSE)*'FL Characterization'!X$2)</f>
        <v>1.2438017084007442</v>
      </c>
      <c r="Y9" s="4">
        <f>('[1]Pc, Summer, S3'!Y9*Main!$B$5)+(VLOOKUP($A9,'FL Ratio'!$A$2:$B$9,2,FALSE)*'FL Characterization'!Y$2)</f>
        <v>1.1556413595447745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0.37615708770725326</v>
      </c>
      <c r="C2" s="4">
        <f>('[1]Qc, Summer, S1'!C2*Main!$B$5)</f>
        <v>0.41548260142210247</v>
      </c>
      <c r="D2" s="4">
        <f>('[1]Qc, Summer, S1'!D2*Main!$B$5)</f>
        <v>0.39154533220436816</v>
      </c>
      <c r="E2" s="4">
        <f>('[1]Qc, Summer, S1'!E2*Main!$B$5)</f>
        <v>0.39154533220436816</v>
      </c>
      <c r="F2" s="4">
        <f>('[1]Qc, Summer, S1'!F2*Main!$B$5)</f>
        <v>0.38299630748374874</v>
      </c>
      <c r="G2" s="4">
        <f>('[1]Qc, Summer, S1'!G2*Main!$B$5)</f>
        <v>0.40522377175735913</v>
      </c>
      <c r="H2" s="4">
        <f>('[1]Qc, Summer, S1'!H2*Main!$B$5)</f>
        <v>0.41719240636622634</v>
      </c>
      <c r="I2" s="4">
        <f>('[1]Qc, Summer, S1'!I2*Main!$B$5)</f>
        <v>0.78138085946461244</v>
      </c>
      <c r="J2" s="4">
        <f>('[1]Qc, Summer, S1'!J2*Main!$B$5)</f>
        <v>0.90961623027390337</v>
      </c>
      <c r="K2" s="4">
        <f>('[1]Qc, Summer, S1'!K2*Main!$B$5)</f>
        <v>0.87542013139142549</v>
      </c>
      <c r="L2" s="4">
        <f>('[1]Qc, Summer, S1'!L2*Main!$B$5)</f>
        <v>0.85490247206193926</v>
      </c>
      <c r="M2" s="4">
        <f>('[1]Qc, Summer, S1'!M2*Main!$B$5)</f>
        <v>0.85319266711781538</v>
      </c>
      <c r="N2" s="4">
        <f>('[1]Qc, Summer, S1'!N2*Main!$B$5)</f>
        <v>0.90790642532977939</v>
      </c>
      <c r="O2" s="4">
        <f>('[1]Qc, Summer, S1'!O2*Main!$B$5)</f>
        <v>0.88054954622379744</v>
      </c>
      <c r="P2" s="4">
        <f>('[1]Qc, Summer, S1'!P2*Main!$B$5)</f>
        <v>0.6172395848287201</v>
      </c>
      <c r="Q2" s="4">
        <f>('[1]Qc, Summer, S1'!Q2*Main!$B$5)</f>
        <v>0.80702793362647052</v>
      </c>
      <c r="R2" s="4">
        <f>('[1]Qc, Summer, S1'!R2*Main!$B$5)</f>
        <v>0.81728676329121386</v>
      </c>
      <c r="S2" s="4">
        <f>('[1]Qc, Summer, S1'!S2*Main!$B$5)</f>
        <v>0.76599261496749749</v>
      </c>
      <c r="T2" s="4">
        <f>('[1]Qc, Summer, S1'!T2*Main!$B$5)</f>
        <v>0.60698075516397676</v>
      </c>
      <c r="U2" s="4">
        <f>('[1]Qc, Summer, S1'!U2*Main!$B$5)</f>
        <v>0.55055719200788888</v>
      </c>
      <c r="V2" s="4">
        <f>('[1]Qc, Summer, S1'!V2*Main!$B$5)</f>
        <v>0.57791407111387083</v>
      </c>
      <c r="W2" s="4">
        <f>('[1]Qc, Summer, S1'!W2*Main!$B$5)</f>
        <v>0.5796238760579947</v>
      </c>
      <c r="X2" s="4">
        <f>('[1]Qc, Summer, S1'!X2*Main!$B$5)</f>
        <v>0.40009435692498752</v>
      </c>
      <c r="Y2" s="4">
        <f>('[1]Qc, Summer, S1'!Y2*Main!$B$5)</f>
        <v>0.39667474703673977</v>
      </c>
    </row>
    <row r="3" spans="1:25" x14ac:dyDescent="0.25">
      <c r="A3">
        <v>2</v>
      </c>
      <c r="B3" s="4">
        <f>('[1]Qc, Summer, S1'!B3*Main!$B$5)</f>
        <v>1.8871180494404286E-2</v>
      </c>
      <c r="C3" s="4">
        <f>('[1]Qc, Summer, S1'!C3*Main!$B$5)</f>
        <v>-0.11322708296642572</v>
      </c>
      <c r="D3" s="4">
        <f>('[1]Qc, Summer, S1'!D3*Main!$B$5)</f>
        <v>-0.12266267321362785</v>
      </c>
      <c r="E3" s="4">
        <f>('[1]Qc, Summer, S1'!E3*Main!$B$5)</f>
        <v>-0.17927621469684074</v>
      </c>
      <c r="F3" s="4">
        <f>('[1]Qc, Summer, S1'!F3*Main!$B$5)</f>
        <v>-0.21701857568564928</v>
      </c>
      <c r="G3" s="4">
        <f>('[1]Qc, Summer, S1'!G3*Main!$B$5)</f>
        <v>-0.1698406244496386</v>
      </c>
      <c r="H3" s="4">
        <f>('[1]Qc, Summer, S1'!H3*Main!$B$5)</f>
        <v>-0.21701857568564931</v>
      </c>
      <c r="I3" s="4">
        <f>('[1]Qc, Summer, S1'!I3*Main!$B$5)</f>
        <v>0.54726423433772442</v>
      </c>
      <c r="J3" s="4">
        <f>('[1]Qc, Summer, S1'!J3*Main!$B$5)</f>
        <v>0.69823367829295846</v>
      </c>
      <c r="K3" s="4">
        <f>('[1]Qc, Summer, S1'!K3*Main!$B$5)</f>
        <v>0.89638107348420359</v>
      </c>
      <c r="L3" s="4">
        <f>('[1]Qc, Summer, S1'!L3*Main!$B$5)</f>
        <v>0.50952187334891574</v>
      </c>
      <c r="M3" s="4">
        <f>('[1]Qc, Summer, S1'!M3*Main!$B$5)</f>
        <v>0.46234392211290498</v>
      </c>
      <c r="N3" s="4">
        <f>('[1]Qc, Summer, S1'!N3*Main!$B$5)</f>
        <v>0.32081006840487286</v>
      </c>
      <c r="O3" s="4">
        <f>('[1]Qc, Summer, S1'!O3*Main!$B$5)</f>
        <v>0.43403715137129856</v>
      </c>
      <c r="P3" s="4">
        <f>('[1]Qc, Summer, S1'!P3*Main!$B$5)</f>
        <v>0.18871180494404285</v>
      </c>
      <c r="Q3" s="4">
        <f>('[1]Qc, Summer, S1'!Q3*Main!$B$5)</f>
        <v>0.16040503420243643</v>
      </c>
      <c r="R3" s="4">
        <f>('[1]Qc, Summer, S1'!R3*Main!$B$5)</f>
        <v>0.18871180494404285</v>
      </c>
      <c r="S3" s="4">
        <f>('[1]Qc, Summer, S1'!S3*Main!$B$5)</f>
        <v>0.33968124889927714</v>
      </c>
      <c r="T3" s="4">
        <f>('[1]Qc, Summer, S1'!T3*Main!$B$5)</f>
        <v>0.65105572705694792</v>
      </c>
      <c r="U3" s="4">
        <f>('[1]Qc, Summer, S1'!U3*Main!$B$5)</f>
        <v>0.66049131730414989</v>
      </c>
      <c r="V3" s="4">
        <f>('[1]Qc, Summer, S1'!V3*Main!$B$5)</f>
        <v>0.52839305384331992</v>
      </c>
      <c r="W3" s="4">
        <f>('[1]Qc, Summer, S1'!W3*Main!$B$5)</f>
        <v>0.40573038062969219</v>
      </c>
      <c r="X3" s="4">
        <f>('[1]Qc, Summer, S1'!X3*Main!$B$5)</f>
        <v>0.18871180494404283</v>
      </c>
      <c r="Y3" s="4">
        <f>('[1]Qc, Summer, S1'!Y3*Main!$B$5)</f>
        <v>3.7742360988808572E-2</v>
      </c>
    </row>
    <row r="4" spans="1:25" x14ac:dyDescent="0.25">
      <c r="A4">
        <v>3</v>
      </c>
      <c r="B4" s="4">
        <f>('[1]Qc, Summer, S1'!B4*Main!$B$5)</f>
        <v>-0.14236640578866763</v>
      </c>
      <c r="C4" s="4">
        <f>('[1]Qc, Summer, S1'!C4*Main!$B$5)</f>
        <v>-0.33718359265737063</v>
      </c>
      <c r="D4" s="4">
        <f>('[1]Qc, Summer, S1'!D4*Main!$B$5)</f>
        <v>-0.58819804496896877</v>
      </c>
      <c r="E4" s="4">
        <f>('[1]Qc, Summer, S1'!E4*Main!$B$5)</f>
        <v>-0.54324023261465282</v>
      </c>
      <c r="F4" s="4">
        <f>('[1]Qc, Summer, S1'!F4*Main!$B$5)</f>
        <v>-0.55447968570323181</v>
      </c>
      <c r="G4" s="4">
        <f>('[1]Qc, Summer, S1'!G4*Main!$B$5)</f>
        <v>-0.5282542951632142</v>
      </c>
      <c r="H4" s="4">
        <f>('[1]Qc, Summer, S1'!H4*Main!$B$5)</f>
        <v>-2.9971874902877397E-2</v>
      </c>
      <c r="I4" s="4">
        <f>('[1]Qc, Summer, S1'!I4*Main!$B$5)</f>
        <v>0.63315585732328483</v>
      </c>
      <c r="J4" s="4">
        <f>('[1]Qc, Summer, S1'!J4*Main!$B$5)</f>
        <v>0.83171952855484765</v>
      </c>
      <c r="K4" s="4">
        <f>('[1]Qc, Summer, S1'!K4*Main!$B$5)</f>
        <v>0.83921249728056713</v>
      </c>
      <c r="L4" s="4">
        <f>('[1]Qc, Summer, S1'!L4*Main!$B$5)</f>
        <v>0.7005925758547592</v>
      </c>
      <c r="M4" s="4">
        <f>('[1]Qc, Summer, S1'!M4*Main!$B$5)</f>
        <v>0.87667734090916372</v>
      </c>
      <c r="N4" s="4">
        <f>('[1]Qc, Summer, S1'!N4*Main!$B$5)</f>
        <v>0.79425468492625106</v>
      </c>
      <c r="O4" s="4">
        <f>('[1]Qc, Summer, S1'!O4*Main!$B$5)</f>
        <v>0.69309960712903973</v>
      </c>
      <c r="P4" s="4">
        <f>('[1]Qc, Summer, S1'!P4*Main!$B$5)</f>
        <v>0.49828242026033664</v>
      </c>
      <c r="Q4" s="4">
        <f>('[1]Qc, Summer, S1'!Q4*Main!$B$5)</f>
        <v>0.31095820211735303</v>
      </c>
      <c r="R4" s="4">
        <f>('[1]Qc, Summer, S1'!R4*Main!$B$5)</f>
        <v>0.38588788937454649</v>
      </c>
      <c r="S4" s="4">
        <f>('[1]Qc, Summer, S1'!S4*Main!$B$5)</f>
        <v>0.34467656138309</v>
      </c>
      <c r="T4" s="4">
        <f>('[1]Qc, Summer, S1'!T4*Main!$B$5)</f>
        <v>6.3690234168614454E-2</v>
      </c>
      <c r="U4" s="4">
        <f>('[1]Qc, Summer, S1'!U4*Main!$B$5)</f>
        <v>0.2772398428516159</v>
      </c>
      <c r="V4" s="4">
        <f>('[1]Qc, Summer, S1'!V4*Main!$B$5)</f>
        <v>0.38963437373740617</v>
      </c>
      <c r="W4" s="4">
        <f>('[1]Qc, Summer, S1'!W4*Main!$B$5)</f>
        <v>0.25476093667445787</v>
      </c>
      <c r="X4" s="4">
        <f>('[1]Qc, Summer, S1'!X4*Main!$B$5)</f>
        <v>-0.23602851486015947</v>
      </c>
      <c r="Y4" s="4">
        <f>('[1]Qc, Summer, S1'!Y4*Main!$B$5)</f>
        <v>-0.48329648280889798</v>
      </c>
    </row>
    <row r="5" spans="1:25" x14ac:dyDescent="0.25">
      <c r="A5">
        <v>4</v>
      </c>
      <c r="B5" s="4">
        <f>('[1]Qc, Summer, S1'!B5*Main!$B$5)</f>
        <v>-0.59876016755126815</v>
      </c>
      <c r="C5" s="4">
        <f>('[1]Qc, Summer, S1'!C5*Main!$B$5)</f>
        <v>-0.60451747685464585</v>
      </c>
      <c r="D5" s="4">
        <f>('[1]Qc, Summer, S1'!D5*Main!$B$5)</f>
        <v>-0.62178940476477851</v>
      </c>
      <c r="E5" s="4">
        <f>('[1]Qc, Summer, S1'!E5*Main!$B$5)</f>
        <v>-0.62178940476477851</v>
      </c>
      <c r="F5" s="4">
        <f>('[1]Qc, Summer, S1'!F5*Main!$B$5)</f>
        <v>-0.63618267802322248</v>
      </c>
      <c r="G5" s="4">
        <f>('[1]Qc, Summer, S1'!G5*Main!$B$5)</f>
        <v>-0.65345460593335525</v>
      </c>
      <c r="H5" s="4">
        <f>('[1]Qc, Summer, S1'!H5*Main!$B$5)</f>
        <v>-0.59300285824789067</v>
      </c>
      <c r="I5" s="4">
        <f>('[1]Qc, Summer, S1'!I5*Main!$B$5)</f>
        <v>-0.40013299658474177</v>
      </c>
      <c r="J5" s="4">
        <f>('[1]Qc, Summer, S1'!J5*Main!$B$5)</f>
        <v>-0.29938008377563408</v>
      </c>
      <c r="K5" s="4">
        <f>('[1]Qc, Summer, S1'!K5*Main!$B$5)</f>
        <v>-0.3166520116857669</v>
      </c>
      <c r="L5" s="4">
        <f>('[1]Qc, Summer, S1'!L5*Main!$B$5)</f>
        <v>-0.40013299658474177</v>
      </c>
      <c r="M5" s="4">
        <f>('[1]Qc, Summer, S1'!M5*Main!$B$5)</f>
        <v>-0.43467685240500731</v>
      </c>
      <c r="N5" s="4">
        <f>('[1]Qc, Summer, S1'!N5*Main!$B$5)</f>
        <v>-0.40301165123643051</v>
      </c>
      <c r="O5" s="4">
        <f>('[1]Qc, Summer, S1'!O5*Main!$B$5)</f>
        <v>-0.43755550705669599</v>
      </c>
      <c r="P5" s="4">
        <f>('[1]Qc, Summer, S1'!P5*Main!$B$5)</f>
        <v>-0.41164761519149695</v>
      </c>
      <c r="Q5" s="4">
        <f>('[1]Qc, Summer, S1'!Q5*Main!$B$5)</f>
        <v>-0.48649263613540544</v>
      </c>
      <c r="R5" s="4">
        <f>('[1]Qc, Summer, S1'!R5*Main!$B$5)</f>
        <v>-0.54694438382087007</v>
      </c>
      <c r="S5" s="4">
        <f>('[1]Qc, Summer, S1'!S5*Main!$B$5)</f>
        <v>-0.48649263613540544</v>
      </c>
      <c r="T5" s="4">
        <f>('[1]Qc, Summer, S1'!T5*Main!$B$5)</f>
        <v>-0.34255990355096594</v>
      </c>
      <c r="U5" s="4">
        <f>('[1]Qc, Summer, S1'!U5*Main!$B$5)</f>
        <v>-0.30801604773070052</v>
      </c>
      <c r="V5" s="4">
        <f>('[1]Qc, Summer, S1'!V5*Main!$B$5)</f>
        <v>-0.30801604773070052</v>
      </c>
      <c r="W5" s="4">
        <f>('[1]Qc, Summer, S1'!W5*Main!$B$5)</f>
        <v>-0.40589030588811931</v>
      </c>
      <c r="X5" s="4">
        <f>('[1]Qc, Summer, S1'!X5*Main!$B$5)</f>
        <v>-0.50376456404553815</v>
      </c>
      <c r="Y5" s="4">
        <f>('[1]Qc, Summer, S1'!Y5*Main!$B$5)</f>
        <v>-0.52391514660735972</v>
      </c>
    </row>
    <row r="6" spans="1:25" x14ac:dyDescent="0.25">
      <c r="A6">
        <v>5</v>
      </c>
      <c r="B6" s="4">
        <f>('[1]Qc, Summer, S1'!B6*Main!$B$5)</f>
        <v>-0.18641044146911551</v>
      </c>
      <c r="C6" s="4">
        <f>('[1]Qc, Summer, S1'!C6*Main!$B$5)</f>
        <v>-0.24440480103728485</v>
      </c>
      <c r="D6" s="4">
        <f>('[1]Qc, Summer, S1'!D6*Main!$B$5)</f>
        <v>-0.28790057071341174</v>
      </c>
      <c r="E6" s="4">
        <f>('[1]Qc, Summer, S1'!E6*Main!$B$5)</f>
        <v>-0.28582934358597711</v>
      </c>
      <c r="F6" s="4">
        <f>('[1]Qc, Summer, S1'!F6*Main!$B$5)</f>
        <v>-0.28582934358597711</v>
      </c>
      <c r="G6" s="4">
        <f>('[1]Qc, Summer, S1'!G6*Main!$B$5)</f>
        <v>-0.3127552962426271</v>
      </c>
      <c r="H6" s="4">
        <f>('[1]Qc, Summer, S1'!H6*Main!$B$5)</f>
        <v>-0.28168688933110786</v>
      </c>
      <c r="I6" s="4">
        <f>('[1]Qc, Summer, S1'!I6*Main!$B$5)</f>
        <v>-0.11184626488146932</v>
      </c>
      <c r="J6" s="4">
        <f>('[1]Qc, Summer, S1'!J6*Main!$B$5)</f>
        <v>3.7282088293823103E-2</v>
      </c>
      <c r="K6" s="4">
        <f>('[1]Qc, Summer, S1'!K6*Main!$B$5)</f>
        <v>0.12427362764607704</v>
      </c>
      <c r="L6" s="4">
        <f>('[1]Qc, Summer, S1'!L6*Main!$B$5)</f>
        <v>0.20505148561602707</v>
      </c>
      <c r="M6" s="4">
        <f>('[1]Qc, Summer, S1'!M6*Main!$B$5)</f>
        <v>0.21747884838063478</v>
      </c>
      <c r="N6" s="4">
        <f>('[1]Qc, Summer, S1'!N6*Main!$B$5)</f>
        <v>0.19055289572398476</v>
      </c>
      <c r="O6" s="4">
        <f>('[1]Qc, Summer, S1'!O6*Main!$B$5)</f>
        <v>0.15741326168503089</v>
      </c>
      <c r="P6" s="4">
        <f>('[1]Qc, Summer, S1'!P6*Main!$B$5)</f>
        <v>0.10356135637173083</v>
      </c>
      <c r="Q6" s="4">
        <f>('[1]Qc, Summer, S1'!Q6*Main!$B$5)</f>
        <v>6.6279268077907738E-2</v>
      </c>
      <c r="R6" s="4">
        <f>('[1]Qc, Summer, S1'!R6*Main!$B$5)</f>
        <v>5.5923132440734658E-2</v>
      </c>
      <c r="S6" s="4">
        <f>('[1]Qc, Summer, S1'!S6*Main!$B$5)</f>
        <v>5.1780678185865417E-2</v>
      </c>
      <c r="T6" s="4">
        <f>('[1]Qc, Summer, S1'!T6*Main!$B$5)</f>
        <v>5.1780678185865417E-2</v>
      </c>
      <c r="U6" s="4">
        <f>('[1]Qc, Summer, S1'!U6*Main!$B$5)</f>
        <v>1.2427362764607701E-2</v>
      </c>
      <c r="V6" s="4">
        <f>('[1]Qc, Summer, S1'!V6*Main!$B$5)</f>
        <v>0.10977503775403469</v>
      </c>
      <c r="W6" s="4">
        <f>('[1]Qc, Summer, S1'!W6*Main!$B$5)</f>
        <v>5.1780678185865417E-2</v>
      </c>
      <c r="X6" s="4">
        <f>('[1]Qc, Summer, S1'!X6*Main!$B$5)</f>
        <v>2.8997179784084639E-2</v>
      </c>
      <c r="Y6" s="4">
        <f>('[1]Qc, Summer, S1'!Y6*Main!$B$5)</f>
        <v>-4.5566996803561577E-2</v>
      </c>
    </row>
    <row r="7" spans="1:25" x14ac:dyDescent="0.25">
      <c r="A7">
        <v>6</v>
      </c>
      <c r="B7" s="4">
        <f>('[1]Qc, Summer, S1'!B7*Main!$B$5)</f>
        <v>0.27174499911942168</v>
      </c>
      <c r="C7" s="4">
        <f>('[1]Qc, Summer, S1'!C7*Main!$B$5)</f>
        <v>0.30146710839810847</v>
      </c>
      <c r="D7" s="4">
        <f>('[1]Qc, Summer, S1'!D7*Main!$B$5)</f>
        <v>0.2292848430070121</v>
      </c>
      <c r="E7" s="4">
        <f>('[1]Qc, Summer, S1'!E7*Main!$B$5)</f>
        <v>0.26962199131380121</v>
      </c>
      <c r="F7" s="4">
        <f>('[1]Qc, Summer, S1'!F7*Main!$B$5)</f>
        <v>0.27599101473066268</v>
      </c>
      <c r="G7" s="4">
        <f>('[1]Qc, Summer, S1'!G7*Main!$B$5)</f>
        <v>0.28342154205033437</v>
      </c>
      <c r="H7" s="4">
        <f>('[1]Qc, Summer, S1'!H7*Main!$B$5)</f>
        <v>0.27386800692504221</v>
      </c>
      <c r="I7" s="4">
        <f>('[1]Qc, Summer, S1'!I7*Main!$B$5)</f>
        <v>0.50739886554329516</v>
      </c>
      <c r="J7" s="4">
        <f>('[1]Qc, Summer, S1'!J7*Main!$B$5)</f>
        <v>0.58170413874001214</v>
      </c>
      <c r="K7" s="4">
        <f>('[1]Qc, Summer, S1'!K7*Main!$B$5)</f>
        <v>0.58064263483720191</v>
      </c>
      <c r="L7" s="4">
        <f>('[1]Qc, Summer, S1'!L7*Main!$B$5)</f>
        <v>0.50739886554329516</v>
      </c>
      <c r="M7" s="4">
        <f>('[1]Qc, Summer, S1'!M7*Main!$B$5)</f>
        <v>0.60611872850464776</v>
      </c>
      <c r="N7" s="4">
        <f>('[1]Qc, Summer, S1'!N7*Main!$B$5)</f>
        <v>0.6315948221720934</v>
      </c>
      <c r="O7" s="4">
        <f>('[1]Qc, Summer, S1'!O7*Main!$B$5)</f>
        <v>0.58170413874001214</v>
      </c>
      <c r="P7" s="4">
        <f>('[1]Qc, Summer, S1'!P7*Main!$B$5)</f>
        <v>0.50633736164048493</v>
      </c>
      <c r="Q7" s="4">
        <f>('[1]Qc, Summer, S1'!Q7*Main!$B$5)</f>
        <v>0.44583163918030128</v>
      </c>
      <c r="R7" s="4">
        <f>('[1]Qc, Summer, S1'!R7*Main!$B$5)</f>
        <v>0.54348999823884336</v>
      </c>
      <c r="S7" s="4">
        <f>('[1]Qc, Summer, S1'!S7*Main!$B$5)</f>
        <v>0.5265059357938795</v>
      </c>
      <c r="T7" s="4">
        <f>('[1]Qc, Summer, S1'!T7*Main!$B$5)</f>
        <v>0.41292501819318378</v>
      </c>
      <c r="U7" s="4">
        <f>('[1]Qc, Summer, S1'!U7*Main!$B$5)</f>
        <v>0.38320290891449699</v>
      </c>
      <c r="V7" s="4">
        <f>('[1]Qc, Summer, S1'!V7*Main!$B$5)</f>
        <v>0.45113915869435245</v>
      </c>
      <c r="W7" s="4">
        <f>('[1]Qc, Summer, S1'!W7*Main!$B$5)</f>
        <v>0.35560380744143072</v>
      </c>
      <c r="X7" s="4">
        <f>('[1]Qc, Summer, S1'!X7*Main!$B$5)</f>
        <v>0.27068349521661145</v>
      </c>
      <c r="Y7" s="4">
        <f>('[1]Qc, Summer, S1'!Y7*Main!$B$5)</f>
        <v>0.30252861230091865</v>
      </c>
    </row>
    <row r="8" spans="1:25" x14ac:dyDescent="0.25">
      <c r="A8">
        <v>7</v>
      </c>
      <c r="B8" s="4">
        <f>('[1]Qc, Summer, S1'!B8*Main!$B$5)</f>
        <v>-0.52429062330105813</v>
      </c>
      <c r="C8" s="4">
        <f>('[1]Qc, Summer, S1'!C8*Main!$B$5)</f>
        <v>-0.53905937325320064</v>
      </c>
      <c r="D8" s="4">
        <f>('[1]Qc, Summer, S1'!D8*Main!$B$5)</f>
        <v>-0.57228906064552121</v>
      </c>
      <c r="E8" s="4">
        <f>('[1]Qc, Summer, S1'!E8*Main!$B$5)</f>
        <v>-0.58705781059766382</v>
      </c>
      <c r="F8" s="4">
        <f>('[1]Qc, Summer, S1'!F8*Main!$B$5)</f>
        <v>-0.55013593571730757</v>
      </c>
      <c r="G8" s="4">
        <f>('[1]Qc, Summer, S1'!G8*Main!$B$5)</f>
        <v>-0.59444218557373507</v>
      </c>
      <c r="H8" s="4">
        <f>('[1]Qc, Summer, S1'!H8*Main!$B$5)</f>
        <v>-0.50952187334891563</v>
      </c>
      <c r="I8" s="4">
        <f>('[1]Qc, Summer, S1'!I8*Main!$B$5)</f>
        <v>-0.23260781174624412</v>
      </c>
      <c r="J8" s="4">
        <f>('[1]Qc, Summer, S1'!J8*Main!$B$5)</f>
        <v>-4.061406236839183E-2</v>
      </c>
      <c r="K8" s="4">
        <f>('[1]Qc, Summer, S1'!K8*Main!$B$5)</f>
        <v>-3.3229687392320587E-2</v>
      </c>
      <c r="L8" s="4">
        <f>('[1]Qc, Summer, S1'!L8*Main!$B$5)</f>
        <v>7.0151562272676798E-2</v>
      </c>
      <c r="M8" s="4">
        <f>('[1]Qc, Summer, S1'!M8*Main!$B$5)</f>
        <v>2.2153124928213724E-2</v>
      </c>
      <c r="N8" s="4">
        <f>('[1]Qc, Summer, S1'!N8*Main!$B$5)</f>
        <v>7.384374976071242E-3</v>
      </c>
      <c r="O8" s="4">
        <f>('[1]Qc, Summer, S1'!O8*Main!$B$5)</f>
        <v>0</v>
      </c>
      <c r="P8" s="4">
        <f>('[1]Qc, Summer, S1'!P8*Main!$B$5)</f>
        <v>-5.9074999808569936E-2</v>
      </c>
      <c r="Q8" s="4">
        <f>('[1]Qc, Summer, S1'!Q8*Main!$B$5)</f>
        <v>-0.1033812496649974</v>
      </c>
      <c r="R8" s="4">
        <f>('[1]Qc, Summer, S1'!R8*Main!$B$5)</f>
        <v>-0.15137968700946047</v>
      </c>
      <c r="S8" s="4">
        <f>('[1]Qc, Summer, S1'!S8*Main!$B$5)</f>
        <v>-0.19937812435392355</v>
      </c>
      <c r="T8" s="4">
        <f>('[1]Qc, Summer, S1'!T8*Main!$B$5)</f>
        <v>-0.1735328119376742</v>
      </c>
      <c r="U8" s="4">
        <f>('[1]Qc, Summer, S1'!U8*Main!$B$5)</f>
        <v>-0.21045468681803042</v>
      </c>
      <c r="V8" s="4">
        <f>('[1]Qc, Summer, S1'!V8*Main!$B$5)</f>
        <v>-0.14768749952142485</v>
      </c>
      <c r="W8" s="4">
        <f>('[1]Qc, Summer, S1'!W8*Main!$B$5)</f>
        <v>-0.27691406160267157</v>
      </c>
      <c r="X8" s="4">
        <f>('[1]Qc, Summer, S1'!X8*Main!$B$5)</f>
        <v>-0.35075781136338402</v>
      </c>
      <c r="Y8" s="4">
        <f>('[1]Qc, Summer, S1'!Y8*Main!$B$5)</f>
        <v>-0.3766031237796334</v>
      </c>
    </row>
    <row r="9" spans="1:25" x14ac:dyDescent="0.25">
      <c r="A9">
        <v>8</v>
      </c>
      <c r="B9" s="4">
        <f>('[1]Qc, Summer, S1'!B9*Main!$B$5)</f>
        <v>-0.65635183255053864</v>
      </c>
      <c r="C9" s="4">
        <f>('[1]Qc, Summer, S1'!C9*Main!$B$5)</f>
        <v>-0.66073481640730347</v>
      </c>
      <c r="D9" s="4">
        <f>('[1]Qc, Summer, S1'!D9*Main!$B$5)</f>
        <v>-0.66730929219245083</v>
      </c>
      <c r="E9" s="4">
        <f>('[1]Qc, Summer, S1'!E9*Main!$B$5)</f>
        <v>-0.67059653008502451</v>
      </c>
      <c r="F9" s="4">
        <f>('[1]Qc, Summer, S1'!F9*Main!$B$5)</f>
        <v>-0.66183056237149496</v>
      </c>
      <c r="G9" s="4">
        <f>('[1]Qc, Summer, S1'!G9*Main!$B$5)</f>
        <v>-0.64649011887281771</v>
      </c>
      <c r="H9" s="4">
        <f>('[1]Qc, Summer, S1'!H9*Main!$B$5)</f>
        <v>-0.54896872805979946</v>
      </c>
      <c r="I9" s="4">
        <f>('[1]Qc, Summer, S1'!I9*Main!$B$5)</f>
        <v>-0.45363882917516374</v>
      </c>
      <c r="J9" s="4">
        <f>('[1]Qc, Summer, S1'!J9*Main!$B$5)</f>
        <v>-0.4437771154974427</v>
      </c>
      <c r="K9" s="4">
        <f>('[1]Qc, Summer, S1'!K9*Main!$B$5)</f>
        <v>-0.43720263971229534</v>
      </c>
      <c r="L9" s="4">
        <f>('[1]Qc, Summer, S1'!L9*Main!$B$5)</f>
        <v>-0.42953241796295688</v>
      </c>
      <c r="M9" s="4">
        <f>('[1]Qc, Summer, S1'!M9*Main!$B$5)</f>
        <v>-0.42624518007038326</v>
      </c>
      <c r="N9" s="4">
        <f>('[1]Qc, Summer, S1'!N9*Main!$B$5)</f>
        <v>-0.43610689374810424</v>
      </c>
      <c r="O9" s="4">
        <f>('[1]Qc, Summer, S1'!O9*Main!$B$5)</f>
        <v>-0.45254308321097247</v>
      </c>
      <c r="P9" s="4">
        <f>('[1]Qc, Summer, S1'!P9*Main!$B$5)</f>
        <v>-0.4985644137070035</v>
      </c>
      <c r="Q9" s="4">
        <f>('[1]Qc, Summer, S1'!Q9*Main!$B$5)</f>
        <v>-0.52047933299082783</v>
      </c>
      <c r="R9" s="4">
        <f>('[1]Qc, Summer, S1'!R9*Main!$B$5)</f>
        <v>-0.53801126841788738</v>
      </c>
      <c r="S9" s="4">
        <f>('[1]Qc, Summer, S1'!S9*Main!$B$5)</f>
        <v>-0.54020276034626968</v>
      </c>
      <c r="T9" s="4">
        <f>('[1]Qc, Summer, S1'!T9*Main!$B$5)</f>
        <v>-0.55006447402399072</v>
      </c>
      <c r="U9" s="4">
        <f>('[1]Qc, Summer, S1'!U9*Main!$B$5)</f>
        <v>-0.56869215541524154</v>
      </c>
      <c r="V9" s="4">
        <f>('[1]Qc, Summer, S1'!V9*Main!$B$5)</f>
        <v>-0.60485177223355158</v>
      </c>
      <c r="W9" s="4">
        <f>('[1]Qc, Summer, S1'!W9*Main!$B$5)</f>
        <v>-0.62895818344575827</v>
      </c>
      <c r="X9" s="4">
        <f>('[1]Qc, Summer, S1'!X9*Main!$B$5)</f>
        <v>-0.63881989712347931</v>
      </c>
      <c r="Y9" s="4">
        <f>('[1]Qc, Summer, S1'!Y9*Main!$B$5)</f>
        <v>-0.65087310272958254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0.36863394595310817</v>
      </c>
      <c r="C2" s="4">
        <f>('[1]Qc, Summer, S2'!C2*Main!$B$5)</f>
        <v>0.41963742743632354</v>
      </c>
      <c r="D2" s="4">
        <f>('[1]Qc, Summer, S2'!D2*Main!$B$5)</f>
        <v>0.39937623884845552</v>
      </c>
      <c r="E2" s="4">
        <f>('[1]Qc, Summer, S2'!E2*Main!$B$5)</f>
        <v>0.39546078552641184</v>
      </c>
      <c r="F2" s="4">
        <f>('[1]Qc, Summer, S2'!F2*Main!$B$5)</f>
        <v>0.38682627055858626</v>
      </c>
      <c r="G2" s="4">
        <f>('[1]Qc, Summer, S2'!G2*Main!$B$5)</f>
        <v>0.39711929632221193</v>
      </c>
      <c r="H2" s="4">
        <f>('[1]Qc, Summer, S2'!H2*Main!$B$5)</f>
        <v>0.41719240636622634</v>
      </c>
      <c r="I2" s="4">
        <f>('[1]Qc, Summer, S2'!I2*Main!$B$5)</f>
        <v>0.79700847665390473</v>
      </c>
      <c r="J2" s="4">
        <f>('[1]Qc, Summer, S2'!J2*Main!$B$5)</f>
        <v>0.91871239257664239</v>
      </c>
      <c r="K2" s="4">
        <f>('[1]Qc, Summer, S2'!K2*Main!$B$5)</f>
        <v>0.89292853401925409</v>
      </c>
      <c r="L2" s="4">
        <f>('[1]Qc, Summer, S2'!L2*Main!$B$5)</f>
        <v>0.83780442262070032</v>
      </c>
      <c r="M2" s="4">
        <f>('[1]Qc, Summer, S2'!M2*Main!$B$5)</f>
        <v>0.86172459378899358</v>
      </c>
      <c r="N2" s="4">
        <f>('[1]Qc, Summer, S2'!N2*Main!$B$5)</f>
        <v>0.90790642532977939</v>
      </c>
      <c r="O2" s="4">
        <f>('[1]Qc, Summer, S2'!O2*Main!$B$5)</f>
        <v>0.8893550416860353</v>
      </c>
      <c r="P2" s="4">
        <f>('[1]Qc, Summer, S2'!P2*Main!$B$5)</f>
        <v>0.6172395848287201</v>
      </c>
      <c r="Q2" s="4">
        <f>('[1]Qc, Summer, S2'!Q2*Main!$B$5)</f>
        <v>0.79088737495394112</v>
      </c>
      <c r="R2" s="4">
        <f>('[1]Qc, Summer, S2'!R2*Main!$B$5)</f>
        <v>0.83363249855703814</v>
      </c>
      <c r="S2" s="4">
        <f>('[1]Qc, Summer, S2'!S2*Main!$B$5)</f>
        <v>0.75067276266814753</v>
      </c>
      <c r="T2" s="4">
        <f>('[1]Qc, Summer, S2'!T2*Main!$B$5)</f>
        <v>0.61912037026725641</v>
      </c>
      <c r="U2" s="4">
        <f>('[1]Qc, Summer, S2'!U2*Main!$B$5)</f>
        <v>0.56156833584804666</v>
      </c>
      <c r="V2" s="4">
        <f>('[1]Qc, Summer, S2'!V2*Main!$B$5)</f>
        <v>0.58947235253614827</v>
      </c>
      <c r="W2" s="4">
        <f>('[1]Qc, Summer, S2'!W2*Main!$B$5)</f>
        <v>0.5796238760579947</v>
      </c>
      <c r="X2" s="4">
        <f>('[1]Qc, Summer, S2'!X2*Main!$B$5)</f>
        <v>0.40809624406348721</v>
      </c>
      <c r="Y2" s="4">
        <f>('[1]Qc, Summer, S2'!Y2*Main!$B$5)</f>
        <v>0.40064149450710723</v>
      </c>
    </row>
    <row r="3" spans="1:25" x14ac:dyDescent="0.25">
      <c r="A3">
        <v>2</v>
      </c>
      <c r="B3" s="4">
        <f>('[1]Qc, Summer, S2'!B3*Main!$B$5)</f>
        <v>1.84937568845162E-2</v>
      </c>
      <c r="C3" s="4">
        <f>('[1]Qc, Summer, S2'!C3*Main!$B$5)</f>
        <v>-0.11096254130709721</v>
      </c>
      <c r="D3" s="4">
        <f>('[1]Qc, Summer, S2'!D3*Main!$B$5)</f>
        <v>-0.12511592667790039</v>
      </c>
      <c r="E3" s="4">
        <f>('[1]Qc, Summer, S2'!E3*Main!$B$5)</f>
        <v>-0.18286173899077757</v>
      </c>
      <c r="F3" s="4">
        <f>('[1]Qc, Summer, S2'!F3*Main!$B$5)</f>
        <v>-0.21701857568564928</v>
      </c>
      <c r="G3" s="4">
        <f>('[1]Qc, Summer, S2'!G3*Main!$B$5)</f>
        <v>-0.1698406244496386</v>
      </c>
      <c r="H3" s="4">
        <f>('[1]Qc, Summer, S2'!H3*Main!$B$5)</f>
        <v>-0.21267820417193631</v>
      </c>
      <c r="I3" s="4">
        <f>('[1]Qc, Summer, S2'!I3*Main!$B$5)</f>
        <v>0.54726423433772442</v>
      </c>
      <c r="J3" s="4">
        <f>('[1]Qc, Summer, S2'!J3*Main!$B$5)</f>
        <v>0.69823367829295835</v>
      </c>
      <c r="K3" s="4">
        <f>('[1]Qc, Summer, S2'!K3*Main!$B$5)</f>
        <v>0.87845345201451941</v>
      </c>
      <c r="L3" s="4">
        <f>('[1]Qc, Summer, S2'!L3*Main!$B$5)</f>
        <v>0.50952187334891574</v>
      </c>
      <c r="M3" s="4">
        <f>('[1]Qc, Summer, S2'!M3*Main!$B$5)</f>
        <v>0.4530970436706469</v>
      </c>
      <c r="N3" s="4">
        <f>('[1]Qc, Summer, S2'!N3*Main!$B$5)</f>
        <v>0.31760196772082416</v>
      </c>
      <c r="O3" s="4">
        <f>('[1]Qc, Summer, S2'!O3*Main!$B$5)</f>
        <v>0.42535640834387251</v>
      </c>
      <c r="P3" s="4">
        <f>('[1]Qc, Summer, S2'!P3*Main!$B$5)</f>
        <v>0.19248604104292374</v>
      </c>
      <c r="Q3" s="4">
        <f>('[1]Qc, Summer, S2'!Q3*Main!$B$5)</f>
        <v>0.15880098386041203</v>
      </c>
      <c r="R3" s="4">
        <f>('[1]Qc, Summer, S2'!R3*Main!$B$5)</f>
        <v>0.18493756884516205</v>
      </c>
      <c r="S3" s="4">
        <f>('[1]Qc, Summer, S2'!S3*Main!$B$5)</f>
        <v>0.33628443641028444</v>
      </c>
      <c r="T3" s="4">
        <f>('[1]Qc, Summer, S2'!T3*Main!$B$5)</f>
        <v>0.66407684159808689</v>
      </c>
      <c r="U3" s="4">
        <f>('[1]Qc, Summer, S2'!U3*Main!$B$5)</f>
        <v>0.66709623047719135</v>
      </c>
      <c r="V3" s="4">
        <f>('[1]Qc, Summer, S2'!V3*Main!$B$5)</f>
        <v>0.51782519276645345</v>
      </c>
      <c r="W3" s="4">
        <f>('[1]Qc, Summer, S2'!W3*Main!$B$5)</f>
        <v>0.40573038062969219</v>
      </c>
      <c r="X3" s="4">
        <f>('[1]Qc, Summer, S2'!X3*Main!$B$5)</f>
        <v>0.19059892299348327</v>
      </c>
      <c r="Y3" s="4">
        <f>('[1]Qc, Summer, S2'!Y3*Main!$B$5)</f>
        <v>3.8119784598696659E-2</v>
      </c>
    </row>
    <row r="4" spans="1:25" x14ac:dyDescent="0.25">
      <c r="A4">
        <v>3</v>
      </c>
      <c r="B4" s="4">
        <f>('[1]Qc, Summer, S2'!B4*Main!$B$5)</f>
        <v>-0.14521373390444098</v>
      </c>
      <c r="C4" s="4">
        <f>('[1]Qc, Summer, S2'!C4*Main!$B$5)</f>
        <v>-0.34392726451051803</v>
      </c>
      <c r="D4" s="4">
        <f>('[1]Qc, Summer, S2'!D4*Main!$B$5)</f>
        <v>-0.59996200586834814</v>
      </c>
      <c r="E4" s="4">
        <f>('[1]Qc, Summer, S2'!E4*Main!$B$5)</f>
        <v>-0.54867263494079932</v>
      </c>
      <c r="F4" s="4">
        <f>('[1]Qc, Summer, S2'!F4*Main!$B$5)</f>
        <v>-0.5655692794172964</v>
      </c>
      <c r="G4" s="4">
        <f>('[1]Qc, Summer, S2'!G4*Main!$B$5)</f>
        <v>-0.53353683811484631</v>
      </c>
      <c r="H4" s="4">
        <f>('[1]Qc, Summer, S2'!H4*Main!$B$5)</f>
        <v>-2.9372437404819849E-2</v>
      </c>
      <c r="I4" s="4">
        <f>('[1]Qc, Summer, S2'!I4*Main!$B$5)</f>
        <v>0.62682429875005208</v>
      </c>
      <c r="J4" s="4">
        <f>('[1]Qc, Summer, S2'!J4*Main!$B$5)</f>
        <v>0.84835391912594471</v>
      </c>
      <c r="K4" s="4">
        <f>('[1]Qc, Summer, S2'!K4*Main!$B$5)</f>
        <v>0.84760462225337285</v>
      </c>
      <c r="L4" s="4">
        <f>('[1]Qc, Summer, S2'!L4*Main!$B$5)</f>
        <v>0.69358665009621157</v>
      </c>
      <c r="M4" s="4">
        <f>('[1]Qc, Summer, S2'!M4*Main!$B$5)</f>
        <v>0.86791056750007212</v>
      </c>
      <c r="N4" s="4">
        <f>('[1]Qc, Summer, S2'!N4*Main!$B$5)</f>
        <v>0.77836959122772609</v>
      </c>
      <c r="O4" s="4">
        <f>('[1]Qc, Summer, S2'!O4*Main!$B$5)</f>
        <v>0.67923761498645885</v>
      </c>
      <c r="P4" s="4">
        <f>('[1]Qc, Summer, S2'!P4*Main!$B$5)</f>
        <v>0.49329959605773332</v>
      </c>
      <c r="Q4" s="4">
        <f>('[1]Qc, Summer, S2'!Q4*Main!$B$5)</f>
        <v>0.31406778413852654</v>
      </c>
      <c r="R4" s="4">
        <f>('[1]Qc, Summer, S2'!R4*Main!$B$5)</f>
        <v>0.38588788937454649</v>
      </c>
      <c r="S4" s="4">
        <f>('[1]Qc, Summer, S2'!S4*Main!$B$5)</f>
        <v>0.34467656138309</v>
      </c>
      <c r="T4" s="4">
        <f>('[1]Qc, Summer, S2'!T4*Main!$B$5)</f>
        <v>6.4964038851986747E-2</v>
      </c>
      <c r="U4" s="4">
        <f>('[1]Qc, Summer, S2'!U4*Main!$B$5)</f>
        <v>0.27446744442309973</v>
      </c>
      <c r="V4" s="4">
        <f>('[1]Qc, Summer, S2'!V4*Main!$B$5)</f>
        <v>0.38963437373740617</v>
      </c>
      <c r="W4" s="4">
        <f>('[1]Qc, Summer, S2'!W4*Main!$B$5)</f>
        <v>0.25730854604120246</v>
      </c>
      <c r="X4" s="4">
        <f>('[1]Qc, Summer, S2'!X4*Main!$B$5)</f>
        <v>-0.23838880000876109</v>
      </c>
      <c r="Y4" s="4">
        <f>('[1]Qc, Summer, S2'!Y4*Main!$B$5)</f>
        <v>-0.49296241246507599</v>
      </c>
    </row>
    <row r="5" spans="1:25" x14ac:dyDescent="0.25">
      <c r="A5">
        <v>4</v>
      </c>
      <c r="B5" s="4">
        <f>('[1]Qc, Summer, S2'!B5*Main!$B$5)</f>
        <v>-0.61073537090229357</v>
      </c>
      <c r="C5" s="4">
        <f>('[1]Qc, Summer, S2'!C5*Main!$B$5)</f>
        <v>-0.61056265162319223</v>
      </c>
      <c r="D5" s="4">
        <f>('[1]Qc, Summer, S2'!D5*Main!$B$5)</f>
        <v>-0.61557151071713079</v>
      </c>
      <c r="E5" s="4">
        <f>('[1]Qc, Summer, S2'!E5*Main!$B$5)</f>
        <v>-0.63422519286007417</v>
      </c>
      <c r="F5" s="4">
        <f>('[1]Qc, Summer, S2'!F5*Main!$B$5)</f>
        <v>-0.62345902446275803</v>
      </c>
      <c r="G5" s="4">
        <f>('[1]Qc, Summer, S2'!G5*Main!$B$5)</f>
        <v>-0.64692005987402168</v>
      </c>
      <c r="H5" s="4">
        <f>('[1]Qc, Summer, S2'!H5*Main!$B$5)</f>
        <v>-0.5989328868303696</v>
      </c>
      <c r="I5" s="4">
        <f>('[1]Qc, Summer, S2'!I5*Main!$B$5)</f>
        <v>-0.39213033665304692</v>
      </c>
      <c r="J5" s="4">
        <f>('[1]Qc, Summer, S2'!J5*Main!$B$5)</f>
        <v>-0.29339248210012142</v>
      </c>
      <c r="K5" s="4">
        <f>('[1]Qc, Summer, S2'!K5*Main!$B$5)</f>
        <v>-0.32298505191948218</v>
      </c>
      <c r="L5" s="4">
        <f>('[1]Qc, Summer, S2'!L5*Main!$B$5)</f>
        <v>-0.40813565651643663</v>
      </c>
      <c r="M5" s="4">
        <f>('[1]Qc, Summer, S2'!M5*Main!$B$5)</f>
        <v>-0.43033008388095723</v>
      </c>
      <c r="N5" s="4">
        <f>('[1]Qc, Summer, S2'!N5*Main!$B$5)</f>
        <v>-0.39495141821170193</v>
      </c>
      <c r="O5" s="4">
        <f>('[1]Qc, Summer, S2'!O5*Main!$B$5)</f>
        <v>-0.43317995198612907</v>
      </c>
      <c r="P5" s="4">
        <f>('[1]Qc, Summer, S2'!P5*Main!$B$5)</f>
        <v>-0.41164761519149695</v>
      </c>
      <c r="Q5" s="4">
        <f>('[1]Qc, Summer, S2'!Q5*Main!$B$5)</f>
        <v>-0.49622248885811349</v>
      </c>
      <c r="R5" s="4">
        <f>('[1]Qc, Summer, S2'!R5*Main!$B$5)</f>
        <v>-0.53600549614445259</v>
      </c>
      <c r="S5" s="4">
        <f>('[1]Qc, Summer, S2'!S5*Main!$B$5)</f>
        <v>-0.49622248885811349</v>
      </c>
      <c r="T5" s="4">
        <f>('[1]Qc, Summer, S2'!T5*Main!$B$5)</f>
        <v>-0.34941110162198524</v>
      </c>
      <c r="U5" s="4">
        <f>('[1]Qc, Summer, S2'!U5*Main!$B$5)</f>
        <v>-0.30493588725339349</v>
      </c>
      <c r="V5" s="4">
        <f>('[1]Qc, Summer, S2'!V5*Main!$B$5)</f>
        <v>-0.31109620820800749</v>
      </c>
      <c r="W5" s="4">
        <f>('[1]Qc, Summer, S2'!W5*Main!$B$5)</f>
        <v>-0.41400811200588172</v>
      </c>
      <c r="X5" s="4">
        <f>('[1]Qc, Summer, S2'!X5*Main!$B$5)</f>
        <v>-0.49872691840508276</v>
      </c>
      <c r="Y5" s="4">
        <f>('[1]Qc, Summer, S2'!Y5*Main!$B$5)</f>
        <v>-0.53439344953950685</v>
      </c>
    </row>
    <row r="6" spans="1:25" x14ac:dyDescent="0.25">
      <c r="A6">
        <v>5</v>
      </c>
      <c r="B6" s="4">
        <f>('[1]Qc, Summer, S2'!B6*Main!$B$5)</f>
        <v>-0.19013865029849783</v>
      </c>
      <c r="C6" s="4">
        <f>('[1]Qc, Summer, S2'!C6*Main!$B$5)</f>
        <v>-0.241960753026912</v>
      </c>
      <c r="D6" s="4">
        <f>('[1]Qc, Summer, S2'!D6*Main!$B$5)</f>
        <v>-0.28214255929914345</v>
      </c>
      <c r="E6" s="4">
        <f>('[1]Qc, Summer, S2'!E6*Main!$B$5)</f>
        <v>-0.29154593045769667</v>
      </c>
      <c r="F6" s="4">
        <f>('[1]Qc, Summer, S2'!F6*Main!$B$5)</f>
        <v>-0.28582934358597711</v>
      </c>
      <c r="G6" s="4">
        <f>('[1]Qc, Summer, S2'!G6*Main!$B$5)</f>
        <v>-0.3127552962426271</v>
      </c>
      <c r="H6" s="4">
        <f>('[1]Qc, Summer, S2'!H6*Main!$B$5)</f>
        <v>-0.28450375822441898</v>
      </c>
      <c r="I6" s="4">
        <f>('[1]Qc, Summer, S2'!I6*Main!$B$5)</f>
        <v>-0.11184626488146932</v>
      </c>
      <c r="J6" s="4">
        <f>('[1]Qc, Summer, S2'!J6*Main!$B$5)</f>
        <v>3.8027730059699567E-2</v>
      </c>
      <c r="K6" s="4">
        <f>('[1]Qc, Summer, S2'!K6*Main!$B$5)</f>
        <v>0.12303089136961629</v>
      </c>
      <c r="L6" s="4">
        <f>('[1]Qc, Summer, S2'!L6*Main!$B$5)</f>
        <v>0.20915251532834761</v>
      </c>
      <c r="M6" s="4">
        <f>('[1]Qc, Summer, S2'!M6*Main!$B$5)</f>
        <v>0.21965363686444112</v>
      </c>
      <c r="N6" s="4">
        <f>('[1]Qc, Summer, S2'!N6*Main!$B$5)</f>
        <v>0.19055289572398476</v>
      </c>
      <c r="O6" s="4">
        <f>('[1]Qc, Summer, S2'!O6*Main!$B$5)</f>
        <v>0.16056152691873152</v>
      </c>
      <c r="P6" s="4">
        <f>('[1]Qc, Summer, S2'!P6*Main!$B$5)</f>
        <v>0.10252574280801353</v>
      </c>
      <c r="Q6" s="4">
        <f>('[1]Qc, Summer, S2'!Q6*Main!$B$5)</f>
        <v>6.6279268077907738E-2</v>
      </c>
      <c r="R6" s="4">
        <f>('[1]Qc, Summer, S2'!R6*Main!$B$5)</f>
        <v>5.5923132440734658E-2</v>
      </c>
      <c r="S6" s="4">
        <f>('[1]Qc, Summer, S2'!S6*Main!$B$5)</f>
        <v>5.074506462214811E-2</v>
      </c>
      <c r="T6" s="4">
        <f>('[1]Qc, Summer, S2'!T6*Main!$B$5)</f>
        <v>5.1780678185865417E-2</v>
      </c>
      <c r="U6" s="4">
        <f>('[1]Qc, Summer, S2'!U6*Main!$B$5)</f>
        <v>1.2303089136961622E-2</v>
      </c>
      <c r="V6" s="4">
        <f>('[1]Qc, Summer, S2'!V6*Main!$B$5)</f>
        <v>0.10977503775403469</v>
      </c>
      <c r="W6" s="4">
        <f>('[1]Qc, Summer, S2'!W6*Main!$B$5)</f>
        <v>5.2816291749582731E-2</v>
      </c>
      <c r="X6" s="4">
        <f>('[1]Qc, Summer, S2'!X6*Main!$B$5)</f>
        <v>2.8417236188402948E-2</v>
      </c>
      <c r="Y6" s="4">
        <f>('[1]Qc, Summer, S2'!Y6*Main!$B$5)</f>
        <v>-4.5566996803561577E-2</v>
      </c>
    </row>
    <row r="7" spans="1:25" x14ac:dyDescent="0.25">
      <c r="A7">
        <v>6</v>
      </c>
      <c r="B7" s="4">
        <f>('[1]Qc, Summer, S2'!B7*Main!$B$5)</f>
        <v>0.27174499911942174</v>
      </c>
      <c r="C7" s="4">
        <f>('[1]Qc, Summer, S2'!C7*Main!$B$5)</f>
        <v>0.30749645056607061</v>
      </c>
      <c r="D7" s="4">
        <f>('[1]Qc, Summer, S2'!D7*Main!$B$5)</f>
        <v>0.22699199457694194</v>
      </c>
      <c r="E7" s="4">
        <f>('[1]Qc, Summer, S2'!E7*Main!$B$5)</f>
        <v>0.26692577140066326</v>
      </c>
      <c r="F7" s="4">
        <f>('[1]Qc, Summer, S2'!F7*Main!$B$5)</f>
        <v>0.28151083502527591</v>
      </c>
      <c r="G7" s="4">
        <f>('[1]Qc, Summer, S2'!G7*Main!$B$5)</f>
        <v>0.28342154205033437</v>
      </c>
      <c r="H7" s="4">
        <f>('[1]Qc, Summer, S2'!H7*Main!$B$5)</f>
        <v>0.27934536706354302</v>
      </c>
      <c r="I7" s="4">
        <f>('[1]Qc, Summer, S2'!I7*Main!$B$5)</f>
        <v>0.5023248768878622</v>
      </c>
      <c r="J7" s="4">
        <f>('[1]Qc, Summer, S2'!J7*Main!$B$5)</f>
        <v>0.58752118012741217</v>
      </c>
      <c r="K7" s="4">
        <f>('[1]Qc, Summer, S2'!K7*Main!$B$5)</f>
        <v>0.57483620848882988</v>
      </c>
      <c r="L7" s="4">
        <f>('[1]Qc, Summer, S2'!L7*Main!$B$5)</f>
        <v>0.51247285419872801</v>
      </c>
      <c r="M7" s="4">
        <f>('[1]Qc, Summer, S2'!M7*Main!$B$5)</f>
        <v>0.61824110307474067</v>
      </c>
      <c r="N7" s="4">
        <f>('[1]Qc, Summer, S2'!N7*Main!$B$5)</f>
        <v>0.64422671861553527</v>
      </c>
      <c r="O7" s="4">
        <f>('[1]Qc, Summer, S2'!O7*Main!$B$5)</f>
        <v>0.57588709735261201</v>
      </c>
      <c r="P7" s="4">
        <f>('[1]Qc, Summer, S2'!P7*Main!$B$5)</f>
        <v>0.50633736164048504</v>
      </c>
      <c r="Q7" s="4">
        <f>('[1]Qc, Summer, S2'!Q7*Main!$B$5)</f>
        <v>0.45028995557210433</v>
      </c>
      <c r="R7" s="4">
        <f>('[1]Qc, Summer, S2'!R7*Main!$B$5)</f>
        <v>0.55435979820362025</v>
      </c>
      <c r="S7" s="4">
        <f>('[1]Qc, Summer, S2'!S7*Main!$B$5)</f>
        <v>0.53703605450975711</v>
      </c>
      <c r="T7" s="4">
        <f>('[1]Qc, Summer, S2'!T7*Main!$B$5)</f>
        <v>0.41292501819318378</v>
      </c>
      <c r="U7" s="4">
        <f>('[1]Qc, Summer, S2'!U7*Main!$B$5)</f>
        <v>0.38703493800364186</v>
      </c>
      <c r="V7" s="4">
        <f>('[1]Qc, Summer, S2'!V7*Main!$B$5)</f>
        <v>0.44662776710740898</v>
      </c>
      <c r="W7" s="4">
        <f>('[1]Qc, Summer, S2'!W7*Main!$B$5)</f>
        <v>0.35204776936701643</v>
      </c>
      <c r="X7" s="4">
        <f>('[1]Qc, Summer, S2'!X7*Main!$B$5)</f>
        <v>0.26526982531227922</v>
      </c>
      <c r="Y7" s="4">
        <f>('[1]Qc, Summer, S2'!Y7*Main!$B$5)</f>
        <v>0.30857918454693706</v>
      </c>
    </row>
    <row r="8" spans="1:25" x14ac:dyDescent="0.25">
      <c r="A8">
        <v>7</v>
      </c>
      <c r="B8" s="4">
        <f>('[1]Qc, Summer, S2'!B8*Main!$B$5)</f>
        <v>-0.53477643576707934</v>
      </c>
      <c r="C8" s="4">
        <f>('[1]Qc, Summer, S2'!C8*Main!$B$5)</f>
        <v>-0.53905937325320064</v>
      </c>
      <c r="D8" s="4">
        <f>('[1]Qc, Summer, S2'!D8*Main!$B$5)</f>
        <v>-0.5608432794326107</v>
      </c>
      <c r="E8" s="4">
        <f>('[1]Qc, Summer, S2'!E8*Main!$B$5)</f>
        <v>-0.58118723249168724</v>
      </c>
      <c r="F8" s="4">
        <f>('[1]Qc, Summer, S2'!F8*Main!$B$5)</f>
        <v>-0.53913321700296146</v>
      </c>
      <c r="G8" s="4">
        <f>('[1]Qc, Summer, S2'!G8*Main!$B$5)</f>
        <v>-0.58849776371799767</v>
      </c>
      <c r="H8" s="4">
        <f>('[1]Qc, Summer, S2'!H8*Main!$B$5)</f>
        <v>-0.5146170920824048</v>
      </c>
      <c r="I8" s="4">
        <f>('[1]Qc, Summer, S2'!I8*Main!$B$5)</f>
        <v>-0.22795565551131924</v>
      </c>
      <c r="J8" s="4">
        <f>('[1]Qc, Summer, S2'!J8*Main!$B$5)</f>
        <v>-3.9801781121023984E-2</v>
      </c>
      <c r="K8" s="4">
        <f>('[1]Qc, Summer, S2'!K8*Main!$B$5)</f>
        <v>-3.3894281140167001E-2</v>
      </c>
      <c r="L8" s="4">
        <f>('[1]Qc, Summer, S2'!L8*Main!$B$5)</f>
        <v>7.0151562272676798E-2</v>
      </c>
      <c r="M8" s="4">
        <f>('[1]Qc, Summer, S2'!M8*Main!$B$5)</f>
        <v>2.2596187426778002E-2</v>
      </c>
      <c r="N8" s="4">
        <f>('[1]Qc, Summer, S2'!N8*Main!$B$5)</f>
        <v>7.3105312263105288E-3</v>
      </c>
      <c r="O8" s="4">
        <f>('[1]Qc, Summer, S2'!O8*Main!$B$5)</f>
        <v>0</v>
      </c>
      <c r="P8" s="4">
        <f>('[1]Qc, Summer, S2'!P8*Main!$B$5)</f>
        <v>-5.7893499812398538E-2</v>
      </c>
      <c r="Q8" s="4">
        <f>('[1]Qc, Summer, S2'!Q8*Main!$B$5)</f>
        <v>-0.10441506216164737</v>
      </c>
      <c r="R8" s="4">
        <f>('[1]Qc, Summer, S2'!R8*Main!$B$5)</f>
        <v>-0.14986589013936585</v>
      </c>
      <c r="S8" s="4">
        <f>('[1]Qc, Summer, S2'!S8*Main!$B$5)</f>
        <v>-0.19738434311038436</v>
      </c>
      <c r="T8" s="4">
        <f>('[1]Qc, Summer, S2'!T8*Main!$B$5)</f>
        <v>-0.17006215569892072</v>
      </c>
      <c r="U8" s="4">
        <f>('[1]Qc, Summer, S2'!U8*Main!$B$5)</f>
        <v>-0.21466378055439103</v>
      </c>
      <c r="V8" s="4">
        <f>('[1]Qc, Summer, S2'!V8*Main!$B$5)</f>
        <v>-0.14916437451663905</v>
      </c>
      <c r="W8" s="4">
        <f>('[1]Qc, Summer, S2'!W8*Main!$B$5)</f>
        <v>-0.28245234283472498</v>
      </c>
      <c r="X8" s="4">
        <f>('[1]Qc, Summer, S2'!X8*Main!$B$5)</f>
        <v>-0.34374265513611635</v>
      </c>
      <c r="Y8" s="4">
        <f>('[1]Qc, Summer, S2'!Y8*Main!$B$5)</f>
        <v>-0.38036915501742968</v>
      </c>
    </row>
    <row r="9" spans="1:25" x14ac:dyDescent="0.25">
      <c r="A9">
        <v>8</v>
      </c>
      <c r="B9" s="4">
        <f>('[1]Qc, Summer, S2'!B9*Main!$B$5)</f>
        <v>-0.64322479589952786</v>
      </c>
      <c r="C9" s="4">
        <f>('[1]Qc, Summer, S2'!C9*Main!$B$5)</f>
        <v>-0.66073481640730347</v>
      </c>
      <c r="D9" s="4">
        <f>('[1]Qc, Summer, S2'!D9*Main!$B$5)</f>
        <v>-0.6606361992705263</v>
      </c>
      <c r="E9" s="4">
        <f>('[1]Qc, Summer, S2'!E9*Main!$B$5)</f>
        <v>-0.67730249538587473</v>
      </c>
      <c r="F9" s="4">
        <f>('[1]Qc, Summer, S2'!F9*Main!$B$5)</f>
        <v>-0.66844886799520986</v>
      </c>
      <c r="G9" s="4">
        <f>('[1]Qc, Summer, S2'!G9*Main!$B$5)</f>
        <v>-0.65295502006154604</v>
      </c>
      <c r="H9" s="4">
        <f>('[1]Qc, Summer, S2'!H9*Main!$B$5)</f>
        <v>-0.55994810262099548</v>
      </c>
      <c r="I9" s="4">
        <f>('[1]Qc, Summer, S2'!I9*Main!$B$5)</f>
        <v>-0.45817521746691536</v>
      </c>
      <c r="J9" s="4">
        <f>('[1]Qc, Summer, S2'!J9*Main!$B$5)</f>
        <v>-0.44377711549744264</v>
      </c>
      <c r="K9" s="4">
        <f>('[1]Qc, Summer, S2'!K9*Main!$B$5)</f>
        <v>-0.44594669250654118</v>
      </c>
      <c r="L9" s="4">
        <f>('[1]Qc, Summer, S2'!L9*Main!$B$5)</f>
        <v>-0.43812306632221598</v>
      </c>
      <c r="M9" s="4">
        <f>('[1]Qc, Summer, S2'!M9*Main!$B$5)</f>
        <v>-0.42198272826967942</v>
      </c>
      <c r="N9" s="4">
        <f>('[1]Qc, Summer, S2'!N9*Main!$B$5)</f>
        <v>-0.43174582481062318</v>
      </c>
      <c r="O9" s="4">
        <f>('[1]Qc, Summer, S2'!O9*Main!$B$5)</f>
        <v>-0.45254308321097247</v>
      </c>
      <c r="P9" s="4">
        <f>('[1]Qc, Summer, S2'!P9*Main!$B$5)</f>
        <v>-0.4985644137070035</v>
      </c>
      <c r="Q9" s="4">
        <f>('[1]Qc, Summer, S2'!Q9*Main!$B$5)</f>
        <v>-0.52047933299082783</v>
      </c>
      <c r="R9" s="4">
        <f>('[1]Qc, Summer, S2'!R9*Main!$B$5)</f>
        <v>-0.52725104304952963</v>
      </c>
      <c r="S9" s="4">
        <f>('[1]Qc, Summer, S2'!S9*Main!$B$5)</f>
        <v>-0.55100681555319508</v>
      </c>
      <c r="T9" s="4">
        <f>('[1]Qc, Summer, S2'!T9*Main!$B$5)</f>
        <v>-0.53906318454351088</v>
      </c>
      <c r="U9" s="4">
        <f>('[1]Qc, Summer, S2'!U9*Main!$B$5)</f>
        <v>-0.56869215541524154</v>
      </c>
      <c r="V9" s="4">
        <f>('[1]Qc, Summer, S2'!V9*Main!$B$5)</f>
        <v>-0.59275473678888058</v>
      </c>
      <c r="W9" s="4">
        <f>('[1]Qc, Summer, S2'!W9*Main!$B$5)</f>
        <v>-0.62266860161130078</v>
      </c>
      <c r="X9" s="4">
        <f>('[1]Qc, Summer, S2'!X9*Main!$B$5)</f>
        <v>-0.64520809609471408</v>
      </c>
      <c r="Y9" s="4">
        <f>('[1]Qc, Summer, S2'!Y9*Main!$B$5)</f>
        <v>-0.65738183375687831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0.36863394595310817</v>
      </c>
      <c r="C2" s="4">
        <f>('[1]Qc, Summer, S3'!C2*Main!$B$5)</f>
        <v>0.41548260142210247</v>
      </c>
      <c r="D2" s="4">
        <f>('[1]Qc, Summer, S3'!D2*Main!$B$5)</f>
        <v>0.38762987888232447</v>
      </c>
      <c r="E2" s="4">
        <f>('[1]Qc, Summer, S3'!E2*Main!$B$5)</f>
        <v>0.38371442556028079</v>
      </c>
      <c r="F2" s="4">
        <f>('[1]Qc, Summer, S3'!F2*Main!$B$5)</f>
        <v>0.37916634440891123</v>
      </c>
      <c r="G2" s="4">
        <f>('[1]Qc, Summer, S3'!G2*Main!$B$5)</f>
        <v>0.39711929632221193</v>
      </c>
      <c r="H2" s="4">
        <f>('[1]Qc, Summer, S3'!H2*Main!$B$5)</f>
        <v>0.41719240636622634</v>
      </c>
      <c r="I2" s="4">
        <f>('[1]Qc, Summer, S3'!I2*Main!$B$5)</f>
        <v>0.79700847665390473</v>
      </c>
      <c r="J2" s="4">
        <f>('[1]Qc, Summer, S3'!J2*Main!$B$5)</f>
        <v>0.91871239257664239</v>
      </c>
      <c r="K2" s="4">
        <f>('[1]Qc, Summer, S3'!K2*Main!$B$5)</f>
        <v>0.87542013139142549</v>
      </c>
      <c r="L2" s="4">
        <f>('[1]Qc, Summer, S3'!L2*Main!$B$5)</f>
        <v>0.84635344734131979</v>
      </c>
      <c r="M2" s="4">
        <f>('[1]Qc, Summer, S3'!M2*Main!$B$5)</f>
        <v>0.87025652046017177</v>
      </c>
      <c r="N2" s="4">
        <f>('[1]Qc, Summer, S3'!N2*Main!$B$5)</f>
        <v>0.92606455383637476</v>
      </c>
      <c r="O2" s="4">
        <f>('[1]Qc, Summer, S3'!O2*Main!$B$5)</f>
        <v>0.8629385552993214</v>
      </c>
      <c r="P2" s="4">
        <f>('[1]Qc, Summer, S3'!P2*Main!$B$5)</f>
        <v>0.6172395848287201</v>
      </c>
      <c r="Q2" s="4">
        <f>('[1]Qc, Summer, S3'!Q2*Main!$B$5)</f>
        <v>0.79895765429020593</v>
      </c>
      <c r="R2" s="4">
        <f>('[1]Qc, Summer, S3'!R2*Main!$B$5)</f>
        <v>0.83363249855703814</v>
      </c>
      <c r="S2" s="4">
        <f>('[1]Qc, Summer, S3'!S2*Main!$B$5)</f>
        <v>0.75833268881782245</v>
      </c>
      <c r="T2" s="4">
        <f>('[1]Qc, Summer, S3'!T2*Main!$B$5)</f>
        <v>0.59484114006069733</v>
      </c>
      <c r="U2" s="4">
        <f>('[1]Qc, Summer, S3'!U2*Main!$B$5)</f>
        <v>0.55606276392796772</v>
      </c>
      <c r="V2" s="4">
        <f>('[1]Qc, Summer, S3'!V2*Main!$B$5)</f>
        <v>0.58947235253614827</v>
      </c>
      <c r="W2" s="4">
        <f>('[1]Qc, Summer, S3'!W2*Main!$B$5)</f>
        <v>0.56803139853683482</v>
      </c>
      <c r="X2" s="4">
        <f>('[1]Qc, Summer, S3'!X2*Main!$B$5)</f>
        <v>0.39209246978648776</v>
      </c>
      <c r="Y2" s="4">
        <f>('[1]Qc, Summer, S3'!Y2*Main!$B$5)</f>
        <v>0.38874125209600502</v>
      </c>
    </row>
    <row r="3" spans="1:25" x14ac:dyDescent="0.25">
      <c r="A3">
        <v>2</v>
      </c>
      <c r="B3" s="4">
        <f>('[1]Qc, Summer, S3'!B3*Main!$B$5)</f>
        <v>1.8682468689460243E-2</v>
      </c>
      <c r="C3" s="4">
        <f>('[1]Qc, Summer, S3'!C3*Main!$B$5)</f>
        <v>-0.11322708296642572</v>
      </c>
      <c r="D3" s="4">
        <f>('[1]Qc, Summer, S3'!D3*Main!$B$5)</f>
        <v>-0.12388929994576413</v>
      </c>
      <c r="E3" s="4">
        <f>('[1]Qc, Summer, S3'!E3*Main!$B$5)</f>
        <v>-0.17748345254987236</v>
      </c>
      <c r="F3" s="4">
        <f>('[1]Qc, Summer, S3'!F3*Main!$B$5)</f>
        <v>-0.21918876144250576</v>
      </c>
      <c r="G3" s="4">
        <f>('[1]Qc, Summer, S3'!G3*Main!$B$5)</f>
        <v>-0.16644381196064584</v>
      </c>
      <c r="H3" s="4">
        <f>('[1]Qc, Summer, S3'!H3*Main!$B$5)</f>
        <v>-0.21701857568564931</v>
      </c>
      <c r="I3" s="4">
        <f>('[1]Qc, Summer, S3'!I3*Main!$B$5)</f>
        <v>0.55273687668110161</v>
      </c>
      <c r="J3" s="4">
        <f>('[1]Qc, Summer, S3'!J3*Main!$B$5)</f>
        <v>0.71219835185881775</v>
      </c>
      <c r="K3" s="4">
        <f>('[1]Qc, Summer, S3'!K3*Main!$B$5)</f>
        <v>0.89638107348420348</v>
      </c>
      <c r="L3" s="4">
        <f>('[1]Qc, Summer, S3'!L3*Main!$B$5)</f>
        <v>0.51461709208240491</v>
      </c>
      <c r="M3" s="4">
        <f>('[1]Qc, Summer, S3'!M3*Main!$B$5)</f>
        <v>0.4530970436706469</v>
      </c>
      <c r="N3" s="4">
        <f>('[1]Qc, Summer, S3'!N3*Main!$B$5)</f>
        <v>0.31439386703677541</v>
      </c>
      <c r="O3" s="4">
        <f>('[1]Qc, Summer, S3'!O3*Main!$B$5)</f>
        <v>0.43837752288501153</v>
      </c>
      <c r="P3" s="4">
        <f>('[1]Qc, Summer, S3'!P3*Main!$B$5)</f>
        <v>0.18493756884516205</v>
      </c>
      <c r="Q3" s="4">
        <f>('[1]Qc, Summer, S3'!Q3*Main!$B$5)</f>
        <v>0.15880098386041203</v>
      </c>
      <c r="R3" s="4">
        <f>('[1]Qc, Summer, S3'!R3*Main!$B$5)</f>
        <v>0.18682468689460241</v>
      </c>
      <c r="S3" s="4">
        <f>('[1]Qc, Summer, S3'!S3*Main!$B$5)</f>
        <v>0.33968124889927709</v>
      </c>
      <c r="T3" s="4">
        <f>('[1]Qc, Summer, S3'!T3*Main!$B$5)</f>
        <v>0.63803461251580906</v>
      </c>
      <c r="U3" s="4">
        <f>('[1]Qc, Summer, S3'!U3*Main!$B$5)</f>
        <v>0.66709623047719135</v>
      </c>
      <c r="V3" s="4">
        <f>('[1]Qc, Summer, S3'!V3*Main!$B$5)</f>
        <v>0.52310912330488668</v>
      </c>
      <c r="W3" s="4">
        <f>('[1]Qc, Summer, S3'!W3*Main!$B$5)</f>
        <v>0.40573038062969219</v>
      </c>
      <c r="X3" s="4">
        <f>('[1]Qc, Summer, S3'!X3*Main!$B$5)</f>
        <v>0.18493756884516199</v>
      </c>
      <c r="Y3" s="4">
        <f>('[1]Qc, Summer, S3'!Y3*Main!$B$5)</f>
        <v>3.7364937378920486E-2</v>
      </c>
    </row>
    <row r="4" spans="1:25" x14ac:dyDescent="0.25">
      <c r="A4">
        <v>3</v>
      </c>
      <c r="B4" s="4">
        <f>('[1]Qc, Summer, S3'!B4*Main!$B$5)</f>
        <v>-0.14236640578866763</v>
      </c>
      <c r="C4" s="4">
        <f>('[1]Qc, Summer, S3'!C4*Main!$B$5)</f>
        <v>-0.33718359265737063</v>
      </c>
      <c r="D4" s="4">
        <f>('[1]Qc, Summer, S3'!D4*Main!$B$5)</f>
        <v>-0.58819804496896877</v>
      </c>
      <c r="E4" s="4">
        <f>('[1]Qc, Summer, S3'!E4*Main!$B$5)</f>
        <v>-0.54867263494079932</v>
      </c>
      <c r="F4" s="4">
        <f>('[1]Qc, Summer, S3'!F4*Main!$B$5)</f>
        <v>-0.54893488884619945</v>
      </c>
      <c r="G4" s="4">
        <f>('[1]Qc, Summer, S3'!G4*Main!$B$5)</f>
        <v>-0.53353683811484631</v>
      </c>
      <c r="H4" s="4">
        <f>('[1]Qc, Summer, S3'!H4*Main!$B$5)</f>
        <v>-2.9372437404819849E-2</v>
      </c>
      <c r="I4" s="4">
        <f>('[1]Qc, Summer, S3'!I4*Main!$B$5)</f>
        <v>0.64581897446975067</v>
      </c>
      <c r="J4" s="4">
        <f>('[1]Qc, Summer, S3'!J4*Main!$B$5)</f>
        <v>0.84835391912594471</v>
      </c>
      <c r="K4" s="4">
        <f>('[1]Qc, Summer, S3'!K4*Main!$B$5)</f>
        <v>0.83921249728056713</v>
      </c>
      <c r="L4" s="4">
        <f>('[1]Qc, Summer, S3'!L4*Main!$B$5)</f>
        <v>0.69358665009621157</v>
      </c>
      <c r="M4" s="4">
        <f>('[1]Qc, Summer, S3'!M4*Main!$B$5)</f>
        <v>0.88544411431825554</v>
      </c>
      <c r="N4" s="4">
        <f>('[1]Qc, Summer, S3'!N4*Main!$B$5)</f>
        <v>0.8021972317755135</v>
      </c>
      <c r="O4" s="4">
        <f>('[1]Qc, Summer, S3'!O4*Main!$B$5)</f>
        <v>0.69309960712903973</v>
      </c>
      <c r="P4" s="4">
        <f>('[1]Qc, Summer, S3'!P4*Main!$B$5)</f>
        <v>0.50326524446294008</v>
      </c>
      <c r="Q4" s="4">
        <f>('[1]Qc, Summer, S3'!Q4*Main!$B$5)</f>
        <v>0.31095820211735303</v>
      </c>
      <c r="R4" s="4">
        <f>('[1]Qc, Summer, S3'!R4*Main!$B$5)</f>
        <v>0.38974676826829191</v>
      </c>
      <c r="S4" s="4">
        <f>('[1]Qc, Summer, S3'!S4*Main!$B$5)</f>
        <v>0.34812332699692089</v>
      </c>
      <c r="T4" s="4">
        <f>('[1]Qc, Summer, S3'!T4*Main!$B$5)</f>
        <v>6.4964038851986747E-2</v>
      </c>
      <c r="U4" s="4">
        <f>('[1]Qc, Summer, S3'!U4*Main!$B$5)</f>
        <v>0.27169504599458355</v>
      </c>
      <c r="V4" s="4">
        <f>('[1]Qc, Summer, S3'!V4*Main!$B$5)</f>
        <v>0.38573803000003209</v>
      </c>
      <c r="W4" s="4">
        <f>('[1]Qc, Summer, S3'!W4*Main!$B$5)</f>
        <v>0.25221332730771329</v>
      </c>
      <c r="X4" s="4">
        <f>('[1]Qc, Summer, S3'!X4*Main!$B$5)</f>
        <v>-0.24074908515736265</v>
      </c>
      <c r="Y4" s="4">
        <f>('[1]Qc, Summer, S3'!Y4*Main!$B$5)</f>
        <v>-0.48812944763698701</v>
      </c>
    </row>
    <row r="5" spans="1:25" x14ac:dyDescent="0.25">
      <c r="A5">
        <v>4</v>
      </c>
      <c r="B5" s="4">
        <f>('[1]Qc, Summer, S3'!B5*Main!$B$5)</f>
        <v>-0.61073537090229357</v>
      </c>
      <c r="C5" s="4">
        <f>('[1]Qc, Summer, S3'!C5*Main!$B$5)</f>
        <v>-0.59847230208609936</v>
      </c>
      <c r="D5" s="4">
        <f>('[1]Qc, Summer, S3'!D5*Main!$B$5)</f>
        <v>-0.60935361666948307</v>
      </c>
      <c r="E5" s="4">
        <f>('[1]Qc, Summer, S3'!E5*Main!$B$5)</f>
        <v>-0.63422519286007417</v>
      </c>
      <c r="F5" s="4">
        <f>('[1]Qc, Summer, S3'!F5*Main!$B$5)</f>
        <v>-0.64890633158368705</v>
      </c>
      <c r="G5" s="4">
        <f>('[1]Qc, Summer, S3'!G5*Main!$B$5)</f>
        <v>-0.64038551381468822</v>
      </c>
      <c r="H5" s="4">
        <f>('[1]Qc, Summer, S3'!H5*Main!$B$5)</f>
        <v>-0.58707282966541185</v>
      </c>
      <c r="I5" s="4">
        <f>('[1]Qc, Summer, S3'!I5*Main!$B$5)</f>
        <v>-0.40813565651643663</v>
      </c>
      <c r="J5" s="4">
        <f>('[1]Qc, Summer, S3'!J5*Main!$B$5)</f>
        <v>-0.29638628293787772</v>
      </c>
      <c r="K5" s="4">
        <f>('[1]Qc, Summer, S3'!K5*Main!$B$5)</f>
        <v>-0.31981853180262448</v>
      </c>
      <c r="L5" s="4">
        <f>('[1]Qc, Summer, S3'!L5*Main!$B$5)</f>
        <v>-0.40013299658474177</v>
      </c>
      <c r="M5" s="4">
        <f>('[1]Qc, Summer, S3'!M5*Main!$B$5)</f>
        <v>-0.43467685240500731</v>
      </c>
      <c r="N5" s="4">
        <f>('[1]Qc, Summer, S3'!N5*Main!$B$5)</f>
        <v>-0.41107188426115915</v>
      </c>
      <c r="O5" s="4">
        <f>('[1]Qc, Summer, S3'!O5*Main!$B$5)</f>
        <v>-0.43755550705669599</v>
      </c>
      <c r="P5" s="4">
        <f>('[1]Qc, Summer, S3'!P5*Main!$B$5)</f>
        <v>-0.4157640913434118</v>
      </c>
      <c r="Q5" s="4">
        <f>('[1]Qc, Summer, S3'!Q5*Main!$B$5)</f>
        <v>-0.47676278341269729</v>
      </c>
      <c r="R5" s="4">
        <f>('[1]Qc, Summer, S3'!R5*Main!$B$5)</f>
        <v>-0.55788327149728745</v>
      </c>
      <c r="S5" s="4">
        <f>('[1]Qc, Summer, S3'!S5*Main!$B$5)</f>
        <v>-0.48649263613540544</v>
      </c>
      <c r="T5" s="4">
        <f>('[1]Qc, Summer, S3'!T5*Main!$B$5)</f>
        <v>-0.33570870547994658</v>
      </c>
      <c r="U5" s="4">
        <f>('[1]Qc, Summer, S3'!U5*Main!$B$5)</f>
        <v>-0.31109620820800749</v>
      </c>
      <c r="V5" s="4">
        <f>('[1]Qc, Summer, S3'!V5*Main!$B$5)</f>
        <v>-0.30493588725339349</v>
      </c>
      <c r="W5" s="4">
        <f>('[1]Qc, Summer, S3'!W5*Main!$B$5)</f>
        <v>-0.40183140282923818</v>
      </c>
      <c r="X5" s="4">
        <f>('[1]Qc, Summer, S3'!X5*Main!$B$5)</f>
        <v>-0.50880220968599355</v>
      </c>
      <c r="Y5" s="4">
        <f>('[1]Qc, Summer, S3'!Y5*Main!$B$5)</f>
        <v>-0.51867599514128604</v>
      </c>
    </row>
    <row r="6" spans="1:25" x14ac:dyDescent="0.25">
      <c r="A6">
        <v>5</v>
      </c>
      <c r="B6" s="4">
        <f>('[1]Qc, Summer, S3'!B6*Main!$B$5)</f>
        <v>-0.18454633705442436</v>
      </c>
      <c r="C6" s="4">
        <f>('[1]Qc, Summer, S3'!C6*Main!$B$5)</f>
        <v>-0.241960753026912</v>
      </c>
      <c r="D6" s="4">
        <f>('[1]Qc, Summer, S3'!D6*Main!$B$5)</f>
        <v>-0.28790057071341174</v>
      </c>
      <c r="E6" s="4">
        <f>('[1]Qc, Summer, S3'!E6*Main!$B$5)</f>
        <v>-0.29154593045769667</v>
      </c>
      <c r="F6" s="4">
        <f>('[1]Qc, Summer, S3'!F6*Main!$B$5)</f>
        <v>-0.29154593045769667</v>
      </c>
      <c r="G6" s="4">
        <f>('[1]Qc, Summer, S3'!G6*Main!$B$5)</f>
        <v>-0.31588284920505333</v>
      </c>
      <c r="H6" s="4">
        <f>('[1]Qc, Summer, S3'!H6*Main!$B$5)</f>
        <v>-0.2788700204377968</v>
      </c>
      <c r="I6" s="4">
        <f>('[1]Qc, Summer, S3'!I6*Main!$B$5)</f>
        <v>-0.11296472753028401</v>
      </c>
      <c r="J6" s="4">
        <f>('[1]Qc, Summer, S3'!J6*Main!$B$5)</f>
        <v>3.7654909176761335E-2</v>
      </c>
      <c r="K6" s="4">
        <f>('[1]Qc, Summer, S3'!K6*Main!$B$5)</f>
        <v>0.12427362764607704</v>
      </c>
      <c r="L6" s="4">
        <f>('[1]Qc, Summer, S3'!L6*Main!$B$5)</f>
        <v>0.20915251532834761</v>
      </c>
      <c r="M6" s="4">
        <f>('[1]Qc, Summer, S3'!M6*Main!$B$5)</f>
        <v>0.22182842534824745</v>
      </c>
      <c r="N6" s="4">
        <f>('[1]Qc, Summer, S3'!N6*Main!$B$5)</f>
        <v>0.19245842468122459</v>
      </c>
      <c r="O6" s="4">
        <f>('[1]Qc, Summer, S3'!O6*Main!$B$5)</f>
        <v>0.15741326168503089</v>
      </c>
      <c r="P6" s="4">
        <f>('[1]Qc, Summer, S3'!P6*Main!$B$5)</f>
        <v>0.10252574280801353</v>
      </c>
      <c r="Q6" s="4">
        <f>('[1]Qc, Summer, S3'!Q6*Main!$B$5)</f>
        <v>6.6942060758686805E-2</v>
      </c>
      <c r="R6" s="4">
        <f>('[1]Qc, Summer, S3'!R6*Main!$B$5)</f>
        <v>5.7041595089549348E-2</v>
      </c>
      <c r="S6" s="4">
        <f>('[1]Qc, Summer, S3'!S6*Main!$B$5)</f>
        <v>5.074506462214811E-2</v>
      </c>
      <c r="T6" s="4">
        <f>('[1]Qc, Summer, S3'!T6*Main!$B$5)</f>
        <v>5.2298484967724074E-2</v>
      </c>
      <c r="U6" s="4">
        <f>('[1]Qc, Summer, S3'!U6*Main!$B$5)</f>
        <v>1.2551636392253778E-2</v>
      </c>
      <c r="V6" s="4">
        <f>('[1]Qc, Summer, S3'!V6*Main!$B$5)</f>
        <v>0.10977503775403469</v>
      </c>
      <c r="W6" s="4">
        <f>('[1]Qc, Summer, S3'!W6*Main!$B$5)</f>
        <v>5.1780678185865417E-2</v>
      </c>
      <c r="X6" s="4">
        <f>('[1]Qc, Summer, S3'!X6*Main!$B$5)</f>
        <v>2.8417236188402948E-2</v>
      </c>
      <c r="Y6" s="4">
        <f>('[1]Qc, Summer, S3'!Y6*Main!$B$5)</f>
        <v>-4.6022666771597193E-2</v>
      </c>
    </row>
    <row r="7" spans="1:25" x14ac:dyDescent="0.25">
      <c r="A7">
        <v>6</v>
      </c>
      <c r="B7" s="4">
        <f>('[1]Qc, Summer, S3'!B7*Main!$B$5)</f>
        <v>0.27174499911942174</v>
      </c>
      <c r="C7" s="4">
        <f>('[1]Qc, Summer, S3'!C7*Main!$B$5)</f>
        <v>0.30146710839810847</v>
      </c>
      <c r="D7" s="4">
        <f>('[1]Qc, Summer, S3'!D7*Main!$B$5)</f>
        <v>0.22699199457694194</v>
      </c>
      <c r="E7" s="4">
        <f>('[1]Qc, Summer, S3'!E7*Main!$B$5)</f>
        <v>0.27231821122693922</v>
      </c>
      <c r="F7" s="4">
        <f>('[1]Qc, Summer, S3'!F7*Main!$B$5)</f>
        <v>0.27875092487796932</v>
      </c>
      <c r="G7" s="4">
        <f>('[1]Qc, Summer, S3'!G7*Main!$B$5)</f>
        <v>0.28342154205033437</v>
      </c>
      <c r="H7" s="4">
        <f>('[1]Qc, Summer, S3'!H7*Main!$B$5)</f>
        <v>0.2683906467865414</v>
      </c>
      <c r="I7" s="4">
        <f>('[1]Qc, Summer, S3'!I7*Main!$B$5)</f>
        <v>0.51754684285416108</v>
      </c>
      <c r="J7" s="4">
        <f>('[1]Qc, Summer, S3'!J7*Main!$B$5)</f>
        <v>0.58170413874001203</v>
      </c>
      <c r="K7" s="4">
        <f>('[1]Qc, Summer, S3'!K7*Main!$B$5)</f>
        <v>0.57483620848882988</v>
      </c>
      <c r="L7" s="4">
        <f>('[1]Qc, Summer, S3'!L7*Main!$B$5)</f>
        <v>0.51247285419872801</v>
      </c>
      <c r="M7" s="4">
        <f>('[1]Qc, Summer, S3'!M7*Main!$B$5)</f>
        <v>0.6000575412196012</v>
      </c>
      <c r="N7" s="4">
        <f>('[1]Qc, Summer, S3'!N7*Main!$B$5)</f>
        <v>0.62527887395037252</v>
      </c>
      <c r="O7" s="4">
        <f>('[1]Qc, Summer, S3'!O7*Main!$B$5)</f>
        <v>0.58752118012741217</v>
      </c>
      <c r="P7" s="4">
        <f>('[1]Qc, Summer, S3'!P7*Main!$B$5)</f>
        <v>0.51140073525688978</v>
      </c>
      <c r="Q7" s="4">
        <f>('[1]Qc, Summer, S3'!Q7*Main!$B$5)</f>
        <v>0.44583163918030128</v>
      </c>
      <c r="R7" s="4">
        <f>('[1]Qc, Summer, S3'!R7*Main!$B$5)</f>
        <v>0.55435979820362025</v>
      </c>
      <c r="S7" s="4">
        <f>('[1]Qc, Summer, S3'!S7*Main!$B$5)</f>
        <v>0.53703605450975711</v>
      </c>
      <c r="T7" s="4">
        <f>('[1]Qc, Summer, S3'!T7*Main!$B$5)</f>
        <v>0.41292501819318378</v>
      </c>
      <c r="U7" s="4">
        <f>('[1]Qc, Summer, S3'!U7*Main!$B$5)</f>
        <v>0.37553885073620696</v>
      </c>
      <c r="V7" s="4">
        <f>('[1]Qc, Summer, S3'!V7*Main!$B$5)</f>
        <v>0.46016194186823955</v>
      </c>
      <c r="W7" s="4">
        <f>('[1]Qc, Summer, S3'!W7*Main!$B$5)</f>
        <v>0.35915984551584507</v>
      </c>
      <c r="X7" s="4">
        <f>('[1]Qc, Summer, S3'!X7*Main!$B$5)</f>
        <v>0.26526982531227922</v>
      </c>
      <c r="Y7" s="4">
        <f>('[1]Qc, Summer, S3'!Y7*Main!$B$5)</f>
        <v>0.29950332617790948</v>
      </c>
    </row>
    <row r="8" spans="1:25" x14ac:dyDescent="0.25">
      <c r="A8">
        <v>7</v>
      </c>
      <c r="B8" s="4">
        <f>('[1]Qc, Summer, S3'!B8*Main!$B$5)</f>
        <v>-0.52953352953406874</v>
      </c>
      <c r="C8" s="4">
        <f>('[1]Qc, Summer, S3'!C8*Main!$B$5)</f>
        <v>-0.53905937325320064</v>
      </c>
      <c r="D8" s="4">
        <f>('[1]Qc, Summer, S3'!D8*Main!$B$5)</f>
        <v>-0.58373484185843161</v>
      </c>
      <c r="E8" s="4">
        <f>('[1]Qc, Summer, S3'!E8*Main!$B$5)</f>
        <v>-0.59879896680961719</v>
      </c>
      <c r="F8" s="4">
        <f>('[1]Qc, Summer, S3'!F8*Main!$B$5)</f>
        <v>-0.56113865443165367</v>
      </c>
      <c r="G8" s="4">
        <f>('[1]Qc, Summer, S3'!G8*Main!$B$5)</f>
        <v>-0.60038660742947247</v>
      </c>
      <c r="H8" s="4">
        <f>('[1]Qc, Summer, S3'!H8*Main!$B$5)</f>
        <v>-0.4993314358819374</v>
      </c>
      <c r="I8" s="4">
        <f>('[1]Qc, Summer, S3'!I8*Main!$B$5)</f>
        <v>-0.23028173362878171</v>
      </c>
      <c r="J8" s="4">
        <f>('[1]Qc, Summer, S3'!J8*Main!$B$5)</f>
        <v>-3.9801781121023984E-2</v>
      </c>
      <c r="K8" s="4">
        <f>('[1]Qc, Summer, S3'!K8*Main!$B$5)</f>
        <v>-3.2565093644474172E-2</v>
      </c>
      <c r="L8" s="4">
        <f>('[1]Qc, Summer, S3'!L8*Main!$B$5)</f>
        <v>7.0853077895403557E-2</v>
      </c>
      <c r="M8" s="4">
        <f>('[1]Qc, Summer, S3'!M8*Main!$B$5)</f>
        <v>2.2374656177495865E-2</v>
      </c>
      <c r="N8" s="4">
        <f>('[1]Qc, Summer, S3'!N8*Main!$B$5)</f>
        <v>7.4582187258319544E-3</v>
      </c>
      <c r="O8" s="4">
        <f>('[1]Qc, Summer, S3'!O8*Main!$B$5)</f>
        <v>0</v>
      </c>
      <c r="P8" s="4">
        <f>('[1]Qc, Summer, S3'!P8*Main!$B$5)</f>
        <v>-5.9074999808569936E-2</v>
      </c>
      <c r="Q8" s="4">
        <f>('[1]Qc, Summer, S3'!Q8*Main!$B$5)</f>
        <v>-0.1033812496649974</v>
      </c>
      <c r="R8" s="4">
        <f>('[1]Qc, Summer, S3'!R8*Main!$B$5)</f>
        <v>-0.15137968700946047</v>
      </c>
      <c r="S8" s="4">
        <f>('[1]Qc, Summer, S3'!S8*Main!$B$5)</f>
        <v>-0.20137190559746279</v>
      </c>
      <c r="T8" s="4">
        <f>('[1]Qc, Summer, S3'!T8*Main!$B$5)</f>
        <v>-0.17526814005705094</v>
      </c>
      <c r="U8" s="4">
        <f>('[1]Qc, Summer, S3'!U8*Main!$B$5)</f>
        <v>-0.20624559308166984</v>
      </c>
      <c r="V8" s="4">
        <f>('[1]Qc, Summer, S3'!V8*Main!$B$5)</f>
        <v>-0.14768749952142485</v>
      </c>
      <c r="W8" s="4">
        <f>('[1]Qc, Summer, S3'!W8*Main!$B$5)</f>
        <v>-0.27691406160267157</v>
      </c>
      <c r="X8" s="4">
        <f>('[1]Qc, Summer, S3'!X8*Main!$B$5)</f>
        <v>-0.34725023324975007</v>
      </c>
      <c r="Y8" s="4">
        <f>('[1]Qc, Summer, S3'!Y8*Main!$B$5)</f>
        <v>-0.38413518625522608</v>
      </c>
    </row>
    <row r="9" spans="1:25" x14ac:dyDescent="0.25">
      <c r="A9">
        <v>8</v>
      </c>
      <c r="B9" s="4">
        <f>('[1]Qc, Summer, S3'!B9*Main!$B$5)</f>
        <v>-0.65635183255053864</v>
      </c>
      <c r="C9" s="4">
        <f>('[1]Qc, Summer, S3'!C9*Main!$B$5)</f>
        <v>-0.66073481640730347</v>
      </c>
      <c r="D9" s="4">
        <f>('[1]Qc, Summer, S3'!D9*Main!$B$5)</f>
        <v>-0.65396310634860177</v>
      </c>
      <c r="E9" s="4">
        <f>('[1]Qc, Summer, S3'!E9*Main!$B$5)</f>
        <v>-0.6638905647841743</v>
      </c>
      <c r="F9" s="4">
        <f>('[1]Qc, Summer, S3'!F9*Main!$B$5)</f>
        <v>-0.66844886799520986</v>
      </c>
      <c r="G9" s="4">
        <f>('[1]Qc, Summer, S3'!G9*Main!$B$5)</f>
        <v>-0.64649011887281771</v>
      </c>
      <c r="H9" s="4">
        <f>('[1]Qc, Summer, S3'!H9*Main!$B$5)</f>
        <v>-0.54347904077920139</v>
      </c>
      <c r="I9" s="4">
        <f>('[1]Qc, Summer, S3'!I9*Main!$B$5)</f>
        <v>-0.44910244088341206</v>
      </c>
      <c r="J9" s="4">
        <f>('[1]Qc, Summer, S3'!J9*Main!$B$5)</f>
        <v>-0.44377711549744264</v>
      </c>
      <c r="K9" s="4">
        <f>('[1]Qc, Summer, S3'!K9*Main!$B$5)</f>
        <v>-0.43720263971229534</v>
      </c>
      <c r="L9" s="4">
        <f>('[1]Qc, Summer, S3'!L9*Main!$B$5)</f>
        <v>-0.43382774214258646</v>
      </c>
      <c r="M9" s="4">
        <f>('[1]Qc, Summer, S3'!M9*Main!$B$5)</f>
        <v>-0.42624518007038326</v>
      </c>
      <c r="N9" s="4">
        <f>('[1]Qc, Summer, S3'!N9*Main!$B$5)</f>
        <v>-0.4361068937481043</v>
      </c>
      <c r="O9" s="4">
        <f>('[1]Qc, Summer, S3'!O9*Main!$B$5)</f>
        <v>-0.45706851404308224</v>
      </c>
      <c r="P9" s="4">
        <f>('[1]Qc, Summer, S3'!P9*Main!$B$5)</f>
        <v>-0.50853570198114351</v>
      </c>
      <c r="Q9" s="4">
        <f>('[1]Qc, Summer, S3'!Q9*Main!$B$5)</f>
        <v>-0.52047933299082783</v>
      </c>
      <c r="R9" s="4">
        <f>('[1]Qc, Summer, S3'!R9*Main!$B$5)</f>
        <v>-0.54877149378624501</v>
      </c>
      <c r="S9" s="4">
        <f>('[1]Qc, Summer, S3'!S9*Main!$B$5)</f>
        <v>-0.53480073274280693</v>
      </c>
      <c r="T9" s="4">
        <f>('[1]Qc, Summer, S3'!T9*Main!$B$5)</f>
        <v>-0.5445638292837508</v>
      </c>
      <c r="U9" s="4">
        <f>('[1]Qc, Summer, S3'!U9*Main!$B$5)</f>
        <v>-0.57437907696939383</v>
      </c>
      <c r="V9" s="4">
        <f>('[1]Qc, Summer, S3'!V9*Main!$B$5)</f>
        <v>-0.60485177223355158</v>
      </c>
      <c r="W9" s="4">
        <f>('[1]Qc, Summer, S3'!W9*Main!$B$5)</f>
        <v>-0.61637901977684306</v>
      </c>
      <c r="X9" s="4">
        <f>('[1]Qc, Summer, S3'!X9*Main!$B$5)</f>
        <v>-0.62604349918100965</v>
      </c>
      <c r="Y9" s="4">
        <f>('[1]Qc, Summer, S3'!Y9*Main!$B$5)</f>
        <v>-0.66389056478417419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0.31367949606778545</v>
      </c>
      <c r="C2" s="4">
        <f>('FL Characterization'!C$4-'FL Characterization'!C$2)*VLOOKUP($A2,'FL Ratio'!$A$2:$B$9,2,FALSE)</f>
        <v>0.34532131715781278</v>
      </c>
      <c r="D2" s="4">
        <f>('FL Characterization'!D$4-'FL Characterization'!D$2)*VLOOKUP($A2,'FL Ratio'!$A$2:$B$9,2,FALSE)</f>
        <v>0.44946849587495774</v>
      </c>
      <c r="E2" s="4">
        <f>('FL Characterization'!E$4-'FL Characterization'!E$2)*VLOOKUP($A2,'FL Ratio'!$A$2:$B$9,2,FALSE)</f>
        <v>0.51529755739179006</v>
      </c>
      <c r="F2" s="4">
        <f>('FL Characterization'!F$4-'FL Characterization'!F$2)*VLOOKUP($A2,'FL Ratio'!$A$2:$B$9,2,FALSE)</f>
        <v>0.60587278607862516</v>
      </c>
      <c r="G2" s="4">
        <f>('FL Characterization'!G$4-'FL Characterization'!G$2)*VLOOKUP($A2,'FL Ratio'!$A$2:$B$9,2,FALSE)</f>
        <v>0.70822166512780793</v>
      </c>
      <c r="H2" s="4">
        <f>('FL Characterization'!H$4-'FL Characterization'!H$2)*VLOOKUP($A2,'FL Ratio'!$A$2:$B$9,2,FALSE)</f>
        <v>0.63131612014888894</v>
      </c>
      <c r="I2" s="4">
        <f>('FL Characterization'!I$4-'FL Characterization'!I$2)*VLOOKUP($A2,'FL Ratio'!$A$2:$B$9,2,FALSE)</f>
        <v>0.90253576294534255</v>
      </c>
      <c r="J2" s="4">
        <f>('FL Characterization'!J$4-'FL Characterization'!J$2)*VLOOKUP($A2,'FL Ratio'!$A$2:$B$9,2,FALSE)</f>
        <v>0.82797582622898303</v>
      </c>
      <c r="K2" s="4">
        <f>('FL Characterization'!K$4-'FL Characterization'!K$2)*VLOOKUP($A2,'FL Ratio'!$A$2:$B$9,2,FALSE)</f>
        <v>0.93515057709243143</v>
      </c>
      <c r="L2" s="4">
        <f>('FL Characterization'!L$4-'FL Characterization'!L$2)*VLOOKUP($A2,'FL Ratio'!$A$2:$B$9,2,FALSE)</f>
        <v>0.96108475141023075</v>
      </c>
      <c r="M2" s="4">
        <f>('FL Characterization'!M$4-'FL Characterization'!M$2)*VLOOKUP($A2,'FL Ratio'!$A$2:$B$9,2,FALSE)</f>
        <v>0.89148534179728411</v>
      </c>
      <c r="N2" s="4">
        <f>('FL Characterization'!N$4-'FL Characterization'!N$2)*VLOOKUP($A2,'FL Ratio'!$A$2:$B$9,2,FALSE)</f>
        <v>0.84098743650768126</v>
      </c>
      <c r="O2" s="4">
        <f>('FL Characterization'!O$4-'FL Characterization'!O$2)*VLOOKUP($A2,'FL Ratio'!$A$2:$B$9,2,FALSE)</f>
        <v>0.77425053771885821</v>
      </c>
      <c r="P2" s="4">
        <f>('FL Characterization'!P$4-'FL Characterization'!P$2)*VLOOKUP($A2,'FL Ratio'!$A$2:$B$9,2,FALSE)</f>
        <v>0.71316916107420658</v>
      </c>
      <c r="Q2" s="4">
        <f>('FL Characterization'!Q$4-'FL Characterization'!Q$2)*VLOOKUP($A2,'FL Ratio'!$A$2:$B$9,2,FALSE)</f>
        <v>0.64184312315687586</v>
      </c>
      <c r="R2" s="4">
        <f>('FL Characterization'!R$4-'FL Characterization'!R$2)*VLOOKUP($A2,'FL Ratio'!$A$2:$B$9,2,FALSE)</f>
        <v>0.63516248332758596</v>
      </c>
      <c r="S2" s="4">
        <f>('FL Characterization'!S$4-'FL Characterization'!S$2)*VLOOKUP($A2,'FL Ratio'!$A$2:$B$9,2,FALSE)</f>
        <v>0.50324590901313937</v>
      </c>
      <c r="T2" s="4">
        <f>('FL Characterization'!T$4-'FL Characterization'!T$2)*VLOOKUP($A2,'FL Ratio'!$A$2:$B$9,2,FALSE)</f>
        <v>0.41637587263734721</v>
      </c>
      <c r="U2" s="4">
        <f>('FL Characterization'!U$4-'FL Characterization'!U$2)*VLOOKUP($A2,'FL Ratio'!$A$2:$B$9,2,FALSE)</f>
        <v>0.49408500563214314</v>
      </c>
      <c r="V2" s="4">
        <f>('FL Characterization'!V$4-'FL Characterization'!V$2)*VLOOKUP($A2,'FL Ratio'!$A$2:$B$9,2,FALSE)</f>
        <v>0.50342400149233368</v>
      </c>
      <c r="W2" s="4">
        <f>('FL Characterization'!W$4-'FL Characterization'!W$2)*VLOOKUP($A2,'FL Ratio'!$A$2:$B$9,2,FALSE)</f>
        <v>0.57531255102077816</v>
      </c>
      <c r="X2" s="4">
        <f>('FL Characterization'!X$4-'FL Characterization'!X$2)*VLOOKUP($A2,'FL Ratio'!$A$2:$B$9,2,FALSE)</f>
        <v>0.27934456919481937</v>
      </c>
      <c r="Y2" s="4">
        <f>('FL Characterization'!Y$4-'FL Characterization'!Y$2)*VLOOKUP($A2,'FL Ratio'!$A$2:$B$9,2,FALSE)</f>
        <v>0.26820292994766171</v>
      </c>
    </row>
    <row r="3" spans="1:25" x14ac:dyDescent="0.25">
      <c r="A3">
        <v>2</v>
      </c>
      <c r="B3" s="4">
        <f>('FL Characterization'!B$4-'FL Characterization'!B$2)*VLOOKUP($A3,'FL Ratio'!$A$2:$B$9,2,FALSE)</f>
        <v>0.31367949606778545</v>
      </c>
      <c r="C3" s="4">
        <f>('FL Characterization'!C$4-'FL Characterization'!C$2)*VLOOKUP($A3,'FL Ratio'!$A$2:$B$9,2,FALSE)</f>
        <v>0.34532131715781278</v>
      </c>
      <c r="D3" s="4">
        <f>('FL Characterization'!D$4-'FL Characterization'!D$2)*VLOOKUP($A3,'FL Ratio'!$A$2:$B$9,2,FALSE)</f>
        <v>0.44946849587495774</v>
      </c>
      <c r="E3" s="4">
        <f>('FL Characterization'!E$4-'FL Characterization'!E$2)*VLOOKUP($A3,'FL Ratio'!$A$2:$B$9,2,FALSE)</f>
        <v>0.51529755739179006</v>
      </c>
      <c r="F3" s="4">
        <f>('FL Characterization'!F$4-'FL Characterization'!F$2)*VLOOKUP($A3,'FL Ratio'!$A$2:$B$9,2,FALSE)</f>
        <v>0.60587278607862516</v>
      </c>
      <c r="G3" s="4">
        <f>('FL Characterization'!G$4-'FL Characterization'!G$2)*VLOOKUP($A3,'FL Ratio'!$A$2:$B$9,2,FALSE)</f>
        <v>0.70822166512780793</v>
      </c>
      <c r="H3" s="4">
        <f>('FL Characterization'!H$4-'FL Characterization'!H$2)*VLOOKUP($A3,'FL Ratio'!$A$2:$B$9,2,FALSE)</f>
        <v>0.63131612014888894</v>
      </c>
      <c r="I3" s="4">
        <f>('FL Characterization'!I$4-'FL Characterization'!I$2)*VLOOKUP($A3,'FL Ratio'!$A$2:$B$9,2,FALSE)</f>
        <v>0.90253576294534255</v>
      </c>
      <c r="J3" s="4">
        <f>('FL Characterization'!J$4-'FL Characterization'!J$2)*VLOOKUP($A3,'FL Ratio'!$A$2:$B$9,2,FALSE)</f>
        <v>0.82797582622898303</v>
      </c>
      <c r="K3" s="4">
        <f>('FL Characterization'!K$4-'FL Characterization'!K$2)*VLOOKUP($A3,'FL Ratio'!$A$2:$B$9,2,FALSE)</f>
        <v>0.93515057709243143</v>
      </c>
      <c r="L3" s="4">
        <f>('FL Characterization'!L$4-'FL Characterization'!L$2)*VLOOKUP($A3,'FL Ratio'!$A$2:$B$9,2,FALSE)</f>
        <v>0.96108475141023075</v>
      </c>
      <c r="M3" s="4">
        <f>('FL Characterization'!M$4-'FL Characterization'!M$2)*VLOOKUP($A3,'FL Ratio'!$A$2:$B$9,2,FALSE)</f>
        <v>0.89148534179728411</v>
      </c>
      <c r="N3" s="4">
        <f>('FL Characterization'!N$4-'FL Characterization'!N$2)*VLOOKUP($A3,'FL Ratio'!$A$2:$B$9,2,FALSE)</f>
        <v>0.84098743650768126</v>
      </c>
      <c r="O3" s="4">
        <f>('FL Characterization'!O$4-'FL Characterization'!O$2)*VLOOKUP($A3,'FL Ratio'!$A$2:$B$9,2,FALSE)</f>
        <v>0.77425053771885821</v>
      </c>
      <c r="P3" s="4">
        <f>('FL Characterization'!P$4-'FL Characterization'!P$2)*VLOOKUP($A3,'FL Ratio'!$A$2:$B$9,2,FALSE)</f>
        <v>0.71316916107420658</v>
      </c>
      <c r="Q3" s="4">
        <f>('FL Characterization'!Q$4-'FL Characterization'!Q$2)*VLOOKUP($A3,'FL Ratio'!$A$2:$B$9,2,FALSE)</f>
        <v>0.64184312315687586</v>
      </c>
      <c r="R3" s="4">
        <f>('FL Characterization'!R$4-'FL Characterization'!R$2)*VLOOKUP($A3,'FL Ratio'!$A$2:$B$9,2,FALSE)</f>
        <v>0.63516248332758596</v>
      </c>
      <c r="S3" s="4">
        <f>('FL Characterization'!S$4-'FL Characterization'!S$2)*VLOOKUP($A3,'FL Ratio'!$A$2:$B$9,2,FALSE)</f>
        <v>0.50324590901313937</v>
      </c>
      <c r="T3" s="4">
        <f>('FL Characterization'!T$4-'FL Characterization'!T$2)*VLOOKUP($A3,'FL Ratio'!$A$2:$B$9,2,FALSE)</f>
        <v>0.41637587263734721</v>
      </c>
      <c r="U3" s="4">
        <f>('FL Characterization'!U$4-'FL Characterization'!U$2)*VLOOKUP($A3,'FL Ratio'!$A$2:$B$9,2,FALSE)</f>
        <v>0.49408500563214314</v>
      </c>
      <c r="V3" s="4">
        <f>('FL Characterization'!V$4-'FL Characterization'!V$2)*VLOOKUP($A3,'FL Ratio'!$A$2:$B$9,2,FALSE)</f>
        <v>0.50342400149233368</v>
      </c>
      <c r="W3" s="4">
        <f>('FL Characterization'!W$4-'FL Characterization'!W$2)*VLOOKUP($A3,'FL Ratio'!$A$2:$B$9,2,FALSE)</f>
        <v>0.57531255102077816</v>
      </c>
      <c r="X3" s="4">
        <f>('FL Characterization'!X$4-'FL Characterization'!X$2)*VLOOKUP($A3,'FL Ratio'!$A$2:$B$9,2,FALSE)</f>
        <v>0.27934456919481937</v>
      </c>
      <c r="Y3" s="4">
        <f>('FL Characterization'!Y$4-'FL Characterization'!Y$2)*VLOOKUP($A3,'FL Ratio'!$A$2:$B$9,2,FALSE)</f>
        <v>0.26820292994766171</v>
      </c>
    </row>
    <row r="4" spans="1:25" x14ac:dyDescent="0.25">
      <c r="A4">
        <v>3</v>
      </c>
      <c r="B4" s="4">
        <f>('FL Characterization'!B$4-'FL Characterization'!B$2)*VLOOKUP($A4,'FL Ratio'!$A$2:$B$9,2,FALSE)</f>
        <v>0.31367949606778545</v>
      </c>
      <c r="C4" s="4">
        <f>('FL Characterization'!C$4-'FL Characterization'!C$2)*VLOOKUP($A4,'FL Ratio'!$A$2:$B$9,2,FALSE)</f>
        <v>0.34532131715781278</v>
      </c>
      <c r="D4" s="4">
        <f>('FL Characterization'!D$4-'FL Characterization'!D$2)*VLOOKUP($A4,'FL Ratio'!$A$2:$B$9,2,FALSE)</f>
        <v>0.44946849587495774</v>
      </c>
      <c r="E4" s="4">
        <f>('FL Characterization'!E$4-'FL Characterization'!E$2)*VLOOKUP($A4,'FL Ratio'!$A$2:$B$9,2,FALSE)</f>
        <v>0.51529755739179006</v>
      </c>
      <c r="F4" s="4">
        <f>('FL Characterization'!F$4-'FL Characterization'!F$2)*VLOOKUP($A4,'FL Ratio'!$A$2:$B$9,2,FALSE)</f>
        <v>0.60587278607862516</v>
      </c>
      <c r="G4" s="4">
        <f>('FL Characterization'!G$4-'FL Characterization'!G$2)*VLOOKUP($A4,'FL Ratio'!$A$2:$B$9,2,FALSE)</f>
        <v>0.70822166512780793</v>
      </c>
      <c r="H4" s="4">
        <f>('FL Characterization'!H$4-'FL Characterization'!H$2)*VLOOKUP($A4,'FL Ratio'!$A$2:$B$9,2,FALSE)</f>
        <v>0.63131612014888894</v>
      </c>
      <c r="I4" s="4">
        <f>('FL Characterization'!I$4-'FL Characterization'!I$2)*VLOOKUP($A4,'FL Ratio'!$A$2:$B$9,2,FALSE)</f>
        <v>0.90253576294534255</v>
      </c>
      <c r="J4" s="4">
        <f>('FL Characterization'!J$4-'FL Characterization'!J$2)*VLOOKUP($A4,'FL Ratio'!$A$2:$B$9,2,FALSE)</f>
        <v>0.82797582622898303</v>
      </c>
      <c r="K4" s="4">
        <f>('FL Characterization'!K$4-'FL Characterization'!K$2)*VLOOKUP($A4,'FL Ratio'!$A$2:$B$9,2,FALSE)</f>
        <v>0.93515057709243143</v>
      </c>
      <c r="L4" s="4">
        <f>('FL Characterization'!L$4-'FL Characterization'!L$2)*VLOOKUP($A4,'FL Ratio'!$A$2:$B$9,2,FALSE)</f>
        <v>0.96108475141023075</v>
      </c>
      <c r="M4" s="4">
        <f>('FL Characterization'!M$4-'FL Characterization'!M$2)*VLOOKUP($A4,'FL Ratio'!$A$2:$B$9,2,FALSE)</f>
        <v>0.89148534179728411</v>
      </c>
      <c r="N4" s="4">
        <f>('FL Characterization'!N$4-'FL Characterization'!N$2)*VLOOKUP($A4,'FL Ratio'!$A$2:$B$9,2,FALSE)</f>
        <v>0.84098743650768126</v>
      </c>
      <c r="O4" s="4">
        <f>('FL Characterization'!O$4-'FL Characterization'!O$2)*VLOOKUP($A4,'FL Ratio'!$A$2:$B$9,2,FALSE)</f>
        <v>0.77425053771885821</v>
      </c>
      <c r="P4" s="4">
        <f>('FL Characterization'!P$4-'FL Characterization'!P$2)*VLOOKUP($A4,'FL Ratio'!$A$2:$B$9,2,FALSE)</f>
        <v>0.71316916107420658</v>
      </c>
      <c r="Q4" s="4">
        <f>('FL Characterization'!Q$4-'FL Characterization'!Q$2)*VLOOKUP($A4,'FL Ratio'!$A$2:$B$9,2,FALSE)</f>
        <v>0.64184312315687586</v>
      </c>
      <c r="R4" s="4">
        <f>('FL Characterization'!R$4-'FL Characterization'!R$2)*VLOOKUP($A4,'FL Ratio'!$A$2:$B$9,2,FALSE)</f>
        <v>0.63516248332758596</v>
      </c>
      <c r="S4" s="4">
        <f>('FL Characterization'!S$4-'FL Characterization'!S$2)*VLOOKUP($A4,'FL Ratio'!$A$2:$B$9,2,FALSE)</f>
        <v>0.50324590901313937</v>
      </c>
      <c r="T4" s="4">
        <f>('FL Characterization'!T$4-'FL Characterization'!T$2)*VLOOKUP($A4,'FL Ratio'!$A$2:$B$9,2,FALSE)</f>
        <v>0.41637587263734721</v>
      </c>
      <c r="U4" s="4">
        <f>('FL Characterization'!U$4-'FL Characterization'!U$2)*VLOOKUP($A4,'FL Ratio'!$A$2:$B$9,2,FALSE)</f>
        <v>0.49408500563214314</v>
      </c>
      <c r="V4" s="4">
        <f>('FL Characterization'!V$4-'FL Characterization'!V$2)*VLOOKUP($A4,'FL Ratio'!$A$2:$B$9,2,FALSE)</f>
        <v>0.50342400149233368</v>
      </c>
      <c r="W4" s="4">
        <f>('FL Characterization'!W$4-'FL Characterization'!W$2)*VLOOKUP($A4,'FL Ratio'!$A$2:$B$9,2,FALSE)</f>
        <v>0.57531255102077816</v>
      </c>
      <c r="X4" s="4">
        <f>('FL Characterization'!X$4-'FL Characterization'!X$2)*VLOOKUP($A4,'FL Ratio'!$A$2:$B$9,2,FALSE)</f>
        <v>0.27934456919481937</v>
      </c>
      <c r="Y4" s="4">
        <f>('FL Characterization'!Y$4-'FL Characterization'!Y$2)*VLOOKUP($A4,'FL Ratio'!$A$2:$B$9,2,FALSE)</f>
        <v>0.26820292994766171</v>
      </c>
    </row>
    <row r="5" spans="1:25" x14ac:dyDescent="0.25">
      <c r="A5">
        <v>4</v>
      </c>
      <c r="B5" s="4">
        <f>('FL Characterization'!B$4-'FL Characterization'!B$2)*VLOOKUP($A5,'FL Ratio'!$A$2:$B$9,2,FALSE)</f>
        <v>0.20911966404519031</v>
      </c>
      <c r="C5" s="4">
        <f>('FL Characterization'!C$4-'FL Characterization'!C$2)*VLOOKUP($A5,'FL Ratio'!$A$2:$B$9,2,FALSE)</f>
        <v>0.23021421143854187</v>
      </c>
      <c r="D5" s="4">
        <f>('FL Characterization'!D$4-'FL Characterization'!D$2)*VLOOKUP($A5,'FL Ratio'!$A$2:$B$9,2,FALSE)</f>
        <v>0.29964566391663849</v>
      </c>
      <c r="E5" s="4">
        <f>('FL Characterization'!E$4-'FL Characterization'!E$2)*VLOOKUP($A5,'FL Ratio'!$A$2:$B$9,2,FALSE)</f>
        <v>0.34353170492786006</v>
      </c>
      <c r="F5" s="4">
        <f>('FL Characterization'!F$4-'FL Characterization'!F$2)*VLOOKUP($A5,'FL Ratio'!$A$2:$B$9,2,FALSE)</f>
        <v>0.40391519071908344</v>
      </c>
      <c r="G5" s="4">
        <f>('FL Characterization'!G$4-'FL Characterization'!G$2)*VLOOKUP($A5,'FL Ratio'!$A$2:$B$9,2,FALSE)</f>
        <v>0.47214777675187192</v>
      </c>
      <c r="H5" s="4">
        <f>('FL Characterization'!H$4-'FL Characterization'!H$2)*VLOOKUP($A5,'FL Ratio'!$A$2:$B$9,2,FALSE)</f>
        <v>0.42087741343259261</v>
      </c>
      <c r="I5" s="4">
        <f>('FL Characterization'!I$4-'FL Characterization'!I$2)*VLOOKUP($A5,'FL Ratio'!$A$2:$B$9,2,FALSE)</f>
        <v>0.60169050863022833</v>
      </c>
      <c r="J5" s="4">
        <f>('FL Characterization'!J$4-'FL Characterization'!J$2)*VLOOKUP($A5,'FL Ratio'!$A$2:$B$9,2,FALSE)</f>
        <v>0.55198388415265531</v>
      </c>
      <c r="K5" s="4">
        <f>('FL Characterization'!K$4-'FL Characterization'!K$2)*VLOOKUP($A5,'FL Ratio'!$A$2:$B$9,2,FALSE)</f>
        <v>0.62343371806162096</v>
      </c>
      <c r="L5" s="4">
        <f>('FL Characterization'!L$4-'FL Characterization'!L$2)*VLOOKUP($A5,'FL Ratio'!$A$2:$B$9,2,FALSE)</f>
        <v>0.64072316760682047</v>
      </c>
      <c r="M5" s="4">
        <f>('FL Characterization'!M$4-'FL Characterization'!M$2)*VLOOKUP($A5,'FL Ratio'!$A$2:$B$9,2,FALSE)</f>
        <v>0.59432356119818941</v>
      </c>
      <c r="N5" s="4">
        <f>('FL Characterization'!N$4-'FL Characterization'!N$2)*VLOOKUP($A5,'FL Ratio'!$A$2:$B$9,2,FALSE)</f>
        <v>0.56065829100512077</v>
      </c>
      <c r="O5" s="4">
        <f>('FL Characterization'!O$4-'FL Characterization'!O$2)*VLOOKUP($A5,'FL Ratio'!$A$2:$B$9,2,FALSE)</f>
        <v>0.5161670251459054</v>
      </c>
      <c r="P5" s="4">
        <f>('FL Characterization'!P$4-'FL Characterization'!P$2)*VLOOKUP($A5,'FL Ratio'!$A$2:$B$9,2,FALSE)</f>
        <v>0.47544610738280435</v>
      </c>
      <c r="Q5" s="4">
        <f>('FL Characterization'!Q$4-'FL Characterization'!Q$2)*VLOOKUP($A5,'FL Ratio'!$A$2:$B$9,2,FALSE)</f>
        <v>0.42789541543791726</v>
      </c>
      <c r="R5" s="4">
        <f>('FL Characterization'!R$4-'FL Characterization'!R$2)*VLOOKUP($A5,'FL Ratio'!$A$2:$B$9,2,FALSE)</f>
        <v>0.42344165555172397</v>
      </c>
      <c r="S5" s="4">
        <f>('FL Characterization'!S$4-'FL Characterization'!S$2)*VLOOKUP($A5,'FL Ratio'!$A$2:$B$9,2,FALSE)</f>
        <v>0.33549727267542623</v>
      </c>
      <c r="T5" s="4">
        <f>('FL Characterization'!T$4-'FL Characterization'!T$2)*VLOOKUP($A5,'FL Ratio'!$A$2:$B$9,2,FALSE)</f>
        <v>0.27758391509156477</v>
      </c>
      <c r="U5" s="4">
        <f>('FL Characterization'!U$4-'FL Characterization'!U$2)*VLOOKUP($A5,'FL Ratio'!$A$2:$B$9,2,FALSE)</f>
        <v>0.32939000375476207</v>
      </c>
      <c r="V5" s="4">
        <f>('FL Characterization'!V$4-'FL Characterization'!V$2)*VLOOKUP($A5,'FL Ratio'!$A$2:$B$9,2,FALSE)</f>
        <v>0.33561600099488909</v>
      </c>
      <c r="W5" s="4">
        <f>('FL Characterization'!W$4-'FL Characterization'!W$2)*VLOOKUP($A5,'FL Ratio'!$A$2:$B$9,2,FALSE)</f>
        <v>0.38354170068051874</v>
      </c>
      <c r="X5" s="4">
        <f>('FL Characterization'!X$4-'FL Characterization'!X$2)*VLOOKUP($A5,'FL Ratio'!$A$2:$B$9,2,FALSE)</f>
        <v>0.18622971279654624</v>
      </c>
      <c r="Y5" s="4">
        <f>('FL Characterization'!Y$4-'FL Characterization'!Y$2)*VLOOKUP($A5,'FL Ratio'!$A$2:$B$9,2,FALSE)</f>
        <v>0.17880195329844115</v>
      </c>
    </row>
    <row r="6" spans="1:25" x14ac:dyDescent="0.25">
      <c r="A6">
        <v>5</v>
      </c>
      <c r="B6" s="4">
        <f>('FL Characterization'!B$4-'FL Characterization'!B$2)*VLOOKUP($A6,'FL Ratio'!$A$2:$B$9,2,FALSE)</f>
        <v>0.10455983202259515</v>
      </c>
      <c r="C6" s="4">
        <f>('FL Characterization'!C$4-'FL Characterization'!C$2)*VLOOKUP($A6,'FL Ratio'!$A$2:$B$9,2,FALSE)</f>
        <v>0.11510710571927094</v>
      </c>
      <c r="D6" s="4">
        <f>('FL Characterization'!D$4-'FL Characterization'!D$2)*VLOOKUP($A6,'FL Ratio'!$A$2:$B$9,2,FALSE)</f>
        <v>0.14982283195831925</v>
      </c>
      <c r="E6" s="4">
        <f>('FL Characterization'!E$4-'FL Characterization'!E$2)*VLOOKUP($A6,'FL Ratio'!$A$2:$B$9,2,FALSE)</f>
        <v>0.17176585246393003</v>
      </c>
      <c r="F6" s="4">
        <f>('FL Characterization'!F$4-'FL Characterization'!F$2)*VLOOKUP($A6,'FL Ratio'!$A$2:$B$9,2,FALSE)</f>
        <v>0.20195759535954172</v>
      </c>
      <c r="G6" s="4">
        <f>('FL Characterization'!G$4-'FL Characterization'!G$2)*VLOOKUP($A6,'FL Ratio'!$A$2:$B$9,2,FALSE)</f>
        <v>0.23607388837593596</v>
      </c>
      <c r="H6" s="4">
        <f>('FL Characterization'!H$4-'FL Characterization'!H$2)*VLOOKUP($A6,'FL Ratio'!$A$2:$B$9,2,FALSE)</f>
        <v>0.2104387067162963</v>
      </c>
      <c r="I6" s="4">
        <f>('FL Characterization'!I$4-'FL Characterization'!I$2)*VLOOKUP($A6,'FL Ratio'!$A$2:$B$9,2,FALSE)</f>
        <v>0.30084525431511416</v>
      </c>
      <c r="J6" s="4">
        <f>('FL Characterization'!J$4-'FL Characterization'!J$2)*VLOOKUP($A6,'FL Ratio'!$A$2:$B$9,2,FALSE)</f>
        <v>0.27599194207632766</v>
      </c>
      <c r="K6" s="4">
        <f>('FL Characterization'!K$4-'FL Characterization'!K$2)*VLOOKUP($A6,'FL Ratio'!$A$2:$B$9,2,FALSE)</f>
        <v>0.31171685903081048</v>
      </c>
      <c r="L6" s="4">
        <f>('FL Characterization'!L$4-'FL Characterization'!L$2)*VLOOKUP($A6,'FL Ratio'!$A$2:$B$9,2,FALSE)</f>
        <v>0.32036158380341023</v>
      </c>
      <c r="M6" s="4">
        <f>('FL Characterization'!M$4-'FL Characterization'!M$2)*VLOOKUP($A6,'FL Ratio'!$A$2:$B$9,2,FALSE)</f>
        <v>0.2971617805990947</v>
      </c>
      <c r="N6" s="4">
        <f>('FL Characterization'!N$4-'FL Characterization'!N$2)*VLOOKUP($A6,'FL Ratio'!$A$2:$B$9,2,FALSE)</f>
        <v>0.28032914550256038</v>
      </c>
      <c r="O6" s="4">
        <f>('FL Characterization'!O$4-'FL Characterization'!O$2)*VLOOKUP($A6,'FL Ratio'!$A$2:$B$9,2,FALSE)</f>
        <v>0.2580835125729527</v>
      </c>
      <c r="P6" s="4">
        <f>('FL Characterization'!P$4-'FL Characterization'!P$2)*VLOOKUP($A6,'FL Ratio'!$A$2:$B$9,2,FALSE)</f>
        <v>0.23772305369140218</v>
      </c>
      <c r="Q6" s="4">
        <f>('FL Characterization'!Q$4-'FL Characterization'!Q$2)*VLOOKUP($A6,'FL Ratio'!$A$2:$B$9,2,FALSE)</f>
        <v>0.21394770771895863</v>
      </c>
      <c r="R6" s="4">
        <f>('FL Characterization'!R$4-'FL Characterization'!R$2)*VLOOKUP($A6,'FL Ratio'!$A$2:$B$9,2,FALSE)</f>
        <v>0.21172082777586199</v>
      </c>
      <c r="S6" s="4">
        <f>('FL Characterization'!S$4-'FL Characterization'!S$2)*VLOOKUP($A6,'FL Ratio'!$A$2:$B$9,2,FALSE)</f>
        <v>0.16774863633771311</v>
      </c>
      <c r="T6" s="4">
        <f>('FL Characterization'!T$4-'FL Characterization'!T$2)*VLOOKUP($A6,'FL Ratio'!$A$2:$B$9,2,FALSE)</f>
        <v>0.13879195754578239</v>
      </c>
      <c r="U6" s="4">
        <f>('FL Characterization'!U$4-'FL Characterization'!U$2)*VLOOKUP($A6,'FL Ratio'!$A$2:$B$9,2,FALSE)</f>
        <v>0.16469500187738104</v>
      </c>
      <c r="V6" s="4">
        <f>('FL Characterization'!V$4-'FL Characterization'!V$2)*VLOOKUP($A6,'FL Ratio'!$A$2:$B$9,2,FALSE)</f>
        <v>0.16780800049744454</v>
      </c>
      <c r="W6" s="4">
        <f>('FL Characterization'!W$4-'FL Characterization'!W$2)*VLOOKUP($A6,'FL Ratio'!$A$2:$B$9,2,FALSE)</f>
        <v>0.19177085034025937</v>
      </c>
      <c r="X6" s="4">
        <f>('FL Characterization'!X$4-'FL Characterization'!X$2)*VLOOKUP($A6,'FL Ratio'!$A$2:$B$9,2,FALSE)</f>
        <v>9.3114856398273119E-2</v>
      </c>
      <c r="Y6" s="4">
        <f>('FL Characterization'!Y$4-'FL Characterization'!Y$2)*VLOOKUP($A6,'FL Ratio'!$A$2:$B$9,2,FALSE)</f>
        <v>8.9400976649220573E-2</v>
      </c>
    </row>
    <row r="7" spans="1:25" x14ac:dyDescent="0.25">
      <c r="A7">
        <v>6</v>
      </c>
      <c r="B7" s="4">
        <f>('FL Characterization'!B$4-'FL Characterization'!B$2)*VLOOKUP($A7,'FL Ratio'!$A$2:$B$9,2,FALSE)</f>
        <v>0.20911966404519031</v>
      </c>
      <c r="C7" s="4">
        <f>('FL Characterization'!C$4-'FL Characterization'!C$2)*VLOOKUP($A7,'FL Ratio'!$A$2:$B$9,2,FALSE)</f>
        <v>0.23021421143854187</v>
      </c>
      <c r="D7" s="4">
        <f>('FL Characterization'!D$4-'FL Characterization'!D$2)*VLOOKUP($A7,'FL Ratio'!$A$2:$B$9,2,FALSE)</f>
        <v>0.29964566391663849</v>
      </c>
      <c r="E7" s="4">
        <f>('FL Characterization'!E$4-'FL Characterization'!E$2)*VLOOKUP($A7,'FL Ratio'!$A$2:$B$9,2,FALSE)</f>
        <v>0.34353170492786006</v>
      </c>
      <c r="F7" s="4">
        <f>('FL Characterization'!F$4-'FL Characterization'!F$2)*VLOOKUP($A7,'FL Ratio'!$A$2:$B$9,2,FALSE)</f>
        <v>0.40391519071908344</v>
      </c>
      <c r="G7" s="4">
        <f>('FL Characterization'!G$4-'FL Characterization'!G$2)*VLOOKUP($A7,'FL Ratio'!$A$2:$B$9,2,FALSE)</f>
        <v>0.47214777675187192</v>
      </c>
      <c r="H7" s="4">
        <f>('FL Characterization'!H$4-'FL Characterization'!H$2)*VLOOKUP($A7,'FL Ratio'!$A$2:$B$9,2,FALSE)</f>
        <v>0.42087741343259261</v>
      </c>
      <c r="I7" s="4">
        <f>('FL Characterization'!I$4-'FL Characterization'!I$2)*VLOOKUP($A7,'FL Ratio'!$A$2:$B$9,2,FALSE)</f>
        <v>0.60169050863022833</v>
      </c>
      <c r="J7" s="4">
        <f>('FL Characterization'!J$4-'FL Characterization'!J$2)*VLOOKUP($A7,'FL Ratio'!$A$2:$B$9,2,FALSE)</f>
        <v>0.55198388415265531</v>
      </c>
      <c r="K7" s="4">
        <f>('FL Characterization'!K$4-'FL Characterization'!K$2)*VLOOKUP($A7,'FL Ratio'!$A$2:$B$9,2,FALSE)</f>
        <v>0.62343371806162096</v>
      </c>
      <c r="L7" s="4">
        <f>('FL Characterization'!L$4-'FL Characterization'!L$2)*VLOOKUP($A7,'FL Ratio'!$A$2:$B$9,2,FALSE)</f>
        <v>0.64072316760682047</v>
      </c>
      <c r="M7" s="4">
        <f>('FL Characterization'!M$4-'FL Characterization'!M$2)*VLOOKUP($A7,'FL Ratio'!$A$2:$B$9,2,FALSE)</f>
        <v>0.59432356119818941</v>
      </c>
      <c r="N7" s="4">
        <f>('FL Characterization'!N$4-'FL Characterization'!N$2)*VLOOKUP($A7,'FL Ratio'!$A$2:$B$9,2,FALSE)</f>
        <v>0.56065829100512077</v>
      </c>
      <c r="O7" s="4">
        <f>('FL Characterization'!O$4-'FL Characterization'!O$2)*VLOOKUP($A7,'FL Ratio'!$A$2:$B$9,2,FALSE)</f>
        <v>0.5161670251459054</v>
      </c>
      <c r="P7" s="4">
        <f>('FL Characterization'!P$4-'FL Characterization'!P$2)*VLOOKUP($A7,'FL Ratio'!$A$2:$B$9,2,FALSE)</f>
        <v>0.47544610738280435</v>
      </c>
      <c r="Q7" s="4">
        <f>('FL Characterization'!Q$4-'FL Characterization'!Q$2)*VLOOKUP($A7,'FL Ratio'!$A$2:$B$9,2,FALSE)</f>
        <v>0.42789541543791726</v>
      </c>
      <c r="R7" s="4">
        <f>('FL Characterization'!R$4-'FL Characterization'!R$2)*VLOOKUP($A7,'FL Ratio'!$A$2:$B$9,2,FALSE)</f>
        <v>0.42344165555172397</v>
      </c>
      <c r="S7" s="4">
        <f>('FL Characterization'!S$4-'FL Characterization'!S$2)*VLOOKUP($A7,'FL Ratio'!$A$2:$B$9,2,FALSE)</f>
        <v>0.33549727267542623</v>
      </c>
      <c r="T7" s="4">
        <f>('FL Characterization'!T$4-'FL Characterization'!T$2)*VLOOKUP($A7,'FL Ratio'!$A$2:$B$9,2,FALSE)</f>
        <v>0.27758391509156477</v>
      </c>
      <c r="U7" s="4">
        <f>('FL Characterization'!U$4-'FL Characterization'!U$2)*VLOOKUP($A7,'FL Ratio'!$A$2:$B$9,2,FALSE)</f>
        <v>0.32939000375476207</v>
      </c>
      <c r="V7" s="4">
        <f>('FL Characterization'!V$4-'FL Characterization'!V$2)*VLOOKUP($A7,'FL Ratio'!$A$2:$B$9,2,FALSE)</f>
        <v>0.33561600099488909</v>
      </c>
      <c r="W7" s="4">
        <f>('FL Characterization'!W$4-'FL Characterization'!W$2)*VLOOKUP($A7,'FL Ratio'!$A$2:$B$9,2,FALSE)</f>
        <v>0.38354170068051874</v>
      </c>
      <c r="X7" s="4">
        <f>('FL Characterization'!X$4-'FL Characterization'!X$2)*VLOOKUP($A7,'FL Ratio'!$A$2:$B$9,2,FALSE)</f>
        <v>0.18622971279654624</v>
      </c>
      <c r="Y7" s="4">
        <f>('FL Characterization'!Y$4-'FL Characterization'!Y$2)*VLOOKUP($A7,'FL Ratio'!$A$2:$B$9,2,FALSE)</f>
        <v>0.17880195329844115</v>
      </c>
    </row>
    <row r="8" spans="1:25" x14ac:dyDescent="0.25">
      <c r="A8">
        <v>7</v>
      </c>
      <c r="B8" s="4">
        <f>('FL Characterization'!B$4-'FL Characterization'!B$2)*VLOOKUP($A8,'FL Ratio'!$A$2:$B$9,2,FALSE)</f>
        <v>0.20911966404519031</v>
      </c>
      <c r="C8" s="4">
        <f>('FL Characterization'!C$4-'FL Characterization'!C$2)*VLOOKUP($A8,'FL Ratio'!$A$2:$B$9,2,FALSE)</f>
        <v>0.23021421143854187</v>
      </c>
      <c r="D8" s="4">
        <f>('FL Characterization'!D$4-'FL Characterization'!D$2)*VLOOKUP($A8,'FL Ratio'!$A$2:$B$9,2,FALSE)</f>
        <v>0.29964566391663849</v>
      </c>
      <c r="E8" s="4">
        <f>('FL Characterization'!E$4-'FL Characterization'!E$2)*VLOOKUP($A8,'FL Ratio'!$A$2:$B$9,2,FALSE)</f>
        <v>0.34353170492786006</v>
      </c>
      <c r="F8" s="4">
        <f>('FL Characterization'!F$4-'FL Characterization'!F$2)*VLOOKUP($A8,'FL Ratio'!$A$2:$B$9,2,FALSE)</f>
        <v>0.40391519071908344</v>
      </c>
      <c r="G8" s="4">
        <f>('FL Characterization'!G$4-'FL Characterization'!G$2)*VLOOKUP($A8,'FL Ratio'!$A$2:$B$9,2,FALSE)</f>
        <v>0.47214777675187192</v>
      </c>
      <c r="H8" s="4">
        <f>('FL Characterization'!H$4-'FL Characterization'!H$2)*VLOOKUP($A8,'FL Ratio'!$A$2:$B$9,2,FALSE)</f>
        <v>0.42087741343259261</v>
      </c>
      <c r="I8" s="4">
        <f>('FL Characterization'!I$4-'FL Characterization'!I$2)*VLOOKUP($A8,'FL Ratio'!$A$2:$B$9,2,FALSE)</f>
        <v>0.60169050863022833</v>
      </c>
      <c r="J8" s="4">
        <f>('FL Characterization'!J$4-'FL Characterization'!J$2)*VLOOKUP($A8,'FL Ratio'!$A$2:$B$9,2,FALSE)</f>
        <v>0.55198388415265531</v>
      </c>
      <c r="K8" s="4">
        <f>('FL Characterization'!K$4-'FL Characterization'!K$2)*VLOOKUP($A8,'FL Ratio'!$A$2:$B$9,2,FALSE)</f>
        <v>0.62343371806162096</v>
      </c>
      <c r="L8" s="4">
        <f>('FL Characterization'!L$4-'FL Characterization'!L$2)*VLOOKUP($A8,'FL Ratio'!$A$2:$B$9,2,FALSE)</f>
        <v>0.64072316760682047</v>
      </c>
      <c r="M8" s="4">
        <f>('FL Characterization'!M$4-'FL Characterization'!M$2)*VLOOKUP($A8,'FL Ratio'!$A$2:$B$9,2,FALSE)</f>
        <v>0.59432356119818941</v>
      </c>
      <c r="N8" s="4">
        <f>('FL Characterization'!N$4-'FL Characterization'!N$2)*VLOOKUP($A8,'FL Ratio'!$A$2:$B$9,2,FALSE)</f>
        <v>0.56065829100512077</v>
      </c>
      <c r="O8" s="4">
        <f>('FL Characterization'!O$4-'FL Characterization'!O$2)*VLOOKUP($A8,'FL Ratio'!$A$2:$B$9,2,FALSE)</f>
        <v>0.5161670251459054</v>
      </c>
      <c r="P8" s="4">
        <f>('FL Characterization'!P$4-'FL Characterization'!P$2)*VLOOKUP($A8,'FL Ratio'!$A$2:$B$9,2,FALSE)</f>
        <v>0.47544610738280435</v>
      </c>
      <c r="Q8" s="4">
        <f>('FL Characterization'!Q$4-'FL Characterization'!Q$2)*VLOOKUP($A8,'FL Ratio'!$A$2:$B$9,2,FALSE)</f>
        <v>0.42789541543791726</v>
      </c>
      <c r="R8" s="4">
        <f>('FL Characterization'!R$4-'FL Characterization'!R$2)*VLOOKUP($A8,'FL Ratio'!$A$2:$B$9,2,FALSE)</f>
        <v>0.42344165555172397</v>
      </c>
      <c r="S8" s="4">
        <f>('FL Characterization'!S$4-'FL Characterization'!S$2)*VLOOKUP($A8,'FL Ratio'!$A$2:$B$9,2,FALSE)</f>
        <v>0.33549727267542623</v>
      </c>
      <c r="T8" s="4">
        <f>('FL Characterization'!T$4-'FL Characterization'!T$2)*VLOOKUP($A8,'FL Ratio'!$A$2:$B$9,2,FALSE)</f>
        <v>0.27758391509156477</v>
      </c>
      <c r="U8" s="4">
        <f>('FL Characterization'!U$4-'FL Characterization'!U$2)*VLOOKUP($A8,'FL Ratio'!$A$2:$B$9,2,FALSE)</f>
        <v>0.32939000375476207</v>
      </c>
      <c r="V8" s="4">
        <f>('FL Characterization'!V$4-'FL Characterization'!V$2)*VLOOKUP($A8,'FL Ratio'!$A$2:$B$9,2,FALSE)</f>
        <v>0.33561600099488909</v>
      </c>
      <c r="W8" s="4">
        <f>('FL Characterization'!W$4-'FL Characterization'!W$2)*VLOOKUP($A8,'FL Ratio'!$A$2:$B$9,2,FALSE)</f>
        <v>0.38354170068051874</v>
      </c>
      <c r="X8" s="4">
        <f>('FL Characterization'!X$4-'FL Characterization'!X$2)*VLOOKUP($A8,'FL Ratio'!$A$2:$B$9,2,FALSE)</f>
        <v>0.18622971279654624</v>
      </c>
      <c r="Y8" s="4">
        <f>('FL Characterization'!Y$4-'FL Characterization'!Y$2)*VLOOKUP($A8,'FL Ratio'!$A$2:$B$9,2,FALSE)</f>
        <v>0.17880195329844115</v>
      </c>
    </row>
    <row r="9" spans="1:25" x14ac:dyDescent="0.25">
      <c r="A9">
        <v>8</v>
      </c>
      <c r="B9" s="4">
        <f>('FL Characterization'!B$4-'FL Characterization'!B$2)*VLOOKUP($A9,'FL Ratio'!$A$2:$B$9,2,FALSE)</f>
        <v>0.20911966404519031</v>
      </c>
      <c r="C9" s="4">
        <f>('FL Characterization'!C$4-'FL Characterization'!C$2)*VLOOKUP($A9,'FL Ratio'!$A$2:$B$9,2,FALSE)</f>
        <v>0.23021421143854187</v>
      </c>
      <c r="D9" s="4">
        <f>('FL Characterization'!D$4-'FL Characterization'!D$2)*VLOOKUP($A9,'FL Ratio'!$A$2:$B$9,2,FALSE)</f>
        <v>0.29964566391663849</v>
      </c>
      <c r="E9" s="4">
        <f>('FL Characterization'!E$4-'FL Characterization'!E$2)*VLOOKUP($A9,'FL Ratio'!$A$2:$B$9,2,FALSE)</f>
        <v>0.34353170492786006</v>
      </c>
      <c r="F9" s="4">
        <f>('FL Characterization'!F$4-'FL Characterization'!F$2)*VLOOKUP($A9,'FL Ratio'!$A$2:$B$9,2,FALSE)</f>
        <v>0.40391519071908344</v>
      </c>
      <c r="G9" s="4">
        <f>('FL Characterization'!G$4-'FL Characterization'!G$2)*VLOOKUP($A9,'FL Ratio'!$A$2:$B$9,2,FALSE)</f>
        <v>0.47214777675187192</v>
      </c>
      <c r="H9" s="4">
        <f>('FL Characterization'!H$4-'FL Characterization'!H$2)*VLOOKUP($A9,'FL Ratio'!$A$2:$B$9,2,FALSE)</f>
        <v>0.42087741343259261</v>
      </c>
      <c r="I9" s="4">
        <f>('FL Characterization'!I$4-'FL Characterization'!I$2)*VLOOKUP($A9,'FL Ratio'!$A$2:$B$9,2,FALSE)</f>
        <v>0.60169050863022833</v>
      </c>
      <c r="J9" s="4">
        <f>('FL Characterization'!J$4-'FL Characterization'!J$2)*VLOOKUP($A9,'FL Ratio'!$A$2:$B$9,2,FALSE)</f>
        <v>0.55198388415265531</v>
      </c>
      <c r="K9" s="4">
        <f>('FL Characterization'!K$4-'FL Characterization'!K$2)*VLOOKUP($A9,'FL Ratio'!$A$2:$B$9,2,FALSE)</f>
        <v>0.62343371806162096</v>
      </c>
      <c r="L9" s="4">
        <f>('FL Characterization'!L$4-'FL Characterization'!L$2)*VLOOKUP($A9,'FL Ratio'!$A$2:$B$9,2,FALSE)</f>
        <v>0.64072316760682047</v>
      </c>
      <c r="M9" s="4">
        <f>('FL Characterization'!M$4-'FL Characterization'!M$2)*VLOOKUP($A9,'FL Ratio'!$A$2:$B$9,2,FALSE)</f>
        <v>0.59432356119818941</v>
      </c>
      <c r="N9" s="4">
        <f>('FL Characterization'!N$4-'FL Characterization'!N$2)*VLOOKUP($A9,'FL Ratio'!$A$2:$B$9,2,FALSE)</f>
        <v>0.56065829100512077</v>
      </c>
      <c r="O9" s="4">
        <f>('FL Characterization'!O$4-'FL Characterization'!O$2)*VLOOKUP($A9,'FL Ratio'!$A$2:$B$9,2,FALSE)</f>
        <v>0.5161670251459054</v>
      </c>
      <c r="P9" s="4">
        <f>('FL Characterization'!P$4-'FL Characterization'!P$2)*VLOOKUP($A9,'FL Ratio'!$A$2:$B$9,2,FALSE)</f>
        <v>0.47544610738280435</v>
      </c>
      <c r="Q9" s="4">
        <f>('FL Characterization'!Q$4-'FL Characterization'!Q$2)*VLOOKUP($A9,'FL Ratio'!$A$2:$B$9,2,FALSE)</f>
        <v>0.42789541543791726</v>
      </c>
      <c r="R9" s="4">
        <f>('FL Characterization'!R$4-'FL Characterization'!R$2)*VLOOKUP($A9,'FL Ratio'!$A$2:$B$9,2,FALSE)</f>
        <v>0.42344165555172397</v>
      </c>
      <c r="S9" s="4">
        <f>('FL Characterization'!S$4-'FL Characterization'!S$2)*VLOOKUP($A9,'FL Ratio'!$A$2:$B$9,2,FALSE)</f>
        <v>0.33549727267542623</v>
      </c>
      <c r="T9" s="4">
        <f>('FL Characterization'!T$4-'FL Characterization'!T$2)*VLOOKUP($A9,'FL Ratio'!$A$2:$B$9,2,FALSE)</f>
        <v>0.27758391509156477</v>
      </c>
      <c r="U9" s="4">
        <f>('FL Characterization'!U$4-'FL Characterization'!U$2)*VLOOKUP($A9,'FL Ratio'!$A$2:$B$9,2,FALSE)</f>
        <v>0.32939000375476207</v>
      </c>
      <c r="V9" s="4">
        <f>('FL Characterization'!V$4-'FL Characterization'!V$2)*VLOOKUP($A9,'FL Ratio'!$A$2:$B$9,2,FALSE)</f>
        <v>0.33561600099488909</v>
      </c>
      <c r="W9" s="4">
        <f>('FL Characterization'!W$4-'FL Characterization'!W$2)*VLOOKUP($A9,'FL Ratio'!$A$2:$B$9,2,FALSE)</f>
        <v>0.38354170068051874</v>
      </c>
      <c r="X9" s="4">
        <f>('FL Characterization'!X$4-'FL Characterization'!X$2)*VLOOKUP($A9,'FL Ratio'!$A$2:$B$9,2,FALSE)</f>
        <v>0.18622971279654624</v>
      </c>
      <c r="Y9" s="4">
        <f>('FL Characterization'!Y$4-'FL Characterization'!Y$2)*VLOOKUP($A9,'FL Ratio'!$A$2:$B$9,2,FALSE)</f>
        <v>0.17880195329844115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0.86963426334394045</v>
      </c>
      <c r="C2" s="4">
        <f>('FL Characterization'!C$2-'FL Characterization'!C$3)*VLOOKUP($A2,'FL Ratio'!$A$2:$B$9,2,FALSE)</f>
        <v>0.92032546412925442</v>
      </c>
      <c r="D2" s="4">
        <f>('FL Characterization'!D$2-'FL Characterization'!D$3)*VLOOKUP($A2,'FL Ratio'!$A$2:$B$9,2,FALSE)</f>
        <v>0.97184197152546903</v>
      </c>
      <c r="E2" s="4">
        <f>('FL Characterization'!E$2-'FL Characterization'!E$3)*VLOOKUP($A2,'FL Ratio'!$A$2:$B$9,2,FALSE)</f>
        <v>1.0160175938036733</v>
      </c>
      <c r="F2" s="4">
        <f>('FL Characterization'!F$2-'FL Characterization'!F$3)*VLOOKUP($A2,'FL Ratio'!$A$2:$B$9,2,FALSE)</f>
        <v>1.0275501677612575</v>
      </c>
      <c r="G2" s="4">
        <f>('FL Characterization'!G$2-'FL Characterization'!G$3)*VLOOKUP($A2,'FL Ratio'!$A$2:$B$9,2,FALSE)</f>
        <v>1.0748749863178979</v>
      </c>
      <c r="H2" s="4">
        <f>('FL Characterization'!H$2-'FL Characterization'!H$3)*VLOOKUP($A2,'FL Ratio'!$A$2:$B$9,2,FALSE)</f>
        <v>1.0693801817769022</v>
      </c>
      <c r="I2" s="4">
        <f>('FL Characterization'!I$2-'FL Characterization'!I$3)*VLOOKUP($A2,'FL Ratio'!$A$2:$B$9,2,FALSE)</f>
        <v>1.0108138184359947</v>
      </c>
      <c r="J2" s="4">
        <f>('FL Characterization'!J$2-'FL Characterization'!J$3)*VLOOKUP($A2,'FL Ratio'!$A$2:$B$9,2,FALSE)</f>
        <v>0.91583840239735814</v>
      </c>
      <c r="K2" s="4">
        <f>('FL Characterization'!K$2-'FL Characterization'!K$3)*VLOOKUP($A2,'FL Ratio'!$A$2:$B$9,2,FALSE)</f>
        <v>1.3448827315120291</v>
      </c>
      <c r="L2" s="4">
        <f>('FL Characterization'!L$2-'FL Characterization'!L$3)*VLOOKUP($A2,'FL Ratio'!$A$2:$B$9,2,FALSE)</f>
        <v>1.3133321285211013</v>
      </c>
      <c r="M2" s="4">
        <f>('FL Characterization'!M$2-'FL Characterization'!M$3)*VLOOKUP($A2,'FL Ratio'!$A$2:$B$9,2,FALSE)</f>
        <v>1.2093434955476297</v>
      </c>
      <c r="N2" s="4">
        <f>('FL Characterization'!N$2-'FL Characterization'!N$3)*VLOOKUP($A2,'FL Ratio'!$A$2:$B$9,2,FALSE)</f>
        <v>1.1799582364805645</v>
      </c>
      <c r="O2" s="4">
        <f>('FL Characterization'!O$2-'FL Characterization'!O$3)*VLOOKUP($A2,'FL Ratio'!$A$2:$B$9,2,FALSE)</f>
        <v>1.1848079987493565</v>
      </c>
      <c r="P2" s="4">
        <f>('FL Characterization'!P$2-'FL Characterization'!P$3)*VLOOKUP($A2,'FL Ratio'!$A$2:$B$9,2,FALSE)</f>
        <v>1.1286762899106058</v>
      </c>
      <c r="Q2" s="4">
        <f>('FL Characterization'!Q$2-'FL Characterization'!Q$3)*VLOOKUP($A2,'FL Ratio'!$A$2:$B$9,2,FALSE)</f>
        <v>1.0346000237059503</v>
      </c>
      <c r="R2" s="4">
        <f>('FL Characterization'!R$2-'FL Characterization'!R$3)*VLOOKUP($A2,'FL Ratio'!$A$2:$B$9,2,FALSE)</f>
        <v>0.92982517759262051</v>
      </c>
      <c r="S2" s="4">
        <f>('FL Characterization'!S$2-'FL Characterization'!S$3)*VLOOKUP($A2,'FL Ratio'!$A$2:$B$9,2,FALSE)</f>
        <v>0.89646975935522311</v>
      </c>
      <c r="T2" s="4">
        <f>('FL Characterization'!T$2-'FL Characterization'!T$3)*VLOOKUP($A2,'FL Ratio'!$A$2:$B$9,2,FALSE)</f>
        <v>0.56351718206340706</v>
      </c>
      <c r="U2" s="4">
        <f>('FL Characterization'!U$2-'FL Characterization'!U$3)*VLOOKUP($A2,'FL Ratio'!$A$2:$B$9,2,FALSE)</f>
        <v>0.60263019984158694</v>
      </c>
      <c r="V2" s="4">
        <f>('FL Characterization'!V$2-'FL Characterization'!V$3)*VLOOKUP($A2,'FL Ratio'!$A$2:$B$9,2,FALSE)</f>
        <v>0.65886832979595378</v>
      </c>
      <c r="W2" s="4">
        <f>('FL Characterization'!W$2-'FL Characterization'!W$3)*VLOOKUP($A2,'FL Ratio'!$A$2:$B$9,2,FALSE)</f>
        <v>0.67459042073360953</v>
      </c>
      <c r="X2" s="4">
        <f>('FL Characterization'!X$2-'FL Characterization'!X$3)*VLOOKUP($A2,'FL Ratio'!$A$2:$B$9,2,FALSE)</f>
        <v>0.70355216719771241</v>
      </c>
      <c r="Y2" s="4">
        <f>('FL Characterization'!Y$2-'FL Characterization'!Y$3)*VLOOKUP($A2,'FL Ratio'!$A$2:$B$9,2,FALSE)</f>
        <v>0.77659180226241298</v>
      </c>
    </row>
    <row r="3" spans="1:25" x14ac:dyDescent="0.25">
      <c r="A3">
        <v>2</v>
      </c>
      <c r="B3" s="4">
        <f>('FL Characterization'!B$2-'FL Characterization'!B$3)*VLOOKUP($A3,'FL Ratio'!$A$2:$B$9,2,FALSE)</f>
        <v>0.86963426334394045</v>
      </c>
      <c r="C3" s="4">
        <f>('FL Characterization'!C$2-'FL Characterization'!C$3)*VLOOKUP($A3,'FL Ratio'!$A$2:$B$9,2,FALSE)</f>
        <v>0.92032546412925442</v>
      </c>
      <c r="D3" s="4">
        <f>('FL Characterization'!D$2-'FL Characterization'!D$3)*VLOOKUP($A3,'FL Ratio'!$A$2:$B$9,2,FALSE)</f>
        <v>0.97184197152546903</v>
      </c>
      <c r="E3" s="4">
        <f>('FL Characterization'!E$2-'FL Characterization'!E$3)*VLOOKUP($A3,'FL Ratio'!$A$2:$B$9,2,FALSE)</f>
        <v>1.0160175938036733</v>
      </c>
      <c r="F3" s="4">
        <f>('FL Characterization'!F$2-'FL Characterization'!F$3)*VLOOKUP($A3,'FL Ratio'!$A$2:$B$9,2,FALSE)</f>
        <v>1.0275501677612575</v>
      </c>
      <c r="G3" s="4">
        <f>('FL Characterization'!G$2-'FL Characterization'!G$3)*VLOOKUP($A3,'FL Ratio'!$A$2:$B$9,2,FALSE)</f>
        <v>1.0748749863178979</v>
      </c>
      <c r="H3" s="4">
        <f>('FL Characterization'!H$2-'FL Characterization'!H$3)*VLOOKUP($A3,'FL Ratio'!$A$2:$B$9,2,FALSE)</f>
        <v>1.0693801817769022</v>
      </c>
      <c r="I3" s="4">
        <f>('FL Characterization'!I$2-'FL Characterization'!I$3)*VLOOKUP($A3,'FL Ratio'!$A$2:$B$9,2,FALSE)</f>
        <v>1.0108138184359947</v>
      </c>
      <c r="J3" s="4">
        <f>('FL Characterization'!J$2-'FL Characterization'!J$3)*VLOOKUP($A3,'FL Ratio'!$A$2:$B$9,2,FALSE)</f>
        <v>0.91583840239735814</v>
      </c>
      <c r="K3" s="4">
        <f>('FL Characterization'!K$2-'FL Characterization'!K$3)*VLOOKUP($A3,'FL Ratio'!$A$2:$B$9,2,FALSE)</f>
        <v>1.3448827315120291</v>
      </c>
      <c r="L3" s="4">
        <f>('FL Characterization'!L$2-'FL Characterization'!L$3)*VLOOKUP($A3,'FL Ratio'!$A$2:$B$9,2,FALSE)</f>
        <v>1.3133321285211013</v>
      </c>
      <c r="M3" s="4">
        <f>('FL Characterization'!M$2-'FL Characterization'!M$3)*VLOOKUP($A3,'FL Ratio'!$A$2:$B$9,2,FALSE)</f>
        <v>1.2093434955476297</v>
      </c>
      <c r="N3" s="4">
        <f>('FL Characterization'!N$2-'FL Characterization'!N$3)*VLOOKUP($A3,'FL Ratio'!$A$2:$B$9,2,FALSE)</f>
        <v>1.1799582364805645</v>
      </c>
      <c r="O3" s="4">
        <f>('FL Characterization'!O$2-'FL Characterization'!O$3)*VLOOKUP($A3,'FL Ratio'!$A$2:$B$9,2,FALSE)</f>
        <v>1.1848079987493565</v>
      </c>
      <c r="P3" s="4">
        <f>('FL Characterization'!P$2-'FL Characterization'!P$3)*VLOOKUP($A3,'FL Ratio'!$A$2:$B$9,2,FALSE)</f>
        <v>1.1286762899106058</v>
      </c>
      <c r="Q3" s="4">
        <f>('FL Characterization'!Q$2-'FL Characterization'!Q$3)*VLOOKUP($A3,'FL Ratio'!$A$2:$B$9,2,FALSE)</f>
        <v>1.0346000237059503</v>
      </c>
      <c r="R3" s="4">
        <f>('FL Characterization'!R$2-'FL Characterization'!R$3)*VLOOKUP($A3,'FL Ratio'!$A$2:$B$9,2,FALSE)</f>
        <v>0.92982517759262051</v>
      </c>
      <c r="S3" s="4">
        <f>('FL Characterization'!S$2-'FL Characterization'!S$3)*VLOOKUP($A3,'FL Ratio'!$A$2:$B$9,2,FALSE)</f>
        <v>0.89646975935522311</v>
      </c>
      <c r="T3" s="4">
        <f>('FL Characterization'!T$2-'FL Characterization'!T$3)*VLOOKUP($A3,'FL Ratio'!$A$2:$B$9,2,FALSE)</f>
        <v>0.56351718206340706</v>
      </c>
      <c r="U3" s="4">
        <f>('FL Characterization'!U$2-'FL Characterization'!U$3)*VLOOKUP($A3,'FL Ratio'!$A$2:$B$9,2,FALSE)</f>
        <v>0.60263019984158694</v>
      </c>
      <c r="V3" s="4">
        <f>('FL Characterization'!V$2-'FL Characterization'!V$3)*VLOOKUP($A3,'FL Ratio'!$A$2:$B$9,2,FALSE)</f>
        <v>0.65886832979595378</v>
      </c>
      <c r="W3" s="4">
        <f>('FL Characterization'!W$2-'FL Characterization'!W$3)*VLOOKUP($A3,'FL Ratio'!$A$2:$B$9,2,FALSE)</f>
        <v>0.67459042073360953</v>
      </c>
      <c r="X3" s="4">
        <f>('FL Characterization'!X$2-'FL Characterization'!X$3)*VLOOKUP($A3,'FL Ratio'!$A$2:$B$9,2,FALSE)</f>
        <v>0.70355216719771241</v>
      </c>
      <c r="Y3" s="4">
        <f>('FL Characterization'!Y$2-'FL Characterization'!Y$3)*VLOOKUP($A3,'FL Ratio'!$A$2:$B$9,2,FALSE)</f>
        <v>0.77659180226241298</v>
      </c>
    </row>
    <row r="4" spans="1:25" x14ac:dyDescent="0.25">
      <c r="A4">
        <v>3</v>
      </c>
      <c r="B4" s="4">
        <f>('FL Characterization'!B$2-'FL Characterization'!B$3)*VLOOKUP($A4,'FL Ratio'!$A$2:$B$9,2,FALSE)</f>
        <v>0.86963426334394045</v>
      </c>
      <c r="C4" s="4">
        <f>('FL Characterization'!C$2-'FL Characterization'!C$3)*VLOOKUP($A4,'FL Ratio'!$A$2:$B$9,2,FALSE)</f>
        <v>0.92032546412925442</v>
      </c>
      <c r="D4" s="4">
        <f>('FL Characterization'!D$2-'FL Characterization'!D$3)*VLOOKUP($A4,'FL Ratio'!$A$2:$B$9,2,FALSE)</f>
        <v>0.97184197152546903</v>
      </c>
      <c r="E4" s="4">
        <f>('FL Characterization'!E$2-'FL Characterization'!E$3)*VLOOKUP($A4,'FL Ratio'!$A$2:$B$9,2,FALSE)</f>
        <v>1.0160175938036733</v>
      </c>
      <c r="F4" s="4">
        <f>('FL Characterization'!F$2-'FL Characterization'!F$3)*VLOOKUP($A4,'FL Ratio'!$A$2:$B$9,2,FALSE)</f>
        <v>1.0275501677612575</v>
      </c>
      <c r="G4" s="4">
        <f>('FL Characterization'!G$2-'FL Characterization'!G$3)*VLOOKUP($A4,'FL Ratio'!$A$2:$B$9,2,FALSE)</f>
        <v>1.0748749863178979</v>
      </c>
      <c r="H4" s="4">
        <f>('FL Characterization'!H$2-'FL Characterization'!H$3)*VLOOKUP($A4,'FL Ratio'!$A$2:$B$9,2,FALSE)</f>
        <v>1.0693801817769022</v>
      </c>
      <c r="I4" s="4">
        <f>('FL Characterization'!I$2-'FL Characterization'!I$3)*VLOOKUP($A4,'FL Ratio'!$A$2:$B$9,2,FALSE)</f>
        <v>1.0108138184359947</v>
      </c>
      <c r="J4" s="4">
        <f>('FL Characterization'!J$2-'FL Characterization'!J$3)*VLOOKUP($A4,'FL Ratio'!$A$2:$B$9,2,FALSE)</f>
        <v>0.91583840239735814</v>
      </c>
      <c r="K4" s="4">
        <f>('FL Characterization'!K$2-'FL Characterization'!K$3)*VLOOKUP($A4,'FL Ratio'!$A$2:$B$9,2,FALSE)</f>
        <v>1.3448827315120291</v>
      </c>
      <c r="L4" s="4">
        <f>('FL Characterization'!L$2-'FL Characterization'!L$3)*VLOOKUP($A4,'FL Ratio'!$A$2:$B$9,2,FALSE)</f>
        <v>1.3133321285211013</v>
      </c>
      <c r="M4" s="4">
        <f>('FL Characterization'!M$2-'FL Characterization'!M$3)*VLOOKUP($A4,'FL Ratio'!$A$2:$B$9,2,FALSE)</f>
        <v>1.2093434955476297</v>
      </c>
      <c r="N4" s="4">
        <f>('FL Characterization'!N$2-'FL Characterization'!N$3)*VLOOKUP($A4,'FL Ratio'!$A$2:$B$9,2,FALSE)</f>
        <v>1.1799582364805645</v>
      </c>
      <c r="O4" s="4">
        <f>('FL Characterization'!O$2-'FL Characterization'!O$3)*VLOOKUP($A4,'FL Ratio'!$A$2:$B$9,2,FALSE)</f>
        <v>1.1848079987493565</v>
      </c>
      <c r="P4" s="4">
        <f>('FL Characterization'!P$2-'FL Characterization'!P$3)*VLOOKUP($A4,'FL Ratio'!$A$2:$B$9,2,FALSE)</f>
        <v>1.1286762899106058</v>
      </c>
      <c r="Q4" s="4">
        <f>('FL Characterization'!Q$2-'FL Characterization'!Q$3)*VLOOKUP($A4,'FL Ratio'!$A$2:$B$9,2,FALSE)</f>
        <v>1.0346000237059503</v>
      </c>
      <c r="R4" s="4">
        <f>('FL Characterization'!R$2-'FL Characterization'!R$3)*VLOOKUP($A4,'FL Ratio'!$A$2:$B$9,2,FALSE)</f>
        <v>0.92982517759262051</v>
      </c>
      <c r="S4" s="4">
        <f>('FL Characterization'!S$2-'FL Characterization'!S$3)*VLOOKUP($A4,'FL Ratio'!$A$2:$B$9,2,FALSE)</f>
        <v>0.89646975935522311</v>
      </c>
      <c r="T4" s="4">
        <f>('FL Characterization'!T$2-'FL Characterization'!T$3)*VLOOKUP($A4,'FL Ratio'!$A$2:$B$9,2,FALSE)</f>
        <v>0.56351718206340706</v>
      </c>
      <c r="U4" s="4">
        <f>('FL Characterization'!U$2-'FL Characterization'!U$3)*VLOOKUP($A4,'FL Ratio'!$A$2:$B$9,2,FALSE)</f>
        <v>0.60263019984158694</v>
      </c>
      <c r="V4" s="4">
        <f>('FL Characterization'!V$2-'FL Characterization'!V$3)*VLOOKUP($A4,'FL Ratio'!$A$2:$B$9,2,FALSE)</f>
        <v>0.65886832979595378</v>
      </c>
      <c r="W4" s="4">
        <f>('FL Characterization'!W$2-'FL Characterization'!W$3)*VLOOKUP($A4,'FL Ratio'!$A$2:$B$9,2,FALSE)</f>
        <v>0.67459042073360953</v>
      </c>
      <c r="X4" s="4">
        <f>('FL Characterization'!X$2-'FL Characterization'!X$3)*VLOOKUP($A4,'FL Ratio'!$A$2:$B$9,2,FALSE)</f>
        <v>0.70355216719771241</v>
      </c>
      <c r="Y4" s="4">
        <f>('FL Characterization'!Y$2-'FL Characterization'!Y$3)*VLOOKUP($A4,'FL Ratio'!$A$2:$B$9,2,FALSE)</f>
        <v>0.77659180226241298</v>
      </c>
    </row>
    <row r="5" spans="1:25" x14ac:dyDescent="0.25">
      <c r="A5">
        <v>4</v>
      </c>
      <c r="B5" s="4">
        <f>('FL Characterization'!B$2-'FL Characterization'!B$3)*VLOOKUP($A5,'FL Ratio'!$A$2:$B$9,2,FALSE)</f>
        <v>0.57975617556262693</v>
      </c>
      <c r="C5" s="4">
        <f>('FL Characterization'!C$2-'FL Characterization'!C$3)*VLOOKUP($A5,'FL Ratio'!$A$2:$B$9,2,FALSE)</f>
        <v>0.61355030941950295</v>
      </c>
      <c r="D5" s="4">
        <f>('FL Characterization'!D$2-'FL Characterization'!D$3)*VLOOKUP($A5,'FL Ratio'!$A$2:$B$9,2,FALSE)</f>
        <v>0.64789464768364602</v>
      </c>
      <c r="E5" s="4">
        <f>('FL Characterization'!E$2-'FL Characterization'!E$3)*VLOOKUP($A5,'FL Ratio'!$A$2:$B$9,2,FALSE)</f>
        <v>0.67734506253578219</v>
      </c>
      <c r="F5" s="4">
        <f>('FL Characterization'!F$2-'FL Characterization'!F$3)*VLOOKUP($A5,'FL Ratio'!$A$2:$B$9,2,FALSE)</f>
        <v>0.68503344517417164</v>
      </c>
      <c r="G5" s="4">
        <f>('FL Characterization'!G$2-'FL Characterization'!G$3)*VLOOKUP($A5,'FL Ratio'!$A$2:$B$9,2,FALSE)</f>
        <v>0.71658332421193205</v>
      </c>
      <c r="H5" s="4">
        <f>('FL Characterization'!H$2-'FL Characterization'!H$3)*VLOOKUP($A5,'FL Ratio'!$A$2:$B$9,2,FALSE)</f>
        <v>0.71292012118460157</v>
      </c>
      <c r="I5" s="4">
        <f>('FL Characterization'!I$2-'FL Characterization'!I$3)*VLOOKUP($A5,'FL Ratio'!$A$2:$B$9,2,FALSE)</f>
        <v>0.67387587895732981</v>
      </c>
      <c r="J5" s="4">
        <f>('FL Characterization'!J$2-'FL Characterization'!J$3)*VLOOKUP($A5,'FL Ratio'!$A$2:$B$9,2,FALSE)</f>
        <v>0.61055893493157209</v>
      </c>
      <c r="K5" s="4">
        <f>('FL Characterization'!K$2-'FL Characterization'!K$3)*VLOOKUP($A5,'FL Ratio'!$A$2:$B$9,2,FALSE)</f>
        <v>0.89658848767468602</v>
      </c>
      <c r="L5" s="4">
        <f>('FL Characterization'!L$2-'FL Characterization'!L$3)*VLOOKUP($A5,'FL Ratio'!$A$2:$B$9,2,FALSE)</f>
        <v>0.87555475234740088</v>
      </c>
      <c r="M5" s="4">
        <f>('FL Characterization'!M$2-'FL Characterization'!M$3)*VLOOKUP($A5,'FL Ratio'!$A$2:$B$9,2,FALSE)</f>
        <v>0.8062289970317531</v>
      </c>
      <c r="N5" s="4">
        <f>('FL Characterization'!N$2-'FL Characterization'!N$3)*VLOOKUP($A5,'FL Ratio'!$A$2:$B$9,2,FALSE)</f>
        <v>0.78663882432037635</v>
      </c>
      <c r="O5" s="4">
        <f>('FL Characterization'!O$2-'FL Characterization'!O$3)*VLOOKUP($A5,'FL Ratio'!$A$2:$B$9,2,FALSE)</f>
        <v>0.78987199916623763</v>
      </c>
      <c r="P5" s="4">
        <f>('FL Characterization'!P$2-'FL Characterization'!P$3)*VLOOKUP($A5,'FL Ratio'!$A$2:$B$9,2,FALSE)</f>
        <v>0.75245085994040395</v>
      </c>
      <c r="Q5" s="4">
        <f>('FL Characterization'!Q$2-'FL Characterization'!Q$3)*VLOOKUP($A5,'FL Ratio'!$A$2:$B$9,2,FALSE)</f>
        <v>0.68973334913730011</v>
      </c>
      <c r="R5" s="4">
        <f>('FL Characterization'!R$2-'FL Characterization'!R$3)*VLOOKUP($A5,'FL Ratio'!$A$2:$B$9,2,FALSE)</f>
        <v>0.61988345172841364</v>
      </c>
      <c r="S5" s="4">
        <f>('FL Characterization'!S$2-'FL Characterization'!S$3)*VLOOKUP($A5,'FL Ratio'!$A$2:$B$9,2,FALSE)</f>
        <v>0.59764650623681537</v>
      </c>
      <c r="T5" s="4">
        <f>('FL Characterization'!T$2-'FL Characterization'!T$3)*VLOOKUP($A5,'FL Ratio'!$A$2:$B$9,2,FALSE)</f>
        <v>0.37567812137560475</v>
      </c>
      <c r="U5" s="4">
        <f>('FL Characterization'!U$2-'FL Characterization'!U$3)*VLOOKUP($A5,'FL Ratio'!$A$2:$B$9,2,FALSE)</f>
        <v>0.40175346656105798</v>
      </c>
      <c r="V5" s="4">
        <f>('FL Characterization'!V$2-'FL Characterization'!V$3)*VLOOKUP($A5,'FL Ratio'!$A$2:$B$9,2,FALSE)</f>
        <v>0.43924555319730252</v>
      </c>
      <c r="W5" s="4">
        <f>('FL Characterization'!W$2-'FL Characterization'!W$3)*VLOOKUP($A5,'FL Ratio'!$A$2:$B$9,2,FALSE)</f>
        <v>0.44972694715573969</v>
      </c>
      <c r="X5" s="4">
        <f>('FL Characterization'!X$2-'FL Characterization'!X$3)*VLOOKUP($A5,'FL Ratio'!$A$2:$B$9,2,FALSE)</f>
        <v>0.46903477813180827</v>
      </c>
      <c r="Y5" s="4">
        <f>('FL Characterization'!Y$2-'FL Characterization'!Y$3)*VLOOKUP($A5,'FL Ratio'!$A$2:$B$9,2,FALSE)</f>
        <v>0.51772786817494199</v>
      </c>
    </row>
    <row r="6" spans="1:25" x14ac:dyDescent="0.25">
      <c r="A6">
        <v>5</v>
      </c>
      <c r="B6" s="4">
        <f>('FL Characterization'!B$2-'FL Characterization'!B$3)*VLOOKUP($A6,'FL Ratio'!$A$2:$B$9,2,FALSE)</f>
        <v>0.28987808778131346</v>
      </c>
      <c r="C6" s="4">
        <f>('FL Characterization'!C$2-'FL Characterization'!C$3)*VLOOKUP($A6,'FL Ratio'!$A$2:$B$9,2,FALSE)</f>
        <v>0.30677515470975147</v>
      </c>
      <c r="D6" s="4">
        <f>('FL Characterization'!D$2-'FL Characterization'!D$3)*VLOOKUP($A6,'FL Ratio'!$A$2:$B$9,2,FALSE)</f>
        <v>0.32394732384182301</v>
      </c>
      <c r="E6" s="4">
        <f>('FL Characterization'!E$2-'FL Characterization'!E$3)*VLOOKUP($A6,'FL Ratio'!$A$2:$B$9,2,FALSE)</f>
        <v>0.3386725312678911</v>
      </c>
      <c r="F6" s="4">
        <f>('FL Characterization'!F$2-'FL Characterization'!F$3)*VLOOKUP($A6,'FL Ratio'!$A$2:$B$9,2,FALSE)</f>
        <v>0.34251672258708582</v>
      </c>
      <c r="G6" s="4">
        <f>('FL Characterization'!G$2-'FL Characterization'!G$3)*VLOOKUP($A6,'FL Ratio'!$A$2:$B$9,2,FALSE)</f>
        <v>0.35829166210596602</v>
      </c>
      <c r="H6" s="4">
        <f>('FL Characterization'!H$2-'FL Characterization'!H$3)*VLOOKUP($A6,'FL Ratio'!$A$2:$B$9,2,FALSE)</f>
        <v>0.35646006059230079</v>
      </c>
      <c r="I6" s="4">
        <f>('FL Characterization'!I$2-'FL Characterization'!I$3)*VLOOKUP($A6,'FL Ratio'!$A$2:$B$9,2,FALSE)</f>
        <v>0.33693793947866491</v>
      </c>
      <c r="J6" s="4">
        <f>('FL Characterization'!J$2-'FL Characterization'!J$3)*VLOOKUP($A6,'FL Ratio'!$A$2:$B$9,2,FALSE)</f>
        <v>0.30527946746578605</v>
      </c>
      <c r="K6" s="4">
        <f>('FL Characterization'!K$2-'FL Characterization'!K$3)*VLOOKUP($A6,'FL Ratio'!$A$2:$B$9,2,FALSE)</f>
        <v>0.44829424383734301</v>
      </c>
      <c r="L6" s="4">
        <f>('FL Characterization'!L$2-'FL Characterization'!L$3)*VLOOKUP($A6,'FL Ratio'!$A$2:$B$9,2,FALSE)</f>
        <v>0.43777737617370044</v>
      </c>
      <c r="M6" s="4">
        <f>('FL Characterization'!M$2-'FL Characterization'!M$3)*VLOOKUP($A6,'FL Ratio'!$A$2:$B$9,2,FALSE)</f>
        <v>0.40311449851587655</v>
      </c>
      <c r="N6" s="4">
        <f>('FL Characterization'!N$2-'FL Characterization'!N$3)*VLOOKUP($A6,'FL Ratio'!$A$2:$B$9,2,FALSE)</f>
        <v>0.39331941216018818</v>
      </c>
      <c r="O6" s="4">
        <f>('FL Characterization'!O$2-'FL Characterization'!O$3)*VLOOKUP($A6,'FL Ratio'!$A$2:$B$9,2,FALSE)</f>
        <v>0.39493599958311881</v>
      </c>
      <c r="P6" s="4">
        <f>('FL Characterization'!P$2-'FL Characterization'!P$3)*VLOOKUP($A6,'FL Ratio'!$A$2:$B$9,2,FALSE)</f>
        <v>0.37622542997020197</v>
      </c>
      <c r="Q6" s="4">
        <f>('FL Characterization'!Q$2-'FL Characterization'!Q$3)*VLOOKUP($A6,'FL Ratio'!$A$2:$B$9,2,FALSE)</f>
        <v>0.34486667456865006</v>
      </c>
      <c r="R6" s="4">
        <f>('FL Characterization'!R$2-'FL Characterization'!R$3)*VLOOKUP($A6,'FL Ratio'!$A$2:$B$9,2,FALSE)</f>
        <v>0.30994172586420682</v>
      </c>
      <c r="S6" s="4">
        <f>('FL Characterization'!S$2-'FL Characterization'!S$3)*VLOOKUP($A6,'FL Ratio'!$A$2:$B$9,2,FALSE)</f>
        <v>0.29882325311840768</v>
      </c>
      <c r="T6" s="4">
        <f>('FL Characterization'!T$2-'FL Characterization'!T$3)*VLOOKUP($A6,'FL Ratio'!$A$2:$B$9,2,FALSE)</f>
        <v>0.18783906068780237</v>
      </c>
      <c r="U6" s="4">
        <f>('FL Characterization'!U$2-'FL Characterization'!U$3)*VLOOKUP($A6,'FL Ratio'!$A$2:$B$9,2,FALSE)</f>
        <v>0.20087673328052899</v>
      </c>
      <c r="V6" s="4">
        <f>('FL Characterization'!V$2-'FL Characterization'!V$3)*VLOOKUP($A6,'FL Ratio'!$A$2:$B$9,2,FALSE)</f>
        <v>0.21962277659865126</v>
      </c>
      <c r="W6" s="4">
        <f>('FL Characterization'!W$2-'FL Characterization'!W$3)*VLOOKUP($A6,'FL Ratio'!$A$2:$B$9,2,FALSE)</f>
        <v>0.22486347357786984</v>
      </c>
      <c r="X6" s="4">
        <f>('FL Characterization'!X$2-'FL Characterization'!X$3)*VLOOKUP($A6,'FL Ratio'!$A$2:$B$9,2,FALSE)</f>
        <v>0.23451738906590414</v>
      </c>
      <c r="Y6" s="4">
        <f>('FL Characterization'!Y$2-'FL Characterization'!Y$3)*VLOOKUP($A6,'FL Ratio'!$A$2:$B$9,2,FALSE)</f>
        <v>0.25886393408747099</v>
      </c>
    </row>
    <row r="7" spans="1:25" x14ac:dyDescent="0.25">
      <c r="A7">
        <v>6</v>
      </c>
      <c r="B7" s="4">
        <f>('FL Characterization'!B$2-'FL Characterization'!B$3)*VLOOKUP($A7,'FL Ratio'!$A$2:$B$9,2,FALSE)</f>
        <v>0.57975617556262693</v>
      </c>
      <c r="C7" s="4">
        <f>('FL Characterization'!C$2-'FL Characterization'!C$3)*VLOOKUP($A7,'FL Ratio'!$A$2:$B$9,2,FALSE)</f>
        <v>0.61355030941950295</v>
      </c>
      <c r="D7" s="4">
        <f>('FL Characterization'!D$2-'FL Characterization'!D$3)*VLOOKUP($A7,'FL Ratio'!$A$2:$B$9,2,FALSE)</f>
        <v>0.64789464768364602</v>
      </c>
      <c r="E7" s="4">
        <f>('FL Characterization'!E$2-'FL Characterization'!E$3)*VLOOKUP($A7,'FL Ratio'!$A$2:$B$9,2,FALSE)</f>
        <v>0.67734506253578219</v>
      </c>
      <c r="F7" s="4">
        <f>('FL Characterization'!F$2-'FL Characterization'!F$3)*VLOOKUP($A7,'FL Ratio'!$A$2:$B$9,2,FALSE)</f>
        <v>0.68503344517417164</v>
      </c>
      <c r="G7" s="4">
        <f>('FL Characterization'!G$2-'FL Characterization'!G$3)*VLOOKUP($A7,'FL Ratio'!$A$2:$B$9,2,FALSE)</f>
        <v>0.71658332421193205</v>
      </c>
      <c r="H7" s="4">
        <f>('FL Characterization'!H$2-'FL Characterization'!H$3)*VLOOKUP($A7,'FL Ratio'!$A$2:$B$9,2,FALSE)</f>
        <v>0.71292012118460157</v>
      </c>
      <c r="I7" s="4">
        <f>('FL Characterization'!I$2-'FL Characterization'!I$3)*VLOOKUP($A7,'FL Ratio'!$A$2:$B$9,2,FALSE)</f>
        <v>0.67387587895732981</v>
      </c>
      <c r="J7" s="4">
        <f>('FL Characterization'!J$2-'FL Characterization'!J$3)*VLOOKUP($A7,'FL Ratio'!$A$2:$B$9,2,FALSE)</f>
        <v>0.61055893493157209</v>
      </c>
      <c r="K7" s="4">
        <f>('FL Characterization'!K$2-'FL Characterization'!K$3)*VLOOKUP($A7,'FL Ratio'!$A$2:$B$9,2,FALSE)</f>
        <v>0.89658848767468602</v>
      </c>
      <c r="L7" s="4">
        <f>('FL Characterization'!L$2-'FL Characterization'!L$3)*VLOOKUP($A7,'FL Ratio'!$A$2:$B$9,2,FALSE)</f>
        <v>0.87555475234740088</v>
      </c>
      <c r="M7" s="4">
        <f>('FL Characterization'!M$2-'FL Characterization'!M$3)*VLOOKUP($A7,'FL Ratio'!$A$2:$B$9,2,FALSE)</f>
        <v>0.8062289970317531</v>
      </c>
      <c r="N7" s="4">
        <f>('FL Characterization'!N$2-'FL Characterization'!N$3)*VLOOKUP($A7,'FL Ratio'!$A$2:$B$9,2,FALSE)</f>
        <v>0.78663882432037635</v>
      </c>
      <c r="O7" s="4">
        <f>('FL Characterization'!O$2-'FL Characterization'!O$3)*VLOOKUP($A7,'FL Ratio'!$A$2:$B$9,2,FALSE)</f>
        <v>0.78987199916623763</v>
      </c>
      <c r="P7" s="4">
        <f>('FL Characterization'!P$2-'FL Characterization'!P$3)*VLOOKUP($A7,'FL Ratio'!$A$2:$B$9,2,FALSE)</f>
        <v>0.75245085994040395</v>
      </c>
      <c r="Q7" s="4">
        <f>('FL Characterization'!Q$2-'FL Characterization'!Q$3)*VLOOKUP($A7,'FL Ratio'!$A$2:$B$9,2,FALSE)</f>
        <v>0.68973334913730011</v>
      </c>
      <c r="R7" s="4">
        <f>('FL Characterization'!R$2-'FL Characterization'!R$3)*VLOOKUP($A7,'FL Ratio'!$A$2:$B$9,2,FALSE)</f>
        <v>0.61988345172841364</v>
      </c>
      <c r="S7" s="4">
        <f>('FL Characterization'!S$2-'FL Characterization'!S$3)*VLOOKUP($A7,'FL Ratio'!$A$2:$B$9,2,FALSE)</f>
        <v>0.59764650623681537</v>
      </c>
      <c r="T7" s="4">
        <f>('FL Characterization'!T$2-'FL Characterization'!T$3)*VLOOKUP($A7,'FL Ratio'!$A$2:$B$9,2,FALSE)</f>
        <v>0.37567812137560475</v>
      </c>
      <c r="U7" s="4">
        <f>('FL Characterization'!U$2-'FL Characterization'!U$3)*VLOOKUP($A7,'FL Ratio'!$A$2:$B$9,2,FALSE)</f>
        <v>0.40175346656105798</v>
      </c>
      <c r="V7" s="4">
        <f>('FL Characterization'!V$2-'FL Characterization'!V$3)*VLOOKUP($A7,'FL Ratio'!$A$2:$B$9,2,FALSE)</f>
        <v>0.43924555319730252</v>
      </c>
      <c r="W7" s="4">
        <f>('FL Characterization'!W$2-'FL Characterization'!W$3)*VLOOKUP($A7,'FL Ratio'!$A$2:$B$9,2,FALSE)</f>
        <v>0.44972694715573969</v>
      </c>
      <c r="X7" s="4">
        <f>('FL Characterization'!X$2-'FL Characterization'!X$3)*VLOOKUP($A7,'FL Ratio'!$A$2:$B$9,2,FALSE)</f>
        <v>0.46903477813180827</v>
      </c>
      <c r="Y7" s="4">
        <f>('FL Characterization'!Y$2-'FL Characterization'!Y$3)*VLOOKUP($A7,'FL Ratio'!$A$2:$B$9,2,FALSE)</f>
        <v>0.51772786817494199</v>
      </c>
    </row>
    <row r="8" spans="1:25" x14ac:dyDescent="0.25">
      <c r="A8">
        <v>7</v>
      </c>
      <c r="B8" s="4">
        <f>('FL Characterization'!B$2-'FL Characterization'!B$3)*VLOOKUP($A8,'FL Ratio'!$A$2:$B$9,2,FALSE)</f>
        <v>0.57975617556262693</v>
      </c>
      <c r="C8" s="4">
        <f>('FL Characterization'!C$2-'FL Characterization'!C$3)*VLOOKUP($A8,'FL Ratio'!$A$2:$B$9,2,FALSE)</f>
        <v>0.61355030941950295</v>
      </c>
      <c r="D8" s="4">
        <f>('FL Characterization'!D$2-'FL Characterization'!D$3)*VLOOKUP($A8,'FL Ratio'!$A$2:$B$9,2,FALSE)</f>
        <v>0.64789464768364602</v>
      </c>
      <c r="E8" s="4">
        <f>('FL Characterization'!E$2-'FL Characterization'!E$3)*VLOOKUP($A8,'FL Ratio'!$A$2:$B$9,2,FALSE)</f>
        <v>0.67734506253578219</v>
      </c>
      <c r="F8" s="4">
        <f>('FL Characterization'!F$2-'FL Characterization'!F$3)*VLOOKUP($A8,'FL Ratio'!$A$2:$B$9,2,FALSE)</f>
        <v>0.68503344517417164</v>
      </c>
      <c r="G8" s="4">
        <f>('FL Characterization'!G$2-'FL Characterization'!G$3)*VLOOKUP($A8,'FL Ratio'!$A$2:$B$9,2,FALSE)</f>
        <v>0.71658332421193205</v>
      </c>
      <c r="H8" s="4">
        <f>('FL Characterization'!H$2-'FL Characterization'!H$3)*VLOOKUP($A8,'FL Ratio'!$A$2:$B$9,2,FALSE)</f>
        <v>0.71292012118460157</v>
      </c>
      <c r="I8" s="4">
        <f>('FL Characterization'!I$2-'FL Characterization'!I$3)*VLOOKUP($A8,'FL Ratio'!$A$2:$B$9,2,FALSE)</f>
        <v>0.67387587895732981</v>
      </c>
      <c r="J8" s="4">
        <f>('FL Characterization'!J$2-'FL Characterization'!J$3)*VLOOKUP($A8,'FL Ratio'!$A$2:$B$9,2,FALSE)</f>
        <v>0.61055893493157209</v>
      </c>
      <c r="K8" s="4">
        <f>('FL Characterization'!K$2-'FL Characterization'!K$3)*VLOOKUP($A8,'FL Ratio'!$A$2:$B$9,2,FALSE)</f>
        <v>0.89658848767468602</v>
      </c>
      <c r="L8" s="4">
        <f>('FL Characterization'!L$2-'FL Characterization'!L$3)*VLOOKUP($A8,'FL Ratio'!$A$2:$B$9,2,FALSE)</f>
        <v>0.87555475234740088</v>
      </c>
      <c r="M8" s="4">
        <f>('FL Characterization'!M$2-'FL Characterization'!M$3)*VLOOKUP($A8,'FL Ratio'!$A$2:$B$9,2,FALSE)</f>
        <v>0.8062289970317531</v>
      </c>
      <c r="N8" s="4">
        <f>('FL Characterization'!N$2-'FL Characterization'!N$3)*VLOOKUP($A8,'FL Ratio'!$A$2:$B$9,2,FALSE)</f>
        <v>0.78663882432037635</v>
      </c>
      <c r="O8" s="4">
        <f>('FL Characterization'!O$2-'FL Characterization'!O$3)*VLOOKUP($A8,'FL Ratio'!$A$2:$B$9,2,FALSE)</f>
        <v>0.78987199916623763</v>
      </c>
      <c r="P8" s="4">
        <f>('FL Characterization'!P$2-'FL Characterization'!P$3)*VLOOKUP($A8,'FL Ratio'!$A$2:$B$9,2,FALSE)</f>
        <v>0.75245085994040395</v>
      </c>
      <c r="Q8" s="4">
        <f>('FL Characterization'!Q$2-'FL Characterization'!Q$3)*VLOOKUP($A8,'FL Ratio'!$A$2:$B$9,2,FALSE)</f>
        <v>0.68973334913730011</v>
      </c>
      <c r="R8" s="4">
        <f>('FL Characterization'!R$2-'FL Characterization'!R$3)*VLOOKUP($A8,'FL Ratio'!$A$2:$B$9,2,FALSE)</f>
        <v>0.61988345172841364</v>
      </c>
      <c r="S8" s="4">
        <f>('FL Characterization'!S$2-'FL Characterization'!S$3)*VLOOKUP($A8,'FL Ratio'!$A$2:$B$9,2,FALSE)</f>
        <v>0.59764650623681537</v>
      </c>
      <c r="T8" s="4">
        <f>('FL Characterization'!T$2-'FL Characterization'!T$3)*VLOOKUP($A8,'FL Ratio'!$A$2:$B$9,2,FALSE)</f>
        <v>0.37567812137560475</v>
      </c>
      <c r="U8" s="4">
        <f>('FL Characterization'!U$2-'FL Characterization'!U$3)*VLOOKUP($A8,'FL Ratio'!$A$2:$B$9,2,FALSE)</f>
        <v>0.40175346656105798</v>
      </c>
      <c r="V8" s="4">
        <f>('FL Characterization'!V$2-'FL Characterization'!V$3)*VLOOKUP($A8,'FL Ratio'!$A$2:$B$9,2,FALSE)</f>
        <v>0.43924555319730252</v>
      </c>
      <c r="W8" s="4">
        <f>('FL Characterization'!W$2-'FL Characterization'!W$3)*VLOOKUP($A8,'FL Ratio'!$A$2:$B$9,2,FALSE)</f>
        <v>0.44972694715573969</v>
      </c>
      <c r="X8" s="4">
        <f>('FL Characterization'!X$2-'FL Characterization'!X$3)*VLOOKUP($A8,'FL Ratio'!$A$2:$B$9,2,FALSE)</f>
        <v>0.46903477813180827</v>
      </c>
      <c r="Y8" s="4">
        <f>('FL Characterization'!Y$2-'FL Characterization'!Y$3)*VLOOKUP($A8,'FL Ratio'!$A$2:$B$9,2,FALSE)</f>
        <v>0.51772786817494199</v>
      </c>
    </row>
    <row r="9" spans="1:25" x14ac:dyDescent="0.25">
      <c r="A9">
        <v>8</v>
      </c>
      <c r="B9" s="4">
        <f>('FL Characterization'!B$2-'FL Characterization'!B$3)*VLOOKUP($A9,'FL Ratio'!$A$2:$B$9,2,FALSE)</f>
        <v>0.57975617556262693</v>
      </c>
      <c r="C9" s="4">
        <f>('FL Characterization'!C$2-'FL Characterization'!C$3)*VLOOKUP($A9,'FL Ratio'!$A$2:$B$9,2,FALSE)</f>
        <v>0.61355030941950295</v>
      </c>
      <c r="D9" s="4">
        <f>('FL Characterization'!D$2-'FL Characterization'!D$3)*VLOOKUP($A9,'FL Ratio'!$A$2:$B$9,2,FALSE)</f>
        <v>0.64789464768364602</v>
      </c>
      <c r="E9" s="4">
        <f>('FL Characterization'!E$2-'FL Characterization'!E$3)*VLOOKUP($A9,'FL Ratio'!$A$2:$B$9,2,FALSE)</f>
        <v>0.67734506253578219</v>
      </c>
      <c r="F9" s="4">
        <f>('FL Characterization'!F$2-'FL Characterization'!F$3)*VLOOKUP($A9,'FL Ratio'!$A$2:$B$9,2,FALSE)</f>
        <v>0.68503344517417164</v>
      </c>
      <c r="G9" s="4">
        <f>('FL Characterization'!G$2-'FL Characterization'!G$3)*VLOOKUP($A9,'FL Ratio'!$A$2:$B$9,2,FALSE)</f>
        <v>0.71658332421193205</v>
      </c>
      <c r="H9" s="4">
        <f>('FL Characterization'!H$2-'FL Characterization'!H$3)*VLOOKUP($A9,'FL Ratio'!$A$2:$B$9,2,FALSE)</f>
        <v>0.71292012118460157</v>
      </c>
      <c r="I9" s="4">
        <f>('FL Characterization'!I$2-'FL Characterization'!I$3)*VLOOKUP($A9,'FL Ratio'!$A$2:$B$9,2,FALSE)</f>
        <v>0.67387587895732981</v>
      </c>
      <c r="J9" s="4">
        <f>('FL Characterization'!J$2-'FL Characterization'!J$3)*VLOOKUP($A9,'FL Ratio'!$A$2:$B$9,2,FALSE)</f>
        <v>0.61055893493157209</v>
      </c>
      <c r="K9" s="4">
        <f>('FL Characterization'!K$2-'FL Characterization'!K$3)*VLOOKUP($A9,'FL Ratio'!$A$2:$B$9,2,FALSE)</f>
        <v>0.89658848767468602</v>
      </c>
      <c r="L9" s="4">
        <f>('FL Characterization'!L$2-'FL Characterization'!L$3)*VLOOKUP($A9,'FL Ratio'!$A$2:$B$9,2,FALSE)</f>
        <v>0.87555475234740088</v>
      </c>
      <c r="M9" s="4">
        <f>('FL Characterization'!M$2-'FL Characterization'!M$3)*VLOOKUP($A9,'FL Ratio'!$A$2:$B$9,2,FALSE)</f>
        <v>0.8062289970317531</v>
      </c>
      <c r="N9" s="4">
        <f>('FL Characterization'!N$2-'FL Characterization'!N$3)*VLOOKUP($A9,'FL Ratio'!$A$2:$B$9,2,FALSE)</f>
        <v>0.78663882432037635</v>
      </c>
      <c r="O9" s="4">
        <f>('FL Characterization'!O$2-'FL Characterization'!O$3)*VLOOKUP($A9,'FL Ratio'!$A$2:$B$9,2,FALSE)</f>
        <v>0.78987199916623763</v>
      </c>
      <c r="P9" s="4">
        <f>('FL Characterization'!P$2-'FL Characterization'!P$3)*VLOOKUP($A9,'FL Ratio'!$A$2:$B$9,2,FALSE)</f>
        <v>0.75245085994040395</v>
      </c>
      <c r="Q9" s="4">
        <f>('FL Characterization'!Q$2-'FL Characterization'!Q$3)*VLOOKUP($A9,'FL Ratio'!$A$2:$B$9,2,FALSE)</f>
        <v>0.68973334913730011</v>
      </c>
      <c r="R9" s="4">
        <f>('FL Characterization'!R$2-'FL Characterization'!R$3)*VLOOKUP($A9,'FL Ratio'!$A$2:$B$9,2,FALSE)</f>
        <v>0.61988345172841364</v>
      </c>
      <c r="S9" s="4">
        <f>('FL Characterization'!S$2-'FL Characterization'!S$3)*VLOOKUP($A9,'FL Ratio'!$A$2:$B$9,2,FALSE)</f>
        <v>0.59764650623681537</v>
      </c>
      <c r="T9" s="4">
        <f>('FL Characterization'!T$2-'FL Characterization'!T$3)*VLOOKUP($A9,'FL Ratio'!$A$2:$B$9,2,FALSE)</f>
        <v>0.37567812137560475</v>
      </c>
      <c r="U9" s="4">
        <f>('FL Characterization'!U$2-'FL Characterization'!U$3)*VLOOKUP($A9,'FL Ratio'!$A$2:$B$9,2,FALSE)</f>
        <v>0.40175346656105798</v>
      </c>
      <c r="V9" s="4">
        <f>('FL Characterization'!V$2-'FL Characterization'!V$3)*VLOOKUP($A9,'FL Ratio'!$A$2:$B$9,2,FALSE)</f>
        <v>0.43924555319730252</v>
      </c>
      <c r="W9" s="4">
        <f>('FL Characterization'!W$2-'FL Characterization'!W$3)*VLOOKUP($A9,'FL Ratio'!$A$2:$B$9,2,FALSE)</f>
        <v>0.44972694715573969</v>
      </c>
      <c r="X9" s="4">
        <f>('FL Characterization'!X$2-'FL Characterization'!X$3)*VLOOKUP($A9,'FL Ratio'!$A$2:$B$9,2,FALSE)</f>
        <v>0.46903477813180827</v>
      </c>
      <c r="Y9" s="4">
        <f>('FL Characterization'!Y$2-'FL Characterization'!Y$3)*VLOOKUP($A9,'FL Ratio'!$A$2:$B$9,2,FALSE)</f>
        <v>0.51772786817494199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5.5957206284153008E-5</v>
      </c>
      <c r="D3" s="7">
        <f ca="1">VLOOKUP($A3,'RES installed'!$A$2:$C$6,3,FALSE)*(AVERAGE('[1]Profiles, RES, Summer'!D$2:D$4)*(RANDBETWEEN(95,105)/100))</f>
        <v>3.1941620188351465E-5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5.2854491534869388E-2</v>
      </c>
      <c r="J3" s="7">
        <f ca="1">VLOOKUP($A3,'RES installed'!$A$2:$C$6,3,FALSE)*(AVERAGE('[1]Profiles, RES, Summer'!J$2:J$4)*(RANDBETWEEN(95,105)/100))</f>
        <v>1.0601347045843319</v>
      </c>
      <c r="K3" s="7">
        <f ca="1">VLOOKUP($A3,'RES installed'!$A$2:$C$6,3,FALSE)*(AVERAGE('[1]Profiles, RES, Summer'!K$2:K$4)*(RANDBETWEEN(95,105)/100))</f>
        <v>2.6697678349909229</v>
      </c>
      <c r="L3" s="7">
        <f ca="1">VLOOKUP($A3,'RES installed'!$A$2:$C$6,3,FALSE)*(AVERAGE('[1]Profiles, RES, Summer'!L$2:L$4)*(RANDBETWEEN(95,105)/100))</f>
        <v>3.5245565960217573</v>
      </c>
      <c r="M3" s="7">
        <f ca="1">VLOOKUP($A3,'RES installed'!$A$2:$C$6,3,FALSE)*(AVERAGE('[1]Profiles, RES, Summer'!M$2:M$4)*(RANDBETWEEN(95,105)/100))</f>
        <v>4.0773626460721202</v>
      </c>
      <c r="N3" s="7">
        <f ca="1">VLOOKUP($A3,'RES installed'!$A$2:$C$6,3,FALSE)*(AVERAGE('[1]Profiles, RES, Summer'!N$2:N$4)*(RANDBETWEEN(95,105)/100))</f>
        <v>4.2108310508758899</v>
      </c>
      <c r="O3" s="7">
        <f ca="1">VLOOKUP($A3,'RES installed'!$A$2:$C$6,3,FALSE)*(AVERAGE('[1]Profiles, RES, Summer'!O$2:O$4)*(RANDBETWEEN(95,105)/100))</f>
        <v>3.5390905557484995</v>
      </c>
      <c r="P3" s="7">
        <f ca="1">VLOOKUP($A3,'RES installed'!$A$2:$C$6,3,FALSE)*(AVERAGE('[1]Profiles, RES, Summer'!P$2:P$4)*(RANDBETWEEN(95,105)/100))</f>
        <v>2.7556434575198092</v>
      </c>
      <c r="Q3" s="7">
        <f ca="1">VLOOKUP($A3,'RES installed'!$A$2:$C$6,3,FALSE)*(AVERAGE('[1]Profiles, RES, Summer'!Q$2:Q$4)*(RANDBETWEEN(95,105)/100))</f>
        <v>1.598995866800661</v>
      </c>
      <c r="R3" s="7">
        <f ca="1">VLOOKUP($A3,'RES installed'!$A$2:$C$6,3,FALSE)*(AVERAGE('[1]Profiles, RES, Summer'!R$2:R$4)*(RANDBETWEEN(95,105)/100))</f>
        <v>0.35064952528624149</v>
      </c>
      <c r="S3" s="7">
        <f ca="1">VLOOKUP($A3,'RES installed'!$A$2:$C$6,3,FALSE)*(AVERAGE('[1]Profiles, RES, Summer'!S$2:S$4)*(RANDBETWEEN(95,105)/100))</f>
        <v>2.260982268123028E-3</v>
      </c>
      <c r="T3" s="7">
        <f ca="1">VLOOKUP($A3,'RES installed'!$A$2:$C$6,3,FALSE)*(AVERAGE('[1]Profiles, RES, Summer'!T$2:T$4)*(RANDBETWEEN(95,105)/100))</f>
        <v>3.8722848587363992E-4</v>
      </c>
      <c r="U3" s="7">
        <f ca="1">VLOOKUP($A3,'RES installed'!$A$2:$C$6,3,FALSE)*(AVERAGE('[1]Profiles, RES, Summer'!U$2:U$4)*(RANDBETWEEN(95,105)/100))</f>
        <v>1.0266109307854074E-4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5.9995355191256829E-5</v>
      </c>
      <c r="D4" s="7">
        <f ca="1">VLOOKUP($A4,'RES installed'!$A$2:$C$6,3,FALSE)*(AVERAGE('[1]Profiles, RES, Summer'!D$2:D$4)*(RANDBETWEEN(95,105)/100))</f>
        <v>3.3258800402304106E-5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5.4440126280915477E-2</v>
      </c>
      <c r="J4" s="7">
        <f ca="1">VLOOKUP($A4,'RES installed'!$A$2:$C$6,3,FALSE)*(AVERAGE('[1]Profiles, RES, Summer'!J$2:J$4)*(RANDBETWEEN(95,105)/100))</f>
        <v>1.0819931521015345</v>
      </c>
      <c r="K4" s="7">
        <f ca="1">VLOOKUP($A4,'RES installed'!$A$2:$C$6,3,FALSE)*(AVERAGE('[1]Profiles, RES, Summer'!K$2:K$4)*(RANDBETWEEN(95,105)/100))</f>
        <v>2.696735186859518</v>
      </c>
      <c r="L4" s="7">
        <f ca="1">VLOOKUP($A4,'RES installed'!$A$2:$C$6,3,FALSE)*(AVERAGE('[1]Profiles, RES, Summer'!L$2:L$4)*(RANDBETWEEN(95,105)/100))</f>
        <v>3.5245565960217573</v>
      </c>
      <c r="M4" s="7">
        <f ca="1">VLOOKUP($A4,'RES installed'!$A$2:$C$6,3,FALSE)*(AVERAGE('[1]Profiles, RES, Summer'!M$2:M$4)*(RANDBETWEEN(95,105)/100))</f>
        <v>3.9574402153052928</v>
      </c>
      <c r="N4" s="7">
        <f ca="1">VLOOKUP($A4,'RES installed'!$A$2:$C$6,3,FALSE)*(AVERAGE('[1]Profiles, RES, Summer'!N$2:N$4)*(RANDBETWEEN(95,105)/100))</f>
        <v>4.4213726034196847</v>
      </c>
      <c r="O4" s="7">
        <f ca="1">VLOOKUP($A4,'RES installed'!$A$2:$C$6,3,FALSE)*(AVERAGE('[1]Profiles, RES, Summer'!O$2:O$4)*(RANDBETWEEN(95,105)/100))</f>
        <v>3.7234181888604008</v>
      </c>
      <c r="P4" s="7">
        <f ca="1">VLOOKUP($A4,'RES installed'!$A$2:$C$6,3,FALSE)*(AVERAGE('[1]Profiles, RES, Summer'!P$2:P$4)*(RANDBETWEEN(95,105)/100))</f>
        <v>2.8991665542656326</v>
      </c>
      <c r="Q4" s="7">
        <f ca="1">VLOOKUP($A4,'RES installed'!$A$2:$C$6,3,FALSE)*(AVERAGE('[1]Profiles, RES, Summer'!Q$2:Q$4)*(RANDBETWEEN(95,105)/100))</f>
        <v>1.5679474033676386</v>
      </c>
      <c r="R4" s="7">
        <f ca="1">VLOOKUP($A4,'RES installed'!$A$2:$C$6,3,FALSE)*(AVERAGE('[1]Profiles, RES, Summer'!R$2:R$4)*(RANDBETWEEN(95,105)/100))</f>
        <v>0.34717774780815991</v>
      </c>
      <c r="S4" s="7">
        <f ca="1">VLOOKUP($A4,'RES installed'!$A$2:$C$6,3,FALSE)*(AVERAGE('[1]Profiles, RES, Summer'!S$2:S$4)*(RANDBETWEEN(95,105)/100))</f>
        <v>2.3048848364360967E-3</v>
      </c>
      <c r="T4" s="7">
        <f ca="1">VLOOKUP($A4,'RES installed'!$A$2:$C$6,3,FALSE)*(AVERAGE('[1]Profiles, RES, Summer'!T$2:T$4)*(RANDBETWEEN(95,105)/100))</f>
        <v>3.8346898601078906E-4</v>
      </c>
      <c r="U4" s="7">
        <f ca="1">VLOOKUP($A4,'RES installed'!$A$2:$C$6,3,FALSE)*(AVERAGE('[1]Profiles, RES, Summer'!U$2:U$4)*(RANDBETWEEN(95,105)/100))</f>
        <v>9.5817020206638006E-5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2.3075136612021857E-5</v>
      </c>
      <c r="D5" s="7">
        <f ca="1">VLOOKUP($A5,'RES installed'!$A$2:$C$6,3,FALSE)*(AVERAGE('[1]Profiles, RES, Summer'!D$2:D$4)*(RANDBETWEEN(95,105)/100))</f>
        <v>1.356695620371217E-5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2.0296124749389844E-2</v>
      </c>
      <c r="J5" s="7">
        <f ca="1">VLOOKUP($A5,'RES installed'!$A$2:$C$6,3,FALSE)*(AVERAGE('[1]Profiles, RES, Summer'!J$2:J$4)*(RANDBETWEEN(95,105)/100))</f>
        <v>0.44591232935093544</v>
      </c>
      <c r="K5" s="7">
        <f ca="1">VLOOKUP($A5,'RES installed'!$A$2:$C$6,3,FALSE)*(AVERAGE('[1]Profiles, RES, Summer'!K$2:K$4)*(RANDBETWEEN(95,105)/100))</f>
        <v>1.1218418377335595</v>
      </c>
      <c r="L5" s="7">
        <f ca="1">VLOOKUP($A5,'RES installed'!$A$2:$C$6,3,FALSE)*(AVERAGE('[1]Profiles, RES, Summer'!L$2:L$4)*(RANDBETWEEN(95,105)/100))</f>
        <v>1.4388911464171297</v>
      </c>
      <c r="M5" s="7">
        <f ca="1">VLOOKUP($A5,'RES installed'!$A$2:$C$6,3,FALSE)*(AVERAGE('[1]Profiles, RES, Summer'!M$2:M$4)*(RANDBETWEEN(95,105)/100))</f>
        <v>1.5829760861221172</v>
      </c>
      <c r="N5" s="7">
        <f ca="1">VLOOKUP($A5,'RES installed'!$A$2:$C$6,3,FALSE)*(AVERAGE('[1]Profiles, RES, Summer'!N$2:N$4)*(RANDBETWEEN(95,105)/100))</f>
        <v>1.6169591235363416</v>
      </c>
      <c r="O5" s="7">
        <f ca="1">VLOOKUP($A5,'RES installed'!$A$2:$C$6,3,FALSE)*(AVERAGE('[1]Profiles, RES, Summer'!O$2:O$4)*(RANDBETWEEN(95,105)/100))</f>
        <v>1.5483521181399686</v>
      </c>
      <c r="P5" s="7">
        <f ca="1">VLOOKUP($A5,'RES installed'!$A$2:$C$6,3,FALSE)*(AVERAGE('[1]Profiles, RES, Summer'!P$2:P$4)*(RANDBETWEEN(95,105)/100))</f>
        <v>1.1137392307475895</v>
      </c>
      <c r="Q5" s="7">
        <f ca="1">VLOOKUP($A5,'RES installed'!$A$2:$C$6,3,FALSE)*(AVERAGE('[1]Profiles, RES, Summer'!Q$2:Q$4)*(RANDBETWEEN(95,105)/100))</f>
        <v>0.63959834672026439</v>
      </c>
      <c r="R5" s="7">
        <f ca="1">VLOOKUP($A5,'RES installed'!$A$2:$C$6,3,FALSE)*(AVERAGE('[1]Profiles, RES, Summer'!R$2:R$4)*(RANDBETWEEN(95,105)/100))</f>
        <v>0.14164852110572923</v>
      </c>
      <c r="S5" s="7">
        <f ca="1">VLOOKUP($A5,'RES installed'!$A$2:$C$6,3,FALSE)*(AVERAGE('[1]Profiles, RES, Summer'!S$2:S$4)*(RANDBETWEEN(95,105)/100))</f>
        <v>8.9561239358659751E-4</v>
      </c>
      <c r="T5" s="7">
        <f ca="1">VLOOKUP($A5,'RES installed'!$A$2:$C$6,3,FALSE)*(AVERAGE('[1]Profiles, RES, Summer'!T$2:T$4)*(RANDBETWEEN(95,105)/100))</f>
        <v>1.5489139434945597E-4</v>
      </c>
      <c r="U5" s="7">
        <f ca="1">VLOOKUP($A5,'RES installed'!$A$2:$C$6,3,FALSE)*(AVERAGE('[1]Profiles, RES, Summer'!U$2:U$4)*(RANDBETWEEN(95,105)/100))</f>
        <v>3.7544628325866324E-5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2.284438524590164E-5</v>
      </c>
      <c r="D6" s="7">
        <f ca="1">VLOOKUP($A6,'RES installed'!$A$2:$C$6,3,FALSE)*(AVERAGE('[1]Profiles, RES, Summer'!D$2:D$4)*(RANDBETWEEN(95,105)/100))</f>
        <v>1.290836609673585E-5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2.1776050512366189E-2</v>
      </c>
      <c r="J6" s="7">
        <f ca="1">VLOOKUP($A6,'RES installed'!$A$2:$C$6,3,FALSE)*(AVERAGE('[1]Profiles, RES, Summer'!J$2:J$4)*(RANDBETWEEN(95,105)/100))</f>
        <v>0.45902739786125707</v>
      </c>
      <c r="K6" s="7">
        <f ca="1">VLOOKUP($A6,'RES installed'!$A$2:$C$6,3,FALSE)*(AVERAGE('[1]Profiles, RES, Summer'!K$2:K$4)*(RANDBETWEEN(95,105)/100))</f>
        <v>1.0355463117540549</v>
      </c>
      <c r="L6" s="7">
        <f ca="1">VLOOKUP($A6,'RES installed'!$A$2:$C$6,3,FALSE)*(AVERAGE('[1]Profiles, RES, Summer'!L$2:L$4)*(RANDBETWEEN(95,105)/100))</f>
        <v>1.4970281624339834</v>
      </c>
      <c r="M6" s="7">
        <f ca="1">VLOOKUP($A6,'RES installed'!$A$2:$C$6,3,FALSE)*(AVERAGE('[1]Profiles, RES, Summer'!M$2:M$4)*(RANDBETWEEN(95,105)/100))</f>
        <v>1.614955400993271</v>
      </c>
      <c r="N6" s="7">
        <f ca="1">VLOOKUP($A6,'RES installed'!$A$2:$C$6,3,FALSE)*(AVERAGE('[1]Profiles, RES, Summer'!N$2:N$4)*(RANDBETWEEN(95,105)/100))</f>
        <v>1.6674890961468525</v>
      </c>
      <c r="O6" s="7">
        <f ca="1">VLOOKUP($A6,'RES installed'!$A$2:$C$6,3,FALSE)*(AVERAGE('[1]Profiles, RES, Summer'!O$2:O$4)*(RANDBETWEEN(95,105)/100))</f>
        <v>1.4893672755441603</v>
      </c>
      <c r="P6" s="7">
        <f ca="1">VLOOKUP($A6,'RES installed'!$A$2:$C$6,3,FALSE)*(AVERAGE('[1]Profiles, RES, Summer'!P$2:P$4)*(RANDBETWEEN(95,105)/100))</f>
        <v>1.1252210784872554</v>
      </c>
      <c r="Q6" s="7">
        <f ca="1">VLOOKUP($A6,'RES installed'!$A$2:$C$6,3,FALSE)*(AVERAGE('[1]Profiles, RES, Summer'!Q$2:Q$4)*(RANDBETWEEN(95,105)/100))</f>
        <v>0.64580803940686893</v>
      </c>
      <c r="R6" s="7">
        <f ca="1">VLOOKUP($A6,'RES installed'!$A$2:$C$6,3,FALSE)*(AVERAGE('[1]Profiles, RES, Summer'!R$2:R$4)*(RANDBETWEEN(95,105)/100))</f>
        <v>0.14581465407942715</v>
      </c>
      <c r="S6" s="7">
        <f ca="1">VLOOKUP($A6,'RES installed'!$A$2:$C$6,3,FALSE)*(AVERAGE('[1]Profiles, RES, Summer'!S$2:S$4)*(RANDBETWEEN(95,105)/100))</f>
        <v>8.6927085259875636E-4</v>
      </c>
      <c r="T6" s="7">
        <f ca="1">VLOOKUP($A6,'RES installed'!$A$2:$C$6,3,FALSE)*(AVERAGE('[1]Profiles, RES, Summer'!T$2:T$4)*(RANDBETWEEN(95,105)/100))</f>
        <v>1.5489139434945597E-4</v>
      </c>
      <c r="U6" s="7">
        <f ca="1">VLOOKUP($A6,'RES installed'!$A$2:$C$6,3,FALSE)*(AVERAGE('[1]Profiles, RES, Summer'!U$2:U$4)*(RANDBETWEEN(95,105)/100))</f>
        <v>3.7935718204260761E-5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2.1921379781420765E-5</v>
      </c>
      <c r="D7" s="7">
        <f ca="1">VLOOKUP($A7,'RES installed'!$A$2:$C$6,3,FALSE)*(AVERAGE('[1]Profiles, RES, Summer'!D$2:D$4)*(RANDBETWEEN(95,105)/100))</f>
        <v>1.3698674225107434E-5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2.1141796613947755E-2</v>
      </c>
      <c r="J7" s="7">
        <f ca="1">VLOOKUP($A7,'RES installed'!$A$2:$C$6,3,FALSE)*(AVERAGE('[1]Profiles, RES, Summer'!J$2:J$4)*(RANDBETWEEN(95,105)/100))</f>
        <v>0.41531050282685161</v>
      </c>
      <c r="K7" s="7">
        <f ca="1">VLOOKUP($A7,'RES installed'!$A$2:$C$6,3,FALSE)*(AVERAGE('[1]Profiles, RES, Summer'!K$2:K$4)*(RANDBETWEEN(95,105)/100))</f>
        <v>1.0679071339963691</v>
      </c>
      <c r="L7" s="7">
        <f ca="1">VLOOKUP($A7,'RES installed'!$A$2:$C$6,3,FALSE)*(AVERAGE('[1]Profiles, RES, Summer'!L$2:L$4)*(RANDBETWEEN(95,105)/100))</f>
        <v>1.4098226384087029</v>
      </c>
      <c r="M7" s="7">
        <f ca="1">VLOOKUP($A7,'RES installed'!$A$2:$C$6,3,FALSE)*(AVERAGE('[1]Profiles, RES, Summer'!M$2:M$4)*(RANDBETWEEN(95,105)/100))</f>
        <v>1.5829760861221172</v>
      </c>
      <c r="N7" s="7">
        <f ca="1">VLOOKUP($A7,'RES installed'!$A$2:$C$6,3,FALSE)*(AVERAGE('[1]Profiles, RES, Summer'!N$2:N$4)*(RANDBETWEEN(95,105)/100))</f>
        <v>1.6338024477398454</v>
      </c>
      <c r="O7" s="7">
        <f ca="1">VLOOKUP($A7,'RES installed'!$A$2:$C$6,3,FALSE)*(AVERAGE('[1]Profiles, RES, Summer'!O$2:O$4)*(RANDBETWEEN(95,105)/100))</f>
        <v>1.5041134861931125</v>
      </c>
      <c r="P7" s="7">
        <f ca="1">VLOOKUP($A7,'RES installed'!$A$2:$C$6,3,FALSE)*(AVERAGE('[1]Profiles, RES, Summer'!P$2:P$4)*(RANDBETWEEN(95,105)/100))</f>
        <v>1.1022573830079236</v>
      </c>
      <c r="Q7" s="7">
        <f ca="1">VLOOKUP($A7,'RES installed'!$A$2:$C$6,3,FALSE)*(AVERAGE('[1]Profiles, RES, Summer'!Q$2:Q$4)*(RANDBETWEEN(95,105)/100))</f>
        <v>0.60234019060063737</v>
      </c>
      <c r="R7" s="7">
        <f ca="1">VLOOKUP($A7,'RES installed'!$A$2:$C$6,3,FALSE)*(AVERAGE('[1]Profiles, RES, Summer'!R$2:R$4)*(RANDBETWEEN(95,105)/100))</f>
        <v>0.13192754416710076</v>
      </c>
      <c r="S7" s="7">
        <f ca="1">VLOOKUP($A7,'RES installed'!$A$2:$C$6,3,FALSE)*(AVERAGE('[1]Profiles, RES, Summer'!S$2:S$4)*(RANDBETWEEN(95,105)/100))</f>
        <v>8.6049033893614271E-4</v>
      </c>
      <c r="T7" s="7">
        <f ca="1">VLOOKUP($A7,'RES installed'!$A$2:$C$6,3,FALSE)*(AVERAGE('[1]Profiles, RES, Summer'!T$2:T$4)*(RANDBETWEEN(95,105)/100))</f>
        <v>1.4586859467861387E-4</v>
      </c>
      <c r="U7" s="7">
        <f ca="1">VLOOKUP($A7,'RES installed'!$A$2:$C$6,3,FALSE)*(AVERAGE('[1]Profiles, RES, Summer'!U$2:U$4)*(RANDBETWEEN(95,105)/100))</f>
        <v>4.0282257474627412E-5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5.5957206284153008E-5</v>
      </c>
      <c r="D3" s="7">
        <f ca="1">VLOOKUP($A3,'RES installed'!$A$2:$C$6,3,FALSE)*(AVERAGE('[1]Profiles, RES, Summer'!D$2:D$4)*(RANDBETWEEN(95,105)/100))</f>
        <v>3.4575980616256741E-5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5.3383036450218087E-2</v>
      </c>
      <c r="J3" s="7">
        <f ca="1">VLOOKUP($A3,'RES installed'!$A$2:$C$6,3,FALSE)*(AVERAGE('[1]Profiles, RES, Summer'!J$2:J$4)*(RANDBETWEEN(95,105)/100))</f>
        <v>1.1475684946531426</v>
      </c>
      <c r="K3" s="7">
        <f ca="1">VLOOKUP($A3,'RES installed'!$A$2:$C$6,3,FALSE)*(AVERAGE('[1]Profiles, RES, Summer'!K$2:K$4)*(RANDBETWEEN(95,105)/100))</f>
        <v>2.5888657793851371</v>
      </c>
      <c r="L3" s="7">
        <f ca="1">VLOOKUP($A3,'RES installed'!$A$2:$C$6,3,FALSE)*(AVERAGE('[1]Profiles, RES, Summer'!L$2:L$4)*(RANDBETWEEN(95,105)/100))</f>
        <v>3.8152416761060257</v>
      </c>
      <c r="M3" s="7">
        <f ca="1">VLOOKUP($A3,'RES installed'!$A$2:$C$6,3,FALSE)*(AVERAGE('[1]Profiles, RES, Summer'!M$2:M$4)*(RANDBETWEEN(95,105)/100))</f>
        <v>4.1972850768389467</v>
      </c>
      <c r="N3" s="7">
        <f ca="1">VLOOKUP($A3,'RES installed'!$A$2:$C$6,3,FALSE)*(AVERAGE('[1]Profiles, RES, Summer'!N$2:N$4)*(RANDBETWEEN(95,105)/100))</f>
        <v>4.3792642929109258</v>
      </c>
      <c r="O3" s="7">
        <f ca="1">VLOOKUP($A3,'RES installed'!$A$2:$C$6,3,FALSE)*(AVERAGE('[1]Profiles, RES, Summer'!O$2:O$4)*(RANDBETWEEN(95,105)/100))</f>
        <v>3.7602837154827813</v>
      </c>
      <c r="P3" s="7">
        <f ca="1">VLOOKUP($A3,'RES installed'!$A$2:$C$6,3,FALSE)*(AVERAGE('[1]Profiles, RES, Summer'!P$2:P$4)*(RANDBETWEEN(95,105)/100))</f>
        <v>2.9278711736147973</v>
      </c>
      <c r="Q3" s="7">
        <f ca="1">VLOOKUP($A3,'RES installed'!$A$2:$C$6,3,FALSE)*(AVERAGE('[1]Profiles, RES, Summer'!Q$2:Q$4)*(RANDBETWEEN(95,105)/100))</f>
        <v>1.6145200985171724</v>
      </c>
      <c r="R3" s="7">
        <f ca="1">VLOOKUP($A3,'RES installed'!$A$2:$C$6,3,FALSE)*(AVERAGE('[1]Profiles, RES, Summer'!R$2:R$4)*(RANDBETWEEN(95,105)/100))</f>
        <v>0.35412130276432308</v>
      </c>
      <c r="S3" s="7">
        <f ca="1">VLOOKUP($A3,'RES installed'!$A$2:$C$6,3,FALSE)*(AVERAGE('[1]Profiles, RES, Summer'!S$2:S$4)*(RANDBETWEEN(95,105)/100))</f>
        <v>2.1731771314968907E-3</v>
      </c>
      <c r="T3" s="7">
        <f ca="1">VLOOKUP($A3,'RES installed'!$A$2:$C$6,3,FALSE)*(AVERAGE('[1]Profiles, RES, Summer'!T$2:T$4)*(RANDBETWEEN(95,105)/100))</f>
        <v>3.8346898601078906E-4</v>
      </c>
      <c r="U3" s="7">
        <f ca="1">VLOOKUP($A3,'RES installed'!$A$2:$C$6,3,FALSE)*(AVERAGE('[1]Profiles, RES, Summer'!U$2:U$4)*(RANDBETWEEN(95,105)/100))</f>
        <v>9.972791899058242E-5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5.7110963114754101E-5</v>
      </c>
      <c r="D4" s="7">
        <f ca="1">VLOOKUP($A4,'RES installed'!$A$2:$C$6,3,FALSE)*(AVERAGE('[1]Profiles, RES, Summer'!D$2:D$4)*(RANDBETWEEN(95,105)/100))</f>
        <v>3.4246685562768586E-5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5.232594661952069E-2</v>
      </c>
      <c r="J4" s="7">
        <f ca="1">VLOOKUP($A4,'RES installed'!$A$2:$C$6,3,FALSE)*(AVERAGE('[1]Profiles, RES, Summer'!J$2:J$4)*(RANDBETWEEN(95,105)/100))</f>
        <v>1.1257100471359398</v>
      </c>
      <c r="K4" s="7">
        <f ca="1">VLOOKUP($A4,'RES installed'!$A$2:$C$6,3,FALSE)*(AVERAGE('[1]Profiles, RES, Summer'!K$2:K$4)*(RANDBETWEEN(95,105)/100))</f>
        <v>2.7237025387281131</v>
      </c>
      <c r="L4" s="7">
        <f ca="1">VLOOKUP($A4,'RES installed'!$A$2:$C$6,3,FALSE)*(AVERAGE('[1]Profiles, RES, Summer'!L$2:L$4)*(RANDBETWEEN(95,105)/100))</f>
        <v>3.4882209610112236</v>
      </c>
      <c r="M4" s="7">
        <f ca="1">VLOOKUP($A4,'RES installed'!$A$2:$C$6,3,FALSE)*(AVERAGE('[1]Profiles, RES, Summer'!M$2:M$4)*(RANDBETWEEN(95,105)/100))</f>
        <v>4.0773626460721202</v>
      </c>
      <c r="N4" s="7">
        <f ca="1">VLOOKUP($A4,'RES installed'!$A$2:$C$6,3,FALSE)*(AVERAGE('[1]Profiles, RES, Summer'!N$2:N$4)*(RANDBETWEEN(95,105)/100))</f>
        <v>4.2950476718934079</v>
      </c>
      <c r="O4" s="7">
        <f ca="1">VLOOKUP($A4,'RES installed'!$A$2:$C$6,3,FALSE)*(AVERAGE('[1]Profiles, RES, Summer'!O$2:O$4)*(RANDBETWEEN(95,105)/100))</f>
        <v>3.5022250291261199</v>
      </c>
      <c r="P4" s="7">
        <f ca="1">VLOOKUP($A4,'RES installed'!$A$2:$C$6,3,FALSE)*(AVERAGE('[1]Profiles, RES, Summer'!P$2:P$4)*(RANDBETWEEN(95,105)/100))</f>
        <v>2.9852804123131267</v>
      </c>
      <c r="Q4" s="7">
        <f ca="1">VLOOKUP($A4,'RES installed'!$A$2:$C$6,3,FALSE)*(AVERAGE('[1]Profiles, RES, Summer'!Q$2:Q$4)*(RANDBETWEEN(95,105)/100))</f>
        <v>1.6300443302336838</v>
      </c>
      <c r="R4" s="7">
        <f ca="1">VLOOKUP($A4,'RES installed'!$A$2:$C$6,3,FALSE)*(AVERAGE('[1]Profiles, RES, Summer'!R$2:R$4)*(RANDBETWEEN(95,105)/100))</f>
        <v>0.36106485772048624</v>
      </c>
      <c r="S4" s="7">
        <f ca="1">VLOOKUP($A4,'RES installed'!$A$2:$C$6,3,FALSE)*(AVERAGE('[1]Profiles, RES, Summer'!S$2:S$4)*(RANDBETWEEN(95,105)/100))</f>
        <v>2.1073232790272882E-3</v>
      </c>
      <c r="T4" s="7">
        <f ca="1">VLOOKUP($A4,'RES installed'!$A$2:$C$6,3,FALSE)*(AVERAGE('[1]Profiles, RES, Summer'!T$2:T$4)*(RANDBETWEEN(95,105)/100))</f>
        <v>3.7219048642223642E-4</v>
      </c>
      <c r="U4" s="7">
        <f ca="1">VLOOKUP($A4,'RES installed'!$A$2:$C$6,3,FALSE)*(AVERAGE('[1]Profiles, RES, Summer'!U$2:U$4)*(RANDBETWEEN(95,105)/100))</f>
        <v>9.483929551065191E-5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2.2152131147540982E-5</v>
      </c>
      <c r="D5" s="7">
        <f ca="1">VLOOKUP($A5,'RES installed'!$A$2:$C$6,3,FALSE)*(AVERAGE('[1]Profiles, RES, Summer'!D$2:D$4)*(RANDBETWEEN(95,105)/100))</f>
        <v>1.3435238182316905E-5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2.0718960681668799E-2</v>
      </c>
      <c r="J5" s="7">
        <f ca="1">VLOOKUP($A5,'RES installed'!$A$2:$C$6,3,FALSE)*(AVERAGE('[1]Profiles, RES, Summer'!J$2:J$4)*(RANDBETWEEN(95,105)/100))</f>
        <v>0.44591232935093544</v>
      </c>
      <c r="K5" s="7">
        <f ca="1">VLOOKUP($A5,'RES installed'!$A$2:$C$6,3,FALSE)*(AVERAGE('[1]Profiles, RES, Summer'!K$2:K$4)*(RANDBETWEEN(95,105)/100))</f>
        <v>1.1110548969861214</v>
      </c>
      <c r="L5" s="7">
        <f ca="1">VLOOKUP($A5,'RES installed'!$A$2:$C$6,3,FALSE)*(AVERAGE('[1]Profiles, RES, Summer'!L$2:L$4)*(RANDBETWEEN(95,105)/100))</f>
        <v>1.5115624164381969</v>
      </c>
      <c r="M5" s="7">
        <f ca="1">VLOOKUP($A5,'RES installed'!$A$2:$C$6,3,FALSE)*(AVERAGE('[1]Profiles, RES, Summer'!M$2:M$4)*(RANDBETWEEN(95,105)/100))</f>
        <v>1.6309450584288481</v>
      </c>
      <c r="N5" s="7">
        <f ca="1">VLOOKUP($A5,'RES installed'!$A$2:$C$6,3,FALSE)*(AVERAGE('[1]Profiles, RES, Summer'!N$2:N$4)*(RANDBETWEEN(95,105)/100))</f>
        <v>1.6506457719433489</v>
      </c>
      <c r="O5" s="7">
        <f ca="1">VLOOKUP($A5,'RES installed'!$A$2:$C$6,3,FALSE)*(AVERAGE('[1]Profiles, RES, Summer'!O$2:O$4)*(RANDBETWEEN(95,105)/100))</f>
        <v>1.4893672755441603</v>
      </c>
      <c r="P5" s="7">
        <f ca="1">VLOOKUP($A5,'RES installed'!$A$2:$C$6,3,FALSE)*(AVERAGE('[1]Profiles, RES, Summer'!P$2:P$4)*(RANDBETWEEN(95,105)/100))</f>
        <v>1.1137392307475895</v>
      </c>
      <c r="Q5" s="7">
        <f ca="1">VLOOKUP($A5,'RES installed'!$A$2:$C$6,3,FALSE)*(AVERAGE('[1]Profiles, RES, Summer'!Q$2:Q$4)*(RANDBETWEEN(95,105)/100))</f>
        <v>0.62096926866045088</v>
      </c>
      <c r="R5" s="7">
        <f ca="1">VLOOKUP($A5,'RES installed'!$A$2:$C$6,3,FALSE)*(AVERAGE('[1]Profiles, RES, Summer'!R$2:R$4)*(RANDBETWEEN(95,105)/100))</f>
        <v>0.14442594308819451</v>
      </c>
      <c r="S5" s="7">
        <f ca="1">VLOOKUP($A5,'RES installed'!$A$2:$C$6,3,FALSE)*(AVERAGE('[1]Profiles, RES, Summer'!S$2:S$4)*(RANDBETWEEN(95,105)/100))</f>
        <v>9.1317342091182491E-4</v>
      </c>
      <c r="T5" s="7">
        <f ca="1">VLOOKUP($A5,'RES installed'!$A$2:$C$6,3,FALSE)*(AVERAGE('[1]Profiles, RES, Summer'!T$2:T$4)*(RANDBETWEEN(95,105)/100))</f>
        <v>1.4737239462375422E-4</v>
      </c>
      <c r="U5" s="7">
        <f ca="1">VLOOKUP($A5,'RES installed'!$A$2:$C$6,3,FALSE)*(AVERAGE('[1]Profiles, RES, Summer'!U$2:U$4)*(RANDBETWEEN(95,105)/100))</f>
        <v>4.0673347353021849E-5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2.422889344262295E-5</v>
      </c>
      <c r="D6" s="7">
        <f ca="1">VLOOKUP($A6,'RES installed'!$A$2:$C$6,3,FALSE)*(AVERAGE('[1]Profiles, RES, Summer'!D$2:D$4)*(RANDBETWEEN(95,105)/100))</f>
        <v>1.290836609673585E-5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2.2198886444645145E-2</v>
      </c>
      <c r="J6" s="7">
        <f ca="1">VLOOKUP($A6,'RES installed'!$A$2:$C$6,3,FALSE)*(AVERAGE('[1]Profiles, RES, Summer'!J$2:J$4)*(RANDBETWEEN(95,105)/100))</f>
        <v>0.43716895034405434</v>
      </c>
      <c r="K6" s="7">
        <f ca="1">VLOOKUP($A6,'RES installed'!$A$2:$C$6,3,FALSE)*(AVERAGE('[1]Profiles, RES, Summer'!K$2:K$4)*(RANDBETWEEN(95,105)/100))</f>
        <v>1.1218418377335595</v>
      </c>
      <c r="L6" s="7">
        <f ca="1">VLOOKUP($A6,'RES installed'!$A$2:$C$6,3,FALSE)*(AVERAGE('[1]Profiles, RES, Summer'!L$2:L$4)*(RANDBETWEEN(95,105)/100))</f>
        <v>1.4824939084297701</v>
      </c>
      <c r="M6" s="7">
        <f ca="1">VLOOKUP($A6,'RES installed'!$A$2:$C$6,3,FALSE)*(AVERAGE('[1]Profiles, RES, Summer'!M$2:M$4)*(RANDBETWEEN(95,105)/100))</f>
        <v>1.56698642868654</v>
      </c>
      <c r="N6" s="7">
        <f ca="1">VLOOKUP($A6,'RES installed'!$A$2:$C$6,3,FALSE)*(AVERAGE('[1]Profiles, RES, Summer'!N$2:N$4)*(RANDBETWEEN(95,105)/100))</f>
        <v>1.7011757445538596</v>
      </c>
      <c r="O6" s="7">
        <f ca="1">VLOOKUP($A6,'RES installed'!$A$2:$C$6,3,FALSE)*(AVERAGE('[1]Profiles, RES, Summer'!O$2:O$4)*(RANDBETWEEN(95,105)/100))</f>
        <v>1.5483521181399686</v>
      </c>
      <c r="P6" s="7">
        <f ca="1">VLOOKUP($A6,'RES installed'!$A$2:$C$6,3,FALSE)*(AVERAGE('[1]Profiles, RES, Summer'!P$2:P$4)*(RANDBETWEEN(95,105)/100))</f>
        <v>1.1711484694459189</v>
      </c>
      <c r="Q6" s="7">
        <f ca="1">VLOOKUP($A6,'RES installed'!$A$2:$C$6,3,FALSE)*(AVERAGE('[1]Profiles, RES, Summer'!Q$2:Q$4)*(RANDBETWEEN(95,105)/100))</f>
        <v>0.65201773209347347</v>
      </c>
      <c r="R6" s="7">
        <f ca="1">VLOOKUP($A6,'RES installed'!$A$2:$C$6,3,FALSE)*(AVERAGE('[1]Profiles, RES, Summer'!R$2:R$4)*(RANDBETWEEN(95,105)/100))</f>
        <v>0.1333162551583334</v>
      </c>
      <c r="S6" s="7">
        <f ca="1">VLOOKUP($A6,'RES installed'!$A$2:$C$6,3,FALSE)*(AVERAGE('[1]Profiles, RES, Summer'!S$2:S$4)*(RANDBETWEEN(95,105)/100))</f>
        <v>8.8683187992398386E-4</v>
      </c>
      <c r="T6" s="7">
        <f ca="1">VLOOKUP($A6,'RES installed'!$A$2:$C$6,3,FALSE)*(AVERAGE('[1]Profiles, RES, Summer'!T$2:T$4)*(RANDBETWEEN(95,105)/100))</f>
        <v>1.5037999451403492E-4</v>
      </c>
      <c r="U6" s="7">
        <f ca="1">VLOOKUP($A6,'RES installed'!$A$2:$C$6,3,FALSE)*(AVERAGE('[1]Profiles, RES, Summer'!U$2:U$4)*(RANDBETWEEN(95,105)/100))</f>
        <v>4.0282257474627412E-5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2.284438524590164E-5</v>
      </c>
      <c r="D7" s="7">
        <f ca="1">VLOOKUP($A7,'RES installed'!$A$2:$C$6,3,FALSE)*(AVERAGE('[1]Profiles, RES, Summer'!D$2:D$4)*(RANDBETWEEN(95,105)/100))</f>
        <v>1.3171802139526378E-5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2.0718960681668799E-2</v>
      </c>
      <c r="J7" s="7">
        <f ca="1">VLOOKUP($A7,'RES installed'!$A$2:$C$6,3,FALSE)*(AVERAGE('[1]Profiles, RES, Summer'!J$2:J$4)*(RANDBETWEEN(95,105)/100))</f>
        <v>0.44591232935093544</v>
      </c>
      <c r="K7" s="7">
        <f ca="1">VLOOKUP($A7,'RES installed'!$A$2:$C$6,3,FALSE)*(AVERAGE('[1]Profiles, RES, Summer'!K$2:K$4)*(RANDBETWEEN(95,105)/100))</f>
        <v>1.0679071339963691</v>
      </c>
      <c r="L7" s="7">
        <f ca="1">VLOOKUP($A7,'RES installed'!$A$2:$C$6,3,FALSE)*(AVERAGE('[1]Profiles, RES, Summer'!L$2:L$4)*(RANDBETWEEN(95,105)/100))</f>
        <v>1.5115624164381969</v>
      </c>
      <c r="M7" s="7">
        <f ca="1">VLOOKUP($A7,'RES installed'!$A$2:$C$6,3,FALSE)*(AVERAGE('[1]Profiles, RES, Summer'!M$2:M$4)*(RANDBETWEEN(95,105)/100))</f>
        <v>1.6789140307355788</v>
      </c>
      <c r="N7" s="7">
        <f ca="1">VLOOKUP($A7,'RES installed'!$A$2:$C$6,3,FALSE)*(AVERAGE('[1]Profiles, RES, Summer'!N$2:N$4)*(RANDBETWEEN(95,105)/100))</f>
        <v>1.6674890961468525</v>
      </c>
      <c r="O7" s="7">
        <f ca="1">VLOOKUP($A7,'RES installed'!$A$2:$C$6,3,FALSE)*(AVERAGE('[1]Profiles, RES, Summer'!O$2:O$4)*(RANDBETWEEN(95,105)/100))</f>
        <v>1.5188596968420645</v>
      </c>
      <c r="P7" s="7">
        <f ca="1">VLOOKUP($A7,'RES installed'!$A$2:$C$6,3,FALSE)*(AVERAGE('[1]Profiles, RES, Summer'!P$2:P$4)*(RANDBETWEEN(95,105)/100))</f>
        <v>1.1367029262269213</v>
      </c>
      <c r="Q7" s="7">
        <f ca="1">VLOOKUP($A7,'RES installed'!$A$2:$C$6,3,FALSE)*(AVERAGE('[1]Profiles, RES, Summer'!Q$2:Q$4)*(RANDBETWEEN(95,105)/100))</f>
        <v>0.63338865403365996</v>
      </c>
      <c r="R7" s="7">
        <f ca="1">VLOOKUP($A7,'RES installed'!$A$2:$C$6,3,FALSE)*(AVERAGE('[1]Profiles, RES, Summer'!R$2:R$4)*(RANDBETWEEN(95,105)/100))</f>
        <v>0.14303723209696187</v>
      </c>
      <c r="S7" s="7">
        <f ca="1">VLOOKUP($A7,'RES installed'!$A$2:$C$6,3,FALSE)*(AVERAGE('[1]Profiles, RES, Summer'!S$2:S$4)*(RANDBETWEEN(95,105)/100))</f>
        <v>9.0439290724921126E-4</v>
      </c>
      <c r="T7" s="7">
        <f ca="1">VLOOKUP($A7,'RES installed'!$A$2:$C$6,3,FALSE)*(AVERAGE('[1]Profiles, RES, Summer'!T$2:T$4)*(RANDBETWEEN(95,105)/100))</f>
        <v>1.5789899423973667E-4</v>
      </c>
      <c r="U7" s="7">
        <f ca="1">VLOOKUP($A7,'RES installed'!$A$2:$C$6,3,FALSE)*(AVERAGE('[1]Profiles, RES, Summer'!U$2:U$4)*(RANDBETWEEN(95,105)/100))</f>
        <v>3.8326808082655205E-5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5.8841598360655737E-5</v>
      </c>
      <c r="D3" s="7">
        <f ca="1">VLOOKUP($A3,'RES installed'!$A$2:$C$6,3,FALSE)*(AVERAGE('[1]Profiles, RES, Summer'!D$2:D$4)*(RANDBETWEEN(95,105)/100))</f>
        <v>3.2270915241839627E-5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5.232594661952069E-2</v>
      </c>
      <c r="J3" s="7">
        <f ca="1">VLOOKUP($A3,'RES installed'!$A$2:$C$6,3,FALSE)*(AVERAGE('[1]Profiles, RES, Summer'!J$2:J$4)*(RANDBETWEEN(95,105)/100))</f>
        <v>1.0929223758601359</v>
      </c>
      <c r="K3" s="7">
        <f ca="1">VLOOKUP($A3,'RES installed'!$A$2:$C$6,3,FALSE)*(AVERAGE('[1]Profiles, RES, Summer'!K$2:K$4)*(RANDBETWEEN(95,105)/100))</f>
        <v>2.7506698905967086</v>
      </c>
      <c r="L3" s="7">
        <f ca="1">VLOOKUP($A3,'RES installed'!$A$2:$C$6,3,FALSE)*(AVERAGE('[1]Profiles, RES, Summer'!L$2:L$4)*(RANDBETWEEN(95,105)/100))</f>
        <v>3.7062347710744254</v>
      </c>
      <c r="M3" s="7">
        <f ca="1">VLOOKUP($A3,'RES installed'!$A$2:$C$6,3,FALSE)*(AVERAGE('[1]Profiles, RES, Summer'!M$2:M$4)*(RANDBETWEEN(95,105)/100))</f>
        <v>3.7975436409495233</v>
      </c>
      <c r="N3" s="7">
        <f ca="1">VLOOKUP($A3,'RES installed'!$A$2:$C$6,3,FALSE)*(AVERAGE('[1]Profiles, RES, Summer'!N$2:N$4)*(RANDBETWEEN(95,105)/100))</f>
        <v>4.3792642929109258</v>
      </c>
      <c r="O3" s="7">
        <f ca="1">VLOOKUP($A3,'RES installed'!$A$2:$C$6,3,FALSE)*(AVERAGE('[1]Profiles, RES, Summer'!O$2:O$4)*(RANDBETWEEN(95,105)/100))</f>
        <v>3.6865526622380207</v>
      </c>
      <c r="P3" s="7">
        <f ca="1">VLOOKUP($A3,'RES installed'!$A$2:$C$6,3,FALSE)*(AVERAGE('[1]Profiles, RES, Summer'!P$2:P$4)*(RANDBETWEEN(95,105)/100))</f>
        <v>2.9852804123131267</v>
      </c>
      <c r="Q3" s="7">
        <f ca="1">VLOOKUP($A3,'RES installed'!$A$2:$C$6,3,FALSE)*(AVERAGE('[1]Profiles, RES, Summer'!Q$2:Q$4)*(RANDBETWEEN(95,105)/100))</f>
        <v>1.5213747082181044</v>
      </c>
      <c r="R3" s="7">
        <f ca="1">VLOOKUP($A3,'RES installed'!$A$2:$C$6,3,FALSE)*(AVERAGE('[1]Profiles, RES, Summer'!R$2:R$4)*(RANDBETWEEN(95,105)/100))</f>
        <v>0.36106485772048624</v>
      </c>
      <c r="S3" s="7">
        <f ca="1">VLOOKUP($A3,'RES installed'!$A$2:$C$6,3,FALSE)*(AVERAGE('[1]Profiles, RES, Summer'!S$2:S$4)*(RANDBETWEEN(95,105)/100))</f>
        <v>2.0853719948707538E-3</v>
      </c>
      <c r="T3" s="7">
        <f ca="1">VLOOKUP($A3,'RES installed'!$A$2:$C$6,3,FALSE)*(AVERAGE('[1]Profiles, RES, Summer'!T$2:T$4)*(RANDBETWEEN(95,105)/100))</f>
        <v>3.7594998628508728E-4</v>
      </c>
      <c r="U3" s="7">
        <f ca="1">VLOOKUP($A3,'RES installed'!$A$2:$C$6,3,FALSE)*(AVERAGE('[1]Profiles, RES, Summer'!U$2:U$4)*(RANDBETWEEN(95,105)/100))</f>
        <v>9.2883846118679703E-5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5.4803449453551915E-5</v>
      </c>
      <c r="D4" s="7">
        <f ca="1">VLOOKUP($A4,'RES installed'!$A$2:$C$6,3,FALSE)*(AVERAGE('[1]Profiles, RES, Summer'!D$2:D$4)*(RANDBETWEEN(95,105)/100))</f>
        <v>3.2600210295327782E-5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5.1797401704171998E-2</v>
      </c>
      <c r="J4" s="7">
        <f ca="1">VLOOKUP($A4,'RES installed'!$A$2:$C$6,3,FALSE)*(AVERAGE('[1]Profiles, RES, Summer'!J$2:J$4)*(RANDBETWEEN(95,105)/100))</f>
        <v>1.0819931521015345</v>
      </c>
      <c r="K4" s="7">
        <f ca="1">VLOOKUP($A4,'RES installed'!$A$2:$C$6,3,FALSE)*(AVERAGE('[1]Profiles, RES, Summer'!K$2:K$4)*(RANDBETWEEN(95,105)/100))</f>
        <v>2.8046045943338989</v>
      </c>
      <c r="L4" s="7">
        <f ca="1">VLOOKUP($A4,'RES installed'!$A$2:$C$6,3,FALSE)*(AVERAGE('[1]Profiles, RES, Summer'!L$2:L$4)*(RANDBETWEEN(95,105)/100))</f>
        <v>3.5245565960217573</v>
      </c>
      <c r="M4" s="7">
        <f ca="1">VLOOKUP($A4,'RES installed'!$A$2:$C$6,3,FALSE)*(AVERAGE('[1]Profiles, RES, Summer'!M$2:M$4)*(RANDBETWEEN(95,105)/100))</f>
        <v>3.8774919281274078</v>
      </c>
      <c r="N4" s="7">
        <f ca="1">VLOOKUP($A4,'RES installed'!$A$2:$C$6,3,FALSE)*(AVERAGE('[1]Profiles, RES, Summer'!N$2:N$4)*(RANDBETWEEN(95,105)/100))</f>
        <v>4.2529393613846489</v>
      </c>
      <c r="O4" s="7">
        <f ca="1">VLOOKUP($A4,'RES installed'!$A$2:$C$6,3,FALSE)*(AVERAGE('[1]Profiles, RES, Summer'!O$2:O$4)*(RANDBETWEEN(95,105)/100))</f>
        <v>3.7234181888604008</v>
      </c>
      <c r="P4" s="7">
        <f ca="1">VLOOKUP($A4,'RES installed'!$A$2:$C$6,3,FALSE)*(AVERAGE('[1]Profiles, RES, Summer'!P$2:P$4)*(RANDBETWEEN(95,105)/100))</f>
        <v>2.9278711736147973</v>
      </c>
      <c r="Q4" s="7">
        <f ca="1">VLOOKUP($A4,'RES installed'!$A$2:$C$6,3,FALSE)*(AVERAGE('[1]Profiles, RES, Summer'!Q$2:Q$4)*(RANDBETWEEN(95,105)/100))</f>
        <v>1.5679474033676386</v>
      </c>
      <c r="R4" s="7">
        <f ca="1">VLOOKUP($A4,'RES installed'!$A$2:$C$6,3,FALSE)*(AVERAGE('[1]Profiles, RES, Summer'!R$2:R$4)*(RANDBETWEEN(95,105)/100))</f>
        <v>0.33329063789583346</v>
      </c>
      <c r="S4" s="7">
        <f ca="1">VLOOKUP($A4,'RES installed'!$A$2:$C$6,3,FALSE)*(AVERAGE('[1]Profiles, RES, Summer'!S$2:S$4)*(RANDBETWEEN(95,105)/100))</f>
        <v>2.2170796998099598E-3</v>
      </c>
      <c r="T4" s="7">
        <f ca="1">VLOOKUP($A4,'RES installed'!$A$2:$C$6,3,FALSE)*(AVERAGE('[1]Profiles, RES, Summer'!T$2:T$4)*(RANDBETWEEN(95,105)/100))</f>
        <v>3.797094861479382E-4</v>
      </c>
      <c r="U4" s="7">
        <f ca="1">VLOOKUP($A4,'RES installed'!$A$2:$C$6,3,FALSE)*(AVERAGE('[1]Profiles, RES, Summer'!U$2:U$4)*(RANDBETWEEN(95,105)/100))</f>
        <v>1.0168336838255463E-4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2.3305887978142075E-5</v>
      </c>
      <c r="D5" s="7">
        <f ca="1">VLOOKUP($A5,'RES installed'!$A$2:$C$6,3,FALSE)*(AVERAGE('[1]Profiles, RES, Summer'!D$2:D$4)*(RANDBETWEEN(95,105)/100))</f>
        <v>1.2644930053945321E-5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2.0296124749389844E-2</v>
      </c>
      <c r="J5" s="7">
        <f ca="1">VLOOKUP($A5,'RES installed'!$A$2:$C$6,3,FALSE)*(AVERAGE('[1]Profiles, RES, Summer'!J$2:J$4)*(RANDBETWEEN(95,105)/100))</f>
        <v>0.43716895034405434</v>
      </c>
      <c r="K5" s="7">
        <f ca="1">VLOOKUP($A5,'RES installed'!$A$2:$C$6,3,FALSE)*(AVERAGE('[1]Profiles, RES, Summer'!K$2:K$4)*(RANDBETWEEN(95,105)/100))</f>
        <v>1.046333252501493</v>
      </c>
      <c r="L5" s="7">
        <f ca="1">VLOOKUP($A5,'RES installed'!$A$2:$C$6,3,FALSE)*(AVERAGE('[1]Profiles, RES, Summer'!L$2:L$4)*(RANDBETWEEN(95,105)/100))</f>
        <v>1.4534254004213432</v>
      </c>
      <c r="M5" s="7">
        <f ca="1">VLOOKUP($A5,'RES installed'!$A$2:$C$6,3,FALSE)*(AVERAGE('[1]Profiles, RES, Summer'!M$2:M$4)*(RANDBETWEEN(95,105)/100))</f>
        <v>1.5190174563798093</v>
      </c>
      <c r="N5" s="7">
        <f ca="1">VLOOKUP($A5,'RES installed'!$A$2:$C$6,3,FALSE)*(AVERAGE('[1]Profiles, RES, Summer'!N$2:N$4)*(RANDBETWEEN(95,105)/100))</f>
        <v>1.7517057171643704</v>
      </c>
      <c r="O5" s="7">
        <f ca="1">VLOOKUP($A5,'RES installed'!$A$2:$C$6,3,FALSE)*(AVERAGE('[1]Profiles, RES, Summer'!O$2:O$4)*(RANDBETWEEN(95,105)/100))</f>
        <v>1.4008900116504479</v>
      </c>
      <c r="P5" s="7">
        <f ca="1">VLOOKUP($A5,'RES installed'!$A$2:$C$6,3,FALSE)*(AVERAGE('[1]Profiles, RES, Summer'!P$2:P$4)*(RANDBETWEEN(95,105)/100))</f>
        <v>1.1711484694459189</v>
      </c>
      <c r="Q5" s="7">
        <f ca="1">VLOOKUP($A5,'RES installed'!$A$2:$C$6,3,FALSE)*(AVERAGE('[1]Profiles, RES, Summer'!Q$2:Q$4)*(RANDBETWEEN(95,105)/100))</f>
        <v>0.63338865403365996</v>
      </c>
      <c r="R5" s="7">
        <f ca="1">VLOOKUP($A5,'RES installed'!$A$2:$C$6,3,FALSE)*(AVERAGE('[1]Profiles, RES, Summer'!R$2:R$4)*(RANDBETWEEN(95,105)/100))</f>
        <v>0.14303723209696187</v>
      </c>
      <c r="S5" s="7">
        <f ca="1">VLOOKUP($A5,'RES installed'!$A$2:$C$6,3,FALSE)*(AVERAGE('[1]Profiles, RES, Summer'!S$2:S$4)*(RANDBETWEEN(95,105)/100))</f>
        <v>9.0439290724921126E-4</v>
      </c>
      <c r="T5" s="7">
        <f ca="1">VLOOKUP($A5,'RES installed'!$A$2:$C$6,3,FALSE)*(AVERAGE('[1]Profiles, RES, Summer'!T$2:T$4)*(RANDBETWEEN(95,105)/100))</f>
        <v>1.4737239462375422E-4</v>
      </c>
      <c r="U5" s="7">
        <f ca="1">VLOOKUP($A5,'RES installed'!$A$2:$C$6,3,FALSE)*(AVERAGE('[1]Profiles, RES, Summer'!U$2:U$4)*(RANDBETWEEN(95,105)/100))</f>
        <v>4.0673347353021849E-5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2.261363387978142E-5</v>
      </c>
      <c r="D6" s="7">
        <f ca="1">VLOOKUP($A6,'RES installed'!$A$2:$C$6,3,FALSE)*(AVERAGE('[1]Profiles, RES, Summer'!D$2:D$4)*(RANDBETWEEN(95,105)/100))</f>
        <v>1.356695620371217E-5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2.0084706783250365E-2</v>
      </c>
      <c r="J6" s="7">
        <f ca="1">VLOOKUP($A6,'RES installed'!$A$2:$C$6,3,FALSE)*(AVERAGE('[1]Profiles, RES, Summer'!J$2:J$4)*(RANDBETWEEN(95,105)/100))</f>
        <v>0.44154063984749486</v>
      </c>
      <c r="K6" s="7">
        <f ca="1">VLOOKUP($A6,'RES installed'!$A$2:$C$6,3,FALSE)*(AVERAGE('[1]Profiles, RES, Summer'!K$2:K$4)*(RANDBETWEEN(95,105)/100))</f>
        <v>1.0786940747438072</v>
      </c>
      <c r="L6" s="7">
        <f ca="1">VLOOKUP($A6,'RES installed'!$A$2:$C$6,3,FALSE)*(AVERAGE('[1]Profiles, RES, Summer'!L$2:L$4)*(RANDBETWEEN(95,105)/100))</f>
        <v>1.4970281624339834</v>
      </c>
      <c r="M6" s="7">
        <f ca="1">VLOOKUP($A6,'RES installed'!$A$2:$C$6,3,FALSE)*(AVERAGE('[1]Profiles, RES, Summer'!M$2:M$4)*(RANDBETWEEN(95,105)/100))</f>
        <v>1.5190174563798093</v>
      </c>
      <c r="N6" s="7">
        <f ca="1">VLOOKUP($A6,'RES installed'!$A$2:$C$6,3,FALSE)*(AVERAGE('[1]Profiles, RES, Summer'!N$2:N$4)*(RANDBETWEEN(95,105)/100))</f>
        <v>1.6674890961468525</v>
      </c>
      <c r="O6" s="7">
        <f ca="1">VLOOKUP($A6,'RES installed'!$A$2:$C$6,3,FALSE)*(AVERAGE('[1]Profiles, RES, Summer'!O$2:O$4)*(RANDBETWEEN(95,105)/100))</f>
        <v>1.4598748542462563</v>
      </c>
      <c r="P6" s="7">
        <f ca="1">VLOOKUP($A6,'RES installed'!$A$2:$C$6,3,FALSE)*(AVERAGE('[1]Profiles, RES, Summer'!P$2:P$4)*(RANDBETWEEN(95,105)/100))</f>
        <v>1.1252210784872554</v>
      </c>
      <c r="Q6" s="7">
        <f ca="1">VLOOKUP($A6,'RES installed'!$A$2:$C$6,3,FALSE)*(AVERAGE('[1]Profiles, RES, Summer'!Q$2:Q$4)*(RANDBETWEEN(95,105)/100))</f>
        <v>0.65201773209347347</v>
      </c>
      <c r="R6" s="7">
        <f ca="1">VLOOKUP($A6,'RES installed'!$A$2:$C$6,3,FALSE)*(AVERAGE('[1]Profiles, RES, Summer'!R$2:R$4)*(RANDBETWEEN(95,105)/100))</f>
        <v>0.14581465407942715</v>
      </c>
      <c r="S6" s="7">
        <f ca="1">VLOOKUP($A6,'RES installed'!$A$2:$C$6,3,FALSE)*(AVERAGE('[1]Profiles, RES, Summer'!S$2:S$4)*(RANDBETWEEN(95,105)/100))</f>
        <v>8.6927085259875636E-4</v>
      </c>
      <c r="T6" s="7">
        <f ca="1">VLOOKUP($A6,'RES installed'!$A$2:$C$6,3,FALSE)*(AVERAGE('[1]Profiles, RES, Summer'!T$2:T$4)*(RANDBETWEEN(95,105)/100))</f>
        <v>1.5188379445917527E-4</v>
      </c>
      <c r="U6" s="7">
        <f ca="1">VLOOKUP($A6,'RES installed'!$A$2:$C$6,3,FALSE)*(AVERAGE('[1]Profiles, RES, Summer'!U$2:U$4)*(RANDBETWEEN(95,105)/100))</f>
        <v>3.9108987839444087E-5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2.1921379781420765E-5</v>
      </c>
      <c r="D7" s="7">
        <f ca="1">VLOOKUP($A7,'RES installed'!$A$2:$C$6,3,FALSE)*(AVERAGE('[1]Profiles, RES, Summer'!D$2:D$4)*(RANDBETWEEN(95,105)/100))</f>
        <v>1.290836609673585E-5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2.1141796613947755E-2</v>
      </c>
      <c r="J7" s="7">
        <f ca="1">VLOOKUP($A7,'RES installed'!$A$2:$C$6,3,FALSE)*(AVERAGE('[1]Profiles, RES, Summer'!J$2:J$4)*(RANDBETWEEN(95,105)/100))</f>
        <v>0.41531050282685161</v>
      </c>
      <c r="K7" s="7">
        <f ca="1">VLOOKUP($A7,'RES installed'!$A$2:$C$6,3,FALSE)*(AVERAGE('[1]Profiles, RES, Summer'!K$2:K$4)*(RANDBETWEEN(95,105)/100))</f>
        <v>1.0894810154912453</v>
      </c>
      <c r="L7" s="7">
        <f ca="1">VLOOKUP($A7,'RES installed'!$A$2:$C$6,3,FALSE)*(AVERAGE('[1]Profiles, RES, Summer'!L$2:L$4)*(RANDBETWEEN(95,105)/100))</f>
        <v>1.4824939084297701</v>
      </c>
      <c r="M7" s="7">
        <f ca="1">VLOOKUP($A7,'RES installed'!$A$2:$C$6,3,FALSE)*(AVERAGE('[1]Profiles, RES, Summer'!M$2:M$4)*(RANDBETWEEN(95,105)/100))</f>
        <v>1.5190174563798093</v>
      </c>
      <c r="N7" s="7">
        <f ca="1">VLOOKUP($A7,'RES installed'!$A$2:$C$6,3,FALSE)*(AVERAGE('[1]Profiles, RES, Summer'!N$2:N$4)*(RANDBETWEEN(95,105)/100))</f>
        <v>1.7180190687573631</v>
      </c>
      <c r="O7" s="7">
        <f ca="1">VLOOKUP($A7,'RES installed'!$A$2:$C$6,3,FALSE)*(AVERAGE('[1]Profiles, RES, Summer'!O$2:O$4)*(RANDBETWEEN(95,105)/100))</f>
        <v>1.4156362222993999</v>
      </c>
      <c r="P7" s="7">
        <f ca="1">VLOOKUP($A7,'RES installed'!$A$2:$C$6,3,FALSE)*(AVERAGE('[1]Profiles, RES, Summer'!P$2:P$4)*(RANDBETWEEN(95,105)/100))</f>
        <v>1.1711484694459189</v>
      </c>
      <c r="Q7" s="7">
        <f ca="1">VLOOKUP($A7,'RES installed'!$A$2:$C$6,3,FALSE)*(AVERAGE('[1]Profiles, RES, Summer'!Q$2:Q$4)*(RANDBETWEEN(95,105)/100))</f>
        <v>0.60234019060063737</v>
      </c>
      <c r="R7" s="7">
        <f ca="1">VLOOKUP($A7,'RES installed'!$A$2:$C$6,3,FALSE)*(AVERAGE('[1]Profiles, RES, Summer'!R$2:R$4)*(RANDBETWEEN(95,105)/100))</f>
        <v>0.13748238813203131</v>
      </c>
      <c r="S7" s="7">
        <f ca="1">VLOOKUP($A7,'RES installed'!$A$2:$C$6,3,FALSE)*(AVERAGE('[1]Profiles, RES, Summer'!S$2:S$4)*(RANDBETWEEN(95,105)/100))</f>
        <v>9.2195393457443866E-4</v>
      </c>
      <c r="T7" s="7">
        <f ca="1">VLOOKUP($A7,'RES installed'!$A$2:$C$6,3,FALSE)*(AVERAGE('[1]Profiles, RES, Summer'!T$2:T$4)*(RANDBETWEEN(95,105)/100))</f>
        <v>1.4586859467861387E-4</v>
      </c>
      <c r="U7" s="7">
        <f ca="1">VLOOKUP($A7,'RES installed'!$A$2:$C$6,3,FALSE)*(AVERAGE('[1]Profiles, RES, Summer'!U$2:U$4)*(RANDBETWEEN(95,105)/100))</f>
        <v>3.7544628325866324E-5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0.16666666666666666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0.16666666666666666</v>
      </c>
    </row>
    <row r="5" spans="1:2" x14ac:dyDescent="0.25">
      <c r="A5">
        <v>4</v>
      </c>
      <c r="B5" s="1">
        <f>VLOOKUP($A5,'[1]Base Consumption'!$A$2:$D$9,4,FALSE)</f>
        <v>0.1111111111111111</v>
      </c>
    </row>
    <row r="6" spans="1:2" x14ac:dyDescent="0.25">
      <c r="A6">
        <v>5</v>
      </c>
      <c r="B6" s="1">
        <f>VLOOKUP($A6,'[1]Base Consumption'!$A$2:$D$9,4,FALSE)</f>
        <v>5.5555555555555552E-2</v>
      </c>
    </row>
    <row r="7" spans="1:2" x14ac:dyDescent="0.25">
      <c r="A7">
        <v>6</v>
      </c>
      <c r="B7" s="1">
        <f>VLOOKUP($A7,'[1]Base Consumption'!$A$2:$D$9,4,FALSE)</f>
        <v>0.1111111111111111</v>
      </c>
    </row>
    <row r="8" spans="1:2" x14ac:dyDescent="0.25">
      <c r="A8">
        <v>7</v>
      </c>
      <c r="B8" s="1">
        <f>VLOOKUP($A8,'[1]Base Consumption'!$A$2:$D$9,4,FALSE)</f>
        <v>0.1111111111111111</v>
      </c>
    </row>
    <row r="9" spans="1:2" x14ac:dyDescent="0.25">
      <c r="A9">
        <v>8</v>
      </c>
      <c r="B9" s="1">
        <f>VLOOKUP($A9,'[1]Base Consumption'!$A$2:$D$9,4,FALSE)</f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1.6016595086177228</v>
      </c>
      <c r="C2" s="4">
        <f>'[1]FL Profiles'!C2*Main!$B$6</f>
        <v>1.6550872523760229</v>
      </c>
      <c r="D2" s="4">
        <f>'[1]FL Profiles'!D2*Main!$B$6</f>
        <v>1.4820334872271874</v>
      </c>
      <c r="E2" s="4">
        <f>'[1]FL Profiles'!E2*Main!$B$6</f>
        <v>1.4047587261328658</v>
      </c>
      <c r="F2" s="4">
        <f>'[1]FL Profiles'!F2*Main!$B$6</f>
        <v>1.150911787495869</v>
      </c>
      <c r="G2" s="4">
        <f>'[1]FL Profiles'!G2*Main!$B$6</f>
        <v>0.97681552978589614</v>
      </c>
      <c r="H2" s="4">
        <f>'[1]FL Profiles'!H2*Main!$B$6</f>
        <v>1.1945661634935045</v>
      </c>
      <c r="I2" s="4">
        <f>'[1]FL Profiles'!I2*Main!$B$6</f>
        <v>0.20745601966637495</v>
      </c>
      <c r="J2" s="4">
        <f>'[1]FL Profiles'!J2*Main!$B$6</f>
        <v>0.18243619819907347</v>
      </c>
      <c r="K2" s="4">
        <f>'[1]FL Profiles'!K2*Main!$B$6</f>
        <v>0.26596591466022068</v>
      </c>
      <c r="L2" s="4">
        <f>'[1]FL Profiles'!L2*Main!$B$6</f>
        <v>0.15663450731091877</v>
      </c>
      <c r="M2" s="4">
        <f>'[1]FL Profiles'!M2*Main!$B$6</f>
        <v>0.19572797835357739</v>
      </c>
      <c r="N2" s="4">
        <f>'[1]FL Profiles'!N2*Main!$B$6</f>
        <v>0.31183558735027339</v>
      </c>
      <c r="O2" s="4">
        <f>'[1]FL Profiles'!O2*Main!$B$6</f>
        <v>0.57454371275693927</v>
      </c>
      <c r="P2" s="4">
        <f>'[1]FL Profiles'!P2*Main!$B$6</f>
        <v>0.61298562594888684</v>
      </c>
      <c r="Q2" s="4">
        <f>'[1]FL Profiles'!Q2*Main!$B$6</f>
        <v>0.6028213234777956</v>
      </c>
      <c r="R2" s="4">
        <f>'[1]FL Profiles'!R2*Main!$B$6</f>
        <v>0.33815852451899686</v>
      </c>
      <c r="S2" s="4">
        <f>'[1]FL Profiles'!S2*Main!$B$6</f>
        <v>0.68882695977164443</v>
      </c>
      <c r="T2" s="4">
        <f>'[1]FL Profiles'!T2*Main!$B$6</f>
        <v>0.40422649058108989</v>
      </c>
      <c r="U2" s="4">
        <f>'[1]FL Profiles'!U2*Main!$B$6</f>
        <v>0.28420953448012798</v>
      </c>
      <c r="V2" s="4">
        <f>'[1]FL Profiles'!V2*Main!$B$6</f>
        <v>0.43159192031095089</v>
      </c>
      <c r="W2" s="4">
        <f>'[1]FL Profiles'!W2*Main!$B$6</f>
        <v>0.2667477840810738</v>
      </c>
      <c r="X2" s="4">
        <f>'[1]FL Profiles'!X2*Main!$B$6</f>
        <v>1.2175009998385309</v>
      </c>
      <c r="Y2" s="4">
        <f>'[1]FL Profiles'!Y2*Main!$B$6</f>
        <v>1.4676992145115459</v>
      </c>
    </row>
    <row r="3" spans="1:25" x14ac:dyDescent="0.25">
      <c r="A3" t="s">
        <v>16</v>
      </c>
      <c r="B3" s="4">
        <f>'[1]FL Profiles'!B3*Main!$B$6</f>
        <v>-3.6161460714459199</v>
      </c>
      <c r="C3" s="4">
        <f>'[1]FL Profiles'!C3*Main!$B$6</f>
        <v>-3.8668655323995043</v>
      </c>
      <c r="D3" s="4">
        <f>'[1]FL Profiles'!D3*Main!$B$6</f>
        <v>-4.3490183419256274</v>
      </c>
      <c r="E3" s="4">
        <f>'[1]FL Profiles'!E3*Main!$B$6</f>
        <v>-4.6913468366891742</v>
      </c>
      <c r="F3" s="4">
        <f>'[1]FL Profiles'!F3*Main!$B$6</f>
        <v>-5.0143892190716759</v>
      </c>
      <c r="G3" s="4">
        <f>'[1]FL Profiles'!G3*Main!$B$6</f>
        <v>-5.4724343881214921</v>
      </c>
      <c r="H3" s="4">
        <f>'[1]FL Profiles'!H3*Main!$B$6</f>
        <v>-5.2217149271679091</v>
      </c>
      <c r="I3" s="4">
        <f>'[1]FL Profiles'!I3*Main!$B$6</f>
        <v>-5.8574268909495935</v>
      </c>
      <c r="J3" s="4">
        <f>'[1]FL Profiles'!J3*Main!$B$6</f>
        <v>-5.3125942161850759</v>
      </c>
      <c r="K3" s="4">
        <f>'[1]FL Profiles'!K3*Main!$B$6</f>
        <v>-7.803330474411954</v>
      </c>
      <c r="L3" s="4">
        <f>'[1]FL Profiles'!L3*Main!$B$6</f>
        <v>-7.7233582638156895</v>
      </c>
      <c r="M3" s="4">
        <f>'[1]FL Profiles'!M3*Main!$B$6</f>
        <v>-7.0603329949322005</v>
      </c>
      <c r="N3" s="4">
        <f>'[1]FL Profiles'!N3*Main!$B$6</f>
        <v>-6.7679138315331135</v>
      </c>
      <c r="O3" s="4">
        <f>'[1]FL Profiles'!O3*Main!$B$6</f>
        <v>-6.5343042797392004</v>
      </c>
      <c r="P3" s="4">
        <f>'[1]FL Profiles'!P3*Main!$B$6</f>
        <v>-6.1590721135147488</v>
      </c>
      <c r="Q3" s="4">
        <f>'[1]FL Profiles'!Q3*Main!$B$6</f>
        <v>-5.6047788187579064</v>
      </c>
      <c r="R3" s="4">
        <f>'[1]FL Profiles'!R3*Main!$B$6</f>
        <v>-5.2407925410367264</v>
      </c>
      <c r="S3" s="4">
        <f>'[1]FL Profiles'!S3*Main!$B$6</f>
        <v>-4.689991596359695</v>
      </c>
      <c r="T3" s="4">
        <f>'[1]FL Profiles'!T3*Main!$B$6</f>
        <v>-2.9768766017993529</v>
      </c>
      <c r="U3" s="4">
        <f>'[1]FL Profiles'!U3*Main!$B$6</f>
        <v>-3.331571664569394</v>
      </c>
      <c r="V3" s="4">
        <f>'[1]FL Profiles'!V3*Main!$B$6</f>
        <v>-3.5216180584647718</v>
      </c>
      <c r="W3" s="4">
        <f>'[1]FL Profiles'!W3*Main!$B$6</f>
        <v>-3.7807947403205837</v>
      </c>
      <c r="X3" s="4">
        <f>'[1]FL Profiles'!X3*Main!$B$6</f>
        <v>-3.0038120033477442</v>
      </c>
      <c r="Y3" s="4">
        <f>'[1]FL Profiles'!Y3*Main!$B$6</f>
        <v>-3.1918515990629324</v>
      </c>
    </row>
    <row r="4" spans="1:25" x14ac:dyDescent="0.25">
      <c r="A4" t="s">
        <v>17</v>
      </c>
      <c r="B4" s="4">
        <f>'[1]FL Profiles'!B4*Main!$B$6</f>
        <v>3.4837364850244357</v>
      </c>
      <c r="C4" s="4">
        <f>'[1]FL Profiles'!C4*Main!$B$6</f>
        <v>3.7270151553229001</v>
      </c>
      <c r="D4" s="4">
        <f>'[1]FL Profiles'!D4*Main!$B$6</f>
        <v>4.1788444624769339</v>
      </c>
      <c r="E4" s="4">
        <f>'[1]FL Profiles'!E4*Main!$B$6</f>
        <v>4.4965440704836066</v>
      </c>
      <c r="F4" s="4">
        <f>'[1]FL Profiles'!F4*Main!$B$6</f>
        <v>4.7861485039676204</v>
      </c>
      <c r="G4" s="4">
        <f>'[1]FL Profiles'!G4*Main!$B$6</f>
        <v>5.2261455205527438</v>
      </c>
      <c r="H4" s="4">
        <f>'[1]FL Profiles'!H4*Main!$B$6</f>
        <v>4.9824628843868384</v>
      </c>
      <c r="I4" s="4">
        <f>'[1]FL Profiles'!I4*Main!$B$6</f>
        <v>5.6226705973384306</v>
      </c>
      <c r="J4" s="4">
        <f>'[1]FL Profiles'!J4*Main!$B$6</f>
        <v>5.1502911555729716</v>
      </c>
      <c r="K4" s="4">
        <f>'[1]FL Profiles'!K4*Main!$B$6</f>
        <v>5.8768693772148097</v>
      </c>
      <c r="L4" s="4">
        <f>'[1]FL Profiles'!L4*Main!$B$6</f>
        <v>5.923143015772304</v>
      </c>
      <c r="M4" s="4">
        <f>'[1]FL Profiles'!M4*Main!$B$6</f>
        <v>5.5446400291372822</v>
      </c>
      <c r="N4" s="4">
        <f>'[1]FL Profiles'!N4*Main!$B$6</f>
        <v>5.3577602063963612</v>
      </c>
      <c r="O4" s="4">
        <f>'[1]FL Profiles'!O4*Main!$B$6</f>
        <v>5.2200469390700883</v>
      </c>
      <c r="P4" s="4">
        <f>'[1]FL Profiles'!P4*Main!$B$6</f>
        <v>4.8920005923941261</v>
      </c>
      <c r="Q4" s="4">
        <f>'[1]FL Profiles'!Q4*Main!$B$6</f>
        <v>4.4538800624190511</v>
      </c>
      <c r="R4" s="4">
        <f>'[1]FL Profiles'!R4*Main!$B$6</f>
        <v>4.1491334244845133</v>
      </c>
      <c r="S4" s="4">
        <f>'[1]FL Profiles'!S4*Main!$B$6</f>
        <v>3.7083024138504808</v>
      </c>
      <c r="T4" s="4">
        <f>'[1]FL Profiles'!T4*Main!$B$6</f>
        <v>2.9024817264051732</v>
      </c>
      <c r="U4" s="4">
        <f>'[1]FL Profiles'!U4*Main!$B$6</f>
        <v>3.2487195682729868</v>
      </c>
      <c r="V4" s="4">
        <f>'[1]FL Profiles'!V4*Main!$B$6</f>
        <v>3.4521359292649532</v>
      </c>
      <c r="W4" s="4">
        <f>'[1]FL Profiles'!W4*Main!$B$6</f>
        <v>3.7186230902057429</v>
      </c>
      <c r="X4" s="4">
        <f>'[1]FL Profiles'!X4*Main!$B$6</f>
        <v>2.8935684150074472</v>
      </c>
      <c r="Y4" s="4">
        <f>'[1]FL Profiles'!Y4*Main!$B$6</f>
        <v>3.0769167941975164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2.8715269503472514</v>
      </c>
      <c r="C2" s="4">
        <f>('[1]Pc, Winter, S1'!C2*Main!$B$5)+(VLOOKUP($A2,'FL Ratio'!$A$2:$B$9,2,FALSE)*'FL Characterization'!C$2)</f>
        <v>2.7830954603005531</v>
      </c>
      <c r="D2" s="4">
        <f>('[1]Pc, Winter, S1'!D2*Main!$B$5)+(VLOOKUP($A2,'FL Ratio'!$A$2:$B$9,2,FALSE)*'FL Characterization'!D$2)</f>
        <v>2.6649471789467918</v>
      </c>
      <c r="E2" s="4">
        <f>('[1]Pc, Winter, S1'!E2*Main!$B$5)+(VLOOKUP($A2,'FL Ratio'!$A$2:$B$9,2,FALSE)*'FL Characterization'!E$2)</f>
        <v>2.7250466252267236</v>
      </c>
      <c r="F2" s="4">
        <f>('[1]Pc, Winter, S1'!F2*Main!$B$5)+(VLOOKUP($A2,'FL Ratio'!$A$2:$B$9,2,FALSE)*'FL Characterization'!F$2)</f>
        <v>2.6124505963768199</v>
      </c>
      <c r="G2" s="4">
        <f>('[1]Pc, Winter, S1'!G2*Main!$B$5)+(VLOOKUP($A2,'FL Ratio'!$A$2:$B$9,2,FALSE)*'FL Characterization'!G$2)</f>
        <v>2.5866585355956944</v>
      </c>
      <c r="H2" s="4">
        <f>('[1]Pc, Winter, S1'!H2*Main!$B$5)+(VLOOKUP($A2,'FL Ratio'!$A$2:$B$9,2,FALSE)*'FL Characterization'!H$2)</f>
        <v>2.645322483278469</v>
      </c>
      <c r="I2" s="4">
        <f>('[1]Pc, Winter, S1'!I2*Main!$B$5)+(VLOOKUP($A2,'FL Ratio'!$A$2:$B$9,2,FALSE)*'FL Characterization'!I$2)</f>
        <v>3.209771631509966</v>
      </c>
      <c r="J2" s="4">
        <f>('[1]Pc, Winter, S1'!J2*Main!$B$5)+(VLOOKUP($A2,'FL Ratio'!$A$2:$B$9,2,FALSE)*'FL Characterization'!J$2)</f>
        <v>3.2690827612849782</v>
      </c>
      <c r="K2" s="4">
        <f>('[1]Pc, Winter, S1'!K2*Main!$B$5)+(VLOOKUP($A2,'FL Ratio'!$A$2:$B$9,2,FALSE)*'FL Characterization'!K$2)</f>
        <v>3.2521057617076408</v>
      </c>
      <c r="L2" s="4">
        <f>('[1]Pc, Winter, S1'!L2*Main!$B$5)+(VLOOKUP($A2,'FL Ratio'!$A$2:$B$9,2,FALSE)*'FL Characterization'!L$2)</f>
        <v>3.2241449022636086</v>
      </c>
      <c r="M2" s="4">
        <f>('[1]Pc, Winter, S1'!M2*Main!$B$5)+(VLOOKUP($A2,'FL Ratio'!$A$2:$B$9,2,FALSE)*'FL Characterization'!M$2)</f>
        <v>3.2978673463642054</v>
      </c>
      <c r="N2" s="4">
        <f>('[1]Pc, Winter, S1'!N2*Main!$B$5)+(VLOOKUP($A2,'FL Ratio'!$A$2:$B$9,2,FALSE)*'FL Characterization'!N$2)</f>
        <v>3.282069430785477</v>
      </c>
      <c r="O2" s="4">
        <f>('[1]Pc, Winter, S1'!O2*Main!$B$5)+(VLOOKUP($A2,'FL Ratio'!$A$2:$B$9,2,FALSE)*'FL Characterization'!O$2)</f>
        <v>3.268674811130444</v>
      </c>
      <c r="P2" s="4">
        <f>('[1]Pc, Winter, S1'!P2*Main!$B$5)+(VLOOKUP($A2,'FL Ratio'!$A$2:$B$9,2,FALSE)*'FL Characterization'!P$2)</f>
        <v>2.862307210928865</v>
      </c>
      <c r="Q2" s="4">
        <f>('[1]Pc, Winter, S1'!Q2*Main!$B$5)+(VLOOKUP($A2,'FL Ratio'!$A$2:$B$9,2,FALSE)*'FL Characterization'!Q$2)</f>
        <v>3.0699514309741396</v>
      </c>
      <c r="R2" s="4">
        <f>('[1]Pc, Winter, S1'!R2*Main!$B$5)+(VLOOKUP($A2,'FL Ratio'!$A$2:$B$9,2,FALSE)*'FL Characterization'!R$2)</f>
        <v>3.2847790780790262</v>
      </c>
      <c r="S2" s="4">
        <f>('[1]Pc, Winter, S1'!S2*Main!$B$5)+(VLOOKUP($A2,'FL Ratio'!$A$2:$B$9,2,FALSE)*'FL Characterization'!S$2)</f>
        <v>3.2940485676804125</v>
      </c>
      <c r="T2" s="4">
        <f>('[1]Pc, Winter, S1'!T2*Main!$B$5)+(VLOOKUP($A2,'FL Ratio'!$A$2:$B$9,2,FALSE)*'FL Characterization'!T$2)</f>
        <v>3.0827934963472696</v>
      </c>
      <c r="U2" s="4">
        <f>('[1]Pc, Winter, S1'!U2*Main!$B$5)+(VLOOKUP($A2,'FL Ratio'!$A$2:$B$9,2,FALSE)*'FL Characterization'!U$2)</f>
        <v>2.922970397806524</v>
      </c>
      <c r="V2" s="4">
        <f>('[1]Pc, Winter, S1'!V2*Main!$B$5)+(VLOOKUP($A2,'FL Ratio'!$A$2:$B$9,2,FALSE)*'FL Characterization'!V$2)</f>
        <v>2.9272189764055678</v>
      </c>
      <c r="W2" s="4">
        <f>('[1]Pc, Winter, S1'!W2*Main!$B$5)+(VLOOKUP($A2,'FL Ratio'!$A$2:$B$9,2,FALSE)*'FL Characterization'!W$2)</f>
        <v>2.7728496668706586</v>
      </c>
      <c r="X2" s="4">
        <f>('[1]Pc, Winter, S1'!X2*Main!$B$5)+(VLOOKUP($A2,'FL Ratio'!$A$2:$B$9,2,FALSE)*'FL Characterization'!X$2)</f>
        <v>2.6670629541475135</v>
      </c>
      <c r="Y2" s="4">
        <f>('[1]Pc, Winter, S1'!Y2*Main!$B$5)+(VLOOKUP($A2,'FL Ratio'!$A$2:$B$9,2,FALSE)*'FL Characterization'!Y$2)</f>
        <v>2.6553766027270038</v>
      </c>
    </row>
    <row r="3" spans="1:25" x14ac:dyDescent="0.25">
      <c r="A3">
        <v>2</v>
      </c>
      <c r="B3" s="4">
        <f>('[1]Pc, Winter, S1'!B3*Main!$B$5)+(VLOOKUP($A3,'FL Ratio'!$A$2:$B$9,2,FALSE)*'FL Characterization'!B$2)</f>
        <v>2.1510067353049362</v>
      </c>
      <c r="C3" s="4">
        <f>('[1]Pc, Winter, S1'!C3*Main!$B$5)+(VLOOKUP($A3,'FL Ratio'!$A$2:$B$9,2,FALSE)*'FL Characterization'!C$2)</f>
        <v>2.1062904747638558</v>
      </c>
      <c r="D3" s="4">
        <f>('[1]Pc, Winter, S1'!D3*Main!$B$5)+(VLOOKUP($A3,'FL Ratio'!$A$2:$B$9,2,FALSE)*'FL Characterization'!D$2)</f>
        <v>1.9996981812998211</v>
      </c>
      <c r="E3" s="4">
        <f>('[1]Pc, Winter, S1'!E3*Main!$B$5)+(VLOOKUP($A3,'FL Ratio'!$A$2:$B$9,2,FALSE)*'FL Characterization'!E$2)</f>
        <v>1.9723063991968037</v>
      </c>
      <c r="F3" s="4">
        <f>('[1]Pc, Winter, S1'!F3*Main!$B$5)+(VLOOKUP($A3,'FL Ratio'!$A$2:$B$9,2,FALSE)*'FL Characterization'!F$2)</f>
        <v>1.9474641675473015</v>
      </c>
      <c r="G3" s="4">
        <f>('[1]Pc, Winter, S1'!G3*Main!$B$5)+(VLOOKUP($A3,'FL Ratio'!$A$2:$B$9,2,FALSE)*'FL Characterization'!G$2)</f>
        <v>2.0373270352975363</v>
      </c>
      <c r="H3" s="4">
        <f>('[1]Pc, Winter, S1'!H3*Main!$B$5)+(VLOOKUP($A3,'FL Ratio'!$A$2:$B$9,2,FALSE)*'FL Characterization'!H$2)</f>
        <v>2.4589312243397967</v>
      </c>
      <c r="I3" s="4">
        <f>('[1]Pc, Winter, S1'!I3*Main!$B$5)+(VLOOKUP($A3,'FL Ratio'!$A$2:$B$9,2,FALSE)*'FL Characterization'!I$2)</f>
        <v>2.6728478165903811</v>
      </c>
      <c r="J3" s="4">
        <f>('[1]Pc, Winter, S1'!J3*Main!$B$5)+(VLOOKUP($A3,'FL Ratio'!$A$2:$B$9,2,FALSE)*'FL Characterization'!J$2)</f>
        <v>2.8985675473290859</v>
      </c>
      <c r="K3" s="4">
        <f>('[1]Pc, Winter, S1'!K3*Main!$B$5)+(VLOOKUP($A3,'FL Ratio'!$A$2:$B$9,2,FALSE)*'FL Characterization'!K$2)</f>
        <v>2.9991178023715248</v>
      </c>
      <c r="L3" s="4">
        <f>('[1]Pc, Winter, S1'!L3*Main!$B$5)+(VLOOKUP($A3,'FL Ratio'!$A$2:$B$9,2,FALSE)*'FL Characterization'!L$2)</f>
        <v>2.9745042313426642</v>
      </c>
      <c r="M3" s="4">
        <f>('[1]Pc, Winter, S1'!M3*Main!$B$5)+(VLOOKUP($A3,'FL Ratio'!$A$2:$B$9,2,FALSE)*'FL Characterization'!M$2)</f>
        <v>2.9108075034409437</v>
      </c>
      <c r="N3" s="4">
        <f>('[1]Pc, Winter, S1'!N3*Main!$B$5)+(VLOOKUP($A3,'FL Ratio'!$A$2:$B$9,2,FALSE)*'FL Characterization'!N$2)</f>
        <v>2.8257535600475512</v>
      </c>
      <c r="O3" s="4">
        <f>('[1]Pc, Winter, S1'!O3*Main!$B$5)+(VLOOKUP($A3,'FL Ratio'!$A$2:$B$9,2,FALSE)*'FL Characterization'!O$2)</f>
        <v>2.7336405168046087</v>
      </c>
      <c r="P3" s="4">
        <f>('[1]Pc, Winter, S1'!P3*Main!$B$5)+(VLOOKUP($A3,'FL Ratio'!$A$2:$B$9,2,FALSE)*'FL Characterization'!P$2)</f>
        <v>2.5589799503360791</v>
      </c>
      <c r="Q3" s="4">
        <f>('[1]Pc, Winter, S1'!Q3*Main!$B$5)+(VLOOKUP($A3,'FL Ratio'!$A$2:$B$9,2,FALSE)*'FL Characterization'!Q$2)</f>
        <v>2.6335403202202392</v>
      </c>
      <c r="R3" s="4">
        <f>('[1]Pc, Winter, S1'!R3*Main!$B$5)+(VLOOKUP($A3,'FL Ratio'!$A$2:$B$9,2,FALSE)*'FL Characterization'!R$2)</f>
        <v>2.8740088647739772</v>
      </c>
      <c r="S3" s="4">
        <f>('[1]Pc, Winter, S1'!S3*Main!$B$5)+(VLOOKUP($A3,'FL Ratio'!$A$2:$B$9,2,FALSE)*'FL Characterization'!S$2)</f>
        <v>3.4835630567597922</v>
      </c>
      <c r="T3" s="4">
        <f>('[1]Pc, Winter, S1'!T3*Main!$B$5)+(VLOOKUP($A3,'FL Ratio'!$A$2:$B$9,2,FALSE)*'FL Characterization'!T$2)</f>
        <v>3.2759276020521955</v>
      </c>
      <c r="U3" s="4">
        <f>('[1]Pc, Winter, S1'!U3*Main!$B$5)+(VLOOKUP($A3,'FL Ratio'!$A$2:$B$9,2,FALSE)*'FL Characterization'!U$2)</f>
        <v>3.0111340476480928</v>
      </c>
      <c r="V3" s="4">
        <f>('[1]Pc, Winter, S1'!V3*Main!$B$5)+(VLOOKUP($A3,'FL Ratio'!$A$2:$B$9,2,FALSE)*'FL Characterization'!V$2)</f>
        <v>2.9451057607849607</v>
      </c>
      <c r="W3" s="4">
        <f>('[1]Pc, Winter, S1'!W3*Main!$B$5)+(VLOOKUP($A3,'FL Ratio'!$A$2:$B$9,2,FALSE)*'FL Characterization'!W$2)</f>
        <v>2.7240916560942052</v>
      </c>
      <c r="X3" s="4">
        <f>('[1]Pc, Winter, S1'!X3*Main!$B$5)+(VLOOKUP($A3,'FL Ratio'!$A$2:$B$9,2,FALSE)*'FL Characterization'!X$2)</f>
        <v>2.6553224290396487</v>
      </c>
      <c r="Y3" s="4">
        <f>('[1]Pc, Winter, S1'!Y3*Main!$B$5)+(VLOOKUP($A3,'FL Ratio'!$A$2:$B$9,2,FALSE)*'FL Characterization'!Y$2)</f>
        <v>2.413880859730321</v>
      </c>
    </row>
    <row r="4" spans="1:25" x14ac:dyDescent="0.25">
      <c r="A4">
        <v>3</v>
      </c>
      <c r="B4" s="4">
        <f>('[1]Pc, Winter, S1'!B4*Main!$B$5)+(VLOOKUP($A4,'FL Ratio'!$A$2:$B$9,2,FALSE)*'FL Characterization'!B$2)</f>
        <v>1.8558588302588481</v>
      </c>
      <c r="C4" s="4">
        <f>('[1]Pc, Winter, S1'!C4*Main!$B$5)+(VLOOKUP($A4,'FL Ratio'!$A$2:$B$9,2,FALSE)*'FL Characterization'!C$2)</f>
        <v>1.7698038202927695</v>
      </c>
      <c r="D4" s="4">
        <f>('[1]Pc, Winter, S1'!D4*Main!$B$5)+(VLOOKUP($A4,'FL Ratio'!$A$2:$B$9,2,FALSE)*'FL Characterization'!D$2)</f>
        <v>1.6926708078857384</v>
      </c>
      <c r="E4" s="4">
        <f>('[1]Pc, Winter, S1'!E4*Main!$B$5)+(VLOOKUP($A4,'FL Ratio'!$A$2:$B$9,2,FALSE)*'FL Characterization'!E$2)</f>
        <v>1.7100320725436524</v>
      </c>
      <c r="F4" s="4">
        <f>('[1]Pc, Winter, S1'!F4*Main!$B$5)+(VLOOKUP($A4,'FL Ratio'!$A$2:$B$9,2,FALSE)*'FL Characterization'!F$2)</f>
        <v>1.6816085741881053</v>
      </c>
      <c r="G4" s="4">
        <f>('[1]Pc, Winter, S1'!G4*Main!$B$5)+(VLOOKUP($A4,'FL Ratio'!$A$2:$B$9,2,FALSE)*'FL Characterization'!G$2)</f>
        <v>1.8661680550597035</v>
      </c>
      <c r="H4" s="4">
        <f>('[1]Pc, Winter, S1'!H4*Main!$B$5)+(VLOOKUP($A4,'FL Ratio'!$A$2:$B$9,2,FALSE)*'FL Characterization'!H$2)</f>
        <v>2.9500332787940291</v>
      </c>
      <c r="I4" s="4">
        <f>('[1]Pc, Winter, S1'!I4*Main!$B$5)+(VLOOKUP($A4,'FL Ratio'!$A$2:$B$9,2,FALSE)*'FL Characterization'!I$2)</f>
        <v>3.259930356448915</v>
      </c>
      <c r="J4" s="4">
        <f>('[1]Pc, Winter, S1'!J4*Main!$B$5)+(VLOOKUP($A4,'FL Ratio'!$A$2:$B$9,2,FALSE)*'FL Characterization'!J$2)</f>
        <v>3.4001493026737259</v>
      </c>
      <c r="K4" s="4">
        <f>('[1]Pc, Winter, S1'!K4*Main!$B$5)+(VLOOKUP($A4,'FL Ratio'!$A$2:$B$9,2,FALSE)*'FL Characterization'!K$2)</f>
        <v>3.3075727133109738</v>
      </c>
      <c r="L4" s="4">
        <f>('[1]Pc, Winter, S1'!L4*Main!$B$5)+(VLOOKUP($A4,'FL Ratio'!$A$2:$B$9,2,FALSE)*'FL Characterization'!L$2)</f>
        <v>3.1694108431891173</v>
      </c>
      <c r="M4" s="4">
        <f>('[1]Pc, Winter, S1'!M4*Main!$B$5)+(VLOOKUP($A4,'FL Ratio'!$A$2:$B$9,2,FALSE)*'FL Characterization'!M$2)</f>
        <v>3.3764456865550279</v>
      </c>
      <c r="N4" s="4">
        <f>('[1]Pc, Winter, S1'!N4*Main!$B$5)+(VLOOKUP($A4,'FL Ratio'!$A$2:$B$9,2,FALSE)*'FL Characterization'!N$2)</f>
        <v>3.1518621295030522</v>
      </c>
      <c r="O4" s="4">
        <f>('[1]Pc, Winter, S1'!O4*Main!$B$5)+(VLOOKUP($A4,'FL Ratio'!$A$2:$B$9,2,FALSE)*'FL Characterization'!O$2)</f>
        <v>3.0473890196692666</v>
      </c>
      <c r="P4" s="4">
        <f>('[1]Pc, Winter, S1'!P4*Main!$B$5)+(VLOOKUP($A4,'FL Ratio'!$A$2:$B$9,2,FALSE)*'FL Characterization'!P$2)</f>
        <v>2.6549938199293477</v>
      </c>
      <c r="Q4" s="4">
        <f>('[1]Pc, Winter, S1'!Q4*Main!$B$5)+(VLOOKUP($A4,'FL Ratio'!$A$2:$B$9,2,FALSE)*'FL Characterization'!Q$2)</f>
        <v>2.6427557170858034</v>
      </c>
      <c r="R4" s="4">
        <f>('[1]Pc, Winter, S1'!R4*Main!$B$5)+(VLOOKUP($A4,'FL Ratio'!$A$2:$B$9,2,FALSE)*'FL Characterization'!R$2)</f>
        <v>2.7054235265174857</v>
      </c>
      <c r="S4" s="4">
        <f>('[1]Pc, Winter, S1'!S4*Main!$B$5)+(VLOOKUP($A4,'FL Ratio'!$A$2:$B$9,2,FALSE)*'FL Characterization'!S$2)</f>
        <v>2.9758510782234664</v>
      </c>
      <c r="T4" s="4">
        <f>('[1]Pc, Winter, S1'!T4*Main!$B$5)+(VLOOKUP($A4,'FL Ratio'!$A$2:$B$9,2,FALSE)*'FL Characterization'!T$2)</f>
        <v>2.6818721970789716</v>
      </c>
      <c r="U4" s="4">
        <f>('[1]Pc, Winter, S1'!U4*Main!$B$5)+(VLOOKUP($A4,'FL Ratio'!$A$2:$B$9,2,FALSE)*'FL Characterization'!U$2)</f>
        <v>2.7643019707252607</v>
      </c>
      <c r="V4" s="4">
        <f>('[1]Pc, Winter, S1'!V4*Main!$B$5)+(VLOOKUP($A4,'FL Ratio'!$A$2:$B$9,2,FALSE)*'FL Characterization'!V$2)</f>
        <v>2.7099256678663228</v>
      </c>
      <c r="W4" s="4">
        <f>('[1]Pc, Winter, S1'!W4*Main!$B$5)+(VLOOKUP($A4,'FL Ratio'!$A$2:$B$9,2,FALSE)*'FL Characterization'!W$2)</f>
        <v>2.5252617368335017</v>
      </c>
      <c r="X4" s="4">
        <f>('[1]Pc, Winter, S1'!X4*Main!$B$5)+(VLOOKUP($A4,'FL Ratio'!$A$2:$B$9,2,FALSE)*'FL Characterization'!X$2)</f>
        <v>2.2637851791698549</v>
      </c>
      <c r="Y4" s="4">
        <f>('[1]Pc, Winter, S1'!Y4*Main!$B$5)+(VLOOKUP($A4,'FL Ratio'!$A$2:$B$9,2,FALSE)*'FL Characterization'!Y$2)</f>
        <v>2.0622851927105184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0.61242956307666074</v>
      </c>
      <c r="C5" s="4">
        <f>('[1]Pc, Winter, S1'!C5*Main!$B$5)+(VLOOKUP($A5,'FL Ratio'!$A$2:$B$9,2,FALSE)*'FL Characterization'!C$2)</f>
        <v>0.46617266117064171</v>
      </c>
      <c r="D5" s="4">
        <f>('[1]Pc, Winter, S1'!D5*Main!$B$5)+(VLOOKUP($A5,'FL Ratio'!$A$2:$B$9,2,FALSE)*'FL Characterization'!D$2)</f>
        <v>0.44707780472597503</v>
      </c>
      <c r="E5" s="4">
        <f>('[1]Pc, Winter, S1'!E5*Main!$B$5)+(VLOOKUP($A5,'FL Ratio'!$A$2:$B$9,2,FALSE)*'FL Characterization'!E$2)</f>
        <v>0.40766838993248244</v>
      </c>
      <c r="F5" s="4">
        <f>('[1]Pc, Winter, S1'!F5*Main!$B$5)+(VLOOKUP($A5,'FL Ratio'!$A$2:$B$9,2,FALSE)*'FL Characterization'!F$2)</f>
        <v>0.39284727799904262</v>
      </c>
      <c r="G5" s="4">
        <f>('[1]Pc, Winter, S1'!G5*Main!$B$5)+(VLOOKUP($A5,'FL Ratio'!$A$2:$B$9,2,FALSE)*'FL Characterization'!G$2)</f>
        <v>0.64919940725452996</v>
      </c>
      <c r="H5" s="4">
        <f>('[1]Pc, Winter, S1'!H5*Main!$B$5)+(VLOOKUP($A5,'FL Ratio'!$A$2:$B$9,2,FALSE)*'FL Characterization'!H$2)</f>
        <v>1.2168853390757768</v>
      </c>
      <c r="I5" s="4">
        <f>('[1]Pc, Winter, S1'!I5*Main!$B$5)+(VLOOKUP($A5,'FL Ratio'!$A$2:$B$9,2,FALSE)*'FL Characterization'!I$2)</f>
        <v>1.372602778393383</v>
      </c>
      <c r="J5" s="4">
        <f>('[1]Pc, Winter, S1'!J5*Main!$B$5)+(VLOOKUP($A5,'FL Ratio'!$A$2:$B$9,2,FALSE)*'FL Characterization'!J$2)</f>
        <v>1.5078899915245778</v>
      </c>
      <c r="K5" s="4">
        <f>('[1]Pc, Winter, S1'!K5*Main!$B$5)+(VLOOKUP($A5,'FL Ratio'!$A$2:$B$9,2,FALSE)*'FL Characterization'!K$2)</f>
        <v>1.4226828913074332</v>
      </c>
      <c r="L5" s="4">
        <f>('[1]Pc, Winter, S1'!L5*Main!$B$5)+(VLOOKUP($A5,'FL Ratio'!$A$2:$B$9,2,FALSE)*'FL Characterization'!L$2)</f>
        <v>1.3985028241759156</v>
      </c>
      <c r="M5" s="4">
        <f>('[1]Pc, Winter, S1'!M5*Main!$B$5)+(VLOOKUP($A5,'FL Ratio'!$A$2:$B$9,2,FALSE)*'FL Characterization'!M$2)</f>
        <v>1.3053882913125061</v>
      </c>
      <c r="N5" s="4">
        <f>('[1]Pc, Winter, S1'!N5*Main!$B$5)+(VLOOKUP($A5,'FL Ratio'!$A$2:$B$9,2,FALSE)*'FL Characterization'!N$2)</f>
        <v>1.2851242575189861</v>
      </c>
      <c r="O5" s="4">
        <f>('[1]Pc, Winter, S1'!O5*Main!$B$5)+(VLOOKUP($A5,'FL Ratio'!$A$2:$B$9,2,FALSE)*'FL Characterization'!O$2)</f>
        <v>1.2415681195440407</v>
      </c>
      <c r="P5" s="4">
        <f>('[1]Pc, Winter, S1'!P5*Main!$B$5)+(VLOOKUP($A5,'FL Ratio'!$A$2:$B$9,2,FALSE)*'FL Characterization'!P$2)</f>
        <v>1.1923032006930716</v>
      </c>
      <c r="Q5" s="4">
        <f>('[1]Pc, Winter, S1'!Q5*Main!$B$5)+(VLOOKUP($A5,'FL Ratio'!$A$2:$B$9,2,FALSE)*'FL Characterization'!Q$2)</f>
        <v>1.2167806386896001</v>
      </c>
      <c r="R5" s="4">
        <f>('[1]Pc, Winter, S1'!R5*Main!$B$5)+(VLOOKUP($A5,'FL Ratio'!$A$2:$B$9,2,FALSE)*'FL Characterization'!R$2)</f>
        <v>1.4887528032731578</v>
      </c>
      <c r="S5" s="4">
        <f>('[1]Pc, Winter, S1'!S5*Main!$B$5)+(VLOOKUP($A5,'FL Ratio'!$A$2:$B$9,2,FALSE)*'FL Characterization'!S$2)</f>
        <v>2.2653239138864163</v>
      </c>
      <c r="T5" s="4">
        <f>('[1]Pc, Winter, S1'!T5*Main!$B$5)+(VLOOKUP($A5,'FL Ratio'!$A$2:$B$9,2,FALSE)*'FL Characterization'!T$2)</f>
        <v>2.0126077220011744</v>
      </c>
      <c r="U5" s="4">
        <f>('[1]Pc, Winter, S1'!U5*Main!$B$5)+(VLOOKUP($A5,'FL Ratio'!$A$2:$B$9,2,FALSE)*'FL Characterization'!U$2)</f>
        <v>1.6967891549411651</v>
      </c>
      <c r="V5" s="4">
        <f>('[1]Pc, Winter, S1'!V5*Main!$B$5)+(VLOOKUP($A5,'FL Ratio'!$A$2:$B$9,2,FALSE)*'FL Characterization'!V$2)</f>
        <v>1.6579343150020032</v>
      </c>
      <c r="W5" s="4">
        <f>('[1]Pc, Winter, S1'!W5*Main!$B$5)+(VLOOKUP($A5,'FL Ratio'!$A$2:$B$9,2,FALSE)*'FL Characterization'!W$2)</f>
        <v>1.4628457938753527</v>
      </c>
      <c r="X5" s="4">
        <f>('[1]Pc, Winter, S1'!X5*Main!$B$5)+(VLOOKUP($A5,'FL Ratio'!$A$2:$B$9,2,FALSE)*'FL Characterization'!X$2)</f>
        <v>1.2078773427543466</v>
      </c>
      <c r="Y5" s="4">
        <f>('[1]Pc, Winter, S1'!Y5*Main!$B$5)+(VLOOKUP($A5,'FL Ratio'!$A$2:$B$9,2,FALSE)*'FL Characterization'!Y$2)</f>
        <v>0.99689633988412729</v>
      </c>
    </row>
    <row r="6" spans="1:25" x14ac:dyDescent="0.25">
      <c r="A6">
        <v>5</v>
      </c>
      <c r="B6" s="4">
        <f>('[1]Pc, Winter, S1'!B6*Main!$B$5)+(VLOOKUP($A6,'FL Ratio'!$A$2:$B$9,2,FALSE)*'FL Characterization'!B$2)</f>
        <v>0.7152806461504877</v>
      </c>
      <c r="C6" s="4">
        <f>('[1]Pc, Winter, S1'!C6*Main!$B$5)+(VLOOKUP($A6,'FL Ratio'!$A$2:$B$9,2,FALSE)*'FL Characterization'!C$2)</f>
        <v>0.66160900555368751</v>
      </c>
      <c r="D6" s="4">
        <f>('[1]Pc, Winter, S1'!D6*Main!$B$5)+(VLOOKUP($A6,'FL Ratio'!$A$2:$B$9,2,FALSE)*'FL Characterization'!D$2)</f>
        <v>0.60436949317412259</v>
      </c>
      <c r="E6" s="4">
        <f>('[1]Pc, Winter, S1'!E6*Main!$B$5)+(VLOOKUP($A6,'FL Ratio'!$A$2:$B$9,2,FALSE)*'FL Characterization'!E$2)</f>
        <v>0.60691157810274865</v>
      </c>
      <c r="F6" s="4">
        <f>('[1]Pc, Winter, S1'!F6*Main!$B$5)+(VLOOKUP($A6,'FL Ratio'!$A$2:$B$9,2,FALSE)*'FL Characterization'!F$2)</f>
        <v>0.60460188777377</v>
      </c>
      <c r="G6" s="4">
        <f>('[1]Pc, Winter, S1'!G6*Main!$B$5)+(VLOOKUP($A6,'FL Ratio'!$A$2:$B$9,2,FALSE)*'FL Characterization'!G$2)</f>
        <v>0.66339205562526238</v>
      </c>
      <c r="H6" s="4">
        <f>('[1]Pc, Winter, S1'!H6*Main!$B$5)+(VLOOKUP($A6,'FL Ratio'!$A$2:$B$9,2,FALSE)*'FL Characterization'!H$2)</f>
        <v>0.85375592215803453</v>
      </c>
      <c r="I6" s="4">
        <f>('[1]Pc, Winter, S1'!I6*Main!$B$5)+(VLOOKUP($A6,'FL Ratio'!$A$2:$B$9,2,FALSE)*'FL Characterization'!I$2)</f>
        <v>0.88359888973976597</v>
      </c>
      <c r="J6" s="4">
        <f>('[1]Pc, Winter, S1'!J6*Main!$B$5)+(VLOOKUP($A6,'FL Ratio'!$A$2:$B$9,2,FALSE)*'FL Characterization'!J$2)</f>
        <v>0.91180535517418249</v>
      </c>
      <c r="K6" s="4">
        <f>('[1]Pc, Winter, S1'!K6*Main!$B$5)+(VLOOKUP($A6,'FL Ratio'!$A$2:$B$9,2,FALSE)*'FL Characterization'!K$2)</f>
        <v>0.95236732255581869</v>
      </c>
      <c r="L6" s="4">
        <f>('[1]Pc, Winter, S1'!L6*Main!$B$5)+(VLOOKUP($A6,'FL Ratio'!$A$2:$B$9,2,FALSE)*'FL Characterization'!L$2)</f>
        <v>0.97267842414840411</v>
      </c>
      <c r="M6" s="4">
        <f>('[1]Pc, Winter, S1'!M6*Main!$B$5)+(VLOOKUP($A6,'FL Ratio'!$A$2:$B$9,2,FALSE)*'FL Characterization'!M$2)</f>
        <v>0.99096657184571513</v>
      </c>
      <c r="N6" s="4">
        <f>('[1]Pc, Winter, S1'!N6*Main!$B$5)+(VLOOKUP($A6,'FL Ratio'!$A$2:$B$9,2,FALSE)*'FL Characterization'!N$2)</f>
        <v>0.97839767825410739</v>
      </c>
      <c r="O6" s="4">
        <f>('[1]Pc, Winter, S1'!O6*Main!$B$5)+(VLOOKUP($A6,'FL Ratio'!$A$2:$B$9,2,FALSE)*'FL Characterization'!O$2)</f>
        <v>0.94647924406170925</v>
      </c>
      <c r="P6" s="4">
        <f>('[1]Pc, Winter, S1'!P6*Main!$B$5)+(VLOOKUP($A6,'FL Ratio'!$A$2:$B$9,2,FALSE)*'FL Characterization'!P$2)</f>
        <v>0.94574743198832223</v>
      </c>
      <c r="Q6" s="4">
        <f>('[1]Pc, Winter, S1'!Q6*Main!$B$5)+(VLOOKUP($A6,'FL Ratio'!$A$2:$B$9,2,FALSE)*'FL Characterization'!Q$2)</f>
        <v>0.9377962303037678</v>
      </c>
      <c r="R6" s="4">
        <f>('[1]Pc, Winter, S1'!R6*Main!$B$5)+(VLOOKUP($A6,'FL Ratio'!$A$2:$B$9,2,FALSE)*'FL Characterization'!R$2)</f>
        <v>0.98533991886837846</v>
      </c>
      <c r="S6" s="4">
        <f>('[1]Pc, Winter, S1'!S6*Main!$B$5)+(VLOOKUP($A6,'FL Ratio'!$A$2:$B$9,2,FALSE)*'FL Characterization'!S$2)</f>
        <v>1.146345307874693</v>
      </c>
      <c r="T6" s="4">
        <f>('[1]Pc, Winter, S1'!T6*Main!$B$5)+(VLOOKUP($A6,'FL Ratio'!$A$2:$B$9,2,FALSE)*'FL Characterization'!T$2)</f>
        <v>1.1161022138967935</v>
      </c>
      <c r="U6" s="4">
        <f>('[1]Pc, Winter, S1'!U6*Main!$B$5)+(VLOOKUP($A6,'FL Ratio'!$A$2:$B$9,2,FALSE)*'FL Characterization'!U$2)</f>
        <v>1.0855344292152307</v>
      </c>
      <c r="V6" s="4">
        <f>('[1]Pc, Winter, S1'!V6*Main!$B$5)+(VLOOKUP($A6,'FL Ratio'!$A$2:$B$9,2,FALSE)*'FL Characterization'!V$2)</f>
        <v>1.0840525947045034</v>
      </c>
      <c r="W6" s="4">
        <f>('[1]Pc, Winter, S1'!W6*Main!$B$5)+(VLOOKUP($A6,'FL Ratio'!$A$2:$B$9,2,FALSE)*'FL Characterization'!W$2)</f>
        <v>1.0045818463989249</v>
      </c>
      <c r="X6" s="4">
        <f>('[1]Pc, Winter, S1'!X6*Main!$B$5)+(VLOOKUP($A6,'FL Ratio'!$A$2:$B$9,2,FALSE)*'FL Characterization'!X$2)</f>
        <v>0.94828213541287365</v>
      </c>
      <c r="Y6" s="4">
        <f>('[1]Pc, Winter, S1'!Y6*Main!$B$5)+(VLOOKUP($A6,'FL Ratio'!$A$2:$B$9,2,FALSE)*'FL Characterization'!Y$2)</f>
        <v>0.87953382802612734</v>
      </c>
    </row>
    <row r="7" spans="1:25" x14ac:dyDescent="0.25">
      <c r="A7">
        <v>6</v>
      </c>
      <c r="B7" s="4">
        <f>('[1]Pc, Winter, S1'!B7*Main!$B$5)+(VLOOKUP($A7,'FL Ratio'!$A$2:$B$9,2,FALSE)*'FL Characterization'!B$2)</f>
        <v>1.6632819713082188</v>
      </c>
      <c r="C7" s="4">
        <f>('[1]Pc, Winter, S1'!C7*Main!$B$5)+(VLOOKUP($A7,'FL Ratio'!$A$2:$B$9,2,FALSE)*'FL Characterization'!C$2)</f>
        <v>1.5805231833849545</v>
      </c>
      <c r="D7" s="4">
        <f>('[1]Pc, Winter, S1'!D7*Main!$B$5)+(VLOOKUP($A7,'FL Ratio'!$A$2:$B$9,2,FALSE)*'FL Characterization'!D$2)</f>
        <v>1.5257932083741799</v>
      </c>
      <c r="E7" s="4">
        <f>('[1]Pc, Winter, S1'!E7*Main!$B$5)+(VLOOKUP($A7,'FL Ratio'!$A$2:$B$9,2,FALSE)*'FL Characterization'!E$2)</f>
        <v>1.5337818308500959</v>
      </c>
      <c r="F7" s="4">
        <f>('[1]Pc, Winter, S1'!F7*Main!$B$5)+(VLOOKUP($A7,'FL Ratio'!$A$2:$B$9,2,FALSE)*'FL Characterization'!F$2)</f>
        <v>1.520659363574655</v>
      </c>
      <c r="G7" s="4">
        <f>('[1]Pc, Winter, S1'!G7*Main!$B$5)+(VLOOKUP($A7,'FL Ratio'!$A$2:$B$9,2,FALSE)*'FL Characterization'!G$2)</f>
        <v>1.6178775557898111</v>
      </c>
      <c r="H7" s="4">
        <f>('[1]Pc, Winter, S1'!H7*Main!$B$5)+(VLOOKUP($A7,'FL Ratio'!$A$2:$B$9,2,FALSE)*'FL Characterization'!H$2)</f>
        <v>1.8376678534443138</v>
      </c>
      <c r="I7" s="4">
        <f>('[1]Pc, Winter, S1'!I7*Main!$B$5)+(VLOOKUP($A7,'FL Ratio'!$A$2:$B$9,2,FALSE)*'FL Characterization'!I$2)</f>
        <v>2.0905007618964224</v>
      </c>
      <c r="J7" s="4">
        <f>('[1]Pc, Winter, S1'!J7*Main!$B$5)+(VLOOKUP($A7,'FL Ratio'!$A$2:$B$9,2,FALSE)*'FL Characterization'!J$2)</f>
        <v>2.1881219230598554</v>
      </c>
      <c r="K7" s="4">
        <f>('[1]Pc, Winter, S1'!K7*Main!$B$5)+(VLOOKUP($A7,'FL Ratio'!$A$2:$B$9,2,FALSE)*'FL Characterization'!K$2)</f>
        <v>2.2711747587097424</v>
      </c>
      <c r="L7" s="4">
        <f>('[1]Pc, Winter, S1'!L7*Main!$B$5)+(VLOOKUP($A7,'FL Ratio'!$A$2:$B$9,2,FALSE)*'FL Characterization'!L$2)</f>
        <v>2.2228260845585592</v>
      </c>
      <c r="M7" s="4">
        <f>('[1]Pc, Winter, S1'!M7*Main!$B$5)+(VLOOKUP($A7,'FL Ratio'!$A$2:$B$9,2,FALSE)*'FL Characterization'!M$2)</f>
        <v>2.2609794071613423</v>
      </c>
      <c r="N7" s="4">
        <f>('[1]Pc, Winter, S1'!N7*Main!$B$5)+(VLOOKUP($A7,'FL Ratio'!$A$2:$B$9,2,FALSE)*'FL Characterization'!N$2)</f>
        <v>2.262640967660436</v>
      </c>
      <c r="O7" s="4">
        <f>('[1]Pc, Winter, S1'!O7*Main!$B$5)+(VLOOKUP($A7,'FL Ratio'!$A$2:$B$9,2,FALSE)*'FL Characterization'!O$2)</f>
        <v>2.2587398817368323</v>
      </c>
      <c r="P7" s="4">
        <f>('[1]Pc, Winter, S1'!P7*Main!$B$5)+(VLOOKUP($A7,'FL Ratio'!$A$2:$B$9,2,FALSE)*'FL Characterization'!P$2)</f>
        <v>2.1135584189258867</v>
      </c>
      <c r="Q7" s="4">
        <f>('[1]Pc, Winter, S1'!Q7*Main!$B$5)+(VLOOKUP($A7,'FL Ratio'!$A$2:$B$9,2,FALSE)*'FL Characterization'!Q$2)</f>
        <v>2.1172598627142163</v>
      </c>
      <c r="R7" s="4">
        <f>('[1]Pc, Winter, S1'!R7*Main!$B$5)+(VLOOKUP($A7,'FL Ratio'!$A$2:$B$9,2,FALSE)*'FL Characterization'!R$2)</f>
        <v>2.0265921867632324</v>
      </c>
      <c r="S7" s="4">
        <f>('[1]Pc, Winter, S1'!S7*Main!$B$5)+(VLOOKUP($A7,'FL Ratio'!$A$2:$B$9,2,FALSE)*'FL Characterization'!S$2)</f>
        <v>2.1610679599354619</v>
      </c>
      <c r="T7" s="4">
        <f>('[1]Pc, Winter, S1'!T7*Main!$B$5)+(VLOOKUP($A7,'FL Ratio'!$A$2:$B$9,2,FALSE)*'FL Characterization'!T$2)</f>
        <v>2.0645160065707433</v>
      </c>
      <c r="U7" s="4">
        <f>('[1]Pc, Winter, S1'!U7*Main!$B$5)+(VLOOKUP($A7,'FL Ratio'!$A$2:$B$9,2,FALSE)*'FL Characterization'!U$2)</f>
        <v>2.019448959779103</v>
      </c>
      <c r="V7" s="4">
        <f>('[1]Pc, Winter, S1'!V7*Main!$B$5)+(VLOOKUP($A7,'FL Ratio'!$A$2:$B$9,2,FALSE)*'FL Characterization'!V$2)</f>
        <v>1.9918649252518887</v>
      </c>
      <c r="W7" s="4">
        <f>('[1]Pc, Winter, S1'!W7*Main!$B$5)+(VLOOKUP($A7,'FL Ratio'!$A$2:$B$9,2,FALSE)*'FL Characterization'!W$2)</f>
        <v>1.9068412488034545</v>
      </c>
      <c r="X7" s="4">
        <f>('[1]Pc, Winter, S1'!X7*Main!$B$5)+(VLOOKUP($A7,'FL Ratio'!$A$2:$B$9,2,FALSE)*'FL Characterization'!X$2)</f>
        <v>1.8201493058435321</v>
      </c>
      <c r="Y7" s="4">
        <f>('[1]Pc, Winter, S1'!Y7*Main!$B$5)+(VLOOKUP($A7,'FL Ratio'!$A$2:$B$9,2,FALSE)*'FL Characterization'!Y$2)</f>
        <v>1.7283439269593166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1.3819779728822021</v>
      </c>
      <c r="C8" s="4">
        <f>('[1]Pc, Winter, S1'!C8*Main!$B$5)+(VLOOKUP($A8,'FL Ratio'!$A$2:$B$9,2,FALSE)*'FL Characterization'!C$2)</f>
        <v>1.3015622820946262</v>
      </c>
      <c r="D8" s="4">
        <f>('[1]Pc, Winter, S1'!D8*Main!$B$5)+(VLOOKUP($A8,'FL Ratio'!$A$2:$B$9,2,FALSE)*'FL Characterization'!D$2)</f>
        <v>1.2366367963672167</v>
      </c>
      <c r="E8" s="4">
        <f>('[1]Pc, Winter, S1'!E8*Main!$B$5)+(VLOOKUP($A8,'FL Ratio'!$A$2:$B$9,2,FALSE)*'FL Characterization'!E$2)</f>
        <v>1.237810573605477</v>
      </c>
      <c r="F8" s="4">
        <f>('[1]Pc, Winter, S1'!F8*Main!$B$5)+(VLOOKUP($A8,'FL Ratio'!$A$2:$B$9,2,FALSE)*'FL Characterization'!F$2)</f>
        <v>1.2139543293104536</v>
      </c>
      <c r="G8" s="4">
        <f>('[1]Pc, Winter, S1'!G8*Main!$B$5)+(VLOOKUP($A8,'FL Ratio'!$A$2:$B$9,2,FALSE)*'FL Characterization'!G$2)</f>
        <v>1.3201050263772482</v>
      </c>
      <c r="H8" s="4">
        <f>('[1]Pc, Winter, S1'!H8*Main!$B$5)+(VLOOKUP($A8,'FL Ratio'!$A$2:$B$9,2,FALSE)*'FL Characterization'!H$2)</f>
        <v>1.6885982824073926</v>
      </c>
      <c r="I8" s="4">
        <f>('[1]Pc, Winter, S1'!I8*Main!$B$5)+(VLOOKUP($A8,'FL Ratio'!$A$2:$B$9,2,FALSE)*'FL Characterization'!I$2)</f>
        <v>1.8875557538003631</v>
      </c>
      <c r="J8" s="4">
        <f>('[1]Pc, Winter, S1'!J8*Main!$B$5)+(VLOOKUP($A8,'FL Ratio'!$A$2:$B$9,2,FALSE)*'FL Characterization'!J$2)</f>
        <v>1.9830259498541098</v>
      </c>
      <c r="K8" s="4">
        <f>('[1]Pc, Winter, S1'!K8*Main!$B$5)+(VLOOKUP($A8,'FL Ratio'!$A$2:$B$9,2,FALSE)*'FL Characterization'!K$2)</f>
        <v>1.9951871911203731</v>
      </c>
      <c r="L8" s="4">
        <f>('[1]Pc, Winter, S1'!L8*Main!$B$5)+(VLOOKUP($A8,'FL Ratio'!$A$2:$B$9,2,FALSE)*'FL Characterization'!L$2)</f>
        <v>1.9686765124824797</v>
      </c>
      <c r="M8" s="4">
        <f>('[1]Pc, Winter, S1'!M8*Main!$B$5)+(VLOOKUP($A8,'FL Ratio'!$A$2:$B$9,2,FALSE)*'FL Characterization'!M$2)</f>
        <v>1.9897301999564549</v>
      </c>
      <c r="N8" s="4">
        <f>('[1]Pc, Winter, S1'!N8*Main!$B$5)+(VLOOKUP($A8,'FL Ratio'!$A$2:$B$9,2,FALSE)*'FL Characterization'!N$2)</f>
        <v>1.9462806658741707</v>
      </c>
      <c r="O8" s="4">
        <f>('[1]Pc, Winter, S1'!O8*Main!$B$5)+(VLOOKUP($A8,'FL Ratio'!$A$2:$B$9,2,FALSE)*'FL Characterization'!O$2)</f>
        <v>1.9044004535234171</v>
      </c>
      <c r="P8" s="4">
        <f>('[1]Pc, Winter, S1'!P8*Main!$B$5)+(VLOOKUP($A8,'FL Ratio'!$A$2:$B$9,2,FALSE)*'FL Characterization'!P$2)</f>
        <v>1.7635906340652998</v>
      </c>
      <c r="Q8" s="4">
        <f>('[1]Pc, Winter, S1'!Q8*Main!$B$5)+(VLOOKUP($A8,'FL Ratio'!$A$2:$B$9,2,FALSE)*'FL Characterization'!Q$2)</f>
        <v>1.7956329901441344</v>
      </c>
      <c r="R8" s="4">
        <f>('[1]Pc, Winter, S1'!R8*Main!$B$5)+(VLOOKUP($A8,'FL Ratio'!$A$2:$B$9,2,FALSE)*'FL Characterization'!R$2)</f>
        <v>1.8992498567811344</v>
      </c>
      <c r="S8" s="4">
        <f>('[1]Pc, Winter, S1'!S8*Main!$B$5)+(VLOOKUP($A8,'FL Ratio'!$A$2:$B$9,2,FALSE)*'FL Characterization'!S$2)</f>
        <v>2.2035651596689521</v>
      </c>
      <c r="T8" s="4">
        <f>('[1]Pc, Winter, S1'!T8*Main!$B$5)+(VLOOKUP($A8,'FL Ratio'!$A$2:$B$9,2,FALSE)*'FL Characterization'!T$2)</f>
        <v>2.0560650588918548</v>
      </c>
      <c r="U8" s="4">
        <f>('[1]Pc, Winter, S1'!U8*Main!$B$5)+(VLOOKUP($A8,'FL Ratio'!$A$2:$B$9,2,FALSE)*'FL Characterization'!U$2)</f>
        <v>1.9477074306562192</v>
      </c>
      <c r="V8" s="4">
        <f>('[1]Pc, Winter, S1'!V8*Main!$B$5)+(VLOOKUP($A8,'FL Ratio'!$A$2:$B$9,2,FALSE)*'FL Characterization'!V$2)</f>
        <v>1.9232341166167999</v>
      </c>
      <c r="W8" s="4">
        <f>('[1]Pc, Winter, S1'!W8*Main!$B$5)+(VLOOKUP($A8,'FL Ratio'!$A$2:$B$9,2,FALSE)*'FL Characterization'!W$2)</f>
        <v>1.7878310181125947</v>
      </c>
      <c r="X8" s="4">
        <f>('[1]Pc, Winter, S1'!X8*Main!$B$5)+(VLOOKUP($A8,'FL Ratio'!$A$2:$B$9,2,FALSE)*'FL Characterization'!X$2)</f>
        <v>1.6636729934991619</v>
      </c>
      <c r="Y8" s="4">
        <f>('[1]Pc, Winter, S1'!Y8*Main!$B$5)+(VLOOKUP($A8,'FL Ratio'!$A$2:$B$9,2,FALSE)*'FL Characterization'!Y$2)</f>
        <v>1.5397782821679324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1.062811734318486</v>
      </c>
      <c r="C9" s="4">
        <f>('[1]Pc, Winter, S1'!C9*Main!$B$5)+(VLOOKUP($A9,'FL Ratio'!$A$2:$B$9,2,FALSE)*'FL Characterization'!C$2)</f>
        <v>1.0221585245822007</v>
      </c>
      <c r="D9" s="4">
        <f>('[1]Pc, Winter, S1'!D9*Main!$B$5)+(VLOOKUP($A9,'FL Ratio'!$A$2:$B$9,2,FALSE)*'FL Characterization'!D$2)</f>
        <v>0.98434558735619637</v>
      </c>
      <c r="E9" s="4">
        <f>('[1]Pc, Winter, S1'!E9*Main!$B$5)+(VLOOKUP($A9,'FL Ratio'!$A$2:$B$9,2,FALSE)*'FL Characterization'!E$2)</f>
        <v>0.96693525698128813</v>
      </c>
      <c r="F9" s="4">
        <f>('[1]Pc, Winter, S1'!F9*Main!$B$5)+(VLOOKUP($A9,'FL Ratio'!$A$2:$B$9,2,FALSE)*'FL Characterization'!F$2)</f>
        <v>0.98695113709424043</v>
      </c>
      <c r="G9" s="4">
        <f>('[1]Pc, Winter, S1'!G9*Main!$B$5)+(VLOOKUP($A9,'FL Ratio'!$A$2:$B$9,2,FALSE)*'FL Characterization'!G$2)</f>
        <v>1.1564483725952199</v>
      </c>
      <c r="H9" s="4">
        <f>('[1]Pc, Winter, S1'!H9*Main!$B$5)+(VLOOKUP($A9,'FL Ratio'!$A$2:$B$9,2,FALSE)*'FL Characterization'!H$2)</f>
        <v>1.8537636899274776</v>
      </c>
      <c r="I9" s="4">
        <f>('[1]Pc, Winter, S1'!I9*Main!$B$5)+(VLOOKUP($A9,'FL Ratio'!$A$2:$B$9,2,FALSE)*'FL Characterization'!I$2)</f>
        <v>2.0932274127135524</v>
      </c>
      <c r="J9" s="4">
        <f>('[1]Pc, Winter, S1'!J9*Main!$B$5)+(VLOOKUP($A9,'FL Ratio'!$A$2:$B$9,2,FALSE)*'FL Characterization'!J$2)</f>
        <v>2.170802249306317</v>
      </c>
      <c r="K9" s="4">
        <f>('[1]Pc, Winter, S1'!K9*Main!$B$5)+(VLOOKUP($A9,'FL Ratio'!$A$2:$B$9,2,FALSE)*'FL Characterization'!K$2)</f>
        <v>2.1683228913373904</v>
      </c>
      <c r="L9" s="4">
        <f>('[1]Pc, Winter, S1'!L9*Main!$B$5)+(VLOOKUP($A9,'FL Ratio'!$A$2:$B$9,2,FALSE)*'FL Characterization'!L$2)</f>
        <v>2.2349561430183149</v>
      </c>
      <c r="M9" s="4">
        <f>('[1]Pc, Winter, S1'!M9*Main!$B$5)+(VLOOKUP($A9,'FL Ratio'!$A$2:$B$9,2,FALSE)*'FL Characterization'!M$2)</f>
        <v>2.2242033684716054</v>
      </c>
      <c r="N9" s="4">
        <f>('[1]Pc, Winter, S1'!N9*Main!$B$5)+(VLOOKUP($A9,'FL Ratio'!$A$2:$B$9,2,FALSE)*'FL Characterization'!N$2)</f>
        <v>2.1051939699301467</v>
      </c>
      <c r="O9" s="4">
        <f>('[1]Pc, Winter, S1'!O9*Main!$B$5)+(VLOOKUP($A9,'FL Ratio'!$A$2:$B$9,2,FALSE)*'FL Characterization'!O$2)</f>
        <v>2.0840914204901217</v>
      </c>
      <c r="P9" s="4">
        <f>('[1]Pc, Winter, S1'!P9*Main!$B$5)+(VLOOKUP($A9,'FL Ratio'!$A$2:$B$9,2,FALSE)*'FL Characterization'!P$2)</f>
        <v>1.8544640902665552</v>
      </c>
      <c r="Q9" s="4">
        <f>('[1]Pc, Winter, S1'!Q9*Main!$B$5)+(VLOOKUP($A9,'FL Ratio'!$A$2:$B$9,2,FALSE)*'FL Characterization'!Q$2)</f>
        <v>1.6780169430582346</v>
      </c>
      <c r="R9" s="4">
        <f>('[1]Pc, Winter, S1'!R9*Main!$B$5)+(VLOOKUP($A9,'FL Ratio'!$A$2:$B$9,2,FALSE)*'FL Characterization'!R$2)</f>
        <v>1.6916996921046605</v>
      </c>
      <c r="S9" s="4">
        <f>('[1]Pc, Winter, S1'!S9*Main!$B$5)+(VLOOKUP($A9,'FL Ratio'!$A$2:$B$9,2,FALSE)*'FL Characterization'!S$2)</f>
        <v>1.8779431637328639</v>
      </c>
      <c r="T9" s="4">
        <f>('[1]Pc, Winter, S1'!T9*Main!$B$5)+(VLOOKUP($A9,'FL Ratio'!$A$2:$B$9,2,FALSE)*'FL Characterization'!T$2)</f>
        <v>1.8151381626050123</v>
      </c>
      <c r="U9" s="4">
        <f>('[1]Pc, Winter, S1'!U9*Main!$B$5)+(VLOOKUP($A9,'FL Ratio'!$A$2:$B$9,2,FALSE)*'FL Characterization'!U$2)</f>
        <v>1.7448568885224882</v>
      </c>
      <c r="V9" s="4">
        <f>('[1]Pc, Winter, S1'!V9*Main!$B$5)+(VLOOKUP($A9,'FL Ratio'!$A$2:$B$9,2,FALSE)*'FL Characterization'!V$2)</f>
        <v>1.7257213341097561</v>
      </c>
      <c r="W9" s="4">
        <f>('[1]Pc, Winter, S1'!W9*Main!$B$5)+(VLOOKUP($A9,'FL Ratio'!$A$2:$B$9,2,FALSE)*'FL Characterization'!W$2)</f>
        <v>1.5773000487648412</v>
      </c>
      <c r="X9" s="4">
        <f>('[1]Pc, Winter, S1'!X9*Main!$B$5)+(VLOOKUP($A9,'FL Ratio'!$A$2:$B$9,2,FALSE)*'FL Characterization'!X$2)</f>
        <v>1.3572639888739384</v>
      </c>
      <c r="Y9" s="4">
        <f>('[1]Pc, Winter, S1'!Y9*Main!$B$5)+(VLOOKUP($A9,'FL Ratio'!$A$2:$B$9,2,FALSE)*'FL Characterization'!Y$2)</f>
        <v>1.2220283543463586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2.8715269503472514</v>
      </c>
      <c r="C2" s="4">
        <f>('[1]Pc, Winter, S2'!C2*Main!$B$5)+(VLOOKUP($A2,'FL Ratio'!$A$2:$B$9,2,FALSE)*'FL Characterization'!C$2)</f>
        <v>2.8081679361495984</v>
      </c>
      <c r="D2" s="4">
        <f>('[1]Pc, Winter, S2'!D2*Main!$B$5)+(VLOOKUP($A2,'FL Ratio'!$A$2:$B$9,2,FALSE)*'FL Characterization'!D$2)</f>
        <v>2.6407677629693698</v>
      </c>
      <c r="E2" s="4">
        <f>('[1]Pc, Winter, S2'!E2*Main!$B$5)+(VLOOKUP($A2,'FL Ratio'!$A$2:$B$9,2,FALSE)*'FL Characterization'!E$2)</f>
        <v>2.6752282218092982</v>
      </c>
      <c r="F2" s="4">
        <f>('[1]Pc, Winter, S2'!F2*Main!$B$5)+(VLOOKUP($A2,'FL Ratio'!$A$2:$B$9,2,FALSE)*'FL Characterization'!F$2)</f>
        <v>2.6124505963768199</v>
      </c>
      <c r="G2" s="4">
        <f>('[1]Pc, Winter, S2'!G2*Main!$B$5)+(VLOOKUP($A2,'FL Ratio'!$A$2:$B$9,2,FALSE)*'FL Characterization'!G$2)</f>
        <v>2.6351356545416555</v>
      </c>
      <c r="H2" s="4">
        <f>('[1]Pc, Winter, S2'!H2*Main!$B$5)+(VLOOKUP($A2,'FL Ratio'!$A$2:$B$9,2,FALSE)*'FL Characterization'!H$2)</f>
        <v>2.5963979208245442</v>
      </c>
      <c r="I2" s="4">
        <f>('[1]Pc, Winter, S2'!I2*Main!$B$5)+(VLOOKUP($A2,'FL Ratio'!$A$2:$B$9,2,FALSE)*'FL Characterization'!I$2)</f>
        <v>3.2732755440746115</v>
      </c>
      <c r="J2" s="4">
        <f>('[1]Pc, Winter, S2'!J2*Main!$B$5)+(VLOOKUP($A2,'FL Ratio'!$A$2:$B$9,2,FALSE)*'FL Characterization'!J$2)</f>
        <v>3.3014695285674964</v>
      </c>
      <c r="K2" s="4">
        <f>('[1]Pc, Winter, S2'!K2*Main!$B$5)+(VLOOKUP($A2,'FL Ratio'!$A$2:$B$9,2,FALSE)*'FL Characterization'!K$2)</f>
        <v>3.3162613238929262</v>
      </c>
      <c r="L2" s="4">
        <f>('[1]Pc, Winter, S2'!L2*Main!$B$5)+(VLOOKUP($A2,'FL Ratio'!$A$2:$B$9,2,FALSE)*'FL Characterization'!L$2)</f>
        <v>3.1921645107531571</v>
      </c>
      <c r="M2" s="4">
        <f>('[1]Pc, Winter, S2'!M2*Main!$B$5)+(VLOOKUP($A2,'FL Ratio'!$A$2:$B$9,2,FALSE)*'FL Characterization'!M$2)</f>
        <v>3.265214886197819</v>
      </c>
      <c r="N2" s="4">
        <f>('[1]Pc, Winter, S2'!N2*Main!$B$5)+(VLOOKUP($A2,'FL Ratio'!$A$2:$B$9,2,FALSE)*'FL Characterization'!N$2)</f>
        <v>3.2497684624565397</v>
      </c>
      <c r="O2" s="4">
        <f>('[1]Pc, Winter, S2'!O2*Main!$B$5)+(VLOOKUP($A2,'FL Ratio'!$A$2:$B$9,2,FALSE)*'FL Characterization'!O$2)</f>
        <v>3.205216460617025</v>
      </c>
      <c r="P2" s="4">
        <f>('[1]Pc, Winter, S2'!P2*Main!$B$5)+(VLOOKUP($A2,'FL Ratio'!$A$2:$B$9,2,FALSE)*'FL Characterization'!P$2)</f>
        <v>2.889908640328239</v>
      </c>
      <c r="Q2" s="4">
        <f>('[1]Pc, Winter, S2'!Q2*Main!$B$5)+(VLOOKUP($A2,'FL Ratio'!$A$2:$B$9,2,FALSE)*'FL Characterization'!Q$2)</f>
        <v>3.1293410551820298</v>
      </c>
      <c r="R2" s="4">
        <f>('[1]Pc, Winter, S2'!R2*Main!$B$5)+(VLOOKUP($A2,'FL Ratio'!$A$2:$B$9,2,FALSE)*'FL Characterization'!R$2)</f>
        <v>3.3493474645588774</v>
      </c>
      <c r="S2" s="4">
        <f>('[1]Pc, Winter, S2'!S2*Main!$B$5)+(VLOOKUP($A2,'FL Ratio'!$A$2:$B$9,2,FALSE)*'FL Characterization'!S$2)</f>
        <v>3.3576334491681159</v>
      </c>
      <c r="T2" s="4">
        <f>('[1]Pc, Winter, S2'!T2*Main!$B$5)+(VLOOKUP($A2,'FL Ratio'!$A$2:$B$9,2,FALSE)*'FL Characterization'!T$2)</f>
        <v>3.1129477204931071</v>
      </c>
      <c r="U2" s="4">
        <f>('[1]Pc, Winter, S2'!U2*Main!$B$5)+(VLOOKUP($A2,'FL Ratio'!$A$2:$B$9,2,FALSE)*'FL Characterization'!U$2)</f>
        <v>2.9517264192271222</v>
      </c>
      <c r="V2" s="4">
        <f>('[1]Pc, Winter, S2'!V2*Main!$B$5)+(VLOOKUP($A2,'FL Ratio'!$A$2:$B$9,2,FALSE)*'FL Characterization'!V$2)</f>
        <v>2.870113236611826</v>
      </c>
      <c r="W2" s="4">
        <f>('[1]Pc, Winter, S2'!W2*Main!$B$5)+(VLOOKUP($A2,'FL Ratio'!$A$2:$B$9,2,FALSE)*'FL Characterization'!W$2)</f>
        <v>2.7455657498420871</v>
      </c>
      <c r="X2" s="4">
        <f>('[1]Pc, Winter, S2'!X2*Main!$B$5)+(VLOOKUP($A2,'FL Ratio'!$A$2:$B$9,2,FALSE)*'FL Characterization'!X$2)</f>
        <v>2.7163458765643358</v>
      </c>
      <c r="Y2" s="4">
        <f>('[1]Pc, Winter, S2'!Y2*Main!$B$5)+(VLOOKUP($A2,'FL Ratio'!$A$2:$B$9,2,FALSE)*'FL Characterization'!Y$2)</f>
        <v>2.679484203396755</v>
      </c>
    </row>
    <row r="3" spans="1:25" x14ac:dyDescent="0.25">
      <c r="A3">
        <v>2</v>
      </c>
      <c r="B3" s="4">
        <f>('[1]Pc, Winter, S2'!B3*Main!$B$5)+(VLOOKUP($A3,'FL Ratio'!$A$2:$B$9,2,FALSE)*'FL Characterization'!B$2)</f>
        <v>2.1510067353049362</v>
      </c>
      <c r="C3" s="4">
        <f>('[1]Pc, Winter, S2'!C3*Main!$B$5)+(VLOOKUP($A3,'FL Ratio'!$A$2:$B$9,2,FALSE)*'FL Characterization'!C$2)</f>
        <v>2.0696816227764985</v>
      </c>
      <c r="D3" s="4">
        <f>('[1]Pc, Winter, S2'!D3*Main!$B$5)+(VLOOKUP($A3,'FL Ratio'!$A$2:$B$9,2,FALSE)*'FL Characterization'!D$2)</f>
        <v>1.9646443292979154</v>
      </c>
      <c r="E3" s="4">
        <f>('[1]Pc, Winter, S2'!E3*Main!$B$5)+(VLOOKUP($A3,'FL Ratio'!$A$2:$B$9,2,FALSE)*'FL Characterization'!E$2)</f>
        <v>1.9723063991968037</v>
      </c>
      <c r="F3" s="4">
        <f>('[1]Pc, Winter, S2'!F3*Main!$B$5)+(VLOOKUP($A3,'FL Ratio'!$A$2:$B$9,2,FALSE)*'FL Characterization'!F$2)</f>
        <v>1.9474641675473015</v>
      </c>
      <c r="G3" s="4">
        <f>('[1]Pc, Winter, S2'!G3*Main!$B$5)+(VLOOKUP($A3,'FL Ratio'!$A$2:$B$9,2,FALSE)*'FL Characterization'!G$2)</f>
        <v>2.0560722797675353</v>
      </c>
      <c r="H3" s="4">
        <f>('[1]Pc, Winter, S2'!H3*Main!$B$5)+(VLOOKUP($A3,'FL Ratio'!$A$2:$B$9,2,FALSE)*'FL Characterization'!H$2)</f>
        <v>2.4137344870646458</v>
      </c>
      <c r="I3" s="4">
        <f>('[1]Pc, Winter, S2'!I3*Main!$B$5)+(VLOOKUP($A3,'FL Ratio'!$A$2:$B$9,2,FALSE)*'FL Characterization'!I$2)</f>
        <v>2.6728478165903811</v>
      </c>
      <c r="J3" s="4">
        <f>('[1]Pc, Winter, S2'!J3*Main!$B$5)+(VLOOKUP($A3,'FL Ratio'!$A$2:$B$9,2,FALSE)*'FL Characterization'!J$2)</f>
        <v>2.8985675473290859</v>
      </c>
      <c r="K3" s="4">
        <f>('[1]Pc, Winter, S2'!K3*Main!$B$5)+(VLOOKUP($A3,'FL Ratio'!$A$2:$B$9,2,FALSE)*'FL Characterization'!K$2)</f>
        <v>3.0286657038708067</v>
      </c>
      <c r="L3" s="4">
        <f>('[1]Pc, Winter, S2'!L3*Main!$B$5)+(VLOOKUP($A3,'FL Ratio'!$A$2:$B$9,2,FALSE)*'FL Characterization'!L$2)</f>
        <v>2.915536261740181</v>
      </c>
      <c r="M3" s="4">
        <f>('[1]Pc, Winter, S2'!M3*Main!$B$5)+(VLOOKUP($A3,'FL Ratio'!$A$2:$B$9,2,FALSE)*'FL Characterization'!M$2)</f>
        <v>2.9683712269152505</v>
      </c>
      <c r="N3" s="4">
        <f>('[1]Pc, Winter, S2'!N3*Main!$B$5)+(VLOOKUP($A3,'FL Ratio'!$A$2:$B$9,2,FALSE)*'FL Characterization'!N$2)</f>
        <v>2.8812291792906679</v>
      </c>
      <c r="O3" s="4">
        <f>('[1]Pc, Winter, S2'!O3*Main!$B$5)+(VLOOKUP($A3,'FL Ratio'!$A$2:$B$9,2,FALSE)*'FL Characterization'!O$2)</f>
        <v>2.7863981814315109</v>
      </c>
      <c r="P3" s="4">
        <f>('[1]Pc, Winter, S2'!P3*Main!$B$5)+(VLOOKUP($A3,'FL Ratio'!$A$2:$B$9,2,FALSE)*'FL Characterization'!P$2)</f>
        <v>2.6081162639229709</v>
      </c>
      <c r="Q3" s="4">
        <f>('[1]Pc, Winter, S2'!Q3*Main!$B$5)+(VLOOKUP($A3,'FL Ratio'!$A$2:$B$9,2,FALSE)*'FL Characterization'!Q$2)</f>
        <v>2.6588710212166453</v>
      </c>
      <c r="R3" s="4">
        <f>('[1]Pc, Winter, S2'!R3*Main!$B$5)+(VLOOKUP($A3,'FL Ratio'!$A$2:$B$9,2,FALSE)*'FL Characterization'!R$2)</f>
        <v>2.8740088647739772</v>
      </c>
      <c r="S3" s="4">
        <f>('[1]Pc, Winter, S2'!S3*Main!$B$5)+(VLOOKUP($A3,'FL Ratio'!$A$2:$B$9,2,FALSE)*'FL Characterization'!S$2)</f>
        <v>3.4161878854905026</v>
      </c>
      <c r="T3" s="4">
        <f>('[1]Pc, Winter, S2'!T3*Main!$B$5)+(VLOOKUP($A3,'FL Ratio'!$A$2:$B$9,2,FALSE)*'FL Characterization'!T$2)</f>
        <v>3.3080131672550821</v>
      </c>
      <c r="U3" s="4">
        <f>('[1]Pc, Winter, S2'!U3*Main!$B$5)+(VLOOKUP($A3,'FL Ratio'!$A$2:$B$9,2,FALSE)*'FL Characterization'!U$2)</f>
        <v>3.0407717055671069</v>
      </c>
      <c r="V3" s="4">
        <f>('[1]Pc, Winter, S2'!V3*Main!$B$5)+(VLOOKUP($A3,'FL Ratio'!$A$2:$B$9,2,FALSE)*'FL Characterization'!V$2)</f>
        <v>3.0025692362662899</v>
      </c>
      <c r="W3" s="4">
        <f>('[1]Pc, Winter, S2'!W3*Main!$B$5)+(VLOOKUP($A3,'FL Ratio'!$A$2:$B$9,2,FALSE)*'FL Characterization'!W$2)</f>
        <v>2.7240916560942052</v>
      </c>
      <c r="X3" s="4">
        <f>('[1]Pc, Winter, S2'!X3*Main!$B$5)+(VLOOKUP($A3,'FL Ratio'!$A$2:$B$9,2,FALSE)*'FL Characterization'!X$2)</f>
        <v>2.606274317124984</v>
      </c>
      <c r="Y3" s="4">
        <f>('[1]Pc, Winter, S2'!Y3*Main!$B$5)+(VLOOKUP($A3,'FL Ratio'!$A$2:$B$9,2,FALSE)*'FL Characterization'!Y$2)</f>
        <v>2.4355735029701053</v>
      </c>
    </row>
    <row r="4" spans="1:25" x14ac:dyDescent="0.25">
      <c r="A4">
        <v>3</v>
      </c>
      <c r="B4" s="4">
        <f>('[1]Pc, Winter, S2'!B4*Main!$B$5)+(VLOOKUP($A4,'FL Ratio'!$A$2:$B$9,2,FALSE)*'FL Characterization'!B$2)</f>
        <v>1.8876371418352995</v>
      </c>
      <c r="C4" s="4">
        <f>('[1]Pc, Winter, S2'!C4*Main!$B$5)+(VLOOKUP($A4,'FL Ratio'!$A$2:$B$9,2,FALSE)*'FL Characterization'!C$2)</f>
        <v>1.7996829391907048</v>
      </c>
      <c r="D4" s="4">
        <f>('[1]Pc, Winter, S2'!D4*Main!$B$5)+(VLOOKUP($A4,'FL Ratio'!$A$2:$B$9,2,FALSE)*'FL Characterization'!D$2)</f>
        <v>1.6782141556189265</v>
      </c>
      <c r="E4" s="4">
        <f>('[1]Pc, Winter, S2'!E4*Main!$B$5)+(VLOOKUP($A4,'FL Ratio'!$A$2:$B$9,2,FALSE)*'FL Characterization'!E$2)</f>
        <v>1.7395501849074155</v>
      </c>
      <c r="F4" s="4">
        <f>('[1]Pc, Winter, S2'!F4*Main!$B$5)+(VLOOKUP($A4,'FL Ratio'!$A$2:$B$9,2,FALSE)*'FL Characterization'!F$2)</f>
        <v>1.6518127753293295</v>
      </c>
      <c r="G4" s="4">
        <f>('[1]Pc, Winter, S2'!G4*Main!$B$5)+(VLOOKUP($A4,'FL Ratio'!$A$2:$B$9,2,FALSE)*'FL Characterization'!G$2)</f>
        <v>1.8321007457244625</v>
      </c>
      <c r="H4" s="4">
        <f>('[1]Pc, Winter, S2'!H4*Main!$B$5)+(VLOOKUP($A4,'FL Ratio'!$A$2:$B$9,2,FALSE)*'FL Characterization'!H$2)</f>
        <v>2.977542667976147</v>
      </c>
      <c r="I4" s="4">
        <f>('[1]Pc, Winter, S2'!I4*Main!$B$5)+(VLOOKUP($A4,'FL Ratio'!$A$2:$B$9,2,FALSE)*'FL Characterization'!I$2)</f>
        <v>3.259930356448915</v>
      </c>
      <c r="J4" s="4">
        <f>('[1]Pc, Winter, S2'!J4*Main!$B$5)+(VLOOKUP($A4,'FL Ratio'!$A$2:$B$9,2,FALSE)*'FL Characterization'!J$2)</f>
        <v>3.3327544372809146</v>
      </c>
      <c r="K4" s="4">
        <f>('[1]Pc, Winter, S2'!K4*Main!$B$5)+(VLOOKUP($A4,'FL Ratio'!$A$2:$B$9,2,FALSE)*'FL Characterization'!K$2)</f>
        <v>3.2749402627022977</v>
      </c>
      <c r="L4" s="4">
        <f>('[1]Pc, Winter, S2'!L4*Main!$B$5)+(VLOOKUP($A4,'FL Ratio'!$A$2:$B$9,2,FALSE)*'FL Characterization'!L$2)</f>
        <v>3.1694108431891173</v>
      </c>
      <c r="M4" s="4">
        <f>('[1]Pc, Winter, S2'!M4*Main!$B$5)+(VLOOKUP($A4,'FL Ratio'!$A$2:$B$9,2,FALSE)*'FL Characterization'!M$2)</f>
        <v>3.3095691994184389</v>
      </c>
      <c r="N4" s="4">
        <f>('[1]Pc, Winter, S2'!N4*Main!$B$5)+(VLOOKUP($A4,'FL Ratio'!$A$2:$B$9,2,FALSE)*'FL Characterization'!N$2)</f>
        <v>3.0898643388708251</v>
      </c>
      <c r="O4" s="4">
        <f>('[1]Pc, Winter, S2'!O4*Main!$B$5)+(VLOOKUP($A4,'FL Ratio'!$A$2:$B$9,2,FALSE)*'FL Characterization'!O$2)</f>
        <v>3.0473890196692666</v>
      </c>
      <c r="P4" s="4">
        <f>('[1]Pc, Winter, S2'!P4*Main!$B$5)+(VLOOKUP($A4,'FL Ratio'!$A$2:$B$9,2,FALSE)*'FL Characterization'!P$2)</f>
        <v>2.6549938199293477</v>
      </c>
      <c r="Q4" s="4">
        <f>('[1]Pc, Winter, S2'!Q4*Main!$B$5)+(VLOOKUP($A4,'FL Ratio'!$A$2:$B$9,2,FALSE)*'FL Characterization'!Q$2)</f>
        <v>2.6681785720508651</v>
      </c>
      <c r="R4" s="4">
        <f>('[1]Pc, Winter, S2'!R4*Main!$B$5)+(VLOOKUP($A4,'FL Ratio'!$A$2:$B$9,2,FALSE)*'FL Characterization'!R$2)</f>
        <v>2.6524422510688659</v>
      </c>
      <c r="S4" s="4">
        <f>('[1]Pc, Winter, S2'!S4*Main!$B$5)+(VLOOKUP($A4,'FL Ratio'!$A$2:$B$9,2,FALSE)*'FL Characterization'!S$2)</f>
        <v>3.0044615440727487</v>
      </c>
      <c r="T4" s="4">
        <f>('[1]Pc, Winter, S2'!T4*Main!$B$5)+(VLOOKUP($A4,'FL Ratio'!$A$2:$B$9,2,FALSE)*'FL Characterization'!T$2)</f>
        <v>2.6295821747726631</v>
      </c>
      <c r="U4" s="4">
        <f>('[1]Pc, Winter, S2'!U4*Main!$B$5)+(VLOOKUP($A4,'FL Ratio'!$A$2:$B$9,2,FALSE)*'FL Characterization'!U$2)</f>
        <v>2.7643019707252607</v>
      </c>
      <c r="V4" s="4">
        <f>('[1]Pc, Winter, S2'!V4*Main!$B$5)+(VLOOKUP($A4,'FL Ratio'!$A$2:$B$9,2,FALSE)*'FL Characterization'!V$2)</f>
        <v>2.6835457310548447</v>
      </c>
      <c r="W4" s="4">
        <f>('[1]Pc, Winter, S2'!W4*Main!$B$5)+(VLOOKUP($A4,'FL Ratio'!$A$2:$B$9,2,FALSE)*'FL Characterization'!W$2)</f>
        <v>2.4756456613771021</v>
      </c>
      <c r="X4" s="4">
        <f>('[1]Pc, Winter, S2'!X4*Main!$B$5)+(VLOOKUP($A4,'FL Ratio'!$A$2:$B$9,2,FALSE)*'FL Characterization'!X$2)</f>
        <v>2.2225678122525858</v>
      </c>
      <c r="Y4" s="4">
        <f>('[1]Pc, Winter, S2'!Y4*Main!$B$5)+(VLOOKUP($A4,'FL Ratio'!$A$2:$B$9,2,FALSE)*'FL Characterization'!Y$2)</f>
        <v>2.0986385658496904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0.60808488912213599</v>
      </c>
      <c r="C5" s="4">
        <f>('[1]Pc, Winter, S2'!C5*Main!$B$5)+(VLOOKUP($A5,'FL Ratio'!$A$2:$B$9,2,FALSE)*'FL Characterization'!C$2)</f>
        <v>0.46617266117064182</v>
      </c>
      <c r="D5" s="4">
        <f>('[1]Pc, Winter, S2'!D5*Main!$B$5)+(VLOOKUP($A5,'FL Ratio'!$A$2:$B$9,2,FALSE)*'FL Characterization'!D$2)</f>
        <v>0.44425373055341211</v>
      </c>
      <c r="E5" s="4">
        <f>('[1]Pc, Winter, S2'!E5*Main!$B$5)+(VLOOKUP($A5,'FL Ratio'!$A$2:$B$9,2,FALSE)*'FL Characterization'!E$2)</f>
        <v>0.40766838993248244</v>
      </c>
      <c r="F5" s="4">
        <f>('[1]Pc, Winter, S2'!F5*Main!$B$5)+(VLOOKUP($A5,'FL Ratio'!$A$2:$B$9,2,FALSE)*'FL Characterization'!F$2)</f>
        <v>0.3981466418090327</v>
      </c>
      <c r="G5" s="4">
        <f>('[1]Pc, Winter, S2'!G5*Main!$B$5)+(VLOOKUP($A5,'FL Ratio'!$A$2:$B$9,2,FALSE)*'FL Characterization'!G$2)</f>
        <v>0.65460605073842437</v>
      </c>
      <c r="H5" s="4">
        <f>('[1]Pc, Winter, S2'!H5*Main!$B$5)+(VLOOKUP($A5,'FL Ratio'!$A$2:$B$9,2,FALSE)*'FL Characterization'!H$2)</f>
        <v>1.1952022237686915</v>
      </c>
      <c r="I5" s="4">
        <f>('[1]Pc, Winter, S2'!I5*Main!$B$5)+(VLOOKUP($A5,'FL Ratio'!$A$2:$B$9,2,FALSE)*'FL Characterization'!I$2)</f>
        <v>1.3456117362025517</v>
      </c>
      <c r="J5" s="4">
        <f>('[1]Pc, Winter, S2'!J5*Main!$B$5)+(VLOOKUP($A5,'FL Ratio'!$A$2:$B$9,2,FALSE)*'FL Characterization'!J$2)</f>
        <v>1.5227661845529357</v>
      </c>
      <c r="K5" s="4">
        <f>('[1]Pc, Winter, S2'!K5*Main!$B$5)+(VLOOKUP($A5,'FL Ratio'!$A$2:$B$9,2,FALSE)*'FL Characterization'!K$2)</f>
        <v>1.4505455137676704</v>
      </c>
      <c r="L5" s="4">
        <f>('[1]Pc, Winter, S2'!L5*Main!$B$5)+(VLOOKUP($A5,'FL Ratio'!$A$2:$B$9,2,FALSE)*'FL Characterization'!L$2)</f>
        <v>1.4261248039765206</v>
      </c>
      <c r="M5" s="4">
        <f>('[1]Pc, Winter, S2'!M5*Main!$B$5)+(VLOOKUP($A5,'FL Ratio'!$A$2:$B$9,2,FALSE)*'FL Characterization'!M$2)</f>
        <v>1.2797154765492638</v>
      </c>
      <c r="N5" s="4">
        <f>('[1]Pc, Winter, S2'!N5*Main!$B$5)+(VLOOKUP($A5,'FL Ratio'!$A$2:$B$9,2,FALSE)*'FL Characterization'!N$2)</f>
        <v>1.3101337746974764</v>
      </c>
      <c r="O5" s="4">
        <f>('[1]Pc, Winter, S2'!O5*Main!$B$5)+(VLOOKUP($A5,'FL Ratio'!$A$2:$B$9,2,FALSE)*'FL Characterization'!O$2)</f>
        <v>1.2415681195440407</v>
      </c>
      <c r="P5" s="4">
        <f>('[1]Pc, Winter, S2'!P5*Main!$B$5)+(VLOOKUP($A5,'FL Ratio'!$A$2:$B$9,2,FALSE)*'FL Characterization'!P$2)</f>
        <v>1.2147870744270466</v>
      </c>
      <c r="Q5" s="4">
        <f>('[1]Pc, Winter, S2'!Q5*Main!$B$5)+(VLOOKUP($A5,'FL Ratio'!$A$2:$B$9,2,FALSE)*'FL Characterization'!Q$2)</f>
        <v>1.205282633773235</v>
      </c>
      <c r="R5" s="4">
        <f>('[1]Pc, Winter, S2'!R5*Main!$B$5)+(VLOOKUP($A5,'FL Ratio'!$A$2:$B$9,2,FALSE)*'FL Characterization'!R$2)</f>
        <v>1.4597292105955149</v>
      </c>
      <c r="S5" s="4">
        <f>('[1]Pc, Winter, S2'!S5*Main!$B$5)+(VLOOKUP($A5,'FL Ratio'!$A$2:$B$9,2,FALSE)*'FL Characterization'!S$2)</f>
        <v>2.2215481621859583</v>
      </c>
      <c r="T5" s="4">
        <f>('[1]Pc, Winter, S2'!T5*Main!$B$5)+(VLOOKUP($A5,'FL Ratio'!$A$2:$B$9,2,FALSE)*'FL Characterization'!T$2)</f>
        <v>1.9732538486513311</v>
      </c>
      <c r="U5" s="4">
        <f>('[1]Pc, Winter, S2'!U5*Main!$B$5)+(VLOOKUP($A5,'FL Ratio'!$A$2:$B$9,2,FALSE)*'FL Characterization'!U$2)</f>
        <v>1.6967891549411651</v>
      </c>
      <c r="V5" s="4">
        <f>('[1]Pc, Winter, S2'!V5*Main!$B$5)+(VLOOKUP($A5,'FL Ratio'!$A$2:$B$9,2,FALSE)*'FL Characterization'!V$2)</f>
        <v>1.6901339081457967</v>
      </c>
      <c r="W5" s="4">
        <f>('[1]Pc, Winter, S2'!W5*Main!$B$5)+(VLOOKUP($A5,'FL Ratio'!$A$2:$B$9,2,FALSE)*'FL Characterization'!W$2)</f>
        <v>1.4628457938753527</v>
      </c>
      <c r="X5" s="4">
        <f>('[1]Pc, Winter, S2'!X5*Main!$B$5)+(VLOOKUP($A5,'FL Ratio'!$A$2:$B$9,2,FALSE)*'FL Characterization'!X$2)</f>
        <v>1.2186033372931804</v>
      </c>
      <c r="Y5" s="4">
        <f>('[1]Pc, Winter, S2'!Y5*Main!$B$5)+(VLOOKUP($A5,'FL Ratio'!$A$2:$B$9,2,FALSE)*'FL Characterization'!Y$2)</f>
        <v>1.013572712871784</v>
      </c>
    </row>
    <row r="6" spans="1:25" x14ac:dyDescent="0.25">
      <c r="A6">
        <v>5</v>
      </c>
      <c r="B6" s="4">
        <f>('[1]Pc, Winter, S2'!B6*Main!$B$5)+(VLOOKUP($A6,'FL Ratio'!$A$2:$B$9,2,FALSE)*'FL Characterization'!B$2)</f>
        <v>0.72780663739725548</v>
      </c>
      <c r="C6" s="4">
        <f>('[1]Pc, Winter, S2'!C6*Main!$B$5)+(VLOOKUP($A6,'FL Ratio'!$A$2:$B$9,2,FALSE)*'FL Characterization'!C$2)</f>
        <v>0.65021581127858719</v>
      </c>
      <c r="D6" s="4">
        <f>('[1]Pc, Winter, S2'!D6*Main!$B$5)+(VLOOKUP($A6,'FL Ratio'!$A$2:$B$9,2,FALSE)*'FL Characterization'!D$2)</f>
        <v>0.59392880718533703</v>
      </c>
      <c r="E6" s="4">
        <f>('[1]Pc, Winter, S2'!E6*Main!$B$5)+(VLOOKUP($A6,'FL Ratio'!$A$2:$B$9,2,FALSE)*'FL Characterization'!E$2)</f>
        <v>0.61748896663576713</v>
      </c>
      <c r="F6" s="4">
        <f>('[1]Pc, Winter, S2'!F6*Main!$B$5)+(VLOOKUP($A6,'FL Ratio'!$A$2:$B$9,2,FALSE)*'FL Characterization'!F$2)</f>
        <v>0.59919526433352999</v>
      </c>
      <c r="G6" s="4">
        <f>('[1]Pc, Winter, S2'!G6*Main!$B$5)+(VLOOKUP($A6,'FL Ratio'!$A$2:$B$9,2,FALSE)*'FL Characterization'!G$2)</f>
        <v>0.65120956510140815</v>
      </c>
      <c r="H6" s="4">
        <f>('[1]Pc, Winter, S2'!H6*Main!$B$5)+(VLOOKUP($A6,'FL Ratio'!$A$2:$B$9,2,FALSE)*'FL Characterization'!H$2)</f>
        <v>0.86950374486398019</v>
      </c>
      <c r="I6" s="4">
        <f>('[1]Pc, Winter, S2'!I6*Main!$B$5)+(VLOOKUP($A6,'FL Ratio'!$A$2:$B$9,2,FALSE)*'FL Characterization'!I$2)</f>
        <v>0.8748781541866274</v>
      </c>
      <c r="J6" s="4">
        <f>('[1]Pc, Winter, S2'!J6*Main!$B$5)+(VLOOKUP($A6,'FL Ratio'!$A$2:$B$9,2,FALSE)*'FL Characterization'!J$2)</f>
        <v>0.9298387553907782</v>
      </c>
      <c r="K6" s="4">
        <f>('[1]Pc, Winter, S2'!K6*Main!$B$5)+(VLOOKUP($A6,'FL Ratio'!$A$2:$B$9,2,FALSE)*'FL Characterization'!K$2)</f>
        <v>0.93361549378765807</v>
      </c>
      <c r="L6" s="4">
        <f>('[1]Pc, Winter, S2'!L6*Main!$B$5)+(VLOOKUP($A6,'FL Ratio'!$A$2:$B$9,2,FALSE)*'FL Characterization'!L$2)</f>
        <v>0.98231818921915981</v>
      </c>
      <c r="M6" s="4">
        <f>('[1]Pc, Winter, S2'!M6*Main!$B$5)+(VLOOKUP($A6,'FL Ratio'!$A$2:$B$9,2,FALSE)*'FL Characterization'!M$2)</f>
        <v>0.97136471594030482</v>
      </c>
      <c r="N6" s="4">
        <f>('[1]Pc, Winter, S2'!N6*Main!$B$5)+(VLOOKUP($A6,'FL Ratio'!$A$2:$B$9,2,FALSE)*'FL Characterization'!N$2)</f>
        <v>0.96878694346453875</v>
      </c>
      <c r="O6" s="4">
        <f>('[1]Pc, Winter, S2'!O6*Main!$B$5)+(VLOOKUP($A6,'FL Ratio'!$A$2:$B$9,2,FALSE)*'FL Characterization'!O$2)</f>
        <v>0.95562484555079463</v>
      </c>
      <c r="P6" s="4">
        <f>('[1]Pc, Winter, S2'!P6*Main!$B$5)+(VLOOKUP($A6,'FL Ratio'!$A$2:$B$9,2,FALSE)*'FL Characterization'!P$2)</f>
        <v>0.94574743198832223</v>
      </c>
      <c r="Q6" s="4">
        <f>('[1]Pc, Winter, S2'!Q6*Main!$B$5)+(VLOOKUP($A6,'FL Ratio'!$A$2:$B$9,2,FALSE)*'FL Characterization'!Q$2)</f>
        <v>0.9377962303037678</v>
      </c>
      <c r="R6" s="4">
        <f>('[1]Pc, Winter, S2'!R6*Main!$B$5)+(VLOOKUP($A6,'FL Ratio'!$A$2:$B$9,2,FALSE)*'FL Characterization'!R$2)</f>
        <v>0.97567438552664976</v>
      </c>
      <c r="S6" s="4">
        <f>('[1]Pc, Winter, S2'!S6*Main!$B$5)+(VLOOKUP($A6,'FL Ratio'!$A$2:$B$9,2,FALSE)*'FL Characterization'!S$2)</f>
        <v>1.1352645364402638</v>
      </c>
      <c r="T6" s="4">
        <f>('[1]Pc, Winter, S2'!T6*Main!$B$5)+(VLOOKUP($A6,'FL Ratio'!$A$2:$B$9,2,FALSE)*'FL Characterization'!T$2)</f>
        <v>1.1051657620303705</v>
      </c>
      <c r="U6" s="4">
        <f>('[1]Pc, Winter, S2'!U6*Main!$B$5)+(VLOOKUP($A6,'FL Ratio'!$A$2:$B$9,2,FALSE)*'FL Characterization'!U$2)</f>
        <v>1.0855344292152307</v>
      </c>
      <c r="V6" s="4">
        <f>('[1]Pc, Winter, S2'!V6*Main!$B$5)+(VLOOKUP($A6,'FL Ratio'!$A$2:$B$9,2,FALSE)*'FL Characterization'!V$2)</f>
        <v>1.0840525947045034</v>
      </c>
      <c r="W6" s="4">
        <f>('[1]Pc, Winter, S2'!W6*Main!$B$5)+(VLOOKUP($A6,'FL Ratio'!$A$2:$B$9,2,FALSE)*'FL Characterization'!W$2)</f>
        <v>0.99468422114831401</v>
      </c>
      <c r="X6" s="4">
        <f>('[1]Pc, Winter, S2'!X6*Main!$B$5)+(VLOOKUP($A6,'FL Ratio'!$A$2:$B$9,2,FALSE)*'FL Characterization'!X$2)</f>
        <v>0.96589499923242161</v>
      </c>
      <c r="Y6" s="4">
        <f>('[1]Pc, Winter, S2'!Y6*Main!$B$5)+(VLOOKUP($A6,'FL Ratio'!$A$2:$B$9,2,FALSE)*'FL Characterization'!Y$2)</f>
        <v>0.88751377785388219</v>
      </c>
    </row>
    <row r="7" spans="1:25" x14ac:dyDescent="0.25">
      <c r="A7">
        <v>6</v>
      </c>
      <c r="B7" s="4">
        <f>('[1]Pc, Winter, S2'!B7*Main!$B$5)+(VLOOKUP($A7,'FL Ratio'!$A$2:$B$9,2,FALSE)*'FL Characterization'!B$2)</f>
        <v>1.6335755752345382</v>
      </c>
      <c r="C7" s="4">
        <f>('[1]Pc, Winter, S2'!C7*Main!$B$5)+(VLOOKUP($A7,'FL Ratio'!$A$2:$B$9,2,FALSE)*'FL Characterization'!C$2)</f>
        <v>1.5665569373870782</v>
      </c>
      <c r="D7" s="4">
        <f>('[1]Pc, Winter, S2'!D7*Main!$B$5)+(VLOOKUP($A7,'FL Ratio'!$A$2:$B$9,2,FALSE)*'FL Characterization'!D$2)</f>
        <v>1.49857075195609</v>
      </c>
      <c r="E7" s="4">
        <f>('[1]Pc, Winter, S2'!E7*Main!$B$5)+(VLOOKUP($A7,'FL Ratio'!$A$2:$B$9,2,FALSE)*'FL Characterization'!E$2)</f>
        <v>1.5062278802911671</v>
      </c>
      <c r="F7" s="4">
        <f>('[1]Pc, Winter, S2'!F7*Main!$B$5)+(VLOOKUP($A7,'FL Ratio'!$A$2:$B$9,2,FALSE)*'FL Characterization'!F$2)</f>
        <v>1.5345871663354063</v>
      </c>
      <c r="G7" s="4">
        <f>('[1]Pc, Winter, S2'!G7*Main!$B$5)+(VLOOKUP($A7,'FL Ratio'!$A$2:$B$9,2,FALSE)*'FL Characterization'!G$2)</f>
        <v>1.6178775557898111</v>
      </c>
      <c r="H7" s="4">
        <f>('[1]Pc, Winter, S2'!H7*Main!$B$5)+(VLOOKUP($A7,'FL Ratio'!$A$2:$B$9,2,FALSE)*'FL Characterization'!H$2)</f>
        <v>1.8206184706470856</v>
      </c>
      <c r="I7" s="4">
        <f>('[1]Pc, Winter, S2'!I7*Main!$B$5)+(VLOOKUP($A7,'FL Ratio'!$A$2:$B$9,2,FALSE)*'FL Characterization'!I$2)</f>
        <v>2.1111752628268685</v>
      </c>
      <c r="J7" s="4">
        <f>('[1]Pc, Winter, S2'!J7*Main!$B$5)+(VLOOKUP($A7,'FL Ratio'!$A$2:$B$9,2,FALSE)*'FL Characterization'!J$2)</f>
        <v>2.2314789477472772</v>
      </c>
      <c r="K7" s="4">
        <f>('[1]Pc, Winter, S2'!K7*Main!$B$5)+(VLOOKUP($A7,'FL Ratio'!$A$2:$B$9,2,FALSE)*'FL Characterization'!K$2)</f>
        <v>2.2487585288056007</v>
      </c>
      <c r="L7" s="4">
        <f>('[1]Pc, Winter, S2'!L7*Main!$B$5)+(VLOOKUP($A7,'FL Ratio'!$A$2:$B$9,2,FALSE)*'FL Characterization'!L$2)</f>
        <v>2.2228260845585592</v>
      </c>
      <c r="M7" s="4">
        <f>('[1]Pc, Winter, S2'!M7*Main!$B$5)+(VLOOKUP($A7,'FL Ratio'!$A$2:$B$9,2,FALSE)*'FL Characterization'!M$2)</f>
        <v>2.2833717257014516</v>
      </c>
      <c r="N7" s="4">
        <f>('[1]Pc, Winter, S2'!N7*Main!$B$5)+(VLOOKUP($A7,'FL Ratio'!$A$2:$B$9,2,FALSE)*'FL Characterization'!N$2)</f>
        <v>2.2180811162791163</v>
      </c>
      <c r="O7" s="4">
        <f>('[1]Pc, Winter, S2'!O7*Main!$B$5)+(VLOOKUP($A7,'FL Ratio'!$A$2:$B$9,2,FALSE)*'FL Characterization'!O$2)</f>
        <v>2.2587398817368323</v>
      </c>
      <c r="P7" s="4">
        <f>('[1]Pc, Winter, S2'!P7*Main!$B$5)+(VLOOKUP($A7,'FL Ratio'!$A$2:$B$9,2,FALSE)*'FL Characterization'!P$2)</f>
        <v>2.093103929876571</v>
      </c>
      <c r="Q7" s="4">
        <f>('[1]Pc, Winter, S2'!Q7*Main!$B$5)+(VLOOKUP($A7,'FL Ratio'!$A$2:$B$9,2,FALSE)*'FL Characterization'!Q$2)</f>
        <v>2.0967570655576049</v>
      </c>
      <c r="R7" s="4">
        <f>('[1]Pc, Winter, S2'!R7*Main!$B$5)+(VLOOKUP($A7,'FL Ratio'!$A$2:$B$9,2,FALSE)*'FL Characterization'!R$2)</f>
        <v>1.9868118064157878</v>
      </c>
      <c r="S7" s="4">
        <f>('[1]Pc, Winter, S2'!S7*Main!$B$5)+(VLOOKUP($A7,'FL Ratio'!$A$2:$B$9,2,FALSE)*'FL Characterization'!S$2)</f>
        <v>2.1193773273140226</v>
      </c>
      <c r="T7" s="4">
        <f>('[1]Pc, Winter, S2'!T7*Main!$B$5)+(VLOOKUP($A7,'FL Ratio'!$A$2:$B$9,2,FALSE)*'FL Characterization'!T$2)</f>
        <v>2.0241239675295088</v>
      </c>
      <c r="U7" s="4">
        <f>('[1]Pc, Winter, S2'!U7*Main!$B$5)+(VLOOKUP($A7,'FL Ratio'!$A$2:$B$9,2,FALSE)*'FL Characterization'!U$2)</f>
        <v>2.019448959779103</v>
      </c>
      <c r="V7" s="4">
        <f>('[1]Pc, Winter, S2'!V7*Main!$B$5)+(VLOOKUP($A7,'FL Ratio'!$A$2:$B$9,2,FALSE)*'FL Characterization'!V$2)</f>
        <v>2.0113040279262844</v>
      </c>
      <c r="W7" s="4">
        <f>('[1]Pc, Winter, S2'!W7*Main!$B$5)+(VLOOKUP($A7,'FL Ratio'!$A$2:$B$9,2,FALSE)*'FL Characterization'!W$2)</f>
        <v>1.9068412488034545</v>
      </c>
      <c r="X7" s="4">
        <f>('[1]Pc, Winter, S2'!X7*Main!$B$5)+(VLOOKUP($A7,'FL Ratio'!$A$2:$B$9,2,FALSE)*'FL Characterization'!X$2)</f>
        <v>1.8201493058435321</v>
      </c>
      <c r="Y7" s="4">
        <f>('[1]Pc, Winter, S2'!Y7*Main!$B$5)+(VLOOKUP($A7,'FL Ratio'!$A$2:$B$9,2,FALSE)*'FL Characterization'!Y$2)</f>
        <v>1.7283439269593166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1.3940181309347823</v>
      </c>
      <c r="C8" s="4">
        <f>('[1]Pc, Winter, S2'!C8*Main!$B$5)+(VLOOKUP($A8,'FL Ratio'!$A$2:$B$9,2,FALSE)*'FL Characterization'!C$2)</f>
        <v>1.3127389190795991</v>
      </c>
      <c r="D8" s="4">
        <f>('[1]Pc, Winter, S2'!D8*Main!$B$5)+(VLOOKUP($A8,'FL Ratio'!$A$2:$B$9,2,FALSE)*'FL Characterization'!D$2)</f>
        <v>1.2151974681892661</v>
      </c>
      <c r="E8" s="4">
        <f>('[1]Pc, Winter, S2'!E8*Main!$B$5)+(VLOOKUP($A8,'FL Ratio'!$A$2:$B$9,2,FALSE)*'FL Characterization'!E$2)</f>
        <v>1.2269933108984585</v>
      </c>
      <c r="F8" s="4">
        <f>('[1]Pc, Winter, S2'!F8*Main!$B$5)+(VLOOKUP($A8,'FL Ratio'!$A$2:$B$9,2,FALSE)*'FL Characterization'!F$2)</f>
        <v>1.2248150817285628</v>
      </c>
      <c r="G8" s="4">
        <f>('[1]Pc, Winter, S2'!G8*Main!$B$5)+(VLOOKUP($A8,'FL Ratio'!$A$2:$B$9,2,FALSE)*'FL Characterization'!G$2)</f>
        <v>1.3443364257274912</v>
      </c>
      <c r="H8" s="4">
        <f>('[1]Pc, Winter, S2'!H8*Main!$B$5)+(VLOOKUP($A8,'FL Ratio'!$A$2:$B$9,2,FALSE)*'FL Characterization'!H$2)</f>
        <v>1.6885982824073926</v>
      </c>
      <c r="I8" s="4">
        <f>('[1]Pc, Winter, S2'!I8*Main!$B$5)+(VLOOKUP($A8,'FL Ratio'!$A$2:$B$9,2,FALSE)*'FL Characterization'!I$2)</f>
        <v>1.8502656521013925</v>
      </c>
      <c r="J8" s="4">
        <f>('[1]Pc, Winter, S2'!J8*Main!$B$5)+(VLOOKUP($A8,'FL Ratio'!$A$2:$B$9,2,FALSE)*'FL Characterization'!J$2)</f>
        <v>2.0026535024657632</v>
      </c>
      <c r="K8" s="4">
        <f>('[1]Pc, Winter, S2'!K8*Main!$B$5)+(VLOOKUP($A8,'FL Ratio'!$A$2:$B$9,2,FALSE)*'FL Characterization'!K$2)</f>
        <v>1.9755308368921252</v>
      </c>
      <c r="L8" s="4">
        <f>('[1]Pc, Winter, S2'!L8*Main!$B$5)+(VLOOKUP($A8,'FL Ratio'!$A$2:$B$9,2,FALSE)*'FL Characterization'!L$2)</f>
        <v>1.9491637856991115</v>
      </c>
      <c r="M8" s="4">
        <f>('[1]Pc, Winter, S2'!M8*Main!$B$5)+(VLOOKUP($A8,'FL Ratio'!$A$2:$B$9,2,FALSE)*'FL Characterization'!M$2)</f>
        <v>1.9503705470203336</v>
      </c>
      <c r="N8" s="4">
        <f>('[1]Pc, Winter, S2'!N8*Main!$B$5)+(VLOOKUP($A8,'FL Ratio'!$A$2:$B$9,2,FALSE)*'FL Characterization'!N$2)</f>
        <v>1.9271643432013739</v>
      </c>
      <c r="O8" s="4">
        <f>('[1]Pc, Winter, S2'!O8*Main!$B$5)+(VLOOKUP($A8,'FL Ratio'!$A$2:$B$9,2,FALSE)*'FL Characterization'!O$2)</f>
        <v>1.941211698787759</v>
      </c>
      <c r="P8" s="4">
        <f>('[1]Pc, Winter, S2'!P8*Main!$B$5)+(VLOOKUP($A8,'FL Ratio'!$A$2:$B$9,2,FALSE)*'FL Characterization'!P$2)</f>
        <v>1.7805454452660097</v>
      </c>
      <c r="Q8" s="4">
        <f>('[1]Pc, Winter, S2'!Q8*Main!$B$5)+(VLOOKUP($A8,'FL Ratio'!$A$2:$B$9,2,FALSE)*'FL Characterization'!Q$2)</f>
        <v>1.8302060470059553</v>
      </c>
      <c r="R8" s="4">
        <f>('[1]Pc, Winter, S2'!R8*Main!$B$5)+(VLOOKUP($A8,'FL Ratio'!$A$2:$B$9,2,FALSE)*'FL Characterization'!R$2)</f>
        <v>1.8992498567811344</v>
      </c>
      <c r="S8" s="4">
        <f>('[1]Pc, Winter, S2'!S8*Main!$B$5)+(VLOOKUP($A8,'FL Ratio'!$A$2:$B$9,2,FALSE)*'FL Characterization'!S$2)</f>
        <v>2.2248354479770063</v>
      </c>
      <c r="T8" s="4">
        <f>('[1]Pc, Winter, S2'!T8*Main!$B$5)+(VLOOKUP($A8,'FL Ratio'!$A$2:$B$9,2,FALSE)*'FL Characterization'!T$2)</f>
        <v>2.0158420388041982</v>
      </c>
      <c r="U8" s="4">
        <f>('[1]Pc, Winter, S2'!U8*Main!$B$5)+(VLOOKUP($A8,'FL Ratio'!$A$2:$B$9,2,FALSE)*'FL Characterization'!U$2)</f>
        <v>1.9860300025260547</v>
      </c>
      <c r="V8" s="4">
        <f>('[1]Pc, Winter, S2'!V8*Main!$B$5)+(VLOOKUP($A8,'FL Ratio'!$A$2:$B$9,2,FALSE)*'FL Characterization'!V$2)</f>
        <v>1.9044813220287551</v>
      </c>
      <c r="W8" s="4">
        <f>('[1]Pc, Winter, S2'!W8*Main!$B$5)+(VLOOKUP($A8,'FL Ratio'!$A$2:$B$9,2,FALSE)*'FL Characterization'!W$2)</f>
        <v>1.7702490943582256</v>
      </c>
      <c r="X8" s="4">
        <f>('[1]Pc, Winter, S2'!X8*Main!$B$5)+(VLOOKUP($A8,'FL Ratio'!$A$2:$B$9,2,FALSE)*'FL Characterization'!X$2)</f>
        <v>1.6483890424528798</v>
      </c>
      <c r="Y8" s="4">
        <f>('[1]Pc, Winter, S2'!Y8*Main!$B$5)+(VLOOKUP($A8,'FL Ratio'!$A$2:$B$9,2,FALSE)*'FL Characterization'!Y$2)</f>
        <v>1.5397782821679324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1.053963238651543</v>
      </c>
      <c r="C9" s="4">
        <f>('[1]Pc, Winter, S2'!C9*Main!$B$5)+(VLOOKUP($A9,'FL Ratio'!$A$2:$B$9,2,FALSE)*'FL Characterization'!C$2)</f>
        <v>1.0305411239920492</v>
      </c>
      <c r="D9" s="4">
        <f>('[1]Pc, Winter, S2'!D9*Main!$B$5)+(VLOOKUP($A9,'FL Ratio'!$A$2:$B$9,2,FALSE)*'FL Characterization'!D$2)</f>
        <v>0.96795208335846628</v>
      </c>
      <c r="E9" s="4">
        <f>('[1]Pc, Winter, S2'!E9*Main!$B$5)+(VLOOKUP($A9,'FL Ratio'!$A$2:$B$9,2,FALSE)*'FL Characterization'!E$2)</f>
        <v>0.96693525698128813</v>
      </c>
      <c r="F9" s="4">
        <f>('[1]Pc, Winter, S2'!F9*Main!$B$5)+(VLOOKUP($A9,'FL Ratio'!$A$2:$B$9,2,FALSE)*'FL Characterization'!F$2)</f>
        <v>1.0041325780861343</v>
      </c>
      <c r="G9" s="4">
        <f>('[1]Pc, Winter, S2'!G9*Main!$B$5)+(VLOOKUP($A9,'FL Ratio'!$A$2:$B$9,2,FALSE)*'FL Characterization'!G$2)</f>
        <v>1.1774066388698221</v>
      </c>
      <c r="H9" s="4">
        <f>('[1]Pc, Winter, S2'!H9*Main!$B$5)+(VLOOKUP($A9,'FL Ratio'!$A$2:$B$9,2,FALSE)*'FL Characterization'!H$2)</f>
        <v>1.836553348765418</v>
      </c>
      <c r="I9" s="4">
        <f>('[1]Pc, Winter, S2'!I9*Main!$B$5)+(VLOOKUP($A9,'FL Ratio'!$A$2:$B$9,2,FALSE)*'FL Characterization'!I$2)</f>
        <v>2.1346309475907868</v>
      </c>
      <c r="J9" s="4">
        <f>('[1]Pc, Winter, S2'!J9*Main!$B$5)+(VLOOKUP($A9,'FL Ratio'!$A$2:$B$9,2,FALSE)*'FL Characterization'!J$2)</f>
        <v>2.170802249306317</v>
      </c>
      <c r="K9" s="4">
        <f>('[1]Pc, Winter, S2'!K9*Main!$B$5)+(VLOOKUP($A9,'FL Ratio'!$A$2:$B$9,2,FALSE)*'FL Characterization'!K$2)</f>
        <v>2.1255474688765541</v>
      </c>
      <c r="L9" s="4">
        <f>('[1]Pc, Winter, S2'!L9*Main!$B$5)+(VLOOKUP($A9,'FL Ratio'!$A$2:$B$9,2,FALSE)*'FL Characterization'!L$2)</f>
        <v>2.2571316661070413</v>
      </c>
      <c r="M9" s="4">
        <f>('[1]Pc, Winter, S2'!M9*Main!$B$5)+(VLOOKUP($A9,'FL Ratio'!$A$2:$B$9,2,FALSE)*'FL Characterization'!M$2)</f>
        <v>2.2682524847780297</v>
      </c>
      <c r="N9" s="4">
        <f>('[1]Pc, Winter, S2'!N9*Main!$B$5)+(VLOOKUP($A9,'FL Ratio'!$A$2:$B$9,2,FALSE)*'FL Characterization'!N$2)</f>
        <v>2.1051939699301467</v>
      </c>
      <c r="O9" s="4">
        <f>('[1]Pc, Winter, S2'!O9*Main!$B$5)+(VLOOKUP($A9,'FL Ratio'!$A$2:$B$9,2,FALSE)*'FL Characterization'!O$2)</f>
        <v>2.1042939527919597</v>
      </c>
      <c r="P9" s="4">
        <f>('[1]Pc, Winter, S2'!P9*Main!$B$5)+(VLOOKUP($A9,'FL Ratio'!$A$2:$B$9,2,FALSE)*'FL Characterization'!P$2)</f>
        <v>1.8723276360292775</v>
      </c>
      <c r="Q9" s="4">
        <f>('[1]Pc, Winter, S2'!Q9*Main!$B$5)+(VLOOKUP($A9,'FL Ratio'!$A$2:$B$9,2,FALSE)*'FL Characterization'!Q$2)</f>
        <v>1.661906575098183</v>
      </c>
      <c r="R9" s="4">
        <f>('[1]Pc, Winter, S2'!R9*Main!$B$5)+(VLOOKUP($A9,'FL Ratio'!$A$2:$B$9,2,FALSE)*'FL Characterization'!R$2)</f>
        <v>1.6751584268775235</v>
      </c>
      <c r="S9" s="4">
        <f>('[1]Pc, Winter, S2'!S9*Main!$B$5)+(VLOOKUP($A9,'FL Ratio'!$A$2:$B$9,2,FALSE)*'FL Characterization'!S$2)</f>
        <v>1.8419150270354769</v>
      </c>
      <c r="T9" s="4">
        <f>('[1]Pc, Winter, S2'!T9*Main!$B$5)+(VLOOKUP($A9,'FL Ratio'!$A$2:$B$9,2,FALSE)*'FL Characterization'!T$2)</f>
        <v>1.8151381626050123</v>
      </c>
      <c r="U9" s="4">
        <f>('[1]Pc, Winter, S2'!U9*Main!$B$5)+(VLOOKUP($A9,'FL Ratio'!$A$2:$B$9,2,FALSE)*'FL Characterization'!U$2)</f>
        <v>1.7619896690360684</v>
      </c>
      <c r="V9" s="4">
        <f>('[1]Pc, Winter, S2'!V9*Main!$B$5)+(VLOOKUP($A9,'FL Ratio'!$A$2:$B$9,2,FALSE)*'FL Characterization'!V$2)</f>
        <v>1.6921660005838075</v>
      </c>
      <c r="W9" s="4">
        <f>('[1]Pc, Winter, S2'!W9*Main!$B$5)+(VLOOKUP($A9,'FL Ratio'!$A$2:$B$9,2,FALSE)*'FL Characterization'!W$2)</f>
        <v>1.5618234347039495</v>
      </c>
      <c r="X9" s="4">
        <f>('[1]Pc, Winter, S2'!X9*Main!$B$5)+(VLOOKUP($A9,'FL Ratio'!$A$2:$B$9,2,FALSE)*'FL Characterization'!X$2)</f>
        <v>1.3694838498739683</v>
      </c>
      <c r="Y9" s="4">
        <f>('[1]Pc, Winter, S2'!Y9*Main!$B$5)+(VLOOKUP($A9,'FL Ratio'!$A$2:$B$9,2,FALSE)*'FL Characterization'!Y$2)</f>
        <v>1.2326178609848093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2.8194352763690316</v>
      </c>
      <c r="C2" s="4">
        <f>('[1]Pc, Winter, S3'!C2*Main!$B$5)+(VLOOKUP($A2,'FL Ratio'!$A$2:$B$9,2,FALSE)*'FL Characterization'!C$2)</f>
        <v>2.7580229844515074</v>
      </c>
      <c r="D2" s="4">
        <f>('[1]Pc, Winter, S3'!D2*Main!$B$5)+(VLOOKUP($A2,'FL Ratio'!$A$2:$B$9,2,FALSE)*'FL Characterization'!D$2)</f>
        <v>2.7133060109016371</v>
      </c>
      <c r="E2" s="4">
        <f>('[1]Pc, Winter, S3'!E2*Main!$B$5)+(VLOOKUP($A2,'FL Ratio'!$A$2:$B$9,2,FALSE)*'FL Characterization'!E$2)</f>
        <v>2.7748650286441481</v>
      </c>
      <c r="F2" s="4">
        <f>('[1]Pc, Winter, S3'!F2*Main!$B$5)+(VLOOKUP($A2,'FL Ratio'!$A$2:$B$9,2,FALSE)*'FL Characterization'!F$2)</f>
        <v>2.5640379570742704</v>
      </c>
      <c r="G2" s="4">
        <f>('[1]Pc, Winter, S3'!G2*Main!$B$5)+(VLOOKUP($A2,'FL Ratio'!$A$2:$B$9,2,FALSE)*'FL Characterization'!G$2)</f>
        <v>2.5381814166497336</v>
      </c>
      <c r="H2" s="4">
        <f>('[1]Pc, Winter, S3'!H2*Main!$B$5)+(VLOOKUP($A2,'FL Ratio'!$A$2:$B$9,2,FALSE)*'FL Characterization'!H$2)</f>
        <v>2.645322483278469</v>
      </c>
      <c r="I2" s="4">
        <f>('[1]Pc, Winter, S3'!I2*Main!$B$5)+(VLOOKUP($A2,'FL Ratio'!$A$2:$B$9,2,FALSE)*'FL Characterization'!I$2)</f>
        <v>3.209771631509966</v>
      </c>
      <c r="J2" s="4">
        <f>('[1]Pc, Winter, S3'!J2*Main!$B$5)+(VLOOKUP($A2,'FL Ratio'!$A$2:$B$9,2,FALSE)*'FL Characterization'!J$2)</f>
        <v>3.3338562958500142</v>
      </c>
      <c r="K2" s="4">
        <f>('[1]Pc, Winter, S3'!K2*Main!$B$5)+(VLOOKUP($A2,'FL Ratio'!$A$2:$B$9,2,FALSE)*'FL Characterization'!K$2)</f>
        <v>3.284183542800283</v>
      </c>
      <c r="L2" s="4">
        <f>('[1]Pc, Winter, S3'!L2*Main!$B$5)+(VLOOKUP($A2,'FL Ratio'!$A$2:$B$9,2,FALSE)*'FL Characterization'!L$2)</f>
        <v>3.2881056852845107</v>
      </c>
      <c r="M2" s="4">
        <f>('[1]Pc, Winter, S3'!M2*Main!$B$5)+(VLOOKUP($A2,'FL Ratio'!$A$2:$B$9,2,FALSE)*'FL Characterization'!M$2)</f>
        <v>3.3305198065305914</v>
      </c>
      <c r="N2" s="4">
        <f>('[1]Pc, Winter, S3'!N2*Main!$B$5)+(VLOOKUP($A2,'FL Ratio'!$A$2:$B$9,2,FALSE)*'FL Characterization'!N$2)</f>
        <v>3.217467494127602</v>
      </c>
      <c r="O2" s="4">
        <f>('[1]Pc, Winter, S3'!O2*Main!$B$5)+(VLOOKUP($A2,'FL Ratio'!$A$2:$B$9,2,FALSE)*'FL Characterization'!O$2)</f>
        <v>3.3321331616438625</v>
      </c>
      <c r="P2" s="4">
        <f>('[1]Pc, Winter, S3'!P2*Main!$B$5)+(VLOOKUP($A2,'FL Ratio'!$A$2:$B$9,2,FALSE)*'FL Characterization'!P$2)</f>
        <v>2.9175100697276131</v>
      </c>
      <c r="Q2" s="4">
        <f>('[1]Pc, Winter, S3'!Q2*Main!$B$5)+(VLOOKUP($A2,'FL Ratio'!$A$2:$B$9,2,FALSE)*'FL Characterization'!Q$2)</f>
        <v>3.1293410551820298</v>
      </c>
      <c r="R2" s="4">
        <f>('[1]Pc, Winter, S3'!R2*Main!$B$5)+(VLOOKUP($A2,'FL Ratio'!$A$2:$B$9,2,FALSE)*'FL Characterization'!R$2)</f>
        <v>3.2847790780790262</v>
      </c>
      <c r="S2" s="4">
        <f>('[1]Pc, Winter, S3'!S2*Main!$B$5)+(VLOOKUP($A2,'FL Ratio'!$A$2:$B$9,2,FALSE)*'FL Characterization'!S$2)</f>
        <v>3.2940485676804125</v>
      </c>
      <c r="T2" s="4">
        <f>('[1]Pc, Winter, S3'!T2*Main!$B$5)+(VLOOKUP($A2,'FL Ratio'!$A$2:$B$9,2,FALSE)*'FL Characterization'!T$2)</f>
        <v>3.0526392722014322</v>
      </c>
      <c r="U2" s="4">
        <f>('[1]Pc, Winter, S3'!U2*Main!$B$5)+(VLOOKUP($A2,'FL Ratio'!$A$2:$B$9,2,FALSE)*'FL Characterization'!U$2)</f>
        <v>2.8654583549653272</v>
      </c>
      <c r="V2" s="4">
        <f>('[1]Pc, Winter, S3'!V2*Main!$B$5)+(VLOOKUP($A2,'FL Ratio'!$A$2:$B$9,2,FALSE)*'FL Characterization'!V$2)</f>
        <v>2.8986661065086969</v>
      </c>
      <c r="W2" s="4">
        <f>('[1]Pc, Winter, S3'!W2*Main!$B$5)+(VLOOKUP($A2,'FL Ratio'!$A$2:$B$9,2,FALSE)*'FL Characterization'!W$2)</f>
        <v>2.8274175009278015</v>
      </c>
      <c r="X2" s="4">
        <f>('[1]Pc, Winter, S3'!X2*Main!$B$5)+(VLOOKUP($A2,'FL Ratio'!$A$2:$B$9,2,FALSE)*'FL Characterization'!X$2)</f>
        <v>2.6177800317306916</v>
      </c>
      <c r="Y2" s="4">
        <f>('[1]Pc, Winter, S3'!Y2*Main!$B$5)+(VLOOKUP($A2,'FL Ratio'!$A$2:$B$9,2,FALSE)*'FL Characterization'!Y$2)</f>
        <v>2.6312690020572531</v>
      </c>
    </row>
    <row r="3" spans="1:25" x14ac:dyDescent="0.25">
      <c r="A3">
        <v>2</v>
      </c>
      <c r="B3" s="4">
        <f>('[1]Pc, Winter, S3'!B3*Main!$B$5)+(VLOOKUP($A3,'FL Ratio'!$A$2:$B$9,2,FALSE)*'FL Characterization'!B$2)</f>
        <v>2.1321661004662502</v>
      </c>
      <c r="C3" s="4">
        <f>('[1]Pc, Winter, S3'!C3*Main!$B$5)+(VLOOKUP($A3,'FL Ratio'!$A$2:$B$9,2,FALSE)*'FL Characterization'!C$2)</f>
        <v>2.1428993267512126</v>
      </c>
      <c r="D3" s="4">
        <f>('[1]Pc, Winter, S3'!D3*Main!$B$5)+(VLOOKUP($A3,'FL Ratio'!$A$2:$B$9,2,FALSE)*'FL Characterization'!D$2)</f>
        <v>1.9646443292979154</v>
      </c>
      <c r="E3" s="4">
        <f>('[1]Pc, Winter, S3'!E3*Main!$B$5)+(VLOOKUP($A3,'FL Ratio'!$A$2:$B$9,2,FALSE)*'FL Characterization'!E$2)</f>
        <v>1.9723063991968037</v>
      </c>
      <c r="F3" s="4">
        <f>('[1]Pc, Winter, S3'!F3*Main!$B$5)+(VLOOKUP($A3,'FL Ratio'!$A$2:$B$9,2,FALSE)*'FL Characterization'!F$2)</f>
        <v>1.9299077121843216</v>
      </c>
      <c r="G3" s="4">
        <f>('[1]Pc, Winter, S3'!G3*Main!$B$5)+(VLOOKUP($A3,'FL Ratio'!$A$2:$B$9,2,FALSE)*'FL Characterization'!G$2)</f>
        <v>2.0560722797675353</v>
      </c>
      <c r="H3" s="4">
        <f>('[1]Pc, Winter, S3'!H3*Main!$B$5)+(VLOOKUP($A3,'FL Ratio'!$A$2:$B$9,2,FALSE)*'FL Characterization'!H$2)</f>
        <v>2.5041279616149481</v>
      </c>
      <c r="I3" s="4">
        <f>('[1]Pc, Winter, S3'!I3*Main!$B$5)+(VLOOKUP($A3,'FL Ratio'!$A$2:$B$9,2,FALSE)*'FL Characterization'!I$2)</f>
        <v>2.6728478165903811</v>
      </c>
      <c r="J3" s="4">
        <f>('[1]Pc, Winter, S3'!J3*Main!$B$5)+(VLOOKUP($A3,'FL Ratio'!$A$2:$B$9,2,FALSE)*'FL Characterization'!J$2)</f>
        <v>2.8412043170431676</v>
      </c>
      <c r="K3" s="4">
        <f>('[1]Pc, Winter, S3'!K3*Main!$B$5)+(VLOOKUP($A3,'FL Ratio'!$A$2:$B$9,2,FALSE)*'FL Characterization'!K$2)</f>
        <v>3.0582136053700881</v>
      </c>
      <c r="L3" s="4">
        <f>('[1]Pc, Winter, S3'!L3*Main!$B$5)+(VLOOKUP($A3,'FL Ratio'!$A$2:$B$9,2,FALSE)*'FL Characterization'!L$2)</f>
        <v>2.9450202465414228</v>
      </c>
      <c r="M3" s="4">
        <f>('[1]Pc, Winter, S3'!M3*Main!$B$5)+(VLOOKUP($A3,'FL Ratio'!$A$2:$B$9,2,FALSE)*'FL Characterization'!M$2)</f>
        <v>2.9683712269152505</v>
      </c>
      <c r="N3" s="4">
        <f>('[1]Pc, Winter, S3'!N3*Main!$B$5)+(VLOOKUP($A3,'FL Ratio'!$A$2:$B$9,2,FALSE)*'FL Characterization'!N$2)</f>
        <v>2.7702779408044345</v>
      </c>
      <c r="O3" s="4">
        <f>('[1]Pc, Winter, S3'!O3*Main!$B$5)+(VLOOKUP($A3,'FL Ratio'!$A$2:$B$9,2,FALSE)*'FL Characterization'!O$2)</f>
        <v>2.7336405168046087</v>
      </c>
      <c r="P3" s="4">
        <f>('[1]Pc, Winter, S3'!P3*Main!$B$5)+(VLOOKUP($A3,'FL Ratio'!$A$2:$B$9,2,FALSE)*'FL Characterization'!P$2)</f>
        <v>2.5098436367491868</v>
      </c>
      <c r="Q3" s="4">
        <f>('[1]Pc, Winter, S3'!Q3*Main!$B$5)+(VLOOKUP($A3,'FL Ratio'!$A$2:$B$9,2,FALSE)*'FL Characterization'!Q$2)</f>
        <v>2.5828789182274274</v>
      </c>
      <c r="R3" s="4">
        <f>('[1]Pc, Winter, S3'!R3*Main!$B$5)+(VLOOKUP($A3,'FL Ratio'!$A$2:$B$9,2,FALSE)*'FL Characterization'!R$2)</f>
        <v>2.8176558825602278</v>
      </c>
      <c r="S3" s="4">
        <f>('[1]Pc, Winter, S3'!S3*Main!$B$5)+(VLOOKUP($A3,'FL Ratio'!$A$2:$B$9,2,FALSE)*'FL Characterization'!S$2)</f>
        <v>3.5172506423944379</v>
      </c>
      <c r="T3" s="4">
        <f>('[1]Pc, Winter, S3'!T3*Main!$B$5)+(VLOOKUP($A3,'FL Ratio'!$A$2:$B$9,2,FALSE)*'FL Characterization'!T$2)</f>
        <v>3.2759276020521955</v>
      </c>
      <c r="U3" s="4">
        <f>('[1]Pc, Winter, S3'!U3*Main!$B$5)+(VLOOKUP($A3,'FL Ratio'!$A$2:$B$9,2,FALSE)*'FL Characterization'!U$2)</f>
        <v>3.0704093634861209</v>
      </c>
      <c r="V3" s="4">
        <f>('[1]Pc, Winter, S3'!V3*Main!$B$5)+(VLOOKUP($A3,'FL Ratio'!$A$2:$B$9,2,FALSE)*'FL Characterization'!V$2)</f>
        <v>2.9163740230442956</v>
      </c>
      <c r="W3" s="4">
        <f>('[1]Pc, Winter, S3'!W3*Main!$B$5)+(VLOOKUP($A3,'FL Ratio'!$A$2:$B$9,2,FALSE)*'FL Characterization'!W$2)</f>
        <v>2.6972953191733979</v>
      </c>
      <c r="X3" s="4">
        <f>('[1]Pc, Winter, S3'!X3*Main!$B$5)+(VLOOKUP($A3,'FL Ratio'!$A$2:$B$9,2,FALSE)*'FL Characterization'!X$2)</f>
        <v>2.6798464849969812</v>
      </c>
      <c r="Y3" s="4">
        <f>('[1]Pc, Winter, S3'!Y3*Main!$B$5)+(VLOOKUP($A3,'FL Ratio'!$A$2:$B$9,2,FALSE)*'FL Characterization'!Y$2)</f>
        <v>2.4355735029701053</v>
      </c>
    </row>
    <row r="4" spans="1:25" x14ac:dyDescent="0.25">
      <c r="A4">
        <v>3</v>
      </c>
      <c r="B4" s="4">
        <f>('[1]Pc, Winter, S3'!B4*Main!$B$5)+(VLOOKUP($A4,'FL Ratio'!$A$2:$B$9,2,FALSE)*'FL Characterization'!B$2)</f>
        <v>1.8558588302588481</v>
      </c>
      <c r="C4" s="4">
        <f>('[1]Pc, Winter, S3'!C4*Main!$B$5)+(VLOOKUP($A4,'FL Ratio'!$A$2:$B$9,2,FALSE)*'FL Characterization'!C$2)</f>
        <v>1.739924701394834</v>
      </c>
      <c r="D4" s="4">
        <f>('[1]Pc, Winter, S3'!D4*Main!$B$5)+(VLOOKUP($A4,'FL Ratio'!$A$2:$B$9,2,FALSE)*'FL Characterization'!D$2)</f>
        <v>1.6782141556189265</v>
      </c>
      <c r="E4" s="4">
        <f>('[1]Pc, Winter, S3'!E4*Main!$B$5)+(VLOOKUP($A4,'FL Ratio'!$A$2:$B$9,2,FALSE)*'FL Characterization'!E$2)</f>
        <v>1.724791128725534</v>
      </c>
      <c r="F4" s="4">
        <f>('[1]Pc, Winter, S3'!F4*Main!$B$5)+(VLOOKUP($A4,'FL Ratio'!$A$2:$B$9,2,FALSE)*'FL Characterization'!F$2)</f>
        <v>1.6965064736174933</v>
      </c>
      <c r="G4" s="4">
        <f>('[1]Pc, Winter, S3'!G4*Main!$B$5)+(VLOOKUP($A4,'FL Ratio'!$A$2:$B$9,2,FALSE)*'FL Characterization'!G$2)</f>
        <v>1.8321007457244625</v>
      </c>
      <c r="H4" s="4">
        <f>('[1]Pc, Winter, S3'!H4*Main!$B$5)+(VLOOKUP($A4,'FL Ratio'!$A$2:$B$9,2,FALSE)*'FL Characterization'!H$2)</f>
        <v>2.8950145004297938</v>
      </c>
      <c r="I4" s="4">
        <f>('[1]Pc, Winter, S3'!I4*Main!$B$5)+(VLOOKUP($A4,'FL Ratio'!$A$2:$B$9,2,FALSE)*'FL Characterization'!I$2)</f>
        <v>3.259930356448915</v>
      </c>
      <c r="J4" s="4">
        <f>('[1]Pc, Winter, S3'!J4*Main!$B$5)+(VLOOKUP($A4,'FL Ratio'!$A$2:$B$9,2,FALSE)*'FL Characterization'!J$2)</f>
        <v>3.36645186997732</v>
      </c>
      <c r="K4" s="4">
        <f>('[1]Pc, Winter, S3'!K4*Main!$B$5)+(VLOOKUP($A4,'FL Ratio'!$A$2:$B$9,2,FALSE)*'FL Characterization'!K$2)</f>
        <v>3.242307812093622</v>
      </c>
      <c r="L4" s="4">
        <f>('[1]Pc, Winter, S3'!L4*Main!$B$5)+(VLOOKUP($A4,'FL Ratio'!$A$2:$B$9,2,FALSE)*'FL Characterization'!L$2)</f>
        <v>3.1694108431891173</v>
      </c>
      <c r="M4" s="4">
        <f>('[1]Pc, Winter, S3'!M4*Main!$B$5)+(VLOOKUP($A4,'FL Ratio'!$A$2:$B$9,2,FALSE)*'FL Characterization'!M$2)</f>
        <v>3.3095691994184389</v>
      </c>
      <c r="N4" s="4">
        <f>('[1]Pc, Winter, S3'!N4*Main!$B$5)+(VLOOKUP($A4,'FL Ratio'!$A$2:$B$9,2,FALSE)*'FL Characterization'!N$2)</f>
        <v>3.0898643388708251</v>
      </c>
      <c r="O4" s="4">
        <f>('[1]Pc, Winter, S3'!O4*Main!$B$5)+(VLOOKUP($A4,'FL Ratio'!$A$2:$B$9,2,FALSE)*'FL Characterization'!O$2)</f>
        <v>3.0769053370113641</v>
      </c>
      <c r="P4" s="4">
        <f>('[1]Pc, Winter, S3'!P4*Main!$B$5)+(VLOOKUP($A4,'FL Ratio'!$A$2:$B$9,2,FALSE)*'FL Characterization'!P$2)</f>
        <v>2.6805221154187269</v>
      </c>
      <c r="Q4" s="4">
        <f>('[1]Pc, Winter, S3'!Q4*Main!$B$5)+(VLOOKUP($A4,'FL Ratio'!$A$2:$B$9,2,FALSE)*'FL Characterization'!Q$2)</f>
        <v>2.6936014270159263</v>
      </c>
      <c r="R4" s="4">
        <f>('[1]Pc, Winter, S3'!R4*Main!$B$5)+(VLOOKUP($A4,'FL Ratio'!$A$2:$B$9,2,FALSE)*'FL Characterization'!R$2)</f>
        <v>2.6524422510688659</v>
      </c>
      <c r="S4" s="4">
        <f>('[1]Pc, Winter, S3'!S4*Main!$B$5)+(VLOOKUP($A4,'FL Ratio'!$A$2:$B$9,2,FALSE)*'FL Characterization'!S$2)</f>
        <v>2.9186301465249023</v>
      </c>
      <c r="T4" s="4">
        <f>('[1]Pc, Winter, S3'!T4*Main!$B$5)+(VLOOKUP($A4,'FL Ratio'!$A$2:$B$9,2,FALSE)*'FL Characterization'!T$2)</f>
        <v>2.734162219385281</v>
      </c>
      <c r="U4" s="4">
        <f>('[1]Pc, Winter, S3'!U4*Main!$B$5)+(VLOOKUP($A4,'FL Ratio'!$A$2:$B$9,2,FALSE)*'FL Characterization'!U$2)</f>
        <v>2.8186406450248316</v>
      </c>
      <c r="V4" s="4">
        <f>('[1]Pc, Winter, S3'!V4*Main!$B$5)+(VLOOKUP($A4,'FL Ratio'!$A$2:$B$9,2,FALSE)*'FL Characterization'!V$2)</f>
        <v>2.7099256678663228</v>
      </c>
      <c r="W4" s="4">
        <f>('[1]Pc, Winter, S3'!W4*Main!$B$5)+(VLOOKUP($A4,'FL Ratio'!$A$2:$B$9,2,FALSE)*'FL Characterization'!W$2)</f>
        <v>2.550069774561702</v>
      </c>
      <c r="X4" s="4">
        <f>('[1]Pc, Winter, S3'!X4*Main!$B$5)+(VLOOKUP($A4,'FL Ratio'!$A$2:$B$9,2,FALSE)*'FL Characterization'!X$2)</f>
        <v>2.2225678122525858</v>
      </c>
      <c r="Y4" s="4">
        <f>('[1]Pc, Winter, S3'!Y4*Main!$B$5)+(VLOOKUP($A4,'FL Ratio'!$A$2:$B$9,2,FALSE)*'FL Characterization'!Y$2)</f>
        <v>2.0622851927105184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0.60808488912213599</v>
      </c>
      <c r="C5" s="4">
        <f>('[1]Pc, Winter, S3'!C5*Main!$B$5)+(VLOOKUP($A5,'FL Ratio'!$A$2:$B$9,2,FALSE)*'FL Characterization'!C$2)</f>
        <v>0.47181814272210787</v>
      </c>
      <c r="D5" s="4">
        <f>('[1]Pc, Winter, S3'!D5*Main!$B$5)+(VLOOKUP($A5,'FL Ratio'!$A$2:$B$9,2,FALSE)*'FL Characterization'!D$2)</f>
        <v>0.44425373055341211</v>
      </c>
      <c r="E5" s="4">
        <f>('[1]Pc, Winter, S3'!E5*Main!$B$5)+(VLOOKUP($A5,'FL Ratio'!$A$2:$B$9,2,FALSE)*'FL Characterization'!E$2)</f>
        <v>0.40263670819190583</v>
      </c>
      <c r="F5" s="4">
        <f>('[1]Pc, Winter, S3'!F5*Main!$B$5)+(VLOOKUP($A5,'FL Ratio'!$A$2:$B$9,2,FALSE)*'FL Characterization'!F$2)</f>
        <v>0.3981466418090327</v>
      </c>
      <c r="G5" s="4">
        <f>('[1]Pc, Winter, S3'!G5*Main!$B$5)+(VLOOKUP($A5,'FL Ratio'!$A$2:$B$9,2,FALSE)*'FL Characterization'!G$2)</f>
        <v>0.63838612028674135</v>
      </c>
      <c r="H5" s="4">
        <f>('[1]Pc, Winter, S3'!H5*Main!$B$5)+(VLOOKUP($A5,'FL Ratio'!$A$2:$B$9,2,FALSE)*'FL Characterization'!H$2)</f>
        <v>1.2385684543828626</v>
      </c>
      <c r="I5" s="4">
        <f>('[1]Pc, Winter, S3'!I5*Main!$B$5)+(VLOOKUP($A5,'FL Ratio'!$A$2:$B$9,2,FALSE)*'FL Characterization'!I$2)</f>
        <v>1.3995938205842144</v>
      </c>
      <c r="J5" s="4">
        <f>('[1]Pc, Winter, S3'!J5*Main!$B$5)+(VLOOKUP($A5,'FL Ratio'!$A$2:$B$9,2,FALSE)*'FL Characterization'!J$2)</f>
        <v>1.5227661845529357</v>
      </c>
      <c r="K5" s="4">
        <f>('[1]Pc, Winter, S3'!K5*Main!$B$5)+(VLOOKUP($A5,'FL Ratio'!$A$2:$B$9,2,FALSE)*'FL Characterization'!K$2)</f>
        <v>1.4226828913074332</v>
      </c>
      <c r="L5" s="4">
        <f>('[1]Pc, Winter, S3'!L5*Main!$B$5)+(VLOOKUP($A5,'FL Ratio'!$A$2:$B$9,2,FALSE)*'FL Characterization'!L$2)</f>
        <v>1.3985028241759156</v>
      </c>
      <c r="M5" s="4">
        <f>('[1]Pc, Winter, S3'!M5*Main!$B$5)+(VLOOKUP($A5,'FL Ratio'!$A$2:$B$9,2,FALSE)*'FL Characterization'!M$2)</f>
        <v>1.2797154765492638</v>
      </c>
      <c r="N5" s="4">
        <f>('[1]Pc, Winter, S3'!N5*Main!$B$5)+(VLOOKUP($A5,'FL Ratio'!$A$2:$B$9,2,FALSE)*'FL Characterization'!N$2)</f>
        <v>1.3101337746974764</v>
      </c>
      <c r="O5" s="4">
        <f>('[1]Pc, Winter, S3'!O5*Main!$B$5)+(VLOOKUP($A5,'FL Ratio'!$A$2:$B$9,2,FALSE)*'FL Characterization'!O$2)</f>
        <v>1.2180135209592864</v>
      </c>
      <c r="P5" s="4">
        <f>('[1]Pc, Winter, S3'!P5*Main!$B$5)+(VLOOKUP($A5,'FL Ratio'!$A$2:$B$9,2,FALSE)*'FL Characterization'!P$2)</f>
        <v>1.2147870744270466</v>
      </c>
      <c r="Q5" s="4">
        <f>('[1]Pc, Winter, S3'!Q5*Main!$B$5)+(VLOOKUP($A5,'FL Ratio'!$A$2:$B$9,2,FALSE)*'FL Characterization'!Q$2)</f>
        <v>1.2167806386896001</v>
      </c>
      <c r="R5" s="4">
        <f>('[1]Pc, Winter, S3'!R5*Main!$B$5)+(VLOOKUP($A5,'FL Ratio'!$A$2:$B$9,2,FALSE)*'FL Characterization'!R$2)</f>
        <v>1.4742410069343364</v>
      </c>
      <c r="S5" s="4">
        <f>('[1]Pc, Winter, S3'!S5*Main!$B$5)+(VLOOKUP($A5,'FL Ratio'!$A$2:$B$9,2,FALSE)*'FL Characterization'!S$2)</f>
        <v>2.2872117897366455</v>
      </c>
      <c r="T5" s="4">
        <f>('[1]Pc, Winter, S3'!T5*Main!$B$5)+(VLOOKUP($A5,'FL Ratio'!$A$2:$B$9,2,FALSE)*'FL Characterization'!T$2)</f>
        <v>2.0322846586760961</v>
      </c>
      <c r="U5" s="4">
        <f>('[1]Pc, Winter, S3'!U5*Main!$B$5)+(VLOOKUP($A5,'FL Ratio'!$A$2:$B$9,2,FALSE)*'FL Characterization'!U$2)</f>
        <v>1.6634849485856309</v>
      </c>
      <c r="V5" s="4">
        <f>('[1]Pc, Winter, S3'!V5*Main!$B$5)+(VLOOKUP($A5,'FL Ratio'!$A$2:$B$9,2,FALSE)*'FL Characterization'!V$2)</f>
        <v>1.6579343150020029</v>
      </c>
      <c r="W5" s="4">
        <f>('[1]Pc, Winter, S3'!W5*Main!$B$5)+(VLOOKUP($A5,'FL Ratio'!$A$2:$B$9,2,FALSE)*'FL Characterization'!W$2)</f>
        <v>1.448513722363356</v>
      </c>
      <c r="X5" s="4">
        <f>('[1]Pc, Winter, S3'!X5*Main!$B$5)+(VLOOKUP($A5,'FL Ratio'!$A$2:$B$9,2,FALSE)*'FL Characterization'!X$2)</f>
        <v>1.2293293318320144</v>
      </c>
      <c r="Y5" s="4">
        <f>('[1]Pc, Winter, S3'!Y5*Main!$B$5)+(VLOOKUP($A5,'FL Ratio'!$A$2:$B$9,2,FALSE)*'FL Characterization'!Y$2)</f>
        <v>1.013572712871784</v>
      </c>
    </row>
    <row r="6" spans="1:25" x14ac:dyDescent="0.25">
      <c r="A6">
        <v>5</v>
      </c>
      <c r="B6" s="4">
        <f>('[1]Pc, Winter, S3'!B6*Main!$B$5)+(VLOOKUP($A6,'FL Ratio'!$A$2:$B$9,2,FALSE)*'FL Characterization'!B$2)</f>
        <v>0.70901765052710386</v>
      </c>
      <c r="C6" s="4">
        <f>('[1]Pc, Winter, S3'!C6*Main!$B$5)+(VLOOKUP($A6,'FL Ratio'!$A$2:$B$9,2,FALSE)*'FL Characterization'!C$2)</f>
        <v>0.65591240841613729</v>
      </c>
      <c r="D6" s="4">
        <f>('[1]Pc, Winter, S3'!D6*Main!$B$5)+(VLOOKUP($A6,'FL Ratio'!$A$2:$B$9,2,FALSE)*'FL Characterization'!D$2)</f>
        <v>0.60436949317412259</v>
      </c>
      <c r="E6" s="4">
        <f>('[1]Pc, Winter, S3'!E6*Main!$B$5)+(VLOOKUP($A6,'FL Ratio'!$A$2:$B$9,2,FALSE)*'FL Characterization'!E$2)</f>
        <v>0.59633418956973017</v>
      </c>
      <c r="F6" s="4">
        <f>('[1]Pc, Winter, S3'!F6*Main!$B$5)+(VLOOKUP($A6,'FL Ratio'!$A$2:$B$9,2,FALSE)*'FL Characterization'!F$2)</f>
        <v>0.59919526433352999</v>
      </c>
      <c r="G6" s="4">
        <f>('[1]Pc, Winter, S3'!G6*Main!$B$5)+(VLOOKUP($A6,'FL Ratio'!$A$2:$B$9,2,FALSE)*'FL Characterization'!G$2)</f>
        <v>0.66948330088718966</v>
      </c>
      <c r="H6" s="4">
        <f>('[1]Pc, Winter, S3'!H6*Main!$B$5)+(VLOOKUP($A6,'FL Ratio'!$A$2:$B$9,2,FALSE)*'FL Characterization'!H$2)</f>
        <v>0.85375592215803475</v>
      </c>
      <c r="I6" s="4">
        <f>('[1]Pc, Winter, S3'!I6*Main!$B$5)+(VLOOKUP($A6,'FL Ratio'!$A$2:$B$9,2,FALSE)*'FL Characterization'!I$2)</f>
        <v>0.8748781541866274</v>
      </c>
      <c r="J6" s="4">
        <f>('[1]Pc, Winter, S3'!J6*Main!$B$5)+(VLOOKUP($A6,'FL Ratio'!$A$2:$B$9,2,FALSE)*'FL Characterization'!J$2)</f>
        <v>0.89377195495758655</v>
      </c>
      <c r="K6" s="4">
        <f>('[1]Pc, Winter, S3'!K6*Main!$B$5)+(VLOOKUP($A6,'FL Ratio'!$A$2:$B$9,2,FALSE)*'FL Characterization'!K$2)</f>
        <v>0.95236732255581869</v>
      </c>
      <c r="L6" s="4">
        <f>('[1]Pc, Winter, S3'!L6*Main!$B$5)+(VLOOKUP($A6,'FL Ratio'!$A$2:$B$9,2,FALSE)*'FL Characterization'!L$2)</f>
        <v>0.97267842414840411</v>
      </c>
      <c r="M6" s="4">
        <f>('[1]Pc, Winter, S3'!M6*Main!$B$5)+(VLOOKUP($A6,'FL Ratio'!$A$2:$B$9,2,FALSE)*'FL Characterization'!M$2)</f>
        <v>0.98116564389300998</v>
      </c>
      <c r="N6" s="4">
        <f>('[1]Pc, Winter, S3'!N6*Main!$B$5)+(VLOOKUP($A6,'FL Ratio'!$A$2:$B$9,2,FALSE)*'FL Characterization'!N$2)</f>
        <v>0.96878694346453875</v>
      </c>
      <c r="O6" s="4">
        <f>('[1]Pc, Winter, S3'!O6*Main!$B$5)+(VLOOKUP($A6,'FL Ratio'!$A$2:$B$9,2,FALSE)*'FL Characterization'!O$2)</f>
        <v>0.93733364257262364</v>
      </c>
      <c r="P6" s="4">
        <f>('[1]Pc, Winter, S3'!P6*Main!$B$5)+(VLOOKUP($A6,'FL Ratio'!$A$2:$B$9,2,FALSE)*'FL Characterization'!P$2)</f>
        <v>0.94574743198832223</v>
      </c>
      <c r="Q6" s="4">
        <f>('[1]Pc, Winter, S3'!Q6*Main!$B$5)+(VLOOKUP($A6,'FL Ratio'!$A$2:$B$9,2,FALSE)*'FL Characterization'!Q$2)</f>
        <v>0.94683929187154003</v>
      </c>
      <c r="R6" s="4">
        <f>('[1]Pc, Winter, S3'!R6*Main!$B$5)+(VLOOKUP($A6,'FL Ratio'!$A$2:$B$9,2,FALSE)*'FL Characterization'!R$2)</f>
        <v>0.99500545221010728</v>
      </c>
      <c r="S6" s="4">
        <f>('[1]Pc, Winter, S3'!S6*Main!$B$5)+(VLOOKUP($A6,'FL Ratio'!$A$2:$B$9,2,FALSE)*'FL Characterization'!S$2)</f>
        <v>1.1352645364402638</v>
      </c>
      <c r="T6" s="4">
        <f>('[1]Pc, Winter, S3'!T6*Main!$B$5)+(VLOOKUP($A6,'FL Ratio'!$A$2:$B$9,2,FALSE)*'FL Characterization'!T$2)</f>
        <v>1.0942293101639478</v>
      </c>
      <c r="U6" s="4">
        <f>('[1]Pc, Winter, S3'!U6*Main!$B$5)+(VLOOKUP($A6,'FL Ratio'!$A$2:$B$9,2,FALSE)*'FL Characterization'!U$2)</f>
        <v>1.0748369791089005</v>
      </c>
      <c r="V6" s="4">
        <f>('[1]Pc, Winter, S3'!V6*Main!$B$5)+(VLOOKUP($A6,'FL Ratio'!$A$2:$B$9,2,FALSE)*'FL Characterization'!V$2)</f>
        <v>1.0946533473624869</v>
      </c>
      <c r="W6" s="4">
        <f>('[1]Pc, Winter, S3'!W6*Main!$B$5)+(VLOOKUP($A6,'FL Ratio'!$A$2:$B$9,2,FALSE)*'FL Characterization'!W$2)</f>
        <v>1.0144794716495358</v>
      </c>
      <c r="X6" s="4">
        <f>('[1]Pc, Winter, S3'!X6*Main!$B$5)+(VLOOKUP($A6,'FL Ratio'!$A$2:$B$9,2,FALSE)*'FL Characterization'!X$2)</f>
        <v>0.96589499923242161</v>
      </c>
      <c r="Y6" s="4">
        <f>('[1]Pc, Winter, S3'!Y6*Main!$B$5)+(VLOOKUP($A6,'FL Ratio'!$A$2:$B$9,2,FALSE)*'FL Characterization'!Y$2)</f>
        <v>0.86357392837061764</v>
      </c>
    </row>
    <row r="7" spans="1:25" x14ac:dyDescent="0.25">
      <c r="A7">
        <v>6</v>
      </c>
      <c r="B7" s="4">
        <f>('[1]Pc, Winter, S3'!B7*Main!$B$5)+(VLOOKUP($A7,'FL Ratio'!$A$2:$B$9,2,FALSE)*'FL Characterization'!B$2)</f>
        <v>1.6929883673818993</v>
      </c>
      <c r="C7" s="4">
        <f>('[1]Pc, Winter, S3'!C7*Main!$B$5)+(VLOOKUP($A7,'FL Ratio'!$A$2:$B$9,2,FALSE)*'FL Characterization'!C$2)</f>
        <v>1.5525906913892022</v>
      </c>
      <c r="D7" s="4">
        <f>('[1]Pc, Winter, S3'!D7*Main!$B$5)+(VLOOKUP($A7,'FL Ratio'!$A$2:$B$9,2,FALSE)*'FL Characterization'!D$2)</f>
        <v>1.49857075195609</v>
      </c>
      <c r="E7" s="4">
        <f>('[1]Pc, Winter, S3'!E7*Main!$B$5)+(VLOOKUP($A7,'FL Ratio'!$A$2:$B$9,2,FALSE)*'FL Characterization'!E$2)</f>
        <v>1.5475588061295604</v>
      </c>
      <c r="F7" s="4">
        <f>('[1]Pc, Winter, S3'!F7*Main!$B$5)+(VLOOKUP($A7,'FL Ratio'!$A$2:$B$9,2,FALSE)*'FL Characterization'!F$2)</f>
        <v>1.5067315608139038</v>
      </c>
      <c r="G7" s="4">
        <f>('[1]Pc, Winter, S3'!G7*Main!$B$5)+(VLOOKUP($A7,'FL Ratio'!$A$2:$B$9,2,FALSE)*'FL Characterization'!G$2)</f>
        <v>1.6178775557898111</v>
      </c>
      <c r="H7" s="4">
        <f>('[1]Pc, Winter, S3'!H7*Main!$B$5)+(VLOOKUP($A7,'FL Ratio'!$A$2:$B$9,2,FALSE)*'FL Characterization'!H$2)</f>
        <v>1.8547172362415423</v>
      </c>
      <c r="I7" s="4">
        <f>('[1]Pc, Winter, S3'!I7*Main!$B$5)+(VLOOKUP($A7,'FL Ratio'!$A$2:$B$9,2,FALSE)*'FL Characterization'!I$2)</f>
        <v>2.1318497637573142</v>
      </c>
      <c r="J7" s="4">
        <f>('[1]Pc, Winter, S3'!J7*Main!$B$5)+(VLOOKUP($A7,'FL Ratio'!$A$2:$B$9,2,FALSE)*'FL Characterization'!J$2)</f>
        <v>2.1881219230598554</v>
      </c>
      <c r="K7" s="4">
        <f>('[1]Pc, Winter, S3'!K7*Main!$B$5)+(VLOOKUP($A7,'FL Ratio'!$A$2:$B$9,2,FALSE)*'FL Characterization'!K$2)</f>
        <v>2.3160072185180258</v>
      </c>
      <c r="L7" s="4">
        <f>('[1]Pc, Winter, S3'!L7*Main!$B$5)+(VLOOKUP($A7,'FL Ratio'!$A$2:$B$9,2,FALSE)*'FL Characterization'!L$2)</f>
        <v>2.2448803070626884</v>
      </c>
      <c r="M7" s="4">
        <f>('[1]Pc, Winter, S3'!M7*Main!$B$5)+(VLOOKUP($A7,'FL Ratio'!$A$2:$B$9,2,FALSE)*'FL Characterization'!M$2)</f>
        <v>2.2609794071613423</v>
      </c>
      <c r="N7" s="4">
        <f>('[1]Pc, Winter, S3'!N7*Main!$B$5)+(VLOOKUP($A7,'FL Ratio'!$A$2:$B$9,2,FALSE)*'FL Characterization'!N$2)</f>
        <v>2.2849208933510954</v>
      </c>
      <c r="O7" s="4">
        <f>('[1]Pc, Winter, S3'!O7*Main!$B$5)+(VLOOKUP($A7,'FL Ratio'!$A$2:$B$9,2,FALSE)*'FL Characterization'!O$2)</f>
        <v>2.236790864822527</v>
      </c>
      <c r="P7" s="4">
        <f>('[1]Pc, Winter, S3'!P7*Main!$B$5)+(VLOOKUP($A7,'FL Ratio'!$A$2:$B$9,2,FALSE)*'FL Characterization'!P$2)</f>
        <v>2.1340129079752024</v>
      </c>
      <c r="Q7" s="4">
        <f>('[1]Pc, Winter, S3'!Q7*Main!$B$5)+(VLOOKUP($A7,'FL Ratio'!$A$2:$B$9,2,FALSE)*'FL Characterization'!Q$2)</f>
        <v>2.0967570655576049</v>
      </c>
      <c r="R7" s="4">
        <f>('[1]Pc, Winter, S3'!R7*Main!$B$5)+(VLOOKUP($A7,'FL Ratio'!$A$2:$B$9,2,FALSE)*'FL Characterization'!R$2)</f>
        <v>2.0663725671106774</v>
      </c>
      <c r="S7" s="4">
        <f>('[1]Pc, Winter, S3'!S7*Main!$B$5)+(VLOOKUP($A7,'FL Ratio'!$A$2:$B$9,2,FALSE)*'FL Characterization'!S$2)</f>
        <v>2.1402226436247425</v>
      </c>
      <c r="T7" s="4">
        <f>('[1]Pc, Winter, S3'!T7*Main!$B$5)+(VLOOKUP($A7,'FL Ratio'!$A$2:$B$9,2,FALSE)*'FL Characterization'!T$2)</f>
        <v>2.0847120260913607</v>
      </c>
      <c r="U7" s="4">
        <f>('[1]Pc, Winter, S3'!U7*Main!$B$5)+(VLOOKUP($A7,'FL Ratio'!$A$2:$B$9,2,FALSE)*'FL Characterization'!U$2)</f>
        <v>2.019448959779103</v>
      </c>
      <c r="V7" s="4">
        <f>('[1]Pc, Winter, S3'!V7*Main!$B$5)+(VLOOKUP($A7,'FL Ratio'!$A$2:$B$9,2,FALSE)*'FL Characterization'!V$2)</f>
        <v>1.9724258225774931</v>
      </c>
      <c r="W7" s="4">
        <f>('[1]Pc, Winter, S3'!W7*Main!$B$5)+(VLOOKUP($A7,'FL Ratio'!$A$2:$B$9,2,FALSE)*'FL Characterization'!W$2)</f>
        <v>1.8880692227421767</v>
      </c>
      <c r="X7" s="4">
        <f>('[1]Pc, Winter, S3'!X7*Main!$B$5)+(VLOOKUP($A7,'FL Ratio'!$A$2:$B$9,2,FALSE)*'FL Characterization'!X$2)</f>
        <v>1.8538467341829838</v>
      </c>
      <c r="Y7" s="4">
        <f>('[1]Pc, Winter, S3'!Y7*Main!$B$5)+(VLOOKUP($A7,'FL Ratio'!$A$2:$B$9,2,FALSE)*'FL Characterization'!Y$2)</f>
        <v>1.7283439269593166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1.4060582889873623</v>
      </c>
      <c r="C8" s="4">
        <f>('[1]Pc, Winter, S3'!C8*Main!$B$5)+(VLOOKUP($A8,'FL Ratio'!$A$2:$B$9,2,FALSE)*'FL Characterization'!C$2)</f>
        <v>1.3127389190795991</v>
      </c>
      <c r="D8" s="4">
        <f>('[1]Pc, Winter, S3'!D8*Main!$B$5)+(VLOOKUP($A8,'FL Ratio'!$A$2:$B$9,2,FALSE)*'FL Characterization'!D$2)</f>
        <v>1.247356460456192</v>
      </c>
      <c r="E8" s="4">
        <f>('[1]Pc, Winter, S3'!E8*Main!$B$5)+(VLOOKUP($A8,'FL Ratio'!$A$2:$B$9,2,FALSE)*'FL Characterization'!E$2)</f>
        <v>1.2486278363124952</v>
      </c>
      <c r="F8" s="4">
        <f>('[1]Pc, Winter, S3'!F8*Main!$B$5)+(VLOOKUP($A8,'FL Ratio'!$A$2:$B$9,2,FALSE)*'FL Characterization'!F$2)</f>
        <v>1.2248150817285628</v>
      </c>
      <c r="G8" s="4">
        <f>('[1]Pc, Winter, S3'!G8*Main!$B$5)+(VLOOKUP($A8,'FL Ratio'!$A$2:$B$9,2,FALSE)*'FL Characterization'!G$2)</f>
        <v>1.3322207260523697</v>
      </c>
      <c r="H8" s="4">
        <f>('[1]Pc, Winter, S3'!H8*Main!$B$5)+(VLOOKUP($A8,'FL Ratio'!$A$2:$B$9,2,FALSE)*'FL Characterization'!H$2)</f>
        <v>1.7041569694942516</v>
      </c>
      <c r="I8" s="4">
        <f>('[1]Pc, Winter, S3'!I8*Main!$B$5)+(VLOOKUP($A8,'FL Ratio'!$A$2:$B$9,2,FALSE)*'FL Characterization'!I$2)</f>
        <v>1.8689107029508776</v>
      </c>
      <c r="J8" s="4">
        <f>('[1]Pc, Winter, S3'!J8*Main!$B$5)+(VLOOKUP($A8,'FL Ratio'!$A$2:$B$9,2,FALSE)*'FL Characterization'!J$2)</f>
        <v>2.0026535024657632</v>
      </c>
      <c r="K8" s="4">
        <f>('[1]Pc, Winter, S3'!K8*Main!$B$5)+(VLOOKUP($A8,'FL Ratio'!$A$2:$B$9,2,FALSE)*'FL Characterization'!K$2)</f>
        <v>1.9558744826638776</v>
      </c>
      <c r="L8" s="4">
        <f>('[1]Pc, Winter, S3'!L8*Main!$B$5)+(VLOOKUP($A8,'FL Ratio'!$A$2:$B$9,2,FALSE)*'FL Characterization'!L$2)</f>
        <v>1.9881892392658478</v>
      </c>
      <c r="M8" s="4">
        <f>('[1]Pc, Winter, S3'!M8*Main!$B$5)+(VLOOKUP($A8,'FL Ratio'!$A$2:$B$9,2,FALSE)*'FL Characterization'!M$2)</f>
        <v>1.9700503734883943</v>
      </c>
      <c r="N8" s="4">
        <f>('[1]Pc, Winter, S3'!N8*Main!$B$5)+(VLOOKUP($A8,'FL Ratio'!$A$2:$B$9,2,FALSE)*'FL Characterization'!N$2)</f>
        <v>1.9462806658741707</v>
      </c>
      <c r="O8" s="4">
        <f>('[1]Pc, Winter, S3'!O8*Main!$B$5)+(VLOOKUP($A8,'FL Ratio'!$A$2:$B$9,2,FALSE)*'FL Characterization'!O$2)</f>
        <v>1.9228060761555881</v>
      </c>
      <c r="P8" s="4">
        <f>('[1]Pc, Winter, S3'!P8*Main!$B$5)+(VLOOKUP($A8,'FL Ratio'!$A$2:$B$9,2,FALSE)*'FL Characterization'!P$2)</f>
        <v>1.7975002564667193</v>
      </c>
      <c r="Q8" s="4">
        <f>('[1]Pc, Winter, S3'!Q8*Main!$B$5)+(VLOOKUP($A8,'FL Ratio'!$A$2:$B$9,2,FALSE)*'FL Characterization'!Q$2)</f>
        <v>1.7956329901441344</v>
      </c>
      <c r="R8" s="4">
        <f>('[1]Pc, Winter, S3'!R8*Main!$B$5)+(VLOOKUP($A8,'FL Ratio'!$A$2:$B$9,2,FALSE)*'FL Characterization'!R$2)</f>
        <v>1.9178666236550359</v>
      </c>
      <c r="S8" s="4">
        <f>('[1]Pc, Winter, S3'!S8*Main!$B$5)+(VLOOKUP($A8,'FL Ratio'!$A$2:$B$9,2,FALSE)*'FL Characterization'!S$2)</f>
        <v>2.2035651596689521</v>
      </c>
      <c r="T8" s="4">
        <f>('[1]Pc, Winter, S3'!T8*Main!$B$5)+(VLOOKUP($A8,'FL Ratio'!$A$2:$B$9,2,FALSE)*'FL Characterization'!T$2)</f>
        <v>2.0761765689356833</v>
      </c>
      <c r="U8" s="4">
        <f>('[1]Pc, Winter, S3'!U8*Main!$B$5)+(VLOOKUP($A8,'FL Ratio'!$A$2:$B$9,2,FALSE)*'FL Characterization'!U$2)</f>
        <v>1.909384858786384</v>
      </c>
      <c r="V8" s="4">
        <f>('[1]Pc, Winter, S3'!V8*Main!$B$5)+(VLOOKUP($A8,'FL Ratio'!$A$2:$B$9,2,FALSE)*'FL Characterization'!V$2)</f>
        <v>1.8857285274407101</v>
      </c>
      <c r="W8" s="4">
        <f>('[1]Pc, Winter, S3'!W8*Main!$B$5)+(VLOOKUP($A8,'FL Ratio'!$A$2:$B$9,2,FALSE)*'FL Characterization'!W$2)</f>
        <v>1.805412941866964</v>
      </c>
      <c r="X8" s="4">
        <f>('[1]Pc, Winter, S3'!X8*Main!$B$5)+(VLOOKUP($A8,'FL Ratio'!$A$2:$B$9,2,FALSE)*'FL Characterization'!X$2)</f>
        <v>1.6636729934991619</v>
      </c>
      <c r="Y8" s="4">
        <f>('[1]Pc, Winter, S3'!Y8*Main!$B$5)+(VLOOKUP($A8,'FL Ratio'!$A$2:$B$9,2,FALSE)*'FL Characterization'!Y$2)</f>
        <v>1.5122442703345993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1.0451147429845999</v>
      </c>
      <c r="C9" s="4">
        <f>('[1]Pc, Winter, S3'!C9*Main!$B$5)+(VLOOKUP($A9,'FL Ratio'!$A$2:$B$9,2,FALSE)*'FL Characterization'!C$2)</f>
        <v>1.0305411239920492</v>
      </c>
      <c r="D9" s="4">
        <f>('[1]Pc, Winter, S3'!D9*Main!$B$5)+(VLOOKUP($A9,'FL Ratio'!$A$2:$B$9,2,FALSE)*'FL Characterization'!D$2)</f>
        <v>0.98434558735619637</v>
      </c>
      <c r="E9" s="4">
        <f>('[1]Pc, Winter, S3'!E9*Main!$B$5)+(VLOOKUP($A9,'FL Ratio'!$A$2:$B$9,2,FALSE)*'FL Characterization'!E$2)</f>
        <v>0.97504376652206448</v>
      </c>
      <c r="F9" s="4">
        <f>('[1]Pc, Winter, S3'!F9*Main!$B$5)+(VLOOKUP($A9,'FL Ratio'!$A$2:$B$9,2,FALSE)*'FL Characterization'!F$2)</f>
        <v>0.97836041659829354</v>
      </c>
      <c r="G9" s="4">
        <f>('[1]Pc, Winter, S3'!G9*Main!$B$5)+(VLOOKUP($A9,'FL Ratio'!$A$2:$B$9,2,FALSE)*'FL Characterization'!G$2)</f>
        <v>1.1459692394579188</v>
      </c>
      <c r="H9" s="4">
        <f>('[1]Pc, Winter, S3'!H9*Main!$B$5)+(VLOOKUP($A9,'FL Ratio'!$A$2:$B$9,2,FALSE)*'FL Characterization'!H$2)</f>
        <v>1.8709740310895375</v>
      </c>
      <c r="I9" s="4">
        <f>('[1]Pc, Winter, S3'!I9*Main!$B$5)+(VLOOKUP($A9,'FL Ratio'!$A$2:$B$9,2,FALSE)*'FL Characterization'!I$2)</f>
        <v>2.0518238778363176</v>
      </c>
      <c r="J9" s="4">
        <f>('[1]Pc, Winter, S3'!J9*Main!$B$5)+(VLOOKUP($A9,'FL Ratio'!$A$2:$B$9,2,FALSE)*'FL Characterization'!J$2)</f>
        <v>2.1277916180939664</v>
      </c>
      <c r="K9" s="4">
        <f>('[1]Pc, Winter, S3'!K9*Main!$B$5)+(VLOOKUP($A9,'FL Ratio'!$A$2:$B$9,2,FALSE)*'FL Characterization'!K$2)</f>
        <v>2.1255474688765541</v>
      </c>
      <c r="L9" s="4">
        <f>('[1]Pc, Winter, S3'!L9*Main!$B$5)+(VLOOKUP($A9,'FL Ratio'!$A$2:$B$9,2,FALSE)*'FL Characterization'!L$2)</f>
        <v>2.2793071891957681</v>
      </c>
      <c r="M9" s="4">
        <f>('[1]Pc, Winter, S3'!M9*Main!$B$5)+(VLOOKUP($A9,'FL Ratio'!$A$2:$B$9,2,FALSE)*'FL Characterization'!M$2)</f>
        <v>2.1801542521651811</v>
      </c>
      <c r="N9" s="4">
        <f>('[1]Pc, Winter, S3'!N9*Main!$B$5)+(VLOOKUP($A9,'FL Ratio'!$A$2:$B$9,2,FALSE)*'FL Characterization'!N$2)</f>
        <v>2.1258994256435035</v>
      </c>
      <c r="O9" s="4">
        <f>('[1]Pc, Winter, S3'!O9*Main!$B$5)+(VLOOKUP($A9,'FL Ratio'!$A$2:$B$9,2,FALSE)*'FL Characterization'!O$2)</f>
        <v>2.1244964850937973</v>
      </c>
      <c r="P9" s="4">
        <f>('[1]Pc, Winter, S3'!P9*Main!$B$5)+(VLOOKUP($A9,'FL Ratio'!$A$2:$B$9,2,FALSE)*'FL Characterization'!P$2)</f>
        <v>1.8187369987411104</v>
      </c>
      <c r="Q9" s="4">
        <f>('[1]Pc, Winter, S3'!Q9*Main!$B$5)+(VLOOKUP($A9,'FL Ratio'!$A$2:$B$9,2,FALSE)*'FL Characterization'!Q$2)</f>
        <v>1.7102376789783373</v>
      </c>
      <c r="R9" s="4">
        <f>('[1]Pc, Winter, S3'!R9*Main!$B$5)+(VLOOKUP($A9,'FL Ratio'!$A$2:$B$9,2,FALSE)*'FL Characterization'!R$2)</f>
        <v>1.7247822225589338</v>
      </c>
      <c r="S9" s="4">
        <f>('[1]Pc, Winter, S3'!S9*Main!$B$5)+(VLOOKUP($A9,'FL Ratio'!$A$2:$B$9,2,FALSE)*'FL Characterization'!S$2)</f>
        <v>1.913971300430251</v>
      </c>
      <c r="T9" s="4">
        <f>('[1]Pc, Winter, S3'!T9*Main!$B$5)+(VLOOKUP($A9,'FL Ratio'!$A$2:$B$9,2,FALSE)*'FL Characterization'!T$2)</f>
        <v>1.8505426447669322</v>
      </c>
      <c r="U9" s="4">
        <f>('[1]Pc, Winter, S3'!U9*Main!$B$5)+(VLOOKUP($A9,'FL Ratio'!$A$2:$B$9,2,FALSE)*'FL Characterization'!U$2)</f>
        <v>1.7448568885224882</v>
      </c>
      <c r="V9" s="4">
        <f>('[1]Pc, Winter, S3'!V9*Main!$B$5)+(VLOOKUP($A9,'FL Ratio'!$A$2:$B$9,2,FALSE)*'FL Characterization'!V$2)</f>
        <v>1.7089436673467817</v>
      </c>
      <c r="W9" s="4">
        <f>('[1]Pc, Winter, S3'!W9*Main!$B$5)+(VLOOKUP($A9,'FL Ratio'!$A$2:$B$9,2,FALSE)*'FL Characterization'!W$2)</f>
        <v>1.5927766628257327</v>
      </c>
      <c r="X9" s="4">
        <f>('[1]Pc, Winter, S3'!X9*Main!$B$5)+(VLOOKUP($A9,'FL Ratio'!$A$2:$B$9,2,FALSE)*'FL Characterization'!X$2)</f>
        <v>1.3328242668738786</v>
      </c>
      <c r="Y9" s="4">
        <f>('[1]Pc, Winter, S3'!Y9*Main!$B$5)+(VLOOKUP($A9,'FL Ratio'!$A$2:$B$9,2,FALSE)*'FL Characterization'!Y$2)</f>
        <v>1.2326178609848093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0.48802233269172723</v>
      </c>
      <c r="C2" s="4">
        <f>('[1]Qc, Winter, S1'!C2*Main!$B$5)</f>
        <v>0.34479602358632955</v>
      </c>
      <c r="D2" s="4">
        <f>('[1]Qc, Winter, S1'!D2*Main!$B$5)</f>
        <v>0.29890102546637953</v>
      </c>
      <c r="E2" s="4">
        <f>('[1]Qc, Winter, S1'!E2*Main!$B$5)</f>
        <v>0.38313925677825827</v>
      </c>
      <c r="F2" s="4">
        <f>('[1]Qc, Winter, S1'!F2*Main!$B$5)</f>
        <v>0.32989421512044254</v>
      </c>
      <c r="G2" s="4">
        <f>('[1]Qc, Winter, S1'!G2*Main!$B$5)</f>
        <v>0.27122934440103397</v>
      </c>
      <c r="H2" s="4">
        <f>('[1]Qc, Winter, S1'!H2*Main!$B$5)</f>
        <v>0.22441477077419808</v>
      </c>
      <c r="I2" s="4">
        <f>('[1]Qc, Winter, S1'!I2*Main!$B$5)</f>
        <v>0.78422512773430941</v>
      </c>
      <c r="J2" s="4">
        <f>('[1]Qc, Winter, S1'!J2*Main!$B$5)</f>
        <v>0.8201355411615564</v>
      </c>
      <c r="K2" s="4">
        <f>('[1]Qc, Winter, S1'!K2*Main!$B$5)</f>
        <v>0.70343430307836741</v>
      </c>
      <c r="L2" s="4">
        <f>('[1]Qc, Winter, S1'!L2*Main!$B$5)</f>
        <v>0.81955203250368935</v>
      </c>
      <c r="M2" s="4">
        <f>('[1]Qc, Winter, S1'!M2*Main!$B$5)</f>
        <v>0.76152678318458134</v>
      </c>
      <c r="N2" s="4">
        <f>('[1]Qc, Winter, S1'!N2*Main!$B$5)</f>
        <v>0.764881907166852</v>
      </c>
      <c r="O2" s="4">
        <f>('[1]Qc, Winter, S1'!O2*Main!$B$5)</f>
        <v>0.68301039695720234</v>
      </c>
      <c r="P2" s="4">
        <f>('[1]Qc, Winter, S1'!P2*Main!$B$5)</f>
        <v>0.40530140967486139</v>
      </c>
      <c r="Q2" s="4">
        <f>('[1]Qc, Winter, S1'!Q2*Main!$B$5)</f>
        <v>0.63457752371050791</v>
      </c>
      <c r="R2" s="4">
        <f>('[1]Qc, Winter, S1'!R2*Main!$B$5)</f>
        <v>0.76107788124511266</v>
      </c>
      <c r="S2" s="4">
        <f>('[1]Qc, Winter, S1'!S2*Main!$B$5)</f>
        <v>0.71013334591172439</v>
      </c>
      <c r="T2" s="4">
        <f>('[1]Qc, Winter, S1'!T2*Main!$B$5)</f>
        <v>0.49631314278768235</v>
      </c>
      <c r="U2" s="4">
        <f>('[1]Qc, Winter, S1'!U2*Main!$B$5)</f>
        <v>0.51489540141507062</v>
      </c>
      <c r="V2" s="4">
        <f>('[1]Qc, Winter, S1'!V2*Main!$B$5)</f>
        <v>0.47958007915175971</v>
      </c>
      <c r="W2" s="4">
        <f>('[1]Qc, Winter, S1'!W2*Main!$B$5)</f>
        <v>0.29748737914924045</v>
      </c>
      <c r="X2" s="4">
        <f>('[1]Qc, Winter, S1'!X2*Main!$B$5)</f>
        <v>0.23730752244180006</v>
      </c>
      <c r="Y2" s="4">
        <f>('[1]Qc, Winter, S1'!Y2*Main!$B$5)</f>
        <v>0.24595901584077495</v>
      </c>
    </row>
    <row r="3" spans="1:25" x14ac:dyDescent="0.25">
      <c r="A3">
        <v>2</v>
      </c>
      <c r="B3" s="4">
        <f>('[1]Qc, Winter, S1'!B3*Main!$B$5)</f>
        <v>-0.92433717775296509</v>
      </c>
      <c r="C3" s="4">
        <f>('[1]Qc, Winter, S1'!C3*Main!$B$5)</f>
        <v>-0.92413338728968886</v>
      </c>
      <c r="D3" s="4">
        <f>('[1]Qc, Winter, S1'!D3*Main!$B$5)</f>
        <v>-0.94963299029841597</v>
      </c>
      <c r="E3" s="4">
        <f>('[1]Qc, Winter, S1'!E3*Main!$B$5)</f>
        <v>-0.99313573658499743</v>
      </c>
      <c r="F3" s="4">
        <f>('[1]Qc, Winter, S1'!F3*Main!$B$5)</f>
        <v>-0.98359852649867496</v>
      </c>
      <c r="G3" s="4">
        <f>('[1]Qc, Winter, S1'!G3*Main!$B$5)</f>
        <v>-0.90271354083924593</v>
      </c>
      <c r="H3" s="4">
        <f>('[1]Qc, Winter, S1'!H3*Main!$B$5)</f>
        <v>-0.57239141486468936</v>
      </c>
      <c r="I3" s="4">
        <f>('[1]Qc, Winter, S1'!I3*Main!$B$5)</f>
        <v>-0.1100300512256481</v>
      </c>
      <c r="J3" s="4">
        <f>('[1]Qc, Winter, S1'!J3*Main!$B$5)</f>
        <v>-0.11824124633808433</v>
      </c>
      <c r="K3" s="4">
        <f>('[1]Qc, Winter, S1'!K3*Main!$B$5)</f>
        <v>-7.8359269079885802E-2</v>
      </c>
      <c r="L3" s="4">
        <f>('[1]Qc, Winter, S1'!L3*Main!$B$5)</f>
        <v>-6.9026492039381659E-2</v>
      </c>
      <c r="M3" s="4">
        <f>('[1]Qc, Winter, S1'!M3*Main!$B$5)</f>
        <v>-0.30806077178679209</v>
      </c>
      <c r="N3" s="4">
        <f>('[1]Qc, Winter, S1'!N3*Main!$B$5)</f>
        <v>-0.45004369889408008</v>
      </c>
      <c r="O3" s="4">
        <f>('[1]Qc, Winter, S1'!O3*Main!$B$5)</f>
        <v>-0.5834072073798372</v>
      </c>
      <c r="P3" s="4">
        <f>('[1]Qc, Winter, S1'!P3*Main!$B$5)</f>
        <v>-0.5790211225440961</v>
      </c>
      <c r="Q3" s="4">
        <f>('[1]Qc, Winter, S1'!Q3*Main!$B$5)</f>
        <v>-0.58881307070951394</v>
      </c>
      <c r="R3" s="4">
        <f>('[1]Qc, Winter, S1'!R3*Main!$B$5)</f>
        <v>-0.46294666453717209</v>
      </c>
      <c r="S3" s="4">
        <f>('[1]Qc, Winter, S1'!S3*Main!$B$5)</f>
        <v>0.15215739548012597</v>
      </c>
      <c r="T3" s="4">
        <f>('[1]Qc, Winter, S1'!T3*Main!$B$5)</f>
        <v>-2.1444264587033472E-2</v>
      </c>
      <c r="U3" s="4">
        <f>('[1]Qc, Winter, S1'!U3*Main!$B$5)</f>
        <v>-0.25313456026100406</v>
      </c>
      <c r="V3" s="4">
        <f>('[1]Qc, Winter, S1'!V3*Main!$B$5)</f>
        <v>-0.46921973890584506</v>
      </c>
      <c r="W3" s="4">
        <f>('[1]Qc, Winter, S1'!W3*Main!$B$5)</f>
        <v>-0.61721953354261505</v>
      </c>
      <c r="X3" s="4">
        <f>('[1]Qc, Winter, S1'!X3*Main!$B$5)</f>
        <v>-0.67693931903319104</v>
      </c>
      <c r="Y3" s="4">
        <f>('[1]Qc, Winter, S1'!Y3*Main!$B$5)</f>
        <v>-0.77506314193568182</v>
      </c>
    </row>
    <row r="4" spans="1:25" x14ac:dyDescent="0.25">
      <c r="A4">
        <v>3</v>
      </c>
      <c r="B4" s="4">
        <f>('[1]Qc, Winter, S1'!B4*Main!$B$5)</f>
        <v>-0.88399692330511603</v>
      </c>
      <c r="C4" s="4">
        <f>('[1]Qc, Winter, S1'!C4*Main!$B$5)</f>
        <v>-0.95383524581199552</v>
      </c>
      <c r="D4" s="4">
        <f>('[1]Qc, Winter, S1'!D4*Main!$B$5)</f>
        <v>-0.97133068102519315</v>
      </c>
      <c r="E4" s="4">
        <f>('[1]Qc, Winter, S1'!E4*Main!$B$5)</f>
        <v>-0.95834072137172399</v>
      </c>
      <c r="F4" s="4">
        <f>('[1]Qc, Winter, S1'!F4*Main!$B$5)</f>
        <v>-0.95913779892603779</v>
      </c>
      <c r="G4" s="4">
        <f>('[1]Qc, Winter, S1'!G4*Main!$B$5)</f>
        <v>-0.80092112672753191</v>
      </c>
      <c r="H4" s="4">
        <f>('[1]Qc, Winter, S1'!H4*Main!$B$5)</f>
        <v>-2.9823917003000432E-2</v>
      </c>
      <c r="I4" s="4">
        <f>('[1]Qc, Winter, S1'!I4*Main!$B$5)</f>
        <v>0.41292804710424719</v>
      </c>
      <c r="J4" s="4">
        <f>('[1]Qc, Winter, S1'!J4*Main!$B$5)</f>
        <v>0.5262845140939566</v>
      </c>
      <c r="K4" s="4">
        <f>('[1]Qc, Winter, S1'!K4*Main!$B$5)</f>
        <v>0.36662220852277938</v>
      </c>
      <c r="L4" s="4">
        <f>('[1]Qc, Winter, S1'!L4*Main!$B$5)</f>
        <v>0.21646218621915003</v>
      </c>
      <c r="M4" s="4">
        <f>('[1]Qc, Winter, S1'!M4*Main!$B$5)</f>
        <v>0.42936194447381937</v>
      </c>
      <c r="N4" s="4">
        <f>('[1]Qc, Winter, S1'!N4*Main!$B$5)</f>
        <v>0.27073415495025405</v>
      </c>
      <c r="O4" s="4">
        <f>('[1]Qc, Winter, S1'!O4*Main!$B$5)</f>
        <v>8.2138899221622777E-2</v>
      </c>
      <c r="P4" s="4">
        <f>('[1]Qc, Winter, S1'!P4*Main!$B$5)</f>
        <v>-0.32496071659556347</v>
      </c>
      <c r="Q4" s="4">
        <f>('[1]Qc, Winter, S1'!Q4*Main!$B$5)</f>
        <v>-0.32509899883738924</v>
      </c>
      <c r="R4" s="4">
        <f>('[1]Qc, Winter, S1'!R4*Main!$B$5)</f>
        <v>-0.26780310793378315</v>
      </c>
      <c r="S4" s="4">
        <f>('[1]Qc, Winter, S1'!S4*Main!$B$5)</f>
        <v>-0.13510125955320715</v>
      </c>
      <c r="T4" s="4">
        <f>('[1]Qc, Winter, S1'!T4*Main!$B$5)</f>
        <v>-0.32927694144108272</v>
      </c>
      <c r="U4" s="4">
        <f>('[1]Qc, Winter, S1'!U4*Main!$B$5)</f>
        <v>-0.18761282043072025</v>
      </c>
      <c r="V4" s="4">
        <f>('[1]Qc, Winter, S1'!V4*Main!$B$5)</f>
        <v>-0.25758239166109292</v>
      </c>
      <c r="W4" s="4">
        <f>('[1]Qc, Winter, S1'!W4*Main!$B$5)</f>
        <v>-0.42723019956629782</v>
      </c>
      <c r="X4" s="4">
        <f>('[1]Qc, Winter, S1'!X4*Main!$B$5)</f>
        <v>-0.67496478228249135</v>
      </c>
      <c r="Y4" s="4">
        <f>('[1]Qc, Winter, S1'!Y4*Main!$B$5)</f>
        <v>-0.76192595981516531</v>
      </c>
    </row>
    <row r="5" spans="1:25" x14ac:dyDescent="0.25">
      <c r="A5">
        <v>4</v>
      </c>
      <c r="B5" s="4">
        <f>('[1]Qc, Winter, S1'!B5*Main!$B$5)</f>
        <v>-0.6442621808472716</v>
      </c>
      <c r="C5" s="4">
        <f>('[1]Qc, Winter, S1'!C5*Main!$B$5)</f>
        <v>-0.65065196473939246</v>
      </c>
      <c r="D5" s="4">
        <f>('[1]Qc, Winter, S1'!D5*Main!$B$5)</f>
        <v>-0.65729087769760064</v>
      </c>
      <c r="E5" s="4">
        <f>('[1]Qc, Winter, S1'!E5*Main!$B$5)</f>
        <v>-0.66304539592309264</v>
      </c>
      <c r="F5" s="4">
        <f>('[1]Qc, Winter, S1'!F5*Main!$B$5)</f>
        <v>-0.6659974363533272</v>
      </c>
      <c r="G5" s="4">
        <f>('[1]Qc, Winter, S1'!G5*Main!$B$5)</f>
        <v>-0.6088880506054809</v>
      </c>
      <c r="H5" s="4">
        <f>('[1]Qc, Winter, S1'!H5*Main!$B$5)</f>
        <v>-0.52827520280152818</v>
      </c>
      <c r="I5" s="4">
        <f>('[1]Qc, Winter, S1'!I5*Main!$B$5)</f>
        <v>-0.48231384952499196</v>
      </c>
      <c r="J5" s="4">
        <f>('[1]Qc, Winter, S1'!J5*Main!$B$5)</f>
        <v>-0.49643865149060223</v>
      </c>
      <c r="K5" s="4">
        <f>('[1]Qc, Winter, S1'!K5*Main!$B$5)</f>
        <v>-0.5499603275847823</v>
      </c>
      <c r="L5" s="4">
        <f>('[1]Qc, Winter, S1'!L5*Main!$B$5)</f>
        <v>-0.58659245647913028</v>
      </c>
      <c r="M5" s="4">
        <f>('[1]Qc, Winter, S1'!M5*Main!$B$5)</f>
        <v>-0.62110703315138183</v>
      </c>
      <c r="N5" s="4">
        <f>('[1]Qc, Winter, S1'!N5*Main!$B$5)</f>
        <v>-0.62184182040947589</v>
      </c>
      <c r="O5" s="4">
        <f>('[1]Qc, Winter, S1'!O5*Main!$B$5)</f>
        <v>-0.63327626611146137</v>
      </c>
      <c r="P5" s="4">
        <f>('[1]Qc, Winter, S1'!P5*Main!$B$5)</f>
        <v>-0.63884389269774333</v>
      </c>
      <c r="Q5" s="4">
        <f>('[1]Qc, Winter, S1'!Q5*Main!$B$5)</f>
        <v>-0.61978666255301318</v>
      </c>
      <c r="R5" s="4">
        <f>('[1]Qc, Winter, S1'!R5*Main!$B$5)</f>
        <v>-0.52468791912448698</v>
      </c>
      <c r="S5" s="4">
        <f>('[1]Qc, Winter, S1'!S5*Main!$B$5)</f>
        <v>-0.31271782533732351</v>
      </c>
      <c r="T5" s="4">
        <f>('[1]Qc, Winter, S1'!T5*Main!$B$5)</f>
        <v>-0.40335757997554939</v>
      </c>
      <c r="U5" s="4">
        <f>('[1]Qc, Winter, S1'!U5*Main!$B$5)</f>
        <v>-0.48927666165686473</v>
      </c>
      <c r="V5" s="4">
        <f>('[1]Qc, Winter, S1'!V5*Main!$B$5)</f>
        <v>-0.52671837033670676</v>
      </c>
      <c r="W5" s="4">
        <f>('[1]Qc, Winter, S1'!W5*Main!$B$5)</f>
        <v>-0.55724694921103035</v>
      </c>
      <c r="X5" s="4">
        <f>('[1]Qc, Winter, S1'!X5*Main!$B$5)</f>
        <v>-0.589058524839845</v>
      </c>
      <c r="Y5" s="4">
        <f>('[1]Qc, Winter, S1'!Y5*Main!$B$5)</f>
        <v>-0.59191086432003559</v>
      </c>
    </row>
    <row r="6" spans="1:25" x14ac:dyDescent="0.25">
      <c r="A6">
        <v>5</v>
      </c>
      <c r="B6" s="4">
        <f>('[1]Qc, Winter, S1'!B6*Main!$B$5)</f>
        <v>-0.30311510671252667</v>
      </c>
      <c r="C6" s="4">
        <f>('[1]Qc, Winter, S1'!C6*Main!$B$5)</f>
        <v>-0.31834631413267334</v>
      </c>
      <c r="D6" s="4">
        <f>('[1]Qc, Winter, S1'!D6*Main!$B$5)</f>
        <v>-0.33187348997530897</v>
      </c>
      <c r="E6" s="4">
        <f>('[1]Qc, Winter, S1'!E6*Main!$B$5)</f>
        <v>-0.33305705249638556</v>
      </c>
      <c r="F6" s="4">
        <f>('[1]Qc, Winter, S1'!F6*Main!$B$5)</f>
        <v>-0.33231969164151748</v>
      </c>
      <c r="G6" s="4">
        <f>('[1]Qc, Winter, S1'!G6*Main!$B$5)</f>
        <v>-0.28011925255176023</v>
      </c>
      <c r="H6" s="4">
        <f>('[1]Qc, Winter, S1'!H6*Main!$B$5)</f>
        <v>-0.21348048667002995</v>
      </c>
      <c r="I6" s="4">
        <f>('[1]Qc, Winter, S1'!I6*Main!$B$5)</f>
        <v>-0.17276223462677437</v>
      </c>
      <c r="J6" s="4">
        <f>('[1]Qc, Winter, S1'!J6*Main!$B$5)</f>
        <v>-0.16970121721213718</v>
      </c>
      <c r="K6" s="4">
        <f>('[1]Qc, Winter, S1'!K6*Main!$B$5)</f>
        <v>-0.14215088678946042</v>
      </c>
      <c r="L6" s="4">
        <f>('[1]Qc, Winter, S1'!L6*Main!$B$5)</f>
        <v>-0.14067613364157397</v>
      </c>
      <c r="M6" s="4">
        <f>('[1]Qc, Winter, S1'!M6*Main!$B$5)</f>
        <v>-0.13771410448262636</v>
      </c>
      <c r="N6" s="4">
        <f>('[1]Qc, Winter, S1'!N6*Main!$B$5)</f>
        <v>-0.16574155075257069</v>
      </c>
      <c r="O6" s="4">
        <f>('[1]Qc, Winter, S1'!O6*Main!$B$5)</f>
        <v>-0.17835791098613826</v>
      </c>
      <c r="P6" s="4">
        <f>('[1]Qc, Winter, S1'!P6*Main!$B$5)</f>
        <v>-0.17356171726649613</v>
      </c>
      <c r="Q6" s="4">
        <f>('[1]Qc, Winter, S1'!Q6*Main!$B$5)</f>
        <v>-0.21514737931273623</v>
      </c>
      <c r="R6" s="4">
        <f>('[1]Qc, Winter, S1'!R6*Main!$B$5)</f>
        <v>-0.19060864553253576</v>
      </c>
      <c r="S6" s="4">
        <f>('[1]Qc, Winter, S1'!S6*Main!$B$5)</f>
        <v>-9.5558363978889754E-2</v>
      </c>
      <c r="T6" s="4">
        <f>('[1]Qc, Winter, S1'!T6*Main!$B$5)</f>
        <v>-0.11315688507009086</v>
      </c>
      <c r="U6" s="4">
        <f>('[1]Qc, Winter, S1'!U6*Main!$B$5)</f>
        <v>-0.14069474502650989</v>
      </c>
      <c r="V6" s="4">
        <f>('[1]Qc, Winter, S1'!V6*Main!$B$5)</f>
        <v>-0.15192293277792329</v>
      </c>
      <c r="W6" s="4">
        <f>('[1]Qc, Winter, S1'!W6*Main!$B$5)</f>
        <v>-0.19721420959172462</v>
      </c>
      <c r="X6" s="4">
        <f>('[1]Qc, Winter, S1'!X6*Main!$B$5)</f>
        <v>-0.21810317323855502</v>
      </c>
      <c r="Y6" s="4">
        <f>('[1]Qc, Winter, S1'!Y6*Main!$B$5)</f>
        <v>-0.22816637841567752</v>
      </c>
    </row>
    <row r="7" spans="1:25" x14ac:dyDescent="0.25">
      <c r="A7">
        <v>6</v>
      </c>
      <c r="B7" s="4">
        <f>('[1]Qc, Winter, S1'!B7*Main!$B$5)</f>
        <v>0.19617407144462531</v>
      </c>
      <c r="C7" s="4">
        <f>('[1]Qc, Winter, S1'!C7*Main!$B$5)</f>
        <v>0.15345491127969207</v>
      </c>
      <c r="D7" s="4">
        <f>('[1]Qc, Winter, S1'!D7*Main!$B$5)</f>
        <v>0.11635283521463466</v>
      </c>
      <c r="E7" s="4">
        <f>('[1]Qc, Winter, S1'!E7*Main!$B$5)</f>
        <v>0.17333925303729134</v>
      </c>
      <c r="F7" s="4">
        <f>('[1]Qc, Winter, S1'!F7*Main!$B$5)</f>
        <v>0.14233980235574573</v>
      </c>
      <c r="G7" s="4">
        <f>('[1]Qc, Winter, S1'!G7*Main!$B$5)</f>
        <v>0.20506908799459392</v>
      </c>
      <c r="H7" s="4">
        <f>('[1]Qc, Winter, S1'!H7*Main!$B$5)</f>
        <v>0.27350203184832883</v>
      </c>
      <c r="I7" s="4">
        <f>('[1]Qc, Winter, S1'!I7*Main!$B$5)</f>
        <v>0.53272555788389819</v>
      </c>
      <c r="J7" s="4">
        <f>('[1]Qc, Winter, S1'!J7*Main!$B$5)</f>
        <v>0.61352274273083962</v>
      </c>
      <c r="K7" s="4">
        <f>('[1]Qc, Winter, S1'!K7*Main!$B$5)</f>
        <v>0.63215923617600334</v>
      </c>
      <c r="L7" s="4">
        <f>('[1]Qc, Winter, S1'!L7*Main!$B$5)</f>
        <v>0.60002194902877648</v>
      </c>
      <c r="M7" s="4">
        <f>('[1]Qc, Winter, S1'!M7*Main!$B$5)</f>
        <v>0.64005099065429238</v>
      </c>
      <c r="N7" s="4">
        <f>('[1]Qc, Winter, S1'!N7*Main!$B$5)</f>
        <v>0.63529513621625555</v>
      </c>
      <c r="O7" s="4">
        <f>('[1]Qc, Winter, S1'!O7*Main!$B$5)</f>
        <v>0.62792893955576878</v>
      </c>
      <c r="P7" s="4">
        <f>('[1]Qc, Winter, S1'!P7*Main!$B$5)</f>
        <v>0.5281238398486211</v>
      </c>
      <c r="Q7" s="4">
        <f>('[1]Qc, Winter, S1'!Q7*Main!$B$5)</f>
        <v>0.50236256938355872</v>
      </c>
      <c r="R7" s="4">
        <f>('[1]Qc, Winter, S1'!R7*Main!$B$5)</f>
        <v>0.43661901049391288</v>
      </c>
      <c r="S7" s="4">
        <f>('[1]Qc, Winter, S1'!S7*Main!$B$5)</f>
        <v>0.47764652149896236</v>
      </c>
      <c r="T7" s="4">
        <f>('[1]Qc, Winter, S1'!T7*Main!$B$5)</f>
        <v>0.40488468850085124</v>
      </c>
      <c r="U7" s="4">
        <f>('[1]Qc, Winter, S1'!U7*Main!$B$5)</f>
        <v>0.42250897025532858</v>
      </c>
      <c r="V7" s="4">
        <f>('[1]Qc, Winter, S1'!V7*Main!$B$5)</f>
        <v>0.35722278335670687</v>
      </c>
      <c r="W7" s="4">
        <f>('[1]Qc, Winter, S1'!W7*Main!$B$5)</f>
        <v>0.37603288962960035</v>
      </c>
      <c r="X7" s="4">
        <f>('[1]Qc, Winter, S1'!X7*Main!$B$5)</f>
        <v>0.23344309702817928</v>
      </c>
      <c r="Y7" s="4">
        <f>('[1]Qc, Winter, S1'!Y7*Main!$B$5)</f>
        <v>0.23973445911744215</v>
      </c>
    </row>
    <row r="8" spans="1:25" x14ac:dyDescent="0.25">
      <c r="A8">
        <v>7</v>
      </c>
      <c r="B8" s="4">
        <f>('[1]Qc, Winter, S1'!B8*Main!$B$5)</f>
        <v>-0.58409349534200683</v>
      </c>
      <c r="C8" s="4">
        <f>('[1]Qc, Winter, S1'!C8*Main!$B$5)</f>
        <v>-0.57770687053818126</v>
      </c>
      <c r="D8" s="4">
        <f>('[1]Qc, Winter, S1'!D8*Main!$B$5)</f>
        <v>-0.59585784040338763</v>
      </c>
      <c r="E8" s="4">
        <f>('[1]Qc, Winter, S1'!E8*Main!$B$5)</f>
        <v>-0.60663983181361747</v>
      </c>
      <c r="F8" s="4">
        <f>('[1]Qc, Winter, S1'!F8*Main!$B$5)</f>
        <v>-0.64256938124256613</v>
      </c>
      <c r="G8" s="4">
        <f>('[1]Qc, Winter, S1'!G8*Main!$B$5)</f>
        <v>-0.57533007919887125</v>
      </c>
      <c r="H8" s="4">
        <f>('[1]Qc, Winter, S1'!H8*Main!$B$5)</f>
        <v>-0.48877198046026271</v>
      </c>
      <c r="I8" s="4">
        <f>('[1]Qc, Winter, S1'!I8*Main!$B$5)</f>
        <v>-0.25388699672268844</v>
      </c>
      <c r="J8" s="4">
        <f>('[1]Qc, Winter, S1'!J8*Main!$B$5)</f>
        <v>-0.12579475222485517</v>
      </c>
      <c r="K8" s="4">
        <f>('[1]Qc, Winter, S1'!K8*Main!$B$5)</f>
        <v>-0.11676535563849634</v>
      </c>
      <c r="L8" s="4">
        <f>('[1]Qc, Winter, S1'!L8*Main!$B$5)</f>
        <v>-8.8749092748589706E-2</v>
      </c>
      <c r="M8" s="4">
        <f>('[1]Qc, Winter, S1'!M8*Main!$B$5)</f>
        <v>-2.982537782125616E-2</v>
      </c>
      <c r="N8" s="4">
        <f>('[1]Qc, Winter, S1'!N8*Main!$B$5)</f>
        <v>-0.12109468389200198</v>
      </c>
      <c r="O8" s="4">
        <f>('[1]Qc, Winter, S1'!O8*Main!$B$5)</f>
        <v>-0.12636496290249419</v>
      </c>
      <c r="P8" s="4">
        <f>('[1]Qc, Winter, S1'!P8*Main!$B$5)</f>
        <v>-0.23031719838828302</v>
      </c>
      <c r="Q8" s="4">
        <f>('[1]Qc, Winter, S1'!Q8*Main!$B$5)</f>
        <v>-0.32913202721218282</v>
      </c>
      <c r="R8" s="4">
        <f>('[1]Qc, Winter, S1'!R8*Main!$B$5)</f>
        <v>-0.29705309428179155</v>
      </c>
      <c r="S8" s="4">
        <f>('[1]Qc, Winter, S1'!S8*Main!$B$5)</f>
        <v>-0.3313360461895809</v>
      </c>
      <c r="T8" s="4">
        <f>('[1]Qc, Winter, S1'!T8*Main!$B$5)</f>
        <v>-0.37260332745802022</v>
      </c>
      <c r="U8" s="4">
        <f>('[1]Qc, Winter, S1'!U8*Main!$B$5)</f>
        <v>-0.35773182042966611</v>
      </c>
      <c r="V8" s="4">
        <f>('[1]Qc, Winter, S1'!V8*Main!$B$5)</f>
        <v>-0.40732541525822191</v>
      </c>
      <c r="W8" s="4">
        <f>('[1]Qc, Winter, S1'!W8*Main!$B$5)</f>
        <v>-0.48018118933777876</v>
      </c>
      <c r="X8" s="4">
        <f>('[1]Qc, Winter, S1'!X8*Main!$B$5)</f>
        <v>-0.54176400145929482</v>
      </c>
      <c r="Y8" s="4">
        <f>('[1]Qc, Winter, S1'!Y8*Main!$B$5)</f>
        <v>-0.53888286098573202</v>
      </c>
    </row>
    <row r="9" spans="1:25" x14ac:dyDescent="0.25">
      <c r="A9">
        <v>8</v>
      </c>
      <c r="B9" s="4">
        <f>('[1]Qc, Winter, S1'!B9*Main!$B$5)</f>
        <v>-0.66489863832768137</v>
      </c>
      <c r="C9" s="4">
        <f>('[1]Qc, Winter, S1'!C9*Main!$B$5)</f>
        <v>-0.67895570332881339</v>
      </c>
      <c r="D9" s="4">
        <f>('[1]Qc, Winter, S1'!D9*Main!$B$5)</f>
        <v>-0.67626633371871692</v>
      </c>
      <c r="E9" s="4">
        <f>('[1]Qc, Winter, S1'!E9*Main!$B$5)</f>
        <v>-0.67529453290431463</v>
      </c>
      <c r="F9" s="4">
        <f>('[1]Qc, Winter, S1'!F9*Main!$B$5)</f>
        <v>-0.66137305932748591</v>
      </c>
      <c r="G9" s="4">
        <f>('[1]Qc, Winter, S1'!G9*Main!$B$5)</f>
        <v>-0.63464879444101208</v>
      </c>
      <c r="H9" s="4">
        <f>('[1]Qc, Winter, S1'!H9*Main!$B$5)</f>
        <v>-0.48515204392716949</v>
      </c>
      <c r="I9" s="4">
        <f>('[1]Qc, Winter, S1'!I9*Main!$B$5)</f>
        <v>-0.38595950986155142</v>
      </c>
      <c r="J9" s="4">
        <f>('[1]Qc, Winter, S1'!J9*Main!$B$5)</f>
        <v>-0.3563989535185384</v>
      </c>
      <c r="K9" s="4">
        <f>('[1]Qc, Winter, S1'!K9*Main!$B$5)</f>
        <v>-0.40703382238397923</v>
      </c>
      <c r="L9" s="4">
        <f>('[1]Qc, Winter, S1'!L9*Main!$B$5)</f>
        <v>-0.3843549221379588</v>
      </c>
      <c r="M9" s="4">
        <f>('[1]Qc, Winter, S1'!M9*Main!$B$5)</f>
        <v>-0.35036480693853811</v>
      </c>
      <c r="N9" s="4">
        <f>('[1]Qc, Winter, S1'!N9*Main!$B$5)</f>
        <v>-0.37139392905180857</v>
      </c>
      <c r="O9" s="4">
        <f>('[1]Qc, Winter, S1'!O9*Main!$B$5)</f>
        <v>-0.40209574771896067</v>
      </c>
      <c r="P9" s="4">
        <f>('[1]Qc, Winter, S1'!P9*Main!$B$5)</f>
        <v>-0.48855133214369495</v>
      </c>
      <c r="Q9" s="4">
        <f>('[1]Qc, Winter, S1'!Q9*Main!$B$5)</f>
        <v>-0.54180867871526384</v>
      </c>
      <c r="R9" s="4">
        <f>('[1]Qc, Winter, S1'!R9*Main!$B$5)</f>
        <v>-0.54037336063151431</v>
      </c>
      <c r="S9" s="4">
        <f>('[1]Qc, Winter, S1'!S9*Main!$B$5)</f>
        <v>-0.53287946790078089</v>
      </c>
      <c r="T9" s="4">
        <f>('[1]Qc, Winter, S1'!T9*Main!$B$5)</f>
        <v>-0.56168531916482556</v>
      </c>
      <c r="U9" s="4">
        <f>('[1]Qc, Winter, S1'!U9*Main!$B$5)</f>
        <v>-0.58077084974770643</v>
      </c>
      <c r="V9" s="4">
        <f>('[1]Qc, Winter, S1'!V9*Main!$B$5)</f>
        <v>-0.5907147695438566</v>
      </c>
      <c r="W9" s="4">
        <f>('[1]Qc, Winter, S1'!W9*Main!$B$5)</f>
        <v>-0.60803753082347067</v>
      </c>
      <c r="X9" s="4">
        <f>('[1]Qc, Winter, S1'!X9*Main!$B$5)</f>
        <v>-0.63458099367965271</v>
      </c>
      <c r="Y9" s="4">
        <f>('[1]Qc, Winter, S1'!Y9*Main!$B$5)</f>
        <v>-0.64673970805163006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2024-06-18T10:26:08Z</dcterms:modified>
</cp:coreProperties>
</file>