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A6995D90-A442-4F9D-9C35-9185DC879864}" xr6:coauthVersionLast="47" xr6:coauthVersionMax="47" xr10:uidLastSave="{00000000-0000-0000-0000-000000000000}"/>
  <bookViews>
    <workbookView xWindow="9495" yWindow="580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6" i="1"/>
  <c r="R3" i="5" s="1"/>
  <c r="B5" i="1"/>
  <c r="B8" i="1"/>
  <c r="B7" i="1"/>
  <c r="E1" i="1"/>
  <c r="D1" i="1"/>
  <c r="C1" i="1"/>
  <c r="F3" i="5" l="1"/>
  <c r="M4" i="5"/>
  <c r="T4" i="5"/>
  <c r="H4" i="5"/>
  <c r="T3" i="5"/>
  <c r="H3" i="5"/>
  <c r="T2" i="5"/>
  <c r="H2" i="5"/>
  <c r="P4" i="5"/>
  <c r="D4" i="5"/>
  <c r="P3" i="5"/>
  <c r="D3" i="5"/>
  <c r="P2" i="5"/>
  <c r="D2" i="5"/>
  <c r="O4" i="5"/>
  <c r="C4" i="5"/>
  <c r="O3" i="5"/>
  <c r="C3" i="5"/>
  <c r="O2" i="5"/>
  <c r="C2" i="5"/>
  <c r="N4" i="5"/>
  <c r="B4" i="5"/>
  <c r="N3" i="5"/>
  <c r="B3" i="5"/>
  <c r="N2" i="5"/>
  <c r="B2" i="5"/>
  <c r="V4" i="5"/>
  <c r="J4" i="5"/>
  <c r="V3" i="5"/>
  <c r="J3" i="5"/>
  <c r="V2" i="5"/>
  <c r="J2" i="5"/>
  <c r="I4" i="5"/>
  <c r="L3" i="5"/>
  <c r="Q2" i="5"/>
  <c r="K3" i="5"/>
  <c r="G3" i="5"/>
  <c r="Y4" i="5"/>
  <c r="F4" i="5"/>
  <c r="I3" i="5"/>
  <c r="L2" i="5"/>
  <c r="E4" i="5"/>
  <c r="U4" i="5"/>
  <c r="X3" i="5"/>
  <c r="E3" i="5"/>
  <c r="G2" i="5"/>
  <c r="S4" i="5"/>
  <c r="Y2" i="5"/>
  <c r="F2" i="5"/>
  <c r="R4" i="5"/>
  <c r="E2" i="5"/>
  <c r="W3" i="5"/>
  <c r="X2" i="5"/>
  <c r="Q4" i="5"/>
  <c r="U3" i="5"/>
  <c r="S3" i="5"/>
  <c r="W2" i="5"/>
  <c r="L4" i="5"/>
  <c r="Q3" i="5"/>
  <c r="S2" i="5"/>
  <c r="K2" i="5"/>
  <c r="K4" i="5"/>
  <c r="M3" i="5"/>
  <c r="R2" i="5"/>
  <c r="G4" i="5"/>
  <c r="M2" i="5"/>
  <c r="X4" i="5"/>
  <c r="U2" i="5"/>
  <c r="Y3" i="5"/>
  <c r="W4" i="5"/>
  <c r="I2" i="5"/>
  <c r="B9" i="4" l="1"/>
  <c r="B8" i="4"/>
  <c r="B6" i="4"/>
  <c r="B2" i="4"/>
  <c r="B4" i="4"/>
  <c r="B3" i="4"/>
  <c r="B7" i="4"/>
  <c r="B5" i="4"/>
  <c r="Q6" i="37" l="1"/>
  <c r="Q5" i="40"/>
  <c r="E8" i="43"/>
  <c r="Q6" i="41"/>
  <c r="E2" i="44"/>
  <c r="Q7" i="44"/>
  <c r="E8" i="42"/>
  <c r="Q4" i="45"/>
  <c r="E7" i="45"/>
  <c r="I9" i="6"/>
  <c r="F3" i="7"/>
  <c r="R9" i="36"/>
  <c r="F7" i="38"/>
  <c r="F9" i="37"/>
  <c r="F3" i="39"/>
  <c r="R4" i="39"/>
  <c r="R9" i="39"/>
  <c r="R4" i="40"/>
  <c r="F8" i="40"/>
  <c r="F3" i="43"/>
  <c r="F9" i="43"/>
  <c r="R7" i="41"/>
  <c r="F4" i="44"/>
  <c r="F5" i="42"/>
  <c r="U2" i="6"/>
  <c r="I2" i="6"/>
  <c r="T9" i="6"/>
  <c r="H9" i="6"/>
  <c r="T8" i="6"/>
  <c r="H8" i="6"/>
  <c r="T7" i="6"/>
  <c r="H7" i="6"/>
  <c r="T6" i="6"/>
  <c r="H6" i="6"/>
  <c r="T5" i="6"/>
  <c r="H5" i="6"/>
  <c r="T4" i="6"/>
  <c r="H4" i="6"/>
  <c r="T3" i="6"/>
  <c r="H3" i="6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2" i="36"/>
  <c r="S2" i="36"/>
  <c r="G3" i="36"/>
  <c r="S3" i="36"/>
  <c r="G4" i="36"/>
  <c r="S4" i="36"/>
  <c r="G5" i="36"/>
  <c r="S5" i="36"/>
  <c r="G6" i="36"/>
  <c r="S6" i="36"/>
  <c r="G7" i="36"/>
  <c r="S7" i="36"/>
  <c r="G8" i="36"/>
  <c r="S8" i="36"/>
  <c r="G9" i="36"/>
  <c r="S9" i="36"/>
  <c r="G2" i="38"/>
  <c r="S2" i="38"/>
  <c r="G3" i="38"/>
  <c r="S3" i="38"/>
  <c r="G4" i="38"/>
  <c r="S4" i="38"/>
  <c r="G5" i="38"/>
  <c r="S5" i="38"/>
  <c r="G6" i="38"/>
  <c r="S6" i="38"/>
  <c r="G7" i="38"/>
  <c r="S7" i="38"/>
  <c r="G8" i="38"/>
  <c r="S8" i="38"/>
  <c r="G9" i="38"/>
  <c r="S9" i="38"/>
  <c r="G2" i="37"/>
  <c r="S2" i="37"/>
  <c r="G3" i="37"/>
  <c r="S3" i="37"/>
  <c r="G4" i="37"/>
  <c r="S4" i="37"/>
  <c r="G5" i="37"/>
  <c r="S5" i="37"/>
  <c r="G6" i="37"/>
  <c r="S6" i="37"/>
  <c r="G7" i="37"/>
  <c r="S7" i="37"/>
  <c r="G8" i="37"/>
  <c r="S8" i="37"/>
  <c r="G9" i="37"/>
  <c r="S9" i="37"/>
  <c r="G2" i="39"/>
  <c r="S2" i="39"/>
  <c r="G3" i="39"/>
  <c r="S3" i="39"/>
  <c r="G4" i="39"/>
  <c r="S4" i="39"/>
  <c r="G5" i="39"/>
  <c r="S5" i="39"/>
  <c r="G6" i="39"/>
  <c r="S6" i="39"/>
  <c r="G7" i="39"/>
  <c r="S7" i="39"/>
  <c r="G8" i="39"/>
  <c r="S8" i="39"/>
  <c r="G9" i="39"/>
  <c r="S9" i="39"/>
  <c r="G2" i="40"/>
  <c r="S2" i="40"/>
  <c r="G3" i="40"/>
  <c r="S3" i="40"/>
  <c r="G4" i="40"/>
  <c r="S4" i="40"/>
  <c r="G5" i="40"/>
  <c r="S5" i="40"/>
  <c r="G6" i="40"/>
  <c r="S6" i="40"/>
  <c r="G7" i="40"/>
  <c r="S7" i="40"/>
  <c r="G8" i="40"/>
  <c r="S8" i="40"/>
  <c r="G9" i="40"/>
  <c r="S9" i="40"/>
  <c r="G2" i="43"/>
  <c r="S2" i="43"/>
  <c r="G3" i="43"/>
  <c r="S3" i="43"/>
  <c r="G4" i="43"/>
  <c r="S4" i="43"/>
  <c r="G5" i="43"/>
  <c r="S5" i="43"/>
  <c r="G6" i="43"/>
  <c r="S6" i="43"/>
  <c r="G7" i="43"/>
  <c r="S7" i="43"/>
  <c r="G8" i="43"/>
  <c r="S8" i="43"/>
  <c r="G9" i="43"/>
  <c r="S9" i="43"/>
  <c r="G2" i="41"/>
  <c r="S2" i="41"/>
  <c r="G3" i="41"/>
  <c r="S3" i="41"/>
  <c r="G4" i="41"/>
  <c r="S4" i="41"/>
  <c r="G5" i="41"/>
  <c r="S5" i="41"/>
  <c r="G6" i="41"/>
  <c r="S6" i="41"/>
  <c r="G7" i="41"/>
  <c r="S7" i="41"/>
  <c r="G8" i="41"/>
  <c r="S8" i="41"/>
  <c r="G9" i="41"/>
  <c r="S9" i="41"/>
  <c r="G2" i="44"/>
  <c r="S2" i="44"/>
  <c r="G3" i="44"/>
  <c r="S3" i="44"/>
  <c r="G4" i="44"/>
  <c r="S4" i="44"/>
  <c r="G5" i="44"/>
  <c r="S5" i="44"/>
  <c r="G6" i="44"/>
  <c r="S6" i="44"/>
  <c r="G7" i="44"/>
  <c r="S7" i="44"/>
  <c r="G8" i="44"/>
  <c r="S8" i="44"/>
  <c r="G9" i="44"/>
  <c r="S9" i="44"/>
  <c r="G2" i="42"/>
  <c r="S2" i="42"/>
  <c r="G3" i="42"/>
  <c r="S3" i="42"/>
  <c r="G4" i="42"/>
  <c r="S4" i="42"/>
  <c r="G5" i="42"/>
  <c r="S5" i="42"/>
  <c r="G6" i="42"/>
  <c r="S6" i="42"/>
  <c r="G7" i="42"/>
  <c r="S7" i="42"/>
  <c r="G8" i="42"/>
  <c r="S8" i="42"/>
  <c r="G9" i="42"/>
  <c r="S9" i="42"/>
  <c r="G2" i="45"/>
  <c r="S2" i="45"/>
  <c r="G3" i="45"/>
  <c r="S3" i="45"/>
  <c r="G4" i="45"/>
  <c r="S4" i="45"/>
  <c r="G5" i="45"/>
  <c r="S5" i="45"/>
  <c r="G6" i="45"/>
  <c r="S6" i="45"/>
  <c r="G7" i="45"/>
  <c r="S7" i="45"/>
  <c r="G8" i="45"/>
  <c r="S8" i="45"/>
  <c r="G9" i="45"/>
  <c r="S9" i="45"/>
  <c r="S3" i="47"/>
  <c r="U3" i="18"/>
  <c r="M3" i="18"/>
  <c r="Y3" i="19"/>
  <c r="B3" i="47"/>
  <c r="K3" i="18"/>
  <c r="Y3" i="18"/>
  <c r="O3" i="19"/>
  <c r="R3" i="46"/>
  <c r="N3" i="46"/>
  <c r="O3" i="47"/>
  <c r="K3" i="46"/>
  <c r="W3" i="46"/>
  <c r="U3" i="47"/>
  <c r="B3" i="19"/>
  <c r="V3" i="47"/>
  <c r="M3" i="47"/>
  <c r="D3" i="47"/>
  <c r="R3" i="19"/>
  <c r="C3" i="18"/>
  <c r="J3" i="47"/>
  <c r="X3" i="46"/>
  <c r="J3" i="19"/>
  <c r="P3" i="18"/>
  <c r="U3" i="46"/>
  <c r="P3" i="46"/>
  <c r="R3" i="47"/>
  <c r="H3" i="18"/>
  <c r="V3" i="46"/>
  <c r="M3" i="19"/>
  <c r="X3" i="18"/>
  <c r="F3" i="18"/>
  <c r="V3" i="19"/>
  <c r="T3" i="18"/>
  <c r="F3" i="19"/>
  <c r="O3" i="18"/>
  <c r="T3" i="47"/>
  <c r="E3" i="46"/>
  <c r="T3" i="46"/>
  <c r="Q3" i="19"/>
  <c r="J3" i="18"/>
  <c r="K3" i="19"/>
  <c r="O3" i="46"/>
  <c r="R3" i="18"/>
  <c r="M3" i="46"/>
  <c r="K3" i="47"/>
  <c r="F3" i="47"/>
  <c r="V3" i="18"/>
  <c r="T3" i="19"/>
  <c r="E3" i="18"/>
  <c r="F3" i="46"/>
  <c r="D3" i="19"/>
  <c r="H3" i="19"/>
  <c r="X3" i="47"/>
  <c r="C3" i="46"/>
  <c r="Y3" i="46"/>
  <c r="N3" i="18"/>
  <c r="Q3" i="47"/>
  <c r="W3" i="18"/>
  <c r="S3" i="46"/>
  <c r="U3" i="19"/>
  <c r="W3" i="47"/>
  <c r="Y3" i="47"/>
  <c r="S3" i="19"/>
  <c r="N3" i="19"/>
  <c r="G3" i="47"/>
  <c r="G3" i="19"/>
  <c r="I3" i="19"/>
  <c r="G3" i="46"/>
  <c r="J3" i="46"/>
  <c r="L3" i="19"/>
  <c r="X3" i="19"/>
  <c r="D3" i="18"/>
  <c r="N3" i="47"/>
  <c r="Q3" i="46"/>
  <c r="E3" i="19"/>
  <c r="I3" i="18"/>
  <c r="Q3" i="18"/>
  <c r="H3" i="47"/>
  <c r="L3" i="46"/>
  <c r="L3" i="18"/>
  <c r="G3" i="18"/>
  <c r="C3" i="47"/>
  <c r="P3" i="19"/>
  <c r="B3" i="46"/>
  <c r="B3" i="18"/>
  <c r="W3" i="19"/>
  <c r="L3" i="47"/>
  <c r="D3" i="46"/>
  <c r="E3" i="47"/>
  <c r="H3" i="46"/>
  <c r="P3" i="47"/>
  <c r="I3" i="47"/>
  <c r="I3" i="46"/>
  <c r="S3" i="18"/>
  <c r="C3" i="19"/>
  <c r="E6" i="46"/>
  <c r="X6" i="18"/>
  <c r="J6" i="19"/>
  <c r="F6" i="19"/>
  <c r="Y6" i="46"/>
  <c r="K6" i="19"/>
  <c r="B6" i="19"/>
  <c r="U6" i="46"/>
  <c r="U6" i="18"/>
  <c r="Y6" i="18"/>
  <c r="J6" i="47"/>
  <c r="H6" i="18"/>
  <c r="C6" i="19"/>
  <c r="X6" i="19"/>
  <c r="V6" i="46"/>
  <c r="X6" i="46"/>
  <c r="T6" i="18"/>
  <c r="E6" i="18"/>
  <c r="T6" i="46"/>
  <c r="H6" i="46"/>
  <c r="O6" i="46"/>
  <c r="H6" i="19"/>
  <c r="J6" i="18"/>
  <c r="B6" i="47"/>
  <c r="K6" i="47"/>
  <c r="J6" i="46"/>
  <c r="M6" i="19"/>
  <c r="M6" i="47"/>
  <c r="F6" i="46"/>
  <c r="V6" i="18"/>
  <c r="N6" i="46"/>
  <c r="D6" i="47"/>
  <c r="I6" i="47"/>
  <c r="C6" i="47"/>
  <c r="T6" i="19"/>
  <c r="U6" i="19"/>
  <c r="G6" i="18"/>
  <c r="F6" i="18"/>
  <c r="V6" i="19"/>
  <c r="O6" i="47"/>
  <c r="F6" i="47"/>
  <c r="R6" i="47"/>
  <c r="O6" i="18"/>
  <c r="V6" i="47"/>
  <c r="K6" i="18"/>
  <c r="R6" i="46"/>
  <c r="R6" i="18"/>
  <c r="C6" i="18"/>
  <c r="T6" i="47"/>
  <c r="E6" i="47"/>
  <c r="D6" i="19"/>
  <c r="D6" i="18"/>
  <c r="R6" i="19"/>
  <c r="K6" i="46"/>
  <c r="U6" i="47"/>
  <c r="O6" i="19"/>
  <c r="I6" i="19"/>
  <c r="Q6" i="19"/>
  <c r="Q6" i="46"/>
  <c r="G6" i="19"/>
  <c r="I6" i="18"/>
  <c r="I6" i="46"/>
  <c r="M6" i="46"/>
  <c r="G6" i="47"/>
  <c r="W6" i="19"/>
  <c r="E6" i="19"/>
  <c r="W6" i="46"/>
  <c r="P6" i="47"/>
  <c r="W6" i="47"/>
  <c r="S6" i="47"/>
  <c r="D6" i="46"/>
  <c r="M6" i="18"/>
  <c r="X6" i="47"/>
  <c r="N6" i="18"/>
  <c r="N6" i="19"/>
  <c r="N6" i="47"/>
  <c r="C6" i="46"/>
  <c r="H6" i="47"/>
  <c r="L6" i="47"/>
  <c r="Q6" i="18"/>
  <c r="P6" i="19"/>
  <c r="Y6" i="19"/>
  <c r="B6" i="46"/>
  <c r="L6" i="18"/>
  <c r="Y6" i="47"/>
  <c r="G6" i="46"/>
  <c r="Q6" i="47"/>
  <c r="B6" i="18"/>
  <c r="P6" i="46"/>
  <c r="P6" i="18"/>
  <c r="W6" i="18"/>
  <c r="S6" i="46"/>
  <c r="L6" i="46"/>
  <c r="S6" i="18"/>
  <c r="L6" i="19"/>
  <c r="S6" i="19"/>
  <c r="V9" i="6"/>
  <c r="V5" i="6"/>
  <c r="Q9" i="7"/>
  <c r="Q3" i="36"/>
  <c r="E5" i="36"/>
  <c r="Q5" i="36"/>
  <c r="E6" i="36"/>
  <c r="E8" i="36"/>
  <c r="E3" i="38"/>
  <c r="Q5" i="38"/>
  <c r="Q7" i="38"/>
  <c r="E3" i="37"/>
  <c r="Q8" i="37"/>
  <c r="E5" i="39"/>
  <c r="E8" i="40"/>
  <c r="Q8" i="42"/>
  <c r="Q7" i="45"/>
  <c r="U5" i="6"/>
  <c r="F8" i="7"/>
  <c r="R2" i="36"/>
  <c r="R5" i="36"/>
  <c r="R6" i="38"/>
  <c r="R8" i="37"/>
  <c r="R2" i="39"/>
  <c r="F4" i="39"/>
  <c r="F5" i="39"/>
  <c r="F9" i="39"/>
  <c r="F4" i="40"/>
  <c r="F6" i="40"/>
  <c r="R9" i="40"/>
  <c r="R3" i="43"/>
  <c r="R5" i="43"/>
  <c r="R9" i="43"/>
  <c r="R3" i="41"/>
  <c r="R6" i="41"/>
  <c r="R9" i="44"/>
  <c r="F5" i="45"/>
  <c r="S8" i="6"/>
  <c r="S5" i="6"/>
  <c r="T2" i="7"/>
  <c r="T6" i="7"/>
  <c r="T6" i="36"/>
  <c r="H7" i="40"/>
  <c r="J9" i="6"/>
  <c r="V7" i="6"/>
  <c r="V4" i="6"/>
  <c r="Q2" i="7"/>
  <c r="E4" i="7"/>
  <c r="Q7" i="7"/>
  <c r="Q4" i="36"/>
  <c r="E7" i="38"/>
  <c r="E2" i="37"/>
  <c r="Q4" i="37"/>
  <c r="Q9" i="37"/>
  <c r="E4" i="39"/>
  <c r="E9" i="39"/>
  <c r="Q3" i="40"/>
  <c r="E7" i="40"/>
  <c r="E2" i="43"/>
  <c r="E5" i="43"/>
  <c r="Q7" i="43"/>
  <c r="Q2" i="41"/>
  <c r="E4" i="41"/>
  <c r="E5" i="41"/>
  <c r="E8" i="41"/>
  <c r="Q3" i="44"/>
  <c r="E5" i="42"/>
  <c r="J2" i="6"/>
  <c r="U7" i="6"/>
  <c r="I3" i="6"/>
  <c r="F4" i="7"/>
  <c r="F5" i="7"/>
  <c r="R6" i="7"/>
  <c r="F6" i="36"/>
  <c r="R7" i="38"/>
  <c r="F2" i="37"/>
  <c r="F6" i="37"/>
  <c r="R5" i="39"/>
  <c r="R2" i="40"/>
  <c r="F7" i="40"/>
  <c r="R2" i="43"/>
  <c r="F6" i="43"/>
  <c r="F6" i="41"/>
  <c r="R7" i="44"/>
  <c r="F3" i="42"/>
  <c r="R7" i="42"/>
  <c r="H3" i="45"/>
  <c r="H6" i="45"/>
  <c r="T9" i="45"/>
  <c r="S2" i="6"/>
  <c r="G2" i="6"/>
  <c r="R9" i="6"/>
  <c r="F9" i="6"/>
  <c r="R8" i="6"/>
  <c r="F8" i="6"/>
  <c r="R7" i="6"/>
  <c r="F7" i="6"/>
  <c r="R6" i="6"/>
  <c r="F6" i="6"/>
  <c r="R5" i="6"/>
  <c r="F5" i="6"/>
  <c r="R4" i="6"/>
  <c r="F4" i="6"/>
  <c r="R3" i="6"/>
  <c r="F3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  <c r="V8" i="6"/>
  <c r="J4" i="6"/>
  <c r="E6" i="7"/>
  <c r="Q6" i="36"/>
  <c r="Q3" i="38"/>
  <c r="Q5" i="37"/>
  <c r="Q6" i="39"/>
  <c r="Q4" i="40"/>
  <c r="E6" i="43"/>
  <c r="Q8" i="41"/>
  <c r="E6" i="44"/>
  <c r="E2" i="42"/>
  <c r="E7" i="42"/>
  <c r="E4" i="45"/>
  <c r="E6" i="45"/>
  <c r="E9" i="45"/>
  <c r="I5" i="6"/>
  <c r="R2" i="7"/>
  <c r="F9" i="7"/>
  <c r="F2" i="36"/>
  <c r="F4" i="36"/>
  <c r="F9" i="36"/>
  <c r="F3" i="38"/>
  <c r="F5" i="38"/>
  <c r="F8" i="38"/>
  <c r="R2" i="37"/>
  <c r="R3" i="37"/>
  <c r="F5" i="37"/>
  <c r="R7" i="37"/>
  <c r="R7" i="39"/>
  <c r="F8" i="41"/>
  <c r="F7" i="44"/>
  <c r="F2" i="42"/>
  <c r="R4" i="42"/>
  <c r="F8" i="42"/>
  <c r="R3" i="45"/>
  <c r="R8" i="45"/>
  <c r="G9" i="6"/>
  <c r="G7" i="6"/>
  <c r="G3" i="6"/>
  <c r="H3" i="7"/>
  <c r="H6" i="7"/>
  <c r="H9" i="7"/>
  <c r="H4" i="36"/>
  <c r="T8" i="36"/>
  <c r="T3" i="38"/>
  <c r="H5" i="38"/>
  <c r="H9" i="38"/>
  <c r="H6" i="37"/>
  <c r="H2" i="39"/>
  <c r="H9" i="39"/>
  <c r="H7" i="43"/>
  <c r="Q9" i="6"/>
  <c r="E5" i="6"/>
  <c r="J4" i="7"/>
  <c r="J6" i="7"/>
  <c r="V7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V3" i="6"/>
  <c r="Q5" i="7"/>
  <c r="E4" i="38"/>
  <c r="E8" i="37"/>
  <c r="Q7" i="39"/>
  <c r="E6" i="40"/>
  <c r="Q3" i="43"/>
  <c r="Q9" i="43"/>
  <c r="E7" i="41"/>
  <c r="Q2" i="44"/>
  <c r="E5" i="44"/>
  <c r="Q7" i="42"/>
  <c r="Q3" i="45"/>
  <c r="E8" i="45"/>
  <c r="V2" i="6"/>
  <c r="I8" i="6"/>
  <c r="I7" i="6"/>
  <c r="I4" i="6"/>
  <c r="R8" i="7"/>
  <c r="F3" i="36"/>
  <c r="R7" i="36"/>
  <c r="R8" i="38"/>
  <c r="F3" i="37"/>
  <c r="F4" i="37"/>
  <c r="R5" i="37"/>
  <c r="R6" i="37"/>
  <c r="R9" i="37"/>
  <c r="F6" i="39"/>
  <c r="F2" i="40"/>
  <c r="F5" i="40"/>
  <c r="R8" i="40"/>
  <c r="R7" i="43"/>
  <c r="F7" i="41"/>
  <c r="R6" i="44"/>
  <c r="R2" i="42"/>
  <c r="R6" i="42"/>
  <c r="F9" i="45"/>
  <c r="S4" i="6"/>
  <c r="T3" i="7"/>
  <c r="T7" i="7"/>
  <c r="T7" i="36"/>
  <c r="H3" i="38"/>
  <c r="H6" i="38"/>
  <c r="H3" i="37"/>
  <c r="T8" i="37"/>
  <c r="T7" i="39"/>
  <c r="T6" i="43"/>
  <c r="E9" i="6"/>
  <c r="Q6" i="6"/>
  <c r="E3" i="6"/>
  <c r="P5" i="6"/>
  <c r="W7" i="7"/>
  <c r="W2" i="36"/>
  <c r="W5" i="36"/>
  <c r="K6" i="36"/>
  <c r="W6" i="36"/>
  <c r="K7" i="36"/>
  <c r="W7" i="36"/>
  <c r="K8" i="36"/>
  <c r="W8" i="36"/>
  <c r="K9" i="36"/>
  <c r="W9" i="36"/>
  <c r="K2" i="38"/>
  <c r="W2" i="38"/>
  <c r="K3" i="38"/>
  <c r="W3" i="38"/>
  <c r="K4" i="38"/>
  <c r="W4" i="38"/>
  <c r="K5" i="38"/>
  <c r="W5" i="38"/>
  <c r="K6" i="38"/>
  <c r="W6" i="38"/>
  <c r="K7" i="38"/>
  <c r="W7" i="38"/>
  <c r="K8" i="38"/>
  <c r="W8" i="38"/>
  <c r="K9" i="38"/>
  <c r="W9" i="38"/>
  <c r="K2" i="37"/>
  <c r="W2" i="37"/>
  <c r="K3" i="37"/>
  <c r="W3" i="37"/>
  <c r="K4" i="37"/>
  <c r="W4" i="37"/>
  <c r="K5" i="37"/>
  <c r="W5" i="37"/>
  <c r="K6" i="37"/>
  <c r="W6" i="37"/>
  <c r="K7" i="37"/>
  <c r="W7" i="37"/>
  <c r="K8" i="37"/>
  <c r="W8" i="37"/>
  <c r="K9" i="37"/>
  <c r="W9" i="37"/>
  <c r="K2" i="39"/>
  <c r="W2" i="39"/>
  <c r="K3" i="39"/>
  <c r="W3" i="39"/>
  <c r="K4" i="39"/>
  <c r="W4" i="39"/>
  <c r="K5" i="39"/>
  <c r="W5" i="39"/>
  <c r="K6" i="39"/>
  <c r="W6" i="39"/>
  <c r="K7" i="39"/>
  <c r="W7" i="39"/>
  <c r="K8" i="39"/>
  <c r="W8" i="39"/>
  <c r="K9" i="39"/>
  <c r="W9" i="39"/>
  <c r="K2" i="40"/>
  <c r="W2" i="40"/>
  <c r="K3" i="40"/>
  <c r="W3" i="40"/>
  <c r="K4" i="40"/>
  <c r="W4" i="40"/>
  <c r="K5" i="40"/>
  <c r="W5" i="40"/>
  <c r="K6" i="40"/>
  <c r="W6" i="40"/>
  <c r="K7" i="40"/>
  <c r="W7" i="40"/>
  <c r="K8" i="40"/>
  <c r="W8" i="40"/>
  <c r="K9" i="40"/>
  <c r="W9" i="40"/>
  <c r="K2" i="43"/>
  <c r="W2" i="43"/>
  <c r="K3" i="43"/>
  <c r="W3" i="43"/>
  <c r="K4" i="43"/>
  <c r="W4" i="43"/>
  <c r="K5" i="43"/>
  <c r="W5" i="43"/>
  <c r="K6" i="43"/>
  <c r="W6" i="43"/>
  <c r="K7" i="43"/>
  <c r="W7" i="43"/>
  <c r="K8" i="43"/>
  <c r="W8" i="43"/>
  <c r="K9" i="43"/>
  <c r="W9" i="43"/>
  <c r="K2" i="41"/>
  <c r="W2" i="41"/>
  <c r="K3" i="41"/>
  <c r="W3" i="41"/>
  <c r="K4" i="41"/>
  <c r="W4" i="41"/>
  <c r="K5" i="41"/>
  <c r="W5" i="41"/>
  <c r="K6" i="41"/>
  <c r="W6" i="41"/>
  <c r="K7" i="41"/>
  <c r="W7" i="41"/>
  <c r="K8" i="41"/>
  <c r="W8" i="41"/>
  <c r="K9" i="41"/>
  <c r="W9" i="41"/>
  <c r="K2" i="44"/>
  <c r="W2" i="44"/>
  <c r="K3" i="44"/>
  <c r="W3" i="44"/>
  <c r="K4" i="44"/>
  <c r="W4" i="44"/>
  <c r="K5" i="44"/>
  <c r="W5" i="44"/>
  <c r="K6" i="44"/>
  <c r="W6" i="44"/>
  <c r="K7" i="44"/>
  <c r="W7" i="44"/>
  <c r="K8" i="44"/>
  <c r="W8" i="44"/>
  <c r="K9" i="44"/>
  <c r="W9" i="44"/>
  <c r="K2" i="42"/>
  <c r="W2" i="42"/>
  <c r="K3" i="42"/>
  <c r="W3" i="42"/>
  <c r="K4" i="42"/>
  <c r="W4" i="42"/>
  <c r="K5" i="42"/>
  <c r="W5" i="42"/>
  <c r="K6" i="42"/>
  <c r="W6" i="42"/>
  <c r="K7" i="42"/>
  <c r="W7" i="42"/>
  <c r="K8" i="42"/>
  <c r="W8" i="42"/>
  <c r="K9" i="42"/>
  <c r="W9" i="42"/>
  <c r="K2" i="45"/>
  <c r="W2" i="45"/>
  <c r="K3" i="45"/>
  <c r="W3" i="45"/>
  <c r="K4" i="45"/>
  <c r="W4" i="45"/>
  <c r="K5" i="45"/>
  <c r="W5" i="45"/>
  <c r="K6" i="45"/>
  <c r="W6" i="45"/>
  <c r="K7" i="45"/>
  <c r="W7" i="45"/>
  <c r="K8" i="45"/>
  <c r="W8" i="45"/>
  <c r="K9" i="45"/>
  <c r="W9" i="45"/>
  <c r="O5" i="47"/>
  <c r="S5" i="19"/>
  <c r="J5" i="18"/>
  <c r="F5" i="18"/>
  <c r="V5" i="19"/>
  <c r="O5" i="46"/>
  <c r="J5" i="46"/>
  <c r="E5" i="18"/>
  <c r="F5" i="19"/>
  <c r="T5" i="18"/>
  <c r="R5" i="47"/>
  <c r="T5" i="46"/>
  <c r="F5" i="47"/>
  <c r="V5" i="46"/>
  <c r="H5" i="46"/>
  <c r="T5" i="19"/>
  <c r="O5" i="19"/>
  <c r="T5" i="47"/>
  <c r="V5" i="18"/>
  <c r="D5" i="19"/>
  <c r="V5" i="47"/>
  <c r="K5" i="46"/>
  <c r="B5" i="19"/>
  <c r="N5" i="46"/>
  <c r="Y5" i="18"/>
  <c r="M5" i="47"/>
  <c r="R5" i="19"/>
  <c r="K5" i="19"/>
  <c r="Y5" i="19"/>
  <c r="F5" i="46"/>
  <c r="M5" i="19"/>
  <c r="R5" i="46"/>
  <c r="X5" i="46"/>
  <c r="I5" i="19"/>
  <c r="U5" i="19"/>
  <c r="H5" i="19"/>
  <c r="X5" i="18"/>
  <c r="R5" i="18"/>
  <c r="D5" i="47"/>
  <c r="Y5" i="46"/>
  <c r="E5" i="46"/>
  <c r="B5" i="47"/>
  <c r="K5" i="47"/>
  <c r="K5" i="18"/>
  <c r="O5" i="18"/>
  <c r="Q5" i="19"/>
  <c r="U5" i="47"/>
  <c r="N5" i="19"/>
  <c r="I5" i="47"/>
  <c r="Q5" i="47"/>
  <c r="X5" i="47"/>
  <c r="C5" i="19"/>
  <c r="Q5" i="46"/>
  <c r="W5" i="47"/>
  <c r="M5" i="46"/>
  <c r="H5" i="47"/>
  <c r="G5" i="47"/>
  <c r="J5" i="19"/>
  <c r="Y5" i="47"/>
  <c r="L5" i="47"/>
  <c r="U5" i="46"/>
  <c r="P5" i="18"/>
  <c r="B5" i="46"/>
  <c r="M5" i="18"/>
  <c r="S5" i="46"/>
  <c r="Q5" i="18"/>
  <c r="L5" i="19"/>
  <c r="D5" i="18"/>
  <c r="I5" i="18"/>
  <c r="S5" i="18"/>
  <c r="X5" i="19"/>
  <c r="S5" i="47"/>
  <c r="C5" i="47"/>
  <c r="L5" i="18"/>
  <c r="E5" i="19"/>
  <c r="W5" i="18"/>
  <c r="N5" i="18"/>
  <c r="I5" i="46"/>
  <c r="C5" i="46"/>
  <c r="P5" i="46"/>
  <c r="H5" i="18"/>
  <c r="P5" i="19"/>
  <c r="G5" i="46"/>
  <c r="W5" i="46"/>
  <c r="N5" i="47"/>
  <c r="L5" i="46"/>
  <c r="P5" i="47"/>
  <c r="J5" i="47"/>
  <c r="W5" i="19"/>
  <c r="C5" i="18"/>
  <c r="D5" i="46"/>
  <c r="U5" i="18"/>
  <c r="B5" i="18"/>
  <c r="E5" i="47"/>
  <c r="G5" i="19"/>
  <c r="G5" i="18"/>
  <c r="F4" i="47"/>
  <c r="K4" i="47"/>
  <c r="T4" i="46"/>
  <c r="V4" i="47"/>
  <c r="J4" i="18"/>
  <c r="E4" i="18"/>
  <c r="F4" i="46"/>
  <c r="M4" i="47"/>
  <c r="R4" i="18"/>
  <c r="H4" i="47"/>
  <c r="X4" i="47"/>
  <c r="J4" i="19"/>
  <c r="C4" i="19"/>
  <c r="R4" i="19"/>
  <c r="H4" i="46"/>
  <c r="K4" i="18"/>
  <c r="Y4" i="18"/>
  <c r="K4" i="46"/>
  <c r="K4" i="19"/>
  <c r="X4" i="46"/>
  <c r="W4" i="19"/>
  <c r="Q4" i="19"/>
  <c r="S4" i="47"/>
  <c r="H4" i="18"/>
  <c r="O4" i="19"/>
  <c r="F4" i="19"/>
  <c r="T4" i="47"/>
  <c r="R4" i="47"/>
  <c r="O4" i="46"/>
  <c r="B4" i="47"/>
  <c r="V4" i="18"/>
  <c r="C4" i="46"/>
  <c r="U4" i="18"/>
  <c r="Y4" i="19"/>
  <c r="O4" i="18"/>
  <c r="T4" i="18"/>
  <c r="X4" i="18"/>
  <c r="Y4" i="46"/>
  <c r="R4" i="46"/>
  <c r="B4" i="19"/>
  <c r="F4" i="18"/>
  <c r="E4" i="46"/>
  <c r="J4" i="46"/>
  <c r="D4" i="19"/>
  <c r="O4" i="47"/>
  <c r="V4" i="19"/>
  <c r="D4" i="47"/>
  <c r="V4" i="46"/>
  <c r="T4" i="19"/>
  <c r="U4" i="19"/>
  <c r="M4" i="19"/>
  <c r="M4" i="18"/>
  <c r="N4" i="47"/>
  <c r="N4" i="19"/>
  <c r="Q4" i="46"/>
  <c r="B4" i="18"/>
  <c r="H4" i="19"/>
  <c r="I4" i="47"/>
  <c r="D4" i="46"/>
  <c r="G4" i="19"/>
  <c r="P4" i="19"/>
  <c r="Q4" i="18"/>
  <c r="L4" i="46"/>
  <c r="G4" i="46"/>
  <c r="G4" i="47"/>
  <c r="C4" i="47"/>
  <c r="W4" i="18"/>
  <c r="P4" i="46"/>
  <c r="I4" i="46"/>
  <c r="E4" i="47"/>
  <c r="W4" i="46"/>
  <c r="L4" i="47"/>
  <c r="L4" i="19"/>
  <c r="S4" i="19"/>
  <c r="M4" i="46"/>
  <c r="Y4" i="47"/>
  <c r="I4" i="18"/>
  <c r="U4" i="46"/>
  <c r="C4" i="18"/>
  <c r="B4" i="46"/>
  <c r="U4" i="47"/>
  <c r="X4" i="19"/>
  <c r="W4" i="47"/>
  <c r="S4" i="18"/>
  <c r="I4" i="19"/>
  <c r="J4" i="47"/>
  <c r="L4" i="18"/>
  <c r="S4" i="46"/>
  <c r="G4" i="18"/>
  <c r="D4" i="18"/>
  <c r="N4" i="46"/>
  <c r="P4" i="18"/>
  <c r="E4" i="19"/>
  <c r="P4" i="47"/>
  <c r="Q4" i="47"/>
  <c r="N4" i="18"/>
  <c r="B8" i="19"/>
  <c r="N8" i="47"/>
  <c r="T8" i="46"/>
  <c r="R8" i="47"/>
  <c r="O8" i="47"/>
  <c r="E8" i="47"/>
  <c r="C8" i="18"/>
  <c r="J8" i="46"/>
  <c r="T8" i="47"/>
  <c r="W8" i="19"/>
  <c r="R8" i="46"/>
  <c r="V8" i="18"/>
  <c r="V8" i="19"/>
  <c r="C8" i="19"/>
  <c r="B8" i="47"/>
  <c r="W8" i="47"/>
  <c r="S8" i="47"/>
  <c r="T8" i="18"/>
  <c r="Y8" i="18"/>
  <c r="R8" i="19"/>
  <c r="J8" i="47"/>
  <c r="H8" i="19"/>
  <c r="D8" i="19"/>
  <c r="M8" i="47"/>
  <c r="F8" i="18"/>
  <c r="V8" i="46"/>
  <c r="H8" i="46"/>
  <c r="J8" i="18"/>
  <c r="K8" i="47"/>
  <c r="O8" i="46"/>
  <c r="E8" i="18"/>
  <c r="T8" i="19"/>
  <c r="X8" i="19"/>
  <c r="J8" i="19"/>
  <c r="S8" i="19"/>
  <c r="R8" i="18"/>
  <c r="V8" i="47"/>
  <c r="M8" i="18"/>
  <c r="F8" i="46"/>
  <c r="C8" i="47"/>
  <c r="F8" i="19"/>
  <c r="O8" i="19"/>
  <c r="Y8" i="46"/>
  <c r="D8" i="47"/>
  <c r="O8" i="18"/>
  <c r="K8" i="18"/>
  <c r="E8" i="46"/>
  <c r="X8" i="18"/>
  <c r="X8" i="46"/>
  <c r="K8" i="46"/>
  <c r="F8" i="47"/>
  <c r="M8" i="19"/>
  <c r="H8" i="18"/>
  <c r="K8" i="19"/>
  <c r="C8" i="46"/>
  <c r="U8" i="47"/>
  <c r="G8" i="46"/>
  <c r="P8" i="18"/>
  <c r="Q8" i="18"/>
  <c r="H8" i="47"/>
  <c r="W8" i="18"/>
  <c r="Y8" i="47"/>
  <c r="L8" i="18"/>
  <c r="S8" i="18"/>
  <c r="L8" i="46"/>
  <c r="Q8" i="46"/>
  <c r="U8" i="19"/>
  <c r="G8" i="47"/>
  <c r="U8" i="46"/>
  <c r="E8" i="19"/>
  <c r="M8" i="46"/>
  <c r="P8" i="47"/>
  <c r="B8" i="18"/>
  <c r="L8" i="47"/>
  <c r="I8" i="18"/>
  <c r="I8" i="47"/>
  <c r="S8" i="46"/>
  <c r="U8" i="18"/>
  <c r="N8" i="46"/>
  <c r="G8" i="19"/>
  <c r="B8" i="46"/>
  <c r="D8" i="18"/>
  <c r="Q8" i="47"/>
  <c r="N8" i="19"/>
  <c r="P8" i="46"/>
  <c r="G8" i="18"/>
  <c r="I8" i="46"/>
  <c r="N8" i="18"/>
  <c r="Q8" i="19"/>
  <c r="I8" i="19"/>
  <c r="Y8" i="19"/>
  <c r="X8" i="47"/>
  <c r="W8" i="46"/>
  <c r="P8" i="19"/>
  <c r="L8" i="19"/>
  <c r="D8" i="46"/>
  <c r="V6" i="6"/>
  <c r="E8" i="7"/>
  <c r="E3" i="36"/>
  <c r="E9" i="36"/>
  <c r="Q8" i="38"/>
  <c r="Q2" i="37"/>
  <c r="E4" i="37"/>
  <c r="E7" i="37"/>
  <c r="Q2" i="39"/>
  <c r="Q4" i="39"/>
  <c r="Q5" i="39"/>
  <c r="E6" i="39"/>
  <c r="E8" i="39"/>
  <c r="E3" i="40"/>
  <c r="E5" i="40"/>
  <c r="Q8" i="40"/>
  <c r="Q4" i="43"/>
  <c r="E9" i="43"/>
  <c r="E9" i="44"/>
  <c r="Q2" i="42"/>
  <c r="Q3" i="42"/>
  <c r="Q4" i="42"/>
  <c r="Q9" i="42"/>
  <c r="E5" i="45"/>
  <c r="U6" i="6"/>
  <c r="R8" i="36"/>
  <c r="R3" i="38"/>
  <c r="F6" i="38"/>
  <c r="R4" i="37"/>
  <c r="R8" i="39"/>
  <c r="R7" i="40"/>
  <c r="F4" i="43"/>
  <c r="F8" i="43"/>
  <c r="F5" i="41"/>
  <c r="F8" i="44"/>
  <c r="F9" i="42"/>
  <c r="F6" i="45"/>
  <c r="S9" i="6"/>
  <c r="S7" i="6"/>
  <c r="G4" i="6"/>
  <c r="H4" i="7"/>
  <c r="T9" i="7"/>
  <c r="T3" i="36"/>
  <c r="T4" i="36"/>
  <c r="T5" i="36"/>
  <c r="H9" i="36"/>
  <c r="H8" i="38"/>
  <c r="H2" i="37"/>
  <c r="H5" i="37"/>
  <c r="T6" i="37"/>
  <c r="T9" i="37"/>
  <c r="T4" i="39"/>
  <c r="H6" i="39"/>
  <c r="T8" i="39"/>
  <c r="T3" i="40"/>
  <c r="T5" i="40"/>
  <c r="T8" i="40"/>
  <c r="H2" i="43"/>
  <c r="T4" i="43"/>
  <c r="T8" i="43"/>
  <c r="T3" i="41"/>
  <c r="H6" i="41"/>
  <c r="H8" i="41"/>
  <c r="T2" i="44"/>
  <c r="H7" i="44"/>
  <c r="H3" i="42"/>
  <c r="T5" i="42"/>
  <c r="H7" i="42"/>
  <c r="T9" i="42"/>
  <c r="T5" i="45"/>
  <c r="R2" i="6"/>
  <c r="Q5" i="6"/>
  <c r="J2" i="7"/>
  <c r="V4" i="7"/>
  <c r="J7" i="7"/>
  <c r="Q2" i="6"/>
  <c r="P8" i="6"/>
  <c r="D7" i="6"/>
  <c r="D4" i="6"/>
  <c r="K3" i="7"/>
  <c r="W6" i="7"/>
  <c r="W9" i="7"/>
  <c r="K4" i="36"/>
  <c r="O9" i="6"/>
  <c r="C7" i="6"/>
  <c r="C4" i="6"/>
  <c r="L2" i="7"/>
  <c r="L4" i="7"/>
  <c r="X5" i="7"/>
  <c r="L7" i="7"/>
  <c r="X8" i="7"/>
  <c r="L2" i="36"/>
  <c r="X3" i="36"/>
  <c r="L5" i="36"/>
  <c r="X6" i="36"/>
  <c r="L8" i="36"/>
  <c r="X9" i="36"/>
  <c r="X3" i="38"/>
  <c r="L5" i="38"/>
  <c r="X6" i="38"/>
  <c r="L8" i="38"/>
  <c r="X9" i="38"/>
  <c r="L3" i="37"/>
  <c r="X4" i="37"/>
  <c r="L6" i="37"/>
  <c r="X6" i="37"/>
  <c r="L8" i="37"/>
  <c r="X9" i="37"/>
  <c r="L3" i="39"/>
  <c r="X4" i="39"/>
  <c r="L6" i="39"/>
  <c r="L7" i="39"/>
  <c r="L9" i="39"/>
  <c r="L2" i="40"/>
  <c r="X3" i="40"/>
  <c r="L5" i="40"/>
  <c r="L6" i="40"/>
  <c r="X6" i="40"/>
  <c r="L7" i="40"/>
  <c r="X7" i="40"/>
  <c r="L8" i="40"/>
  <c r="X8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K2" i="6"/>
  <c r="J6" i="6"/>
  <c r="E2" i="7"/>
  <c r="Q6" i="7"/>
  <c r="E2" i="36"/>
  <c r="Q8" i="36"/>
  <c r="E9" i="38"/>
  <c r="Q7" i="37"/>
  <c r="Q9" i="39"/>
  <c r="E4" i="40"/>
  <c r="E9" i="40"/>
  <c r="E3" i="43"/>
  <c r="Q5" i="43"/>
  <c r="E6" i="41"/>
  <c r="Q8" i="44"/>
  <c r="E6" i="42"/>
  <c r="Q2" i="45"/>
  <c r="Q6" i="45"/>
  <c r="R9" i="7"/>
  <c r="R3" i="36"/>
  <c r="R4" i="36"/>
  <c r="R6" i="36"/>
  <c r="F2" i="38"/>
  <c r="F4" i="38"/>
  <c r="F9" i="38"/>
  <c r="F7" i="39"/>
  <c r="F3" i="40"/>
  <c r="R5" i="40"/>
  <c r="F9" i="40"/>
  <c r="R4" i="43"/>
  <c r="F7" i="43"/>
  <c r="F2" i="41"/>
  <c r="R4" i="41"/>
  <c r="R8" i="41"/>
  <c r="F2" i="44"/>
  <c r="R4" i="44"/>
  <c r="F9" i="44"/>
  <c r="F4" i="42"/>
  <c r="F6" i="42"/>
  <c r="F7" i="42"/>
  <c r="F2" i="45"/>
  <c r="F7" i="45"/>
  <c r="G5" i="6"/>
  <c r="T5" i="7"/>
  <c r="H6" i="36"/>
  <c r="T8" i="38"/>
  <c r="H4" i="37"/>
  <c r="H7" i="37"/>
  <c r="H3" i="39"/>
  <c r="H8" i="39"/>
  <c r="H3" i="40"/>
  <c r="H6" i="40"/>
  <c r="T9" i="40"/>
  <c r="H4" i="43"/>
  <c r="H9" i="43"/>
  <c r="H3" i="41"/>
  <c r="T5" i="41"/>
  <c r="T8" i="41"/>
  <c r="T3" i="44"/>
  <c r="T5" i="44"/>
  <c r="H8" i="44"/>
  <c r="H2" i="42"/>
  <c r="H4" i="42"/>
  <c r="H6" i="42"/>
  <c r="H9" i="42"/>
  <c r="H4" i="45"/>
  <c r="T7" i="45"/>
  <c r="E4" i="6"/>
  <c r="V2" i="7"/>
  <c r="V5" i="7"/>
  <c r="J9" i="7"/>
  <c r="D9" i="6"/>
  <c r="P6" i="6"/>
  <c r="D3" i="6"/>
  <c r="K4" i="7"/>
  <c r="K7" i="7"/>
  <c r="K2" i="36"/>
  <c r="K5" i="36"/>
  <c r="O8" i="6"/>
  <c r="C6" i="6"/>
  <c r="O3" i="6"/>
  <c r="X2" i="7"/>
  <c r="X3" i="7"/>
  <c r="L5" i="7"/>
  <c r="X6" i="7"/>
  <c r="L8" i="7"/>
  <c r="X9" i="7"/>
  <c r="L3" i="36"/>
  <c r="X4" i="36"/>
  <c r="L6" i="36"/>
  <c r="X7" i="36"/>
  <c r="L9" i="36"/>
  <c r="X2" i="38"/>
  <c r="L4" i="38"/>
  <c r="X5" i="38"/>
  <c r="L7" i="38"/>
  <c r="X8" i="38"/>
  <c r="L2" i="37"/>
  <c r="X3" i="37"/>
  <c r="X5" i="37"/>
  <c r="X7" i="37"/>
  <c r="X8" i="37"/>
  <c r="L2" i="39"/>
  <c r="X3" i="39"/>
  <c r="L5" i="39"/>
  <c r="X6" i="39"/>
  <c r="X7" i="39"/>
  <c r="X8" i="39"/>
  <c r="X9" i="39"/>
  <c r="X2" i="40"/>
  <c r="L3" i="40"/>
  <c r="X4" i="40"/>
  <c r="X5" i="40"/>
  <c r="L9" i="40"/>
  <c r="O2" i="6"/>
  <c r="C2" i="6"/>
  <c r="N9" i="6"/>
  <c r="B9" i="6"/>
  <c r="N8" i="6"/>
  <c r="B8" i="6"/>
  <c r="N7" i="6"/>
  <c r="B7" i="6"/>
  <c r="N6" i="6"/>
  <c r="B6" i="6"/>
  <c r="N5" i="6"/>
  <c r="B5" i="6"/>
  <c r="N4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  <c r="J7" i="6"/>
  <c r="Q8" i="7"/>
  <c r="Q2" i="36"/>
  <c r="E7" i="36"/>
  <c r="E2" i="38"/>
  <c r="Q6" i="38"/>
  <c r="E6" i="37"/>
  <c r="E3" i="39"/>
  <c r="Q8" i="39"/>
  <c r="Q2" i="40"/>
  <c r="Q7" i="40"/>
  <c r="Q6" i="43"/>
  <c r="E2" i="41"/>
  <c r="Q4" i="41"/>
  <c r="Q5" i="41"/>
  <c r="Q9" i="41"/>
  <c r="E3" i="44"/>
  <c r="E4" i="44"/>
  <c r="Q4" i="44"/>
  <c r="Q5" i="44"/>
  <c r="Q6" i="44"/>
  <c r="E8" i="44"/>
  <c r="Q5" i="42"/>
  <c r="E2" i="45"/>
  <c r="Q5" i="45"/>
  <c r="U8" i="6"/>
  <c r="U3" i="6"/>
  <c r="R3" i="7"/>
  <c r="F6" i="7"/>
  <c r="F5" i="36"/>
  <c r="F6" i="44"/>
  <c r="R8" i="42"/>
  <c r="R2" i="45"/>
  <c r="R4" i="45"/>
  <c r="R5" i="45"/>
  <c r="R6" i="45"/>
  <c r="R7" i="45"/>
  <c r="R9" i="45"/>
  <c r="T2" i="6"/>
  <c r="S6" i="6"/>
  <c r="H2" i="7"/>
  <c r="H5" i="7"/>
  <c r="H7" i="7"/>
  <c r="H8" i="7"/>
  <c r="H2" i="36"/>
  <c r="H3" i="36"/>
  <c r="H5" i="36"/>
  <c r="T9" i="36"/>
  <c r="H4" i="38"/>
  <c r="T7" i="38"/>
  <c r="T3" i="37"/>
  <c r="T7" i="37"/>
  <c r="T2" i="39"/>
  <c r="T5" i="39"/>
  <c r="T9" i="39"/>
  <c r="T4" i="40"/>
  <c r="T7" i="40"/>
  <c r="H3" i="43"/>
  <c r="H6" i="43"/>
  <c r="T9" i="43"/>
  <c r="H4" i="41"/>
  <c r="T6" i="41"/>
  <c r="T7" i="41"/>
  <c r="H2" i="44"/>
  <c r="T4" i="44"/>
  <c r="T6" i="44"/>
  <c r="T8" i="44"/>
  <c r="T2" i="42"/>
  <c r="H5" i="42"/>
  <c r="T6" i="42"/>
  <c r="T8" i="42"/>
  <c r="T3" i="45"/>
  <c r="T6" i="45"/>
  <c r="H9" i="45"/>
  <c r="F2" i="6"/>
  <c r="E8" i="6"/>
  <c r="E6" i="6"/>
  <c r="Q3" i="6"/>
  <c r="J3" i="7"/>
  <c r="J5" i="7"/>
  <c r="V6" i="7"/>
  <c r="E2" i="6"/>
  <c r="P7" i="6"/>
  <c r="P4" i="6"/>
  <c r="W2" i="7"/>
  <c r="K5" i="7"/>
  <c r="K6" i="7"/>
  <c r="K9" i="7"/>
  <c r="W4" i="36"/>
  <c r="C9" i="6"/>
  <c r="O6" i="6"/>
  <c r="O4" i="6"/>
  <c r="C3" i="6"/>
  <c r="L3" i="7"/>
  <c r="X4" i="7"/>
  <c r="L6" i="7"/>
  <c r="X7" i="7"/>
  <c r="L9" i="7"/>
  <c r="X2" i="36"/>
  <c r="L4" i="36"/>
  <c r="X5" i="36"/>
  <c r="L7" i="36"/>
  <c r="X8" i="36"/>
  <c r="L2" i="38"/>
  <c r="L3" i="38"/>
  <c r="X4" i="38"/>
  <c r="L6" i="38"/>
  <c r="X7" i="38"/>
  <c r="L9" i="38"/>
  <c r="X2" i="37"/>
  <c r="L4" i="37"/>
  <c r="L5" i="37"/>
  <c r="L7" i="37"/>
  <c r="L9" i="37"/>
  <c r="X2" i="39"/>
  <c r="L4" i="39"/>
  <c r="X5" i="39"/>
  <c r="L8" i="39"/>
  <c r="L4" i="40"/>
  <c r="B2" i="6"/>
  <c r="N2" i="6"/>
  <c r="Y9" i="6"/>
  <c r="M9" i="6"/>
  <c r="Y8" i="6"/>
  <c r="M8" i="6"/>
  <c r="Y7" i="6"/>
  <c r="M7" i="6"/>
  <c r="Y6" i="6"/>
  <c r="M6" i="6"/>
  <c r="Y5" i="6"/>
  <c r="M5" i="6"/>
  <c r="Y4" i="6"/>
  <c r="M4" i="6"/>
  <c r="Y3" i="6"/>
  <c r="M3" i="6"/>
  <c r="B2" i="7"/>
  <c r="N2" i="7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2" i="36"/>
  <c r="N2" i="36"/>
  <c r="B3" i="36"/>
  <c r="N3" i="36"/>
  <c r="B4" i="36"/>
  <c r="N4" i="36"/>
  <c r="B5" i="36"/>
  <c r="N5" i="36"/>
  <c r="B6" i="36"/>
  <c r="N6" i="36"/>
  <c r="B7" i="36"/>
  <c r="N7" i="36"/>
  <c r="B8" i="36"/>
  <c r="N8" i="36"/>
  <c r="B9" i="36"/>
  <c r="N9" i="36"/>
  <c r="B2" i="38"/>
  <c r="N2" i="38"/>
  <c r="B3" i="38"/>
  <c r="N3" i="38"/>
  <c r="B4" i="38"/>
  <c r="N4" i="38"/>
  <c r="B5" i="38"/>
  <c r="N5" i="38"/>
  <c r="B6" i="38"/>
  <c r="N6" i="38"/>
  <c r="B7" i="38"/>
  <c r="N7" i="38"/>
  <c r="B8" i="38"/>
  <c r="N8" i="38"/>
  <c r="B9" i="38"/>
  <c r="N9" i="38"/>
  <c r="B2" i="37"/>
  <c r="N2" i="37"/>
  <c r="B3" i="37"/>
  <c r="N3" i="37"/>
  <c r="B4" i="37"/>
  <c r="N4" i="37"/>
  <c r="B5" i="37"/>
  <c r="N5" i="37"/>
  <c r="B6" i="37"/>
  <c r="N6" i="37"/>
  <c r="B7" i="37"/>
  <c r="N7" i="37"/>
  <c r="B8" i="37"/>
  <c r="N8" i="37"/>
  <c r="B9" i="37"/>
  <c r="N9" i="37"/>
  <c r="B2" i="39"/>
  <c r="N2" i="39"/>
  <c r="B3" i="39"/>
  <c r="N3" i="39"/>
  <c r="B4" i="39"/>
  <c r="N4" i="39"/>
  <c r="B5" i="39"/>
  <c r="N5" i="39"/>
  <c r="B6" i="39"/>
  <c r="N6" i="39"/>
  <c r="B7" i="39"/>
  <c r="N7" i="39"/>
  <c r="B8" i="39"/>
  <c r="N8" i="39"/>
  <c r="B9" i="39"/>
  <c r="N9" i="39"/>
  <c r="B2" i="40"/>
  <c r="N2" i="40"/>
  <c r="B3" i="40"/>
  <c r="N3" i="40"/>
  <c r="B4" i="40"/>
  <c r="N4" i="40"/>
  <c r="B5" i="40"/>
  <c r="N5" i="40"/>
  <c r="B6" i="40"/>
  <c r="N6" i="40"/>
  <c r="B7" i="40"/>
  <c r="N7" i="40"/>
  <c r="B8" i="40"/>
  <c r="N8" i="40"/>
  <c r="B9" i="40"/>
  <c r="N9" i="40"/>
  <c r="B2" i="43"/>
  <c r="N2" i="43"/>
  <c r="B3" i="43"/>
  <c r="N3" i="43"/>
  <c r="B4" i="43"/>
  <c r="N4" i="43"/>
  <c r="B5" i="43"/>
  <c r="N5" i="43"/>
  <c r="B6" i="43"/>
  <c r="N6" i="43"/>
  <c r="B7" i="43"/>
  <c r="N7" i="43"/>
  <c r="B8" i="43"/>
  <c r="N8" i="43"/>
  <c r="B9" i="43"/>
  <c r="N9" i="43"/>
  <c r="B2" i="41"/>
  <c r="N2" i="41"/>
  <c r="B3" i="41"/>
  <c r="N3" i="41"/>
  <c r="B4" i="41"/>
  <c r="N4" i="41"/>
  <c r="B5" i="41"/>
  <c r="N5" i="41"/>
  <c r="B6" i="41"/>
  <c r="N6" i="41"/>
  <c r="B7" i="41"/>
  <c r="N7" i="41"/>
  <c r="B8" i="41"/>
  <c r="N8" i="41"/>
  <c r="B9" i="41"/>
  <c r="N9" i="41"/>
  <c r="B2" i="44"/>
  <c r="N2" i="44"/>
  <c r="B3" i="44"/>
  <c r="N3" i="44"/>
  <c r="B4" i="44"/>
  <c r="N4" i="44"/>
  <c r="B5" i="44"/>
  <c r="N5" i="44"/>
  <c r="B6" i="44"/>
  <c r="N6" i="44"/>
  <c r="B7" i="44"/>
  <c r="N7" i="44"/>
  <c r="B8" i="44"/>
  <c r="N8" i="44"/>
  <c r="B9" i="44"/>
  <c r="N9" i="44"/>
  <c r="B2" i="42"/>
  <c r="N2" i="42"/>
  <c r="B3" i="42"/>
  <c r="N3" i="42"/>
  <c r="B4" i="42"/>
  <c r="N4" i="42"/>
  <c r="B5" i="42"/>
  <c r="N5" i="42"/>
  <c r="B6" i="42"/>
  <c r="N6" i="42"/>
  <c r="B7" i="42"/>
  <c r="N7" i="42"/>
  <c r="B8" i="42"/>
  <c r="N8" i="42"/>
  <c r="B9" i="42"/>
  <c r="N9" i="42"/>
  <c r="B2" i="45"/>
  <c r="N2" i="45"/>
  <c r="B3" i="45"/>
  <c r="N3" i="45"/>
  <c r="B4" i="45"/>
  <c r="N4" i="45"/>
  <c r="B5" i="45"/>
  <c r="N5" i="45"/>
  <c r="B6" i="45"/>
  <c r="N6" i="45"/>
  <c r="B7" i="45"/>
  <c r="N7" i="45"/>
  <c r="B8" i="45"/>
  <c r="N8" i="45"/>
  <c r="B9" i="45"/>
  <c r="N9" i="45"/>
  <c r="W2" i="6"/>
  <c r="J5" i="6"/>
  <c r="E3" i="7"/>
  <c r="Q4" i="7"/>
  <c r="E7" i="7"/>
  <c r="Q9" i="36"/>
  <c r="Q4" i="38"/>
  <c r="Q9" i="38"/>
  <c r="Q3" i="37"/>
  <c r="E9" i="37"/>
  <c r="Q3" i="39"/>
  <c r="E7" i="39"/>
  <c r="E2" i="40"/>
  <c r="Q9" i="40"/>
  <c r="E4" i="43"/>
  <c r="E7" i="43"/>
  <c r="Q3" i="41"/>
  <c r="E9" i="41"/>
  <c r="Q9" i="44"/>
  <c r="E3" i="42"/>
  <c r="E4" i="42"/>
  <c r="E9" i="42"/>
  <c r="Q9" i="45"/>
  <c r="U9" i="6"/>
  <c r="I6" i="6"/>
  <c r="F7" i="7"/>
  <c r="F7" i="36"/>
  <c r="R9" i="38"/>
  <c r="F8" i="37"/>
  <c r="F2" i="39"/>
  <c r="R3" i="39"/>
  <c r="R6" i="39"/>
  <c r="R3" i="40"/>
  <c r="R8" i="43"/>
  <c r="R2" i="41"/>
  <c r="F4" i="41"/>
  <c r="R5" i="41"/>
  <c r="F9" i="41"/>
  <c r="F3" i="44"/>
  <c r="R5" i="44"/>
  <c r="F3" i="45"/>
  <c r="H2" i="6"/>
  <c r="G6" i="6"/>
  <c r="H7" i="36"/>
  <c r="H2" i="38"/>
  <c r="H7" i="38"/>
  <c r="T2" i="37"/>
  <c r="T5" i="37"/>
  <c r="H9" i="37"/>
  <c r="H4" i="39"/>
  <c r="H7" i="39"/>
  <c r="T2" i="40"/>
  <c r="H5" i="40"/>
  <c r="H8" i="40"/>
  <c r="T2" i="43"/>
  <c r="H5" i="43"/>
  <c r="H8" i="43"/>
  <c r="T2" i="41"/>
  <c r="H5" i="41"/>
  <c r="H9" i="41"/>
  <c r="H4" i="44"/>
  <c r="H6" i="44"/>
  <c r="T9" i="44"/>
  <c r="T3" i="42"/>
  <c r="H8" i="42"/>
  <c r="T2" i="45"/>
  <c r="H5" i="45"/>
  <c r="T8" i="45"/>
  <c r="E7" i="6"/>
  <c r="J8" i="7"/>
  <c r="P9" i="6"/>
  <c r="D6" i="6"/>
  <c r="P3" i="6"/>
  <c r="W3" i="7"/>
  <c r="W5" i="7"/>
  <c r="W8" i="7"/>
  <c r="K3" i="36"/>
  <c r="D2" i="6"/>
  <c r="O7" i="6"/>
  <c r="C5" i="6"/>
  <c r="M2" i="6"/>
  <c r="L9" i="6"/>
  <c r="L8" i="6"/>
  <c r="L7" i="6"/>
  <c r="L6" i="6"/>
  <c r="L5" i="6"/>
  <c r="L4" i="6"/>
  <c r="L3" i="6"/>
  <c r="O2" i="7"/>
  <c r="O3" i="7"/>
  <c r="O4" i="7"/>
  <c r="O5" i="7"/>
  <c r="O6" i="7"/>
  <c r="C8" i="7"/>
  <c r="C9" i="7"/>
  <c r="C2" i="36"/>
  <c r="C3" i="36"/>
  <c r="C4" i="36"/>
  <c r="C5" i="36"/>
  <c r="C6" i="36"/>
  <c r="C7" i="36"/>
  <c r="C8" i="36"/>
  <c r="C9" i="36"/>
  <c r="C2" i="38"/>
  <c r="C3" i="38"/>
  <c r="O3" i="38"/>
  <c r="O4" i="38"/>
  <c r="O5" i="38"/>
  <c r="C7" i="38"/>
  <c r="C8" i="38"/>
  <c r="O8" i="38"/>
  <c r="O9" i="38"/>
  <c r="O2" i="37"/>
  <c r="C3" i="37"/>
  <c r="O3" i="37"/>
  <c r="C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M7" i="47"/>
  <c r="U7" i="46"/>
  <c r="V7" i="47"/>
  <c r="T7" i="46"/>
  <c r="K7" i="18"/>
  <c r="E7" i="46"/>
  <c r="H7" i="19"/>
  <c r="K7" i="46"/>
  <c r="U7" i="47"/>
  <c r="O7" i="18"/>
  <c r="X7" i="19"/>
  <c r="C7" i="47"/>
  <c r="B7" i="19"/>
  <c r="X7" i="46"/>
  <c r="H7" i="46"/>
  <c r="X7" i="47"/>
  <c r="D7" i="47"/>
  <c r="F7" i="18"/>
  <c r="V7" i="19"/>
  <c r="S7" i="46"/>
  <c r="E7" i="19"/>
  <c r="C7" i="19"/>
  <c r="F7" i="46"/>
  <c r="O7" i="19"/>
  <c r="O7" i="47"/>
  <c r="F7" i="47"/>
  <c r="K7" i="19"/>
  <c r="R7" i="46"/>
  <c r="N7" i="46"/>
  <c r="M7" i="19"/>
  <c r="B7" i="47"/>
  <c r="H7" i="47"/>
  <c r="V7" i="46"/>
  <c r="S7" i="19"/>
  <c r="V7" i="18"/>
  <c r="J7" i="19"/>
  <c r="F7" i="19"/>
  <c r="T7" i="18"/>
  <c r="M7" i="18"/>
  <c r="R7" i="18"/>
  <c r="R7" i="19"/>
  <c r="C7" i="18"/>
  <c r="Y7" i="18"/>
  <c r="X7" i="18"/>
  <c r="K7" i="47"/>
  <c r="T7" i="19"/>
  <c r="E7" i="18"/>
  <c r="D7" i="19"/>
  <c r="Y7" i="46"/>
  <c r="O7" i="46"/>
  <c r="T7" i="47"/>
  <c r="R7" i="47"/>
  <c r="Q7" i="19"/>
  <c r="P7" i="19"/>
  <c r="L7" i="18"/>
  <c r="B7" i="18"/>
  <c r="I7" i="18"/>
  <c r="P7" i="18"/>
  <c r="P7" i="46"/>
  <c r="N7" i="19"/>
  <c r="B7" i="46"/>
  <c r="D7" i="18"/>
  <c r="G7" i="46"/>
  <c r="G7" i="19"/>
  <c r="P7" i="47"/>
  <c r="J7" i="18"/>
  <c r="J7" i="47"/>
  <c r="L7" i="46"/>
  <c r="L7" i="19"/>
  <c r="D7" i="46"/>
  <c r="I7" i="46"/>
  <c r="Y7" i="19"/>
  <c r="U7" i="19"/>
  <c r="L7" i="47"/>
  <c r="Q7" i="47"/>
  <c r="U7" i="18"/>
  <c r="G7" i="18"/>
  <c r="W7" i="46"/>
  <c r="S7" i="47"/>
  <c r="Q7" i="46"/>
  <c r="N7" i="18"/>
  <c r="M7" i="46"/>
  <c r="W7" i="47"/>
  <c r="S7" i="18"/>
  <c r="C7" i="46"/>
  <c r="E7" i="47"/>
  <c r="Q7" i="18"/>
  <c r="N7" i="47"/>
  <c r="I7" i="19"/>
  <c r="I7" i="47"/>
  <c r="H7" i="18"/>
  <c r="W7" i="18"/>
  <c r="W7" i="19"/>
  <c r="J7" i="46"/>
  <c r="Y7" i="47"/>
  <c r="G7" i="47"/>
  <c r="U2" i="47"/>
  <c r="N2" i="47"/>
  <c r="V2" i="47"/>
  <c r="R2" i="46"/>
  <c r="T2" i="47"/>
  <c r="R2" i="18"/>
  <c r="R2" i="19"/>
  <c r="O2" i="47"/>
  <c r="T2" i="18"/>
  <c r="K2" i="19"/>
  <c r="K2" i="18"/>
  <c r="M2" i="19"/>
  <c r="X2" i="46"/>
  <c r="O2" i="18"/>
  <c r="T2" i="46"/>
  <c r="H2" i="47"/>
  <c r="E2" i="46"/>
  <c r="B2" i="19"/>
  <c r="E2" i="18"/>
  <c r="F2" i="46"/>
  <c r="F2" i="18"/>
  <c r="F2" i="19"/>
  <c r="D2" i="19"/>
  <c r="O2" i="46"/>
  <c r="J2" i="46"/>
  <c r="V2" i="46"/>
  <c r="J2" i="47"/>
  <c r="J2" i="19"/>
  <c r="X2" i="19"/>
  <c r="K2" i="46"/>
  <c r="Y2" i="18"/>
  <c r="Y2" i="46"/>
  <c r="I2" i="19"/>
  <c r="K2" i="47"/>
  <c r="B2" i="47"/>
  <c r="F2" i="47"/>
  <c r="N2" i="46"/>
  <c r="V2" i="19"/>
  <c r="C2" i="19"/>
  <c r="T2" i="19"/>
  <c r="M2" i="47"/>
  <c r="J2" i="18"/>
  <c r="D2" i="47"/>
  <c r="V2" i="18"/>
  <c r="M2" i="18"/>
  <c r="X2" i="18"/>
  <c r="U2" i="18"/>
  <c r="R2" i="47"/>
  <c r="O2" i="19"/>
  <c r="S2" i="19"/>
  <c r="P2" i="19"/>
  <c r="U2" i="46"/>
  <c r="D2" i="46"/>
  <c r="L2" i="19"/>
  <c r="X2" i="47"/>
  <c r="S2" i="18"/>
  <c r="U2" i="19"/>
  <c r="W2" i="46"/>
  <c r="I2" i="47"/>
  <c r="Q2" i="19"/>
  <c r="Q2" i="47"/>
  <c r="G2" i="18"/>
  <c r="N2" i="18"/>
  <c r="P2" i="47"/>
  <c r="I2" i="18"/>
  <c r="P2" i="18"/>
  <c r="C2" i="18"/>
  <c r="G2" i="47"/>
  <c r="Y2" i="47"/>
  <c r="G2" i="46"/>
  <c r="H2" i="19"/>
  <c r="G2" i="19"/>
  <c r="M2" i="46"/>
  <c r="C2" i="46"/>
  <c r="S2" i="47"/>
  <c r="Q2" i="18"/>
  <c r="Q2" i="46"/>
  <c r="L2" i="46"/>
  <c r="H2" i="46"/>
  <c r="H2" i="18"/>
  <c r="I2" i="46"/>
  <c r="S2" i="46"/>
  <c r="N2" i="19"/>
  <c r="L2" i="47"/>
  <c r="B2" i="46"/>
  <c r="D2" i="18"/>
  <c r="C2" i="47"/>
  <c r="P2" i="46"/>
  <c r="E2" i="19"/>
  <c r="W2" i="19"/>
  <c r="B2" i="18"/>
  <c r="L2" i="18"/>
  <c r="Y2" i="19"/>
  <c r="W2" i="47"/>
  <c r="W2" i="18"/>
  <c r="E2" i="47"/>
  <c r="R9" i="19"/>
  <c r="F9" i="46"/>
  <c r="N9" i="46"/>
  <c r="O9" i="19"/>
  <c r="B9" i="47"/>
  <c r="M9" i="19"/>
  <c r="D9" i="47"/>
  <c r="J9" i="46"/>
  <c r="R9" i="47"/>
  <c r="D9" i="19"/>
  <c r="O9" i="47"/>
  <c r="V9" i="46"/>
  <c r="Y9" i="46"/>
  <c r="F9" i="19"/>
  <c r="T9" i="19"/>
  <c r="K9" i="47"/>
  <c r="N9" i="47"/>
  <c r="V9" i="19"/>
  <c r="J9" i="18"/>
  <c r="F9" i="18"/>
  <c r="Y9" i="19"/>
  <c r="H9" i="18"/>
  <c r="K9" i="18"/>
  <c r="T9" i="46"/>
  <c r="X9" i="46"/>
  <c r="R9" i="46"/>
  <c r="E9" i="18"/>
  <c r="M9" i="47"/>
  <c r="H9" i="47"/>
  <c r="B9" i="19"/>
  <c r="F9" i="47"/>
  <c r="O9" i="18"/>
  <c r="O9" i="46"/>
  <c r="K9" i="19"/>
  <c r="Y9" i="18"/>
  <c r="H9" i="46"/>
  <c r="V9" i="18"/>
  <c r="E9" i="46"/>
  <c r="U9" i="47"/>
  <c r="U9" i="19"/>
  <c r="V9" i="47"/>
  <c r="X9" i="18"/>
  <c r="J9" i="19"/>
  <c r="T9" i="18"/>
  <c r="T9" i="47"/>
  <c r="R9" i="18"/>
  <c r="K9" i="46"/>
  <c r="S9" i="46"/>
  <c r="N9" i="18"/>
  <c r="U9" i="18"/>
  <c r="P9" i="19"/>
  <c r="Q9" i="19"/>
  <c r="B9" i="18"/>
  <c r="U9" i="46"/>
  <c r="C9" i="19"/>
  <c r="Y9" i="47"/>
  <c r="G9" i="47"/>
  <c r="D9" i="46"/>
  <c r="C9" i="47"/>
  <c r="W9" i="46"/>
  <c r="L9" i="47"/>
  <c r="H9" i="19"/>
  <c r="X9" i="19"/>
  <c r="S9" i="47"/>
  <c r="E9" i="19"/>
  <c r="L9" i="18"/>
  <c r="P9" i="18"/>
  <c r="G9" i="46"/>
  <c r="Q9" i="46"/>
  <c r="I9" i="19"/>
  <c r="I9" i="18"/>
  <c r="I9" i="46"/>
  <c r="W9" i="47"/>
  <c r="L9" i="46"/>
  <c r="D9" i="18"/>
  <c r="G9" i="18"/>
  <c r="P9" i="46"/>
  <c r="W9" i="19"/>
  <c r="M9" i="46"/>
  <c r="M9" i="18"/>
  <c r="Q9" i="18"/>
  <c r="W9" i="18"/>
  <c r="P9" i="47"/>
  <c r="C9" i="46"/>
  <c r="E9" i="47"/>
  <c r="Q9" i="47"/>
  <c r="I9" i="47"/>
  <c r="X9" i="47"/>
  <c r="G9" i="19"/>
  <c r="S9" i="18"/>
  <c r="N9" i="19"/>
  <c r="C9" i="18"/>
  <c r="J9" i="47"/>
  <c r="L9" i="19"/>
  <c r="S9" i="19"/>
  <c r="B9" i="46"/>
  <c r="J8" i="6"/>
  <c r="J3" i="6"/>
  <c r="Q3" i="7"/>
  <c r="E5" i="7"/>
  <c r="E9" i="7"/>
  <c r="E4" i="36"/>
  <c r="Q7" i="36"/>
  <c r="Q2" i="38"/>
  <c r="E5" i="38"/>
  <c r="E6" i="38"/>
  <c r="E8" i="38"/>
  <c r="E5" i="37"/>
  <c r="E2" i="39"/>
  <c r="Q6" i="40"/>
  <c r="Q2" i="43"/>
  <c r="Q8" i="43"/>
  <c r="E3" i="41"/>
  <c r="Q7" i="41"/>
  <c r="E7" i="44"/>
  <c r="Q6" i="42"/>
  <c r="E3" i="45"/>
  <c r="Q8" i="45"/>
  <c r="U4" i="6"/>
  <c r="F2" i="7"/>
  <c r="R4" i="7"/>
  <c r="R5" i="7"/>
  <c r="R7" i="7"/>
  <c r="F8" i="36"/>
  <c r="R2" i="38"/>
  <c r="R4" i="38"/>
  <c r="R5" i="38"/>
  <c r="F7" i="37"/>
  <c r="F8" i="39"/>
  <c r="R6" i="40"/>
  <c r="F2" i="43"/>
  <c r="F5" i="43"/>
  <c r="R6" i="43"/>
  <c r="F3" i="41"/>
  <c r="R9" i="41"/>
  <c r="R2" i="44"/>
  <c r="R3" i="44"/>
  <c r="F5" i="44"/>
  <c r="R8" i="44"/>
  <c r="R3" i="42"/>
  <c r="R5" i="42"/>
  <c r="R9" i="42"/>
  <c r="F4" i="45"/>
  <c r="F8" i="45"/>
  <c r="G8" i="6"/>
  <c r="S3" i="6"/>
  <c r="T4" i="7"/>
  <c r="T8" i="7"/>
  <c r="T2" i="36"/>
  <c r="H8" i="36"/>
  <c r="T2" i="38"/>
  <c r="T4" i="38"/>
  <c r="T5" i="38"/>
  <c r="T6" i="38"/>
  <c r="T9" i="38"/>
  <c r="T4" i="37"/>
  <c r="H8" i="37"/>
  <c r="T3" i="39"/>
  <c r="H5" i="39"/>
  <c r="T6" i="39"/>
  <c r="H2" i="40"/>
  <c r="H4" i="40"/>
  <c r="T6" i="40"/>
  <c r="H9" i="40"/>
  <c r="T3" i="43"/>
  <c r="T5" i="43"/>
  <c r="T7" i="43"/>
  <c r="H2" i="41"/>
  <c r="T4" i="41"/>
  <c r="H7" i="41"/>
  <c r="T9" i="41"/>
  <c r="H3" i="44"/>
  <c r="H5" i="44"/>
  <c r="T7" i="44"/>
  <c r="H9" i="44"/>
  <c r="T4" i="42"/>
  <c r="T7" i="42"/>
  <c r="H2" i="45"/>
  <c r="T4" i="45"/>
  <c r="H7" i="45"/>
  <c r="H8" i="45"/>
  <c r="Q8" i="6"/>
  <c r="Q7" i="6"/>
  <c r="Q4" i="6"/>
  <c r="V3" i="7"/>
  <c r="V8" i="7"/>
  <c r="D8" i="6"/>
  <c r="D5" i="6"/>
  <c r="K2" i="7"/>
  <c r="W4" i="7"/>
  <c r="K8" i="7"/>
  <c r="W3" i="36"/>
  <c r="P2" i="6"/>
  <c r="C8" i="6"/>
  <c r="O5" i="6"/>
  <c r="Y2" i="6"/>
  <c r="X9" i="6"/>
  <c r="X8" i="6"/>
  <c r="X7" i="6"/>
  <c r="X6" i="6"/>
  <c r="X5" i="6"/>
  <c r="X4" i="6"/>
  <c r="X3" i="6"/>
  <c r="C2" i="7"/>
  <c r="C3" i="7"/>
  <c r="C4" i="7"/>
  <c r="C5" i="7"/>
  <c r="C6" i="7"/>
  <c r="C7" i="7"/>
  <c r="O7" i="7"/>
  <c r="O8" i="7"/>
  <c r="O9" i="7"/>
  <c r="O2" i="36"/>
  <c r="O3" i="36"/>
  <c r="O4" i="36"/>
  <c r="O5" i="36"/>
  <c r="O6" i="36"/>
  <c r="O7" i="36"/>
  <c r="O8" i="36"/>
  <c r="O9" i="36"/>
  <c r="O2" i="38"/>
  <c r="C4" i="38"/>
  <c r="C5" i="38"/>
  <c r="C6" i="38"/>
  <c r="O6" i="38"/>
  <c r="O7" i="38"/>
  <c r="C9" i="38"/>
  <c r="C2" i="37"/>
  <c r="O4" i="37"/>
  <c r="X2" i="6"/>
  <c r="L2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<sst xmlns="http://schemas.openxmlformats.org/spreadsheetml/2006/main" count="49" uniqueCount="18">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</sst>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3</v>
          </cell>
          <cell r="C2">
            <v>0.9</v>
          </cell>
          <cell r="D2">
            <v>0.16666666666666666</v>
          </cell>
        </row>
        <row r="3">
          <cell r="A3">
            <v>2</v>
          </cell>
          <cell r="B3">
            <v>3</v>
          </cell>
          <cell r="C3">
            <v>0.9</v>
          </cell>
          <cell r="D3">
            <v>0.16666666666666666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0.16666666666666666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0.1111111111111111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5.5555555555555552E-2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0.1111111111111111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0.1111111111111111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0.1111111111111111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2.300318643449712</v>
          </cell>
          <cell r="C2">
            <v>2.2143532441332985</v>
          </cell>
          <cell r="D2">
            <v>2.135479899680214</v>
          </cell>
          <cell r="E2">
            <v>2.1999331834856664</v>
          </cell>
          <cell r="F2">
            <v>2.1378559808392117</v>
          </cell>
          <cell r="G2">
            <v>2.1407033403984901</v>
          </cell>
          <cell r="H2">
            <v>2.1604620189867276</v>
          </cell>
          <cell r="I2">
            <v>2.8042722156621762</v>
          </cell>
          <cell r="J2">
            <v>2.8603375123707258</v>
          </cell>
          <cell r="K2">
            <v>2.8330484414364419</v>
          </cell>
          <cell r="L2">
            <v>2.8244471792966794</v>
          </cell>
          <cell r="M2">
            <v>2.8838030010954405</v>
          </cell>
          <cell r="N2">
            <v>2.8527599124421128</v>
          </cell>
          <cell r="O2">
            <v>2.8022602389322286</v>
          </cell>
          <cell r="P2">
            <v>2.4377055980112341</v>
          </cell>
          <cell r="Q2">
            <v>2.6225891655930256</v>
          </cell>
          <cell r="R2">
            <v>2.8512783685770859</v>
          </cell>
          <cell r="S2">
            <v>2.8078477260849803</v>
          </cell>
          <cell r="T2">
            <v>2.6631635608575137</v>
          </cell>
          <cell r="U2">
            <v>2.5396769630747391</v>
          </cell>
          <cell r="V2">
            <v>2.5217350079872061</v>
          </cell>
          <cell r="W2">
            <v>2.4096635110401756</v>
          </cell>
          <cell r="X2">
            <v>2.1762868531831421</v>
          </cell>
          <cell r="Y2">
            <v>2.1291373086860519</v>
          </cell>
        </row>
        <row r="3">
          <cell r="B3">
            <v>1.6639689326159846</v>
          </cell>
          <cell r="C3">
            <v>1.6166119901813754</v>
          </cell>
          <cell r="D3">
            <v>1.5479446738153637</v>
          </cell>
          <cell r="E3">
            <v>1.5351273735072146</v>
          </cell>
          <cell r="F3">
            <v>1.5505526507457379</v>
          </cell>
          <cell r="G3">
            <v>1.6555442371996143</v>
          </cell>
          <cell r="H3">
            <v>1.9958448142902672</v>
          </cell>
          <cell r="I3">
            <v>2.3300713435273757</v>
          </cell>
          <cell r="J3">
            <v>2.5331055425550253</v>
          </cell>
          <cell r="K3">
            <v>2.6096143012041688</v>
          </cell>
          <cell r="L3">
            <v>2.6039693003470221</v>
          </cell>
          <cell r="M3">
            <v>2.541959130545465</v>
          </cell>
          <cell r="N3">
            <v>2.4497504391050371</v>
          </cell>
          <cell r="O3">
            <v>2.329728155345403</v>
          </cell>
          <cell r="P3">
            <v>2.1698127470731512</v>
          </cell>
          <cell r="Q3">
            <v>2.237159196613514</v>
          </cell>
          <cell r="R3">
            <v>2.48849395115387</v>
          </cell>
          <cell r="S3">
            <v>2.9752233080697028</v>
          </cell>
          <cell r="T3">
            <v>2.8337359192059082</v>
          </cell>
          <cell r="U3">
            <v>2.6175414169949303</v>
          </cell>
          <cell r="V3">
            <v>2.5375322747813143</v>
          </cell>
          <cell r="W3">
            <v>2.3666013659252023</v>
          </cell>
          <cell r="X3">
            <v>2.1659178453448442</v>
          </cell>
          <cell r="Y3">
            <v>1.9158528747240009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2.300318643449712</v>
          </cell>
          <cell r="C2">
            <v>2.2364967765746311</v>
          </cell>
          <cell r="D2">
            <v>2.1141251006834123</v>
          </cell>
          <cell r="E2">
            <v>2.1559345198159527</v>
          </cell>
          <cell r="F2">
            <v>2.1378559808392117</v>
          </cell>
          <cell r="G2">
            <v>2.1835174072064598</v>
          </cell>
          <cell r="H2">
            <v>2.1172527786069928</v>
          </cell>
          <cell r="I2">
            <v>2.8603576599754201</v>
          </cell>
          <cell r="J2">
            <v>2.8889408874944333</v>
          </cell>
          <cell r="K2">
            <v>2.8897094102651706</v>
          </cell>
          <cell r="L2">
            <v>2.7962027075037126</v>
          </cell>
          <cell r="M2">
            <v>2.8549649710844855</v>
          </cell>
          <cell r="N2">
            <v>2.8242323133176921</v>
          </cell>
          <cell r="O2">
            <v>2.7462150341535843</v>
          </cell>
          <cell r="P2">
            <v>2.4620826539913465</v>
          </cell>
          <cell r="Q2">
            <v>2.6750409489048863</v>
          </cell>
          <cell r="R2">
            <v>2.908303935948628</v>
          </cell>
          <cell r="S2">
            <v>2.8640046806066803</v>
          </cell>
          <cell r="T2">
            <v>2.6897951964660889</v>
          </cell>
          <cell r="U2">
            <v>2.5650737327054864</v>
          </cell>
          <cell r="V2">
            <v>2.4713003078274616</v>
          </cell>
          <cell r="W2">
            <v>2.3855668759297739</v>
          </cell>
          <cell r="X2">
            <v>2.2198125902468053</v>
          </cell>
          <cell r="Y2">
            <v>2.1504286817729126</v>
          </cell>
        </row>
        <row r="3">
          <cell r="B3">
            <v>1.6639689326159846</v>
          </cell>
          <cell r="C3">
            <v>1.5842797503777477</v>
          </cell>
          <cell r="D3">
            <v>1.5169857803390565</v>
          </cell>
          <cell r="E3">
            <v>1.5351273735072146</v>
          </cell>
          <cell r="F3">
            <v>1.5505526507457379</v>
          </cell>
          <cell r="G3">
            <v>1.6720996795716105</v>
          </cell>
          <cell r="H3">
            <v>1.9559279180044618</v>
          </cell>
          <cell r="I3">
            <v>2.3300713435273757</v>
          </cell>
          <cell r="J3">
            <v>2.5331055425550253</v>
          </cell>
          <cell r="K3">
            <v>2.6357104442162105</v>
          </cell>
          <cell r="L3">
            <v>2.5518899143400819</v>
          </cell>
          <cell r="M3">
            <v>2.5927983131563739</v>
          </cell>
          <cell r="N3">
            <v>2.498745447887138</v>
          </cell>
          <cell r="O3">
            <v>2.376322718452311</v>
          </cell>
          <cell r="P3">
            <v>2.2132090020146142</v>
          </cell>
          <cell r="Q3">
            <v>2.2595307885796494</v>
          </cell>
          <cell r="R3">
            <v>2.48849395115387</v>
          </cell>
          <cell r="S3">
            <v>2.9157188419083093</v>
          </cell>
          <cell r="T3">
            <v>2.8620732783979674</v>
          </cell>
          <cell r="U3">
            <v>2.6437168311648795</v>
          </cell>
          <cell r="V3">
            <v>2.5882829202769404</v>
          </cell>
          <cell r="W3">
            <v>2.3666013659252023</v>
          </cell>
          <cell r="X3">
            <v>2.1225994884379471</v>
          </cell>
          <cell r="Y3">
            <v>1.9350114034712413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2.2543122705807175</v>
          </cell>
          <cell r="C2">
            <v>2.1922097116919654</v>
          </cell>
          <cell r="D2">
            <v>2.1781894976738183</v>
          </cell>
          <cell r="E2">
            <v>2.2439318471553795</v>
          </cell>
          <cell r="F2">
            <v>2.0950988612224277</v>
          </cell>
          <cell r="G2">
            <v>2.0978892735905204</v>
          </cell>
          <cell r="H2">
            <v>2.1604620189867276</v>
          </cell>
          <cell r="I2">
            <v>2.8042722156621762</v>
          </cell>
          <cell r="J2">
            <v>2.9175442626181405</v>
          </cell>
          <cell r="K2">
            <v>2.861378925850806</v>
          </cell>
          <cell r="L2">
            <v>2.8809361228826127</v>
          </cell>
          <cell r="M2">
            <v>2.9126410311063946</v>
          </cell>
          <cell r="N2">
            <v>2.7957047141932709</v>
          </cell>
          <cell r="O2">
            <v>2.858305443710873</v>
          </cell>
          <cell r="P2">
            <v>2.4864597099714589</v>
          </cell>
          <cell r="Q2">
            <v>2.6750409489048863</v>
          </cell>
          <cell r="R2">
            <v>2.8512783685770859</v>
          </cell>
          <cell r="S2">
            <v>2.8078477260849803</v>
          </cell>
          <cell r="T2">
            <v>2.6365319252489385</v>
          </cell>
          <cell r="U2">
            <v>2.4888834238132445</v>
          </cell>
          <cell r="V2">
            <v>2.4965176579073338</v>
          </cell>
          <cell r="W2">
            <v>2.4578567812609791</v>
          </cell>
          <cell r="X2">
            <v>2.1327611161194793</v>
          </cell>
          <cell r="Y2">
            <v>2.1078459355991912</v>
          </cell>
        </row>
        <row r="3">
          <cell r="B3">
            <v>1.6473292432898248</v>
          </cell>
          <cell r="C3">
            <v>1.6489442299850028</v>
          </cell>
          <cell r="D3">
            <v>1.5169857803390565</v>
          </cell>
          <cell r="E3">
            <v>1.5351273735072146</v>
          </cell>
          <cell r="F3">
            <v>1.5350471242382806</v>
          </cell>
          <cell r="G3">
            <v>1.6720996795716105</v>
          </cell>
          <cell r="H3">
            <v>2.0357617105760726</v>
          </cell>
          <cell r="I3">
            <v>2.3300713435273757</v>
          </cell>
          <cell r="J3">
            <v>2.4824434317039246</v>
          </cell>
          <cell r="K3">
            <v>2.6618065872282521</v>
          </cell>
          <cell r="L3">
            <v>2.577929607343552</v>
          </cell>
          <cell r="M3">
            <v>2.5927983131563739</v>
          </cell>
          <cell r="N3">
            <v>2.4007554303229366</v>
          </cell>
          <cell r="O3">
            <v>2.329728155345403</v>
          </cell>
          <cell r="P3">
            <v>2.1264164921316882</v>
          </cell>
          <cell r="Q3">
            <v>2.1924160126812442</v>
          </cell>
          <cell r="R3">
            <v>2.4387240721307926</v>
          </cell>
          <cell r="S3">
            <v>3.0049755411504004</v>
          </cell>
          <cell r="T3">
            <v>2.8337359192059082</v>
          </cell>
          <cell r="U3">
            <v>2.6698922453348288</v>
          </cell>
          <cell r="V3">
            <v>2.512156952033501</v>
          </cell>
          <cell r="W3">
            <v>2.34293535226595</v>
          </cell>
          <cell r="X3">
            <v>2.1875770237982928</v>
          </cell>
          <cell r="Y3">
            <v>1.9350114034712413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0.43101201577049936</v>
          </cell>
          <cell r="C2">
            <v>0.30451727144517982</v>
          </cell>
          <cell r="D2">
            <v>0.26398368449976772</v>
          </cell>
          <cell r="E2">
            <v>0.33838128364736497</v>
          </cell>
          <cell r="F2">
            <v>0.29135627844290868</v>
          </cell>
          <cell r="G2">
            <v>0.23954458358823866</v>
          </cell>
          <cell r="H2">
            <v>0.19819884509498661</v>
          </cell>
          <cell r="I2">
            <v>0.69261267462560094</v>
          </cell>
          <cell r="J2">
            <v>0.72432806681484885</v>
          </cell>
          <cell r="K2">
            <v>0.62125975928122334</v>
          </cell>
          <cell r="L2">
            <v>0.72381272309797495</v>
          </cell>
          <cell r="M2">
            <v>0.6725659296640103</v>
          </cell>
          <cell r="N2">
            <v>0.67552911117003345</v>
          </cell>
          <cell r="O2">
            <v>0.60322175495745101</v>
          </cell>
          <cell r="P2">
            <v>0.35795447436815275</v>
          </cell>
          <cell r="Q2">
            <v>0.56044676510713776</v>
          </cell>
          <cell r="R2">
            <v>0.67216946803335798</v>
          </cell>
          <cell r="S2">
            <v>0.62717622613513258</v>
          </cell>
          <cell r="T2">
            <v>0.43833430110961169</v>
          </cell>
          <cell r="U2">
            <v>0.45474579749418104</v>
          </cell>
          <cell r="V2">
            <v>0.42355597847024423</v>
          </cell>
          <cell r="W2">
            <v>0.26273517903614269</v>
          </cell>
          <cell r="X2">
            <v>0.20958547745345243</v>
          </cell>
          <cell r="Y2">
            <v>0.21722631140617402</v>
          </cell>
        </row>
        <row r="3">
          <cell r="B3">
            <v>-0.81635696472640829</v>
          </cell>
          <cell r="C3">
            <v>-0.81617698087631063</v>
          </cell>
          <cell r="D3">
            <v>-0.8386977438781168</v>
          </cell>
          <cell r="E3">
            <v>-0.87711853963374087</v>
          </cell>
          <cell r="F3">
            <v>-0.86869545759677769</v>
          </cell>
          <cell r="G3">
            <v>-0.79725938105013272</v>
          </cell>
          <cell r="H3">
            <v>-0.50552517990277623</v>
          </cell>
          <cell r="I3">
            <v>-9.7176442546236391E-2</v>
          </cell>
          <cell r="J3">
            <v>-0.10442841345046876</v>
          </cell>
          <cell r="K3">
            <v>-6.9205411838721503E-2</v>
          </cell>
          <cell r="L3">
            <v>-6.0962881168500564E-2</v>
          </cell>
          <cell r="M3">
            <v>-0.27207339773836509</v>
          </cell>
          <cell r="N3">
            <v>-0.39747001079903099</v>
          </cell>
          <cell r="O3">
            <v>-0.51525411773862451</v>
          </cell>
          <cell r="P3">
            <v>-0.51138041127120482</v>
          </cell>
          <cell r="Q3">
            <v>-0.52002847312079015</v>
          </cell>
          <cell r="R3">
            <v>-0.40886566394582979</v>
          </cell>
          <cell r="S3">
            <v>0.13438250946131319</v>
          </cell>
          <cell r="T3">
            <v>-1.8939165458666953E-2</v>
          </cell>
          <cell r="U3">
            <v>-0.22356361537289088</v>
          </cell>
          <cell r="V3">
            <v>-0.41440592357658712</v>
          </cell>
          <cell r="W3">
            <v>-0.54511651927448668</v>
          </cell>
          <cell r="X3">
            <v>-0.59785989473376988</v>
          </cell>
          <cell r="Y3">
            <v>-0.68452098352255952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0.43532213592820435</v>
          </cell>
          <cell r="C2">
            <v>0.29842692601627618</v>
          </cell>
          <cell r="D2">
            <v>0.26662352134476541</v>
          </cell>
          <cell r="E2">
            <v>0.33838128364736497</v>
          </cell>
          <cell r="F2">
            <v>0.29426984122733774</v>
          </cell>
          <cell r="G2">
            <v>0.23954458358823866</v>
          </cell>
          <cell r="H2">
            <v>0.19819884509498661</v>
          </cell>
          <cell r="I2">
            <v>0.69953880137185709</v>
          </cell>
          <cell r="J2">
            <v>0.72432806681484885</v>
          </cell>
          <cell r="K2">
            <v>0.60883456409559888</v>
          </cell>
          <cell r="L2">
            <v>0.72381272309797495</v>
          </cell>
          <cell r="M2">
            <v>0.68601724825729049</v>
          </cell>
          <cell r="N2">
            <v>0.68228440228173381</v>
          </cell>
          <cell r="O2">
            <v>0.60925397250702551</v>
          </cell>
          <cell r="P2">
            <v>0.35079538488078971</v>
          </cell>
          <cell r="Q2">
            <v>0.5548422974560665</v>
          </cell>
          <cell r="R2">
            <v>0.67216946803335798</v>
          </cell>
          <cell r="S2">
            <v>0.62717622613513258</v>
          </cell>
          <cell r="T2">
            <v>0.43833430110961169</v>
          </cell>
          <cell r="U2">
            <v>0.45929325546912281</v>
          </cell>
          <cell r="V2">
            <v>0.41508485890083935</v>
          </cell>
          <cell r="W2">
            <v>0.26273517903614269</v>
          </cell>
          <cell r="X2">
            <v>0.21377718700252146</v>
          </cell>
          <cell r="Y2">
            <v>0.2215708376342975</v>
          </cell>
        </row>
        <row r="3">
          <cell r="B3">
            <v>-0.8326841040209364</v>
          </cell>
          <cell r="C3">
            <v>-0.79985344125878433</v>
          </cell>
          <cell r="D3">
            <v>-0.83869774387811669</v>
          </cell>
          <cell r="E3">
            <v>-0.85957616884106613</v>
          </cell>
          <cell r="F3">
            <v>-0.86869545759677769</v>
          </cell>
          <cell r="G3">
            <v>-0.79725938105013272</v>
          </cell>
          <cell r="H3">
            <v>-0.50552517990277623</v>
          </cell>
          <cell r="I3">
            <v>-9.5232913695311672E-2</v>
          </cell>
          <cell r="J3">
            <v>-0.10338412931596405</v>
          </cell>
          <cell r="K3">
            <v>-7.0589520075495932E-2</v>
          </cell>
          <cell r="L3">
            <v>-5.9743623545130554E-2</v>
          </cell>
          <cell r="M3">
            <v>-0.27479413171574874</v>
          </cell>
          <cell r="N3">
            <v>-0.40144471090702133</v>
          </cell>
          <cell r="O3">
            <v>-0.50494903538385205</v>
          </cell>
          <cell r="P3">
            <v>-0.51138041127120482</v>
          </cell>
          <cell r="Q3">
            <v>-0.530429042583206</v>
          </cell>
          <cell r="R3">
            <v>-0.40068835066691322</v>
          </cell>
          <cell r="S3">
            <v>0.13572633455592631</v>
          </cell>
          <cell r="T3">
            <v>-1.8749773804080282E-2</v>
          </cell>
          <cell r="U3">
            <v>-0.22356361537289091</v>
          </cell>
          <cell r="V3">
            <v>-0.41854998281235306</v>
          </cell>
          <cell r="W3">
            <v>-0.53966535408174177</v>
          </cell>
          <cell r="X3">
            <v>-0.58590269683909457</v>
          </cell>
          <cell r="Y3">
            <v>-0.69136619335778515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0.43532213592820435</v>
          </cell>
          <cell r="C2">
            <v>0.31060761687408334</v>
          </cell>
          <cell r="D2">
            <v>0.25870401080977234</v>
          </cell>
          <cell r="E2">
            <v>0.33161365797441766</v>
          </cell>
          <cell r="F2">
            <v>0.29718340401176691</v>
          </cell>
          <cell r="G2">
            <v>0.23475369191647386</v>
          </cell>
          <cell r="H2">
            <v>0.20216282199688634</v>
          </cell>
          <cell r="I2">
            <v>0.67876042113308899</v>
          </cell>
          <cell r="J2">
            <v>0.73157134748299735</v>
          </cell>
          <cell r="K2">
            <v>0.62747235687403558</v>
          </cell>
          <cell r="L2">
            <v>0.73105085032895478</v>
          </cell>
          <cell r="M2">
            <v>0.67929158896065045</v>
          </cell>
          <cell r="N2">
            <v>0.66201852894663282</v>
          </cell>
          <cell r="O2">
            <v>0.5971895374078765</v>
          </cell>
          <cell r="P2">
            <v>0.3615340191118343</v>
          </cell>
          <cell r="Q2">
            <v>0.56044676510713776</v>
          </cell>
          <cell r="R2">
            <v>0.67889116271369165</v>
          </cell>
          <cell r="S2">
            <v>0.63344798839648386</v>
          </cell>
          <cell r="T2">
            <v>0.43395095809851553</v>
          </cell>
          <cell r="U2">
            <v>0.46384071344406469</v>
          </cell>
          <cell r="V2">
            <v>0.42355597847024423</v>
          </cell>
          <cell r="W2">
            <v>0.26010782724578124</v>
          </cell>
          <cell r="X2">
            <v>0.20539376790438338</v>
          </cell>
          <cell r="Y2">
            <v>0.21939857452023576</v>
          </cell>
        </row>
        <row r="3">
          <cell r="B3">
            <v>-0.82452053437367234</v>
          </cell>
          <cell r="C3">
            <v>-0.81617698087631052</v>
          </cell>
          <cell r="D3">
            <v>-0.83869774387811669</v>
          </cell>
          <cell r="E3">
            <v>-0.88588972503007823</v>
          </cell>
          <cell r="F3">
            <v>-0.88606936674871328</v>
          </cell>
          <cell r="G3">
            <v>-0.80523197486063414</v>
          </cell>
          <cell r="H3">
            <v>-0.51563568350083178</v>
          </cell>
          <cell r="I3">
            <v>-9.6204678120774018E-2</v>
          </cell>
          <cell r="J3">
            <v>-0.10442841345046876</v>
          </cell>
          <cell r="K3">
            <v>-6.7821303601947075E-2</v>
          </cell>
          <cell r="L3">
            <v>-5.9743623545130554E-2</v>
          </cell>
          <cell r="M3">
            <v>-0.27207339773836509</v>
          </cell>
          <cell r="N3">
            <v>-0.39349531069104066</v>
          </cell>
          <cell r="O3">
            <v>-0.52040665891601079</v>
          </cell>
          <cell r="P3">
            <v>-0.52160801949662894</v>
          </cell>
          <cell r="Q3">
            <v>-0.530429042583206</v>
          </cell>
          <cell r="R3">
            <v>-0.40068835066691322</v>
          </cell>
          <cell r="S3">
            <v>0.13169485927208691</v>
          </cell>
          <cell r="T3">
            <v>-1.8749773804080282E-2</v>
          </cell>
          <cell r="U3">
            <v>-0.22803488768034871</v>
          </cell>
          <cell r="V3">
            <v>-0.41026186434082124</v>
          </cell>
          <cell r="W3">
            <v>-0.55056768446723148</v>
          </cell>
          <cell r="X3">
            <v>-0.60981709262844541</v>
          </cell>
          <cell r="Y3">
            <v>-0.68452098352255952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2.3250000000000002</v>
          </cell>
          <cell r="C2">
            <v>2.3023255813953494</v>
          </cell>
          <cell r="D2">
            <v>2.2177325581395348</v>
          </cell>
          <cell r="E2">
            <v>2.1776162790697677</v>
          </cell>
          <cell r="F2">
            <v>2.1619186046511629</v>
          </cell>
          <cell r="G2">
            <v>2.1941860465116281</v>
          </cell>
          <cell r="H2">
            <v>2.1750000000000003</v>
          </cell>
          <cell r="I2">
            <v>2.6598837209302326</v>
          </cell>
          <cell r="J2">
            <v>2.8613372093023259</v>
          </cell>
          <cell r="K2">
            <v>2.8238372093023254</v>
          </cell>
          <cell r="L2">
            <v>2.7776162790697678</v>
          </cell>
          <cell r="M2">
            <v>2.8116279069767445</v>
          </cell>
          <cell r="N2">
            <v>2.9154069767441868</v>
          </cell>
          <cell r="O2">
            <v>2.8604651162790695</v>
          </cell>
          <cell r="P2">
            <v>2.6380813953488373</v>
          </cell>
          <cell r="Q2">
            <v>2.719186046511628</v>
          </cell>
          <cell r="R2">
            <v>2.7505813953488372</v>
          </cell>
          <cell r="S2">
            <v>2.6598837209302326</v>
          </cell>
          <cell r="T2">
            <v>2.5255813953488371</v>
          </cell>
          <cell r="U2">
            <v>2.4933139534883724</v>
          </cell>
          <cell r="V2">
            <v>2.48546511627907</v>
          </cell>
          <cell r="W2">
            <v>2.4575581395348838</v>
          </cell>
          <cell r="X2">
            <v>2.2709302325581397</v>
          </cell>
          <cell r="Y2">
            <v>2.19593023255814</v>
          </cell>
        </row>
        <row r="3">
          <cell r="B3">
            <v>2.0558035714285712</v>
          </cell>
          <cell r="C3">
            <v>1.938616071428571</v>
          </cell>
          <cell r="D3">
            <v>1.8616071428571426</v>
          </cell>
          <cell r="E3">
            <v>1.6975446428571428</v>
          </cell>
          <cell r="F3">
            <v>1.6339285714285712</v>
          </cell>
          <cell r="G3">
            <v>1.7176339285714284</v>
          </cell>
          <cell r="H3">
            <v>1.828125</v>
          </cell>
          <cell r="I3">
            <v>2.4542410714285712</v>
          </cell>
          <cell r="J3">
            <v>2.6785714285714284</v>
          </cell>
          <cell r="K3">
            <v>2.8560267857142856</v>
          </cell>
          <cell r="L3">
            <v>2.6049107142857144</v>
          </cell>
          <cell r="M3">
            <v>2.7354910714285712</v>
          </cell>
          <cell r="N3">
            <v>2.7388392857142856</v>
          </cell>
          <cell r="O3">
            <v>2.671875</v>
          </cell>
          <cell r="P3">
            <v>2.296875</v>
          </cell>
          <cell r="Q3">
            <v>2.3939732142857144</v>
          </cell>
          <cell r="R3">
            <v>2.5345982142857144</v>
          </cell>
          <cell r="S3">
            <v>2.5245535714285712</v>
          </cell>
          <cell r="T3">
            <v>2.6316964285714279</v>
          </cell>
          <cell r="U3">
            <v>2.7723214285714279</v>
          </cell>
          <cell r="V3">
            <v>2.8995535714285712</v>
          </cell>
          <cell r="W3">
            <v>2.6618303571428572</v>
          </cell>
          <cell r="X3">
            <v>2.2868303571428568</v>
          </cell>
          <cell r="Y3">
            <v>2.1127232142857144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2.3482500000000006</v>
          </cell>
          <cell r="C2">
            <v>2.3023255813953494</v>
          </cell>
          <cell r="D2">
            <v>2.1733779069767443</v>
          </cell>
          <cell r="E2">
            <v>2.1776162790697677</v>
          </cell>
          <cell r="F2">
            <v>2.1186802325581393</v>
          </cell>
          <cell r="G2">
            <v>2.1941860465116281</v>
          </cell>
          <cell r="H2">
            <v>2.2185000000000001</v>
          </cell>
          <cell r="I2">
            <v>2.6598837209302326</v>
          </cell>
          <cell r="J2">
            <v>2.889950581395349</v>
          </cell>
          <cell r="K2">
            <v>2.8238372093023254</v>
          </cell>
          <cell r="L2">
            <v>2.7498401162790698</v>
          </cell>
          <cell r="M2">
            <v>2.7553953488372098</v>
          </cell>
          <cell r="N2">
            <v>2.8570988372093029</v>
          </cell>
          <cell r="O2">
            <v>2.9176744186046513</v>
          </cell>
          <cell r="P2">
            <v>2.6908430232558143</v>
          </cell>
          <cell r="Q2">
            <v>2.7463779069767442</v>
          </cell>
          <cell r="R2">
            <v>2.7780872093023254</v>
          </cell>
          <cell r="S2">
            <v>2.6066860465116282</v>
          </cell>
          <cell r="T2">
            <v>2.5760930232558144</v>
          </cell>
          <cell r="U2">
            <v>2.4683808139534884</v>
          </cell>
          <cell r="V2">
            <v>2.5103197674418607</v>
          </cell>
          <cell r="W2">
            <v>2.4575581395348838</v>
          </cell>
          <cell r="X2">
            <v>2.3163488372093024</v>
          </cell>
          <cell r="Y2">
            <v>2.2398488372093026</v>
          </cell>
        </row>
        <row r="3">
          <cell r="B3">
            <v>2.0558035714285712</v>
          </cell>
          <cell r="C3">
            <v>1.938616071428571</v>
          </cell>
          <cell r="D3">
            <v>1.8429910714285713</v>
          </cell>
          <cell r="E3">
            <v>1.7145200892857142</v>
          </cell>
          <cell r="F3">
            <v>1.6339285714285712</v>
          </cell>
          <cell r="G3">
            <v>1.7519866071428569</v>
          </cell>
          <cell r="H3">
            <v>1.80984375</v>
          </cell>
          <cell r="I3">
            <v>2.4296986607142856</v>
          </cell>
          <cell r="J3">
            <v>2.7053571428571423</v>
          </cell>
          <cell r="K3">
            <v>2.8274665178571428</v>
          </cell>
          <cell r="L3">
            <v>2.6309598214285712</v>
          </cell>
          <cell r="M3">
            <v>2.7354910714285712</v>
          </cell>
          <cell r="N3">
            <v>2.7936160714285716</v>
          </cell>
          <cell r="O3">
            <v>2.671875</v>
          </cell>
          <cell r="P3">
            <v>2.2509375</v>
          </cell>
          <cell r="Q3">
            <v>2.3939732142857144</v>
          </cell>
          <cell r="R3">
            <v>2.5599441964285714</v>
          </cell>
          <cell r="S3">
            <v>2.5497991071428565</v>
          </cell>
          <cell r="T3">
            <v>2.6843303571428567</v>
          </cell>
          <cell r="U3">
            <v>2.7168749999999999</v>
          </cell>
          <cell r="V3">
            <v>2.8705580357142852</v>
          </cell>
          <cell r="W3">
            <v>2.7150669642857141</v>
          </cell>
          <cell r="X3">
            <v>2.2639620535714284</v>
          </cell>
          <cell r="Y3">
            <v>2.0704687499999999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2.3482500000000006</v>
          </cell>
          <cell r="C2">
            <v>2.3483720930232561</v>
          </cell>
          <cell r="D2">
            <v>2.1733779069767443</v>
          </cell>
          <cell r="E2">
            <v>2.2211686046511629</v>
          </cell>
          <cell r="F2">
            <v>2.1186802325581393</v>
          </cell>
          <cell r="G2">
            <v>2.172244186046512</v>
          </cell>
          <cell r="H2">
            <v>2.1750000000000003</v>
          </cell>
          <cell r="I2">
            <v>2.7130813953488371</v>
          </cell>
          <cell r="J2">
            <v>2.8041104651162794</v>
          </cell>
          <cell r="K2">
            <v>2.7955988372093019</v>
          </cell>
          <cell r="L2">
            <v>2.8053924418604654</v>
          </cell>
          <cell r="M2">
            <v>2.8116279069767445</v>
          </cell>
          <cell r="N2">
            <v>2.8862529069767451</v>
          </cell>
          <cell r="O2">
            <v>2.8032558139534878</v>
          </cell>
          <cell r="P2">
            <v>2.6117005813953491</v>
          </cell>
          <cell r="Q2">
            <v>2.7735697674418605</v>
          </cell>
          <cell r="R2">
            <v>2.7780872093023254</v>
          </cell>
          <cell r="S2">
            <v>2.6066860465116282</v>
          </cell>
          <cell r="T2">
            <v>2.5255813953488371</v>
          </cell>
          <cell r="U2">
            <v>2.4683808139534884</v>
          </cell>
          <cell r="V2">
            <v>2.4606104651162788</v>
          </cell>
          <cell r="W2">
            <v>2.5067093023255813</v>
          </cell>
          <cell r="X2">
            <v>2.3163488372093028</v>
          </cell>
          <cell r="Y2">
            <v>2.1739709302325583</v>
          </cell>
        </row>
        <row r="3">
          <cell r="B3">
            <v>2.0763616071428572</v>
          </cell>
          <cell r="C3">
            <v>1.9580022321428567</v>
          </cell>
          <cell r="D3">
            <v>1.8616071428571426</v>
          </cell>
          <cell r="E3">
            <v>1.7314955357142856</v>
          </cell>
          <cell r="F3">
            <v>1.6175892857142853</v>
          </cell>
          <cell r="G3">
            <v>1.7004575892857141</v>
          </cell>
          <cell r="H3">
            <v>1.84640625</v>
          </cell>
          <cell r="I3">
            <v>2.4051562499999992</v>
          </cell>
          <cell r="J3">
            <v>2.6249999999999996</v>
          </cell>
          <cell r="K3">
            <v>2.8845870535714284</v>
          </cell>
          <cell r="L3">
            <v>2.5528124999999999</v>
          </cell>
          <cell r="M3">
            <v>2.7354910714285712</v>
          </cell>
          <cell r="N3">
            <v>2.7114508928571426</v>
          </cell>
          <cell r="O3">
            <v>2.671875</v>
          </cell>
          <cell r="P3">
            <v>2.27390625</v>
          </cell>
          <cell r="Q3">
            <v>2.4179129464285714</v>
          </cell>
          <cell r="R3">
            <v>2.5852901785714284</v>
          </cell>
          <cell r="S3">
            <v>2.5497991071428565</v>
          </cell>
          <cell r="T3">
            <v>2.5790624999999996</v>
          </cell>
          <cell r="U3">
            <v>2.7723214285714279</v>
          </cell>
          <cell r="V3">
            <v>2.8415624999999998</v>
          </cell>
          <cell r="W3">
            <v>2.6618303571428572</v>
          </cell>
          <cell r="X3">
            <v>2.2868303571428568</v>
          </cell>
          <cell r="Y3">
            <v>2.1338504464285712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0.33221476510067116</v>
          </cell>
          <cell r="C2">
            <v>0.36694630872483225</v>
          </cell>
          <cell r="D2">
            <v>0.3458053691275168</v>
          </cell>
          <cell r="E2">
            <v>0.3458053691275168</v>
          </cell>
          <cell r="F2">
            <v>0.338255033557047</v>
          </cell>
          <cell r="G2">
            <v>0.35788590604026843</v>
          </cell>
          <cell r="H2">
            <v>0.36845637583892621</v>
          </cell>
          <cell r="I2">
            <v>0.69010067114093965</v>
          </cell>
          <cell r="J2">
            <v>0.80335570469798667</v>
          </cell>
          <cell r="K2">
            <v>0.77315436241610724</v>
          </cell>
          <cell r="L2">
            <v>0.75503355704697994</v>
          </cell>
          <cell r="M2">
            <v>0.75352348993288598</v>
          </cell>
          <cell r="N2">
            <v>0.8018456375838926</v>
          </cell>
          <cell r="O2">
            <v>0.77768456375838935</v>
          </cell>
          <cell r="P2">
            <v>0.54513422818791946</v>
          </cell>
          <cell r="Q2">
            <v>0.71275167785234894</v>
          </cell>
          <cell r="R2">
            <v>0.72181208053691281</v>
          </cell>
          <cell r="S2">
            <v>0.676510067114094</v>
          </cell>
          <cell r="T2">
            <v>0.53607382550335569</v>
          </cell>
          <cell r="U2">
            <v>0.48624161073825511</v>
          </cell>
          <cell r="V2">
            <v>0.51040268456375837</v>
          </cell>
          <cell r="W2">
            <v>0.51191275167785233</v>
          </cell>
          <cell r="X2">
            <v>0.35335570469798655</v>
          </cell>
          <cell r="Y2">
            <v>0.35033557046979868</v>
          </cell>
        </row>
        <row r="3">
          <cell r="B3">
            <v>1.6666666666666666E-2</v>
          </cell>
          <cell r="C3">
            <v>-0.1</v>
          </cell>
          <cell r="D3">
            <v>-0.10833333333333332</v>
          </cell>
          <cell r="E3">
            <v>-0.15833333333333335</v>
          </cell>
          <cell r="F3">
            <v>-0.19166666666666665</v>
          </cell>
          <cell r="G3">
            <v>-0.15000000000000002</v>
          </cell>
          <cell r="H3">
            <v>-0.19166666666666668</v>
          </cell>
          <cell r="I3">
            <v>0.48333333333333339</v>
          </cell>
          <cell r="J3">
            <v>0.61666666666666659</v>
          </cell>
          <cell r="K3">
            <v>0.79166666666666663</v>
          </cell>
          <cell r="L3">
            <v>0.45</v>
          </cell>
          <cell r="M3">
            <v>0.40833333333333333</v>
          </cell>
          <cell r="N3">
            <v>0.28333333333333333</v>
          </cell>
          <cell r="O3">
            <v>0.3833333333333333</v>
          </cell>
          <cell r="P3">
            <v>0.16666666666666666</v>
          </cell>
          <cell r="Q3">
            <v>0.14166666666666666</v>
          </cell>
          <cell r="R3">
            <v>0.16666666666666666</v>
          </cell>
          <cell r="S3">
            <v>0.3</v>
          </cell>
          <cell r="T3">
            <v>0.57500000000000007</v>
          </cell>
          <cell r="U3">
            <v>0.58333333333333326</v>
          </cell>
          <cell r="V3">
            <v>0.46666666666666656</v>
          </cell>
          <cell r="W3">
            <v>0.35833333333333334</v>
          </cell>
          <cell r="X3">
            <v>0.16666666666666663</v>
          </cell>
          <cell r="Y3">
            <v>3.3333333333333333E-2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0.32557046979865772</v>
          </cell>
          <cell r="C2">
            <v>0.37061577181208061</v>
          </cell>
          <cell r="D2">
            <v>0.35272147651006713</v>
          </cell>
          <cell r="E2">
            <v>0.34926342281879197</v>
          </cell>
          <cell r="F2">
            <v>0.3416375838926175</v>
          </cell>
          <cell r="G2">
            <v>0.35072818791946303</v>
          </cell>
          <cell r="H2">
            <v>0.36845637583892621</v>
          </cell>
          <cell r="I2">
            <v>0.70390268456375849</v>
          </cell>
          <cell r="J2">
            <v>0.81138926174496651</v>
          </cell>
          <cell r="K2">
            <v>0.78861744966442948</v>
          </cell>
          <cell r="L2">
            <v>0.73993288590604023</v>
          </cell>
          <cell r="M2">
            <v>0.76105872483221493</v>
          </cell>
          <cell r="N2">
            <v>0.8018456375838926</v>
          </cell>
          <cell r="O2">
            <v>0.7854614093959732</v>
          </cell>
          <cell r="P2">
            <v>0.54513422818791946</v>
          </cell>
          <cell r="Q2">
            <v>0.698496644295302</v>
          </cell>
          <cell r="R2">
            <v>0.73624832214765101</v>
          </cell>
          <cell r="S2">
            <v>0.66297986577181212</v>
          </cell>
          <cell r="T2">
            <v>0.54679530201342286</v>
          </cell>
          <cell r="U2">
            <v>0.49596644295302023</v>
          </cell>
          <cell r="V2">
            <v>0.52061073825503357</v>
          </cell>
          <cell r="W2">
            <v>0.51191275167785233</v>
          </cell>
          <cell r="X2">
            <v>0.36042281879194626</v>
          </cell>
          <cell r="Y2">
            <v>0.35383892617449669</v>
          </cell>
        </row>
        <row r="3">
          <cell r="B3">
            <v>1.6333333333333332E-2</v>
          </cell>
          <cell r="C3">
            <v>-9.8000000000000004E-2</v>
          </cell>
          <cell r="D3">
            <v>-0.11049999999999999</v>
          </cell>
          <cell r="E3">
            <v>-0.16150000000000003</v>
          </cell>
          <cell r="F3">
            <v>-0.19166666666666665</v>
          </cell>
          <cell r="G3">
            <v>-0.15000000000000002</v>
          </cell>
          <cell r="H3">
            <v>-0.18783333333333332</v>
          </cell>
          <cell r="I3">
            <v>0.48333333333333339</v>
          </cell>
          <cell r="J3">
            <v>0.61666666666666647</v>
          </cell>
          <cell r="K3">
            <v>0.77583333333333326</v>
          </cell>
          <cell r="L3">
            <v>0.45</v>
          </cell>
          <cell r="M3">
            <v>0.40016666666666667</v>
          </cell>
          <cell r="N3">
            <v>0.28050000000000003</v>
          </cell>
          <cell r="O3">
            <v>0.37566666666666659</v>
          </cell>
          <cell r="P3">
            <v>0.17</v>
          </cell>
          <cell r="Q3">
            <v>0.14024999999999996</v>
          </cell>
          <cell r="R3">
            <v>0.16333333333333336</v>
          </cell>
          <cell r="S3">
            <v>0.29700000000000004</v>
          </cell>
          <cell r="T3">
            <v>0.58650000000000002</v>
          </cell>
          <cell r="U3">
            <v>0.58916666666666651</v>
          </cell>
          <cell r="V3">
            <v>0.4573333333333332</v>
          </cell>
          <cell r="W3">
            <v>0.35833333333333334</v>
          </cell>
          <cell r="X3">
            <v>0.16833333333333331</v>
          </cell>
          <cell r="Y3">
            <v>3.3666666666666664E-2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0.32557046979865772</v>
          </cell>
          <cell r="C2">
            <v>0.36694630872483225</v>
          </cell>
          <cell r="D2">
            <v>0.34234731543624164</v>
          </cell>
          <cell r="E2">
            <v>0.33888926174496647</v>
          </cell>
          <cell r="F2">
            <v>0.3348724832214765</v>
          </cell>
          <cell r="G2">
            <v>0.35072818791946303</v>
          </cell>
          <cell r="H2">
            <v>0.36845637583892621</v>
          </cell>
          <cell r="I2">
            <v>0.70390268456375849</v>
          </cell>
          <cell r="J2">
            <v>0.81138926174496651</v>
          </cell>
          <cell r="K2">
            <v>0.77315436241610724</v>
          </cell>
          <cell r="L2">
            <v>0.74748322147651014</v>
          </cell>
          <cell r="M2">
            <v>0.76859395973154376</v>
          </cell>
          <cell r="N2">
            <v>0.81788255033557034</v>
          </cell>
          <cell r="O2">
            <v>0.76213087248322153</v>
          </cell>
          <cell r="P2">
            <v>0.54513422818791946</v>
          </cell>
          <cell r="Q2">
            <v>0.70562416107382553</v>
          </cell>
          <cell r="R2">
            <v>0.73624832214765101</v>
          </cell>
          <cell r="S2">
            <v>0.669744966442953</v>
          </cell>
          <cell r="T2">
            <v>0.52535234899328864</v>
          </cell>
          <cell r="U2">
            <v>0.49110402684563764</v>
          </cell>
          <cell r="V2">
            <v>0.52061073825503357</v>
          </cell>
          <cell r="W2">
            <v>0.50167449664429531</v>
          </cell>
          <cell r="X2">
            <v>0.34628859060402684</v>
          </cell>
          <cell r="Y2">
            <v>0.34332885906040272</v>
          </cell>
        </row>
        <row r="3">
          <cell r="B3">
            <v>1.6500000000000001E-2</v>
          </cell>
          <cell r="C3">
            <v>-0.1</v>
          </cell>
          <cell r="D3">
            <v>-0.10941666666666666</v>
          </cell>
          <cell r="E3">
            <v>-0.15675000000000003</v>
          </cell>
          <cell r="F3">
            <v>-0.1935833333333333</v>
          </cell>
          <cell r="G3">
            <v>-0.14700000000000002</v>
          </cell>
          <cell r="H3">
            <v>-0.19166666666666668</v>
          </cell>
          <cell r="I3">
            <v>0.48816666666666669</v>
          </cell>
          <cell r="J3">
            <v>0.629</v>
          </cell>
          <cell r="K3">
            <v>0.79166666666666652</v>
          </cell>
          <cell r="L3">
            <v>0.45450000000000002</v>
          </cell>
          <cell r="M3">
            <v>0.40016666666666667</v>
          </cell>
          <cell r="N3">
            <v>0.27766666666666667</v>
          </cell>
          <cell r="O3">
            <v>0.3871666666666666</v>
          </cell>
          <cell r="P3">
            <v>0.16333333333333336</v>
          </cell>
          <cell r="Q3">
            <v>0.14024999999999996</v>
          </cell>
          <cell r="R3">
            <v>0.16499999999999998</v>
          </cell>
          <cell r="S3">
            <v>0.29999999999999993</v>
          </cell>
          <cell r="T3">
            <v>0.56350000000000011</v>
          </cell>
          <cell r="U3">
            <v>0.58916666666666651</v>
          </cell>
          <cell r="V3">
            <v>0.46199999999999991</v>
          </cell>
          <cell r="W3">
            <v>0.35833333333333334</v>
          </cell>
          <cell r="X3">
            <v>0.16333333333333333</v>
          </cell>
          <cell r="Y3">
            <v>3.3000000000000002E-2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1.2820372317085851</v>
      </c>
    </row>
    <row r="6" spans="1:5" x14ac:dyDescent="0.25">
      <c r="A6" t="s">
        <v>4</v>
      </c>
      <c r="B6" s="3">
        <f>((1+[1]Main!$B$3)^($B$3-2020))*$B$4</f>
        <v>2.6532977051444209</v>
      </c>
    </row>
    <row r="7" spans="1:5" x14ac:dyDescent="0.25">
      <c r="A7" t="s">
        <v>5</v>
      </c>
      <c r="B7" s="4">
        <f>SUM('RES installed'!$C$2:$C$7)</f>
        <v>24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0.55809918604686348</v>
      </c>
      <c r="C2" s="4">
        <f>('[1]Qc, Winter, S2'!C2*Main!$B$5)</f>
        <v>0.38259443009720945</v>
      </c>
      <c r="D2" s="4">
        <f>('[1]Qc, Winter, S2'!D2*Main!$B$5)</f>
        <v>0.3418212812132379</v>
      </c>
      <c r="E2" s="4">
        <f>('[1]Qc, Winter, S2'!E2*Main!$B$5)</f>
        <v>0.43381740414926528</v>
      </c>
      <c r="F2" s="4">
        <f>('[1]Qc, Winter, S2'!F2*Main!$B$5)</f>
        <v>0.37726489262242091</v>
      </c>
      <c r="G2" s="4">
        <f>('[1]Qc, Winter, S2'!G2*Main!$B$5)</f>
        <v>0.30710507481425126</v>
      </c>
      <c r="H2" s="4">
        <f>('[1]Qc, Winter, S2'!H2*Main!$B$5)</f>
        <v>0.25409829869341533</v>
      </c>
      <c r="I2" s="4">
        <f>('[1]Qc, Winter, S2'!I2*Main!$B$5)</f>
        <v>0.89683478838351738</v>
      </c>
      <c r="J2" s="4">
        <f>('[1]Qc, Winter, S2'!J2*Main!$B$5)</f>
        <v>0.92861554962813986</v>
      </c>
      <c r="K2" s="4">
        <f>('[1]Qc, Winter, S2'!K2*Main!$B$5)</f>
        <v>0.78054857912162467</v>
      </c>
      <c r="L2" s="4">
        <f>('[1]Qc, Winter, S2'!L2*Main!$B$5)</f>
        <v>0.92795485979598047</v>
      </c>
      <c r="M2" s="4">
        <f>('[1]Qc, Winter, S2'!M2*Main!$B$5)</f>
        <v>0.87949965386011786</v>
      </c>
      <c r="N2" s="4">
        <f>('[1]Qc, Winter, S2'!N2*Main!$B$5)</f>
        <v>0.8747140063392207</v>
      </c>
      <c r="O2" s="4">
        <f>('[1]Qc, Winter, S2'!O2*Main!$B$5)</f>
        <v>0.78108627632036542</v>
      </c>
      <c r="P2" s="4">
        <f>('[1]Qc, Winter, S2'!P2*Main!$B$5)</f>
        <v>0.44973274412871528</v>
      </c>
      <c r="Q2" s="4">
        <f>('[1]Qc, Winter, S2'!Q2*Main!$B$5)</f>
        <v>0.71132848306540686</v>
      </c>
      <c r="R2" s="4">
        <f>('[1]Qc, Winter, S2'!R2*Main!$B$5)</f>
        <v>0.86174628403651854</v>
      </c>
      <c r="S2" s="4">
        <f>('[1]Qc, Winter, S2'!S2*Main!$B$5)</f>
        <v>0.80406327274772293</v>
      </c>
      <c r="T2" s="4">
        <f>('[1]Qc, Winter, S2'!T2*Main!$B$5)</f>
        <v>0.56196089395748394</v>
      </c>
      <c r="U2" s="4">
        <f>('[1]Qc, Winter, S2'!U2*Main!$B$5)</f>
        <v>0.5888310537840582</v>
      </c>
      <c r="V2" s="4">
        <f>('[1]Qc, Winter, S2'!V2*Main!$B$5)</f>
        <v>0.53215424342938067</v>
      </c>
      <c r="W2" s="4">
        <f>('[1]Qc, Winter, S2'!W2*Main!$B$5)</f>
        <v>0.33683628160395584</v>
      </c>
      <c r="X2" s="4">
        <f>('[1]Qc, Winter, S2'!X2*Main!$B$5)</f>
        <v>0.27407031302716112</v>
      </c>
      <c r="Y2" s="4">
        <f>('[1]Qc, Winter, S2'!Y2*Main!$B$5)</f>
        <v>0.28406206330802714</v>
      </c>
    </row>
    <row r="3" spans="1:25" x14ac:dyDescent="0.25">
      <c r="A3">
        <v>2</v>
      </c>
      <c r="B3" s="4">
        <f>('[1]Qc, Winter, S2'!B3*Main!$B$5)</f>
        <v>-1.0675320236067447</v>
      </c>
      <c r="C3" s="4">
        <f>('[1]Qc, Winter, S2'!C3*Main!$B$5)</f>
        <v>-1.0254418916039971</v>
      </c>
      <c r="D3" s="4">
        <f>('[1]Qc, Winter, S2'!D3*Main!$B$5)</f>
        <v>-1.0752417338017366</v>
      </c>
      <c r="E3" s="4">
        <f>('[1]Qc, Winter, S2'!E3*Main!$B$5)</f>
        <v>-1.1020086519436718</v>
      </c>
      <c r="F3" s="4">
        <f>('[1]Qc, Winter, S2'!F3*Main!$B$5)</f>
        <v>-1.1136999196551953</v>
      </c>
      <c r="G3" s="4">
        <f>('[1]Qc, Winter, S2'!G3*Main!$B$5)</f>
        <v>-1.0221162098352121</v>
      </c>
      <c r="H3" s="4">
        <f>('[1]Qc, Winter, S2'!H3*Main!$B$5)</f>
        <v>-0.64810210220153974</v>
      </c>
      <c r="I3" s="4">
        <f>('[1]Qc, Winter, S2'!I3*Main!$B$5)</f>
        <v>-0.12209214104147997</v>
      </c>
      <c r="J3" s="4">
        <f>('[1]Qc, Winter, S2'!J3*Main!$B$5)</f>
        <v>-0.13254230295084093</v>
      </c>
      <c r="K3" s="4">
        <f>('[1]Qc, Winter, S2'!K3*Main!$B$5)</f>
        <v>-9.0498392905226391E-2</v>
      </c>
      <c r="L3" s="4">
        <f>('[1]Qc, Winter, S2'!L3*Main!$B$5)</f>
        <v>-7.6593549742039024E-2</v>
      </c>
      <c r="M3" s="4">
        <f>('[1]Qc, Winter, S2'!M3*Main!$B$5)</f>
        <v>-0.3522963079146228</v>
      </c>
      <c r="N3" s="4">
        <f>('[1]Qc, Winter, S2'!N3*Main!$B$5)</f>
        <v>-0.51466706585529087</v>
      </c>
      <c r="O3" s="4">
        <f>('[1]Qc, Winter, S2'!O3*Main!$B$5)</f>
        <v>-0.64736346347743401</v>
      </c>
      <c r="P3" s="4">
        <f>('[1]Qc, Winter, S2'!P3*Main!$B$5)</f>
        <v>-0.65560872681613314</v>
      </c>
      <c r="Q3" s="4">
        <f>('[1]Qc, Winter, S2'!Q3*Main!$B$5)</f>
        <v>-0.68002978137120862</v>
      </c>
      <c r="R3" s="4">
        <f>('[1]Qc, Winter, S2'!R3*Main!$B$5)</f>
        <v>-0.51369738386688824</v>
      </c>
      <c r="S3" s="4">
        <f>('[1]Qc, Winter, S2'!S3*Main!$B$5)</f>
        <v>0.17400621422403303</v>
      </c>
      <c r="T3" s="4">
        <f>('[1]Qc, Winter, S2'!T3*Main!$B$5)</f>
        <v>-2.4037908102945232E-2</v>
      </c>
      <c r="U3" s="4">
        <f>('[1]Qc, Winter, S2'!U3*Main!$B$5)</f>
        <v>-0.28661687856342394</v>
      </c>
      <c r="V3" s="4">
        <f>('[1]Qc, Winter, S2'!V3*Main!$B$5)</f>
        <v>-0.53659666129642503</v>
      </c>
      <c r="W3" s="4">
        <f>('[1]Qc, Winter, S2'!W3*Main!$B$5)</f>
        <v>-0.69187107659598956</v>
      </c>
      <c r="X3" s="4">
        <f>('[1]Qc, Winter, S2'!X3*Main!$B$5)</f>
        <v>-0.75114907150618715</v>
      </c>
      <c r="Y3" s="4">
        <f>('[1]Qc, Winter, S2'!Y3*Main!$B$5)</f>
        <v>-0.88635720062931722</v>
      </c>
    </row>
    <row r="4" spans="1:25" x14ac:dyDescent="0.25">
      <c r="A4">
        <v>3</v>
      </c>
      <c r="B4" s="4">
        <f>('[1]Qc, Winter, S2'!B4*Main!$B$5)</f>
        <v>-1.0109331690690475</v>
      </c>
      <c r="C4" s="4">
        <f>('[1]Qc, Winter, S2'!C4*Main!$B$5)</f>
        <v>-1.0799998251385585</v>
      </c>
      <c r="D4" s="4">
        <f>('[1]Qc, Winter, S2'!D4*Main!$B$5)</f>
        <v>-1.1108074900435707</v>
      </c>
      <c r="E4" s="4">
        <f>('[1]Qc, Winter, S2'!E4*Main!$B$5)</f>
        <v>-1.0959522561254906</v>
      </c>
      <c r="F4" s="4">
        <f>('[1]Qc, Winter, S2'!F4*Main!$B$5)</f>
        <v>-1.0968637888658574</v>
      </c>
      <c r="G4" s="4">
        <f>('[1]Qc, Winter, S2'!G4*Main!$B$5)</f>
        <v>-0.92499682122852245</v>
      </c>
      <c r="H4" s="4">
        <f>('[1]Qc, Winter, S2'!H4*Main!$B$5)</f>
        <v>-3.4106438761313487E-2</v>
      </c>
      <c r="I4" s="4">
        <f>('[1]Qc, Winter, S2'!I4*Main!$B$5)</f>
        <v>0.47689731013609465</v>
      </c>
      <c r="J4" s="4">
        <f>('[1]Qc, Winter, S2'!J4*Main!$B$5)</f>
        <v>0.60185556944674079</v>
      </c>
      <c r="K4" s="4">
        <f>('[1]Qc, Winter, S2'!K4*Main!$B$5)</f>
        <v>0.40681331957308109</v>
      </c>
      <c r="L4" s="4">
        <f>('[1]Qc, Winter, S2'!L4*Main!$B$5)</f>
        <v>0.24999569556492179</v>
      </c>
      <c r="M4" s="4">
        <f>('[1]Qc, Winter, S2'!M4*Main!$B$5)</f>
        <v>0.48129246504467371</v>
      </c>
      <c r="N4" s="4">
        <f>('[1]Qc, Winter, S2'!N4*Main!$B$5)</f>
        <v>0.31267527396885519</v>
      </c>
      <c r="O4" s="4">
        <f>('[1]Qc, Winter, S2'!O4*Main!$B$5)</f>
        <v>9.4863549160763116E-2</v>
      </c>
      <c r="P4" s="4">
        <f>('[1]Qc, Winter, S2'!P4*Main!$B$5)</f>
        <v>-0.37162297558982954</v>
      </c>
      <c r="Q4" s="4">
        <f>('[1]Qc, Winter, S2'!Q4*Main!$B$5)</f>
        <v>-0.37546211539936253</v>
      </c>
      <c r="R4" s="4">
        <f>('[1]Qc, Winter, S2'!R4*Main!$B$5)</f>
        <v>-0.3092901601509882</v>
      </c>
      <c r="S4" s="4">
        <f>('[1]Qc, Winter, S2'!S4*Main!$B$5)</f>
        <v>-0.14991179093813606</v>
      </c>
      <c r="T4" s="4">
        <f>('[1]Qc, Winter, S2'!T4*Main!$B$5)</f>
        <v>-0.37283067567480366</v>
      </c>
      <c r="U4" s="4">
        <f>('[1]Qc, Winter, S2'!U4*Main!$B$5)</f>
        <v>-0.208179953367848</v>
      </c>
      <c r="V4" s="4">
        <f>('[1]Qc, Winter, S2'!V4*Main!$B$5)</f>
        <v>-0.29165302831300927</v>
      </c>
      <c r="W4" s="4">
        <f>('[1]Qc, Winter, S2'!W4*Main!$B$5)</f>
        <v>-0.47406548667014686</v>
      </c>
      <c r="X4" s="4">
        <f>('[1]Qc, Winter, S2'!X4*Main!$B$5)</f>
        <v>-0.764242934029151</v>
      </c>
      <c r="Y4" s="4">
        <f>('[1]Qc, Winter, S2'!Y4*Main!$B$5)</f>
        <v>-0.84545240788939946</v>
      </c>
    </row>
    <row r="5" spans="1:25" x14ac:dyDescent="0.25">
      <c r="A5">
        <v>4</v>
      </c>
      <c r="B5" s="4">
        <f>('[1]Qc, Winter, S2'!B5*Main!$B$5)</f>
        <v>-0.72218448128895152</v>
      </c>
      <c r="C5" s="4">
        <f>('[1]Qc, Winter, S2'!C5*Main!$B$5)</f>
        <v>-0.72197995513938784</v>
      </c>
      <c r="D5" s="4">
        <f>('[1]Qc, Winter, S2'!D5*Main!$B$5)</f>
        <v>-0.73678897454719583</v>
      </c>
      <c r="E5" s="4">
        <f>('[1]Qc, Winter, S2'!E5*Main!$B$5)</f>
        <v>-0.7357320213359676</v>
      </c>
      <c r="F5" s="4">
        <f>('[1]Qc, Winter, S2'!F5*Main!$B$5)</f>
        <v>-0.75408946981405001</v>
      </c>
      <c r="G5" s="4">
        <f>('[1]Qc, Winter, S2'!G5*Main!$B$5)</f>
        <v>-0.70321470179635437</v>
      </c>
      <c r="H5" s="4">
        <f>('[1]Qc, Winter, S2'!H5*Main!$B$5)</f>
        <v>-0.59815060216714</v>
      </c>
      <c r="I5" s="4">
        <f>('[1]Qc, Winter, S2'!I5*Main!$B$5)</f>
        <v>-0.55157100158582639</v>
      </c>
      <c r="J5" s="4">
        <f>('[1]Qc, Winter, S2'!J5*Main!$B$5)</f>
        <v>-0.57334506387668249</v>
      </c>
      <c r="K5" s="4">
        <f>('[1]Qc, Winter, S2'!K5*Main!$B$5)</f>
        <v>-0.63515811712478498</v>
      </c>
      <c r="L5" s="4">
        <f>('[1]Qc, Winter, S2'!L5*Main!$B$5)</f>
        <v>-0.65753971209869522</v>
      </c>
      <c r="M5" s="4">
        <f>('[1]Qc, Winter, S2'!M5*Main!$B$5)</f>
        <v>-0.71732660325135267</v>
      </c>
      <c r="N5" s="4">
        <f>('[1]Qc, Winter, S2'!N5*Main!$B$5)</f>
        <v>-0.71113428745411889</v>
      </c>
      <c r="O5" s="4">
        <f>('[1]Qc, Winter, S2'!O5*Main!$B$5)</f>
        <v>-0.70986984080434012</v>
      </c>
      <c r="P5" s="4">
        <f>('[1]Qc, Winter, S2'!P5*Main!$B$5)</f>
        <v>-0.70887741832260098</v>
      </c>
      <c r="Q5" s="4">
        <f>('[1]Qc, Winter, S2'!Q5*Main!$B$5)</f>
        <v>-0.70176635862374115</v>
      </c>
      <c r="R5" s="4">
        <f>('[1]Qc, Winter, S2'!R5*Main!$B$5)</f>
        <v>-0.58220704899185738</v>
      </c>
      <c r="S5" s="4">
        <f>('[1]Qc, Winter, S2'!S5*Main!$B$5)</f>
        <v>-0.34699964611458362</v>
      </c>
      <c r="T5" s="4">
        <f>('[1]Qc, Winter, S2'!T5*Main!$B$5)</f>
        <v>-0.45214292151297936</v>
      </c>
      <c r="U5" s="4">
        <f>('[1]Qc, Winter, S2'!U5*Main!$B$5)</f>
        <v>-0.55953362854587196</v>
      </c>
      <c r="V5" s="4">
        <f>('[1]Qc, Winter, S2'!V5*Main!$B$5)</f>
        <v>-0.5963878461805483</v>
      </c>
      <c r="W5" s="4">
        <f>('[1]Qc, Winter, S2'!W5*Main!$B$5)</f>
        <v>-0.61833537620082835</v>
      </c>
      <c r="X5" s="4">
        <f>('[1]Qc, Winter, S2'!X5*Main!$B$5)</f>
        <v>-0.68031326033403905</v>
      </c>
      <c r="Y5" s="4">
        <f>('[1]Qc, Winter, S2'!Y5*Main!$B$5)</f>
        <v>-0.67020340543093415</v>
      </c>
    </row>
    <row r="6" spans="1:25" x14ac:dyDescent="0.25">
      <c r="A6">
        <v>5</v>
      </c>
      <c r="B6" s="4">
        <f>('[1]Qc, Winter, S2'!B6*Main!$B$5)</f>
        <v>-0.34320839336116238</v>
      </c>
      <c r="C6" s="4">
        <f>('[1]Qc, Winter, S2'!C6*Main!$B$5)</f>
        <v>-0.35684970277132461</v>
      </c>
      <c r="D6" s="4">
        <f>('[1]Qc, Winter, S2'!D6*Main!$B$5)</f>
        <v>-0.37577067183791552</v>
      </c>
      <c r="E6" s="4">
        <f>('[1]Qc, Winter, S2'!E6*Main!$B$5)</f>
        <v>-0.37711078515561447</v>
      </c>
      <c r="F6" s="4">
        <f>('[1]Qc, Winter, S2'!F6*Main!$B$5)</f>
        <v>-0.38380141082808528</v>
      </c>
      <c r="G6" s="4">
        <f>('[1]Qc, Winter, S2'!G6*Main!$B$5)</f>
        <v>-0.31717085849171306</v>
      </c>
      <c r="H6" s="4">
        <f>('[1]Qc, Winter, S2'!H6*Main!$B$5)</f>
        <v>-0.24655208231418432</v>
      </c>
      <c r="I6" s="4">
        <f>('[1]Qc, Winter, S2'!I6*Main!$B$5)</f>
        <v>-0.19365750234815376</v>
      </c>
      <c r="J6" s="4">
        <f>('[1]Qc, Winter, S2'!J6*Main!$B$5)</f>
        <v>-0.19022626062774264</v>
      </c>
      <c r="K6" s="4">
        <f>('[1]Qc, Winter, S2'!K6*Main!$B$5)</f>
        <v>-0.15773423647215998</v>
      </c>
      <c r="L6" s="4">
        <f>('[1]Qc, Winter, S2'!L6*Main!$B$5)</f>
        <v>-0.1608763173778279</v>
      </c>
      <c r="M6" s="4">
        <f>('[1]Qc, Winter, S2'!M6*Main!$B$5)</f>
        <v>-0.15281107007223321</v>
      </c>
      <c r="N6" s="4">
        <f>('[1]Qc, Winter, S2'!N6*Main!$B$5)</f>
        <v>-0.18391103671684469</v>
      </c>
      <c r="O6" s="4">
        <f>('[1]Qc, Winter, S2'!O6*Main!$B$5)</f>
        <v>-0.20396895444795302</v>
      </c>
      <c r="P6" s="4">
        <f>('[1]Qc, Winter, S2'!P6*Main!$B$5)</f>
        <v>-0.19651886960728876</v>
      </c>
      <c r="Q6" s="4">
        <f>('[1]Qc, Winter, S2'!Q6*Main!$B$5)</f>
        <v>-0.23873299964103201</v>
      </c>
      <c r="R6" s="4">
        <f>('[1]Qc, Winter, S2'!R6*Main!$B$5)</f>
        <v>-0.21150419703393841</v>
      </c>
      <c r="S6" s="4">
        <f>('[1]Qc, Winter, S2'!S6*Main!$B$5)</f>
        <v>-0.11036190702501131</v>
      </c>
      <c r="T6" s="4">
        <f>('[1]Qc, Winter, S2'!T6*Main!$B$5)</f>
        <v>-0.12812424014053475</v>
      </c>
      <c r="U6" s="4">
        <f>('[1]Qc, Winter, S2'!U6*Main!$B$5)</f>
        <v>-0.16089760123737312</v>
      </c>
      <c r="V6" s="4">
        <f>('[1]Qc, Winter, S2'!V6*Main!$B$5)</f>
        <v>-0.17029772609007152</v>
      </c>
      <c r="W6" s="4">
        <f>('[1]Qc, Winter, S2'!W6*Main!$B$5)</f>
        <v>-0.22776589465032271</v>
      </c>
      <c r="X6" s="4">
        <f>('[1]Qc, Winter, S2'!X6*Main!$B$5)</f>
        <v>-0.2444823423060736</v>
      </c>
      <c r="Y6" s="4">
        <f>('[1]Qc, Winter, S2'!Y6*Main!$B$5)</f>
        <v>-0.258346134590208</v>
      </c>
    </row>
    <row r="7" spans="1:25" x14ac:dyDescent="0.25">
      <c r="A7">
        <v>6</v>
      </c>
      <c r="B7" s="4">
        <f>('[1]Qc, Winter, S2'!B7*Main!$B$5)</f>
        <v>0.22434340041955336</v>
      </c>
      <c r="C7" s="4">
        <f>('[1]Qc, Winter, S2'!C7*Main!$B$5)</f>
        <v>0.1737525197107119</v>
      </c>
      <c r="D7" s="4">
        <f>('[1]Qc, Winter, S2'!D7*Main!$B$5)</f>
        <v>0.13306035047488557</v>
      </c>
      <c r="E7" s="4">
        <f>('[1]Qc, Winter, S2'!E7*Main!$B$5)</f>
        <v>0.19430431005141732</v>
      </c>
      <c r="F7" s="4">
        <f>('[1]Qc, Winter, S2'!F7*Main!$B$5)</f>
        <v>0.16277887816866243</v>
      </c>
      <c r="G7" s="4">
        <f>('[1]Qc, Winter, S2'!G7*Main!$B$5)</f>
        <v>0.23451568386615274</v>
      </c>
      <c r="H7" s="4">
        <f>('[1]Qc, Winter, S2'!H7*Main!$B$5)</f>
        <v>0.303484805065452</v>
      </c>
      <c r="I7" s="4">
        <f>('[1]Qc, Winter, S2'!I7*Main!$B$5)</f>
        <v>0.59715771331446987</v>
      </c>
      <c r="J7" s="4">
        <f>('[1]Qc, Winter, S2'!J7*Main!$B$5)</f>
        <v>0.708567383028333</v>
      </c>
      <c r="K7" s="4">
        <f>('[1]Qc, Winter, S2'!K7*Main!$B$5)</f>
        <v>0.73009097208142482</v>
      </c>
      <c r="L7" s="4">
        <f>('[1]Qc, Winter, S2'!L7*Main!$B$5)</f>
        <v>0.67259347654314161</v>
      </c>
      <c r="M7" s="4">
        <f>('[1]Qc, Winter, S2'!M7*Main!$B$5)</f>
        <v>0.73920528753987658</v>
      </c>
      <c r="N7" s="4">
        <f>('[1]Qc, Winter, S2'!N7*Main!$B$5)</f>
        <v>0.71213288945559439</v>
      </c>
      <c r="O7" s="4">
        <f>('[1]Qc, Winter, S2'!O7*Main!$B$5)</f>
        <v>0.69676590893378731</v>
      </c>
      <c r="P7" s="4">
        <f>('[1]Qc, Winter, S2'!P7*Main!$B$5)</f>
        <v>0.60395901049398015</v>
      </c>
      <c r="Q7" s="4">
        <f>('[1]Qc, Winter, S2'!Q7*Main!$B$5)</f>
        <v>0.58018669289275371</v>
      </c>
      <c r="R7" s="4">
        <f>('[1]Qc, Winter, S2'!R7*Main!$B$5)</f>
        <v>0.49437096925912977</v>
      </c>
      <c r="S7" s="4">
        <f>('[1]Qc, Winter, S2'!S7*Main!$B$5)</f>
        <v>0.54082522318387649</v>
      </c>
      <c r="T7" s="4">
        <f>('[1]Qc, Winter, S2'!T7*Main!$B$5)</f>
        <v>0.44927033972386893</v>
      </c>
      <c r="U7" s="4">
        <f>('[1]Qc, Winter, S2'!U7*Main!$B$5)</f>
        <v>0.48796247393742359</v>
      </c>
      <c r="V7" s="4">
        <f>('[1]Qc, Winter, S2'!V7*Main!$B$5)</f>
        <v>0.40447293728627365</v>
      </c>
      <c r="W7" s="4">
        <f>('[1]Qc, Winter, S2'!W7*Main!$B$5)</f>
        <v>0.43428649336039471</v>
      </c>
      <c r="X7" s="4">
        <f>('[1]Qc, Winter, S2'!X7*Main!$B$5)</f>
        <v>0.2643208091514902</v>
      </c>
      <c r="Y7" s="4">
        <f>('[1]Qc, Winter, S2'!Y7*Main!$B$5)</f>
        <v>0.26872989157477795</v>
      </c>
    </row>
    <row r="8" spans="1:25" x14ac:dyDescent="0.25">
      <c r="A8">
        <v>7</v>
      </c>
      <c r="B8" s="4">
        <f>('[1]Qc, Winter, S2'!B8*Main!$B$5)</f>
        <v>-0.65473850630666597</v>
      </c>
      <c r="C8" s="4">
        <f>('[1]Qc, Winter, S2'!C8*Main!$B$5)</f>
        <v>-0.654120637607008</v>
      </c>
      <c r="D8" s="4">
        <f>('[1]Qc, Winter, S2'!D8*Main!$B$5)</f>
        <v>-0.68141917582865108</v>
      </c>
      <c r="E8" s="4">
        <f>('[1]Qc, Winter, S2'!E8*Main!$B$5)</f>
        <v>-0.70061819738848985</v>
      </c>
      <c r="F8" s="4">
        <f>('[1]Qc, Winter, S2'!F8*Main!$B$5)</f>
        <v>-0.71301131508804105</v>
      </c>
      <c r="G8" s="4">
        <f>('[1]Qc, Winter, S2'!G8*Main!$B$5)</f>
        <v>-0.64491517144425548</v>
      </c>
      <c r="H8" s="4">
        <f>('[1]Qc, Winter, S2'!H8*Main!$B$5)</f>
        <v>-0.54235381071573596</v>
      </c>
      <c r="I8" s="4">
        <f>('[1]Qc, Winter, S2'!I8*Main!$B$5)</f>
        <v>-0.29034352882436654</v>
      </c>
      <c r="J8" s="4">
        <f>('[1]Qc, Winter, S2'!J8*Main!$B$5)</f>
        <v>-0.13958505389966547</v>
      </c>
      <c r="K8" s="4">
        <f>('[1]Qc, Winter, S2'!K8*Main!$B$5)</f>
        <v>-0.13485420622693914</v>
      </c>
      <c r="L8" s="4">
        <f>('[1]Qc, Winter, S2'!L8*Main!$B$5)</f>
        <v>-9.948312878961181E-2</v>
      </c>
      <c r="M8" s="4">
        <f>('[1]Qc, Winter, S2'!M8*Main!$B$5)</f>
        <v>-3.3094997184909172E-2</v>
      </c>
      <c r="N8" s="4">
        <f>('[1]Qc, Winter, S2'!N8*Main!$B$5)</f>
        <v>-0.1384830979803113</v>
      </c>
      <c r="O8" s="4">
        <f>('[1]Qc, Winter, S2'!O8*Main!$B$5)</f>
        <v>-0.14451015499996112</v>
      </c>
      <c r="P8" s="4">
        <f>('[1]Qc, Winter, S2'!P8*Main!$B$5)</f>
        <v>-0.26078144530504849</v>
      </c>
      <c r="Q8" s="4">
        <f>('[1]Qc, Winter, S2'!Q8*Main!$B$5)</f>
        <v>-0.36521326165020473</v>
      </c>
      <c r="R8" s="4">
        <f>('[1]Qc, Winter, S2'!R8*Main!$B$5)</f>
        <v>-0.3296176624464433</v>
      </c>
      <c r="S8" s="4">
        <f>('[1]Qc, Winter, S2'!S8*Main!$B$5)</f>
        <v>-0.37516213991675135</v>
      </c>
      <c r="T8" s="4">
        <f>('[1]Qc, Winter, S2'!T8*Main!$B$5)</f>
        <v>-0.43032563629088649</v>
      </c>
      <c r="U8" s="4">
        <f>('[1]Qc, Winter, S2'!U8*Main!$B$5)</f>
        <v>-0.40099881206405102</v>
      </c>
      <c r="V8" s="4">
        <f>('[1]Qc, Winter, S2'!V8*Main!$B$5)</f>
        <v>-0.45659065901898732</v>
      </c>
      <c r="W8" s="4">
        <f>('[1]Qc, Winter, S2'!W8*Main!$B$5)</f>
        <v>-0.54369515364065646</v>
      </c>
      <c r="X8" s="4">
        <f>('[1]Qc, Winter, S2'!X8*Main!$B$5)</f>
        <v>-0.60115510390625271</v>
      </c>
      <c r="Y8" s="4">
        <f>('[1]Qc, Winter, S2'!Y8*Main!$B$5)</f>
        <v>-0.61626295754116489</v>
      </c>
    </row>
    <row r="9" spans="1:25" x14ac:dyDescent="0.25">
      <c r="A9">
        <v>8</v>
      </c>
      <c r="B9" s="4">
        <f>('[1]Qc, Winter, S2'!B9*Main!$B$5)</f>
        <v>-0.75284533286191846</v>
      </c>
      <c r="C9" s="4">
        <f>('[1]Qc, Winter, S2'!C9*Main!$B$5)</f>
        <v>-0.77644935488852862</v>
      </c>
      <c r="D9" s="4">
        <f>('[1]Qc, Winter, S2'!D9*Main!$B$5)</f>
        <v>-0.750402309898623</v>
      </c>
      <c r="E9" s="4">
        <f>('[1]Qc, Winter, S2'!E9*Main!$B$5)</f>
        <v>-0.76461630103930511</v>
      </c>
      <c r="F9" s="4">
        <f>('[1]Qc, Winter, S2'!F9*Main!$B$5)</f>
        <v>-0.74136488837629699</v>
      </c>
      <c r="G9" s="4">
        <f>('[1]Qc, Winter, S2'!G9*Main!$B$5)</f>
        <v>-0.71140837385687383</v>
      </c>
      <c r="H9" s="4">
        <f>('[1]Qc, Winter, S2'!H9*Main!$B$5)</f>
        <v>-0.53833703714491177</v>
      </c>
      <c r="I9" s="4">
        <f>('[1]Qc, Winter, S2'!I9*Main!$B$5)</f>
        <v>-0.4413808013922263</v>
      </c>
      <c r="J9" s="4">
        <f>('[1]Qc, Winter, S2'!J9*Main!$B$5)</f>
        <v>-0.41161094156774652</v>
      </c>
      <c r="K9" s="4">
        <f>('[1]Qc, Winter, S2'!K9*Main!$B$5)</f>
        <v>-0.45165507329667959</v>
      </c>
      <c r="L9" s="4">
        <f>('[1]Qc, Winter, S2'!L9*Main!$B$5)</f>
        <v>-0.43084192790894066</v>
      </c>
      <c r="M9" s="4">
        <f>('[1]Qc, Winter, S2'!M9*Main!$B$5)</f>
        <v>-0.39670785063745578</v>
      </c>
      <c r="N9" s="4">
        <f>('[1]Qc, Winter, S2'!N9*Main!$B$5)</f>
        <v>-0.42892888242335464</v>
      </c>
      <c r="O9" s="4">
        <f>('[1]Qc, Winter, S2'!O9*Main!$B$5)</f>
        <v>-0.4507284730154752</v>
      </c>
      <c r="P9" s="4">
        <f>('[1]Qc, Winter, S2'!P9*Main!$B$5)</f>
        <v>-0.54210897373632105</v>
      </c>
      <c r="Q9" s="4">
        <f>('[1]Qc, Winter, S2'!Q9*Main!$B$5)</f>
        <v>-0.61960890378990896</v>
      </c>
      <c r="R9" s="4">
        <f>('[1]Qc, Winter, S2'!R9*Main!$B$5)</f>
        <v>-0.59961201350329318</v>
      </c>
      <c r="S9" s="4">
        <f>('[1]Qc, Winter, S2'!S9*Main!$B$5)</f>
        <v>-0.6033638772310651</v>
      </c>
      <c r="T9" s="4">
        <f>('[1]Qc, Winter, S2'!T9*Main!$B$5)</f>
        <v>-0.6423397013644</v>
      </c>
      <c r="U9" s="4">
        <f>('[1]Qc, Winter, S2'!U9*Main!$B$5)</f>
        <v>-0.66416579080753768</v>
      </c>
      <c r="V9" s="4">
        <f>('[1]Qc, Winter, S2'!V9*Main!$B$5)</f>
        <v>-0.65547212016222589</v>
      </c>
      <c r="W9" s="4">
        <f>('[1]Qc, Winter, S2'!W9*Main!$B$5)</f>
        <v>-0.70223242268234742</v>
      </c>
      <c r="X9" s="4">
        <f>('[1]Qc, Winter, S2'!X9*Main!$B$5)</f>
        <v>-0.70414719723877239</v>
      </c>
      <c r="Y9" s="4">
        <f>('[1]Qc, Winter, S2'!Y9*Main!$B$5)</f>
        <v>-0.73960735087056284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0.55809918604686348</v>
      </c>
      <c r="C2" s="4">
        <f>('[1]Qc, Winter, S3'!C2*Main!$B$5)</f>
        <v>0.39821052928485062</v>
      </c>
      <c r="D2" s="4">
        <f>('[1]Qc, Winter, S3'!D2*Main!$B$5)</f>
        <v>0.33166817385046843</v>
      </c>
      <c r="E2" s="4">
        <f>('[1]Qc, Winter, S3'!E2*Main!$B$5)</f>
        <v>0.42514105606628</v>
      </c>
      <c r="F2" s="4">
        <f>('[1]Qc, Winter, S3'!F2*Main!$B$5)</f>
        <v>0.38100018858897966</v>
      </c>
      <c r="G2" s="4">
        <f>('[1]Qc, Winter, S3'!G2*Main!$B$5)</f>
        <v>0.30096297331796618</v>
      </c>
      <c r="H2" s="4">
        <f>('[1]Qc, Winter, S3'!H2*Main!$B$5)</f>
        <v>0.25918026466728361</v>
      </c>
      <c r="I2" s="4">
        <f>('[1]Qc, Winter, S3'!I2*Main!$B$5)</f>
        <v>0.87019613130281881</v>
      </c>
      <c r="J2" s="4">
        <f>('[1]Qc, Winter, S3'!J2*Main!$B$5)</f>
        <v>0.93790170512442128</v>
      </c>
      <c r="K2" s="4">
        <f>('[1]Qc, Winter, S3'!K2*Main!$B$5)</f>
        <v>0.80444292338044998</v>
      </c>
      <c r="L2" s="4">
        <f>('[1]Qc, Winter, S3'!L2*Main!$B$5)</f>
        <v>0.93723440839394034</v>
      </c>
      <c r="M2" s="4">
        <f>('[1]Qc, Winter, S3'!M2*Main!$B$5)</f>
        <v>0.8708771082340383</v>
      </c>
      <c r="N2" s="4">
        <f>('[1]Qc, Winter, S3'!N2*Main!$B$5)</f>
        <v>0.84873240219053092</v>
      </c>
      <c r="O2" s="4">
        <f>('[1]Qc, Winter, S3'!O2*Main!$B$5)</f>
        <v>0.76561922134372451</v>
      </c>
      <c r="P2" s="4">
        <f>('[1]Qc, Winter, S3'!P2*Main!$B$5)</f>
        <v>0.46350007303061475</v>
      </c>
      <c r="Q2" s="4">
        <f>('[1]Qc, Winter, S3'!Q2*Main!$B$5)</f>
        <v>0.71851361925798651</v>
      </c>
      <c r="R2" s="4">
        <f>('[1]Qc, Winter, S3'!R2*Main!$B$5)</f>
        <v>0.87036374687688389</v>
      </c>
      <c r="S2" s="4">
        <f>('[1]Qc, Winter, S3'!S2*Main!$B$5)</f>
        <v>0.81210390547520006</v>
      </c>
      <c r="T2" s="4">
        <f>('[1]Qc, Winter, S3'!T2*Main!$B$5)</f>
        <v>0.55634128501790903</v>
      </c>
      <c r="U2" s="4">
        <f>('[1]Qc, Winter, S3'!U2*Main!$B$5)</f>
        <v>0.59466106421756382</v>
      </c>
      <c r="V2" s="4">
        <f>('[1]Qc, Winter, S3'!V2*Main!$B$5)</f>
        <v>0.54301453411161293</v>
      </c>
      <c r="W2" s="4">
        <f>('[1]Qc, Winter, S3'!W2*Main!$B$5)</f>
        <v>0.33346791878791626</v>
      </c>
      <c r="X2" s="4">
        <f>('[1]Qc, Winter, S3'!X2*Main!$B$5)</f>
        <v>0.26332245761433132</v>
      </c>
      <c r="Y2" s="4">
        <f>('[1]Qc, Winter, S3'!Y2*Main!$B$5)</f>
        <v>0.28127714111873275</v>
      </c>
    </row>
    <row r="3" spans="1:25" x14ac:dyDescent="0.25">
      <c r="A3">
        <v>2</v>
      </c>
      <c r="B3" s="4">
        <f>('[1]Qc, Winter, S3'!B3*Main!$B$5)</f>
        <v>-1.0570660233753062</v>
      </c>
      <c r="C3" s="4">
        <f>('[1]Qc, Winter, S3'!C3*Main!$B$5)</f>
        <v>-1.0463692771469359</v>
      </c>
      <c r="D3" s="4">
        <f>('[1]Qc, Winter, S3'!D3*Main!$B$5)</f>
        <v>-1.0752417338017366</v>
      </c>
      <c r="E3" s="4">
        <f>('[1]Qc, Winter, S3'!E3*Main!$B$5)</f>
        <v>-1.1357436106766412</v>
      </c>
      <c r="F3" s="4">
        <f>('[1]Qc, Winter, S3'!F3*Main!$B$5)</f>
        <v>-1.1359739180482993</v>
      </c>
      <c r="G3" s="4">
        <f>('[1]Qc, Winter, S3'!G3*Main!$B$5)</f>
        <v>-1.0323373719335645</v>
      </c>
      <c r="H3" s="4">
        <f>('[1]Qc, Winter, S3'!H3*Main!$B$5)</f>
        <v>-0.66106414424557047</v>
      </c>
      <c r="I3" s="4">
        <f>('[1]Qc, Winter, S3'!I3*Main!$B$5)</f>
        <v>-0.12333797921537261</v>
      </c>
      <c r="J3" s="4">
        <f>('[1]Qc, Winter, S3'!J3*Main!$B$5)</f>
        <v>-0.13388111409175854</v>
      </c>
      <c r="K3" s="4">
        <f>('[1]Qc, Winter, S3'!K3*Main!$B$5)</f>
        <v>-8.6949436320707715E-2</v>
      </c>
      <c r="L3" s="4">
        <f>('[1]Qc, Winter, S3'!L3*Main!$B$5)</f>
        <v>-7.6593549742039024E-2</v>
      </c>
      <c r="M3" s="4">
        <f>('[1]Qc, Winter, S3'!M3*Main!$B$5)</f>
        <v>-0.34880822565804237</v>
      </c>
      <c r="N3" s="4">
        <f>('[1]Qc, Winter, S3'!N3*Main!$B$5)</f>
        <v>-0.50447563880865132</v>
      </c>
      <c r="O3" s="4">
        <f>('[1]Qc, Winter, S3'!O3*Main!$B$5)</f>
        <v>-0.66718071235939636</v>
      </c>
      <c r="P3" s="4">
        <f>('[1]Qc, Winter, S3'!P3*Main!$B$5)</f>
        <v>-0.66872090135245588</v>
      </c>
      <c r="Q3" s="4">
        <f>('[1]Qc, Winter, S3'!Q3*Main!$B$5)</f>
        <v>-0.68002978137120862</v>
      </c>
      <c r="R3" s="4">
        <f>('[1]Qc, Winter, S3'!R3*Main!$B$5)</f>
        <v>-0.51369738386688824</v>
      </c>
      <c r="S3" s="4">
        <f>('[1]Qc, Winter, S3'!S3*Main!$B$5)</f>
        <v>0.16883771281143797</v>
      </c>
      <c r="T3" s="4">
        <f>('[1]Qc, Winter, S3'!T3*Main!$B$5)</f>
        <v>-2.4037908102945232E-2</v>
      </c>
      <c r="U3" s="4">
        <f>('[1]Qc, Winter, S3'!U3*Main!$B$5)</f>
        <v>-0.29234921613469239</v>
      </c>
      <c r="V3" s="4">
        <f>('[1]Qc, Winter, S3'!V3*Main!$B$5)</f>
        <v>-0.52597098483510951</v>
      </c>
      <c r="W3" s="4">
        <f>('[1]Qc, Winter, S3'!W3*Main!$B$5)</f>
        <v>-0.70584827006257522</v>
      </c>
      <c r="X3" s="4">
        <f>('[1]Qc, Winter, S3'!X3*Main!$B$5)</f>
        <v>-0.78180821728194994</v>
      </c>
      <c r="Y3" s="4">
        <f>('[1]Qc, Winter, S3'!Y3*Main!$B$5)</f>
        <v>-0.87758138676170017</v>
      </c>
    </row>
    <row r="4" spans="1:25" x14ac:dyDescent="0.25">
      <c r="A4">
        <v>3</v>
      </c>
      <c r="B4" s="4">
        <f>('[1]Qc, Winter, S3'!B4*Main!$B$5)</f>
        <v>-1.0109331690690475</v>
      </c>
      <c r="C4" s="4">
        <f>('[1]Qc, Winter, S3'!C4*Main!$B$5)</f>
        <v>-1.0799998251385585</v>
      </c>
      <c r="D4" s="4">
        <f>('[1]Qc, Winter, S3'!D4*Main!$B$5)</f>
        <v>-1.1108074900435707</v>
      </c>
      <c r="E4" s="4">
        <f>('[1]Qc, Winter, S3'!E4*Main!$B$5)</f>
        <v>-1.0851012436886045</v>
      </c>
      <c r="F4" s="4">
        <f>('[1]Qc, Winter, S3'!F4*Main!$B$5)</f>
        <v>-1.0642836763252874</v>
      </c>
      <c r="G4" s="4">
        <f>('[1]Qc, Winter, S3'!G4*Main!$B$5)</f>
        <v>-0.90685962865541414</v>
      </c>
      <c r="H4" s="4">
        <f>('[1]Qc, Winter, S3'!H4*Main!$B$5)</f>
        <v>-3.4106438761313487E-2</v>
      </c>
      <c r="I4" s="4">
        <f>('[1]Qc, Winter, S3'!I4*Main!$B$5)</f>
        <v>0.46287091866150371</v>
      </c>
      <c r="J4" s="4">
        <f>('[1]Qc, Winter, S3'!J4*Main!$B$5)</f>
        <v>0.59589660341261463</v>
      </c>
      <c r="K4" s="4">
        <f>('[1]Qc, Winter, S3'!K4*Main!$B$5)</f>
        <v>0.42341794486177825</v>
      </c>
      <c r="L4" s="4">
        <f>('[1]Qc, Winter, S3'!L4*Main!$B$5)</f>
        <v>0.24019194279766998</v>
      </c>
      <c r="M4" s="4">
        <f>('[1]Qc, Winter, S3'!M4*Main!$B$5)</f>
        <v>0.48129246504467371</v>
      </c>
      <c r="N4" s="4">
        <f>('[1]Qc, Winter, S3'!N4*Main!$B$5)</f>
        <v>0.30347894238153589</v>
      </c>
      <c r="O4" s="4">
        <f>('[1]Qc, Winter, S3'!O4*Main!$B$5)</f>
        <v>9.3003479569375616E-2</v>
      </c>
      <c r="P4" s="4">
        <f>('[1]Qc, Winter, S3'!P4*Main!$B$5)</f>
        <v>-0.37162297558982954</v>
      </c>
      <c r="Q4" s="4">
        <f>('[1]Qc, Winter, S3'!Q4*Main!$B$5)</f>
        <v>-0.36441911200526372</v>
      </c>
      <c r="R4" s="4">
        <f>('[1]Qc, Winter, S3'!R4*Main!$B$5)</f>
        <v>-0.30019339073478274</v>
      </c>
      <c r="S4" s="4">
        <f>('[1]Qc, Winter, S3'!S4*Main!$B$5)</f>
        <v>-0.1560306395478559</v>
      </c>
      <c r="T4" s="4">
        <f>('[1]Qc, Winter, S3'!T4*Main!$B$5)</f>
        <v>-0.38028728918829968</v>
      </c>
      <c r="U4" s="4">
        <f>('[1]Qc, Winter, S3'!U4*Main!$B$5)</f>
        <v>-0.208179953367848</v>
      </c>
      <c r="V4" s="4">
        <f>('[1]Qc, Winter, S3'!V4*Main!$B$5)</f>
        <v>-0.28581996774674912</v>
      </c>
      <c r="W4" s="4">
        <f>('[1]Qc, Winter, S3'!W4*Main!$B$5)</f>
        <v>-0.47890288959535249</v>
      </c>
      <c r="X4" s="4">
        <f>('[1]Qc, Winter, S3'!X4*Main!$B$5)</f>
        <v>-0.764242934029151</v>
      </c>
      <c r="Y4" s="4">
        <f>('[1]Qc, Winter, S3'!Y4*Main!$B$5)</f>
        <v>-0.86270653866265257</v>
      </c>
    </row>
    <row r="5" spans="1:25" x14ac:dyDescent="0.25">
      <c r="A5">
        <v>4</v>
      </c>
      <c r="B5" s="4">
        <f>('[1]Qc, Winter, S3'!B5*Main!$B$5)</f>
        <v>-0.71488968854865897</v>
      </c>
      <c r="C5" s="4">
        <f>('[1]Qc, Winter, S3'!C5*Main!$B$5)</f>
        <v>-0.73671423993815099</v>
      </c>
      <c r="D5" s="4">
        <f>('[1]Qc, Winter, S3'!D5*Main!$B$5)</f>
        <v>-0.72934666167298168</v>
      </c>
      <c r="E5" s="4">
        <f>('[1]Qc, Winter, S3'!E5*Main!$B$5)</f>
        <v>-0.74323949094143693</v>
      </c>
      <c r="F5" s="4">
        <f>('[1]Qc, Winter, S3'!F5*Main!$B$5)</f>
        <v>-0.74654857511590944</v>
      </c>
      <c r="G5" s="4">
        <f>('[1]Qc, Winter, S3'!G5*Main!$B$5)</f>
        <v>-0.69632044001403715</v>
      </c>
      <c r="H5" s="4">
        <f>('[1]Qc, Winter, S3'!H5*Main!$B$5)</f>
        <v>-0.60413210818881136</v>
      </c>
      <c r="I5" s="4">
        <f>('[1]Qc, Winter, S3'!I5*Main!$B$5)</f>
        <v>-0.55157100158582639</v>
      </c>
      <c r="J5" s="4">
        <f>('[1]Qc, Winter, S3'!J5*Main!$B$5)</f>
        <v>-0.56210300380066913</v>
      </c>
      <c r="K5" s="4">
        <f>('[1]Qc, Winter, S3'!K5*Main!$B$5)</f>
        <v>-0.61024995566891094</v>
      </c>
      <c r="L5" s="4">
        <f>('[1]Qc, Winter, S3'!L5*Main!$B$5)</f>
        <v>-0.67746515791986794</v>
      </c>
      <c r="M5" s="4">
        <f>('[1]Qc, Winter, S3'!M5*Main!$B$5)</f>
        <v>-0.68919614822188791</v>
      </c>
      <c r="N5" s="4">
        <f>('[1]Qc, Winter, S3'!N5*Main!$B$5)</f>
        <v>-0.70409335391496919</v>
      </c>
      <c r="O5" s="4">
        <f>('[1]Qc, Winter, S3'!O5*Main!$B$5)</f>
        <v>-0.72421064566907423</v>
      </c>
      <c r="P5" s="4">
        <f>('[1]Qc, Winter, S3'!P5*Main!$B$5)</f>
        <v>-0.73057774745492554</v>
      </c>
      <c r="Q5" s="4">
        <f>('[1]Qc, Winter, S3'!Q5*Main!$B$5)</f>
        <v>-0.69474869503750381</v>
      </c>
      <c r="R5" s="4">
        <f>('[1]Qc, Winter, S3'!R5*Main!$B$5)</f>
        <v>-0.60002971375691438</v>
      </c>
      <c r="S5" s="4">
        <f>('[1]Qc, Winter, S3'!S5*Main!$B$5)</f>
        <v>-0.35408127154549351</v>
      </c>
      <c r="T5" s="4">
        <f>('[1]Qc, Winter, S3'!T5*Main!$B$5)</f>
        <v>-0.45214292151297936</v>
      </c>
      <c r="U5" s="4">
        <f>('[1]Qc, Winter, S3'!U5*Main!$B$5)</f>
        <v>-0.54845375471328051</v>
      </c>
      <c r="V5" s="4">
        <f>('[1]Qc, Winter, S3'!V5*Main!$B$5)</f>
        <v>-0.5963878461805483</v>
      </c>
      <c r="W5" s="4">
        <f>('[1]Qc, Winter, S3'!W5*Main!$B$5)</f>
        <v>-0.63095446551104939</v>
      </c>
      <c r="X5" s="4">
        <f>('[1]Qc, Winter, S3'!X5*Main!$B$5)</f>
        <v>-0.66030404679480259</v>
      </c>
      <c r="Y5" s="4">
        <f>('[1]Qc, Winter, S3'!Y5*Main!$B$5)</f>
        <v>-0.68360747353955276</v>
      </c>
    </row>
    <row r="6" spans="1:25" x14ac:dyDescent="0.25">
      <c r="A6">
        <v>5</v>
      </c>
      <c r="B6" s="4">
        <f>('[1]Qc, Winter, S3'!B6*Main!$B$5)</f>
        <v>-0.34320839336116238</v>
      </c>
      <c r="C6" s="4">
        <f>('[1]Qc, Winter, S3'!C6*Main!$B$5)</f>
        <v>-0.36045424522356029</v>
      </c>
      <c r="D6" s="4">
        <f>('[1]Qc, Winter, S3'!D6*Main!$B$5)</f>
        <v>-0.37952837855629479</v>
      </c>
      <c r="E6" s="4">
        <f>('[1]Qc, Winter, S3'!E6*Main!$B$5)</f>
        <v>-0.37333967730405837</v>
      </c>
      <c r="F6" s="4">
        <f>('[1]Qc, Winter, S3'!F6*Main!$B$5)</f>
        <v>-0.37251313403902397</v>
      </c>
      <c r="G6" s="4">
        <f>('[1]Qc, Winter, S3'!G6*Main!$B$5)</f>
        <v>-0.31717085849171306</v>
      </c>
      <c r="H6" s="4">
        <f>('[1]Qc, Winter, S3'!H6*Main!$B$5)</f>
        <v>-0.23930055048141419</v>
      </c>
      <c r="I6" s="4">
        <f>('[1]Qc, Winter, S3'!I6*Main!$B$5)</f>
        <v>-0.19561363873550885</v>
      </c>
      <c r="J6" s="4">
        <f>('[1]Qc, Winter, S3'!J6*Main!$B$5)</f>
        <v>-0.19599069276797726</v>
      </c>
      <c r="K6" s="4">
        <f>('[1]Qc, Winter, S3'!K6*Main!$B$5)</f>
        <v>-0.16095330252261222</v>
      </c>
      <c r="L6" s="4">
        <f>('[1]Qc, Winter, S3'!L6*Main!$B$5)</f>
        <v>-0.16246915220335095</v>
      </c>
      <c r="M6" s="4">
        <f>('[1]Qc, Winter, S3'!M6*Main!$B$5)</f>
        <v>-0.15281107007223321</v>
      </c>
      <c r="N6" s="4">
        <f>('[1]Qc, Winter, S3'!N6*Main!$B$5)</f>
        <v>-0.19141760964406287</v>
      </c>
      <c r="O6" s="4">
        <f>('[1]Qc, Winter, S3'!O6*Main!$B$5)</f>
        <v>-0.19791047065246925</v>
      </c>
      <c r="P6" s="4">
        <f>('[1]Qc, Winter, S3'!P6*Main!$B$5)</f>
        <v>-0.19848405830336169</v>
      </c>
      <c r="Q6" s="4">
        <f>('[1]Qc, Winter, S3'!Q6*Main!$B$5)</f>
        <v>-0.23873299964103201</v>
      </c>
      <c r="R6" s="4">
        <f>('[1]Qc, Winter, S3'!R6*Main!$B$5)</f>
        <v>-0.22013702140267064</v>
      </c>
      <c r="S6" s="4">
        <f>('[1]Qc, Winter, S3'!S6*Main!$B$5)</f>
        <v>-0.10603398910246183</v>
      </c>
      <c r="T6" s="4">
        <f>('[1]Qc, Winter, S3'!T6*Main!$B$5)</f>
        <v>-0.12556175533772407</v>
      </c>
      <c r="U6" s="4">
        <f>('[1]Qc, Winter, S3'!U6*Main!$B$5)</f>
        <v>-0.16249064679417879</v>
      </c>
      <c r="V6" s="4">
        <f>('[1]Qc, Winter, S3'!V6*Main!$B$5)</f>
        <v>-0.16857754703865663</v>
      </c>
      <c r="W6" s="4">
        <f>('[1]Qc, Winter, S3'!W6*Main!$B$5)</f>
        <v>-0.22553289568316273</v>
      </c>
      <c r="X6" s="4">
        <f>('[1]Qc, Winter, S3'!X6*Main!$B$5)</f>
        <v>-0.2444823423060736</v>
      </c>
      <c r="Y6" s="4">
        <f>('[1]Qc, Winter, S3'!Y6*Main!$B$5)</f>
        <v>-0.26092959593611009</v>
      </c>
    </row>
    <row r="7" spans="1:25" x14ac:dyDescent="0.25">
      <c r="A7">
        <v>6</v>
      </c>
      <c r="B7" s="4">
        <f>('[1]Qc, Winter, S3'!B7*Main!$B$5)</f>
        <v>0.22434340041955336</v>
      </c>
      <c r="C7" s="4">
        <f>('[1]Qc, Winter, S3'!C7*Main!$B$5)</f>
        <v>0.17549004490781903</v>
      </c>
      <c r="D7" s="4">
        <f>('[1]Qc, Winter, S3'!D7*Main!$B$5)</f>
        <v>0.13174292126226297</v>
      </c>
      <c r="E7" s="4">
        <f>('[1]Qc, Winter, S3'!E7*Main!$B$5)</f>
        <v>0.19626697984991645</v>
      </c>
      <c r="F7" s="4">
        <f>('[1]Qc, Winter, S3'!F7*Main!$B$5)</f>
        <v>0.16277887816866243</v>
      </c>
      <c r="G7" s="4">
        <f>('[1]Qc, Winter, S3'!G7*Main!$B$5)</f>
        <v>0.236837621330174</v>
      </c>
      <c r="H7" s="4">
        <f>('[1]Qc, Winter, S3'!H7*Main!$B$5)</f>
        <v>0.30967837251576735</v>
      </c>
      <c r="I7" s="4">
        <f>('[1]Qc, Winter, S3'!I7*Main!$B$5)</f>
        <v>0.60922150550264109</v>
      </c>
      <c r="J7" s="4">
        <f>('[1]Qc, Winter, S3'!J7*Main!$B$5)</f>
        <v>0.69467390492973824</v>
      </c>
      <c r="K7" s="4">
        <f>('[1]Qc, Winter, S3'!K7*Main!$B$5)</f>
        <v>0.73009097208142482</v>
      </c>
      <c r="L7" s="4">
        <f>('[1]Qc, Winter, S3'!L7*Main!$B$5)</f>
        <v>0.68618122354401312</v>
      </c>
      <c r="M7" s="4">
        <f>('[1]Qc, Winter, S3'!M7*Main!$B$5)</f>
        <v>0.71021684489125392</v>
      </c>
      <c r="N7" s="4">
        <f>('[1]Qc, Winter, S3'!N7*Main!$B$5)</f>
        <v>0.71932615096524688</v>
      </c>
      <c r="O7" s="4">
        <f>('[1]Qc, Winter, S3'!O7*Main!$B$5)</f>
        <v>0.70387576514739736</v>
      </c>
      <c r="P7" s="4">
        <f>('[1]Qc, Winter, S3'!P7*Main!$B$5)</f>
        <v>0.5919994261277628</v>
      </c>
      <c r="Q7" s="4">
        <f>('[1]Qc, Winter, S3'!Q7*Main!$B$5)</f>
        <v>0.58018669289275371</v>
      </c>
      <c r="R7" s="4">
        <f>('[1]Qc, Winter, S3'!R7*Main!$B$5)</f>
        <v>0.50425838864431216</v>
      </c>
      <c r="S7" s="4">
        <f>('[1]Qc, Winter, S3'!S7*Main!$B$5)</f>
        <v>0.55164172764755415</v>
      </c>
      <c r="T7" s="4">
        <f>('[1]Qc, Winter, S3'!T7*Main!$B$5)</f>
        <v>0.45385473094554102</v>
      </c>
      <c r="U7" s="4">
        <f>('[1]Qc, Winter, S3'!U7*Main!$B$5)</f>
        <v>0.48317852811450768</v>
      </c>
      <c r="V7" s="4">
        <f>('[1]Qc, Winter, S3'!V7*Main!$B$5)</f>
        <v>0.40042820791341099</v>
      </c>
      <c r="W7" s="4">
        <f>('[1]Qc, Winter, S3'!W7*Main!$B$5)</f>
        <v>0.43002878264117517</v>
      </c>
      <c r="X7" s="4">
        <f>('[1]Qc, Winter, S3'!X7*Main!$B$5)</f>
        <v>0.2643208091514902</v>
      </c>
      <c r="Y7" s="4">
        <f>('[1]Qc, Winter, S3'!Y7*Main!$B$5)</f>
        <v>0.26872989157477795</v>
      </c>
    </row>
    <row r="8" spans="1:25" x14ac:dyDescent="0.25">
      <c r="A8">
        <v>7</v>
      </c>
      <c r="B8" s="4">
        <f>('[1]Qc, Winter, S3'!B8*Main!$B$5)</f>
        <v>-0.66135202657239001</v>
      </c>
      <c r="C8" s="4">
        <f>('[1]Qc, Winter, S3'!C8*Main!$B$5)</f>
        <v>-0.64757943123093797</v>
      </c>
      <c r="D8" s="4">
        <f>('[1]Qc, Winter, S3'!D8*Main!$B$5)</f>
        <v>-0.66117900228918625</v>
      </c>
      <c r="E8" s="4">
        <f>('[1]Qc, Winter, S3'!E8*Main!$B$5)</f>
        <v>-0.67314297396149014</v>
      </c>
      <c r="F8" s="4">
        <f>('[1]Qc, Winter, S3'!F8*Main!$B$5)</f>
        <v>-0.74211381774469598</v>
      </c>
      <c r="G8" s="4">
        <f>('[1]Qc, Winter, S3'!G8*Main!$B$5)</f>
        <v>-0.64491517144425548</v>
      </c>
      <c r="H8" s="4">
        <f>('[1]Qc, Winter, S3'!H8*Main!$B$5)</f>
        <v>-0.5589564783907075</v>
      </c>
      <c r="I8" s="4">
        <f>('[1]Qc, Winter, S3'!I8*Main!$B$5)</f>
        <v>-0.29034352882436654</v>
      </c>
      <c r="J8" s="4">
        <f>('[1]Qc, Winter, S3'!J8*Main!$B$5)</f>
        <v>-0.14528240303842732</v>
      </c>
      <c r="K8" s="4">
        <f>('[1]Qc, Winter, S3'!K8*Main!$B$5)</f>
        <v>-0.1335321061658907</v>
      </c>
      <c r="L8" s="4">
        <f>('[1]Qc, Winter, S3'!L8*Main!$B$5)</f>
        <v>-0.10149288896717973</v>
      </c>
      <c r="M8" s="4">
        <f>('[1]Qc, Winter, S3'!M8*Main!$B$5)</f>
        <v>-3.4108109343630885E-2</v>
      </c>
      <c r="N8" s="4">
        <f>('[1]Qc, Winter, S3'!N8*Main!$B$5)</f>
        <v>-0.13711197819832804</v>
      </c>
      <c r="O8" s="4">
        <f>('[1]Qc, Winter, S3'!O8*Main!$B$5)</f>
        <v>-0.14307936138610014</v>
      </c>
      <c r="P8" s="4">
        <f>('[1]Qc, Winter, S3'!P8*Main!$B$5)</f>
        <v>-0.26599707421114949</v>
      </c>
      <c r="Q8" s="4">
        <f>('[1]Qc, Winter, S3'!Q8*Main!$B$5)</f>
        <v>-0.37639325945582325</v>
      </c>
      <c r="R8" s="4">
        <f>('[1]Qc, Winter, S3'!R8*Main!$B$5)</f>
        <v>-0.33634455351677889</v>
      </c>
      <c r="S8" s="4">
        <f>('[1]Qc, Winter, S3'!S8*Main!$B$5)</f>
        <v>-0.37516213991675135</v>
      </c>
      <c r="T8" s="4">
        <f>('[1]Qc, Winter, S3'!T8*Main!$B$5)</f>
        <v>-0.42188787871655542</v>
      </c>
      <c r="U8" s="4">
        <f>('[1]Qc, Winter, S3'!U8*Main!$B$5)</f>
        <v>-0.40909979816635506</v>
      </c>
      <c r="V8" s="4">
        <f>('[1]Qc, Winter, S3'!V8*Main!$B$5)</f>
        <v>-0.45197863216020956</v>
      </c>
      <c r="W8" s="4">
        <f>('[1]Qc, Winter, S3'!W8*Main!$B$5)</f>
        <v>-0.55456905671346945</v>
      </c>
      <c r="X8" s="4">
        <f>('[1]Qc, Winter, S3'!X8*Main!$B$5)</f>
        <v>-0.62569204692283431</v>
      </c>
      <c r="Y8" s="4">
        <f>('[1]Qc, Winter, S3'!Y8*Main!$B$5)</f>
        <v>-0.62236457098216658</v>
      </c>
    </row>
    <row r="9" spans="1:25" x14ac:dyDescent="0.25">
      <c r="A9">
        <v>8</v>
      </c>
      <c r="B9" s="4">
        <f>('[1]Qc, Winter, S3'!B9*Main!$B$5)</f>
        <v>-0.74531687953329928</v>
      </c>
      <c r="C9" s="4">
        <f>('[1]Qc, Winter, S3'!C9*Main!$B$5)</f>
        <v>-0.76876173751339472</v>
      </c>
      <c r="D9" s="4">
        <f>('[1]Qc, Winter, S3'!D9*Main!$B$5)</f>
        <v>-0.76571664275369689</v>
      </c>
      <c r="E9" s="4">
        <f>('[1]Qc, Winter, S3'!E9*Main!$B$5)</f>
        <v>-0.77990862706009123</v>
      </c>
      <c r="F9" s="4">
        <f>('[1]Qc, Winter, S3'!F9*Main!$B$5)</f>
        <v>-0.74885342260232024</v>
      </c>
      <c r="G9" s="4">
        <f>('[1]Qc, Winter, S3'!G9*Main!$B$5)</f>
        <v>-0.7257802601974167</v>
      </c>
      <c r="H9" s="4">
        <f>('[1]Qc, Winter, S3'!H9*Main!$B$5)</f>
        <v>-0.55481674236363354</v>
      </c>
      <c r="I9" s="4">
        <f>('[1]Qc, Winter, S3'!I9*Main!$B$5)</f>
        <v>-0.4282704805587938</v>
      </c>
      <c r="J9" s="4">
        <f>('[1]Qc, Winter, S3'!J9*Main!$B$5)</f>
        <v>-0.40354013879190842</v>
      </c>
      <c r="K9" s="4">
        <f>('[1]Qc, Winter, S3'!K9*Main!$B$5)</f>
        <v>-0.4562637985344008</v>
      </c>
      <c r="L9" s="4">
        <f>('[1]Qc, Winter, S3'!L9*Main!$B$5)</f>
        <v>-0.43954580524043441</v>
      </c>
      <c r="M9" s="4">
        <f>('[1]Qc, Winter, S3'!M9*Main!$B$5)</f>
        <v>-0.39670785063745578</v>
      </c>
      <c r="N9" s="4">
        <f>('[1]Qc, Winter, S3'!N9*Main!$B$5)</f>
        <v>-0.42051851217975944</v>
      </c>
      <c r="O9" s="4">
        <f>('[1]Qc, Winter, S3'!O9*Main!$B$5)</f>
        <v>-0.4552812858742174</v>
      </c>
      <c r="P9" s="4">
        <f>('[1]Qc, Winter, S3'!P9*Main!$B$5)</f>
        <v>-0.54210897373632105</v>
      </c>
      <c r="Q9" s="4">
        <f>('[1]Qc, Winter, S3'!Q9*Main!$B$5)</f>
        <v>-0.61347416216822659</v>
      </c>
      <c r="R9" s="4">
        <f>('[1]Qc, Winter, S3'!R9*Main!$B$5)</f>
        <v>-0.62408597323812165</v>
      </c>
      <c r="S9" s="4">
        <f>('[1]Qc, Winter, S3'!S9*Main!$B$5)</f>
        <v>-0.59733023845875433</v>
      </c>
      <c r="T9" s="4">
        <f>('[1]Qc, Winter, S3'!T9*Main!$B$5)</f>
        <v>-0.6423397013644</v>
      </c>
      <c r="U9" s="4">
        <f>('[1]Qc, Winter, S3'!U9*Main!$B$5)</f>
        <v>-0.6510139929697647</v>
      </c>
      <c r="V9" s="4">
        <f>('[1]Qc, Winter, S3'!V9*Main!$B$5)</f>
        <v>-0.65547212016222589</v>
      </c>
      <c r="W9" s="4">
        <f>('[1]Qc, Winter, S3'!W9*Main!$B$5)</f>
        <v>-0.67469389630264753</v>
      </c>
      <c r="X9" s="4">
        <f>('[1]Qc, Winter, S3'!X9*Main!$B$5)</f>
        <v>-0.73288789916688557</v>
      </c>
      <c r="Y9" s="4">
        <f>('[1]Qc, Winter, S3'!Y9*Main!$B$5)</f>
        <v>-0.74693019592868726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0.51095084567507132</v>
      </c>
      <c r="C2" s="4">
        <f>('FL Characterization'!C$4-'FL Characterization'!C$2)*VLOOKUP($A2,'FL Ratio'!$A$2:$B$9,2,FALSE)</f>
        <v>0.56249203803007009</v>
      </c>
      <c r="D2" s="4">
        <f>('FL Characterization'!D$4-'FL Characterization'!D$2)*VLOOKUP($A2,'FL Ratio'!$A$2:$B$9,2,FALSE)</f>
        <v>0.73213681783645734</v>
      </c>
      <c r="E2" s="4">
        <f>('FL Characterization'!E$4-'FL Characterization'!E$2)*VLOOKUP($A2,'FL Ratio'!$A$2:$B$9,2,FALSE)</f>
        <v>0.83936542242702716</v>
      </c>
      <c r="F2" s="4">
        <f>('FL Characterization'!F$4-'FL Characterization'!F$2)*VLOOKUP($A2,'FL Ratio'!$A$2:$B$9,2,FALSE)</f>
        <v>0.98690292575415095</v>
      </c>
      <c r="G2" s="4">
        <f>('FL Characterization'!G$4-'FL Characterization'!G$2)*VLOOKUP($A2,'FL Ratio'!$A$2:$B$9,2,FALSE)</f>
        <v>1.1536184648940591</v>
      </c>
      <c r="H2" s="4">
        <f>('FL Characterization'!H$4-'FL Characterization'!H$2)*VLOOKUP($A2,'FL Ratio'!$A$2:$B$9,2,FALSE)</f>
        <v>1.028347435908507</v>
      </c>
      <c r="I2" s="4">
        <f>('FL Characterization'!I$4-'FL Characterization'!I$2)*VLOOKUP($A2,'FL Ratio'!$A$2:$B$9,2,FALSE)</f>
        <v>1.4701356547361473</v>
      </c>
      <c r="J2" s="4">
        <f>('FL Characterization'!J$4-'FL Characterization'!J$2)*VLOOKUP($A2,'FL Ratio'!$A$2:$B$9,2,FALSE)</f>
        <v>1.348685374446003</v>
      </c>
      <c r="K2" s="4">
        <f>('FL Characterization'!K$4-'FL Characterization'!K$2)*VLOOKUP($A2,'FL Ratio'!$A$2:$B$9,2,FALSE)</f>
        <v>1.5232617502536852</v>
      </c>
      <c r="L2" s="4">
        <f>('FL Characterization'!L$4-'FL Characterization'!L$2)*VLOOKUP($A2,'FL Ratio'!$A$2:$B$9,2,FALSE)</f>
        <v>1.5655057874498581</v>
      </c>
      <c r="M2" s="4">
        <f>('FL Characterization'!M$4-'FL Characterization'!M$2)*VLOOKUP($A2,'FL Ratio'!$A$2:$B$9,2,FALSE)</f>
        <v>1.4521356831044472</v>
      </c>
      <c r="N2" s="4">
        <f>('FL Characterization'!N$4-'FL Characterization'!N$2)*VLOOKUP($A2,'FL Ratio'!$A$2:$B$9,2,FALSE)</f>
        <v>1.3698799165146971</v>
      </c>
      <c r="O2" s="4">
        <f>('FL Characterization'!O$4-'FL Characterization'!O$2)*VLOOKUP($A2,'FL Ratio'!$A$2:$B$9,2,FALSE)</f>
        <v>1.2611725406697931</v>
      </c>
      <c r="P2" s="4">
        <f>('FL Characterization'!P$4-'FL Characterization'!P$2)*VLOOKUP($A2,'FL Ratio'!$A$2:$B$9,2,FALSE)</f>
        <v>1.1616774144571509</v>
      </c>
      <c r="Q2" s="4">
        <f>('FL Characterization'!Q$4-'FL Characterization'!Q$2)*VLOOKUP($A2,'FL Ratio'!$A$2:$B$9,2,FALSE)</f>
        <v>1.0454948145442868</v>
      </c>
      <c r="R2" s="4">
        <f>('FL Characterization'!R$4-'FL Characterization'!R$2)*VLOOKUP($A2,'FL Ratio'!$A$2:$B$9,2,FALSE)</f>
        <v>1.0346127562229213</v>
      </c>
      <c r="S2" s="4">
        <f>('FL Characterization'!S$4-'FL Characterization'!S$2)*VLOOKUP($A2,'FL Ratio'!$A$2:$B$9,2,FALSE)</f>
        <v>0.81973455713923205</v>
      </c>
      <c r="T2" s="4">
        <f>('FL Characterization'!T$4-'FL Characterization'!T$2)*VLOOKUP($A2,'FL Ratio'!$A$2:$B$9,2,FALSE)</f>
        <v>0.6782324216587432</v>
      </c>
      <c r="U2" s="4">
        <f>('FL Characterization'!U$4-'FL Characterization'!U$2)*VLOOKUP($A2,'FL Ratio'!$A$2:$B$9,2,FALSE)</f>
        <v>0.80481241084549993</v>
      </c>
      <c r="V2" s="4">
        <f>('FL Characterization'!V$4-'FL Characterization'!V$2)*VLOOKUP($A2,'FL Ratio'!$A$2:$B$9,2,FALSE)</f>
        <v>0.82002465102166111</v>
      </c>
      <c r="W2" s="4">
        <f>('FL Characterization'!W$4-'FL Characterization'!W$2)*VLOOKUP($A2,'FL Ratio'!$A$2:$B$9,2,FALSE)</f>
        <v>0.93712352307536828</v>
      </c>
      <c r="X2" s="4">
        <f>('FL Characterization'!X$4-'FL Characterization'!X$2)*VLOOKUP($A2,'FL Ratio'!$A$2:$B$9,2,FALSE)</f>
        <v>0.45502286778090051</v>
      </c>
      <c r="Y2" s="4">
        <f>('FL Characterization'!Y$4-'FL Characterization'!Y$2)*VLOOKUP($A2,'FL Ratio'!$A$2:$B$9,2,FALSE)</f>
        <v>0.43687431147771272</v>
      </c>
    </row>
    <row r="3" spans="1:25" x14ac:dyDescent="0.25">
      <c r="A3">
        <v>2</v>
      </c>
      <c r="B3" s="4">
        <f>('FL Characterization'!B$4-'FL Characterization'!B$2)*VLOOKUP($A3,'FL Ratio'!$A$2:$B$9,2,FALSE)</f>
        <v>0.51095084567507132</v>
      </c>
      <c r="C3" s="4">
        <f>('FL Characterization'!C$4-'FL Characterization'!C$2)*VLOOKUP($A3,'FL Ratio'!$A$2:$B$9,2,FALSE)</f>
        <v>0.56249203803007009</v>
      </c>
      <c r="D3" s="4">
        <f>('FL Characterization'!D$4-'FL Characterization'!D$2)*VLOOKUP($A3,'FL Ratio'!$A$2:$B$9,2,FALSE)</f>
        <v>0.73213681783645734</v>
      </c>
      <c r="E3" s="4">
        <f>('FL Characterization'!E$4-'FL Characterization'!E$2)*VLOOKUP($A3,'FL Ratio'!$A$2:$B$9,2,FALSE)</f>
        <v>0.83936542242702716</v>
      </c>
      <c r="F3" s="4">
        <f>('FL Characterization'!F$4-'FL Characterization'!F$2)*VLOOKUP($A3,'FL Ratio'!$A$2:$B$9,2,FALSE)</f>
        <v>0.98690292575415095</v>
      </c>
      <c r="G3" s="4">
        <f>('FL Characterization'!G$4-'FL Characterization'!G$2)*VLOOKUP($A3,'FL Ratio'!$A$2:$B$9,2,FALSE)</f>
        <v>1.1536184648940591</v>
      </c>
      <c r="H3" s="4">
        <f>('FL Characterization'!H$4-'FL Characterization'!H$2)*VLOOKUP($A3,'FL Ratio'!$A$2:$B$9,2,FALSE)</f>
        <v>1.028347435908507</v>
      </c>
      <c r="I3" s="4">
        <f>('FL Characterization'!I$4-'FL Characterization'!I$2)*VLOOKUP($A3,'FL Ratio'!$A$2:$B$9,2,FALSE)</f>
        <v>1.4701356547361473</v>
      </c>
      <c r="J3" s="4">
        <f>('FL Characterization'!J$4-'FL Characterization'!J$2)*VLOOKUP($A3,'FL Ratio'!$A$2:$B$9,2,FALSE)</f>
        <v>1.348685374446003</v>
      </c>
      <c r="K3" s="4">
        <f>('FL Characterization'!K$4-'FL Characterization'!K$2)*VLOOKUP($A3,'FL Ratio'!$A$2:$B$9,2,FALSE)</f>
        <v>1.5232617502536852</v>
      </c>
      <c r="L3" s="4">
        <f>('FL Characterization'!L$4-'FL Characterization'!L$2)*VLOOKUP($A3,'FL Ratio'!$A$2:$B$9,2,FALSE)</f>
        <v>1.5655057874498581</v>
      </c>
      <c r="M3" s="4">
        <f>('FL Characterization'!M$4-'FL Characterization'!M$2)*VLOOKUP($A3,'FL Ratio'!$A$2:$B$9,2,FALSE)</f>
        <v>1.4521356831044472</v>
      </c>
      <c r="N3" s="4">
        <f>('FL Characterization'!N$4-'FL Characterization'!N$2)*VLOOKUP($A3,'FL Ratio'!$A$2:$B$9,2,FALSE)</f>
        <v>1.3698799165146971</v>
      </c>
      <c r="O3" s="4">
        <f>('FL Characterization'!O$4-'FL Characterization'!O$2)*VLOOKUP($A3,'FL Ratio'!$A$2:$B$9,2,FALSE)</f>
        <v>1.2611725406697931</v>
      </c>
      <c r="P3" s="4">
        <f>('FL Characterization'!P$4-'FL Characterization'!P$2)*VLOOKUP($A3,'FL Ratio'!$A$2:$B$9,2,FALSE)</f>
        <v>1.1616774144571509</v>
      </c>
      <c r="Q3" s="4">
        <f>('FL Characterization'!Q$4-'FL Characterization'!Q$2)*VLOOKUP($A3,'FL Ratio'!$A$2:$B$9,2,FALSE)</f>
        <v>1.0454948145442868</v>
      </c>
      <c r="R3" s="4">
        <f>('FL Characterization'!R$4-'FL Characterization'!R$2)*VLOOKUP($A3,'FL Ratio'!$A$2:$B$9,2,FALSE)</f>
        <v>1.0346127562229213</v>
      </c>
      <c r="S3" s="4">
        <f>('FL Characterization'!S$4-'FL Characterization'!S$2)*VLOOKUP($A3,'FL Ratio'!$A$2:$B$9,2,FALSE)</f>
        <v>0.81973455713923205</v>
      </c>
      <c r="T3" s="4">
        <f>('FL Characterization'!T$4-'FL Characterization'!T$2)*VLOOKUP($A3,'FL Ratio'!$A$2:$B$9,2,FALSE)</f>
        <v>0.6782324216587432</v>
      </c>
      <c r="U3" s="4">
        <f>('FL Characterization'!U$4-'FL Characterization'!U$2)*VLOOKUP($A3,'FL Ratio'!$A$2:$B$9,2,FALSE)</f>
        <v>0.80481241084549993</v>
      </c>
      <c r="V3" s="4">
        <f>('FL Characterization'!V$4-'FL Characterization'!V$2)*VLOOKUP($A3,'FL Ratio'!$A$2:$B$9,2,FALSE)</f>
        <v>0.82002465102166111</v>
      </c>
      <c r="W3" s="4">
        <f>('FL Characterization'!W$4-'FL Characterization'!W$2)*VLOOKUP($A3,'FL Ratio'!$A$2:$B$9,2,FALSE)</f>
        <v>0.93712352307536828</v>
      </c>
      <c r="X3" s="4">
        <f>('FL Characterization'!X$4-'FL Characterization'!X$2)*VLOOKUP($A3,'FL Ratio'!$A$2:$B$9,2,FALSE)</f>
        <v>0.45502286778090051</v>
      </c>
      <c r="Y3" s="4">
        <f>('FL Characterization'!Y$4-'FL Characterization'!Y$2)*VLOOKUP($A3,'FL Ratio'!$A$2:$B$9,2,FALSE)</f>
        <v>0.43687431147771272</v>
      </c>
    </row>
    <row r="4" spans="1:25" x14ac:dyDescent="0.25">
      <c r="A4">
        <v>3</v>
      </c>
      <c r="B4" s="4">
        <f>('FL Characterization'!B$4-'FL Characterization'!B$2)*VLOOKUP($A4,'FL Ratio'!$A$2:$B$9,2,FALSE)</f>
        <v>0.51095084567507132</v>
      </c>
      <c r="C4" s="4">
        <f>('FL Characterization'!C$4-'FL Characterization'!C$2)*VLOOKUP($A4,'FL Ratio'!$A$2:$B$9,2,FALSE)</f>
        <v>0.56249203803007009</v>
      </c>
      <c r="D4" s="4">
        <f>('FL Characterization'!D$4-'FL Characterization'!D$2)*VLOOKUP($A4,'FL Ratio'!$A$2:$B$9,2,FALSE)</f>
        <v>0.73213681783645734</v>
      </c>
      <c r="E4" s="4">
        <f>('FL Characterization'!E$4-'FL Characterization'!E$2)*VLOOKUP($A4,'FL Ratio'!$A$2:$B$9,2,FALSE)</f>
        <v>0.83936542242702716</v>
      </c>
      <c r="F4" s="4">
        <f>('FL Characterization'!F$4-'FL Characterization'!F$2)*VLOOKUP($A4,'FL Ratio'!$A$2:$B$9,2,FALSE)</f>
        <v>0.98690292575415095</v>
      </c>
      <c r="G4" s="4">
        <f>('FL Characterization'!G$4-'FL Characterization'!G$2)*VLOOKUP($A4,'FL Ratio'!$A$2:$B$9,2,FALSE)</f>
        <v>1.1536184648940591</v>
      </c>
      <c r="H4" s="4">
        <f>('FL Characterization'!H$4-'FL Characterization'!H$2)*VLOOKUP($A4,'FL Ratio'!$A$2:$B$9,2,FALSE)</f>
        <v>1.028347435908507</v>
      </c>
      <c r="I4" s="4">
        <f>('FL Characterization'!I$4-'FL Characterization'!I$2)*VLOOKUP($A4,'FL Ratio'!$A$2:$B$9,2,FALSE)</f>
        <v>1.4701356547361473</v>
      </c>
      <c r="J4" s="4">
        <f>('FL Characterization'!J$4-'FL Characterization'!J$2)*VLOOKUP($A4,'FL Ratio'!$A$2:$B$9,2,FALSE)</f>
        <v>1.348685374446003</v>
      </c>
      <c r="K4" s="4">
        <f>('FL Characterization'!K$4-'FL Characterization'!K$2)*VLOOKUP($A4,'FL Ratio'!$A$2:$B$9,2,FALSE)</f>
        <v>1.5232617502536852</v>
      </c>
      <c r="L4" s="4">
        <f>('FL Characterization'!L$4-'FL Characterization'!L$2)*VLOOKUP($A4,'FL Ratio'!$A$2:$B$9,2,FALSE)</f>
        <v>1.5655057874498581</v>
      </c>
      <c r="M4" s="4">
        <f>('FL Characterization'!M$4-'FL Characterization'!M$2)*VLOOKUP($A4,'FL Ratio'!$A$2:$B$9,2,FALSE)</f>
        <v>1.4521356831044472</v>
      </c>
      <c r="N4" s="4">
        <f>('FL Characterization'!N$4-'FL Characterization'!N$2)*VLOOKUP($A4,'FL Ratio'!$A$2:$B$9,2,FALSE)</f>
        <v>1.3698799165146971</v>
      </c>
      <c r="O4" s="4">
        <f>('FL Characterization'!O$4-'FL Characterization'!O$2)*VLOOKUP($A4,'FL Ratio'!$A$2:$B$9,2,FALSE)</f>
        <v>1.2611725406697931</v>
      </c>
      <c r="P4" s="4">
        <f>('FL Characterization'!P$4-'FL Characterization'!P$2)*VLOOKUP($A4,'FL Ratio'!$A$2:$B$9,2,FALSE)</f>
        <v>1.1616774144571509</v>
      </c>
      <c r="Q4" s="4">
        <f>('FL Characterization'!Q$4-'FL Characterization'!Q$2)*VLOOKUP($A4,'FL Ratio'!$A$2:$B$9,2,FALSE)</f>
        <v>1.0454948145442868</v>
      </c>
      <c r="R4" s="4">
        <f>('FL Characterization'!R$4-'FL Characterization'!R$2)*VLOOKUP($A4,'FL Ratio'!$A$2:$B$9,2,FALSE)</f>
        <v>1.0346127562229213</v>
      </c>
      <c r="S4" s="4">
        <f>('FL Characterization'!S$4-'FL Characterization'!S$2)*VLOOKUP($A4,'FL Ratio'!$A$2:$B$9,2,FALSE)</f>
        <v>0.81973455713923205</v>
      </c>
      <c r="T4" s="4">
        <f>('FL Characterization'!T$4-'FL Characterization'!T$2)*VLOOKUP($A4,'FL Ratio'!$A$2:$B$9,2,FALSE)</f>
        <v>0.6782324216587432</v>
      </c>
      <c r="U4" s="4">
        <f>('FL Characterization'!U$4-'FL Characterization'!U$2)*VLOOKUP($A4,'FL Ratio'!$A$2:$B$9,2,FALSE)</f>
        <v>0.80481241084549993</v>
      </c>
      <c r="V4" s="4">
        <f>('FL Characterization'!V$4-'FL Characterization'!V$2)*VLOOKUP($A4,'FL Ratio'!$A$2:$B$9,2,FALSE)</f>
        <v>0.82002465102166111</v>
      </c>
      <c r="W4" s="4">
        <f>('FL Characterization'!W$4-'FL Characterization'!W$2)*VLOOKUP($A4,'FL Ratio'!$A$2:$B$9,2,FALSE)</f>
        <v>0.93712352307536828</v>
      </c>
      <c r="X4" s="4">
        <f>('FL Characterization'!X$4-'FL Characterization'!X$2)*VLOOKUP($A4,'FL Ratio'!$A$2:$B$9,2,FALSE)</f>
        <v>0.45502286778090051</v>
      </c>
      <c r="Y4" s="4">
        <f>('FL Characterization'!Y$4-'FL Characterization'!Y$2)*VLOOKUP($A4,'FL Ratio'!$A$2:$B$9,2,FALSE)</f>
        <v>0.43687431147771272</v>
      </c>
    </row>
    <row r="5" spans="1:25" x14ac:dyDescent="0.25">
      <c r="A5">
        <v>4</v>
      </c>
      <c r="B5" s="4">
        <f>('FL Characterization'!B$4-'FL Characterization'!B$2)*VLOOKUP($A5,'FL Ratio'!$A$2:$B$9,2,FALSE)</f>
        <v>0.34063389711671421</v>
      </c>
      <c r="C5" s="4">
        <f>('FL Characterization'!C$4-'FL Characterization'!C$2)*VLOOKUP($A5,'FL Ratio'!$A$2:$B$9,2,FALSE)</f>
        <v>0.3749946920200467</v>
      </c>
      <c r="D5" s="4">
        <f>('FL Characterization'!D$4-'FL Characterization'!D$2)*VLOOKUP($A5,'FL Ratio'!$A$2:$B$9,2,FALSE)</f>
        <v>0.48809121189097154</v>
      </c>
      <c r="E5" s="4">
        <f>('FL Characterization'!E$4-'FL Characterization'!E$2)*VLOOKUP($A5,'FL Ratio'!$A$2:$B$9,2,FALSE)</f>
        <v>0.55957694828468474</v>
      </c>
      <c r="F5" s="4">
        <f>('FL Characterization'!F$4-'FL Characterization'!F$2)*VLOOKUP($A5,'FL Ratio'!$A$2:$B$9,2,FALSE)</f>
        <v>0.65793528383610067</v>
      </c>
      <c r="G5" s="4">
        <f>('FL Characterization'!G$4-'FL Characterization'!G$2)*VLOOKUP($A5,'FL Ratio'!$A$2:$B$9,2,FALSE)</f>
        <v>0.7690789765960393</v>
      </c>
      <c r="H5" s="4">
        <f>('FL Characterization'!H$4-'FL Characterization'!H$2)*VLOOKUP($A5,'FL Ratio'!$A$2:$B$9,2,FALSE)</f>
        <v>0.68556495727233802</v>
      </c>
      <c r="I5" s="4">
        <f>('FL Characterization'!I$4-'FL Characterization'!I$2)*VLOOKUP($A5,'FL Ratio'!$A$2:$B$9,2,FALSE)</f>
        <v>0.98009043649076488</v>
      </c>
      <c r="J5" s="4">
        <f>('FL Characterization'!J$4-'FL Characterization'!J$2)*VLOOKUP($A5,'FL Ratio'!$A$2:$B$9,2,FALSE)</f>
        <v>0.89912358296400197</v>
      </c>
      <c r="K5" s="4">
        <f>('FL Characterization'!K$4-'FL Characterization'!K$2)*VLOOKUP($A5,'FL Ratio'!$A$2:$B$9,2,FALSE)</f>
        <v>1.0155078335024568</v>
      </c>
      <c r="L5" s="4">
        <f>('FL Characterization'!L$4-'FL Characterization'!L$2)*VLOOKUP($A5,'FL Ratio'!$A$2:$B$9,2,FALSE)</f>
        <v>1.0436705249665721</v>
      </c>
      <c r="M5" s="4">
        <f>('FL Characterization'!M$4-'FL Characterization'!M$2)*VLOOKUP($A5,'FL Ratio'!$A$2:$B$9,2,FALSE)</f>
        <v>0.96809045540296479</v>
      </c>
      <c r="N5" s="4">
        <f>('FL Characterization'!N$4-'FL Characterization'!N$2)*VLOOKUP($A5,'FL Ratio'!$A$2:$B$9,2,FALSE)</f>
        <v>0.91325327767646469</v>
      </c>
      <c r="O5" s="4">
        <f>('FL Characterization'!O$4-'FL Characterization'!O$2)*VLOOKUP($A5,'FL Ratio'!$A$2:$B$9,2,FALSE)</f>
        <v>0.84078169377986212</v>
      </c>
      <c r="P5" s="4">
        <f>('FL Characterization'!P$4-'FL Characterization'!P$2)*VLOOKUP($A5,'FL Ratio'!$A$2:$B$9,2,FALSE)</f>
        <v>0.77445160963810067</v>
      </c>
      <c r="Q5" s="4">
        <f>('FL Characterization'!Q$4-'FL Characterization'!Q$2)*VLOOKUP($A5,'FL Ratio'!$A$2:$B$9,2,FALSE)</f>
        <v>0.69699654302952463</v>
      </c>
      <c r="R5" s="4">
        <f>('FL Characterization'!R$4-'FL Characterization'!R$2)*VLOOKUP($A5,'FL Ratio'!$A$2:$B$9,2,FALSE)</f>
        <v>0.68974183748194751</v>
      </c>
      <c r="S5" s="4">
        <f>('FL Characterization'!S$4-'FL Characterization'!S$2)*VLOOKUP($A5,'FL Ratio'!$A$2:$B$9,2,FALSE)</f>
        <v>0.54648970475948799</v>
      </c>
      <c r="T5" s="4">
        <f>('FL Characterization'!T$4-'FL Characterization'!T$2)*VLOOKUP($A5,'FL Ratio'!$A$2:$B$9,2,FALSE)</f>
        <v>0.45215494777249549</v>
      </c>
      <c r="U5" s="4">
        <f>('FL Characterization'!U$4-'FL Characterization'!U$2)*VLOOKUP($A5,'FL Ratio'!$A$2:$B$9,2,FALSE)</f>
        <v>0.53654160723033328</v>
      </c>
      <c r="V5" s="4">
        <f>('FL Characterization'!V$4-'FL Characterization'!V$2)*VLOOKUP($A5,'FL Ratio'!$A$2:$B$9,2,FALSE)</f>
        <v>0.54668310068110737</v>
      </c>
      <c r="W5" s="4">
        <f>('FL Characterization'!W$4-'FL Characterization'!W$2)*VLOOKUP($A5,'FL Ratio'!$A$2:$B$9,2,FALSE)</f>
        <v>0.62474901538357885</v>
      </c>
      <c r="X5" s="4">
        <f>('FL Characterization'!X$4-'FL Characterization'!X$2)*VLOOKUP($A5,'FL Ratio'!$A$2:$B$9,2,FALSE)</f>
        <v>0.30334857852060032</v>
      </c>
      <c r="Y5" s="4">
        <f>('FL Characterization'!Y$4-'FL Characterization'!Y$2)*VLOOKUP($A5,'FL Ratio'!$A$2:$B$9,2,FALSE)</f>
        <v>0.29124954098514177</v>
      </c>
    </row>
    <row r="6" spans="1:25" x14ac:dyDescent="0.25">
      <c r="A6">
        <v>5</v>
      </c>
      <c r="B6" s="4">
        <f>('FL Characterization'!B$4-'FL Characterization'!B$2)*VLOOKUP($A6,'FL Ratio'!$A$2:$B$9,2,FALSE)</f>
        <v>0.17031694855835711</v>
      </c>
      <c r="C6" s="4">
        <f>('FL Characterization'!C$4-'FL Characterization'!C$2)*VLOOKUP($A6,'FL Ratio'!$A$2:$B$9,2,FALSE)</f>
        <v>0.18749734601002335</v>
      </c>
      <c r="D6" s="4">
        <f>('FL Characterization'!D$4-'FL Characterization'!D$2)*VLOOKUP($A6,'FL Ratio'!$A$2:$B$9,2,FALSE)</f>
        <v>0.24404560594548577</v>
      </c>
      <c r="E6" s="4">
        <f>('FL Characterization'!E$4-'FL Characterization'!E$2)*VLOOKUP($A6,'FL Ratio'!$A$2:$B$9,2,FALSE)</f>
        <v>0.27978847414234237</v>
      </c>
      <c r="F6" s="4">
        <f>('FL Characterization'!F$4-'FL Characterization'!F$2)*VLOOKUP($A6,'FL Ratio'!$A$2:$B$9,2,FALSE)</f>
        <v>0.32896764191805034</v>
      </c>
      <c r="G6" s="4">
        <f>('FL Characterization'!G$4-'FL Characterization'!G$2)*VLOOKUP($A6,'FL Ratio'!$A$2:$B$9,2,FALSE)</f>
        <v>0.38453948829801965</v>
      </c>
      <c r="H6" s="4">
        <f>('FL Characterization'!H$4-'FL Characterization'!H$2)*VLOOKUP($A6,'FL Ratio'!$A$2:$B$9,2,FALSE)</f>
        <v>0.34278247863616901</v>
      </c>
      <c r="I6" s="4">
        <f>('FL Characterization'!I$4-'FL Characterization'!I$2)*VLOOKUP($A6,'FL Ratio'!$A$2:$B$9,2,FALSE)</f>
        <v>0.49004521824538244</v>
      </c>
      <c r="J6" s="4">
        <f>('FL Characterization'!J$4-'FL Characterization'!J$2)*VLOOKUP($A6,'FL Ratio'!$A$2:$B$9,2,FALSE)</f>
        <v>0.44956179148200098</v>
      </c>
      <c r="K6" s="4">
        <f>('FL Characterization'!K$4-'FL Characterization'!K$2)*VLOOKUP($A6,'FL Ratio'!$A$2:$B$9,2,FALSE)</f>
        <v>0.50775391675122838</v>
      </c>
      <c r="L6" s="4">
        <f>('FL Characterization'!L$4-'FL Characterization'!L$2)*VLOOKUP($A6,'FL Ratio'!$A$2:$B$9,2,FALSE)</f>
        <v>0.52183526248328604</v>
      </c>
      <c r="M6" s="4">
        <f>('FL Characterization'!M$4-'FL Characterization'!M$2)*VLOOKUP($A6,'FL Ratio'!$A$2:$B$9,2,FALSE)</f>
        <v>0.48404522770148239</v>
      </c>
      <c r="N6" s="4">
        <f>('FL Characterization'!N$4-'FL Characterization'!N$2)*VLOOKUP($A6,'FL Ratio'!$A$2:$B$9,2,FALSE)</f>
        <v>0.45662663883823235</v>
      </c>
      <c r="O6" s="4">
        <f>('FL Characterization'!O$4-'FL Characterization'!O$2)*VLOOKUP($A6,'FL Ratio'!$A$2:$B$9,2,FALSE)</f>
        <v>0.42039084688993106</v>
      </c>
      <c r="P6" s="4">
        <f>('FL Characterization'!P$4-'FL Characterization'!P$2)*VLOOKUP($A6,'FL Ratio'!$A$2:$B$9,2,FALSE)</f>
        <v>0.38722580481905033</v>
      </c>
      <c r="Q6" s="4">
        <f>('FL Characterization'!Q$4-'FL Characterization'!Q$2)*VLOOKUP($A6,'FL Ratio'!$A$2:$B$9,2,FALSE)</f>
        <v>0.34849827151476231</v>
      </c>
      <c r="R6" s="4">
        <f>('FL Characterization'!R$4-'FL Characterization'!R$2)*VLOOKUP($A6,'FL Ratio'!$A$2:$B$9,2,FALSE)</f>
        <v>0.34487091874097375</v>
      </c>
      <c r="S6" s="4">
        <f>('FL Characterization'!S$4-'FL Characterization'!S$2)*VLOOKUP($A6,'FL Ratio'!$A$2:$B$9,2,FALSE)</f>
        <v>0.273244852379744</v>
      </c>
      <c r="T6" s="4">
        <f>('FL Characterization'!T$4-'FL Characterization'!T$2)*VLOOKUP($A6,'FL Ratio'!$A$2:$B$9,2,FALSE)</f>
        <v>0.22607747388624774</v>
      </c>
      <c r="U6" s="4">
        <f>('FL Characterization'!U$4-'FL Characterization'!U$2)*VLOOKUP($A6,'FL Ratio'!$A$2:$B$9,2,FALSE)</f>
        <v>0.26827080361516664</v>
      </c>
      <c r="V6" s="4">
        <f>('FL Characterization'!V$4-'FL Characterization'!V$2)*VLOOKUP($A6,'FL Ratio'!$A$2:$B$9,2,FALSE)</f>
        <v>0.27334155034055369</v>
      </c>
      <c r="W6" s="4">
        <f>('FL Characterization'!W$4-'FL Characterization'!W$2)*VLOOKUP($A6,'FL Ratio'!$A$2:$B$9,2,FALSE)</f>
        <v>0.31237450769178943</v>
      </c>
      <c r="X6" s="4">
        <f>('FL Characterization'!X$4-'FL Characterization'!X$2)*VLOOKUP($A6,'FL Ratio'!$A$2:$B$9,2,FALSE)</f>
        <v>0.15167428926030016</v>
      </c>
      <c r="Y6" s="4">
        <f>('FL Characterization'!Y$4-'FL Characterization'!Y$2)*VLOOKUP($A6,'FL Ratio'!$A$2:$B$9,2,FALSE)</f>
        <v>0.14562477049257089</v>
      </c>
    </row>
    <row r="7" spans="1:25" x14ac:dyDescent="0.25">
      <c r="A7">
        <v>6</v>
      </c>
      <c r="B7" s="4">
        <f>('FL Characterization'!B$4-'FL Characterization'!B$2)*VLOOKUP($A7,'FL Ratio'!$A$2:$B$9,2,FALSE)</f>
        <v>0.34063389711671421</v>
      </c>
      <c r="C7" s="4">
        <f>('FL Characterization'!C$4-'FL Characterization'!C$2)*VLOOKUP($A7,'FL Ratio'!$A$2:$B$9,2,FALSE)</f>
        <v>0.3749946920200467</v>
      </c>
      <c r="D7" s="4">
        <f>('FL Characterization'!D$4-'FL Characterization'!D$2)*VLOOKUP($A7,'FL Ratio'!$A$2:$B$9,2,FALSE)</f>
        <v>0.48809121189097154</v>
      </c>
      <c r="E7" s="4">
        <f>('FL Characterization'!E$4-'FL Characterization'!E$2)*VLOOKUP($A7,'FL Ratio'!$A$2:$B$9,2,FALSE)</f>
        <v>0.55957694828468474</v>
      </c>
      <c r="F7" s="4">
        <f>('FL Characterization'!F$4-'FL Characterization'!F$2)*VLOOKUP($A7,'FL Ratio'!$A$2:$B$9,2,FALSE)</f>
        <v>0.65793528383610067</v>
      </c>
      <c r="G7" s="4">
        <f>('FL Characterization'!G$4-'FL Characterization'!G$2)*VLOOKUP($A7,'FL Ratio'!$A$2:$B$9,2,FALSE)</f>
        <v>0.7690789765960393</v>
      </c>
      <c r="H7" s="4">
        <f>('FL Characterization'!H$4-'FL Characterization'!H$2)*VLOOKUP($A7,'FL Ratio'!$A$2:$B$9,2,FALSE)</f>
        <v>0.68556495727233802</v>
      </c>
      <c r="I7" s="4">
        <f>('FL Characterization'!I$4-'FL Characterization'!I$2)*VLOOKUP($A7,'FL Ratio'!$A$2:$B$9,2,FALSE)</f>
        <v>0.98009043649076488</v>
      </c>
      <c r="J7" s="4">
        <f>('FL Characterization'!J$4-'FL Characterization'!J$2)*VLOOKUP($A7,'FL Ratio'!$A$2:$B$9,2,FALSE)</f>
        <v>0.89912358296400197</v>
      </c>
      <c r="K7" s="4">
        <f>('FL Characterization'!K$4-'FL Characterization'!K$2)*VLOOKUP($A7,'FL Ratio'!$A$2:$B$9,2,FALSE)</f>
        <v>1.0155078335024568</v>
      </c>
      <c r="L7" s="4">
        <f>('FL Characterization'!L$4-'FL Characterization'!L$2)*VLOOKUP($A7,'FL Ratio'!$A$2:$B$9,2,FALSE)</f>
        <v>1.0436705249665721</v>
      </c>
      <c r="M7" s="4">
        <f>('FL Characterization'!M$4-'FL Characterization'!M$2)*VLOOKUP($A7,'FL Ratio'!$A$2:$B$9,2,FALSE)</f>
        <v>0.96809045540296479</v>
      </c>
      <c r="N7" s="4">
        <f>('FL Characterization'!N$4-'FL Characterization'!N$2)*VLOOKUP($A7,'FL Ratio'!$A$2:$B$9,2,FALSE)</f>
        <v>0.91325327767646469</v>
      </c>
      <c r="O7" s="4">
        <f>('FL Characterization'!O$4-'FL Characterization'!O$2)*VLOOKUP($A7,'FL Ratio'!$A$2:$B$9,2,FALSE)</f>
        <v>0.84078169377986212</v>
      </c>
      <c r="P7" s="4">
        <f>('FL Characterization'!P$4-'FL Characterization'!P$2)*VLOOKUP($A7,'FL Ratio'!$A$2:$B$9,2,FALSE)</f>
        <v>0.77445160963810067</v>
      </c>
      <c r="Q7" s="4">
        <f>('FL Characterization'!Q$4-'FL Characterization'!Q$2)*VLOOKUP($A7,'FL Ratio'!$A$2:$B$9,2,FALSE)</f>
        <v>0.69699654302952463</v>
      </c>
      <c r="R7" s="4">
        <f>('FL Characterization'!R$4-'FL Characterization'!R$2)*VLOOKUP($A7,'FL Ratio'!$A$2:$B$9,2,FALSE)</f>
        <v>0.68974183748194751</v>
      </c>
      <c r="S7" s="4">
        <f>('FL Characterization'!S$4-'FL Characterization'!S$2)*VLOOKUP($A7,'FL Ratio'!$A$2:$B$9,2,FALSE)</f>
        <v>0.54648970475948799</v>
      </c>
      <c r="T7" s="4">
        <f>('FL Characterization'!T$4-'FL Characterization'!T$2)*VLOOKUP($A7,'FL Ratio'!$A$2:$B$9,2,FALSE)</f>
        <v>0.45215494777249549</v>
      </c>
      <c r="U7" s="4">
        <f>('FL Characterization'!U$4-'FL Characterization'!U$2)*VLOOKUP($A7,'FL Ratio'!$A$2:$B$9,2,FALSE)</f>
        <v>0.53654160723033328</v>
      </c>
      <c r="V7" s="4">
        <f>('FL Characterization'!V$4-'FL Characterization'!V$2)*VLOOKUP($A7,'FL Ratio'!$A$2:$B$9,2,FALSE)</f>
        <v>0.54668310068110737</v>
      </c>
      <c r="W7" s="4">
        <f>('FL Characterization'!W$4-'FL Characterization'!W$2)*VLOOKUP($A7,'FL Ratio'!$A$2:$B$9,2,FALSE)</f>
        <v>0.62474901538357885</v>
      </c>
      <c r="X7" s="4">
        <f>('FL Characterization'!X$4-'FL Characterization'!X$2)*VLOOKUP($A7,'FL Ratio'!$A$2:$B$9,2,FALSE)</f>
        <v>0.30334857852060032</v>
      </c>
      <c r="Y7" s="4">
        <f>('FL Characterization'!Y$4-'FL Characterization'!Y$2)*VLOOKUP($A7,'FL Ratio'!$A$2:$B$9,2,FALSE)</f>
        <v>0.29124954098514177</v>
      </c>
    </row>
    <row r="8" spans="1:25" x14ac:dyDescent="0.25">
      <c r="A8">
        <v>7</v>
      </c>
      <c r="B8" s="4">
        <f>('FL Characterization'!B$4-'FL Characterization'!B$2)*VLOOKUP($A8,'FL Ratio'!$A$2:$B$9,2,FALSE)</f>
        <v>0.34063389711671421</v>
      </c>
      <c r="C8" s="4">
        <f>('FL Characterization'!C$4-'FL Characterization'!C$2)*VLOOKUP($A8,'FL Ratio'!$A$2:$B$9,2,FALSE)</f>
        <v>0.3749946920200467</v>
      </c>
      <c r="D8" s="4">
        <f>('FL Characterization'!D$4-'FL Characterization'!D$2)*VLOOKUP($A8,'FL Ratio'!$A$2:$B$9,2,FALSE)</f>
        <v>0.48809121189097154</v>
      </c>
      <c r="E8" s="4">
        <f>('FL Characterization'!E$4-'FL Characterization'!E$2)*VLOOKUP($A8,'FL Ratio'!$A$2:$B$9,2,FALSE)</f>
        <v>0.55957694828468474</v>
      </c>
      <c r="F8" s="4">
        <f>('FL Characterization'!F$4-'FL Characterization'!F$2)*VLOOKUP($A8,'FL Ratio'!$A$2:$B$9,2,FALSE)</f>
        <v>0.65793528383610067</v>
      </c>
      <c r="G8" s="4">
        <f>('FL Characterization'!G$4-'FL Characterization'!G$2)*VLOOKUP($A8,'FL Ratio'!$A$2:$B$9,2,FALSE)</f>
        <v>0.7690789765960393</v>
      </c>
      <c r="H8" s="4">
        <f>('FL Characterization'!H$4-'FL Characterization'!H$2)*VLOOKUP($A8,'FL Ratio'!$A$2:$B$9,2,FALSE)</f>
        <v>0.68556495727233802</v>
      </c>
      <c r="I8" s="4">
        <f>('FL Characterization'!I$4-'FL Characterization'!I$2)*VLOOKUP($A8,'FL Ratio'!$A$2:$B$9,2,FALSE)</f>
        <v>0.98009043649076488</v>
      </c>
      <c r="J8" s="4">
        <f>('FL Characterization'!J$4-'FL Characterization'!J$2)*VLOOKUP($A8,'FL Ratio'!$A$2:$B$9,2,FALSE)</f>
        <v>0.89912358296400197</v>
      </c>
      <c r="K8" s="4">
        <f>('FL Characterization'!K$4-'FL Characterization'!K$2)*VLOOKUP($A8,'FL Ratio'!$A$2:$B$9,2,FALSE)</f>
        <v>1.0155078335024568</v>
      </c>
      <c r="L8" s="4">
        <f>('FL Characterization'!L$4-'FL Characterization'!L$2)*VLOOKUP($A8,'FL Ratio'!$A$2:$B$9,2,FALSE)</f>
        <v>1.0436705249665721</v>
      </c>
      <c r="M8" s="4">
        <f>('FL Characterization'!M$4-'FL Characterization'!M$2)*VLOOKUP($A8,'FL Ratio'!$A$2:$B$9,2,FALSE)</f>
        <v>0.96809045540296479</v>
      </c>
      <c r="N8" s="4">
        <f>('FL Characterization'!N$4-'FL Characterization'!N$2)*VLOOKUP($A8,'FL Ratio'!$A$2:$B$9,2,FALSE)</f>
        <v>0.91325327767646469</v>
      </c>
      <c r="O8" s="4">
        <f>('FL Characterization'!O$4-'FL Characterization'!O$2)*VLOOKUP($A8,'FL Ratio'!$A$2:$B$9,2,FALSE)</f>
        <v>0.84078169377986212</v>
      </c>
      <c r="P8" s="4">
        <f>('FL Characterization'!P$4-'FL Characterization'!P$2)*VLOOKUP($A8,'FL Ratio'!$A$2:$B$9,2,FALSE)</f>
        <v>0.77445160963810067</v>
      </c>
      <c r="Q8" s="4">
        <f>('FL Characterization'!Q$4-'FL Characterization'!Q$2)*VLOOKUP($A8,'FL Ratio'!$A$2:$B$9,2,FALSE)</f>
        <v>0.69699654302952463</v>
      </c>
      <c r="R8" s="4">
        <f>('FL Characterization'!R$4-'FL Characterization'!R$2)*VLOOKUP($A8,'FL Ratio'!$A$2:$B$9,2,FALSE)</f>
        <v>0.68974183748194751</v>
      </c>
      <c r="S8" s="4">
        <f>('FL Characterization'!S$4-'FL Characterization'!S$2)*VLOOKUP($A8,'FL Ratio'!$A$2:$B$9,2,FALSE)</f>
        <v>0.54648970475948799</v>
      </c>
      <c r="T8" s="4">
        <f>('FL Characterization'!T$4-'FL Characterization'!T$2)*VLOOKUP($A8,'FL Ratio'!$A$2:$B$9,2,FALSE)</f>
        <v>0.45215494777249549</v>
      </c>
      <c r="U8" s="4">
        <f>('FL Characterization'!U$4-'FL Characterization'!U$2)*VLOOKUP($A8,'FL Ratio'!$A$2:$B$9,2,FALSE)</f>
        <v>0.53654160723033328</v>
      </c>
      <c r="V8" s="4">
        <f>('FL Characterization'!V$4-'FL Characterization'!V$2)*VLOOKUP($A8,'FL Ratio'!$A$2:$B$9,2,FALSE)</f>
        <v>0.54668310068110737</v>
      </c>
      <c r="W8" s="4">
        <f>('FL Characterization'!W$4-'FL Characterization'!W$2)*VLOOKUP($A8,'FL Ratio'!$A$2:$B$9,2,FALSE)</f>
        <v>0.62474901538357885</v>
      </c>
      <c r="X8" s="4">
        <f>('FL Characterization'!X$4-'FL Characterization'!X$2)*VLOOKUP($A8,'FL Ratio'!$A$2:$B$9,2,FALSE)</f>
        <v>0.30334857852060032</v>
      </c>
      <c r="Y8" s="4">
        <f>('FL Characterization'!Y$4-'FL Characterization'!Y$2)*VLOOKUP($A8,'FL Ratio'!$A$2:$B$9,2,FALSE)</f>
        <v>0.29124954098514177</v>
      </c>
    </row>
    <row r="9" spans="1:25" x14ac:dyDescent="0.25">
      <c r="A9">
        <v>8</v>
      </c>
      <c r="B9" s="4">
        <f>('FL Characterization'!B$4-'FL Characterization'!B$2)*VLOOKUP($A9,'FL Ratio'!$A$2:$B$9,2,FALSE)</f>
        <v>0.34063389711671421</v>
      </c>
      <c r="C9" s="4">
        <f>('FL Characterization'!C$4-'FL Characterization'!C$2)*VLOOKUP($A9,'FL Ratio'!$A$2:$B$9,2,FALSE)</f>
        <v>0.3749946920200467</v>
      </c>
      <c r="D9" s="4">
        <f>('FL Characterization'!D$4-'FL Characterization'!D$2)*VLOOKUP($A9,'FL Ratio'!$A$2:$B$9,2,FALSE)</f>
        <v>0.48809121189097154</v>
      </c>
      <c r="E9" s="4">
        <f>('FL Characterization'!E$4-'FL Characterization'!E$2)*VLOOKUP($A9,'FL Ratio'!$A$2:$B$9,2,FALSE)</f>
        <v>0.55957694828468474</v>
      </c>
      <c r="F9" s="4">
        <f>('FL Characterization'!F$4-'FL Characterization'!F$2)*VLOOKUP($A9,'FL Ratio'!$A$2:$B$9,2,FALSE)</f>
        <v>0.65793528383610067</v>
      </c>
      <c r="G9" s="4">
        <f>('FL Characterization'!G$4-'FL Characterization'!G$2)*VLOOKUP($A9,'FL Ratio'!$A$2:$B$9,2,FALSE)</f>
        <v>0.7690789765960393</v>
      </c>
      <c r="H9" s="4">
        <f>('FL Characterization'!H$4-'FL Characterization'!H$2)*VLOOKUP($A9,'FL Ratio'!$A$2:$B$9,2,FALSE)</f>
        <v>0.68556495727233802</v>
      </c>
      <c r="I9" s="4">
        <f>('FL Characterization'!I$4-'FL Characterization'!I$2)*VLOOKUP($A9,'FL Ratio'!$A$2:$B$9,2,FALSE)</f>
        <v>0.98009043649076488</v>
      </c>
      <c r="J9" s="4">
        <f>('FL Characterization'!J$4-'FL Characterization'!J$2)*VLOOKUP($A9,'FL Ratio'!$A$2:$B$9,2,FALSE)</f>
        <v>0.89912358296400197</v>
      </c>
      <c r="K9" s="4">
        <f>('FL Characterization'!K$4-'FL Characterization'!K$2)*VLOOKUP($A9,'FL Ratio'!$A$2:$B$9,2,FALSE)</f>
        <v>1.0155078335024568</v>
      </c>
      <c r="L9" s="4">
        <f>('FL Characterization'!L$4-'FL Characterization'!L$2)*VLOOKUP($A9,'FL Ratio'!$A$2:$B$9,2,FALSE)</f>
        <v>1.0436705249665721</v>
      </c>
      <c r="M9" s="4">
        <f>('FL Characterization'!M$4-'FL Characterization'!M$2)*VLOOKUP($A9,'FL Ratio'!$A$2:$B$9,2,FALSE)</f>
        <v>0.96809045540296479</v>
      </c>
      <c r="N9" s="4">
        <f>('FL Characterization'!N$4-'FL Characterization'!N$2)*VLOOKUP($A9,'FL Ratio'!$A$2:$B$9,2,FALSE)</f>
        <v>0.91325327767646469</v>
      </c>
      <c r="O9" s="4">
        <f>('FL Characterization'!O$4-'FL Characterization'!O$2)*VLOOKUP($A9,'FL Ratio'!$A$2:$B$9,2,FALSE)</f>
        <v>0.84078169377986212</v>
      </c>
      <c r="P9" s="4">
        <f>('FL Characterization'!P$4-'FL Characterization'!P$2)*VLOOKUP($A9,'FL Ratio'!$A$2:$B$9,2,FALSE)</f>
        <v>0.77445160963810067</v>
      </c>
      <c r="Q9" s="4">
        <f>('FL Characterization'!Q$4-'FL Characterization'!Q$2)*VLOOKUP($A9,'FL Ratio'!$A$2:$B$9,2,FALSE)</f>
        <v>0.69699654302952463</v>
      </c>
      <c r="R9" s="4">
        <f>('FL Characterization'!R$4-'FL Characterization'!R$2)*VLOOKUP($A9,'FL Ratio'!$A$2:$B$9,2,FALSE)</f>
        <v>0.68974183748194751</v>
      </c>
      <c r="S9" s="4">
        <f>('FL Characterization'!S$4-'FL Characterization'!S$2)*VLOOKUP($A9,'FL Ratio'!$A$2:$B$9,2,FALSE)</f>
        <v>0.54648970475948799</v>
      </c>
      <c r="T9" s="4">
        <f>('FL Characterization'!T$4-'FL Characterization'!T$2)*VLOOKUP($A9,'FL Ratio'!$A$2:$B$9,2,FALSE)</f>
        <v>0.45215494777249549</v>
      </c>
      <c r="U9" s="4">
        <f>('FL Characterization'!U$4-'FL Characterization'!U$2)*VLOOKUP($A9,'FL Ratio'!$A$2:$B$9,2,FALSE)</f>
        <v>0.53654160723033328</v>
      </c>
      <c r="V9" s="4">
        <f>('FL Characterization'!V$4-'FL Characterization'!V$2)*VLOOKUP($A9,'FL Ratio'!$A$2:$B$9,2,FALSE)</f>
        <v>0.54668310068110737</v>
      </c>
      <c r="W9" s="4">
        <f>('FL Characterization'!W$4-'FL Characterization'!W$2)*VLOOKUP($A9,'FL Ratio'!$A$2:$B$9,2,FALSE)</f>
        <v>0.62474901538357885</v>
      </c>
      <c r="X9" s="4">
        <f>('FL Characterization'!X$4-'FL Characterization'!X$2)*VLOOKUP($A9,'FL Ratio'!$A$2:$B$9,2,FALSE)</f>
        <v>0.30334857852060032</v>
      </c>
      <c r="Y9" s="4">
        <f>('FL Characterization'!Y$4-'FL Characterization'!Y$2)*VLOOKUP($A9,'FL Ratio'!$A$2:$B$9,2,FALSE)</f>
        <v>0.29124954098514177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1.4165425788225035</v>
      </c>
      <c r="C2" s="4">
        <f>('FL Characterization'!C$2-'FL Characterization'!C$3)*VLOOKUP($A2,'FL Ratio'!$A$2:$B$9,2,FALSE)</f>
        <v>1.4991132034065977</v>
      </c>
      <c r="D2" s="4">
        <f>('FL Characterization'!D$2-'FL Characterization'!D$3)*VLOOKUP($A2,'FL Ratio'!$A$2:$B$9,2,FALSE)</f>
        <v>1.5830281654946321</v>
      </c>
      <c r="E2" s="4">
        <f>('FL Characterization'!E$2-'FL Characterization'!E$3)*VLOOKUP($A2,'FL Ratio'!$A$2:$B$9,2,FALSE)</f>
        <v>1.6549855992581488</v>
      </c>
      <c r="F2" s="4">
        <f>('FL Characterization'!F$2-'FL Characterization'!F$3)*VLOOKUP($A2,'FL Ratio'!$A$2:$B$9,2,FALSE)</f>
        <v>1.6737709470105711</v>
      </c>
      <c r="G2" s="4">
        <f>('FL Characterization'!G$2-'FL Characterization'!G$3)*VLOOKUP($A2,'FL Ratio'!$A$2:$B$9,2,FALSE)</f>
        <v>1.7508580896707002</v>
      </c>
      <c r="H2" s="4">
        <f>('FL Characterization'!H$2-'FL Characterization'!H$3)*VLOOKUP($A2,'FL Ratio'!$A$2:$B$9,2,FALSE)</f>
        <v>1.7419076320786797</v>
      </c>
      <c r="I2" s="4">
        <f>('FL Characterization'!I$2-'FL Characterization'!I$3)*VLOOKUP($A2,'FL Ratio'!$A$2:$B$9,2,FALSE)</f>
        <v>1.6465091975227804</v>
      </c>
      <c r="J2" s="4">
        <f>('FL Characterization'!J$2-'FL Characterization'!J$3)*VLOOKUP($A2,'FL Ratio'!$A$2:$B$9,2,FALSE)</f>
        <v>1.4918042526614932</v>
      </c>
      <c r="K2" s="4">
        <f>('FL Characterization'!K$2-'FL Characterization'!K$3)*VLOOKUP($A2,'FL Ratio'!$A$2:$B$9,2,FALSE)</f>
        <v>2.1906722550057127</v>
      </c>
      <c r="L2" s="4">
        <f>('FL Characterization'!L$2-'FL Characterization'!L$3)*VLOOKUP($A2,'FL Ratio'!$A$2:$B$9,2,FALSE)</f>
        <v>2.1392796473222022</v>
      </c>
      <c r="M2" s="4">
        <f>('FL Characterization'!M$2-'FL Characterization'!M$3)*VLOOKUP($A2,'FL Ratio'!$A$2:$B$9,2,FALSE)</f>
        <v>1.9698931218257827</v>
      </c>
      <c r="N2" s="4">
        <f>('FL Characterization'!N$2-'FL Characterization'!N$3)*VLOOKUP($A2,'FL Ratio'!$A$2:$B$9,2,FALSE)</f>
        <v>1.9220276312249773</v>
      </c>
      <c r="O2" s="4">
        <f>('FL Characterization'!O$2-'FL Characterization'!O$3)*VLOOKUP($A2,'FL Ratio'!$A$2:$B$9,2,FALSE)</f>
        <v>1.9299273829257606</v>
      </c>
      <c r="P2" s="4">
        <f>('FL Characterization'!P$2-'FL Characterization'!P$3)*VLOOKUP($A2,'FL Ratio'!$A$2:$B$9,2,FALSE)</f>
        <v>1.838494744006484</v>
      </c>
      <c r="Q2" s="4">
        <f>('FL Characterization'!Q$2-'FL Characterization'!Q$3)*VLOOKUP($A2,'FL Ratio'!$A$2:$B$9,2,FALSE)</f>
        <v>1.6852544194784365</v>
      </c>
      <c r="R2" s="4">
        <f>('FL Characterization'!R$2-'FL Characterization'!R$3)*VLOOKUP($A2,'FL Ratio'!$A$2:$B$9,2,FALSE)</f>
        <v>1.5145872356230001</v>
      </c>
      <c r="S2" s="4">
        <f>('FL Characterization'!S$2-'FL Characterization'!S$3)*VLOOKUP($A2,'FL Ratio'!$A$2:$B$9,2,FALSE)</f>
        <v>1.4602547740821894</v>
      </c>
      <c r="T2" s="4">
        <f>('FL Characterization'!T$2-'FL Characterization'!T$3)*VLOOKUP($A2,'FL Ratio'!$A$2:$B$9,2,FALSE)</f>
        <v>0.91791010995984923</v>
      </c>
      <c r="U2" s="4">
        <f>('FL Characterization'!U$2-'FL Characterization'!U$3)*VLOOKUP($A2,'FL Ratio'!$A$2:$B$9,2,FALSE)</f>
        <v>0.98162109445577683</v>
      </c>
      <c r="V2" s="4">
        <f>('FL Characterization'!V$2-'FL Characterization'!V$3)*VLOOKUP($A2,'FL Ratio'!$A$2:$B$9,2,FALSE)</f>
        <v>1.0732270821584564</v>
      </c>
      <c r="W2" s="4">
        <f>('FL Characterization'!W$2-'FL Characterization'!W$3)*VLOOKUP($A2,'FL Ratio'!$A$2:$B$9,2,FALSE)</f>
        <v>1.0988367116085103</v>
      </c>
      <c r="X2" s="4">
        <f>('FL Characterization'!X$2-'FL Characterization'!X$3)*VLOOKUP($A2,'FL Ratio'!$A$2:$B$9,2,FALSE)</f>
        <v>1.1460123448059782</v>
      </c>
      <c r="Y2" s="4">
        <f>('FL Characterization'!Y$2-'FL Characterization'!Y$3)*VLOOKUP($A2,'FL Ratio'!$A$2:$B$9,2,FALSE)</f>
        <v>1.2649862139046539</v>
      </c>
    </row>
    <row r="3" spans="1:25" x14ac:dyDescent="0.25">
      <c r="A3">
        <v>2</v>
      </c>
      <c r="B3" s="4">
        <f>('FL Characterization'!B$2-'FL Characterization'!B$3)*VLOOKUP($A3,'FL Ratio'!$A$2:$B$9,2,FALSE)</f>
        <v>1.4165425788225035</v>
      </c>
      <c r="C3" s="4">
        <f>('FL Characterization'!C$2-'FL Characterization'!C$3)*VLOOKUP($A3,'FL Ratio'!$A$2:$B$9,2,FALSE)</f>
        <v>1.4991132034065977</v>
      </c>
      <c r="D3" s="4">
        <f>('FL Characterization'!D$2-'FL Characterization'!D$3)*VLOOKUP($A3,'FL Ratio'!$A$2:$B$9,2,FALSE)</f>
        <v>1.5830281654946321</v>
      </c>
      <c r="E3" s="4">
        <f>('FL Characterization'!E$2-'FL Characterization'!E$3)*VLOOKUP($A3,'FL Ratio'!$A$2:$B$9,2,FALSE)</f>
        <v>1.6549855992581488</v>
      </c>
      <c r="F3" s="4">
        <f>('FL Characterization'!F$2-'FL Characterization'!F$3)*VLOOKUP($A3,'FL Ratio'!$A$2:$B$9,2,FALSE)</f>
        <v>1.6737709470105711</v>
      </c>
      <c r="G3" s="4">
        <f>('FL Characterization'!G$2-'FL Characterization'!G$3)*VLOOKUP($A3,'FL Ratio'!$A$2:$B$9,2,FALSE)</f>
        <v>1.7508580896707002</v>
      </c>
      <c r="H3" s="4">
        <f>('FL Characterization'!H$2-'FL Characterization'!H$3)*VLOOKUP($A3,'FL Ratio'!$A$2:$B$9,2,FALSE)</f>
        <v>1.7419076320786797</v>
      </c>
      <c r="I3" s="4">
        <f>('FL Characterization'!I$2-'FL Characterization'!I$3)*VLOOKUP($A3,'FL Ratio'!$A$2:$B$9,2,FALSE)</f>
        <v>1.6465091975227804</v>
      </c>
      <c r="J3" s="4">
        <f>('FL Characterization'!J$2-'FL Characterization'!J$3)*VLOOKUP($A3,'FL Ratio'!$A$2:$B$9,2,FALSE)</f>
        <v>1.4918042526614932</v>
      </c>
      <c r="K3" s="4">
        <f>('FL Characterization'!K$2-'FL Characterization'!K$3)*VLOOKUP($A3,'FL Ratio'!$A$2:$B$9,2,FALSE)</f>
        <v>2.1906722550057127</v>
      </c>
      <c r="L3" s="4">
        <f>('FL Characterization'!L$2-'FL Characterization'!L$3)*VLOOKUP($A3,'FL Ratio'!$A$2:$B$9,2,FALSE)</f>
        <v>2.1392796473222022</v>
      </c>
      <c r="M3" s="4">
        <f>('FL Characterization'!M$2-'FL Characterization'!M$3)*VLOOKUP($A3,'FL Ratio'!$A$2:$B$9,2,FALSE)</f>
        <v>1.9698931218257827</v>
      </c>
      <c r="N3" s="4">
        <f>('FL Characterization'!N$2-'FL Characterization'!N$3)*VLOOKUP($A3,'FL Ratio'!$A$2:$B$9,2,FALSE)</f>
        <v>1.9220276312249773</v>
      </c>
      <c r="O3" s="4">
        <f>('FL Characterization'!O$2-'FL Characterization'!O$3)*VLOOKUP($A3,'FL Ratio'!$A$2:$B$9,2,FALSE)</f>
        <v>1.9299273829257606</v>
      </c>
      <c r="P3" s="4">
        <f>('FL Characterization'!P$2-'FL Characterization'!P$3)*VLOOKUP($A3,'FL Ratio'!$A$2:$B$9,2,FALSE)</f>
        <v>1.838494744006484</v>
      </c>
      <c r="Q3" s="4">
        <f>('FL Characterization'!Q$2-'FL Characterization'!Q$3)*VLOOKUP($A3,'FL Ratio'!$A$2:$B$9,2,FALSE)</f>
        <v>1.6852544194784365</v>
      </c>
      <c r="R3" s="4">
        <f>('FL Characterization'!R$2-'FL Characterization'!R$3)*VLOOKUP($A3,'FL Ratio'!$A$2:$B$9,2,FALSE)</f>
        <v>1.5145872356230001</v>
      </c>
      <c r="S3" s="4">
        <f>('FL Characterization'!S$2-'FL Characterization'!S$3)*VLOOKUP($A3,'FL Ratio'!$A$2:$B$9,2,FALSE)</f>
        <v>1.4602547740821894</v>
      </c>
      <c r="T3" s="4">
        <f>('FL Characterization'!T$2-'FL Characterization'!T$3)*VLOOKUP($A3,'FL Ratio'!$A$2:$B$9,2,FALSE)</f>
        <v>0.91791010995984923</v>
      </c>
      <c r="U3" s="4">
        <f>('FL Characterization'!U$2-'FL Characterization'!U$3)*VLOOKUP($A3,'FL Ratio'!$A$2:$B$9,2,FALSE)</f>
        <v>0.98162109445577683</v>
      </c>
      <c r="V3" s="4">
        <f>('FL Characterization'!V$2-'FL Characterization'!V$3)*VLOOKUP($A3,'FL Ratio'!$A$2:$B$9,2,FALSE)</f>
        <v>1.0732270821584564</v>
      </c>
      <c r="W3" s="4">
        <f>('FL Characterization'!W$2-'FL Characterization'!W$3)*VLOOKUP($A3,'FL Ratio'!$A$2:$B$9,2,FALSE)</f>
        <v>1.0988367116085103</v>
      </c>
      <c r="X3" s="4">
        <f>('FL Characterization'!X$2-'FL Characterization'!X$3)*VLOOKUP($A3,'FL Ratio'!$A$2:$B$9,2,FALSE)</f>
        <v>1.1460123448059782</v>
      </c>
      <c r="Y3" s="4">
        <f>('FL Characterization'!Y$2-'FL Characterization'!Y$3)*VLOOKUP($A3,'FL Ratio'!$A$2:$B$9,2,FALSE)</f>
        <v>1.2649862139046539</v>
      </c>
    </row>
    <row r="4" spans="1:25" x14ac:dyDescent="0.25">
      <c r="A4">
        <v>3</v>
      </c>
      <c r="B4" s="4">
        <f>('FL Characterization'!B$2-'FL Characterization'!B$3)*VLOOKUP($A4,'FL Ratio'!$A$2:$B$9,2,FALSE)</f>
        <v>1.4165425788225035</v>
      </c>
      <c r="C4" s="4">
        <f>('FL Characterization'!C$2-'FL Characterization'!C$3)*VLOOKUP($A4,'FL Ratio'!$A$2:$B$9,2,FALSE)</f>
        <v>1.4991132034065977</v>
      </c>
      <c r="D4" s="4">
        <f>('FL Characterization'!D$2-'FL Characterization'!D$3)*VLOOKUP($A4,'FL Ratio'!$A$2:$B$9,2,FALSE)</f>
        <v>1.5830281654946321</v>
      </c>
      <c r="E4" s="4">
        <f>('FL Characterization'!E$2-'FL Characterization'!E$3)*VLOOKUP($A4,'FL Ratio'!$A$2:$B$9,2,FALSE)</f>
        <v>1.6549855992581488</v>
      </c>
      <c r="F4" s="4">
        <f>('FL Characterization'!F$2-'FL Characterization'!F$3)*VLOOKUP($A4,'FL Ratio'!$A$2:$B$9,2,FALSE)</f>
        <v>1.6737709470105711</v>
      </c>
      <c r="G4" s="4">
        <f>('FL Characterization'!G$2-'FL Characterization'!G$3)*VLOOKUP($A4,'FL Ratio'!$A$2:$B$9,2,FALSE)</f>
        <v>1.7508580896707002</v>
      </c>
      <c r="H4" s="4">
        <f>('FL Characterization'!H$2-'FL Characterization'!H$3)*VLOOKUP($A4,'FL Ratio'!$A$2:$B$9,2,FALSE)</f>
        <v>1.7419076320786797</v>
      </c>
      <c r="I4" s="4">
        <f>('FL Characterization'!I$2-'FL Characterization'!I$3)*VLOOKUP($A4,'FL Ratio'!$A$2:$B$9,2,FALSE)</f>
        <v>1.6465091975227804</v>
      </c>
      <c r="J4" s="4">
        <f>('FL Characterization'!J$2-'FL Characterization'!J$3)*VLOOKUP($A4,'FL Ratio'!$A$2:$B$9,2,FALSE)</f>
        <v>1.4918042526614932</v>
      </c>
      <c r="K4" s="4">
        <f>('FL Characterization'!K$2-'FL Characterization'!K$3)*VLOOKUP($A4,'FL Ratio'!$A$2:$B$9,2,FALSE)</f>
        <v>2.1906722550057127</v>
      </c>
      <c r="L4" s="4">
        <f>('FL Characterization'!L$2-'FL Characterization'!L$3)*VLOOKUP($A4,'FL Ratio'!$A$2:$B$9,2,FALSE)</f>
        <v>2.1392796473222022</v>
      </c>
      <c r="M4" s="4">
        <f>('FL Characterization'!M$2-'FL Characterization'!M$3)*VLOOKUP($A4,'FL Ratio'!$A$2:$B$9,2,FALSE)</f>
        <v>1.9698931218257827</v>
      </c>
      <c r="N4" s="4">
        <f>('FL Characterization'!N$2-'FL Characterization'!N$3)*VLOOKUP($A4,'FL Ratio'!$A$2:$B$9,2,FALSE)</f>
        <v>1.9220276312249773</v>
      </c>
      <c r="O4" s="4">
        <f>('FL Characterization'!O$2-'FL Characterization'!O$3)*VLOOKUP($A4,'FL Ratio'!$A$2:$B$9,2,FALSE)</f>
        <v>1.9299273829257606</v>
      </c>
      <c r="P4" s="4">
        <f>('FL Characterization'!P$2-'FL Characterization'!P$3)*VLOOKUP($A4,'FL Ratio'!$A$2:$B$9,2,FALSE)</f>
        <v>1.838494744006484</v>
      </c>
      <c r="Q4" s="4">
        <f>('FL Characterization'!Q$2-'FL Characterization'!Q$3)*VLOOKUP($A4,'FL Ratio'!$A$2:$B$9,2,FALSE)</f>
        <v>1.6852544194784365</v>
      </c>
      <c r="R4" s="4">
        <f>('FL Characterization'!R$2-'FL Characterization'!R$3)*VLOOKUP($A4,'FL Ratio'!$A$2:$B$9,2,FALSE)</f>
        <v>1.5145872356230001</v>
      </c>
      <c r="S4" s="4">
        <f>('FL Characterization'!S$2-'FL Characterization'!S$3)*VLOOKUP($A4,'FL Ratio'!$A$2:$B$9,2,FALSE)</f>
        <v>1.4602547740821894</v>
      </c>
      <c r="T4" s="4">
        <f>('FL Characterization'!T$2-'FL Characterization'!T$3)*VLOOKUP($A4,'FL Ratio'!$A$2:$B$9,2,FALSE)</f>
        <v>0.91791010995984923</v>
      </c>
      <c r="U4" s="4">
        <f>('FL Characterization'!U$2-'FL Characterization'!U$3)*VLOOKUP($A4,'FL Ratio'!$A$2:$B$9,2,FALSE)</f>
        <v>0.98162109445577683</v>
      </c>
      <c r="V4" s="4">
        <f>('FL Characterization'!V$2-'FL Characterization'!V$3)*VLOOKUP($A4,'FL Ratio'!$A$2:$B$9,2,FALSE)</f>
        <v>1.0732270821584564</v>
      </c>
      <c r="W4" s="4">
        <f>('FL Characterization'!W$2-'FL Characterization'!W$3)*VLOOKUP($A4,'FL Ratio'!$A$2:$B$9,2,FALSE)</f>
        <v>1.0988367116085103</v>
      </c>
      <c r="X4" s="4">
        <f>('FL Characterization'!X$2-'FL Characterization'!X$3)*VLOOKUP($A4,'FL Ratio'!$A$2:$B$9,2,FALSE)</f>
        <v>1.1460123448059782</v>
      </c>
      <c r="Y4" s="4">
        <f>('FL Characterization'!Y$2-'FL Characterization'!Y$3)*VLOOKUP($A4,'FL Ratio'!$A$2:$B$9,2,FALSE)</f>
        <v>1.2649862139046539</v>
      </c>
    </row>
    <row r="5" spans="1:25" x14ac:dyDescent="0.25">
      <c r="A5">
        <v>4</v>
      </c>
      <c r="B5" s="4">
        <f>('FL Characterization'!B$2-'FL Characterization'!B$3)*VLOOKUP($A5,'FL Ratio'!$A$2:$B$9,2,FALSE)</f>
        <v>0.94436171921500223</v>
      </c>
      <c r="C5" s="4">
        <f>('FL Characterization'!C$2-'FL Characterization'!C$3)*VLOOKUP($A5,'FL Ratio'!$A$2:$B$9,2,FALSE)</f>
        <v>0.9994088022710651</v>
      </c>
      <c r="D5" s="4">
        <f>('FL Characterization'!D$2-'FL Characterization'!D$3)*VLOOKUP($A5,'FL Ratio'!$A$2:$B$9,2,FALSE)</f>
        <v>1.0553521103297547</v>
      </c>
      <c r="E5" s="4">
        <f>('FL Characterization'!E$2-'FL Characterization'!E$3)*VLOOKUP($A5,'FL Ratio'!$A$2:$B$9,2,FALSE)</f>
        <v>1.1033237328387657</v>
      </c>
      <c r="F5" s="4">
        <f>('FL Characterization'!F$2-'FL Characterization'!F$3)*VLOOKUP($A5,'FL Ratio'!$A$2:$B$9,2,FALSE)</f>
        <v>1.1158472980070473</v>
      </c>
      <c r="G5" s="4">
        <f>('FL Characterization'!G$2-'FL Characterization'!G$3)*VLOOKUP($A5,'FL Ratio'!$A$2:$B$9,2,FALSE)</f>
        <v>1.1672387264471333</v>
      </c>
      <c r="H5" s="4">
        <f>('FL Characterization'!H$2-'FL Characterization'!H$3)*VLOOKUP($A5,'FL Ratio'!$A$2:$B$9,2,FALSE)</f>
        <v>1.1612717547191198</v>
      </c>
      <c r="I5" s="4">
        <f>('FL Characterization'!I$2-'FL Characterization'!I$3)*VLOOKUP($A5,'FL Ratio'!$A$2:$B$9,2,FALSE)</f>
        <v>1.0976727983485202</v>
      </c>
      <c r="J5" s="4">
        <f>('FL Characterization'!J$2-'FL Characterization'!J$3)*VLOOKUP($A5,'FL Ratio'!$A$2:$B$9,2,FALSE)</f>
        <v>0.99453616844099546</v>
      </c>
      <c r="K5" s="4">
        <f>('FL Characterization'!K$2-'FL Characterization'!K$3)*VLOOKUP($A5,'FL Ratio'!$A$2:$B$9,2,FALSE)</f>
        <v>1.4604481700038086</v>
      </c>
      <c r="L5" s="4">
        <f>('FL Characterization'!L$2-'FL Characterization'!L$3)*VLOOKUP($A5,'FL Ratio'!$A$2:$B$9,2,FALSE)</f>
        <v>1.426186431548135</v>
      </c>
      <c r="M5" s="4">
        <f>('FL Characterization'!M$2-'FL Characterization'!M$3)*VLOOKUP($A5,'FL Ratio'!$A$2:$B$9,2,FALSE)</f>
        <v>1.3132620812171885</v>
      </c>
      <c r="N5" s="4">
        <f>('FL Characterization'!N$2-'FL Characterization'!N$3)*VLOOKUP($A5,'FL Ratio'!$A$2:$B$9,2,FALSE)</f>
        <v>1.2813517541499848</v>
      </c>
      <c r="O5" s="4">
        <f>('FL Characterization'!O$2-'FL Characterization'!O$3)*VLOOKUP($A5,'FL Ratio'!$A$2:$B$9,2,FALSE)</f>
        <v>1.2866182552838403</v>
      </c>
      <c r="P5" s="4">
        <f>('FL Characterization'!P$2-'FL Characterization'!P$3)*VLOOKUP($A5,'FL Ratio'!$A$2:$B$9,2,FALSE)</f>
        <v>1.2256631626709893</v>
      </c>
      <c r="Q5" s="4">
        <f>('FL Characterization'!Q$2-'FL Characterization'!Q$3)*VLOOKUP($A5,'FL Ratio'!$A$2:$B$9,2,FALSE)</f>
        <v>1.1235029463189576</v>
      </c>
      <c r="R5" s="4">
        <f>('FL Characterization'!R$2-'FL Characterization'!R$3)*VLOOKUP($A5,'FL Ratio'!$A$2:$B$9,2,FALSE)</f>
        <v>1.0097248237486667</v>
      </c>
      <c r="S5" s="4">
        <f>('FL Characterization'!S$2-'FL Characterization'!S$3)*VLOOKUP($A5,'FL Ratio'!$A$2:$B$9,2,FALSE)</f>
        <v>0.97350318272145953</v>
      </c>
      <c r="T5" s="4">
        <f>('FL Characterization'!T$2-'FL Characterization'!T$3)*VLOOKUP($A5,'FL Ratio'!$A$2:$B$9,2,FALSE)</f>
        <v>0.61194007330656608</v>
      </c>
      <c r="U5" s="4">
        <f>('FL Characterization'!U$2-'FL Characterization'!U$3)*VLOOKUP($A5,'FL Ratio'!$A$2:$B$9,2,FALSE)</f>
        <v>0.65441406297051785</v>
      </c>
      <c r="V5" s="4">
        <f>('FL Characterization'!V$2-'FL Characterization'!V$3)*VLOOKUP($A5,'FL Ratio'!$A$2:$B$9,2,FALSE)</f>
        <v>0.71548472143897091</v>
      </c>
      <c r="W5" s="4">
        <f>('FL Characterization'!W$2-'FL Characterization'!W$3)*VLOOKUP($A5,'FL Ratio'!$A$2:$B$9,2,FALSE)</f>
        <v>0.73255780773900692</v>
      </c>
      <c r="X5" s="4">
        <f>('FL Characterization'!X$2-'FL Characterization'!X$3)*VLOOKUP($A5,'FL Ratio'!$A$2:$B$9,2,FALSE)</f>
        <v>0.76400822987065209</v>
      </c>
      <c r="Y5" s="4">
        <f>('FL Characterization'!Y$2-'FL Characterization'!Y$3)*VLOOKUP($A5,'FL Ratio'!$A$2:$B$9,2,FALSE)</f>
        <v>0.84332414260310262</v>
      </c>
    </row>
    <row r="6" spans="1:25" x14ac:dyDescent="0.25">
      <c r="A6">
        <v>5</v>
      </c>
      <c r="B6" s="4">
        <f>('FL Characterization'!B$2-'FL Characterization'!B$3)*VLOOKUP($A6,'FL Ratio'!$A$2:$B$9,2,FALSE)</f>
        <v>0.47218085960750111</v>
      </c>
      <c r="C6" s="4">
        <f>('FL Characterization'!C$2-'FL Characterization'!C$3)*VLOOKUP($A6,'FL Ratio'!$A$2:$B$9,2,FALSE)</f>
        <v>0.49970440113553255</v>
      </c>
      <c r="D6" s="4">
        <f>('FL Characterization'!D$2-'FL Characterization'!D$3)*VLOOKUP($A6,'FL Ratio'!$A$2:$B$9,2,FALSE)</f>
        <v>0.52767605516487737</v>
      </c>
      <c r="E6" s="4">
        <f>('FL Characterization'!E$2-'FL Characterization'!E$3)*VLOOKUP($A6,'FL Ratio'!$A$2:$B$9,2,FALSE)</f>
        <v>0.55166186641938286</v>
      </c>
      <c r="F6" s="4">
        <f>('FL Characterization'!F$2-'FL Characterization'!F$3)*VLOOKUP($A6,'FL Ratio'!$A$2:$B$9,2,FALSE)</f>
        <v>0.55792364900352365</v>
      </c>
      <c r="G6" s="4">
        <f>('FL Characterization'!G$2-'FL Characterization'!G$3)*VLOOKUP($A6,'FL Ratio'!$A$2:$B$9,2,FALSE)</f>
        <v>0.58361936322356667</v>
      </c>
      <c r="H6" s="4">
        <f>('FL Characterization'!H$2-'FL Characterization'!H$3)*VLOOKUP($A6,'FL Ratio'!$A$2:$B$9,2,FALSE)</f>
        <v>0.5806358773595599</v>
      </c>
      <c r="I6" s="4">
        <f>('FL Characterization'!I$2-'FL Characterization'!I$3)*VLOOKUP($A6,'FL Ratio'!$A$2:$B$9,2,FALSE)</f>
        <v>0.54883639917426008</v>
      </c>
      <c r="J6" s="4">
        <f>('FL Characterization'!J$2-'FL Characterization'!J$3)*VLOOKUP($A6,'FL Ratio'!$A$2:$B$9,2,FALSE)</f>
        <v>0.49726808422049773</v>
      </c>
      <c r="K6" s="4">
        <f>('FL Characterization'!K$2-'FL Characterization'!K$3)*VLOOKUP($A6,'FL Ratio'!$A$2:$B$9,2,FALSE)</f>
        <v>0.73022408500190428</v>
      </c>
      <c r="L6" s="4">
        <f>('FL Characterization'!L$2-'FL Characterization'!L$3)*VLOOKUP($A6,'FL Ratio'!$A$2:$B$9,2,FALSE)</f>
        <v>0.71309321577406748</v>
      </c>
      <c r="M6" s="4">
        <f>('FL Characterization'!M$2-'FL Characterization'!M$3)*VLOOKUP($A6,'FL Ratio'!$A$2:$B$9,2,FALSE)</f>
        <v>0.65663104060859423</v>
      </c>
      <c r="N6" s="4">
        <f>('FL Characterization'!N$2-'FL Characterization'!N$3)*VLOOKUP($A6,'FL Ratio'!$A$2:$B$9,2,FALSE)</f>
        <v>0.64067587707499241</v>
      </c>
      <c r="O6" s="4">
        <f>('FL Characterization'!O$2-'FL Characterization'!O$3)*VLOOKUP($A6,'FL Ratio'!$A$2:$B$9,2,FALSE)</f>
        <v>0.64330912764192016</v>
      </c>
      <c r="P6" s="4">
        <f>('FL Characterization'!P$2-'FL Characterization'!P$3)*VLOOKUP($A6,'FL Ratio'!$A$2:$B$9,2,FALSE)</f>
        <v>0.61283158133549465</v>
      </c>
      <c r="Q6" s="4">
        <f>('FL Characterization'!Q$2-'FL Characterization'!Q$3)*VLOOKUP($A6,'FL Ratio'!$A$2:$B$9,2,FALSE)</f>
        <v>0.56175147315947882</v>
      </c>
      <c r="R6" s="4">
        <f>('FL Characterization'!R$2-'FL Characterization'!R$3)*VLOOKUP($A6,'FL Ratio'!$A$2:$B$9,2,FALSE)</f>
        <v>0.50486241187433334</v>
      </c>
      <c r="S6" s="4">
        <f>('FL Characterization'!S$2-'FL Characterization'!S$3)*VLOOKUP($A6,'FL Ratio'!$A$2:$B$9,2,FALSE)</f>
        <v>0.48675159136072976</v>
      </c>
      <c r="T6" s="4">
        <f>('FL Characterization'!T$2-'FL Characterization'!T$3)*VLOOKUP($A6,'FL Ratio'!$A$2:$B$9,2,FALSE)</f>
        <v>0.30597003665328304</v>
      </c>
      <c r="U6" s="4">
        <f>('FL Characterization'!U$2-'FL Characterization'!U$3)*VLOOKUP($A6,'FL Ratio'!$A$2:$B$9,2,FALSE)</f>
        <v>0.32720703148525893</v>
      </c>
      <c r="V6" s="4">
        <f>('FL Characterization'!V$2-'FL Characterization'!V$3)*VLOOKUP($A6,'FL Ratio'!$A$2:$B$9,2,FALSE)</f>
        <v>0.35774236071948545</v>
      </c>
      <c r="W6" s="4">
        <f>('FL Characterization'!W$2-'FL Characterization'!W$3)*VLOOKUP($A6,'FL Ratio'!$A$2:$B$9,2,FALSE)</f>
        <v>0.36627890386950346</v>
      </c>
      <c r="X6" s="4">
        <f>('FL Characterization'!X$2-'FL Characterization'!X$3)*VLOOKUP($A6,'FL Ratio'!$A$2:$B$9,2,FALSE)</f>
        <v>0.38200411493532604</v>
      </c>
      <c r="Y6" s="4">
        <f>('FL Characterization'!Y$2-'FL Characterization'!Y$3)*VLOOKUP($A6,'FL Ratio'!$A$2:$B$9,2,FALSE)</f>
        <v>0.42166207130155131</v>
      </c>
    </row>
    <row r="7" spans="1:25" x14ac:dyDescent="0.25">
      <c r="A7">
        <v>6</v>
      </c>
      <c r="B7" s="4">
        <f>('FL Characterization'!B$2-'FL Characterization'!B$3)*VLOOKUP($A7,'FL Ratio'!$A$2:$B$9,2,FALSE)</f>
        <v>0.94436171921500223</v>
      </c>
      <c r="C7" s="4">
        <f>('FL Characterization'!C$2-'FL Characterization'!C$3)*VLOOKUP($A7,'FL Ratio'!$A$2:$B$9,2,FALSE)</f>
        <v>0.9994088022710651</v>
      </c>
      <c r="D7" s="4">
        <f>('FL Characterization'!D$2-'FL Characterization'!D$3)*VLOOKUP($A7,'FL Ratio'!$A$2:$B$9,2,FALSE)</f>
        <v>1.0553521103297547</v>
      </c>
      <c r="E7" s="4">
        <f>('FL Characterization'!E$2-'FL Characterization'!E$3)*VLOOKUP($A7,'FL Ratio'!$A$2:$B$9,2,FALSE)</f>
        <v>1.1033237328387657</v>
      </c>
      <c r="F7" s="4">
        <f>('FL Characterization'!F$2-'FL Characterization'!F$3)*VLOOKUP($A7,'FL Ratio'!$A$2:$B$9,2,FALSE)</f>
        <v>1.1158472980070473</v>
      </c>
      <c r="G7" s="4">
        <f>('FL Characterization'!G$2-'FL Characterization'!G$3)*VLOOKUP($A7,'FL Ratio'!$A$2:$B$9,2,FALSE)</f>
        <v>1.1672387264471333</v>
      </c>
      <c r="H7" s="4">
        <f>('FL Characterization'!H$2-'FL Characterization'!H$3)*VLOOKUP($A7,'FL Ratio'!$A$2:$B$9,2,FALSE)</f>
        <v>1.1612717547191198</v>
      </c>
      <c r="I7" s="4">
        <f>('FL Characterization'!I$2-'FL Characterization'!I$3)*VLOOKUP($A7,'FL Ratio'!$A$2:$B$9,2,FALSE)</f>
        <v>1.0976727983485202</v>
      </c>
      <c r="J7" s="4">
        <f>('FL Characterization'!J$2-'FL Characterization'!J$3)*VLOOKUP($A7,'FL Ratio'!$A$2:$B$9,2,FALSE)</f>
        <v>0.99453616844099546</v>
      </c>
      <c r="K7" s="4">
        <f>('FL Characterization'!K$2-'FL Characterization'!K$3)*VLOOKUP($A7,'FL Ratio'!$A$2:$B$9,2,FALSE)</f>
        <v>1.4604481700038086</v>
      </c>
      <c r="L7" s="4">
        <f>('FL Characterization'!L$2-'FL Characterization'!L$3)*VLOOKUP($A7,'FL Ratio'!$A$2:$B$9,2,FALSE)</f>
        <v>1.426186431548135</v>
      </c>
      <c r="M7" s="4">
        <f>('FL Characterization'!M$2-'FL Characterization'!M$3)*VLOOKUP($A7,'FL Ratio'!$A$2:$B$9,2,FALSE)</f>
        <v>1.3132620812171885</v>
      </c>
      <c r="N7" s="4">
        <f>('FL Characterization'!N$2-'FL Characterization'!N$3)*VLOOKUP($A7,'FL Ratio'!$A$2:$B$9,2,FALSE)</f>
        <v>1.2813517541499848</v>
      </c>
      <c r="O7" s="4">
        <f>('FL Characterization'!O$2-'FL Characterization'!O$3)*VLOOKUP($A7,'FL Ratio'!$A$2:$B$9,2,FALSE)</f>
        <v>1.2866182552838403</v>
      </c>
      <c r="P7" s="4">
        <f>('FL Characterization'!P$2-'FL Characterization'!P$3)*VLOOKUP($A7,'FL Ratio'!$A$2:$B$9,2,FALSE)</f>
        <v>1.2256631626709893</v>
      </c>
      <c r="Q7" s="4">
        <f>('FL Characterization'!Q$2-'FL Characterization'!Q$3)*VLOOKUP($A7,'FL Ratio'!$A$2:$B$9,2,FALSE)</f>
        <v>1.1235029463189576</v>
      </c>
      <c r="R7" s="4">
        <f>('FL Characterization'!R$2-'FL Characterization'!R$3)*VLOOKUP($A7,'FL Ratio'!$A$2:$B$9,2,FALSE)</f>
        <v>1.0097248237486667</v>
      </c>
      <c r="S7" s="4">
        <f>('FL Characterization'!S$2-'FL Characterization'!S$3)*VLOOKUP($A7,'FL Ratio'!$A$2:$B$9,2,FALSE)</f>
        <v>0.97350318272145953</v>
      </c>
      <c r="T7" s="4">
        <f>('FL Characterization'!T$2-'FL Characterization'!T$3)*VLOOKUP($A7,'FL Ratio'!$A$2:$B$9,2,FALSE)</f>
        <v>0.61194007330656608</v>
      </c>
      <c r="U7" s="4">
        <f>('FL Characterization'!U$2-'FL Characterization'!U$3)*VLOOKUP($A7,'FL Ratio'!$A$2:$B$9,2,FALSE)</f>
        <v>0.65441406297051785</v>
      </c>
      <c r="V7" s="4">
        <f>('FL Characterization'!V$2-'FL Characterization'!V$3)*VLOOKUP($A7,'FL Ratio'!$A$2:$B$9,2,FALSE)</f>
        <v>0.71548472143897091</v>
      </c>
      <c r="W7" s="4">
        <f>('FL Characterization'!W$2-'FL Characterization'!W$3)*VLOOKUP($A7,'FL Ratio'!$A$2:$B$9,2,FALSE)</f>
        <v>0.73255780773900692</v>
      </c>
      <c r="X7" s="4">
        <f>('FL Characterization'!X$2-'FL Characterization'!X$3)*VLOOKUP($A7,'FL Ratio'!$A$2:$B$9,2,FALSE)</f>
        <v>0.76400822987065209</v>
      </c>
      <c r="Y7" s="4">
        <f>('FL Characterization'!Y$2-'FL Characterization'!Y$3)*VLOOKUP($A7,'FL Ratio'!$A$2:$B$9,2,FALSE)</f>
        <v>0.84332414260310262</v>
      </c>
    </row>
    <row r="8" spans="1:25" x14ac:dyDescent="0.25">
      <c r="A8">
        <v>7</v>
      </c>
      <c r="B8" s="4">
        <f>('FL Characterization'!B$2-'FL Characterization'!B$3)*VLOOKUP($A8,'FL Ratio'!$A$2:$B$9,2,FALSE)</f>
        <v>0.94436171921500223</v>
      </c>
      <c r="C8" s="4">
        <f>('FL Characterization'!C$2-'FL Characterization'!C$3)*VLOOKUP($A8,'FL Ratio'!$A$2:$B$9,2,FALSE)</f>
        <v>0.9994088022710651</v>
      </c>
      <c r="D8" s="4">
        <f>('FL Characterization'!D$2-'FL Characterization'!D$3)*VLOOKUP($A8,'FL Ratio'!$A$2:$B$9,2,FALSE)</f>
        <v>1.0553521103297547</v>
      </c>
      <c r="E8" s="4">
        <f>('FL Characterization'!E$2-'FL Characterization'!E$3)*VLOOKUP($A8,'FL Ratio'!$A$2:$B$9,2,FALSE)</f>
        <v>1.1033237328387657</v>
      </c>
      <c r="F8" s="4">
        <f>('FL Characterization'!F$2-'FL Characterization'!F$3)*VLOOKUP($A8,'FL Ratio'!$A$2:$B$9,2,FALSE)</f>
        <v>1.1158472980070473</v>
      </c>
      <c r="G8" s="4">
        <f>('FL Characterization'!G$2-'FL Characterization'!G$3)*VLOOKUP($A8,'FL Ratio'!$A$2:$B$9,2,FALSE)</f>
        <v>1.1672387264471333</v>
      </c>
      <c r="H8" s="4">
        <f>('FL Characterization'!H$2-'FL Characterization'!H$3)*VLOOKUP($A8,'FL Ratio'!$A$2:$B$9,2,FALSE)</f>
        <v>1.1612717547191198</v>
      </c>
      <c r="I8" s="4">
        <f>('FL Characterization'!I$2-'FL Characterization'!I$3)*VLOOKUP($A8,'FL Ratio'!$A$2:$B$9,2,FALSE)</f>
        <v>1.0976727983485202</v>
      </c>
      <c r="J8" s="4">
        <f>('FL Characterization'!J$2-'FL Characterization'!J$3)*VLOOKUP($A8,'FL Ratio'!$A$2:$B$9,2,FALSE)</f>
        <v>0.99453616844099546</v>
      </c>
      <c r="K8" s="4">
        <f>('FL Characterization'!K$2-'FL Characterization'!K$3)*VLOOKUP($A8,'FL Ratio'!$A$2:$B$9,2,FALSE)</f>
        <v>1.4604481700038086</v>
      </c>
      <c r="L8" s="4">
        <f>('FL Characterization'!L$2-'FL Characterization'!L$3)*VLOOKUP($A8,'FL Ratio'!$A$2:$B$9,2,FALSE)</f>
        <v>1.426186431548135</v>
      </c>
      <c r="M8" s="4">
        <f>('FL Characterization'!M$2-'FL Characterization'!M$3)*VLOOKUP($A8,'FL Ratio'!$A$2:$B$9,2,FALSE)</f>
        <v>1.3132620812171885</v>
      </c>
      <c r="N8" s="4">
        <f>('FL Characterization'!N$2-'FL Characterization'!N$3)*VLOOKUP($A8,'FL Ratio'!$A$2:$B$9,2,FALSE)</f>
        <v>1.2813517541499848</v>
      </c>
      <c r="O8" s="4">
        <f>('FL Characterization'!O$2-'FL Characterization'!O$3)*VLOOKUP($A8,'FL Ratio'!$A$2:$B$9,2,FALSE)</f>
        <v>1.2866182552838403</v>
      </c>
      <c r="P8" s="4">
        <f>('FL Characterization'!P$2-'FL Characterization'!P$3)*VLOOKUP($A8,'FL Ratio'!$A$2:$B$9,2,FALSE)</f>
        <v>1.2256631626709893</v>
      </c>
      <c r="Q8" s="4">
        <f>('FL Characterization'!Q$2-'FL Characterization'!Q$3)*VLOOKUP($A8,'FL Ratio'!$A$2:$B$9,2,FALSE)</f>
        <v>1.1235029463189576</v>
      </c>
      <c r="R8" s="4">
        <f>('FL Characterization'!R$2-'FL Characterization'!R$3)*VLOOKUP($A8,'FL Ratio'!$A$2:$B$9,2,FALSE)</f>
        <v>1.0097248237486667</v>
      </c>
      <c r="S8" s="4">
        <f>('FL Characterization'!S$2-'FL Characterization'!S$3)*VLOOKUP($A8,'FL Ratio'!$A$2:$B$9,2,FALSE)</f>
        <v>0.97350318272145953</v>
      </c>
      <c r="T8" s="4">
        <f>('FL Characterization'!T$2-'FL Characterization'!T$3)*VLOOKUP($A8,'FL Ratio'!$A$2:$B$9,2,FALSE)</f>
        <v>0.61194007330656608</v>
      </c>
      <c r="U8" s="4">
        <f>('FL Characterization'!U$2-'FL Characterization'!U$3)*VLOOKUP($A8,'FL Ratio'!$A$2:$B$9,2,FALSE)</f>
        <v>0.65441406297051785</v>
      </c>
      <c r="V8" s="4">
        <f>('FL Characterization'!V$2-'FL Characterization'!V$3)*VLOOKUP($A8,'FL Ratio'!$A$2:$B$9,2,FALSE)</f>
        <v>0.71548472143897091</v>
      </c>
      <c r="W8" s="4">
        <f>('FL Characterization'!W$2-'FL Characterization'!W$3)*VLOOKUP($A8,'FL Ratio'!$A$2:$B$9,2,FALSE)</f>
        <v>0.73255780773900692</v>
      </c>
      <c r="X8" s="4">
        <f>('FL Characterization'!X$2-'FL Characterization'!X$3)*VLOOKUP($A8,'FL Ratio'!$A$2:$B$9,2,FALSE)</f>
        <v>0.76400822987065209</v>
      </c>
      <c r="Y8" s="4">
        <f>('FL Characterization'!Y$2-'FL Characterization'!Y$3)*VLOOKUP($A8,'FL Ratio'!$A$2:$B$9,2,FALSE)</f>
        <v>0.84332414260310262</v>
      </c>
    </row>
    <row r="9" spans="1:25" x14ac:dyDescent="0.25">
      <c r="A9">
        <v>8</v>
      </c>
      <c r="B9" s="4">
        <f>('FL Characterization'!B$2-'FL Characterization'!B$3)*VLOOKUP($A9,'FL Ratio'!$A$2:$B$9,2,FALSE)</f>
        <v>0.94436171921500223</v>
      </c>
      <c r="C9" s="4">
        <f>('FL Characterization'!C$2-'FL Characterization'!C$3)*VLOOKUP($A9,'FL Ratio'!$A$2:$B$9,2,FALSE)</f>
        <v>0.9994088022710651</v>
      </c>
      <c r="D9" s="4">
        <f>('FL Characterization'!D$2-'FL Characterization'!D$3)*VLOOKUP($A9,'FL Ratio'!$A$2:$B$9,2,FALSE)</f>
        <v>1.0553521103297547</v>
      </c>
      <c r="E9" s="4">
        <f>('FL Characterization'!E$2-'FL Characterization'!E$3)*VLOOKUP($A9,'FL Ratio'!$A$2:$B$9,2,FALSE)</f>
        <v>1.1033237328387657</v>
      </c>
      <c r="F9" s="4">
        <f>('FL Characterization'!F$2-'FL Characterization'!F$3)*VLOOKUP($A9,'FL Ratio'!$A$2:$B$9,2,FALSE)</f>
        <v>1.1158472980070473</v>
      </c>
      <c r="G9" s="4">
        <f>('FL Characterization'!G$2-'FL Characterization'!G$3)*VLOOKUP($A9,'FL Ratio'!$A$2:$B$9,2,FALSE)</f>
        <v>1.1672387264471333</v>
      </c>
      <c r="H9" s="4">
        <f>('FL Characterization'!H$2-'FL Characterization'!H$3)*VLOOKUP($A9,'FL Ratio'!$A$2:$B$9,2,FALSE)</f>
        <v>1.1612717547191198</v>
      </c>
      <c r="I9" s="4">
        <f>('FL Characterization'!I$2-'FL Characterization'!I$3)*VLOOKUP($A9,'FL Ratio'!$A$2:$B$9,2,FALSE)</f>
        <v>1.0976727983485202</v>
      </c>
      <c r="J9" s="4">
        <f>('FL Characterization'!J$2-'FL Characterization'!J$3)*VLOOKUP($A9,'FL Ratio'!$A$2:$B$9,2,FALSE)</f>
        <v>0.99453616844099546</v>
      </c>
      <c r="K9" s="4">
        <f>('FL Characterization'!K$2-'FL Characterization'!K$3)*VLOOKUP($A9,'FL Ratio'!$A$2:$B$9,2,FALSE)</f>
        <v>1.4604481700038086</v>
      </c>
      <c r="L9" s="4">
        <f>('FL Characterization'!L$2-'FL Characterization'!L$3)*VLOOKUP($A9,'FL Ratio'!$A$2:$B$9,2,FALSE)</f>
        <v>1.426186431548135</v>
      </c>
      <c r="M9" s="4">
        <f>('FL Characterization'!M$2-'FL Characterization'!M$3)*VLOOKUP($A9,'FL Ratio'!$A$2:$B$9,2,FALSE)</f>
        <v>1.3132620812171885</v>
      </c>
      <c r="N9" s="4">
        <f>('FL Characterization'!N$2-'FL Characterization'!N$3)*VLOOKUP($A9,'FL Ratio'!$A$2:$B$9,2,FALSE)</f>
        <v>1.2813517541499848</v>
      </c>
      <c r="O9" s="4">
        <f>('FL Characterization'!O$2-'FL Characterization'!O$3)*VLOOKUP($A9,'FL Ratio'!$A$2:$B$9,2,FALSE)</f>
        <v>1.2866182552838403</v>
      </c>
      <c r="P9" s="4">
        <f>('FL Characterization'!P$2-'FL Characterization'!P$3)*VLOOKUP($A9,'FL Ratio'!$A$2:$B$9,2,FALSE)</f>
        <v>1.2256631626709893</v>
      </c>
      <c r="Q9" s="4">
        <f>('FL Characterization'!Q$2-'FL Characterization'!Q$3)*VLOOKUP($A9,'FL Ratio'!$A$2:$B$9,2,FALSE)</f>
        <v>1.1235029463189576</v>
      </c>
      <c r="R9" s="4">
        <f>('FL Characterization'!R$2-'FL Characterization'!R$3)*VLOOKUP($A9,'FL Ratio'!$A$2:$B$9,2,FALSE)</f>
        <v>1.0097248237486667</v>
      </c>
      <c r="S9" s="4">
        <f>('FL Characterization'!S$2-'FL Characterization'!S$3)*VLOOKUP($A9,'FL Ratio'!$A$2:$B$9,2,FALSE)</f>
        <v>0.97350318272145953</v>
      </c>
      <c r="T9" s="4">
        <f>('FL Characterization'!T$2-'FL Characterization'!T$3)*VLOOKUP($A9,'FL Ratio'!$A$2:$B$9,2,FALSE)</f>
        <v>0.61194007330656608</v>
      </c>
      <c r="U9" s="4">
        <f>('FL Characterization'!U$2-'FL Characterization'!U$3)*VLOOKUP($A9,'FL Ratio'!$A$2:$B$9,2,FALSE)</f>
        <v>0.65441406297051785</v>
      </c>
      <c r="V9" s="4">
        <f>('FL Characterization'!V$2-'FL Characterization'!V$3)*VLOOKUP($A9,'FL Ratio'!$A$2:$B$9,2,FALSE)</f>
        <v>0.71548472143897091</v>
      </c>
      <c r="W9" s="4">
        <f>('FL Characterization'!W$2-'FL Characterization'!W$3)*VLOOKUP($A9,'FL Ratio'!$A$2:$B$9,2,FALSE)</f>
        <v>0.73255780773900692</v>
      </c>
      <c r="X9" s="4">
        <f>('FL Characterization'!X$2-'FL Characterization'!X$3)*VLOOKUP($A9,'FL Ratio'!$A$2:$B$9,2,FALSE)</f>
        <v>0.76400822987065209</v>
      </c>
      <c r="Y9" s="4">
        <f>('FL Characterization'!Y$2-'FL Characterization'!Y$3)*VLOOKUP($A9,'FL Ratio'!$A$2:$B$9,2,FALSE)</f>
        <v>0.84332414260310262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6.6091188524590146E-5</v>
      </c>
      <c r="D3" s="7">
        <f ca="1">VLOOKUP($A3,'RES installed'!$A$2:$C$6,3,FALSE)*(AVERAGE('[1]Profiles, RES, Winter'!D$2:D$4)*(RANDBETWEEN(95,105)/100))</f>
        <v>3.9985827923562218E-5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6.422530364934953E-2</v>
      </c>
      <c r="J3" s="7">
        <f ca="1">VLOOKUP($A3,'RES installed'!$A$2:$C$6,3,FALSE)*(AVERAGE('[1]Profiles, RES, Winter'!J$2:J$4)*(RANDBETWEEN(95,105)/100))</f>
        <v>1.3381100621321171</v>
      </c>
      <c r="K3" s="7">
        <f ca="1">VLOOKUP($A3,'RES installed'!$A$2:$C$6,3,FALSE)*(AVERAGE('[1]Profiles, RES, Winter'!K$2:K$4)*(RANDBETWEEN(95,105)/100))</f>
        <v>3.2081961832208927</v>
      </c>
      <c r="L3" s="7">
        <f ca="1">VLOOKUP($A3,'RES installed'!$A$2:$C$6,3,FALSE)*(AVERAGE('[1]Profiles, RES, Winter'!L$2:L$4)*(RANDBETWEEN(95,105)/100))</f>
        <v>4.2552846792208534</v>
      </c>
      <c r="M3" s="7">
        <f ca="1">VLOOKUP($A3,'RES installed'!$A$2:$C$6,3,FALSE)*(AVERAGE('[1]Profiles, RES, Winter'!M$2:M$4)*(RANDBETWEEN(95,105)/100))</f>
        <v>4.600359533139522</v>
      </c>
      <c r="N3" s="7">
        <f ca="1">VLOOKUP($A3,'RES installed'!$A$2:$C$6,3,FALSE)*(AVERAGE('[1]Profiles, RES, Winter'!N$2:N$4)*(RANDBETWEEN(95,105)/100))</f>
        <v>4.7238676949462963</v>
      </c>
      <c r="O3" s="7">
        <f ca="1">VLOOKUP($A3,'RES installed'!$A$2:$C$6,3,FALSE)*(AVERAGE('[1]Profiles, RES, Winter'!O$2:O$4)*(RANDBETWEEN(95,105)/100))</f>
        <v>4.2426572855852083</v>
      </c>
      <c r="P3" s="7">
        <f ca="1">VLOOKUP($A3,'RES installed'!$A$2:$C$6,3,FALSE)*(AVERAGE('[1]Profiles, RES, Winter'!P$2:P$4)*(RANDBETWEEN(95,105)/100))</f>
        <v>3.5968787437162062</v>
      </c>
      <c r="Q3" s="7">
        <f ca="1">VLOOKUP($A3,'RES installed'!$A$2:$C$6,3,FALSE)*(AVERAGE('[1]Profiles, RES, Winter'!Q$2:Q$4)*(RANDBETWEEN(95,105)/100))</f>
        <v>1.8022176901935023</v>
      </c>
      <c r="R3" s="7">
        <f ca="1">VLOOKUP($A3,'RES installed'!$A$2:$C$6,3,FALSE)*(AVERAGE('[1]Profiles, RES, Winter'!R$2:R$4)*(RANDBETWEEN(95,105)/100))</f>
        <v>0.41410506003165215</v>
      </c>
      <c r="S3" s="7">
        <f ca="1">VLOOKUP($A3,'RES installed'!$A$2:$C$6,3,FALSE)*(AVERAGE('[1]Profiles, RES, Winter'!S$2:S$4)*(RANDBETWEEN(95,105)/100))</f>
        <v>2.6898680502665693E-3</v>
      </c>
      <c r="T3" s="7">
        <f ca="1">VLOOKUP($A3,'RES installed'!$A$2:$C$6,3,FALSE)*(AVERAGE('[1]Profiles, RES, Winter'!T$2:T$4)*(RANDBETWEEN(95,105)/100))</f>
        <v>4.550403821739111E-4</v>
      </c>
      <c r="U3" s="7">
        <f ca="1">VLOOKUP($A3,'RES installed'!$A$2:$C$6,3,FALSE)*(AVERAGE('[1]Profiles, RES, Winter'!U$2:U$4)*(RANDBETWEEN(95,105)/100))</f>
        <v>1.1999348541647618E-4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6.8816598360655728E-5</v>
      </c>
      <c r="D4" s="7">
        <f ca="1">VLOOKUP($A4,'RES installed'!$A$2:$C$6,3,FALSE)*(AVERAGE('[1]Profiles, RES, Winter'!D$2:D$4)*(RANDBETWEEN(95,105)/100))</f>
        <v>3.9201792081923745E-5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6.676888003150197E-2</v>
      </c>
      <c r="J4" s="7">
        <f ca="1">VLOOKUP($A4,'RES installed'!$A$2:$C$6,3,FALSE)*(AVERAGE('[1]Profiles, RES, Winter'!J$2:J$4)*(RANDBETWEEN(95,105)/100))</f>
        <v>1.364092781785168</v>
      </c>
      <c r="K4" s="7">
        <f ca="1">VLOOKUP($A4,'RES installed'!$A$2:$C$6,3,FALSE)*(AVERAGE('[1]Profiles, RES, Winter'!K$2:K$4)*(RANDBETWEEN(95,105)/100))</f>
        <v>3.0176102713463844</v>
      </c>
      <c r="L4" s="7">
        <f ca="1">VLOOKUP($A4,'RES installed'!$A$2:$C$6,3,FALSE)*(AVERAGE('[1]Profiles, RES, Winter'!L$2:L$4)*(RANDBETWEEN(95,105)/100))</f>
        <v>4.2978375260130619</v>
      </c>
      <c r="M4" s="7">
        <f ca="1">VLOOKUP($A4,'RES installed'!$A$2:$C$6,3,FALSE)*(AVERAGE('[1]Profiles, RES, Winter'!M$2:M$4)*(RANDBETWEEN(95,105)/100))</f>
        <v>4.9797706286561843</v>
      </c>
      <c r="N4" s="7">
        <f ca="1">VLOOKUP($A4,'RES installed'!$A$2:$C$6,3,FALSE)*(AVERAGE('[1]Profiles, RES, Winter'!N$2:N$4)*(RANDBETWEEN(95,105)/100))</f>
        <v>4.8233175411556921</v>
      </c>
      <c r="O4" s="7">
        <f ca="1">VLOOKUP($A4,'RES installed'!$A$2:$C$6,3,FALSE)*(AVERAGE('[1]Profiles, RES, Winter'!O$2:O$4)*(RANDBETWEEN(95,105)/100))</f>
        <v>4.4158269707111346</v>
      </c>
      <c r="P4" s="7">
        <f ca="1">VLOOKUP($A4,'RES installed'!$A$2:$C$6,3,FALSE)*(AVERAGE('[1]Profiles, RES, Winter'!P$2:P$4)*(RANDBETWEEN(95,105)/100))</f>
        <v>3.2885748513976738</v>
      </c>
      <c r="Q4" s="7">
        <f ca="1">VLOOKUP($A4,'RES installed'!$A$2:$C$6,3,FALSE)*(AVERAGE('[1]Profiles, RES, Winter'!Q$2:Q$4)*(RANDBETWEEN(95,105)/100))</f>
        <v>1.8765359454592141</v>
      </c>
      <c r="R4" s="7">
        <f ca="1">VLOOKUP($A4,'RES installed'!$A$2:$C$6,3,FALSE)*(AVERAGE('[1]Profiles, RES, Winter'!R$2:R$4)*(RANDBETWEEN(95,105)/100))</f>
        <v>0.41000500993232886</v>
      </c>
      <c r="S4" s="7">
        <f ca="1">VLOOKUP($A4,'RES installed'!$A$2:$C$6,3,FALSE)*(AVERAGE('[1]Profiles, RES, Winter'!S$2:S$4)*(RANDBETWEEN(95,105)/100))</f>
        <v>2.6898680502665693E-3</v>
      </c>
      <c r="T4" s="7">
        <f ca="1">VLOOKUP($A4,'RES installed'!$A$2:$C$6,3,FALSE)*(AVERAGE('[1]Profiles, RES, Winter'!T$2:T$4)*(RANDBETWEEN(95,105)/100))</f>
        <v>4.7802221965744196E-4</v>
      </c>
      <c r="U4" s="7">
        <f ca="1">VLOOKUP($A4,'RES installed'!$A$2:$C$6,3,FALSE)*(AVERAGE('[1]Profiles, RES, Winter'!U$2:U$4)*(RANDBETWEEN(95,105)/100))</f>
        <v>1.1756937459998169E-4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2.5891393442622947E-5</v>
      </c>
      <c r="D5" s="7">
        <f ca="1">VLOOKUP($A5,'RES installed'!$A$2:$C$6,3,FALSE)*(AVERAGE('[1]Profiles, RES, Winter'!D$2:D$4)*(RANDBETWEEN(95,105)/100))</f>
        <v>1.5680716832769496E-5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2.6198836736170301E-2</v>
      </c>
      <c r="J5" s="7">
        <f ca="1">VLOOKUP($A5,'RES installed'!$A$2:$C$6,3,FALSE)*(AVERAGE('[1]Profiles, RES, Winter'!J$2:J$4)*(RANDBETWEEN(95,105)/100))</f>
        <v>0.51445784913040615</v>
      </c>
      <c r="K5" s="7">
        <f ca="1">VLOOKUP($A5,'RES installed'!$A$2:$C$6,3,FALSE)*(AVERAGE('[1]Profiles, RES, Winter'!K$2:K$4)*(RANDBETWEEN(95,105)/100))</f>
        <v>1.3341013831215593</v>
      </c>
      <c r="L5" s="7">
        <f ca="1">VLOOKUP($A5,'RES installed'!$A$2:$C$6,3,FALSE)*(AVERAGE('[1]Profiles, RES, Winter'!L$2:L$4)*(RANDBETWEEN(95,105)/100))</f>
        <v>1.7531772878389915</v>
      </c>
      <c r="M5" s="7">
        <f ca="1">VLOOKUP($A5,'RES installed'!$A$2:$C$6,3,FALSE)*(AVERAGE('[1]Profiles, RES, Winter'!M$2:M$4)*(RANDBETWEEN(95,105)/100))</f>
        <v>1.9539671419108076</v>
      </c>
      <c r="N5" s="7">
        <f ca="1">VLOOKUP($A5,'RES installed'!$A$2:$C$6,3,FALSE)*(AVERAGE('[1]Profiles, RES, Winter'!N$2:N$4)*(RANDBETWEEN(95,105)/100))</f>
        <v>2.0287768626716729</v>
      </c>
      <c r="O5" s="7">
        <f ca="1">VLOOKUP($A5,'RES installed'!$A$2:$C$6,3,FALSE)*(AVERAGE('[1]Profiles, RES, Winter'!O$2:O$4)*(RANDBETWEEN(95,105)/100))</f>
        <v>1.6797459457214905</v>
      </c>
      <c r="P5" s="7">
        <f ca="1">VLOOKUP($A5,'RES installed'!$A$2:$C$6,3,FALSE)*(AVERAGE('[1]Profiles, RES, Winter'!P$2:P$4)*(RANDBETWEEN(95,105)/100))</f>
        <v>1.3291323357732265</v>
      </c>
      <c r="Q5" s="7">
        <f ca="1">VLOOKUP($A5,'RES installed'!$A$2:$C$6,3,FALSE)*(AVERAGE('[1]Profiles, RES, Winter'!Q$2:Q$4)*(RANDBETWEEN(95,105)/100))</f>
        <v>0.75804620371025666</v>
      </c>
      <c r="R5" s="7">
        <f ca="1">VLOOKUP($A5,'RES installed'!$A$2:$C$6,3,FALSE)*(AVERAGE('[1]Profiles, RES, Winter'!R$2:R$4)*(RANDBETWEEN(95,105)/100))</f>
        <v>0.15580190377428496</v>
      </c>
      <c r="S5" s="7">
        <f ca="1">VLOOKUP($A5,'RES installed'!$A$2:$C$6,3,FALSE)*(AVERAGE('[1]Profiles, RES, Winter'!S$2:S$4)*(RANDBETWEEN(95,105)/100))</f>
        <v>1.0759472201066276E-3</v>
      </c>
      <c r="T5" s="7">
        <f ca="1">VLOOKUP($A5,'RES installed'!$A$2:$C$6,3,FALSE)*(AVERAGE('[1]Profiles, RES, Winter'!T$2:T$4)*(RANDBETWEEN(95,105)/100))</f>
        <v>1.9304743486165928E-4</v>
      </c>
      <c r="U5" s="7">
        <f ca="1">VLOOKUP($A5,'RES installed'!$A$2:$C$6,3,FALSE)*(AVERAGE('[1]Profiles, RES, Winter'!U$2:U$4)*(RANDBETWEEN(95,105)/100))</f>
        <v>4.7027749839992678E-5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2.6981557377049176E-5</v>
      </c>
      <c r="D6" s="7">
        <f ca="1">VLOOKUP($A6,'RES installed'!$A$2:$C$6,3,FALSE)*(AVERAGE('[1]Profiles, RES, Winter'!D$2:D$4)*(RANDBETWEEN(95,105)/100))</f>
        <v>1.5994331169424887E-5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2.6707552012600791E-2</v>
      </c>
      <c r="J6" s="7">
        <f ca="1">VLOOKUP($A6,'RES installed'!$A$2:$C$6,3,FALSE)*(AVERAGE('[1]Profiles, RES, Winter'!J$2:J$4)*(RANDBETWEEN(95,105)/100))</f>
        <v>0.53004748092223664</v>
      </c>
      <c r="K6" s="7">
        <f ca="1">VLOOKUP($A6,'RES installed'!$A$2:$C$6,3,FALSE)*(AVERAGE('[1]Profiles, RES, Winter'!K$2:K$4)*(RANDBETWEEN(95,105)/100))</f>
        <v>1.2324555634551548</v>
      </c>
      <c r="L6" s="7">
        <f ca="1">VLOOKUP($A6,'RES installed'!$A$2:$C$6,3,FALSE)*(AVERAGE('[1]Profiles, RES, Winter'!L$2:L$4)*(RANDBETWEEN(95,105)/100))</f>
        <v>1.685092732971458</v>
      </c>
      <c r="M6" s="7">
        <f ca="1">VLOOKUP($A6,'RES installed'!$A$2:$C$6,3,FALSE)*(AVERAGE('[1]Profiles, RES, Winter'!M$2:M$4)*(RANDBETWEEN(95,105)/100))</f>
        <v>1.8970554775833082</v>
      </c>
      <c r="N6" s="7">
        <f ca="1">VLOOKUP($A6,'RES installed'!$A$2:$C$6,3,FALSE)*(AVERAGE('[1]Profiles, RES, Winter'!N$2:N$4)*(RANDBETWEEN(95,105)/100))</f>
        <v>1.9889969241879144</v>
      </c>
      <c r="O6" s="7">
        <f ca="1">VLOOKUP($A6,'RES installed'!$A$2:$C$6,3,FALSE)*(AVERAGE('[1]Profiles, RES, Winter'!O$2:O$4)*(RANDBETWEEN(95,105)/100))</f>
        <v>1.7836477567970466</v>
      </c>
      <c r="P6" s="7">
        <f ca="1">VLOOKUP($A6,'RES installed'!$A$2:$C$6,3,FALSE)*(AVERAGE('[1]Profiles, RES, Winter'!P$2:P$4)*(RANDBETWEEN(95,105)/100))</f>
        <v>1.3976443118440116</v>
      </c>
      <c r="Q6" s="7">
        <f ca="1">VLOOKUP($A6,'RES installed'!$A$2:$C$6,3,FALSE)*(AVERAGE('[1]Profiles, RES, Winter'!Q$2:Q$4)*(RANDBETWEEN(95,105)/100))</f>
        <v>0.75061437818368559</v>
      </c>
      <c r="R6" s="7">
        <f ca="1">VLOOKUP($A6,'RES installed'!$A$2:$C$6,3,FALSE)*(AVERAGE('[1]Profiles, RES, Winter'!R$2:R$4)*(RANDBETWEEN(95,105)/100))</f>
        <v>0.16400200397293155</v>
      </c>
      <c r="S6" s="7">
        <f ca="1">VLOOKUP($A6,'RES installed'!$A$2:$C$6,3,FALSE)*(AVERAGE('[1]Profiles, RES, Winter'!S$2:S$4)*(RANDBETWEEN(95,105)/100))</f>
        <v>1.0337532114749952E-3</v>
      </c>
      <c r="T6" s="7">
        <f ca="1">VLOOKUP($A6,'RES installed'!$A$2:$C$6,3,FALSE)*(AVERAGE('[1]Profiles, RES, Winter'!T$2:T$4)*(RANDBETWEEN(95,105)/100))</f>
        <v>1.7466196487483454E-4</v>
      </c>
      <c r="U6" s="7">
        <f ca="1">VLOOKUP($A6,'RES installed'!$A$2:$C$6,3,FALSE)*(AVERAGE('[1]Profiles, RES, Winter'!U$2:U$4)*(RANDBETWEEN(95,105)/100))</f>
        <v>4.848221632988936E-5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2.8344262295081967E-5</v>
      </c>
      <c r="D7" s="7">
        <f ca="1">VLOOKUP($A7,'RES installed'!$A$2:$C$6,3,FALSE)*(AVERAGE('[1]Profiles, RES, Winter'!D$2:D$4)*(RANDBETWEEN(95,105)/100))</f>
        <v>1.6307945506080278E-5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2.5435763821524564E-2</v>
      </c>
      <c r="J7" s="7">
        <f ca="1">VLOOKUP($A7,'RES installed'!$A$2:$C$6,3,FALSE)*(AVERAGE('[1]Profiles, RES, Winter'!J$2:J$4)*(RANDBETWEEN(95,105)/100))</f>
        <v>0.54044056878345703</v>
      </c>
      <c r="K7" s="7">
        <f ca="1">VLOOKUP($A7,'RES installed'!$A$2:$C$6,3,FALSE)*(AVERAGE('[1]Profiles, RES, Winter'!K$2:K$4)*(RANDBETWEEN(95,105)/100))</f>
        <v>1.2070441085385537</v>
      </c>
      <c r="L7" s="7">
        <f ca="1">VLOOKUP($A7,'RES installed'!$A$2:$C$6,3,FALSE)*(AVERAGE('[1]Profiles, RES, Winter'!L$2:L$4)*(RANDBETWEEN(95,105)/100))</f>
        <v>1.6510504555376913</v>
      </c>
      <c r="M7" s="7">
        <f ca="1">VLOOKUP($A7,'RES installed'!$A$2:$C$6,3,FALSE)*(AVERAGE('[1]Profiles, RES, Winter'!M$2:M$4)*(RANDBETWEEN(95,105)/100))</f>
        <v>1.859114368031642</v>
      </c>
      <c r="N7" s="7">
        <f ca="1">VLOOKUP($A7,'RES installed'!$A$2:$C$6,3,FALSE)*(AVERAGE('[1]Profiles, RES, Winter'!N$2:N$4)*(RANDBETWEEN(95,105)/100))</f>
        <v>1.9293270164622771</v>
      </c>
      <c r="O7" s="7">
        <f ca="1">VLOOKUP($A7,'RES installed'!$A$2:$C$6,3,FALSE)*(AVERAGE('[1]Profiles, RES, Winter'!O$2:O$4)*(RANDBETWEEN(95,105)/100))</f>
        <v>1.6970629142340834</v>
      </c>
      <c r="P7" s="7">
        <f ca="1">VLOOKUP($A7,'RES installed'!$A$2:$C$6,3,FALSE)*(AVERAGE('[1]Profiles, RES, Winter'!P$2:P$4)*(RANDBETWEEN(95,105)/100))</f>
        <v>1.3702395214156975</v>
      </c>
      <c r="Q7" s="7">
        <f ca="1">VLOOKUP($A7,'RES installed'!$A$2:$C$6,3,FALSE)*(AVERAGE('[1]Profiles, RES, Winter'!Q$2:Q$4)*(RANDBETWEEN(95,105)/100))</f>
        <v>0.71345525055082981</v>
      </c>
      <c r="R7" s="7">
        <f ca="1">VLOOKUP($A7,'RES installed'!$A$2:$C$6,3,FALSE)*(AVERAGE('[1]Profiles, RES, Winter'!R$2:R$4)*(RANDBETWEEN(95,105)/100))</f>
        <v>0.17056208413184881</v>
      </c>
      <c r="S7" s="7">
        <f ca="1">VLOOKUP($A7,'RES installed'!$A$2:$C$6,3,FALSE)*(AVERAGE('[1]Profiles, RES, Winter'!S$2:S$4)*(RANDBETWEEN(95,105)/100))</f>
        <v>1.0548502157908114E-3</v>
      </c>
      <c r="T7" s="7">
        <f ca="1">VLOOKUP($A7,'RES installed'!$A$2:$C$6,3,FALSE)*(AVERAGE('[1]Profiles, RES, Winter'!T$2:T$4)*(RANDBETWEEN(95,105)/100))</f>
        <v>1.8201615286956443E-4</v>
      </c>
      <c r="U7" s="7">
        <f ca="1">VLOOKUP($A7,'RES installed'!$A$2:$C$6,3,FALSE)*(AVERAGE('[1]Profiles, RES, Winter'!U$2:U$4)*(RANDBETWEEN(95,105)/100))</f>
        <v>4.6542927676693786E-5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6.7453893442622951E-5</v>
      </c>
      <c r="D3" s="7">
        <f ca="1">VLOOKUP($A3,'RES installed'!$A$2:$C$6,3,FALSE)*(AVERAGE('[1]Profiles, RES, Winter'!D$2:D$4)*(RANDBETWEEN(95,105)/100))</f>
        <v>3.8025738319466033E-5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6.1681727267197062E-2</v>
      </c>
      <c r="J3" s="7">
        <f ca="1">VLOOKUP($A3,'RES installed'!$A$2:$C$6,3,FALSE)*(AVERAGE('[1]Profiles, RES, Winter'!J$2:J$4)*(RANDBETWEEN(95,105)/100))</f>
        <v>1.2601619031729645</v>
      </c>
      <c r="K3" s="7">
        <f ca="1">VLOOKUP($A3,'RES installed'!$A$2:$C$6,3,FALSE)*(AVERAGE('[1]Profiles, RES, Winter'!K$2:K$4)*(RANDBETWEEN(95,105)/100))</f>
        <v>3.0493745899921358</v>
      </c>
      <c r="L3" s="7">
        <f ca="1">VLOOKUP($A3,'RES installed'!$A$2:$C$6,3,FALSE)*(AVERAGE('[1]Profiles, RES, Winter'!L$2:L$4)*(RANDBETWEEN(95,105)/100))</f>
        <v>4.0850732920520185</v>
      </c>
      <c r="M3" s="7">
        <f ca="1">VLOOKUP($A3,'RES installed'!$A$2:$C$6,3,FALSE)*(AVERAGE('[1]Profiles, RES, Winter'!M$2:M$4)*(RANDBETWEEN(95,105)/100))</f>
        <v>4.8849178547770187</v>
      </c>
      <c r="N3" s="7">
        <f ca="1">VLOOKUP($A3,'RES installed'!$A$2:$C$6,3,FALSE)*(AVERAGE('[1]Profiles, RES, Winter'!N$2:N$4)*(RANDBETWEEN(95,105)/100))</f>
        <v>4.87304246426039</v>
      </c>
      <c r="O3" s="7">
        <f ca="1">VLOOKUP($A3,'RES installed'!$A$2:$C$6,3,FALSE)*(AVERAGE('[1]Profiles, RES, Winter'!O$2:O$4)*(RANDBETWEEN(95,105)/100))</f>
        <v>4.3725345494296537</v>
      </c>
      <c r="P3" s="7">
        <f ca="1">VLOOKUP($A3,'RES installed'!$A$2:$C$6,3,FALSE)*(AVERAGE('[1]Profiles, RES, Winter'!P$2:P$4)*(RANDBETWEEN(95,105)/100))</f>
        <v>3.2543188633622813</v>
      </c>
      <c r="Q3" s="7">
        <f ca="1">VLOOKUP($A3,'RES installed'!$A$2:$C$6,3,FALSE)*(AVERAGE('[1]Profiles, RES, Winter'!Q$2:Q$4)*(RANDBETWEEN(95,105)/100))</f>
        <v>1.8207972540099302</v>
      </c>
      <c r="R3" s="7">
        <f ca="1">VLOOKUP($A3,'RES installed'!$A$2:$C$6,3,FALSE)*(AVERAGE('[1]Profiles, RES, Winter'!R$2:R$4)*(RANDBETWEEN(95,105)/100))</f>
        <v>0.39770485963435898</v>
      </c>
      <c r="S3" s="7">
        <f ca="1">VLOOKUP($A3,'RES installed'!$A$2:$C$6,3,FALSE)*(AVERAGE('[1]Profiles, RES, Winter'!S$2:S$4)*(RANDBETWEEN(95,105)/100))</f>
        <v>2.5316405178979475E-3</v>
      </c>
      <c r="T3" s="7">
        <f ca="1">VLOOKUP($A3,'RES installed'!$A$2:$C$6,3,FALSE)*(AVERAGE('[1]Profiles, RES, Winter'!T$2:T$4)*(RANDBETWEEN(95,105)/100))</f>
        <v>4.3665491218708642E-4</v>
      </c>
      <c r="U3" s="7">
        <f ca="1">VLOOKUP($A3,'RES installed'!$A$2:$C$6,3,FALSE)*(AVERAGE('[1]Profiles, RES, Winter'!U$2:U$4)*(RANDBETWEEN(95,105)/100))</f>
        <v>1.1635731919173447E-4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6.6091188524590146E-5</v>
      </c>
      <c r="D4" s="7">
        <f ca="1">VLOOKUP($A4,'RES installed'!$A$2:$C$6,3,FALSE)*(AVERAGE('[1]Profiles, RES, Winter'!D$2:D$4)*(RANDBETWEEN(95,105)/100))</f>
        <v>3.8417756240285266E-5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6.5497091840425764E-2</v>
      </c>
      <c r="J4" s="7">
        <f ca="1">VLOOKUP($A4,'RES installed'!$A$2:$C$6,3,FALSE)*(AVERAGE('[1]Profiles, RES, Winter'!J$2:J$4)*(RANDBETWEEN(95,105)/100))</f>
        <v>1.3511014219586426</v>
      </c>
      <c r="K4" s="7">
        <f ca="1">VLOOKUP($A4,'RES installed'!$A$2:$C$6,3,FALSE)*(AVERAGE('[1]Profiles, RES, Winter'!K$2:K$4)*(RANDBETWEEN(95,105)/100))</f>
        <v>3.1446675459293902</v>
      </c>
      <c r="L4" s="7">
        <f ca="1">VLOOKUP($A4,'RES installed'!$A$2:$C$6,3,FALSE)*(AVERAGE('[1]Profiles, RES, Winter'!L$2:L$4)*(RANDBETWEEN(95,105)/100))</f>
        <v>4.4680489131818968</v>
      </c>
      <c r="M4" s="7">
        <f ca="1">VLOOKUP($A4,'RES installed'!$A$2:$C$6,3,FALSE)*(AVERAGE('[1]Profiles, RES, Winter'!M$2:M$4)*(RANDBETWEEN(95,105)/100))</f>
        <v>4.9797706286561843</v>
      </c>
      <c r="N4" s="7">
        <f ca="1">VLOOKUP($A4,'RES installed'!$A$2:$C$6,3,FALSE)*(AVERAGE('[1]Profiles, RES, Winter'!N$2:N$4)*(RANDBETWEEN(95,105)/100))</f>
        <v>4.9227673873650888</v>
      </c>
      <c r="O4" s="7">
        <f ca="1">VLOOKUP($A4,'RES installed'!$A$2:$C$6,3,FALSE)*(AVERAGE('[1]Profiles, RES, Winter'!O$2:O$4)*(RANDBETWEEN(95,105)/100))</f>
        <v>4.4158269707111346</v>
      </c>
      <c r="P4" s="7">
        <f ca="1">VLOOKUP($A4,'RES installed'!$A$2:$C$6,3,FALSE)*(AVERAGE('[1]Profiles, RES, Winter'!P$2:P$4)*(RANDBETWEEN(95,105)/100))</f>
        <v>3.3913428155038514</v>
      </c>
      <c r="Q4" s="7">
        <f ca="1">VLOOKUP($A4,'RES installed'!$A$2:$C$6,3,FALSE)*(AVERAGE('[1]Profiles, RES, Winter'!Q$2:Q$4)*(RANDBETWEEN(95,105)/100))</f>
        <v>1.9322746369084973</v>
      </c>
      <c r="R4" s="7">
        <f ca="1">VLOOKUP($A4,'RES installed'!$A$2:$C$6,3,FALSE)*(AVERAGE('[1]Profiles, RES, Winter'!R$2:R$4)*(RANDBETWEEN(95,105)/100))</f>
        <v>0.38950475943571239</v>
      </c>
      <c r="S4" s="7">
        <f ca="1">VLOOKUP($A4,'RES installed'!$A$2:$C$6,3,FALSE)*(AVERAGE('[1]Profiles, RES, Winter'!S$2:S$4)*(RANDBETWEEN(95,105)/100))</f>
        <v>2.6107542840822584E-3</v>
      </c>
      <c r="T4" s="7">
        <f ca="1">VLOOKUP($A4,'RES installed'!$A$2:$C$6,3,FALSE)*(AVERAGE('[1]Profiles, RES, Winter'!T$2:T$4)*(RANDBETWEEN(95,105)/100))</f>
        <v>4.550403821739111E-4</v>
      </c>
      <c r="U4" s="7">
        <f ca="1">VLOOKUP($A4,'RES installed'!$A$2:$C$6,3,FALSE)*(AVERAGE('[1]Profiles, RES, Winter'!U$2:U$4)*(RANDBETWEEN(95,105)/100))</f>
        <v>1.2120554082472341E-4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2.5891393442622947E-5</v>
      </c>
      <c r="D5" s="7">
        <f ca="1">VLOOKUP($A5,'RES installed'!$A$2:$C$6,3,FALSE)*(AVERAGE('[1]Profiles, RES, Winter'!D$2:D$4)*(RANDBETWEEN(95,105)/100))</f>
        <v>1.5053488159458716E-5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2.5690121459739812E-2</v>
      </c>
      <c r="J5" s="7">
        <f ca="1">VLOOKUP($A5,'RES installed'!$A$2:$C$6,3,FALSE)*(AVERAGE('[1]Profiles, RES, Winter'!J$2:J$4)*(RANDBETWEEN(95,105)/100))</f>
        <v>0.49886821733857567</v>
      </c>
      <c r="K5" s="7">
        <f ca="1">VLOOKUP($A5,'RES installed'!$A$2:$C$6,3,FALSE)*(AVERAGE('[1]Profiles, RES, Winter'!K$2:K$4)*(RANDBETWEEN(95,105)/100))</f>
        <v>1.2705727458300566</v>
      </c>
      <c r="L5" s="7">
        <f ca="1">VLOOKUP($A5,'RES installed'!$A$2:$C$6,3,FALSE)*(AVERAGE('[1]Profiles, RES, Winter'!L$2:L$4)*(RANDBETWEEN(95,105)/100))</f>
        <v>1.7021138716883413</v>
      </c>
      <c r="M5" s="7">
        <f ca="1">VLOOKUP($A5,'RES installed'!$A$2:$C$6,3,FALSE)*(AVERAGE('[1]Profiles, RES, Winter'!M$2:M$4)*(RANDBETWEEN(95,105)/100))</f>
        <v>1.8401438132558088</v>
      </c>
      <c r="N5" s="7">
        <f ca="1">VLOOKUP($A5,'RES installed'!$A$2:$C$6,3,FALSE)*(AVERAGE('[1]Profiles, RES, Winter'!N$2:N$4)*(RANDBETWEEN(95,105)/100))</f>
        <v>2.0685568011554309</v>
      </c>
      <c r="O5" s="7">
        <f ca="1">VLOOKUP($A5,'RES installed'!$A$2:$C$6,3,FALSE)*(AVERAGE('[1]Profiles, RES, Winter'!O$2:O$4)*(RANDBETWEEN(95,105)/100))</f>
        <v>1.8009647253096395</v>
      </c>
      <c r="P5" s="7">
        <f ca="1">VLOOKUP($A5,'RES installed'!$A$2:$C$6,3,FALSE)*(AVERAGE('[1]Profiles, RES, Winter'!P$2:P$4)*(RANDBETWEEN(95,105)/100))</f>
        <v>1.4387514974864826</v>
      </c>
      <c r="Q5" s="7">
        <f ca="1">VLOOKUP($A5,'RES installed'!$A$2:$C$6,3,FALSE)*(AVERAGE('[1]Profiles, RES, Winter'!Q$2:Q$4)*(RANDBETWEEN(95,105)/100))</f>
        <v>0.70602342502425863</v>
      </c>
      <c r="R5" s="7">
        <f ca="1">VLOOKUP($A5,'RES installed'!$A$2:$C$6,3,FALSE)*(AVERAGE('[1]Profiles, RES, Winter'!R$2:R$4)*(RANDBETWEEN(95,105)/100))</f>
        <v>0.15908194385374358</v>
      </c>
      <c r="S5" s="7">
        <f ca="1">VLOOKUP($A5,'RES installed'!$A$2:$C$6,3,FALSE)*(AVERAGE('[1]Profiles, RES, Winter'!S$2:S$4)*(RANDBETWEEN(95,105)/100))</f>
        <v>1.0337532114749952E-3</v>
      </c>
      <c r="T5" s="7">
        <f ca="1">VLOOKUP($A5,'RES installed'!$A$2:$C$6,3,FALSE)*(AVERAGE('[1]Profiles, RES, Winter'!T$2:T$4)*(RANDBETWEEN(95,105)/100))</f>
        <v>1.8937034086429432E-4</v>
      </c>
      <c r="U5" s="7">
        <f ca="1">VLOOKUP($A5,'RES installed'!$A$2:$C$6,3,FALSE)*(AVERAGE('[1]Profiles, RES, Winter'!U$2:U$4)*(RANDBETWEEN(95,105)/100))</f>
        <v>4.7027749839992678E-5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2.6709016393442621E-5</v>
      </c>
      <c r="D6" s="7">
        <f ca="1">VLOOKUP($A6,'RES installed'!$A$2:$C$6,3,FALSE)*(AVERAGE('[1]Profiles, RES, Winter'!D$2:D$4)*(RANDBETWEEN(95,105)/100))</f>
        <v>1.6307945506080278E-5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2.6198836736170301E-2</v>
      </c>
      <c r="J6" s="7">
        <f ca="1">VLOOKUP($A6,'RES installed'!$A$2:$C$6,3,FALSE)*(AVERAGE('[1]Profiles, RES, Winter'!J$2:J$4)*(RANDBETWEEN(95,105)/100))</f>
        <v>0.49367167340796547</v>
      </c>
      <c r="K6" s="7">
        <f ca="1">VLOOKUP($A6,'RES installed'!$A$2:$C$6,3,FALSE)*(AVERAGE('[1]Profiles, RES, Winter'!K$2:K$4)*(RANDBETWEEN(95,105)/100))</f>
        <v>1.3341013831215593</v>
      </c>
      <c r="L6" s="7">
        <f ca="1">VLOOKUP($A6,'RES installed'!$A$2:$C$6,3,FALSE)*(AVERAGE('[1]Profiles, RES, Winter'!L$2:L$4)*(RANDBETWEEN(95,105)/100))</f>
        <v>1.7361561491221082</v>
      </c>
      <c r="M6" s="7">
        <f ca="1">VLOOKUP($A6,'RES installed'!$A$2:$C$6,3,FALSE)*(AVERAGE('[1]Profiles, RES, Winter'!M$2:M$4)*(RANDBETWEEN(95,105)/100))</f>
        <v>1.8780849228074752</v>
      </c>
      <c r="N6" s="7">
        <f ca="1">VLOOKUP($A6,'RES installed'!$A$2:$C$6,3,FALSE)*(AVERAGE('[1]Profiles, RES, Winter'!N$2:N$4)*(RANDBETWEEN(95,105)/100))</f>
        <v>2.0287768626716729</v>
      </c>
      <c r="O6" s="7">
        <f ca="1">VLOOKUP($A6,'RES installed'!$A$2:$C$6,3,FALSE)*(AVERAGE('[1]Profiles, RES, Winter'!O$2:O$4)*(RANDBETWEEN(95,105)/100))</f>
        <v>1.8182816938222324</v>
      </c>
      <c r="P6" s="7">
        <f ca="1">VLOOKUP($A6,'RES installed'!$A$2:$C$6,3,FALSE)*(AVERAGE('[1]Profiles, RES, Winter'!P$2:P$4)*(RANDBETWEEN(95,105)/100))</f>
        <v>1.3976443118440116</v>
      </c>
      <c r="Q6" s="7">
        <f ca="1">VLOOKUP($A6,'RES installed'!$A$2:$C$6,3,FALSE)*(AVERAGE('[1]Profiles, RES, Winter'!Q$2:Q$4)*(RANDBETWEEN(95,105)/100))</f>
        <v>0.76547802923682784</v>
      </c>
      <c r="R6" s="7">
        <f ca="1">VLOOKUP($A6,'RES installed'!$A$2:$C$6,3,FALSE)*(AVERAGE('[1]Profiles, RES, Winter'!R$2:R$4)*(RANDBETWEEN(95,105)/100))</f>
        <v>0.16728204405239017</v>
      </c>
      <c r="S6" s="7">
        <f ca="1">VLOOKUP($A6,'RES installed'!$A$2:$C$6,3,FALSE)*(AVERAGE('[1]Profiles, RES, Winter'!S$2:S$4)*(RANDBETWEEN(95,105)/100))</f>
        <v>1.0126562071591789E-3</v>
      </c>
      <c r="T6" s="7">
        <f ca="1">VLOOKUP($A6,'RES installed'!$A$2:$C$6,3,FALSE)*(AVERAGE('[1]Profiles, RES, Winter'!T$2:T$4)*(RANDBETWEEN(95,105)/100))</f>
        <v>1.8937034086429432E-4</v>
      </c>
      <c r="U6" s="7">
        <f ca="1">VLOOKUP($A6,'RES installed'!$A$2:$C$6,3,FALSE)*(AVERAGE('[1]Profiles, RES, Winter'!U$2:U$4)*(RANDBETWEEN(95,105)/100))</f>
        <v>4.7512572003291577E-5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2.7254098360655734E-5</v>
      </c>
      <c r="D7" s="7">
        <f ca="1">VLOOKUP($A7,'RES installed'!$A$2:$C$6,3,FALSE)*(AVERAGE('[1]Profiles, RES, Winter'!D$2:D$4)*(RANDBETWEEN(95,105)/100))</f>
        <v>1.5367102496114108E-5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2.4163975630448337E-2</v>
      </c>
      <c r="J7" s="7">
        <f ca="1">VLOOKUP($A7,'RES installed'!$A$2:$C$6,3,FALSE)*(AVERAGE('[1]Profiles, RES, Winter'!J$2:J$4)*(RANDBETWEEN(95,105)/100))</f>
        <v>0.49886821733857567</v>
      </c>
      <c r="K7" s="7">
        <f ca="1">VLOOKUP($A7,'RES installed'!$A$2:$C$6,3,FALSE)*(AVERAGE('[1]Profiles, RES, Winter'!K$2:K$4)*(RANDBETWEEN(95,105)/100))</f>
        <v>1.2705727458300566</v>
      </c>
      <c r="L7" s="7">
        <f ca="1">VLOOKUP($A7,'RES installed'!$A$2:$C$6,3,FALSE)*(AVERAGE('[1]Profiles, RES, Winter'!L$2:L$4)*(RANDBETWEEN(95,105)/100))</f>
        <v>1.685092732971458</v>
      </c>
      <c r="M7" s="7">
        <f ca="1">VLOOKUP($A7,'RES installed'!$A$2:$C$6,3,FALSE)*(AVERAGE('[1]Profiles, RES, Winter'!M$2:M$4)*(RANDBETWEEN(95,105)/100))</f>
        <v>1.9160260323591412</v>
      </c>
      <c r="N7" s="7">
        <f ca="1">VLOOKUP($A7,'RES installed'!$A$2:$C$6,3,FALSE)*(AVERAGE('[1]Profiles, RES, Winter'!N$2:N$4)*(RANDBETWEEN(95,105)/100))</f>
        <v>2.0287768626716729</v>
      </c>
      <c r="O7" s="7">
        <f ca="1">VLOOKUP($A7,'RES installed'!$A$2:$C$6,3,FALSE)*(AVERAGE('[1]Profiles, RES, Winter'!O$2:O$4)*(RANDBETWEEN(95,105)/100))</f>
        <v>1.6797459457214905</v>
      </c>
      <c r="P7" s="7">
        <f ca="1">VLOOKUP($A7,'RES installed'!$A$2:$C$6,3,FALSE)*(AVERAGE('[1]Profiles, RES, Winter'!P$2:P$4)*(RANDBETWEEN(95,105)/100))</f>
        <v>1.4250491022723255</v>
      </c>
      <c r="Q7" s="7">
        <f ca="1">VLOOKUP($A7,'RES installed'!$A$2:$C$6,3,FALSE)*(AVERAGE('[1]Profiles, RES, Winter'!Q$2:Q$4)*(RANDBETWEEN(95,105)/100))</f>
        <v>0.72831890160397206</v>
      </c>
      <c r="R7" s="7">
        <f ca="1">VLOOKUP($A7,'RES installed'!$A$2:$C$6,3,FALSE)*(AVERAGE('[1]Profiles, RES, Winter'!R$2:R$4)*(RANDBETWEEN(95,105)/100))</f>
        <v>0.15744192381401428</v>
      </c>
      <c r="S7" s="7">
        <f ca="1">VLOOKUP($A7,'RES installed'!$A$2:$C$6,3,FALSE)*(AVERAGE('[1]Profiles, RES, Winter'!S$2:S$4)*(RANDBETWEEN(95,105)/100))</f>
        <v>1.0653987179487195E-3</v>
      </c>
      <c r="T7" s="7">
        <f ca="1">VLOOKUP($A7,'RES installed'!$A$2:$C$6,3,FALSE)*(AVERAGE('[1]Profiles, RES, Winter'!T$2:T$4)*(RANDBETWEEN(95,105)/100))</f>
        <v>1.8753179386561187E-4</v>
      </c>
      <c r="U7" s="7">
        <f ca="1">VLOOKUP($A7,'RES installed'!$A$2:$C$6,3,FALSE)*(AVERAGE('[1]Profiles, RES, Winter'!U$2:U$4)*(RANDBETWEEN(95,105)/100))</f>
        <v>4.7027749839992678E-5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7.154200819672131E-5</v>
      </c>
      <c r="D3" s="7">
        <f ca="1">VLOOKUP($A3,'RES installed'!$A$2:$C$6,3,FALSE)*(AVERAGE('[1]Profiles, RES, Winter'!D$2:D$4)*(RANDBETWEEN(95,105)/100))</f>
        <v>3.8417756240285266E-5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6.1045833171658945E-2</v>
      </c>
      <c r="J3" s="7">
        <f ca="1">VLOOKUP($A3,'RES installed'!$A$2:$C$6,3,FALSE)*(AVERAGE('[1]Profiles, RES, Winter'!J$2:J$4)*(RANDBETWEEN(95,105)/100))</f>
        <v>1.2341791835199138</v>
      </c>
      <c r="K3" s="7">
        <f ca="1">VLOOKUP($A3,'RES installed'!$A$2:$C$6,3,FALSE)*(AVERAGE('[1]Profiles, RES, Winter'!K$2:K$4)*(RANDBETWEEN(95,105)/100))</f>
        <v>3.3034891391581471</v>
      </c>
      <c r="L3" s="7">
        <f ca="1">VLOOKUP($A3,'RES installed'!$A$2:$C$6,3,FALSE)*(AVERAGE('[1]Profiles, RES, Winter'!L$2:L$4)*(RANDBETWEEN(95,105)/100))</f>
        <v>4.1701789856364364</v>
      </c>
      <c r="M3" s="7">
        <f ca="1">VLOOKUP($A3,'RES installed'!$A$2:$C$6,3,FALSE)*(AVERAGE('[1]Profiles, RES, Winter'!M$2:M$4)*(RANDBETWEEN(95,105)/100))</f>
        <v>4.6952123070186875</v>
      </c>
      <c r="N3" s="7">
        <f ca="1">VLOOKUP($A3,'RES installed'!$A$2:$C$6,3,FALSE)*(AVERAGE('[1]Profiles, RES, Winter'!N$2:N$4)*(RANDBETWEEN(95,105)/100))</f>
        <v>4.87304246426039</v>
      </c>
      <c r="O3" s="7">
        <f ca="1">VLOOKUP($A3,'RES installed'!$A$2:$C$6,3,FALSE)*(AVERAGE('[1]Profiles, RES, Winter'!O$2:O$4)*(RANDBETWEEN(95,105)/100))</f>
        <v>4.3725345494296537</v>
      </c>
      <c r="P3" s="7">
        <f ca="1">VLOOKUP($A3,'RES installed'!$A$2:$C$6,3,FALSE)*(AVERAGE('[1]Profiles, RES, Winter'!P$2:P$4)*(RANDBETWEEN(95,105)/100))</f>
        <v>3.4598547915746365</v>
      </c>
      <c r="Q3" s="7">
        <f ca="1">VLOOKUP($A3,'RES installed'!$A$2:$C$6,3,FALSE)*(AVERAGE('[1]Profiles, RES, Winter'!Q$2:Q$4)*(RANDBETWEEN(95,105)/100))</f>
        <v>1.857956381642786</v>
      </c>
      <c r="R3" s="7">
        <f ca="1">VLOOKUP($A3,'RES installed'!$A$2:$C$6,3,FALSE)*(AVERAGE('[1]Profiles, RES, Winter'!R$2:R$4)*(RANDBETWEEN(95,105)/100))</f>
        <v>0.42640521032962203</v>
      </c>
      <c r="S3" s="7">
        <f ca="1">VLOOKUP($A3,'RES installed'!$A$2:$C$6,3,FALSE)*(AVERAGE('[1]Profiles, RES, Winter'!S$2:S$4)*(RANDBETWEEN(95,105)/100))</f>
        <v>2.6898680502665693E-3</v>
      </c>
      <c r="T3" s="7">
        <f ca="1">VLOOKUP($A3,'RES installed'!$A$2:$C$6,3,FALSE)*(AVERAGE('[1]Profiles, RES, Winter'!T$2:T$4)*(RANDBETWEEN(95,105)/100))</f>
        <v>4.3665491218708642E-4</v>
      </c>
      <c r="U3" s="7">
        <f ca="1">VLOOKUP($A3,'RES installed'!$A$2:$C$6,3,FALSE)*(AVERAGE('[1]Profiles, RES, Winter'!U$2:U$4)*(RANDBETWEEN(95,105)/100))</f>
        <v>1.1635731919173447E-4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6.4728483606557368E-5</v>
      </c>
      <c r="D4" s="7">
        <f ca="1">VLOOKUP($A4,'RES installed'!$A$2:$C$6,3,FALSE)*(AVERAGE('[1]Profiles, RES, Winter'!D$2:D$4)*(RANDBETWEEN(95,105)/100))</f>
        <v>3.8025738319466033E-5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6.2317621362735179E-2</v>
      </c>
      <c r="J4" s="7">
        <f ca="1">VLOOKUP($A4,'RES installed'!$A$2:$C$6,3,FALSE)*(AVERAGE('[1]Profiles, RES, Winter'!J$2:J$4)*(RANDBETWEEN(95,105)/100))</f>
        <v>1.3121273424790663</v>
      </c>
      <c r="K4" s="7">
        <f ca="1">VLOOKUP($A4,'RES installed'!$A$2:$C$6,3,FALSE)*(AVERAGE('[1]Profiles, RES, Winter'!K$2:K$4)*(RANDBETWEEN(95,105)/100))</f>
        <v>3.0176102713463844</v>
      </c>
      <c r="L4" s="7">
        <f ca="1">VLOOKUP($A4,'RES installed'!$A$2:$C$6,3,FALSE)*(AVERAGE('[1]Profiles, RES, Winter'!L$2:L$4)*(RANDBETWEEN(95,105)/100))</f>
        <v>4.3403903728052704</v>
      </c>
      <c r="M4" s="7">
        <f ca="1">VLOOKUP($A4,'RES installed'!$A$2:$C$6,3,FALSE)*(AVERAGE('[1]Profiles, RES, Winter'!M$2:M$4)*(RANDBETWEEN(95,105)/100))</f>
        <v>4.6952123070186875</v>
      </c>
      <c r="N4" s="7">
        <f ca="1">VLOOKUP($A4,'RES installed'!$A$2:$C$6,3,FALSE)*(AVERAGE('[1]Profiles, RES, Winter'!N$2:N$4)*(RANDBETWEEN(95,105)/100))</f>
        <v>4.7238676949462963</v>
      </c>
      <c r="O4" s="7">
        <f ca="1">VLOOKUP($A4,'RES installed'!$A$2:$C$6,3,FALSE)*(AVERAGE('[1]Profiles, RES, Winter'!O$2:O$4)*(RANDBETWEEN(95,105)/100))</f>
        <v>4.3725345494296537</v>
      </c>
      <c r="P4" s="7">
        <f ca="1">VLOOKUP($A4,'RES installed'!$A$2:$C$6,3,FALSE)*(AVERAGE('[1]Profiles, RES, Winter'!P$2:P$4)*(RANDBETWEEN(95,105)/100))</f>
        <v>3.4598547915746365</v>
      </c>
      <c r="Q4" s="7">
        <f ca="1">VLOOKUP($A4,'RES installed'!$A$2:$C$6,3,FALSE)*(AVERAGE('[1]Profiles, RES, Winter'!Q$2:Q$4)*(RANDBETWEEN(95,105)/100))</f>
        <v>1.8393768178263581</v>
      </c>
      <c r="R4" s="7">
        <f ca="1">VLOOKUP($A4,'RES installed'!$A$2:$C$6,3,FALSE)*(AVERAGE('[1]Profiles, RES, Winter'!R$2:R$4)*(RANDBETWEEN(95,105)/100))</f>
        <v>0.42640521032962203</v>
      </c>
      <c r="S4" s="7">
        <f ca="1">VLOOKUP($A4,'RES installed'!$A$2:$C$6,3,FALSE)*(AVERAGE('[1]Profiles, RES, Winter'!S$2:S$4)*(RANDBETWEEN(95,105)/100))</f>
        <v>2.5052692625031773E-3</v>
      </c>
      <c r="T4" s="7">
        <f ca="1">VLOOKUP($A4,'RES installed'!$A$2:$C$6,3,FALSE)*(AVERAGE('[1]Profiles, RES, Winter'!T$2:T$4)*(RANDBETWEEN(95,105)/100))</f>
        <v>4.4584764718049873E-4</v>
      </c>
      <c r="U4" s="7">
        <f ca="1">VLOOKUP($A4,'RES installed'!$A$2:$C$6,3,FALSE)*(AVERAGE('[1]Profiles, RES, Winter'!U$2:U$4)*(RANDBETWEEN(95,105)/100))</f>
        <v>1.2362965164121787E-4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2.7526639344262293E-5</v>
      </c>
      <c r="D5" s="7">
        <f ca="1">VLOOKUP($A5,'RES installed'!$A$2:$C$6,3,FALSE)*(AVERAGE('[1]Profiles, RES, Winter'!D$2:D$4)*(RANDBETWEEN(95,105)/100))</f>
        <v>1.5994331169424887E-5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2.6707552012600791E-2</v>
      </c>
      <c r="J5" s="7">
        <f ca="1">VLOOKUP($A5,'RES installed'!$A$2:$C$6,3,FALSE)*(AVERAGE('[1]Profiles, RES, Winter'!J$2:J$4)*(RANDBETWEEN(95,105)/100))</f>
        <v>0.53524402485284683</v>
      </c>
      <c r="K5" s="7">
        <f ca="1">VLOOKUP($A5,'RES installed'!$A$2:$C$6,3,FALSE)*(AVERAGE('[1]Profiles, RES, Winter'!K$2:K$4)*(RANDBETWEEN(95,105)/100))</f>
        <v>1.3086899282049582</v>
      </c>
      <c r="L5" s="7">
        <f ca="1">VLOOKUP($A5,'RES installed'!$A$2:$C$6,3,FALSE)*(AVERAGE('[1]Profiles, RES, Winter'!L$2:L$4)*(RANDBETWEEN(95,105)/100))</f>
        <v>1.7361561491221082</v>
      </c>
      <c r="M5" s="7">
        <f ca="1">VLOOKUP($A5,'RES installed'!$A$2:$C$6,3,FALSE)*(AVERAGE('[1]Profiles, RES, Winter'!M$2:M$4)*(RANDBETWEEN(95,105)/100))</f>
        <v>1.8401438132558088</v>
      </c>
      <c r="N5" s="7">
        <f ca="1">VLOOKUP($A5,'RES installed'!$A$2:$C$6,3,FALSE)*(AVERAGE('[1]Profiles, RES, Winter'!N$2:N$4)*(RANDBETWEEN(95,105)/100))</f>
        <v>2.0287768626716729</v>
      </c>
      <c r="O5" s="7">
        <f ca="1">VLOOKUP($A5,'RES installed'!$A$2:$C$6,3,FALSE)*(AVERAGE('[1]Profiles, RES, Winter'!O$2:O$4)*(RANDBETWEEN(95,105)/100))</f>
        <v>1.6451120086963051</v>
      </c>
      <c r="P5" s="7">
        <f ca="1">VLOOKUP($A5,'RES installed'!$A$2:$C$6,3,FALSE)*(AVERAGE('[1]Profiles, RES, Winter'!P$2:P$4)*(RANDBETWEEN(95,105)/100))</f>
        <v>1.3565371262015407</v>
      </c>
      <c r="Q5" s="7">
        <f ca="1">VLOOKUP($A5,'RES installed'!$A$2:$C$6,3,FALSE)*(AVERAGE('[1]Profiles, RES, Winter'!Q$2:Q$4)*(RANDBETWEEN(95,105)/100))</f>
        <v>0.73575072713054324</v>
      </c>
      <c r="R5" s="7">
        <f ca="1">VLOOKUP($A5,'RES installed'!$A$2:$C$6,3,FALSE)*(AVERAGE('[1]Profiles, RES, Winter'!R$2:R$4)*(RANDBETWEEN(95,105)/100))</f>
        <v>0.16400200397293155</v>
      </c>
      <c r="S5" s="7">
        <f ca="1">VLOOKUP($A5,'RES installed'!$A$2:$C$6,3,FALSE)*(AVERAGE('[1]Profiles, RES, Winter'!S$2:S$4)*(RANDBETWEEN(95,105)/100))</f>
        <v>1.0232047093170871E-3</v>
      </c>
      <c r="T5" s="7">
        <f ca="1">VLOOKUP($A5,'RES installed'!$A$2:$C$6,3,FALSE)*(AVERAGE('[1]Profiles, RES, Winter'!T$2:T$4)*(RANDBETWEEN(95,105)/100))</f>
        <v>1.9120888786297677E-4</v>
      </c>
      <c r="U5" s="7">
        <f ca="1">VLOOKUP($A5,'RES installed'!$A$2:$C$6,3,FALSE)*(AVERAGE('[1]Profiles, RES, Winter'!U$2:U$4)*(RANDBETWEEN(95,105)/100))</f>
        <v>4.8967038493188259E-5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2.8071721311475409E-5</v>
      </c>
      <c r="D6" s="7">
        <f ca="1">VLOOKUP($A6,'RES installed'!$A$2:$C$6,3,FALSE)*(AVERAGE('[1]Profiles, RES, Winter'!D$2:D$4)*(RANDBETWEEN(95,105)/100))</f>
        <v>1.5994331169424887E-5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2.4418333268663578E-2</v>
      </c>
      <c r="J6" s="7">
        <f ca="1">VLOOKUP($A6,'RES installed'!$A$2:$C$6,3,FALSE)*(AVERAGE('[1]Profiles, RES, Winter'!J$2:J$4)*(RANDBETWEEN(95,105)/100))</f>
        <v>0.53004748092223664</v>
      </c>
      <c r="K6" s="7">
        <f ca="1">VLOOKUP($A6,'RES installed'!$A$2:$C$6,3,FALSE)*(AVERAGE('[1]Profiles, RES, Winter'!K$2:K$4)*(RANDBETWEEN(95,105)/100))</f>
        <v>1.2451612909134555</v>
      </c>
      <c r="L6" s="7">
        <f ca="1">VLOOKUP($A6,'RES installed'!$A$2:$C$6,3,FALSE)*(AVERAGE('[1]Profiles, RES, Winter'!L$2:L$4)*(RANDBETWEEN(95,105)/100))</f>
        <v>1.685092732971458</v>
      </c>
      <c r="M6" s="7">
        <f ca="1">VLOOKUP($A6,'RES installed'!$A$2:$C$6,3,FALSE)*(AVERAGE('[1]Profiles, RES, Winter'!M$2:M$4)*(RANDBETWEEN(95,105)/100))</f>
        <v>1.9919082514624737</v>
      </c>
      <c r="N6" s="7">
        <f ca="1">VLOOKUP($A6,'RES installed'!$A$2:$C$6,3,FALSE)*(AVERAGE('[1]Profiles, RES, Winter'!N$2:N$4)*(RANDBETWEEN(95,105)/100))</f>
        <v>1.9293270164622771</v>
      </c>
      <c r="O6" s="7">
        <f ca="1">VLOOKUP($A6,'RES installed'!$A$2:$C$6,3,FALSE)*(AVERAGE('[1]Profiles, RES, Winter'!O$2:O$4)*(RANDBETWEEN(95,105)/100))</f>
        <v>1.7663307882844539</v>
      </c>
      <c r="P6" s="7">
        <f ca="1">VLOOKUP($A6,'RES installed'!$A$2:$C$6,3,FALSE)*(AVERAGE('[1]Profiles, RES, Winter'!P$2:P$4)*(RANDBETWEEN(95,105)/100))</f>
        <v>1.4387514974864826</v>
      </c>
      <c r="Q6" s="7">
        <f ca="1">VLOOKUP($A6,'RES installed'!$A$2:$C$6,3,FALSE)*(AVERAGE('[1]Profiles, RES, Winter'!Q$2:Q$4)*(RANDBETWEEN(95,105)/100))</f>
        <v>0.70602342502425863</v>
      </c>
      <c r="R6" s="7">
        <f ca="1">VLOOKUP($A6,'RES installed'!$A$2:$C$6,3,FALSE)*(AVERAGE('[1]Profiles, RES, Winter'!R$2:R$4)*(RANDBETWEEN(95,105)/100))</f>
        <v>0.17220210417157811</v>
      </c>
      <c r="S6" s="7">
        <f ca="1">VLOOKUP($A6,'RES installed'!$A$2:$C$6,3,FALSE)*(AVERAGE('[1]Profiles, RES, Winter'!S$2:S$4)*(RANDBETWEEN(95,105)/100))</f>
        <v>1.0970442244224439E-3</v>
      </c>
      <c r="T6" s="7">
        <f ca="1">VLOOKUP($A6,'RES installed'!$A$2:$C$6,3,FALSE)*(AVERAGE('[1]Profiles, RES, Winter'!T$2:T$4)*(RANDBETWEEN(95,105)/100))</f>
        <v>1.8937034086429432E-4</v>
      </c>
      <c r="U6" s="7">
        <f ca="1">VLOOKUP($A6,'RES installed'!$A$2:$C$6,3,FALSE)*(AVERAGE('[1]Profiles, RES, Winter'!U$2:U$4)*(RANDBETWEEN(95,105)/100))</f>
        <v>4.8967038493188259E-5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2.6163934426229502E-5</v>
      </c>
      <c r="D7" s="7">
        <f ca="1">VLOOKUP($A7,'RES installed'!$A$2:$C$6,3,FALSE)*(AVERAGE('[1]Profiles, RES, Winter'!D$2:D$4)*(RANDBETWEEN(95,105)/100))</f>
        <v>1.5994331169424887E-5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2.5944479097955057E-2</v>
      </c>
      <c r="J7" s="7">
        <f ca="1">VLOOKUP($A7,'RES installed'!$A$2:$C$6,3,FALSE)*(AVERAGE('[1]Profiles, RES, Winter'!J$2:J$4)*(RANDBETWEEN(95,105)/100))</f>
        <v>0.51445784913040615</v>
      </c>
      <c r="K7" s="7">
        <f ca="1">VLOOKUP($A7,'RES installed'!$A$2:$C$6,3,FALSE)*(AVERAGE('[1]Profiles, RES, Winter'!K$2:K$4)*(RANDBETWEEN(95,105)/100))</f>
        <v>1.3086899282049582</v>
      </c>
      <c r="L7" s="7">
        <f ca="1">VLOOKUP($A7,'RES installed'!$A$2:$C$6,3,FALSE)*(AVERAGE('[1]Profiles, RES, Winter'!L$2:L$4)*(RANDBETWEEN(95,105)/100))</f>
        <v>1.7021138716883413</v>
      </c>
      <c r="M7" s="7">
        <f ca="1">VLOOKUP($A7,'RES installed'!$A$2:$C$6,3,FALSE)*(AVERAGE('[1]Profiles, RES, Winter'!M$2:M$4)*(RANDBETWEEN(95,105)/100))</f>
        <v>1.9729376966866403</v>
      </c>
      <c r="N7" s="7">
        <f ca="1">VLOOKUP($A7,'RES installed'!$A$2:$C$6,3,FALSE)*(AVERAGE('[1]Profiles, RES, Winter'!N$2:N$4)*(RANDBETWEEN(95,105)/100))</f>
        <v>2.0486668319135517</v>
      </c>
      <c r="O7" s="7">
        <f ca="1">VLOOKUP($A7,'RES installed'!$A$2:$C$6,3,FALSE)*(AVERAGE('[1]Profiles, RES, Winter'!O$2:O$4)*(RANDBETWEEN(95,105)/100))</f>
        <v>1.6797459457214905</v>
      </c>
      <c r="P7" s="7">
        <f ca="1">VLOOKUP($A7,'RES installed'!$A$2:$C$6,3,FALSE)*(AVERAGE('[1]Profiles, RES, Winter'!P$2:P$4)*(RANDBETWEEN(95,105)/100))</f>
        <v>1.4250491022723255</v>
      </c>
      <c r="Q7" s="7">
        <f ca="1">VLOOKUP($A7,'RES installed'!$A$2:$C$6,3,FALSE)*(AVERAGE('[1]Profiles, RES, Winter'!Q$2:Q$4)*(RANDBETWEEN(95,105)/100))</f>
        <v>0.77290985476339902</v>
      </c>
      <c r="R7" s="7">
        <f ca="1">VLOOKUP($A7,'RES installed'!$A$2:$C$6,3,FALSE)*(AVERAGE('[1]Profiles, RES, Winter'!R$2:R$4)*(RANDBETWEEN(95,105)/100))</f>
        <v>0.16400200397293155</v>
      </c>
      <c r="S7" s="7">
        <f ca="1">VLOOKUP($A7,'RES installed'!$A$2:$C$6,3,FALSE)*(AVERAGE('[1]Profiles, RES, Winter'!S$2:S$4)*(RANDBETWEEN(95,105)/100))</f>
        <v>1.0443017136329033E-3</v>
      </c>
      <c r="T7" s="7">
        <f ca="1">VLOOKUP($A7,'RES installed'!$A$2:$C$6,3,FALSE)*(AVERAGE('[1]Profiles, RES, Winter'!T$2:T$4)*(RANDBETWEEN(95,105)/100))</f>
        <v>1.9304743486165928E-4</v>
      </c>
      <c r="U7" s="7">
        <f ca="1">VLOOKUP($A7,'RES installed'!$A$2:$C$6,3,FALSE)*(AVERAGE('[1]Profiles, RES, Winter'!U$2:U$4)*(RANDBETWEEN(95,105)/100))</f>
        <v>4.7512572003291577E-5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7.5</v>
      </c>
    </row>
    <row r="3" spans="1:3" x14ac:dyDescent="0.25">
      <c r="A3">
        <v>3</v>
      </c>
      <c r="B3">
        <v>9</v>
      </c>
      <c r="C3" s="5">
        <v>7.5</v>
      </c>
    </row>
    <row r="4" spans="1:3" x14ac:dyDescent="0.25">
      <c r="A4">
        <v>4</v>
      </c>
      <c r="B4">
        <v>22</v>
      </c>
      <c r="C4" s="5">
        <v>3</v>
      </c>
    </row>
    <row r="5" spans="1:3" x14ac:dyDescent="0.25">
      <c r="A5">
        <v>5</v>
      </c>
      <c r="B5">
        <v>24</v>
      </c>
      <c r="C5" s="5">
        <v>3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3.4155589916415283</v>
      </c>
      <c r="C2" s="4">
        <f>('[1]Pc, Summer, S1'!C2*Main!$B$5)+(VLOOKUP($A2,'FL Ratio'!$A$2:$B$9,2,FALSE)*'FL Characterization'!C$2)</f>
        <v>3.4009942369044759</v>
      </c>
      <c r="D2" s="4">
        <f>('[1]Pc, Summer, S1'!D2*Main!$B$5)+(VLOOKUP($A2,'FL Ratio'!$A$2:$B$9,2,FALSE)*'FL Characterization'!D$2)</f>
        <v>3.2455617735153077</v>
      </c>
      <c r="E2" s="4">
        <f>('[1]Pc, Summer, S1'!E2*Main!$B$5)+(VLOOKUP($A2,'FL Ratio'!$A$2:$B$9,2,FALSE)*'FL Characterization'!E$2)</f>
        <v>3.1731524696282465</v>
      </c>
      <c r="F2" s="4">
        <f>('[1]Pc, Summer, S1'!F2*Main!$B$5)+(VLOOKUP($A2,'FL Ratio'!$A$2:$B$9,2,FALSE)*'FL Characterization'!F$2)</f>
        <v>3.084112480844071</v>
      </c>
      <c r="G2" s="4">
        <f>('[1]Pc, Summer, S1'!G2*Main!$B$5)+(VLOOKUP($A2,'FL Ratio'!$A$2:$B$9,2,FALSE)*'FL Characterization'!G$2)</f>
        <v>3.0782164662268734</v>
      </c>
      <c r="H2" s="4">
        <f>('[1]Pc, Summer, S1'!H2*Main!$B$5)+(VLOOKUP($A2,'FL Ratio'!$A$2:$B$9,2,FALSE)*'FL Characterization'!H$2)</f>
        <v>3.1127347131402918</v>
      </c>
      <c r="I2" s="4">
        <f>('[1]Pc, Summer, S1'!I2*Main!$B$5)+(VLOOKUP($A2,'FL Ratio'!$A$2:$B$9,2,FALSE)*'FL Characterization'!I$2)</f>
        <v>3.4663906282026584</v>
      </c>
      <c r="J2" s="4">
        <f>('[1]Pc, Summer, S1'!J2*Main!$B$5)+(VLOOKUP($A2,'FL Ratio'!$A$2:$B$9,2,FALSE)*'FL Characterization'!J$2)</f>
        <v>3.7178690586280849</v>
      </c>
      <c r="K2" s="4">
        <f>('[1]Pc, Summer, S1'!K2*Main!$B$5)+(VLOOKUP($A2,'FL Ratio'!$A$2:$B$9,2,FALSE)*'FL Characterization'!K$2)</f>
        <v>3.6924695134923131</v>
      </c>
      <c r="L2" s="4">
        <f>('[1]Pc, Summer, S1'!L2*Main!$B$5)+(VLOOKUP($A2,'FL Ratio'!$A$2:$B$9,2,FALSE)*'FL Characterization'!L$2)</f>
        <v>3.6035310030550871</v>
      </c>
      <c r="M2" s="4">
        <f>('[1]Pc, Summer, S1'!M2*Main!$B$5)+(VLOOKUP($A2,'FL Ratio'!$A$2:$B$9,2,FALSE)*'FL Characterization'!M$2)</f>
        <v>3.6577483671634274</v>
      </c>
      <c r="N2" s="4">
        <f>('[1]Pc, Summer, S1'!N2*Main!$B$5)+(VLOOKUP($A2,'FL Ratio'!$A$2:$B$9,2,FALSE)*'FL Characterization'!N$2)</f>
        <v>3.822318175214487</v>
      </c>
      <c r="O2" s="4">
        <f>('[1]Pc, Summer, S1'!O2*Main!$B$5)+(VLOOKUP($A2,'FL Ratio'!$A$2:$B$9,2,FALSE)*'FL Characterization'!O$2)</f>
        <v>3.8232013068331505</v>
      </c>
      <c r="P2" s="4">
        <f>('[1]Pc, Summer, S1'!P2*Main!$B$5)+(VLOOKUP($A2,'FL Ratio'!$A$2:$B$9,2,FALSE)*'FL Characterization'!P$2)</f>
        <v>3.5485334011816025</v>
      </c>
      <c r="Q2" s="4">
        <f>('[1]Pc, Summer, S1'!Q2*Main!$B$5)+(VLOOKUP($A2,'FL Ratio'!$A$2:$B$9,2,FALSE)*'FL Characterization'!Q$2)</f>
        <v>3.6497531540236872</v>
      </c>
      <c r="R2" s="4">
        <f>('[1]Pc, Summer, S1'!R2*Main!$B$5)+(VLOOKUP($A2,'FL Ratio'!$A$2:$B$9,2,FALSE)*'FL Characterization'!R$2)</f>
        <v>3.6181518582801573</v>
      </c>
      <c r="S2" s="4">
        <f>('[1]Pc, Summer, S1'!S2*Main!$B$5)+(VLOOKUP($A2,'FL Ratio'!$A$2:$B$9,2,FALSE)*'FL Characterization'!S$2)</f>
        <v>3.5970743845067048</v>
      </c>
      <c r="T2" s="4">
        <f>('[1]Pc, Summer, S1'!T2*Main!$B$5)+(VLOOKUP($A2,'FL Ratio'!$A$2:$B$9,2,FALSE)*'FL Characterization'!T$2)</f>
        <v>3.3476297736325016</v>
      </c>
      <c r="U2" s="4">
        <f>('[1]Pc, Summer, S1'!U2*Main!$B$5)+(VLOOKUP($A2,'FL Ratio'!$A$2:$B$9,2,FALSE)*'FL Characterization'!U$2)</f>
        <v>3.2736792159762205</v>
      </c>
      <c r="V2" s="4">
        <f>('[1]Pc, Summer, S1'!V2*Main!$B$5)+(VLOOKUP($A2,'FL Ratio'!$A$2:$B$9,2,FALSE)*'FL Characterization'!V$2)</f>
        <v>3.3036284438418528</v>
      </c>
      <c r="W2" s="4">
        <f>('[1]Pc, Summer, S1'!W2*Main!$B$5)+(VLOOKUP($A2,'FL Ratio'!$A$2:$B$9,2,FALSE)*'FL Characterization'!W$2)</f>
        <v>3.2230983726712781</v>
      </c>
      <c r="X2" s="4">
        <f>('[1]Pc, Summer, S1'!X2*Main!$B$5)+(VLOOKUP($A2,'FL Ratio'!$A$2:$B$9,2,FALSE)*'FL Characterization'!X$2)</f>
        <v>3.2419472482076954</v>
      </c>
      <c r="Y2" s="4">
        <f>('[1]Pc, Summer, S1'!Y2*Main!$B$5)+(VLOOKUP($A2,'FL Ratio'!$A$2:$B$9,2,FALSE)*'FL Characterization'!Y$2)</f>
        <v>3.213718877081249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3.0704391475699757</v>
      </c>
      <c r="C3" s="4">
        <f>('[1]Pc, Summer, S1'!C3*Main!$B$5)+(VLOOKUP($A3,'FL Ratio'!$A$2:$B$9,2,FALSE)*'FL Characterization'!C$2)</f>
        <v>2.9347051036005816</v>
      </c>
      <c r="D3" s="4">
        <f>('[1]Pc, Summer, S1'!D3*Main!$B$5)+(VLOOKUP($A3,'FL Ratio'!$A$2:$B$9,2,FALSE)*'FL Characterization'!D$2)</f>
        <v>2.7889957319655991</v>
      </c>
      <c r="E3" s="4">
        <f>('[1]Pc, Summer, S1'!E3*Main!$B$5)+(VLOOKUP($A3,'FL Ratio'!$A$2:$B$9,2,FALSE)*'FL Characterization'!E$2)</f>
        <v>2.5576827581164014</v>
      </c>
      <c r="F3" s="4">
        <f>('[1]Pc, Summer, S1'!F3*Main!$B$5)+(VLOOKUP($A3,'FL Ratio'!$A$2:$B$9,2,FALSE)*'FL Characterization'!F$2)</f>
        <v>2.4072096002816554</v>
      </c>
      <c r="G3" s="4">
        <f>('[1]Pc, Summer, S1'!G3*Main!$B$5)+(VLOOKUP($A3,'FL Ratio'!$A$2:$B$9,2,FALSE)*'FL Characterization'!G$2)</f>
        <v>2.467258908177957</v>
      </c>
      <c r="H3" s="4">
        <f>('[1]Pc, Summer, S1'!H3*Main!$B$5)+(VLOOKUP($A3,'FL Ratio'!$A$2:$B$9,2,FALSE)*'FL Characterization'!H$2)</f>
        <v>2.6680280483913759</v>
      </c>
      <c r="I3" s="4">
        <f>('[1]Pc, Summer, S1'!I3*Main!$B$5)+(VLOOKUP($A3,'FL Ratio'!$A$2:$B$9,2,FALSE)*'FL Characterization'!I$2)</f>
        <v>3.2027490951143296</v>
      </c>
      <c r="J3" s="4">
        <f>('[1]Pc, Summer, S1'!J3*Main!$B$5)+(VLOOKUP($A3,'FL Ratio'!$A$2:$B$9,2,FALSE)*'FL Characterization'!J$2)</f>
        <v>3.4835565230487866</v>
      </c>
      <c r="K3" s="4">
        <f>('[1]Pc, Summer, S1'!K3*Main!$B$5)+(VLOOKUP($A3,'FL Ratio'!$A$2:$B$9,2,FALSE)*'FL Characterization'!K$2)</f>
        <v>3.7337377489253747</v>
      </c>
      <c r="L3" s="4">
        <f>('[1]Pc, Summer, S1'!L3*Main!$B$5)+(VLOOKUP($A3,'FL Ratio'!$A$2:$B$9,2,FALSE)*'FL Characterization'!L$2)</f>
        <v>3.3821160388786713</v>
      </c>
      <c r="M3" s="4">
        <f>('[1]Pc, Summer, S1'!M3*Main!$B$5)+(VLOOKUP($A3,'FL Ratio'!$A$2:$B$9,2,FALSE)*'FL Characterization'!M$2)</f>
        <v>3.5601381092861959</v>
      </c>
      <c r="N3" s="4">
        <f>('[1]Pc, Summer, S1'!N3*Main!$B$5)+(VLOOKUP($A3,'FL Ratio'!$A$2:$B$9,2,FALSE)*'FL Characterization'!N$2)</f>
        <v>3.5959518213973358</v>
      </c>
      <c r="O3" s="4">
        <f>('[1]Pc, Summer, S1'!O3*Main!$B$5)+(VLOOKUP($A3,'FL Ratio'!$A$2:$B$9,2,FALSE)*'FL Characterization'!O$2)</f>
        <v>3.5814217562311321</v>
      </c>
      <c r="P3" s="4">
        <f>('[1]Pc, Summer, S1'!P3*Main!$B$5)+(VLOOKUP($A3,'FL Ratio'!$A$2:$B$9,2,FALSE)*'FL Characterization'!P$2)</f>
        <v>3.1110940986473148</v>
      </c>
      <c r="Q3" s="4">
        <f>('[1]Pc, Summer, S1'!Q3*Main!$B$5)+(VLOOKUP($A3,'FL Ratio'!$A$2:$B$9,2,FALSE)*'FL Characterization'!Q$2)</f>
        <v>3.2328181948806685</v>
      </c>
      <c r="R3" s="4">
        <f>('[1]Pc, Summer, S1'!R3*Main!$B$5)+(VLOOKUP($A3,'FL Ratio'!$A$2:$B$9,2,FALSE)*'FL Characterization'!R$2)</f>
        <v>3.3412533787343772</v>
      </c>
      <c r="S3" s="4">
        <f>('[1]Pc, Summer, S1'!S3*Main!$B$5)+(VLOOKUP($A3,'FL Ratio'!$A$2:$B$9,2,FALSE)*'FL Characterization'!S$2)</f>
        <v>3.4235760942728857</v>
      </c>
      <c r="T3" s="4">
        <f>('[1]Pc, Summer, S1'!T3*Main!$B$5)+(VLOOKUP($A3,'FL Ratio'!$A$2:$B$9,2,FALSE)*'FL Characterization'!T$2)</f>
        <v>3.4836731970678567</v>
      </c>
      <c r="U3" s="4">
        <f>('[1]Pc, Summer, S1'!U3*Main!$B$5)+(VLOOKUP($A3,'FL Ratio'!$A$2:$B$9,2,FALSE)*'FL Characterization'!U$2)</f>
        <v>3.6313771869577032</v>
      </c>
      <c r="V3" s="4">
        <f>('[1]Pc, Summer, S1'!V3*Main!$B$5)+(VLOOKUP($A3,'FL Ratio'!$A$2:$B$9,2,FALSE)*'FL Characterization'!V$2)</f>
        <v>3.834505260564204</v>
      </c>
      <c r="W3" s="4">
        <f>('[1]Pc, Summer, S1'!W3*Main!$B$5)+(VLOOKUP($A3,'FL Ratio'!$A$2:$B$9,2,FALSE)*'FL Characterization'!W$2)</f>
        <v>3.4849829610483782</v>
      </c>
      <c r="X3" s="4">
        <f>('[1]Pc, Summer, S1'!X3*Main!$B$5)+(VLOOKUP($A3,'FL Ratio'!$A$2:$B$9,2,FALSE)*'FL Characterization'!X$2)</f>
        <v>3.2623317999141075</v>
      </c>
      <c r="Y3" s="4">
        <f>('[1]Pc, Summer, S1'!Y3*Main!$B$5)+(VLOOKUP($A3,'FL Ratio'!$A$2:$B$9,2,FALSE)*'FL Characterization'!Y$2)</f>
        <v>3.1070443817165425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2.5913038646957673</v>
      </c>
      <c r="C4" s="4">
        <f>('[1]Pc, Summer, S1'!C4*Main!$B$5)+(VLOOKUP($A4,'FL Ratio'!$A$2:$B$9,2,FALSE)*'FL Characterization'!C$2)</f>
        <v>2.4759559131618523</v>
      </c>
      <c r="D4" s="4">
        <f>('[1]Pc, Summer, S1'!D4*Main!$B$5)+(VLOOKUP($A4,'FL Ratio'!$A$2:$B$9,2,FALSE)*'FL Characterization'!D$2)</f>
        <v>2.2697507777186758</v>
      </c>
      <c r="E4" s="4">
        <f>('[1]Pc, Summer, S1'!E4*Main!$B$5)+(VLOOKUP($A4,'FL Ratio'!$A$2:$B$9,2,FALSE)*'FL Characterization'!E$2)</f>
        <v>2.3245194138289671</v>
      </c>
      <c r="F4" s="4">
        <f>('[1]Pc, Summer, S1'!F4*Main!$B$5)+(VLOOKUP($A4,'FL Ratio'!$A$2:$B$9,2,FALSE)*'FL Characterization'!F$2)</f>
        <v>2.2200495370283786</v>
      </c>
      <c r="G4" s="4">
        <f>('[1]Pc, Summer, S1'!G4*Main!$B$5)+(VLOOKUP($A4,'FL Ratio'!$A$2:$B$9,2,FALSE)*'FL Characterization'!G$2)</f>
        <v>2.2114320813048378</v>
      </c>
      <c r="H4" s="4">
        <f>('[1]Pc, Summer, S1'!H4*Main!$B$5)+(VLOOKUP($A4,'FL Ratio'!$A$2:$B$9,2,FALSE)*'FL Characterization'!H$2)</f>
        <v>3.0836724543507565</v>
      </c>
      <c r="I4" s="4">
        <f>('[1]Pc, Summer, S1'!I4*Main!$B$5)+(VLOOKUP($A4,'FL Ratio'!$A$2:$B$9,2,FALSE)*'FL Characterization'!I$2)</f>
        <v>3.5886218007464743</v>
      </c>
      <c r="J4" s="4">
        <f>('[1]Pc, Summer, S1'!J4*Main!$B$5)+(VLOOKUP($A4,'FL Ratio'!$A$2:$B$9,2,FALSE)*'FL Characterization'!J$2)</f>
        <v>3.7518744898366712</v>
      </c>
      <c r="K4" s="4">
        <f>('[1]Pc, Summer, S1'!K4*Main!$B$5)+(VLOOKUP($A4,'FL Ratio'!$A$2:$B$9,2,FALSE)*'FL Characterization'!K$2)</f>
        <v>3.5442174813346115</v>
      </c>
      <c r="L4" s="4">
        <f>('[1]Pc, Summer, S1'!L4*Main!$B$5)+(VLOOKUP($A4,'FL Ratio'!$A$2:$B$9,2,FALSE)*'FL Characterization'!L$2)</f>
        <v>3.4403344125366595</v>
      </c>
      <c r="M4" s="4">
        <f>('[1]Pc, Summer, S1'!M4*Main!$B$5)+(VLOOKUP($A4,'FL Ratio'!$A$2:$B$9,2,FALSE)*'FL Characterization'!M$2)</f>
        <v>3.7060153001802885</v>
      </c>
      <c r="N4" s="4">
        <f>('[1]Pc, Summer, S1'!N4*Main!$B$5)+(VLOOKUP($A4,'FL Ratio'!$A$2:$B$9,2,FALSE)*'FL Characterization'!N$2)</f>
        <v>3.9044898784743096</v>
      </c>
      <c r="O4" s="4">
        <f>('[1]Pc, Summer, S1'!O4*Main!$B$5)+(VLOOKUP($A4,'FL Ratio'!$A$2:$B$9,2,FALSE)*'FL Characterization'!O$2)</f>
        <v>3.7021924460147737</v>
      </c>
      <c r="P4" s="4">
        <f>('[1]Pc, Summer, S1'!P4*Main!$B$5)+(VLOOKUP($A4,'FL Ratio'!$A$2:$B$9,2,FALSE)*'FL Characterization'!P$2)</f>
        <v>3.4003640548170928</v>
      </c>
      <c r="Q4" s="4">
        <f>('[1]Pc, Summer, S1'!Q4*Main!$B$5)+(VLOOKUP($A4,'FL Ratio'!$A$2:$B$9,2,FALSE)*'FL Characterization'!Q$2)</f>
        <v>3.2306512236468361</v>
      </c>
      <c r="R4" s="4">
        <f>('[1]Pc, Summer, S1'!R4*Main!$B$5)+(VLOOKUP($A4,'FL Ratio'!$A$2:$B$9,2,FALSE)*'FL Characterization'!R$2)</f>
        <v>3.2268179742776719</v>
      </c>
      <c r="S4" s="4">
        <f>('[1]Pc, Summer, S1'!S4*Main!$B$5)+(VLOOKUP($A4,'FL Ratio'!$A$2:$B$9,2,FALSE)*'FL Characterization'!S$2)</f>
        <v>3.215353622721342</v>
      </c>
      <c r="T4" s="4">
        <f>('[1]Pc, Summer, S1'!T4*Main!$B$5)+(VLOOKUP($A4,'FL Ratio'!$A$2:$B$9,2,FALSE)*'FL Characterization'!T$2)</f>
        <v>3.0685256762321584</v>
      </c>
      <c r="U4" s="4">
        <f>('[1]Pc, Summer, S1'!U4*Main!$B$5)+(VLOOKUP($A4,'FL Ratio'!$A$2:$B$9,2,FALSE)*'FL Characterization'!U$2)</f>
        <v>3.3018319310406499</v>
      </c>
      <c r="V4" s="4">
        <f>('[1]Pc, Summer, S1'!V4*Main!$B$5)+(VLOOKUP($A4,'FL Ratio'!$A$2:$B$9,2,FALSE)*'FL Characterization'!V$2)</f>
        <v>3.4948842785280583</v>
      </c>
      <c r="W4" s="4">
        <f>('[1]Pc, Summer, S1'!W4*Main!$B$5)+(VLOOKUP($A4,'FL Ratio'!$A$2:$B$9,2,FALSE)*'FL Characterization'!W$2)</f>
        <v>3.2244357255002871</v>
      </c>
      <c r="X4" s="4">
        <f>('[1]Pc, Summer, S1'!X4*Main!$B$5)+(VLOOKUP($A4,'FL Ratio'!$A$2:$B$9,2,FALSE)*'FL Characterization'!X$2)</f>
        <v>3.0929905892906229</v>
      </c>
      <c r="Y4" s="4">
        <f>('[1]Pc, Summer, S1'!Y4*Main!$B$5)+(VLOOKUP($A4,'FL Ratio'!$A$2:$B$9,2,FALSE)*'FL Characterization'!Y$2)</f>
        <v>2.7002472914315989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1.1156983939925662</v>
      </c>
      <c r="C5" s="4">
        <f>('[1]Pc, Summer, S1'!C5*Main!$B$5)+(VLOOKUP($A5,'FL Ratio'!$A$2:$B$9,2,FALSE)*'FL Characterization'!C$2)</f>
        <v>0.9463449730331488</v>
      </c>
      <c r="D5" s="4">
        <f>('[1]Pc, Summer, S1'!D5*Main!$B$5)+(VLOOKUP($A5,'FL Ratio'!$A$2:$B$9,2,FALSE)*'FL Characterization'!D$2)</f>
        <v>0.77642564803402814</v>
      </c>
      <c r="E5" s="4">
        <f>('[1]Pc, Summer, S1'!E5*Main!$B$5)+(VLOOKUP($A5,'FL Ratio'!$A$2:$B$9,2,FALSE)*'FL Characterization'!E$2)</f>
        <v>0.75666487853418207</v>
      </c>
      <c r="F5" s="4">
        <f>('[1]Pc, Summer, S1'!F5*Main!$B$5)+(VLOOKUP($A5,'FL Ratio'!$A$2:$B$9,2,FALSE)*'FL Characterization'!F$2)</f>
        <v>0.6702969573191091</v>
      </c>
      <c r="G5" s="4">
        <f>('[1]Pc, Summer, S1'!G5*Main!$B$5)+(VLOOKUP($A5,'FL Ratio'!$A$2:$B$9,2,FALSE)*'FL Characterization'!G$2)</f>
        <v>0.61568780307554327</v>
      </c>
      <c r="H5" s="4">
        <f>('[1]Pc, Summer, S1'!H5*Main!$B$5)+(VLOOKUP($A5,'FL Ratio'!$A$2:$B$9,2,FALSE)*'FL Characterization'!H$2)</f>
        <v>1.2037176544141333</v>
      </c>
      <c r="I5" s="4">
        <f>('[1]Pc, Summer, S1'!I5*Main!$B$5)+(VLOOKUP($A5,'FL Ratio'!$A$2:$B$9,2,FALSE)*'FL Characterization'!I$2)</f>
        <v>1.8220043385550606</v>
      </c>
      <c r="J5" s="4">
        <f>('[1]Pc, Summer, S1'!J5*Main!$B$5)+(VLOOKUP($A5,'FL Ratio'!$A$2:$B$9,2,FALSE)*'FL Characterization'!J$2)</f>
        <v>2.1986222478264192</v>
      </c>
      <c r="K5" s="4">
        <f>('[1]Pc, Summer, S1'!K5*Main!$B$5)+(VLOOKUP($A5,'FL Ratio'!$A$2:$B$9,2,FALSE)*'FL Characterization'!K$2)</f>
        <v>2.2657146308951841</v>
      </c>
      <c r="L5" s="4">
        <f>('[1]Pc, Summer, S1'!L5*Main!$B$5)+(VLOOKUP($A5,'FL Ratio'!$A$2:$B$9,2,FALSE)*'FL Characterization'!L$2)</f>
        <v>2.2055023288357121</v>
      </c>
      <c r="M5" s="4">
        <f>('[1]Pc, Summer, S1'!M5*Main!$B$5)+(VLOOKUP($A5,'FL Ratio'!$A$2:$B$9,2,FALSE)*'FL Characterization'!M$2)</f>
        <v>1.9873550324609857</v>
      </c>
      <c r="N5" s="4">
        <f>('[1]Pc, Summer, S1'!N5*Main!$B$5)+(VLOOKUP($A5,'FL Ratio'!$A$2:$B$9,2,FALSE)*'FL Characterization'!N$2)</f>
        <v>2.268241562118551</v>
      </c>
      <c r="O5" s="4">
        <f>('[1]Pc, Summer, S1'!O5*Main!$B$5)+(VLOOKUP($A5,'FL Ratio'!$A$2:$B$9,2,FALSE)*'FL Characterization'!O$2)</f>
        <v>2.1887399223209152</v>
      </c>
      <c r="P5" s="4">
        <f>('[1]Pc, Summer, S1'!P5*Main!$B$5)+(VLOOKUP($A5,'FL Ratio'!$A$2:$B$9,2,FALSE)*'FL Characterization'!P$2)</f>
        <v>2.0108992989999543</v>
      </c>
      <c r="Q5" s="4">
        <f>('[1]Pc, Summer, S1'!Q5*Main!$B$5)+(VLOOKUP($A5,'FL Ratio'!$A$2:$B$9,2,FALSE)*'FL Characterization'!Q$2)</f>
        <v>1.864686117128376</v>
      </c>
      <c r="R5" s="4">
        <f>('[1]Pc, Summer, S1'!R5*Main!$B$5)+(VLOOKUP($A5,'FL Ratio'!$A$2:$B$9,2,FALSE)*'FL Characterization'!R$2)</f>
        <v>1.6550868596399686</v>
      </c>
      <c r="S5" s="4">
        <f>('[1]Pc, Summer, S1'!S5*Main!$B$5)+(VLOOKUP($A5,'FL Ratio'!$A$2:$B$9,2,FALSE)*'FL Characterization'!S$2)</f>
        <v>1.5395305237066348</v>
      </c>
      <c r="T5" s="4">
        <f>('[1]Pc, Summer, S1'!T5*Main!$B$5)+(VLOOKUP($A5,'FL Ratio'!$A$2:$B$9,2,FALSE)*'FL Characterization'!T$2)</f>
        <v>1.8749423174307429</v>
      </c>
      <c r="U5" s="4">
        <f>('[1]Pc, Summer, S1'!U5*Main!$B$5)+(VLOOKUP($A5,'FL Ratio'!$A$2:$B$9,2,FALSE)*'FL Characterization'!U$2)</f>
        <v>2.1650675477506796</v>
      </c>
      <c r="V5" s="4">
        <f>('[1]Pc, Summer, S1'!V5*Main!$B$5)+(VLOOKUP($A5,'FL Ratio'!$A$2:$B$9,2,FALSE)*'FL Characterization'!V$2)</f>
        <v>2.5035889282124502</v>
      </c>
      <c r="W5" s="4">
        <f>('[1]Pc, Summer, S1'!W5*Main!$B$5)+(VLOOKUP($A5,'FL Ratio'!$A$2:$B$9,2,FALSE)*'FL Characterization'!W$2)</f>
        <v>2.358255219868906</v>
      </c>
      <c r="X5" s="4">
        <f>('[1]Pc, Summer, S1'!X5*Main!$B$5)+(VLOOKUP($A5,'FL Ratio'!$A$2:$B$9,2,FALSE)*'FL Characterization'!X$2)</f>
        <v>1.9470612293706511</v>
      </c>
      <c r="Y5" s="4">
        <f>('[1]Pc, Summer, S1'!Y5*Main!$B$5)+(VLOOKUP($A5,'FL Ratio'!$A$2:$B$9,2,FALSE)*'FL Characterization'!Y$2)</f>
        <v>1.5014740656320089</v>
      </c>
    </row>
    <row r="6" spans="1:25" x14ac:dyDescent="0.25">
      <c r="A6">
        <v>5</v>
      </c>
      <c r="B6" s="4">
        <f>('[1]Pc, Summer, S1'!B6*Main!$B$5)+(VLOOKUP($A6,'FL Ratio'!$A$2:$B$9,2,FALSE)*'FL Characterization'!B$2)</f>
        <v>0.97517576357546953</v>
      </c>
      <c r="C6" s="4">
        <f>('[1]Pc, Summer, S1'!C6*Main!$B$5)+(VLOOKUP($A6,'FL Ratio'!$A$2:$B$9,2,FALSE)*'FL Characterization'!C$2)</f>
        <v>0.89569998021343267</v>
      </c>
      <c r="D6" s="4">
        <f>('[1]Pc, Summer, S1'!D6*Main!$B$5)+(VLOOKUP($A6,'FL Ratio'!$A$2:$B$9,2,FALSE)*'FL Characterization'!D$2)</f>
        <v>0.82469063058468373</v>
      </c>
      <c r="E6" s="4">
        <f>('[1]Pc, Summer, S1'!E6*Main!$B$5)+(VLOOKUP($A6,'FL Ratio'!$A$2:$B$9,2,FALSE)*'FL Characterization'!E$2)</f>
        <v>0.80096429939440417</v>
      </c>
      <c r="F6" s="4">
        <f>('[1]Pc, Summer, S1'!F6*Main!$B$5)+(VLOOKUP($A6,'FL Ratio'!$A$2:$B$9,2,FALSE)*'FL Characterization'!F$2)</f>
        <v>0.80952869388744619</v>
      </c>
      <c r="G6" s="4">
        <f>('[1]Pc, Summer, S1'!G6*Main!$B$5)+(VLOOKUP($A6,'FL Ratio'!$A$2:$B$9,2,FALSE)*'FL Characterization'!G$2)</f>
        <v>0.79634837368723299</v>
      </c>
      <c r="H6" s="4">
        <f>('[1]Pc, Summer, S1'!H6*Main!$B$5)+(VLOOKUP($A6,'FL Ratio'!$A$2:$B$9,2,FALSE)*'FL Characterization'!H$2)</f>
        <v>0.89199750387182308</v>
      </c>
      <c r="I6" s="4">
        <f>('[1]Pc, Summer, S1'!I6*Main!$B$5)+(VLOOKUP($A6,'FL Ratio'!$A$2:$B$9,2,FALSE)*'FL Characterization'!I$2)</f>
        <v>0.93138841202639699</v>
      </c>
      <c r="J6" s="4">
        <f>('[1]Pc, Summer, S1'!J6*Main!$B$5)+(VLOOKUP($A6,'FL Ratio'!$A$2:$B$9,2,FALSE)*'FL Characterization'!J$2)</f>
        <v>1.0250196198343622</v>
      </c>
      <c r="K6" s="4">
        <f>('[1]Pc, Summer, S1'!K6*Main!$B$5)+(VLOOKUP($A6,'FL Ratio'!$A$2:$B$9,2,FALSE)*'FL Characterization'!K$2)</f>
        <v>1.0628274406123217</v>
      </c>
      <c r="L6" s="4">
        <f>('[1]Pc, Summer, S1'!L6*Main!$B$5)+(VLOOKUP($A6,'FL Ratio'!$A$2:$B$9,2,FALSE)*'FL Characterization'!L$2)</f>
        <v>1.1269467818783283</v>
      </c>
      <c r="M6" s="4">
        <f>('[1]Pc, Summer, S1'!M6*Main!$B$5)+(VLOOKUP($A6,'FL Ratio'!$A$2:$B$9,2,FALSE)*'FL Characterization'!M$2)</f>
        <v>1.1948438109324058</v>
      </c>
      <c r="N6" s="4">
        <f>('[1]Pc, Summer, S1'!N6*Main!$B$5)+(VLOOKUP($A6,'FL Ratio'!$A$2:$B$9,2,FALSE)*'FL Characterization'!N$2)</f>
        <v>1.2362433332594425</v>
      </c>
      <c r="O6" s="4">
        <f>('[1]Pc, Summer, S1'!O6*Main!$B$5)+(VLOOKUP($A6,'FL Ratio'!$A$2:$B$9,2,FALSE)*'FL Characterization'!O$2)</f>
        <v>1.2027371047828455</v>
      </c>
      <c r="P6" s="4">
        <f>('[1]Pc, Summer, S1'!P6*Main!$B$5)+(VLOOKUP($A6,'FL Ratio'!$A$2:$B$9,2,FALSE)*'FL Characterization'!P$2)</f>
        <v>1.1643823286777877</v>
      </c>
      <c r="Q6" s="4">
        <f>('[1]Pc, Summer, S1'!Q6*Main!$B$5)+(VLOOKUP($A6,'FL Ratio'!$A$2:$B$9,2,FALSE)*'FL Characterization'!Q$2)</f>
        <v>1.1493034730749494</v>
      </c>
      <c r="R6" s="4">
        <f>('[1]Pc, Summer, S1'!R6*Main!$B$5)+(VLOOKUP($A6,'FL Ratio'!$A$2:$B$9,2,FALSE)*'FL Characterization'!R$2)</f>
        <v>1.1292145970500123</v>
      </c>
      <c r="S6" s="4">
        <f>('[1]Pc, Summer, S1'!S6*Main!$B$5)+(VLOOKUP($A6,'FL Ratio'!$A$2:$B$9,2,FALSE)*'FL Characterization'!S$2)</f>
        <v>1.1493633638230405</v>
      </c>
      <c r="T6" s="4">
        <f>('[1]Pc, Summer, S1'!T6*Main!$B$5)+(VLOOKUP($A6,'FL Ratio'!$A$2:$B$9,2,FALSE)*'FL Characterization'!T$2)</f>
        <v>1.1422728840781313</v>
      </c>
      <c r="U6" s="4">
        <f>('[1]Pc, Summer, S1'!U6*Main!$B$5)+(VLOOKUP($A6,'FL Ratio'!$A$2:$B$9,2,FALSE)*'FL Characterization'!U$2)</f>
        <v>1.1494326557969619</v>
      </c>
      <c r="V6" s="4">
        <f>('[1]Pc, Summer, S1'!V6*Main!$B$5)+(VLOOKUP($A6,'FL Ratio'!$A$2:$B$9,2,FALSE)*'FL Characterization'!V$2)</f>
        <v>1.2734678928307026</v>
      </c>
      <c r="W6" s="4">
        <f>('[1]Pc, Summer, S1'!W6*Main!$B$5)+(VLOOKUP($A6,'FL Ratio'!$A$2:$B$9,2,FALSE)*'FL Characterization'!W$2)</f>
        <v>1.2019142805837835</v>
      </c>
      <c r="X6" s="4">
        <f>('[1]Pc, Summer, S1'!X6*Main!$B$5)+(VLOOKUP($A6,'FL Ratio'!$A$2:$B$9,2,FALSE)*'FL Characterization'!X$2)</f>
        <v>1.2248797680309926</v>
      </c>
      <c r="Y6" s="4">
        <f>('[1]Pc, Summer, S1'!Y6*Main!$B$5)+(VLOOKUP($A6,'FL Ratio'!$A$2:$B$9,2,FALSE)*'FL Characterization'!Y$2)</f>
        <v>1.1123667143424001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2.0291730446722722</v>
      </c>
      <c r="C7" s="4">
        <f>('[1]Pc, Summer, S1'!C7*Main!$B$5)+(VLOOKUP($A7,'FL Ratio'!$A$2:$B$9,2,FALSE)*'FL Characterization'!C$2)</f>
        <v>1.9689605959562078</v>
      </c>
      <c r="D7" s="4">
        <f>('[1]Pc, Summer, S1'!D7*Main!$B$5)+(VLOOKUP($A7,'FL Ratio'!$A$2:$B$9,2,FALSE)*'FL Characterization'!D$2)</f>
        <v>1.8203067388432719</v>
      </c>
      <c r="E7" s="4">
        <f>('[1]Pc, Summer, S1'!E7*Main!$B$5)+(VLOOKUP($A7,'FL Ratio'!$A$2:$B$9,2,FALSE)*'FL Characterization'!E$2)</f>
        <v>1.8727521815739299</v>
      </c>
      <c r="F7" s="4">
        <f>('[1]Pc, Summer, S1'!F7*Main!$B$5)+(VLOOKUP($A7,'FL Ratio'!$A$2:$B$9,2,FALSE)*'FL Characterization'!F$2)</f>
        <v>1.8708087896643188</v>
      </c>
      <c r="G7" s="4">
        <f>('[1]Pc, Summer, S1'!G7*Main!$B$5)+(VLOOKUP($A7,'FL Ratio'!$A$2:$B$9,2,FALSE)*'FL Characterization'!G$2)</f>
        <v>1.8427503804131533</v>
      </c>
      <c r="H7" s="4">
        <f>('[1]Pc, Summer, S1'!H7*Main!$B$5)+(VLOOKUP($A7,'FL Ratio'!$A$2:$B$9,2,FALSE)*'FL Characterization'!H$2)</f>
        <v>2.0305526228835671</v>
      </c>
      <c r="I7" s="4">
        <f>('[1]Pc, Summer, S1'!I7*Main!$B$5)+(VLOOKUP($A7,'FL Ratio'!$A$2:$B$9,2,FALSE)*'FL Characterization'!I$2)</f>
        <v>2.3186416198136754</v>
      </c>
      <c r="J7" s="4">
        <f>('[1]Pc, Summer, S1'!J7*Main!$B$5)+(VLOOKUP($A7,'FL Ratio'!$A$2:$B$9,2,FALSE)*'FL Characterization'!J$2)</f>
        <v>2.4150543453259483</v>
      </c>
      <c r="K7" s="4">
        <f>('[1]Pc, Summer, S1'!K7*Main!$B$5)+(VLOOKUP($A7,'FL Ratio'!$A$2:$B$9,2,FALSE)*'FL Characterization'!K$2)</f>
        <v>2.4172310895842535</v>
      </c>
      <c r="L7" s="4">
        <f>('[1]Pc, Summer, S1'!L7*Main!$B$5)+(VLOOKUP($A7,'FL Ratio'!$A$2:$B$9,2,FALSE)*'FL Characterization'!L$2)</f>
        <v>2.4026198474985563</v>
      </c>
      <c r="M7" s="4">
        <f>('[1]Pc, Summer, S1'!M7*Main!$B$5)+(VLOOKUP($A7,'FL Ratio'!$A$2:$B$9,2,FALSE)*'FL Characterization'!M$2)</f>
        <v>2.540832360010417</v>
      </c>
      <c r="N7" s="4">
        <f>('[1]Pc, Summer, S1'!N7*Main!$B$5)+(VLOOKUP($A7,'FL Ratio'!$A$2:$B$9,2,FALSE)*'FL Characterization'!N$2)</f>
        <v>2.5299249586068848</v>
      </c>
      <c r="O7" s="4">
        <f>('[1]Pc, Summer, S1'!O7*Main!$B$5)+(VLOOKUP($A7,'FL Ratio'!$A$2:$B$9,2,FALSE)*'FL Characterization'!O$2)</f>
        <v>2.4696290831172769</v>
      </c>
      <c r="P7" s="4">
        <f>('[1]Pc, Summer, S1'!P7*Main!$B$5)+(VLOOKUP($A7,'FL Ratio'!$A$2:$B$9,2,FALSE)*'FL Characterization'!P$2)</f>
        <v>2.3350966422019521</v>
      </c>
      <c r="Q7" s="4">
        <f>('[1]Pc, Summer, S1'!Q7*Main!$B$5)+(VLOOKUP($A7,'FL Ratio'!$A$2:$B$9,2,FALSE)*'FL Characterization'!Q$2)</f>
        <v>2.2556100837963458</v>
      </c>
      <c r="R7" s="4">
        <f>('[1]Pc, Summer, S1'!R7*Main!$B$5)+(VLOOKUP($A7,'FL Ratio'!$A$2:$B$9,2,FALSE)*'FL Characterization'!R$2)</f>
        <v>2.3155521862586022</v>
      </c>
      <c r="S7" s="4">
        <f>('[1]Pc, Summer, S1'!S7*Main!$B$5)+(VLOOKUP($A7,'FL Ratio'!$A$2:$B$9,2,FALSE)*'FL Characterization'!S$2)</f>
        <v>2.3091368225686204</v>
      </c>
      <c r="T7" s="4">
        <f>('[1]Pc, Summer, S1'!T7*Main!$B$5)+(VLOOKUP($A7,'FL Ratio'!$A$2:$B$9,2,FALSE)*'FL Characterization'!T$2)</f>
        <v>2.131666880398833</v>
      </c>
      <c r="U7" s="4">
        <f>('[1]Pc, Summer, S1'!U7*Main!$B$5)+(VLOOKUP($A7,'FL Ratio'!$A$2:$B$9,2,FALSE)*'FL Characterization'!U$2)</f>
        <v>2.1332392981183967</v>
      </c>
      <c r="V7" s="4">
        <f>('[1]Pc, Summer, S1'!V7*Main!$B$5)+(VLOOKUP($A7,'FL Ratio'!$A$2:$B$9,2,FALSE)*'FL Characterization'!V$2)</f>
        <v>2.2479136481992712</v>
      </c>
      <c r="W7" s="4">
        <f>('[1]Pc, Summer, S1'!W7*Main!$B$5)+(VLOOKUP($A7,'FL Ratio'!$A$2:$B$9,2,FALSE)*'FL Characterization'!W$2)</f>
        <v>2.0317261367671073</v>
      </c>
      <c r="X7" s="4">
        <f>('[1]Pc, Summer, S1'!X7*Main!$B$5)+(VLOOKUP($A7,'FL Ratio'!$A$2:$B$9,2,FALSE)*'FL Characterization'!X$2)</f>
        <v>2.0407427660783228</v>
      </c>
      <c r="Y7" s="4">
        <f>('[1]Pc, Summer, S1'!Y7*Main!$B$5)+(VLOOKUP($A7,'FL Ratio'!$A$2:$B$9,2,FALSE)*'FL Characterization'!Y$2)</f>
        <v>2.0748100446614113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1.6911781276895372</v>
      </c>
      <c r="C8" s="4">
        <f>('[1]Pc, Summer, S1'!C8*Main!$B$5)+(VLOOKUP($A8,'FL Ratio'!$A$2:$B$9,2,FALSE)*'FL Characterization'!C$2)</f>
        <v>1.5571947033042186</v>
      </c>
      <c r="D8" s="4">
        <f>('[1]Pc, Summer, S1'!D8*Main!$B$5)+(VLOOKUP($A8,'FL Ratio'!$A$2:$B$9,2,FALSE)*'FL Characterization'!D$2)</f>
        <v>1.500124835790217</v>
      </c>
      <c r="E8" s="4">
        <f>('[1]Pc, Summer, S1'!E8*Main!$B$5)+(VLOOKUP($A8,'FL Ratio'!$A$2:$B$9,2,FALSE)*'FL Characterization'!E$2)</f>
        <v>1.5145986090566024</v>
      </c>
      <c r="F8" s="4">
        <f>('[1]Pc, Summer, S1'!F8*Main!$B$5)+(VLOOKUP($A8,'FL Ratio'!$A$2:$B$9,2,FALSE)*'FL Characterization'!F$2)</f>
        <v>1.4320643705906719</v>
      </c>
      <c r="G8" s="4">
        <f>('[1]Pc, Summer, S1'!G8*Main!$B$5)+(VLOOKUP($A8,'FL Ratio'!$A$2:$B$9,2,FALSE)*'FL Characterization'!G$2)</f>
        <v>1.5116829492900254</v>
      </c>
      <c r="H8" s="4">
        <f>('[1]Pc, Summer, S1'!H8*Main!$B$5)+(VLOOKUP($A8,'FL Ratio'!$A$2:$B$9,2,FALSE)*'FL Characterization'!H$2)</f>
        <v>1.9386859159838858</v>
      </c>
      <c r="I8" s="4">
        <f>('[1]Pc, Summer, S1'!I8*Main!$B$5)+(VLOOKUP($A8,'FL Ratio'!$A$2:$B$9,2,FALSE)*'FL Characterization'!I$2)</f>
        <v>2.0026147490903168</v>
      </c>
      <c r="J8" s="4">
        <f>('[1]Pc, Summer, S1'!J8*Main!$B$5)+(VLOOKUP($A8,'FL Ratio'!$A$2:$B$9,2,FALSE)*'FL Characterization'!J$2)</f>
        <v>2.2989450858828104</v>
      </c>
      <c r="K8" s="4">
        <f>('[1]Pc, Summer, S1'!K8*Main!$B$5)+(VLOOKUP($A8,'FL Ratio'!$A$2:$B$9,2,FALSE)*'FL Characterization'!K$2)</f>
        <v>2.4360327020752566</v>
      </c>
      <c r="L8" s="4">
        <f>('[1]Pc, Summer, S1'!L8*Main!$B$5)+(VLOOKUP($A8,'FL Ratio'!$A$2:$B$9,2,FALSE)*'FL Characterization'!L$2)</f>
        <v>2.4067584639849828</v>
      </c>
      <c r="M8" s="4">
        <f>('[1]Pc, Summer, S1'!M8*Main!$B$5)+(VLOOKUP($A8,'FL Ratio'!$A$2:$B$9,2,FALSE)*'FL Characterization'!M$2)</f>
        <v>2.514120135046237</v>
      </c>
      <c r="N8" s="4">
        <f>('[1]Pc, Summer, S1'!N8*Main!$B$5)+(VLOOKUP($A8,'FL Ratio'!$A$2:$B$9,2,FALSE)*'FL Characterization'!N$2)</f>
        <v>2.4673732998208444</v>
      </c>
      <c r="O8" s="4">
        <f>('[1]Pc, Summer, S1'!O8*Main!$B$5)+(VLOOKUP($A8,'FL Ratio'!$A$2:$B$9,2,FALSE)*'FL Characterization'!O$2)</f>
        <v>2.5664187190151369</v>
      </c>
      <c r="P8" s="4">
        <f>('[1]Pc, Summer, S1'!P8*Main!$B$5)+(VLOOKUP($A8,'FL Ratio'!$A$2:$B$9,2,FALSE)*'FL Characterization'!P$2)</f>
        <v>2.5327196833896544</v>
      </c>
      <c r="Q8" s="4">
        <f>('[1]Pc, Summer, S1'!Q8*Main!$B$5)+(VLOOKUP($A8,'FL Ratio'!$A$2:$B$9,2,FALSE)*'FL Characterization'!Q$2)</f>
        <v>2.3641881191440857</v>
      </c>
      <c r="R8" s="4">
        <f>('[1]Pc, Summer, S1'!R8*Main!$B$5)+(VLOOKUP($A8,'FL Ratio'!$A$2:$B$9,2,FALSE)*'FL Characterization'!R$2)</f>
        <v>2.3515229468266154</v>
      </c>
      <c r="S8" s="4">
        <f>('[1]Pc, Summer, S1'!S8*Main!$B$5)+(VLOOKUP($A8,'FL Ratio'!$A$2:$B$9,2,FALSE)*'FL Characterization'!S$2)</f>
        <v>2.3282558080294957</v>
      </c>
      <c r="T8" s="4">
        <f>('[1]Pc, Summer, S1'!T8*Main!$B$5)+(VLOOKUP($A8,'FL Ratio'!$A$2:$B$9,2,FALSE)*'FL Characterization'!T$2)</f>
        <v>2.2659047027589363</v>
      </c>
      <c r="U8" s="4">
        <f>('[1]Pc, Summer, S1'!U8*Main!$B$5)+(VLOOKUP($A8,'FL Ratio'!$A$2:$B$9,2,FALSE)*'FL Characterization'!U$2)</f>
        <v>2.261800886672523</v>
      </c>
      <c r="V8" s="4">
        <f>('[1]Pc, Summer, S1'!V8*Main!$B$5)+(VLOOKUP($A8,'FL Ratio'!$A$2:$B$9,2,FALSE)*'FL Characterization'!V$2)</f>
        <v>2.3115140969719548</v>
      </c>
      <c r="W8" s="4">
        <f>('[1]Pc, Summer, S1'!W8*Main!$B$5)+(VLOOKUP($A8,'FL Ratio'!$A$2:$B$9,2,FALSE)*'FL Characterization'!W$2)</f>
        <v>1.9333879396541844</v>
      </c>
      <c r="X8" s="4">
        <f>('[1]Pc, Summer, S1'!X8*Main!$B$5)+(VLOOKUP($A8,'FL Ratio'!$A$2:$B$9,2,FALSE)*'FL Characterization'!X$2)</f>
        <v>2.0133082440102981</v>
      </c>
      <c r="Y8" s="4">
        <f>('[1]Pc, Summer, S1'!Y8*Main!$B$5)+(VLOOKUP($A8,'FL Ratio'!$A$2:$B$9,2,FALSE)*'FL Characterization'!Y$2)</f>
        <v>1.8038100080429162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1.3366681760299433</v>
      </c>
      <c r="C9" s="4">
        <f>('[1]Pc, Summer, S1'!C9*Main!$B$5)+(VLOOKUP($A9,'FL Ratio'!$A$2:$B$9,2,FALSE)*'FL Characterization'!C$2)</f>
        <v>1.2768679743336018</v>
      </c>
      <c r="D9" s="4">
        <f>('[1]Pc, Summer, S1'!D9*Main!$B$5)+(VLOOKUP($A9,'FL Ratio'!$A$2:$B$9,2,FALSE)*'FL Characterization'!D$2)</f>
        <v>1.213969997261692</v>
      </c>
      <c r="E9" s="4">
        <f>('[1]Pc, Summer, S1'!E9*Main!$B$5)+(VLOOKUP($A9,'FL Ratio'!$A$2:$B$9,2,FALSE)*'FL Characterization'!E$2)</f>
        <v>1.1920898523177796</v>
      </c>
      <c r="F9" s="4">
        <f>('[1]Pc, Summer, S1'!F9*Main!$B$5)+(VLOOKUP($A9,'FL Ratio'!$A$2:$B$9,2,FALSE)*'FL Characterization'!F$2)</f>
        <v>1.1840392545592757</v>
      </c>
      <c r="G9" s="4">
        <f>('[1]Pc, Summer, S1'!G9*Main!$B$5)+(VLOOKUP($A9,'FL Ratio'!$A$2:$B$9,2,FALSE)*'FL Characterization'!G$2)</f>
        <v>1.2362096403063496</v>
      </c>
      <c r="H9" s="4">
        <f>('[1]Pc, Summer, S1'!H9*Main!$B$5)+(VLOOKUP($A9,'FL Ratio'!$A$2:$B$9,2,FALSE)*'FL Characterization'!H$2)</f>
        <v>1.979793114841641</v>
      </c>
      <c r="I9" s="4">
        <f>('[1]Pc, Summer, S1'!I9*Main!$B$5)+(VLOOKUP($A9,'FL Ratio'!$A$2:$B$9,2,FALSE)*'FL Characterization'!I$2)</f>
        <v>2.1911170417330426</v>
      </c>
      <c r="J9" s="4">
        <f>('[1]Pc, Summer, S1'!J9*Main!$B$5)+(VLOOKUP($A9,'FL Ratio'!$A$2:$B$9,2,FALSE)*'FL Characterization'!J$2)</f>
        <v>2.3492116963252743</v>
      </c>
      <c r="K9" s="4">
        <f>('[1]Pc, Summer, S1'!K9*Main!$B$5)+(VLOOKUP($A9,'FL Ratio'!$A$2:$B$9,2,FALSE)*'FL Characterization'!K$2)</f>
        <v>2.3311734617246667</v>
      </c>
      <c r="L9" s="4">
        <f>('[1]Pc, Summer, S1'!L9*Main!$B$5)+(VLOOKUP($A9,'FL Ratio'!$A$2:$B$9,2,FALSE)*'FL Characterization'!L$2)</f>
        <v>2.4140118901415324</v>
      </c>
      <c r="M9" s="4">
        <f>('[1]Pc, Summer, S1'!M9*Main!$B$5)+(VLOOKUP($A9,'FL Ratio'!$A$2:$B$9,2,FALSE)*'FL Characterization'!M$2)</f>
        <v>2.5663428005866011</v>
      </c>
      <c r="N9" s="4">
        <f>('[1]Pc, Summer, S1'!N9*Main!$B$5)+(VLOOKUP($A9,'FL Ratio'!$A$2:$B$9,2,FALSE)*'FL Characterization'!N$2)</f>
        <v>2.5668316917953216</v>
      </c>
      <c r="O9" s="4">
        <f>('[1]Pc, Summer, S1'!O9*Main!$B$5)+(VLOOKUP($A9,'FL Ratio'!$A$2:$B$9,2,FALSE)*'FL Characterization'!O$2)</f>
        <v>2.4375460650565319</v>
      </c>
      <c r="P9" s="4">
        <f>('[1]Pc, Summer, S1'!P9*Main!$B$5)+(VLOOKUP($A9,'FL Ratio'!$A$2:$B$9,2,FALSE)*'FL Characterization'!P$2)</f>
        <v>2.1413617927783144</v>
      </c>
      <c r="Q9" s="4">
        <f>('[1]Pc, Summer, S1'!Q9*Main!$B$5)+(VLOOKUP($A9,'FL Ratio'!$A$2:$B$9,2,FALSE)*'FL Characterization'!Q$2)</f>
        <v>2.0479480850568965</v>
      </c>
      <c r="R9" s="4">
        <f>('[1]Pc, Summer, S1'!R9*Main!$B$5)+(VLOOKUP($A9,'FL Ratio'!$A$2:$B$9,2,FALSE)*'FL Characterization'!R$2)</f>
        <v>1.9053154020024752</v>
      </c>
      <c r="S9" s="4">
        <f>('[1]Pc, Summer, S1'!S9*Main!$B$5)+(VLOOKUP($A9,'FL Ratio'!$A$2:$B$9,2,FALSE)*'FL Characterization'!S$2)</f>
        <v>1.9198375119482414</v>
      </c>
      <c r="T9" s="4">
        <f>('[1]Pc, Summer, S1'!T9*Main!$B$5)+(VLOOKUP($A9,'FL Ratio'!$A$2:$B$9,2,FALSE)*'FL Characterization'!T$2)</f>
        <v>1.8462240689638323</v>
      </c>
      <c r="U9" s="4">
        <f>('[1]Pc, Summer, S1'!U9*Main!$B$5)+(VLOOKUP($A9,'FL Ratio'!$A$2:$B$9,2,FALSE)*'FL Characterization'!U$2)</f>
        <v>1.8813414941749116</v>
      </c>
      <c r="V9" s="4">
        <f>('[1]Pc, Summer, S1'!V9*Main!$B$5)+(VLOOKUP($A9,'FL Ratio'!$A$2:$B$9,2,FALSE)*'FL Characterization'!V$2)</f>
        <v>1.8401248462458324</v>
      </c>
      <c r="W9" s="4">
        <f>('[1]Pc, Summer, S1'!W9*Main!$B$5)+(VLOOKUP($A9,'FL Ratio'!$A$2:$B$9,2,FALSE)*'FL Characterization'!W$2)</f>
        <v>1.5987222671021308</v>
      </c>
      <c r="X9" s="4">
        <f>('[1]Pc, Summer, S1'!X9*Main!$B$5)+(VLOOKUP($A9,'FL Ratio'!$A$2:$B$9,2,FALSE)*'FL Characterization'!X$2)</f>
        <v>1.4881808857396361</v>
      </c>
      <c r="Y9" s="4">
        <f>('[1]Pc, Summer, S1'!Y9*Main!$B$5)+(VLOOKUP($A9,'FL Ratio'!$A$2:$B$9,2,FALSE)*'FL Characterization'!Y$2)</f>
        <v>1.4008392920295347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3.4453663572787536</v>
      </c>
      <c r="C2" s="4">
        <f>('[1]Pc, Summer, S2'!C2*Main!$B$5)+(VLOOKUP($A2,'FL Ratio'!$A$2:$B$9,2,FALSE)*'FL Characterization'!C$2)</f>
        <v>3.4009942369044759</v>
      </c>
      <c r="D2" s="4">
        <f>('[1]Pc, Summer, S2'!D2*Main!$B$5)+(VLOOKUP($A2,'FL Ratio'!$A$2:$B$9,2,FALSE)*'FL Characterization'!D$2)</f>
        <v>3.1886974593251636</v>
      </c>
      <c r="E2" s="4">
        <f>('[1]Pc, Summer, S2'!E2*Main!$B$5)+(VLOOKUP($A2,'FL Ratio'!$A$2:$B$9,2,FALSE)*'FL Characterization'!E$2)</f>
        <v>3.1731524696282465</v>
      </c>
      <c r="F2" s="4">
        <f>('[1]Pc, Summer, S2'!F2*Main!$B$5)+(VLOOKUP($A2,'FL Ratio'!$A$2:$B$9,2,FALSE)*'FL Characterization'!F$2)</f>
        <v>3.028679277982345</v>
      </c>
      <c r="G2" s="4">
        <f>('[1]Pc, Summer, S2'!G2*Main!$B$5)+(VLOOKUP($A2,'FL Ratio'!$A$2:$B$9,2,FALSE)*'FL Characterization'!G$2)</f>
        <v>3.0782164662268734</v>
      </c>
      <c r="H2" s="4">
        <f>('[1]Pc, Summer, S2'!H2*Main!$B$5)+(VLOOKUP($A2,'FL Ratio'!$A$2:$B$9,2,FALSE)*'FL Characterization'!H$2)</f>
        <v>3.1685033327196148</v>
      </c>
      <c r="I2" s="4">
        <f>('[1]Pc, Summer, S2'!I2*Main!$B$5)+(VLOOKUP($A2,'FL Ratio'!$A$2:$B$9,2,FALSE)*'FL Characterization'!I$2)</f>
        <v>3.4663906282026584</v>
      </c>
      <c r="J2" s="4">
        <f>('[1]Pc, Summer, S2'!J2*Main!$B$5)+(VLOOKUP($A2,'FL Ratio'!$A$2:$B$9,2,FALSE)*'FL Characterization'!J$2)</f>
        <v>3.7545524669760719</v>
      </c>
      <c r="K2" s="4">
        <f>('[1]Pc, Summer, S2'!K2*Main!$B$5)+(VLOOKUP($A2,'FL Ratio'!$A$2:$B$9,2,FALSE)*'FL Characterization'!K$2)</f>
        <v>3.6924695134923131</v>
      </c>
      <c r="L2" s="4">
        <f>('[1]Pc, Summer, S2'!L2*Main!$B$5)+(VLOOKUP($A2,'FL Ratio'!$A$2:$B$9,2,FALSE)*'FL Characterization'!L$2)</f>
        <v>3.5679209282034137</v>
      </c>
      <c r="M2" s="4">
        <f>('[1]Pc, Summer, S2'!M2*Main!$B$5)+(VLOOKUP($A2,'FL Ratio'!$A$2:$B$9,2,FALSE)*'FL Characterization'!M$2)</f>
        <v>3.5856561339943265</v>
      </c>
      <c r="N2" s="4">
        <f>('[1]Pc, Summer, S2'!N2*Main!$B$5)+(VLOOKUP($A2,'FL Ratio'!$A$2:$B$9,2,FALSE)*'FL Characterization'!N$2)</f>
        <v>3.7475649694191069</v>
      </c>
      <c r="O2" s="4">
        <f>('[1]Pc, Summer, S2'!O2*Main!$B$5)+(VLOOKUP($A2,'FL Ratio'!$A$2:$B$9,2,FALSE)*'FL Characterization'!O$2)</f>
        <v>3.8965457624146191</v>
      </c>
      <c r="P2" s="4">
        <f>('[1]Pc, Summer, S2'!P2*Main!$B$5)+(VLOOKUP($A2,'FL Ratio'!$A$2:$B$9,2,FALSE)*'FL Characterization'!P$2)</f>
        <v>3.6161757725639019</v>
      </c>
      <c r="Q2" s="4">
        <f>('[1]Pc, Summer, S2'!Q2*Main!$B$5)+(VLOOKUP($A2,'FL Ratio'!$A$2:$B$9,2,FALSE)*'FL Characterization'!Q$2)</f>
        <v>3.6846141315393912</v>
      </c>
      <c r="R2" s="4">
        <f>('[1]Pc, Summer, S2'!R2*Main!$B$5)+(VLOOKUP($A2,'FL Ratio'!$A$2:$B$9,2,FALSE)*'FL Characterization'!R$2)</f>
        <v>3.6534153358569785</v>
      </c>
      <c r="S2" s="4">
        <f>('[1]Pc, Summer, S2'!S2*Main!$B$5)+(VLOOKUP($A2,'FL Ratio'!$A$2:$B$9,2,FALSE)*'FL Characterization'!S$2)</f>
        <v>3.5288729852617426</v>
      </c>
      <c r="T2" s="4">
        <f>('[1]Pc, Summer, S2'!T2*Main!$B$5)+(VLOOKUP($A2,'FL Ratio'!$A$2:$B$9,2,FALSE)*'FL Characterization'!T$2)</f>
        <v>3.4123875612434569</v>
      </c>
      <c r="U2" s="4">
        <f>('[1]Pc, Summer, S2'!U2*Main!$B$5)+(VLOOKUP($A2,'FL Ratio'!$A$2:$B$9,2,FALSE)*'FL Characterization'!U$2)</f>
        <v>3.2417140027891138</v>
      </c>
      <c r="V2" s="4">
        <f>('[1]Pc, Summer, S2'!V2*Main!$B$5)+(VLOOKUP($A2,'FL Ratio'!$A$2:$B$9,2,FALSE)*'FL Characterization'!V$2)</f>
        <v>3.3354930320136797</v>
      </c>
      <c r="W2" s="4">
        <f>('[1]Pc, Summer, S2'!W2*Main!$B$5)+(VLOOKUP($A2,'FL Ratio'!$A$2:$B$9,2,FALSE)*'FL Characterization'!W$2)</f>
        <v>3.2230983726712781</v>
      </c>
      <c r="X2" s="4">
        <f>('[1]Pc, Summer, S2'!X2*Main!$B$5)+(VLOOKUP($A2,'FL Ratio'!$A$2:$B$9,2,FALSE)*'FL Characterization'!X$2)</f>
        <v>3.3001755903827386</v>
      </c>
      <c r="Y2" s="4">
        <f>('[1]Pc, Summer, S2'!Y2*Main!$B$5)+(VLOOKUP($A2,'FL Ratio'!$A$2:$B$9,2,FALSE)*'FL Characterization'!Y$2)</f>
        <v>3.270024163408729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3.0704391475699757</v>
      </c>
      <c r="C3" s="4">
        <f>('[1]Pc, Summer, S2'!C3*Main!$B$5)+(VLOOKUP($A3,'FL Ratio'!$A$2:$B$9,2,FALSE)*'FL Characterization'!C$2)</f>
        <v>2.9347051036005816</v>
      </c>
      <c r="D3" s="4">
        <f>('[1]Pc, Summer, S2'!D3*Main!$B$5)+(VLOOKUP($A3,'FL Ratio'!$A$2:$B$9,2,FALSE)*'FL Characterization'!D$2)</f>
        <v>2.7651292352860244</v>
      </c>
      <c r="E3" s="4">
        <f>('[1]Pc, Summer, S2'!E3*Main!$B$5)+(VLOOKUP($A3,'FL Ratio'!$A$2:$B$9,2,FALSE)*'FL Characterization'!E$2)</f>
        <v>2.5794459124627043</v>
      </c>
      <c r="F3" s="4">
        <f>('[1]Pc, Summer, S2'!F3*Main!$B$5)+(VLOOKUP($A3,'FL Ratio'!$A$2:$B$9,2,FALSE)*'FL Characterization'!F$2)</f>
        <v>2.4072096002816554</v>
      </c>
      <c r="G3" s="4">
        <f>('[1]Pc, Summer, S2'!G3*Main!$B$5)+(VLOOKUP($A3,'FL Ratio'!$A$2:$B$9,2,FALSE)*'FL Characterization'!G$2)</f>
        <v>2.5113003211154457</v>
      </c>
      <c r="H3" s="4">
        <f>('[1]Pc, Summer, S2'!H3*Main!$B$5)+(VLOOKUP($A3,'FL Ratio'!$A$2:$B$9,2,FALSE)*'FL Characterization'!H$2)</f>
        <v>2.6445908052492033</v>
      </c>
      <c r="I3" s="4">
        <f>('[1]Pc, Summer, S2'!I3*Main!$B$5)+(VLOOKUP($A3,'FL Ratio'!$A$2:$B$9,2,FALSE)*'FL Characterization'!I$2)</f>
        <v>3.1712848108227316</v>
      </c>
      <c r="J3" s="4">
        <f>('[1]Pc, Summer, S2'!J3*Main!$B$5)+(VLOOKUP($A3,'FL Ratio'!$A$2:$B$9,2,FALSE)*'FL Characterization'!J$2)</f>
        <v>3.5178968060409805</v>
      </c>
      <c r="K3" s="4">
        <f>('[1]Pc, Summer, S2'!K3*Main!$B$5)+(VLOOKUP($A3,'FL Ratio'!$A$2:$B$9,2,FALSE)*'FL Characterization'!K$2)</f>
        <v>3.6971224221849472</v>
      </c>
      <c r="L3" s="4">
        <f>('[1]Pc, Summer, S2'!L3*Main!$B$5)+(VLOOKUP($A3,'FL Ratio'!$A$2:$B$9,2,FALSE)*'FL Characterization'!L$2)</f>
        <v>3.41551196408858</v>
      </c>
      <c r="M3" s="4">
        <f>('[1]Pc, Summer, S2'!M3*Main!$B$5)+(VLOOKUP($A3,'FL Ratio'!$A$2:$B$9,2,FALSE)*'FL Characterization'!M$2)</f>
        <v>3.5601381092861959</v>
      </c>
      <c r="N3" s="4">
        <f>('[1]Pc, Summer, S2'!N3*Main!$B$5)+(VLOOKUP($A3,'FL Ratio'!$A$2:$B$9,2,FALSE)*'FL Characterization'!N$2)</f>
        <v>3.6661777001163736</v>
      </c>
      <c r="O3" s="4">
        <f>('[1]Pc, Summer, S2'!O3*Main!$B$5)+(VLOOKUP($A3,'FL Ratio'!$A$2:$B$9,2,FALSE)*'FL Characterization'!O$2)</f>
        <v>3.5814217562311321</v>
      </c>
      <c r="P3" s="4">
        <f>('[1]Pc, Summer, S2'!P3*Main!$B$5)+(VLOOKUP($A3,'FL Ratio'!$A$2:$B$9,2,FALSE)*'FL Characterization'!P$2)</f>
        <v>3.0522005133157011</v>
      </c>
      <c r="Q3" s="4">
        <f>('[1]Pc, Summer, S2'!Q3*Main!$B$5)+(VLOOKUP($A3,'FL Ratio'!$A$2:$B$9,2,FALSE)*'FL Characterization'!Q$2)</f>
        <v>3.2328181948806685</v>
      </c>
      <c r="R3" s="4">
        <f>('[1]Pc, Summer, S2'!R3*Main!$B$5)+(VLOOKUP($A3,'FL Ratio'!$A$2:$B$9,2,FALSE)*'FL Characterization'!R$2)</f>
        <v>3.3737478715157407</v>
      </c>
      <c r="S3" s="4">
        <f>('[1]Pc, Summer, S2'!S3*Main!$B$5)+(VLOOKUP($A3,'FL Ratio'!$A$2:$B$9,2,FALSE)*'FL Characterization'!S$2)</f>
        <v>3.4559418109930284</v>
      </c>
      <c r="T3" s="4">
        <f>('[1]Pc, Summer, S2'!T3*Main!$B$5)+(VLOOKUP($A3,'FL Ratio'!$A$2:$B$9,2,FALSE)*'FL Characterization'!T$2)</f>
        <v>3.5511518531475188</v>
      </c>
      <c r="U3" s="4">
        <f>('[1]Pc, Summer, S2'!U3*Main!$B$5)+(VLOOKUP($A3,'FL Ratio'!$A$2:$B$9,2,FALSE)*'FL Characterization'!U$2)</f>
        <v>3.5602928011638619</v>
      </c>
      <c r="V3" s="4">
        <f>('[1]Pc, Summer, S2'!V3*Main!$B$5)+(VLOOKUP($A3,'FL Ratio'!$A$2:$B$9,2,FALSE)*'FL Characterization'!V$2)</f>
        <v>3.7973319042251537</v>
      </c>
      <c r="W3" s="4">
        <f>('[1]Pc, Summer, S2'!W3*Main!$B$5)+(VLOOKUP($A3,'FL Ratio'!$A$2:$B$9,2,FALSE)*'FL Characterization'!W$2)</f>
        <v>3.5532342734953639</v>
      </c>
      <c r="X3" s="4">
        <f>('[1]Pc, Summer, S2'!X3*Main!$B$5)+(VLOOKUP($A3,'FL Ratio'!$A$2:$B$9,2,FALSE)*'FL Characterization'!X$2)</f>
        <v>3.2330137833095218</v>
      </c>
      <c r="Y3" s="4">
        <f>('[1]Pc, Summer, S2'!Y3*Main!$B$5)+(VLOOKUP($A3,'FL Ratio'!$A$2:$B$9,2,FALSE)*'FL Characterization'!Y$2)</f>
        <v>3.0528725852963561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2.5481742359602335</v>
      </c>
      <c r="C4" s="4">
        <f>('[1]Pc, Summer, S2'!C4*Main!$B$5)+(VLOOKUP($A4,'FL Ratio'!$A$2:$B$9,2,FALSE)*'FL Characterization'!C$2)</f>
        <v>2.5164884889842787</v>
      </c>
      <c r="D4" s="4">
        <f>('[1]Pc, Summer, S2'!D4*Main!$B$5)+(VLOOKUP($A4,'FL Ratio'!$A$2:$B$9,2,FALSE)*'FL Characterization'!D$2)</f>
        <v>2.2510767305815702</v>
      </c>
      <c r="E4" s="4">
        <f>('[1]Pc, Summer, S2'!E4*Main!$B$5)+(VLOOKUP($A4,'FL Ratio'!$A$2:$B$9,2,FALSE)*'FL Characterization'!E$2)</f>
        <v>2.3050878929255383</v>
      </c>
      <c r="F4" s="4">
        <f>('[1]Pc, Summer, S2'!F4*Main!$B$5)+(VLOOKUP($A4,'FL Ratio'!$A$2:$B$9,2,FALSE)*'FL Characterization'!F$2)</f>
        <v>2.2582014810137898</v>
      </c>
      <c r="G4" s="4">
        <f>('[1]Pc, Summer, S2'!G4*Main!$B$5)+(VLOOKUP($A4,'FL Ratio'!$A$2:$B$9,2,FALSE)*'FL Characterization'!G$2)</f>
        <v>2.1725072049048109</v>
      </c>
      <c r="H4" s="4">
        <f>('[1]Pc, Summer, S2'!H4*Main!$B$5)+(VLOOKUP($A4,'FL Ratio'!$A$2:$B$9,2,FALSE)*'FL Characterization'!H$2)</f>
        <v>3.0284850799472234</v>
      </c>
      <c r="I4" s="4">
        <f>('[1]Pc, Summer, S2'!I4*Main!$B$5)+(VLOOKUP($A4,'FL Ratio'!$A$2:$B$9,2,FALSE)*'FL Characterization'!I$2)</f>
        <v>3.6592678234423133</v>
      </c>
      <c r="J4" s="4">
        <f>('[1]Pc, Summer, S2'!J4*Main!$B$5)+(VLOOKUP($A4,'FL Ratio'!$A$2:$B$9,2,FALSE)*'FL Characterization'!J$2)</f>
        <v>3.7148510271765978</v>
      </c>
      <c r="K4" s="4">
        <f>('[1]Pc, Summer, S2'!K4*Main!$B$5)+(VLOOKUP($A4,'FL Ratio'!$A$2:$B$9,2,FALSE)*'FL Characterization'!K$2)</f>
        <v>3.5789376053991302</v>
      </c>
      <c r="L4" s="4">
        <f>('[1]Pc, Summer, S2'!L4*Main!$B$5)+(VLOOKUP($A4,'FL Ratio'!$A$2:$B$9,2,FALSE)*'FL Characterization'!L$2)</f>
        <v>3.4403344125366604</v>
      </c>
      <c r="M4" s="4">
        <f>('[1]Pc, Summer, S2'!M4*Main!$B$5)+(VLOOKUP($A4,'FL Ratio'!$A$2:$B$9,2,FALSE)*'FL Characterization'!M$2)</f>
        <v>3.6329577283508496</v>
      </c>
      <c r="N4" s="4">
        <f>('[1]Pc, Summer, S2'!N4*Main!$B$5)+(VLOOKUP($A4,'FL Ratio'!$A$2:$B$9,2,FALSE)*'FL Characterization'!N$2)</f>
        <v>3.9044898784743096</v>
      </c>
      <c r="O4" s="4">
        <f>('[1]Pc, Summer, S2'!O4*Main!$B$5)+(VLOOKUP($A4,'FL Ratio'!$A$2:$B$9,2,FALSE)*'FL Characterization'!O$2)</f>
        <v>3.6312681676496736</v>
      </c>
      <c r="P4" s="4">
        <f>('[1]Pc, Summer, S2'!P4*Main!$B$5)+(VLOOKUP($A4,'FL Ratio'!$A$2:$B$9,2,FALSE)*'FL Characterization'!P$2)</f>
        <v>3.4003640548170928</v>
      </c>
      <c r="Q4" s="4">
        <f>('[1]Pc, Summer, S2'!Q4*Main!$B$5)+(VLOOKUP($A4,'FL Ratio'!$A$2:$B$9,2,FALSE)*'FL Characterization'!Q$2)</f>
        <v>3.2613211818587717</v>
      </c>
      <c r="R4" s="4">
        <f>('[1]Pc, Summer, S2'!R4*Main!$B$5)+(VLOOKUP($A4,'FL Ratio'!$A$2:$B$9,2,FALSE)*'FL Characterization'!R$2)</f>
        <v>3.195467835540875</v>
      </c>
      <c r="S4" s="4">
        <f>('[1]Pc, Summer, S2'!S4*Main!$B$5)+(VLOOKUP($A4,'FL Ratio'!$A$2:$B$9,2,FALSE)*'FL Characterization'!S$2)</f>
        <v>3.1547866387120864</v>
      </c>
      <c r="T4" s="4">
        <f>('[1]Pc, Summer, S2'!T4*Main!$B$5)+(VLOOKUP($A4,'FL Ratio'!$A$2:$B$9,2,FALSE)*'FL Characterization'!T$2)</f>
        <v>3.0389378234006852</v>
      </c>
      <c r="U4" s="4">
        <f>('[1]Pc, Summer, S2'!U4*Main!$B$5)+(VLOOKUP($A4,'FL Ratio'!$A$2:$B$9,2,FALSE)*'FL Characterization'!U$2)</f>
        <v>3.3663254117161512</v>
      </c>
      <c r="V4" s="4">
        <f>('[1]Pc, Summer, S2'!V4*Main!$B$5)+(VLOOKUP($A4,'FL Ratio'!$A$2:$B$9,2,FALSE)*'FL Characterization'!V$2)</f>
        <v>3.4611071320093703</v>
      </c>
      <c r="W4" s="4">
        <f>('[1]Pc, Summer, S2'!W4*Main!$B$5)+(VLOOKUP($A4,'FL Ratio'!$A$2:$B$9,2,FALSE)*'FL Characterization'!W$2)</f>
        <v>3.2874760932363105</v>
      </c>
      <c r="X4" s="4">
        <f>('[1]Pc, Summer, S2'!X4*Main!$B$5)+(VLOOKUP($A4,'FL Ratio'!$A$2:$B$9,2,FALSE)*'FL Characterization'!X$2)</f>
        <v>3.0929905892906229</v>
      </c>
      <c r="Y4" s="4">
        <f>('[1]Pc, Summer, S2'!Y4*Main!$B$5)+(VLOOKUP($A4,'FL Ratio'!$A$2:$B$9,2,FALSE)*'FL Characterization'!Y$2)</f>
        <v>2.7232652187388426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1.1156983939925662</v>
      </c>
      <c r="C5" s="4">
        <f>('[1]Pc, Summer, S2'!C5*Main!$B$5)+(VLOOKUP($A5,'FL Ratio'!$A$2:$B$9,2,FALSE)*'FL Characterization'!C$2)</f>
        <v>0.95281290861654355</v>
      </c>
      <c r="D5" s="4">
        <f>('[1]Pc, Summer, S2'!D5*Main!$B$5)+(VLOOKUP($A5,'FL Ratio'!$A$2:$B$9,2,FALSE)*'FL Characterization'!D$2)</f>
        <v>0.76626174926012225</v>
      </c>
      <c r="E5" s="4">
        <f>('[1]Pc, Summer, S2'!E5*Main!$B$5)+(VLOOKUP($A5,'FL Ratio'!$A$2:$B$9,2,FALSE)*'FL Characterization'!E$2)</f>
        <v>0.75666487853418207</v>
      </c>
      <c r="F5" s="4">
        <f>('[1]Pc, Summer, S2'!F5*Main!$B$5)+(VLOOKUP($A5,'FL Ratio'!$A$2:$B$9,2,FALSE)*'FL Characterization'!F$2)</f>
        <v>0.67029695731910921</v>
      </c>
      <c r="G5" s="4">
        <f>('[1]Pc, Summer, S2'!G5*Main!$B$5)+(VLOOKUP($A5,'FL Ratio'!$A$2:$B$9,2,FALSE)*'FL Characterization'!G$2)</f>
        <v>0.61129884678681123</v>
      </c>
      <c r="H5" s="4">
        <f>('[1]Pc, Summer, S2'!H5*Main!$B$5)+(VLOOKUP($A5,'FL Ratio'!$A$2:$B$9,2,FALSE)*'FL Characterization'!H$2)</f>
        <v>1.2135928060637806</v>
      </c>
      <c r="I5" s="4">
        <f>('[1]Pc, Summer, S2'!I5*Main!$B$5)+(VLOOKUP($A5,'FL Ratio'!$A$2:$B$9,2,FALSE)*'FL Characterization'!I$2)</f>
        <v>1.8220043385550606</v>
      </c>
      <c r="J5" s="4">
        <f>('[1]Pc, Summer, S2'!J5*Main!$B$5)+(VLOOKUP($A5,'FL Ratio'!$A$2:$B$9,2,FALSE)*'FL Characterization'!J$2)</f>
        <v>2.1986222478264192</v>
      </c>
      <c r="K5" s="4">
        <f>('[1]Pc, Summer, S2'!K5*Main!$B$5)+(VLOOKUP($A5,'FL Ratio'!$A$2:$B$9,2,FALSE)*'FL Characterization'!K$2)</f>
        <v>2.2213630726090487</v>
      </c>
      <c r="L5" s="4">
        <f>('[1]Pc, Summer, S2'!L5*Main!$B$5)+(VLOOKUP($A5,'FL Ratio'!$A$2:$B$9,2,FALSE)*'FL Characterization'!L$2)</f>
        <v>2.183730795666607</v>
      </c>
      <c r="M5" s="4">
        <f>('[1]Pc, Summer, S2'!M5*Main!$B$5)+(VLOOKUP($A5,'FL Ratio'!$A$2:$B$9,2,FALSE)*'FL Characterization'!M$2)</f>
        <v>2.0068743380608729</v>
      </c>
      <c r="N5" s="4">
        <f>('[1]Pc, Summer, S2'!N5*Main!$B$5)+(VLOOKUP($A5,'FL Ratio'!$A$2:$B$9,2,FALSE)*'FL Characterization'!N$2)</f>
        <v>2.2903595918367663</v>
      </c>
      <c r="O5" s="4">
        <f>('[1]Pc, Summer, S2'!O5*Main!$B$5)+(VLOOKUP($A5,'FL Ratio'!$A$2:$B$9,2,FALSE)*'FL Characterization'!O$2)</f>
        <v>2.209587464692393</v>
      </c>
      <c r="P5" s="4">
        <f>('[1]Pc, Summer, S2'!P5*Main!$B$5)+(VLOOKUP($A5,'FL Ratio'!$A$2:$B$9,2,FALSE)*'FL Characterization'!P$2)</f>
        <v>1.9918997382237327</v>
      </c>
      <c r="Q5" s="4">
        <f>('[1]Pc, Summer, S2'!Q5*Main!$B$5)+(VLOOKUP($A5,'FL Ratio'!$A$2:$B$9,2,FALSE)*'FL Characterization'!Q$2)</f>
        <v>1.8822419422833043</v>
      </c>
      <c r="R5" s="4">
        <f>('[1]Pc, Summer, S2'!R5*Main!$B$5)+(VLOOKUP($A5,'FL Ratio'!$A$2:$B$9,2,FALSE)*'FL Characterization'!R$2)</f>
        <v>1.6710257008990483</v>
      </c>
      <c r="S5" s="4">
        <f>('[1]Pc, Summer, S2'!S5*Main!$B$5)+(VLOOKUP($A5,'FL Ratio'!$A$2:$B$9,2,FALSE)*'FL Characterization'!S$2)</f>
        <v>1.5253819146179592</v>
      </c>
      <c r="T5" s="4">
        <f>('[1]Pc, Summer, S2'!T5*Main!$B$5)+(VLOOKUP($A5,'FL Ratio'!$A$2:$B$9,2,FALSE)*'FL Characterization'!T$2)</f>
        <v>1.8749423174307429</v>
      </c>
      <c r="U5" s="4">
        <f>('[1]Pc, Summer, S2'!U5*Main!$B$5)+(VLOOKUP($A5,'FL Ratio'!$A$2:$B$9,2,FALSE)*'FL Characterization'!U$2)</f>
        <v>2.1439312582549435</v>
      </c>
      <c r="V5" s="4">
        <f>('[1]Pc, Summer, S2'!V5*Main!$B$5)+(VLOOKUP($A5,'FL Ratio'!$A$2:$B$9,2,FALSE)*'FL Characterization'!V$2)</f>
        <v>2.4793341697747202</v>
      </c>
      <c r="W5" s="4">
        <f>('[1]Pc, Summer, S2'!W5*Main!$B$5)+(VLOOKUP($A5,'FL Ratio'!$A$2:$B$9,2,FALSE)*'FL Characterization'!W$2)</f>
        <v>2.3813549898096014</v>
      </c>
      <c r="X5" s="4">
        <f>('[1]Pc, Summer, S2'!X5*Main!$B$5)+(VLOOKUP($A5,'FL Ratio'!$A$2:$B$9,2,FALSE)*'FL Characterization'!X$2)</f>
        <v>1.9470612293706513</v>
      </c>
      <c r="Y5" s="4">
        <f>('[1]Pc, Summer, S2'!Y5*Main!$B$5)+(VLOOKUP($A5,'FL Ratio'!$A$2:$B$9,2,FALSE)*'FL Characterization'!Y$2)</f>
        <v>1.5138324425502807</v>
      </c>
    </row>
    <row r="6" spans="1:25" x14ac:dyDescent="0.25">
      <c r="A6">
        <v>5</v>
      </c>
      <c r="B6" s="4">
        <f>('[1]Pc, Summer, S2'!B6*Main!$B$5)+(VLOOKUP($A6,'FL Ratio'!$A$2:$B$9,2,FALSE)*'FL Characterization'!B$2)</f>
        <v>0.96687341403277838</v>
      </c>
      <c r="C6" s="4">
        <f>('[1]Pc, Summer, S2'!C6*Main!$B$5)+(VLOOKUP($A6,'FL Ratio'!$A$2:$B$9,2,FALSE)*'FL Characterization'!C$2)</f>
        <v>0.88078149475610079</v>
      </c>
      <c r="D6" s="4">
        <f>('[1]Pc, Summer, S2'!D6*Main!$B$5)+(VLOOKUP($A6,'FL Ratio'!$A$2:$B$9,2,FALSE)*'FL Characterization'!D$2)</f>
        <v>0.83850213610299018</v>
      </c>
      <c r="E6" s="4">
        <f>('[1]Pc, Summer, S2'!E6*Main!$B$5)+(VLOOKUP($A6,'FL Ratio'!$A$2:$B$9,2,FALSE)*'FL Characterization'!E$2)</f>
        <v>0.79422588081208056</v>
      </c>
      <c r="F6" s="4">
        <f>('[1]Pc, Summer, S2'!F6*Main!$B$5)+(VLOOKUP($A6,'FL Ratio'!$A$2:$B$9,2,FALSE)*'FL Characterization'!F$2)</f>
        <v>0.81658247303379472</v>
      </c>
      <c r="G6" s="4">
        <f>('[1]Pc, Summer, S2'!G6*Main!$B$5)+(VLOOKUP($A6,'FL Ratio'!$A$2:$B$9,2,FALSE)*'FL Characterization'!G$2)</f>
        <v>0.78218932795551166</v>
      </c>
      <c r="H6" s="4">
        <f>('[1]Pc, Summer, S2'!H6*Main!$B$5)+(VLOOKUP($A6,'FL Ratio'!$A$2:$B$9,2,FALSE)*'FL Characterization'!H$2)</f>
        <v>0.9076754290547655</v>
      </c>
      <c r="I6" s="4">
        <f>('[1]Pc, Summer, S2'!I6*Main!$B$5)+(VLOOKUP($A6,'FL Ratio'!$A$2:$B$9,2,FALSE)*'FL Characterization'!I$2)</f>
        <v>0.92226226345931483</v>
      </c>
      <c r="J6" s="4">
        <f>('[1]Pc, Summer, S2'!J6*Main!$B$5)+(VLOOKUP($A6,'FL Ratio'!$A$2:$B$9,2,FALSE)*'FL Characterization'!J$2)</f>
        <v>1.0250196198343622</v>
      </c>
      <c r="K6" s="4">
        <f>('[1]Pc, Summer, S2'!K6*Main!$B$5)+(VLOOKUP($A6,'FL Ratio'!$A$2:$B$9,2,FALSE)*'FL Characterization'!K$2)</f>
        <v>1.0732150314355027</v>
      </c>
      <c r="L6" s="4">
        <f>('[1]Pc, Summer, S2'!L6*Main!$B$5)+(VLOOKUP($A6,'FL Ratio'!$A$2:$B$9,2,FALSE)*'FL Characterization'!L$2)</f>
        <v>1.1380745046374856</v>
      </c>
      <c r="M6" s="4">
        <f>('[1]Pc, Summer, S2'!M6*Main!$B$5)+(VLOOKUP($A6,'FL Ratio'!$A$2:$B$9,2,FALSE)*'FL Characterization'!M$2)</f>
        <v>1.17130117943848</v>
      </c>
      <c r="N6" s="4">
        <f>('[1]Pc, Summer, S2'!N6*Main!$B$5)+(VLOOKUP($A6,'FL Ratio'!$A$2:$B$9,2,FALSE)*'FL Characterization'!N$2)</f>
        <v>1.2241630928783331</v>
      </c>
      <c r="O6" s="4">
        <f>('[1]Pc, Summer, S2'!O6*Main!$B$5)+(VLOOKUP($A6,'FL Ratio'!$A$2:$B$9,2,FALSE)*'FL Characterization'!O$2)</f>
        <v>1.2027371047828457</v>
      </c>
      <c r="P6" s="4">
        <f>('[1]Pc, Summer, S2'!P6*Main!$B$5)+(VLOOKUP($A6,'FL Ratio'!$A$2:$B$9,2,FALSE)*'FL Characterization'!P$2)</f>
        <v>1.1422041143180095</v>
      </c>
      <c r="Q6" s="4">
        <f>('[1]Pc, Summer, S2'!Q6*Main!$B$5)+(VLOOKUP($A6,'FL Ratio'!$A$2:$B$9,2,FALSE)*'FL Characterization'!Q$2)</f>
        <v>1.1602509897975213</v>
      </c>
      <c r="R6" s="4">
        <f>('[1]Pc, Summer, S2'!R6*Main!$B$5)+(VLOOKUP($A6,'FL Ratio'!$A$2:$B$9,2,FALSE)*'FL Characterization'!R$2)</f>
        <v>1.1402007293518526</v>
      </c>
      <c r="S6" s="4">
        <f>('[1]Pc, Summer, S2'!S6*Main!$B$5)+(VLOOKUP($A6,'FL Ratio'!$A$2:$B$9,2,FALSE)*'FL Characterization'!S$2)</f>
        <v>1.1602336493870757</v>
      </c>
      <c r="T6" s="4">
        <f>('[1]Pc, Summer, S2'!T6*Main!$B$5)+(VLOOKUP($A6,'FL Ratio'!$A$2:$B$9,2,FALSE)*'FL Characterization'!T$2)</f>
        <v>1.1422728840781313</v>
      </c>
      <c r="U6" s="4">
        <f>('[1]Pc, Summer, S2'!U6*Main!$B$5)+(VLOOKUP($A6,'FL Ratio'!$A$2:$B$9,2,FALSE)*'FL Characterization'!U$2)</f>
        <v>1.1494326557969619</v>
      </c>
      <c r="V6" s="4">
        <f>('[1]Pc, Summer, S2'!V6*Main!$B$5)+(VLOOKUP($A6,'FL Ratio'!$A$2:$B$9,2,FALSE)*'FL Characterization'!V$2)</f>
        <v>1.2981561198429221</v>
      </c>
      <c r="W6" s="4">
        <f>('[1]Pc, Summer, S2'!W6*Main!$B$5)+(VLOOKUP($A6,'FL Ratio'!$A$2:$B$9,2,FALSE)*'FL Characterization'!W$2)</f>
        <v>1.2254697839374653</v>
      </c>
      <c r="X6" s="4">
        <f>('[1]Pc, Summer, S2'!X6*Main!$B$5)+(VLOOKUP($A6,'FL Ratio'!$A$2:$B$9,2,FALSE)*'FL Characterization'!X$2)</f>
        <v>1.2360267985797839</v>
      </c>
      <c r="Y6" s="4">
        <f>('[1]Pc, Summer, S2'!Y6*Main!$B$5)+(VLOOKUP($A6,'FL Ratio'!$A$2:$B$9,2,FALSE)*'FL Characterization'!Y$2)</f>
        <v>1.0927757437936003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2.0117801304116769</v>
      </c>
      <c r="C7" s="4">
        <f>('[1]Pc, Summer, S2'!C7*Main!$B$5)+(VLOOKUP($A7,'FL Ratio'!$A$2:$B$9,2,FALSE)*'FL Characterization'!C$2)</f>
        <v>1.9689605959562078</v>
      </c>
      <c r="D7" s="4">
        <f>('[1]Pc, Summer, S2'!D7*Main!$B$5)+(VLOOKUP($A7,'FL Ratio'!$A$2:$B$9,2,FALSE)*'FL Characterization'!D$2)</f>
        <v>1.8203067388432719</v>
      </c>
      <c r="E7" s="4">
        <f>('[1]Pc, Summer, S2'!E7*Main!$B$5)+(VLOOKUP($A7,'FL Ratio'!$A$2:$B$9,2,FALSE)*'FL Characterization'!E$2)</f>
        <v>1.8403820355889327</v>
      </c>
      <c r="F7" s="4">
        <f>('[1]Pc, Summer, S2'!F7*Main!$B$5)+(VLOOKUP($A7,'FL Ratio'!$A$2:$B$9,2,FALSE)*'FL Characterization'!F$2)</f>
        <v>1.9040589342875014</v>
      </c>
      <c r="G7" s="4">
        <f>('[1]Pc, Summer, S2'!G7*Main!$B$5)+(VLOOKUP($A7,'FL Ratio'!$A$2:$B$9,2,FALSE)*'FL Characterization'!G$2)</f>
        <v>1.8594099624752611</v>
      </c>
      <c r="H7" s="4">
        <f>('[1]Pc, Summer, S2'!H7*Main!$B$5)+(VLOOKUP($A7,'FL Ratio'!$A$2:$B$9,2,FALSE)*'FL Characterization'!H$2)</f>
        <v>2.0486961242179089</v>
      </c>
      <c r="I7" s="4">
        <f>('[1]Pc, Summer, S2'!I7*Main!$B$5)+(VLOOKUP($A7,'FL Ratio'!$A$2:$B$9,2,FALSE)*'FL Characterization'!I$2)</f>
        <v>2.341452564905449</v>
      </c>
      <c r="J7" s="4">
        <f>('[1]Pc, Summer, S2'!J7*Main!$B$5)+(VLOOKUP($A7,'FL Ratio'!$A$2:$B$9,2,FALSE)*'FL Characterization'!J$2)</f>
        <v>2.4388747006203455</v>
      </c>
      <c r="K7" s="4">
        <f>('[1]Pc, Summer, S2'!K7*Main!$B$5)+(VLOOKUP($A7,'FL Ratio'!$A$2:$B$9,2,FALSE)*'FL Characterization'!K$2)</f>
        <v>2.3698492021243371</v>
      </c>
      <c r="L7" s="4">
        <f>('[1]Pc, Summer, S2'!L7*Main!$B$5)+(VLOOKUP($A7,'FL Ratio'!$A$2:$B$9,2,FALSE)*'FL Characterization'!L$2)</f>
        <v>2.4501052642100238</v>
      </c>
      <c r="M7" s="4">
        <f>('[1]Pc, Summer, S2'!M7*Main!$B$5)+(VLOOKUP($A7,'FL Ratio'!$A$2:$B$9,2,FALSE)*'FL Characterization'!M$2)</f>
        <v>2.5909405177611804</v>
      </c>
      <c r="N7" s="4">
        <f>('[1]Pc, Summer, S2'!N7*Main!$B$5)+(VLOOKUP($A7,'FL Ratio'!$A$2:$B$9,2,FALSE)*'FL Characterization'!N$2)</f>
        <v>2.4804552312406867</v>
      </c>
      <c r="O7" s="4">
        <f>('[1]Pc, Summer, S2'!O7*Main!$B$5)+(VLOOKUP($A7,'FL Ratio'!$A$2:$B$9,2,FALSE)*'FL Characterization'!O$2)</f>
        <v>2.4932855170967176</v>
      </c>
      <c r="P7" s="4">
        <f>('[1]Pc, Summer, S2'!P7*Main!$B$5)+(VLOOKUP($A7,'FL Ratio'!$A$2:$B$9,2,FALSE)*'FL Characterization'!P$2)</f>
        <v>2.3128551079937107</v>
      </c>
      <c r="Q7" s="4">
        <f>('[1]Pc, Summer, S2'!Q7*Main!$B$5)+(VLOOKUP($A7,'FL Ratio'!$A$2:$B$9,2,FALSE)*'FL Characterization'!Q$2)</f>
        <v>2.2341450189747376</v>
      </c>
      <c r="R7" s="4">
        <f>('[1]Pc, Summer, S2'!R7*Main!$B$5)+(VLOOKUP($A7,'FL Ratio'!$A$2:$B$9,2,FALSE)*'FL Characterization'!R$2)</f>
        <v>2.3155521862586022</v>
      </c>
      <c r="S7" s="4">
        <f>('[1]Pc, Summer, S2'!S7*Main!$B$5)+(VLOOKUP($A7,'FL Ratio'!$A$2:$B$9,2,FALSE)*'FL Characterization'!S$2)</f>
        <v>2.3309814946459162</v>
      </c>
      <c r="T7" s="4">
        <f>('[1]Pc, Summer, S2'!T7*Main!$B$5)+(VLOOKUP($A7,'FL Ratio'!$A$2:$B$9,2,FALSE)*'FL Characterization'!T$2)</f>
        <v>2.1522519465822558</v>
      </c>
      <c r="U7" s="4">
        <f>('[1]Pc, Summer, S2'!U7*Main!$B$5)+(VLOOKUP($A7,'FL Ratio'!$A$2:$B$9,2,FALSE)*'FL Characterization'!U$2)</f>
        <v>2.1124212911189835</v>
      </c>
      <c r="V7" s="4">
        <f>('[1]Pc, Summer, S2'!V7*Main!$B$5)+(VLOOKUP($A7,'FL Ratio'!$A$2:$B$9,2,FALSE)*'FL Characterization'!V$2)</f>
        <v>2.2696116538368694</v>
      </c>
      <c r="W7" s="4">
        <f>('[1]Pc, Summer, S2'!W7*Main!$B$5)+(VLOOKUP($A7,'FL Ratio'!$A$2:$B$9,2,FALSE)*'FL Characterization'!W$2)</f>
        <v>2.0515606158767845</v>
      </c>
      <c r="X7" s="4">
        <f>('[1]Pc, Summer, S2'!X7*Main!$B$5)+(VLOOKUP($A7,'FL Ratio'!$A$2:$B$9,2,FALSE)*'FL Characterization'!X$2)</f>
        <v>2.058946659476069</v>
      </c>
      <c r="Y7" s="4">
        <f>('[1]Pc, Summer, S2'!Y7*Main!$B$5)+(VLOOKUP($A7,'FL Ratio'!$A$2:$B$9,2,FALSE)*'FL Characterization'!Y$2)</f>
        <v>2.0748100446614113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1.6911781276895372</v>
      </c>
      <c r="C8" s="4">
        <f>('[1]Pc, Summer, S2'!C8*Main!$B$5)+(VLOOKUP($A8,'FL Ratio'!$A$2:$B$9,2,FALSE)*'FL Characterization'!C$2)</f>
        <v>1.5697711361903239</v>
      </c>
      <c r="D8" s="4">
        <f>('[1]Pc, Summer, S2'!D8*Main!$B$5)+(VLOOKUP($A8,'FL Ratio'!$A$2:$B$9,2,FALSE)*'FL Characterization'!D$2)</f>
        <v>1.500124835790217</v>
      </c>
      <c r="E8" s="4">
        <f>('[1]Pc, Summer, S2'!E8*Main!$B$5)+(VLOOKUP($A8,'FL Ratio'!$A$2:$B$9,2,FALSE)*'FL Characterization'!E$2)</f>
        <v>1.5398056835912528</v>
      </c>
      <c r="F8" s="4">
        <f>('[1]Pc, Summer, S2'!F8*Main!$B$5)+(VLOOKUP($A8,'FL Ratio'!$A$2:$B$9,2,FALSE)*'FL Characterization'!F$2)</f>
        <v>1.4443019987115266</v>
      </c>
      <c r="G8" s="4">
        <f>('[1]Pc, Summer, S2'!G8*Main!$B$5)+(VLOOKUP($A8,'FL Ratio'!$A$2:$B$9,2,FALSE)*'FL Characterization'!G$2)</f>
        <v>1.5383807647917793</v>
      </c>
      <c r="H8" s="4">
        <f>('[1]Pc, Summer, S2'!H8*Main!$B$5)+(VLOOKUP($A8,'FL Ratio'!$A$2:$B$9,2,FALSE)*'FL Characterization'!H$2)</f>
        <v>1.9731355845145755</v>
      </c>
      <c r="I8" s="4">
        <f>('[1]Pc, Summer, S2'!I8*Main!$B$5)+(VLOOKUP($A8,'FL Ratio'!$A$2:$B$9,2,FALSE)*'FL Characterization'!I$2)</f>
        <v>2.0222654254748567</v>
      </c>
      <c r="J8" s="4">
        <f>('[1]Pc, Summer, S2'!J8*Main!$B$5)+(VLOOKUP($A8,'FL Ratio'!$A$2:$B$9,2,FALSE)*'FL Characterization'!J$2)</f>
        <v>2.2762858231828451</v>
      </c>
      <c r="K8" s="4">
        <f>('[1]Pc, Summer, S2'!K8*Main!$B$5)+(VLOOKUP($A8,'FL Ratio'!$A$2:$B$9,2,FALSE)*'FL Characterization'!K$2)</f>
        <v>2.4837906217849932</v>
      </c>
      <c r="L8" s="4">
        <f>('[1]Pc, Summer, S2'!L8*Main!$B$5)+(VLOOKUP($A8,'FL Ratio'!$A$2:$B$9,2,FALSE)*'FL Characterization'!L$2)</f>
        <v>2.4067584639849828</v>
      </c>
      <c r="M8" s="4">
        <f>('[1]Pc, Summer, S2'!M8*Main!$B$5)+(VLOOKUP($A8,'FL Ratio'!$A$2:$B$9,2,FALSE)*'FL Characterization'!M$2)</f>
        <v>2.5389070916719771</v>
      </c>
      <c r="N8" s="4">
        <f>('[1]Pc, Summer, S2'!N8*Main!$B$5)+(VLOOKUP($A8,'FL Ratio'!$A$2:$B$9,2,FALSE)*'FL Characterization'!N$2)</f>
        <v>2.4432639527256055</v>
      </c>
      <c r="O8" s="4">
        <f>('[1]Pc, Summer, S2'!O8*Main!$B$5)+(VLOOKUP($A8,'FL Ratio'!$A$2:$B$9,2,FALSE)*'FL Characterization'!O$2)</f>
        <v>2.5664187190151369</v>
      </c>
      <c r="P8" s="4">
        <f>('[1]Pc, Summer, S2'!P8*Main!$B$5)+(VLOOKUP($A8,'FL Ratio'!$A$2:$B$9,2,FALSE)*'FL Characterization'!P$2)</f>
        <v>2.5327196833896544</v>
      </c>
      <c r="Q8" s="4">
        <f>('[1]Pc, Summer, S2'!Q8*Main!$B$5)+(VLOOKUP($A8,'FL Ratio'!$A$2:$B$9,2,FALSE)*'FL Characterization'!Q$2)</f>
        <v>2.386738964319171</v>
      </c>
      <c r="R8" s="4">
        <f>('[1]Pc, Summer, S2'!R8*Main!$B$5)+(VLOOKUP($A8,'FL Ratio'!$A$2:$B$9,2,FALSE)*'FL Characterization'!R$2)</f>
        <v>2.3286197446956693</v>
      </c>
      <c r="S8" s="4">
        <f>('[1]Pc, Summer, S2'!S8*Main!$B$5)+(VLOOKUP($A8,'FL Ratio'!$A$2:$B$9,2,FALSE)*'FL Characterization'!S$2)</f>
        <v>2.3723275318933048</v>
      </c>
      <c r="T8" s="4">
        <f>('[1]Pc, Summer, S2'!T8*Main!$B$5)+(VLOOKUP($A8,'FL Ratio'!$A$2:$B$9,2,FALSE)*'FL Characterization'!T$2)</f>
        <v>2.2220498139448877</v>
      </c>
      <c r="U8" s="4">
        <f>('[1]Pc, Summer, S2'!U8*Main!$B$5)+(VLOOKUP($A8,'FL Ratio'!$A$2:$B$9,2,FALSE)*'FL Characterization'!U$2)</f>
        <v>2.261800886672523</v>
      </c>
      <c r="V8" s="4">
        <f>('[1]Pc, Summer, S2'!V8*Main!$B$5)+(VLOOKUP($A8,'FL Ratio'!$A$2:$B$9,2,FALSE)*'FL Characterization'!V$2)</f>
        <v>2.356182117222605</v>
      </c>
      <c r="W8" s="4">
        <f>('[1]Pc, Summer, S2'!W8*Main!$B$5)+(VLOOKUP($A8,'FL Ratio'!$A$2:$B$9,2,FALSE)*'FL Characterization'!W$2)</f>
        <v>1.8956857453770883</v>
      </c>
      <c r="X8" s="4">
        <f>('[1]Pc, Summer, S2'!X8*Main!$B$5)+(VLOOKUP($A8,'FL Ratio'!$A$2:$B$9,2,FALSE)*'FL Characterization'!X$2)</f>
        <v>1.9953786958332318</v>
      </c>
      <c r="Y8" s="4">
        <f>('[1]Pc, Summer, S2'!Y8*Main!$B$5)+(VLOOKUP($A8,'FL Ratio'!$A$2:$B$9,2,FALSE)*'FL Characterization'!Y$2)</f>
        <v>1.7730465353581542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1.3262003104557709</v>
      </c>
      <c r="C9" s="4">
        <f>('[1]Pc, Summer, S2'!C9*Main!$B$5)+(VLOOKUP($A9,'FL Ratio'!$A$2:$B$9,2,FALSE)*'FL Characterization'!C$2)</f>
        <v>1.2866411399300008</v>
      </c>
      <c r="D9" s="4">
        <f>('[1]Pc, Summer, S2'!D9*Main!$B$5)+(VLOOKUP($A9,'FL Ratio'!$A$2:$B$9,2,FALSE)*'FL Characterization'!D$2)</f>
        <v>1.213969997261692</v>
      </c>
      <c r="E9" s="4">
        <f>('[1]Pc, Summer, S2'!E9*Main!$B$5)+(VLOOKUP($A9,'FL Ratio'!$A$2:$B$9,2,FALSE)*'FL Characterization'!E$2)</f>
        <v>1.1920898523177796</v>
      </c>
      <c r="F9" s="4">
        <f>('[1]Pc, Summer, S2'!F9*Main!$B$5)+(VLOOKUP($A9,'FL Ratio'!$A$2:$B$9,2,FALSE)*'FL Characterization'!F$2)</f>
        <v>1.1742818775987351</v>
      </c>
      <c r="G9" s="4">
        <f>('[1]Pc, Summer, S2'!G9*Main!$B$5)+(VLOOKUP($A9,'FL Ratio'!$A$2:$B$9,2,FALSE)*'FL Characterization'!G$2)</f>
        <v>1.25739798962843</v>
      </c>
      <c r="H9" s="4">
        <f>('[1]Pc, Summer, S2'!H9*Main!$B$5)+(VLOOKUP($A9,'FL Ratio'!$A$2:$B$9,2,FALSE)*'FL Characterization'!H$2)</f>
        <v>1.9621572085877188</v>
      </c>
      <c r="I9" s="4">
        <f>('[1]Pc, Summer, S2'!I9*Main!$B$5)+(VLOOKUP($A9,'FL Ratio'!$A$2:$B$9,2,FALSE)*'FL Characterization'!I$2)</f>
        <v>2.1480456431111086</v>
      </c>
      <c r="J9" s="4">
        <f>('[1]Pc, Summer, S2'!J9*Main!$B$5)+(VLOOKUP($A9,'FL Ratio'!$A$2:$B$9,2,FALSE)*'FL Characterization'!J$2)</f>
        <v>2.3723736251296645</v>
      </c>
      <c r="K9" s="4">
        <f>('[1]Pc, Summer, S2'!K9*Main!$B$5)+(VLOOKUP($A9,'FL Ratio'!$A$2:$B$9,2,FALSE)*'FL Characterization'!K$2)</f>
        <v>2.3768341966273914</v>
      </c>
      <c r="L9" s="4">
        <f>('[1]Pc, Summer, S2'!L9*Main!$B$5)+(VLOOKUP($A9,'FL Ratio'!$A$2:$B$9,2,FALSE)*'FL Characterization'!L$2)</f>
        <v>2.4140118901415324</v>
      </c>
      <c r="M9" s="4">
        <f>('[1]Pc, Summer, S2'!M9*Main!$B$5)+(VLOOKUP($A9,'FL Ratio'!$A$2:$B$9,2,FALSE)*'FL Characterization'!M$2)</f>
        <v>2.5916519838677448</v>
      </c>
      <c r="N9" s="4">
        <f>('[1]Pc, Summer, S2'!N9*Main!$B$5)+(VLOOKUP($A9,'FL Ratio'!$A$2:$B$9,2,FALSE)*'FL Characterization'!N$2)</f>
        <v>2.5668316917953211</v>
      </c>
      <c r="O9" s="4">
        <f>('[1]Pc, Summer, S2'!O9*Main!$B$5)+(VLOOKUP($A9,'FL Ratio'!$A$2:$B$9,2,FALSE)*'FL Characterization'!O$2)</f>
        <v>2.4375460650565324</v>
      </c>
      <c r="P9" s="4">
        <f>('[1]Pc, Summer, S2'!P9*Main!$B$5)+(VLOOKUP($A9,'FL Ratio'!$A$2:$B$9,2,FALSE)*'FL Characterization'!P$2)</f>
        <v>2.1007534213503036</v>
      </c>
      <c r="Q9" s="4">
        <f>('[1]Pc, Summer, S2'!Q9*Main!$B$5)+(VLOOKUP($A9,'FL Ratio'!$A$2:$B$9,2,FALSE)*'FL Characterization'!Q$2)</f>
        <v>2.0285596402226829</v>
      </c>
      <c r="R9" s="4">
        <f>('[1]Pc, Summer, S2'!R9*Main!$B$5)+(VLOOKUP($A9,'FL Ratio'!$A$2:$B$9,2,FALSE)*'FL Characterization'!R$2)</f>
        <v>1.9237565286851797</v>
      </c>
      <c r="S9" s="4">
        <f>('[1]Pc, Summer, S2'!S9*Main!$B$5)+(VLOOKUP($A9,'FL Ratio'!$A$2:$B$9,2,FALSE)*'FL Characterization'!S$2)</f>
        <v>1.9018858329771493</v>
      </c>
      <c r="T9" s="4">
        <f>('[1]Pc, Summer, S2'!T9*Main!$B$5)+(VLOOKUP($A9,'FL Ratio'!$A$2:$B$9,2,FALSE)*'FL Characterization'!T$2)</f>
        <v>1.8107627928256858</v>
      </c>
      <c r="U9" s="4">
        <f>('[1]Pc, Summer, S2'!U9*Main!$B$5)+(VLOOKUP($A9,'FL Ratio'!$A$2:$B$9,2,FALSE)*'FL Characterization'!U$2)</f>
        <v>1.9179395520948685</v>
      </c>
      <c r="V9" s="4">
        <f>('[1]Pc, Summer, S2'!V9*Main!$B$5)+(VLOOKUP($A9,'FL Ratio'!$A$2:$B$9,2,FALSE)*'FL Characterization'!V$2)</f>
        <v>1.8048846110097048</v>
      </c>
      <c r="W9" s="4">
        <f>('[1]Pc, Summer, S2'!W9*Main!$B$5)+(VLOOKUP($A9,'FL Ratio'!$A$2:$B$9,2,FALSE)*'FL Characterization'!W$2)</f>
        <v>1.5832178266891033</v>
      </c>
      <c r="X9" s="4">
        <f>('[1]Pc, Summer, S2'!X9*Main!$B$5)+(VLOOKUP($A9,'FL Ratio'!$A$2:$B$9,2,FALSE)*'FL Characterization'!X$2)</f>
        <v>1.5008591603339958</v>
      </c>
      <c r="Y9" s="4">
        <f>('[1]Pc, Summer, S2'!Y9*Main!$B$5)+(VLOOKUP($A9,'FL Ratio'!$A$2:$B$9,2,FALSE)*'FL Characterization'!Y$2)</f>
        <v>1.4235433503940291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3.4453663572787536</v>
      </c>
      <c r="C2" s="4">
        <f>('[1]Pc, Summer, S3'!C2*Main!$B$5)+(VLOOKUP($A2,'FL Ratio'!$A$2:$B$9,2,FALSE)*'FL Characterization'!C$2)</f>
        <v>3.4600275792017547</v>
      </c>
      <c r="D2" s="4">
        <f>('[1]Pc, Summer, S3'!D2*Main!$B$5)+(VLOOKUP($A2,'FL Ratio'!$A$2:$B$9,2,FALSE)*'FL Characterization'!D$2)</f>
        <v>3.1886974593251636</v>
      </c>
      <c r="E2" s="4">
        <f>('[1]Pc, Summer, S3'!E2*Main!$B$5)+(VLOOKUP($A2,'FL Ratio'!$A$2:$B$9,2,FALSE)*'FL Characterization'!E$2)</f>
        <v>3.2289881725510892</v>
      </c>
      <c r="F2" s="4">
        <f>('[1]Pc, Summer, S3'!F2*Main!$B$5)+(VLOOKUP($A2,'FL Ratio'!$A$2:$B$9,2,FALSE)*'FL Characterization'!F$2)</f>
        <v>3.028679277982345</v>
      </c>
      <c r="G2" s="4">
        <f>('[1]Pc, Summer, S3'!G2*Main!$B$5)+(VLOOKUP($A2,'FL Ratio'!$A$2:$B$9,2,FALSE)*'FL Characterization'!G$2)</f>
        <v>3.0500861841776397</v>
      </c>
      <c r="H2" s="4">
        <f>('[1]Pc, Summer, S3'!H2*Main!$B$5)+(VLOOKUP($A2,'FL Ratio'!$A$2:$B$9,2,FALSE)*'FL Characterization'!H$2)</f>
        <v>3.1127347131402918</v>
      </c>
      <c r="I2" s="4">
        <f>('[1]Pc, Summer, S3'!I2*Main!$B$5)+(VLOOKUP($A2,'FL Ratio'!$A$2:$B$9,2,FALSE)*'FL Characterization'!I$2)</f>
        <v>3.5345920274476206</v>
      </c>
      <c r="J2" s="4">
        <f>('[1]Pc, Summer, S3'!J2*Main!$B$5)+(VLOOKUP($A2,'FL Ratio'!$A$2:$B$9,2,FALSE)*'FL Characterization'!J$2)</f>
        <v>3.6445022419321105</v>
      </c>
      <c r="K2" s="4">
        <f>('[1]Pc, Summer, S3'!K2*Main!$B$5)+(VLOOKUP($A2,'FL Ratio'!$A$2:$B$9,2,FALSE)*'FL Characterization'!K$2)</f>
        <v>3.6562668691062163</v>
      </c>
      <c r="L2" s="4">
        <f>('[1]Pc, Summer, S3'!L2*Main!$B$5)+(VLOOKUP($A2,'FL Ratio'!$A$2:$B$9,2,FALSE)*'FL Characterization'!L$2)</f>
        <v>3.6391410779067601</v>
      </c>
      <c r="M2" s="4">
        <f>('[1]Pc, Summer, S3'!M2*Main!$B$5)+(VLOOKUP($A2,'FL Ratio'!$A$2:$B$9,2,FALSE)*'FL Characterization'!M$2)</f>
        <v>3.6577483671634274</v>
      </c>
      <c r="N2" s="4">
        <f>('[1]Pc, Summer, S3'!N2*Main!$B$5)+(VLOOKUP($A2,'FL Ratio'!$A$2:$B$9,2,FALSE)*'FL Characterization'!N$2)</f>
        <v>3.7849415723167974</v>
      </c>
      <c r="O2" s="4">
        <f>('[1]Pc, Summer, S3'!O2*Main!$B$5)+(VLOOKUP($A2,'FL Ratio'!$A$2:$B$9,2,FALSE)*'FL Characterization'!O$2)</f>
        <v>3.7498568512516823</v>
      </c>
      <c r="P2" s="4">
        <f>('[1]Pc, Summer, S3'!P2*Main!$B$5)+(VLOOKUP($A2,'FL Ratio'!$A$2:$B$9,2,FALSE)*'FL Characterization'!P$2)</f>
        <v>3.5147122154904533</v>
      </c>
      <c r="Q2" s="4">
        <f>('[1]Pc, Summer, S3'!Q2*Main!$B$5)+(VLOOKUP($A2,'FL Ratio'!$A$2:$B$9,2,FALSE)*'FL Characterization'!Q$2)</f>
        <v>3.7194751090550948</v>
      </c>
      <c r="R2" s="4">
        <f>('[1]Pc, Summer, S3'!R2*Main!$B$5)+(VLOOKUP($A2,'FL Ratio'!$A$2:$B$9,2,FALSE)*'FL Characterization'!R$2)</f>
        <v>3.6534153358569785</v>
      </c>
      <c r="S2" s="4">
        <f>('[1]Pc, Summer, S3'!S2*Main!$B$5)+(VLOOKUP($A2,'FL Ratio'!$A$2:$B$9,2,FALSE)*'FL Characterization'!S$2)</f>
        <v>3.5288729852617426</v>
      </c>
      <c r="T2" s="4">
        <f>('[1]Pc, Summer, S3'!T2*Main!$B$5)+(VLOOKUP($A2,'FL Ratio'!$A$2:$B$9,2,FALSE)*'FL Characterization'!T$2)</f>
        <v>3.3476297736325016</v>
      </c>
      <c r="U2" s="4">
        <f>('[1]Pc, Summer, S3'!U2*Main!$B$5)+(VLOOKUP($A2,'FL Ratio'!$A$2:$B$9,2,FALSE)*'FL Characterization'!U$2)</f>
        <v>3.2417140027891138</v>
      </c>
      <c r="V2" s="4">
        <f>('[1]Pc, Summer, S3'!V2*Main!$B$5)+(VLOOKUP($A2,'FL Ratio'!$A$2:$B$9,2,FALSE)*'FL Characterization'!V$2)</f>
        <v>3.2717638556700255</v>
      </c>
      <c r="W2" s="4">
        <f>('[1]Pc, Summer, S3'!W2*Main!$B$5)+(VLOOKUP($A2,'FL Ratio'!$A$2:$B$9,2,FALSE)*'FL Characterization'!W$2)</f>
        <v>3.2861119933507221</v>
      </c>
      <c r="X2" s="4">
        <f>('[1]Pc, Summer, S3'!X2*Main!$B$5)+(VLOOKUP($A2,'FL Ratio'!$A$2:$B$9,2,FALSE)*'FL Characterization'!X$2)</f>
        <v>3.300175590382739</v>
      </c>
      <c r="Y2" s="4">
        <f>('[1]Pc, Summer, S3'!Y2*Main!$B$5)+(VLOOKUP($A2,'FL Ratio'!$A$2:$B$9,2,FALSE)*'FL Characterization'!Y$2)</f>
        <v>3.1855662339175081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3.0967953147664851</v>
      </c>
      <c r="C3" s="4">
        <f>('[1]Pc, Summer, S3'!C3*Main!$B$5)+(VLOOKUP($A3,'FL Ratio'!$A$2:$B$9,2,FALSE)*'FL Characterization'!C$2)</f>
        <v>2.9595588834161823</v>
      </c>
      <c r="D3" s="4">
        <f>('[1]Pc, Summer, S3'!D3*Main!$B$5)+(VLOOKUP($A3,'FL Ratio'!$A$2:$B$9,2,FALSE)*'FL Characterization'!D$2)</f>
        <v>2.7889957319655991</v>
      </c>
      <c r="E3" s="4">
        <f>('[1]Pc, Summer, S3'!E3*Main!$B$5)+(VLOOKUP($A3,'FL Ratio'!$A$2:$B$9,2,FALSE)*'FL Characterization'!E$2)</f>
        <v>2.601209066809008</v>
      </c>
      <c r="F3" s="4">
        <f>('[1]Pc, Summer, S3'!F3*Main!$B$5)+(VLOOKUP($A3,'FL Ratio'!$A$2:$B$9,2,FALSE)*'FL Characterization'!F$2)</f>
        <v>2.3862620276564166</v>
      </c>
      <c r="G3" s="4">
        <f>('[1]Pc, Summer, S3'!G3*Main!$B$5)+(VLOOKUP($A3,'FL Ratio'!$A$2:$B$9,2,FALSE)*'FL Characterization'!G$2)</f>
        <v>2.4452382017092118</v>
      </c>
      <c r="H3" s="4">
        <f>('[1]Pc, Summer, S3'!H3*Main!$B$5)+(VLOOKUP($A3,'FL Ratio'!$A$2:$B$9,2,FALSE)*'FL Characterization'!H$2)</f>
        <v>2.6914652915335484</v>
      </c>
      <c r="I3" s="4">
        <f>('[1]Pc, Summer, S3'!I3*Main!$B$5)+(VLOOKUP($A3,'FL Ratio'!$A$2:$B$9,2,FALSE)*'FL Characterization'!I$2)</f>
        <v>3.1398205265311327</v>
      </c>
      <c r="J3" s="4">
        <f>('[1]Pc, Summer, S3'!J3*Main!$B$5)+(VLOOKUP($A3,'FL Ratio'!$A$2:$B$9,2,FALSE)*'FL Characterization'!J$2)</f>
        <v>3.4148759570643978</v>
      </c>
      <c r="K3" s="4">
        <f>('[1]Pc, Summer, S3'!K3*Main!$B$5)+(VLOOKUP($A3,'FL Ratio'!$A$2:$B$9,2,FALSE)*'FL Characterization'!K$2)</f>
        <v>3.7703530756658017</v>
      </c>
      <c r="L3" s="4">
        <f>('[1]Pc, Summer, S3'!L3*Main!$B$5)+(VLOOKUP($A3,'FL Ratio'!$A$2:$B$9,2,FALSE)*'FL Characterization'!L$2)</f>
        <v>3.3153241884588533</v>
      </c>
      <c r="M3" s="4">
        <f>('[1]Pc, Summer, S3'!M3*Main!$B$5)+(VLOOKUP($A3,'FL Ratio'!$A$2:$B$9,2,FALSE)*'FL Characterization'!M$2)</f>
        <v>3.5601381092861959</v>
      </c>
      <c r="N3" s="4">
        <f>('[1]Pc, Summer, S3'!N3*Main!$B$5)+(VLOOKUP($A3,'FL Ratio'!$A$2:$B$9,2,FALSE)*'FL Characterization'!N$2)</f>
        <v>3.560838882037817</v>
      </c>
      <c r="O3" s="4">
        <f>('[1]Pc, Summer, S3'!O3*Main!$B$5)+(VLOOKUP($A3,'FL Ratio'!$A$2:$B$9,2,FALSE)*'FL Characterization'!O$2)</f>
        <v>3.5814217562311321</v>
      </c>
      <c r="P3" s="4">
        <f>('[1]Pc, Summer, S3'!P3*Main!$B$5)+(VLOOKUP($A3,'FL Ratio'!$A$2:$B$9,2,FALSE)*'FL Characterization'!P$2)</f>
        <v>3.0816473059815079</v>
      </c>
      <c r="Q3" s="4">
        <f>('[1]Pc, Summer, S3'!Q3*Main!$B$5)+(VLOOKUP($A3,'FL Ratio'!$A$2:$B$9,2,FALSE)*'FL Characterization'!Q$2)</f>
        <v>3.263509822804942</v>
      </c>
      <c r="R3" s="4">
        <f>('[1]Pc, Summer, S3'!R3*Main!$B$5)+(VLOOKUP($A3,'FL Ratio'!$A$2:$B$9,2,FALSE)*'FL Characterization'!R$2)</f>
        <v>3.4062423642971043</v>
      </c>
      <c r="S3" s="4">
        <f>('[1]Pc, Summer, S3'!S3*Main!$B$5)+(VLOOKUP($A3,'FL Ratio'!$A$2:$B$9,2,FALSE)*'FL Characterization'!S$2)</f>
        <v>3.4559418109930284</v>
      </c>
      <c r="T3" s="4">
        <f>('[1]Pc, Summer, S3'!T3*Main!$B$5)+(VLOOKUP($A3,'FL Ratio'!$A$2:$B$9,2,FALSE)*'FL Characterization'!T$2)</f>
        <v>3.4161945409881955</v>
      </c>
      <c r="U3" s="4">
        <f>('[1]Pc, Summer, S3'!U3*Main!$B$5)+(VLOOKUP($A3,'FL Ratio'!$A$2:$B$9,2,FALSE)*'FL Characterization'!U$2)</f>
        <v>3.6313771869577032</v>
      </c>
      <c r="V3" s="4">
        <f>('[1]Pc, Summer, S3'!V3*Main!$B$5)+(VLOOKUP($A3,'FL Ratio'!$A$2:$B$9,2,FALSE)*'FL Characterization'!V$2)</f>
        <v>3.7601585478861037</v>
      </c>
      <c r="W3" s="4">
        <f>('[1]Pc, Summer, S3'!W3*Main!$B$5)+(VLOOKUP($A3,'FL Ratio'!$A$2:$B$9,2,FALSE)*'FL Characterization'!W$2)</f>
        <v>3.4849829610483782</v>
      </c>
      <c r="X3" s="4">
        <f>('[1]Pc, Summer, S3'!X3*Main!$B$5)+(VLOOKUP($A3,'FL Ratio'!$A$2:$B$9,2,FALSE)*'FL Characterization'!X$2)</f>
        <v>3.2623317999141075</v>
      </c>
      <c r="Y3" s="4">
        <f>('[1]Pc, Summer, S3'!Y3*Main!$B$5)+(VLOOKUP($A3,'FL Ratio'!$A$2:$B$9,2,FALSE)*'FL Characterization'!Y$2)</f>
        <v>3.1341302799266355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2.6128686790635345</v>
      </c>
      <c r="C4" s="4">
        <f>('[1]Pc, Summer, S3'!C4*Main!$B$5)+(VLOOKUP($A4,'FL Ratio'!$A$2:$B$9,2,FALSE)*'FL Characterization'!C$2)</f>
        <v>2.4354233373394258</v>
      </c>
      <c r="D4" s="4">
        <f>('[1]Pc, Summer, S3'!D4*Main!$B$5)+(VLOOKUP($A4,'FL Ratio'!$A$2:$B$9,2,FALSE)*'FL Characterization'!D$2)</f>
        <v>2.3070988719928871</v>
      </c>
      <c r="E4" s="4">
        <f>('[1]Pc, Summer, S3'!E4*Main!$B$5)+(VLOOKUP($A4,'FL Ratio'!$A$2:$B$9,2,FALSE)*'FL Characterization'!E$2)</f>
        <v>2.3439509347323959</v>
      </c>
      <c r="F4" s="4">
        <f>('[1]Pc, Summer, S3'!F4*Main!$B$5)+(VLOOKUP($A4,'FL Ratio'!$A$2:$B$9,2,FALSE)*'FL Characterization'!F$2)</f>
        <v>2.2009735650356728</v>
      </c>
      <c r="G4" s="4">
        <f>('[1]Pc, Summer, S3'!G4*Main!$B$5)+(VLOOKUP($A4,'FL Ratio'!$A$2:$B$9,2,FALSE)*'FL Characterization'!G$2)</f>
        <v>2.1725072049048109</v>
      </c>
      <c r="H4" s="4">
        <f>('[1]Pc, Summer, S3'!H4*Main!$B$5)+(VLOOKUP($A4,'FL Ratio'!$A$2:$B$9,2,FALSE)*'FL Characterization'!H$2)</f>
        <v>3.1388598287542893</v>
      </c>
      <c r="I4" s="4">
        <f>('[1]Pc, Summer, S3'!I4*Main!$B$5)+(VLOOKUP($A4,'FL Ratio'!$A$2:$B$9,2,FALSE)*'FL Characterization'!I$2)</f>
        <v>3.6239448120943938</v>
      </c>
      <c r="J4" s="4">
        <f>('[1]Pc, Summer, S3'!J4*Main!$B$5)+(VLOOKUP($A4,'FL Ratio'!$A$2:$B$9,2,FALSE)*'FL Characterization'!J$2)</f>
        <v>3.7148510271765978</v>
      </c>
      <c r="K4" s="4">
        <f>('[1]Pc, Summer, S3'!K4*Main!$B$5)+(VLOOKUP($A4,'FL Ratio'!$A$2:$B$9,2,FALSE)*'FL Characterization'!K$2)</f>
        <v>3.6136577294636503</v>
      </c>
      <c r="L4" s="4">
        <f>('[1]Pc, Summer, S3'!L4*Main!$B$5)+(VLOOKUP($A4,'FL Ratio'!$A$2:$B$9,2,FALSE)*'FL Characterization'!L$2)</f>
        <v>3.3723781946436824</v>
      </c>
      <c r="M4" s="4">
        <f>('[1]Pc, Summer, S3'!M4*Main!$B$5)+(VLOOKUP($A4,'FL Ratio'!$A$2:$B$9,2,FALSE)*'FL Characterization'!M$2)</f>
        <v>3.7790728720097273</v>
      </c>
      <c r="N4" s="4">
        <f>('[1]Pc, Summer, S3'!N4*Main!$B$5)+(VLOOKUP($A4,'FL Ratio'!$A$2:$B$9,2,FALSE)*'FL Characterization'!N$2)</f>
        <v>3.9808865183348869</v>
      </c>
      <c r="O4" s="4">
        <f>('[1]Pc, Summer, S3'!O4*Main!$B$5)+(VLOOKUP($A4,'FL Ratio'!$A$2:$B$9,2,FALSE)*'FL Characterization'!O$2)</f>
        <v>3.6312681676496736</v>
      </c>
      <c r="P4" s="4">
        <f>('[1]Pc, Summer, S3'!P4*Main!$B$5)+(VLOOKUP($A4,'FL Ratio'!$A$2:$B$9,2,FALSE)*'FL Characterization'!P$2)</f>
        <v>3.3680245625895884</v>
      </c>
      <c r="Q4" s="4">
        <f>('[1]Pc, Summer, S3'!Q4*Main!$B$5)+(VLOOKUP($A4,'FL Ratio'!$A$2:$B$9,2,FALSE)*'FL Characterization'!Q$2)</f>
        <v>3.2919911400707069</v>
      </c>
      <c r="R4" s="4">
        <f>('[1]Pc, Summer, S3'!R4*Main!$B$5)+(VLOOKUP($A4,'FL Ratio'!$A$2:$B$9,2,FALSE)*'FL Characterization'!R$2)</f>
        <v>3.2895182517512649</v>
      </c>
      <c r="S4" s="4">
        <f>('[1]Pc, Summer, S3'!S4*Main!$B$5)+(VLOOKUP($A4,'FL Ratio'!$A$2:$B$9,2,FALSE)*'FL Characterization'!S$2)</f>
        <v>3.1547866387120864</v>
      </c>
      <c r="T4" s="4">
        <f>('[1]Pc, Summer, S3'!T4*Main!$B$5)+(VLOOKUP($A4,'FL Ratio'!$A$2:$B$9,2,FALSE)*'FL Characterization'!T$2)</f>
        <v>3.1277013818951067</v>
      </c>
      <c r="U4" s="4">
        <f>('[1]Pc, Summer, S3'!U4*Main!$B$5)+(VLOOKUP($A4,'FL Ratio'!$A$2:$B$9,2,FALSE)*'FL Characterization'!U$2)</f>
        <v>3.2695851907028994</v>
      </c>
      <c r="V4" s="4">
        <f>('[1]Pc, Summer, S3'!V4*Main!$B$5)+(VLOOKUP($A4,'FL Ratio'!$A$2:$B$9,2,FALSE)*'FL Characterization'!V$2)</f>
        <v>3.5624385715654361</v>
      </c>
      <c r="W4" s="4">
        <f>('[1]Pc, Summer, S3'!W4*Main!$B$5)+(VLOOKUP($A4,'FL Ratio'!$A$2:$B$9,2,FALSE)*'FL Characterization'!W$2)</f>
        <v>3.1613953577642628</v>
      </c>
      <c r="X4" s="4">
        <f>('[1]Pc, Summer, S3'!X4*Main!$B$5)+(VLOOKUP($A4,'FL Ratio'!$A$2:$B$9,2,FALSE)*'FL Characterization'!X$2)</f>
        <v>3.1206151937889732</v>
      </c>
      <c r="Y4" s="4">
        <f>('[1]Pc, Summer, S3'!Y4*Main!$B$5)+(VLOOKUP($A4,'FL Ratio'!$A$2:$B$9,2,FALSE)*'FL Characterization'!Y$2)</f>
        <v>2.654211436817111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1.1156983939925662</v>
      </c>
      <c r="C5" s="4">
        <f>('[1]Pc, Summer, S3'!C5*Main!$B$5)+(VLOOKUP($A5,'FL Ratio'!$A$2:$B$9,2,FALSE)*'FL Characterization'!C$2)</f>
        <v>0.95281290861654355</v>
      </c>
      <c r="D5" s="4">
        <f>('[1]Pc, Summer, S3'!D5*Main!$B$5)+(VLOOKUP($A5,'FL Ratio'!$A$2:$B$9,2,FALSE)*'FL Characterization'!D$2)</f>
        <v>0.76626174926012225</v>
      </c>
      <c r="E5" s="4">
        <f>('[1]Pc, Summer, S3'!E5*Main!$B$5)+(VLOOKUP($A5,'FL Ratio'!$A$2:$B$9,2,FALSE)*'FL Characterization'!E$2)</f>
        <v>0.76671327845838455</v>
      </c>
      <c r="F5" s="4">
        <f>('[1]Pc, Summer, S3'!F5*Main!$B$5)+(VLOOKUP($A5,'FL Ratio'!$A$2:$B$9,2,FALSE)*'FL Characterization'!F$2)</f>
        <v>0.66567700333097002</v>
      </c>
      <c r="G5" s="4">
        <f>('[1]Pc, Summer, S3'!G5*Main!$B$5)+(VLOOKUP($A5,'FL Ratio'!$A$2:$B$9,2,FALSE)*'FL Characterization'!G$2)</f>
        <v>0.61568780307554327</v>
      </c>
      <c r="H5" s="4">
        <f>('[1]Pc, Summer, S3'!H5*Main!$B$5)+(VLOOKUP($A5,'FL Ratio'!$A$2:$B$9,2,FALSE)*'FL Characterization'!H$2)</f>
        <v>1.2037176544141333</v>
      </c>
      <c r="I5" s="4">
        <f>('[1]Pc, Summer, S3'!I5*Main!$B$5)+(VLOOKUP($A5,'FL Ratio'!$A$2:$B$9,2,FALSE)*'FL Characterization'!I$2)</f>
        <v>1.8041597662758737</v>
      </c>
      <c r="J5" s="4">
        <f>('[1]Pc, Summer, S3'!J5*Main!$B$5)+(VLOOKUP($A5,'FL Ratio'!$A$2:$B$9,2,FALSE)*'FL Characterization'!J$2)</f>
        <v>2.2202782821458209</v>
      </c>
      <c r="K5" s="4">
        <f>('[1]Pc, Summer, S3'!K5*Main!$B$5)+(VLOOKUP($A5,'FL Ratio'!$A$2:$B$9,2,FALSE)*'FL Characterization'!K$2)</f>
        <v>2.2657146308951841</v>
      </c>
      <c r="L5" s="4">
        <f>('[1]Pc, Summer, S3'!L5*Main!$B$5)+(VLOOKUP($A5,'FL Ratio'!$A$2:$B$9,2,FALSE)*'FL Characterization'!L$2)</f>
        <v>2.2055023288357121</v>
      </c>
      <c r="M5" s="4">
        <f>('[1]Pc, Summer, S3'!M5*Main!$B$5)+(VLOOKUP($A5,'FL Ratio'!$A$2:$B$9,2,FALSE)*'FL Characterization'!M$2)</f>
        <v>2.0263936436607608</v>
      </c>
      <c r="N5" s="4">
        <f>('[1]Pc, Summer, S3'!N5*Main!$B$5)+(VLOOKUP($A5,'FL Ratio'!$A$2:$B$9,2,FALSE)*'FL Characterization'!N$2)</f>
        <v>2.2461235324003352</v>
      </c>
      <c r="O5" s="4">
        <f>('[1]Pc, Summer, S3'!O5*Main!$B$5)+(VLOOKUP($A5,'FL Ratio'!$A$2:$B$9,2,FALSE)*'FL Characterization'!O$2)</f>
        <v>2.1887399223209152</v>
      </c>
      <c r="P5" s="4">
        <f>('[1]Pc, Summer, S3'!P5*Main!$B$5)+(VLOOKUP($A5,'FL Ratio'!$A$2:$B$9,2,FALSE)*'FL Characterization'!P$2)</f>
        <v>2.0298988597761762</v>
      </c>
      <c r="Q5" s="4">
        <f>('[1]Pc, Summer, S3'!Q5*Main!$B$5)+(VLOOKUP($A5,'FL Ratio'!$A$2:$B$9,2,FALSE)*'FL Characterization'!Q$2)</f>
        <v>1.8471302919734474</v>
      </c>
      <c r="R5" s="4">
        <f>('[1]Pc, Summer, S3'!R5*Main!$B$5)+(VLOOKUP($A5,'FL Ratio'!$A$2:$B$9,2,FALSE)*'FL Characterization'!R$2)</f>
        <v>1.6391480183808889</v>
      </c>
      <c r="S5" s="4">
        <f>('[1]Pc, Summer, S3'!S5*Main!$B$5)+(VLOOKUP($A5,'FL Ratio'!$A$2:$B$9,2,FALSE)*'FL Characterization'!S$2)</f>
        <v>1.5253819146179592</v>
      </c>
      <c r="T5" s="4">
        <f>('[1]Pc, Summer, S3'!T5*Main!$B$5)+(VLOOKUP($A5,'FL Ratio'!$A$2:$B$9,2,FALSE)*'FL Characterization'!T$2)</f>
        <v>1.8389066763232584</v>
      </c>
      <c r="U5" s="4">
        <f>('[1]Pc, Summer, S3'!U5*Main!$B$5)+(VLOOKUP($A5,'FL Ratio'!$A$2:$B$9,2,FALSE)*'FL Characterization'!U$2)</f>
        <v>2.1650675477506796</v>
      </c>
      <c r="V5" s="4">
        <f>('[1]Pc, Summer, S3'!V5*Main!$B$5)+(VLOOKUP($A5,'FL Ratio'!$A$2:$B$9,2,FALSE)*'FL Characterization'!V$2)</f>
        <v>2.5278436866501806</v>
      </c>
      <c r="W5" s="4">
        <f>('[1]Pc, Summer, S3'!W5*Main!$B$5)+(VLOOKUP($A5,'FL Ratio'!$A$2:$B$9,2,FALSE)*'FL Characterization'!W$2)</f>
        <v>2.4044547597502963</v>
      </c>
      <c r="X5" s="4">
        <f>('[1]Pc, Summer, S3'!X5*Main!$B$5)+(VLOOKUP($A5,'FL Ratio'!$A$2:$B$9,2,FALSE)*'FL Characterization'!X$2)</f>
        <v>1.9470612293706511</v>
      </c>
      <c r="Y5" s="4">
        <f>('[1]Pc, Summer, S3'!Y5*Main!$B$5)+(VLOOKUP($A5,'FL Ratio'!$A$2:$B$9,2,FALSE)*'FL Characterization'!Y$2)</f>
        <v>1.4891156887137369</v>
      </c>
    </row>
    <row r="6" spans="1:25" x14ac:dyDescent="0.25">
      <c r="A6">
        <v>5</v>
      </c>
      <c r="B6" s="4">
        <f>('[1]Pc, Summer, S3'!B6*Main!$B$5)+(VLOOKUP($A6,'FL Ratio'!$A$2:$B$9,2,FALSE)*'FL Characterization'!B$2)</f>
        <v>0.98347811311816069</v>
      </c>
      <c r="C6" s="4">
        <f>('[1]Pc, Summer, S3'!C6*Main!$B$5)+(VLOOKUP($A6,'FL Ratio'!$A$2:$B$9,2,FALSE)*'FL Characterization'!C$2)</f>
        <v>0.90315922294209849</v>
      </c>
      <c r="D6" s="4">
        <f>('[1]Pc, Summer, S3'!D6*Main!$B$5)+(VLOOKUP($A6,'FL Ratio'!$A$2:$B$9,2,FALSE)*'FL Characterization'!D$2)</f>
        <v>0.8315963833438369</v>
      </c>
      <c r="E6" s="4">
        <f>('[1]Pc, Summer, S3'!E6*Main!$B$5)+(VLOOKUP($A6,'FL Ratio'!$A$2:$B$9,2,FALSE)*'FL Characterization'!E$2)</f>
        <v>0.78748746222975674</v>
      </c>
      <c r="F6" s="4">
        <f>('[1]Pc, Summer, S3'!F6*Main!$B$5)+(VLOOKUP($A6,'FL Ratio'!$A$2:$B$9,2,FALSE)*'FL Characterization'!F$2)</f>
        <v>0.80247491474109778</v>
      </c>
      <c r="G6" s="4">
        <f>('[1]Pc, Summer, S3'!G6*Main!$B$5)+(VLOOKUP($A6,'FL Ratio'!$A$2:$B$9,2,FALSE)*'FL Characterization'!G$2)</f>
        <v>0.78926885082137244</v>
      </c>
      <c r="H6" s="4">
        <f>('[1]Pc, Summer, S3'!H6*Main!$B$5)+(VLOOKUP($A6,'FL Ratio'!$A$2:$B$9,2,FALSE)*'FL Characterization'!H$2)</f>
        <v>0.88415854128035187</v>
      </c>
      <c r="I6" s="4">
        <f>('[1]Pc, Summer, S3'!I6*Main!$B$5)+(VLOOKUP($A6,'FL Ratio'!$A$2:$B$9,2,FALSE)*'FL Characterization'!I$2)</f>
        <v>0.94964070916056142</v>
      </c>
      <c r="J6" s="4">
        <f>('[1]Pc, Summer, S3'!J6*Main!$B$5)+(VLOOKUP($A6,'FL Ratio'!$A$2:$B$9,2,FALSE)*'FL Characterization'!J$2)</f>
        <v>1.0250196198343622</v>
      </c>
      <c r="K6" s="4">
        <f>('[1]Pc, Summer, S3'!K6*Main!$B$5)+(VLOOKUP($A6,'FL Ratio'!$A$2:$B$9,2,FALSE)*'FL Characterization'!K$2)</f>
        <v>1.0628274406123217</v>
      </c>
      <c r="L6" s="4">
        <f>('[1]Pc, Summer, S3'!L6*Main!$B$5)+(VLOOKUP($A6,'FL Ratio'!$A$2:$B$9,2,FALSE)*'FL Characterization'!L$2)</f>
        <v>1.1269467818783283</v>
      </c>
      <c r="M6" s="4">
        <f>('[1]Pc, Summer, S3'!M6*Main!$B$5)+(VLOOKUP($A6,'FL Ratio'!$A$2:$B$9,2,FALSE)*'FL Characterization'!M$2)</f>
        <v>1.17130117943848</v>
      </c>
      <c r="N6" s="4">
        <f>('[1]Pc, Summer, S3'!N6*Main!$B$5)+(VLOOKUP($A6,'FL Ratio'!$A$2:$B$9,2,FALSE)*'FL Characterization'!N$2)</f>
        <v>1.2604038140216616</v>
      </c>
      <c r="O6" s="4">
        <f>('[1]Pc, Summer, S3'!O6*Main!$B$5)+(VLOOKUP($A6,'FL Ratio'!$A$2:$B$9,2,FALSE)*'FL Characterization'!O$2)</f>
        <v>1.2257519900267708</v>
      </c>
      <c r="P6" s="4">
        <f>('[1]Pc, Summer, S3'!P6*Main!$B$5)+(VLOOKUP($A6,'FL Ratio'!$A$2:$B$9,2,FALSE)*'FL Characterization'!P$2)</f>
        <v>1.1865605430375656</v>
      </c>
      <c r="Q6" s="4">
        <f>('[1]Pc, Summer, S3'!Q6*Main!$B$5)+(VLOOKUP($A6,'FL Ratio'!$A$2:$B$9,2,FALSE)*'FL Characterization'!Q$2)</f>
        <v>1.1711985065200929</v>
      </c>
      <c r="R6" s="4">
        <f>('[1]Pc, Summer, S3'!R6*Main!$B$5)+(VLOOKUP($A6,'FL Ratio'!$A$2:$B$9,2,FALSE)*'FL Characterization'!R$2)</f>
        <v>1.1182284647481722</v>
      </c>
      <c r="S6" s="4">
        <f>('[1]Pc, Summer, S3'!S6*Main!$B$5)+(VLOOKUP($A6,'FL Ratio'!$A$2:$B$9,2,FALSE)*'FL Characterization'!S$2)</f>
        <v>1.1711039349511108</v>
      </c>
      <c r="T6" s="4">
        <f>('[1]Pc, Summer, S3'!T6*Main!$B$5)+(VLOOKUP($A6,'FL Ratio'!$A$2:$B$9,2,FALSE)*'FL Characterization'!T$2)</f>
        <v>1.1201590290171342</v>
      </c>
      <c r="U6" s="4">
        <f>('[1]Pc, Summer, S3'!U6*Main!$B$5)+(VLOOKUP($A6,'FL Ratio'!$A$2:$B$9,2,FALSE)*'FL Characterization'!U$2)</f>
        <v>1.1606697893640461</v>
      </c>
      <c r="V6" s="4">
        <f>('[1]Pc, Summer, S3'!V6*Main!$B$5)+(VLOOKUP($A6,'FL Ratio'!$A$2:$B$9,2,FALSE)*'FL Characterization'!V$2)</f>
        <v>1.2611237793245929</v>
      </c>
      <c r="W6" s="4">
        <f>('[1]Pc, Summer, S3'!W6*Main!$B$5)+(VLOOKUP($A6,'FL Ratio'!$A$2:$B$9,2,FALSE)*'FL Characterization'!W$2)</f>
        <v>1.2254697839374653</v>
      </c>
      <c r="X6" s="4">
        <f>('[1]Pc, Summer, S3'!X6*Main!$B$5)+(VLOOKUP($A6,'FL Ratio'!$A$2:$B$9,2,FALSE)*'FL Characterization'!X$2)</f>
        <v>1.2471738291285757</v>
      </c>
      <c r="Y6" s="4">
        <f>('[1]Pc, Summer, S3'!Y6*Main!$B$5)+(VLOOKUP($A6,'FL Ratio'!$A$2:$B$9,2,FALSE)*'FL Characterization'!Y$2)</f>
        <v>1.1025712290680003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2.0117801304116769</v>
      </c>
      <c r="C7" s="4">
        <f>('[1]Pc, Summer, S3'!C7*Main!$B$5)+(VLOOKUP($A7,'FL Ratio'!$A$2:$B$9,2,FALSE)*'FL Characterization'!C$2)</f>
        <v>1.9689605959562078</v>
      </c>
      <c r="D7" s="4">
        <f>('[1]Pc, Summer, S3'!D7*Main!$B$5)+(VLOOKUP($A7,'FL Ratio'!$A$2:$B$9,2,FALSE)*'FL Characterization'!D$2)</f>
        <v>1.8513482594333626</v>
      </c>
      <c r="E7" s="4">
        <f>('[1]Pc, Summer, S3'!E7*Main!$B$5)+(VLOOKUP($A7,'FL Ratio'!$A$2:$B$9,2,FALSE)*'FL Characterization'!E$2)</f>
        <v>1.856567108581431</v>
      </c>
      <c r="F7" s="4">
        <f>('[1]Pc, Summer, S3'!F7*Main!$B$5)+(VLOOKUP($A7,'FL Ratio'!$A$2:$B$9,2,FALSE)*'FL Characterization'!F$2)</f>
        <v>1.8375586450411365</v>
      </c>
      <c r="G7" s="4">
        <f>('[1]Pc, Summer, S3'!G7*Main!$B$5)+(VLOOKUP($A7,'FL Ratio'!$A$2:$B$9,2,FALSE)*'FL Characterization'!G$2)</f>
        <v>1.8594099624752616</v>
      </c>
      <c r="H7" s="4">
        <f>('[1]Pc, Summer, S3'!H7*Main!$B$5)+(VLOOKUP($A7,'FL Ratio'!$A$2:$B$9,2,FALSE)*'FL Characterization'!H$2)</f>
        <v>2.0305526228835671</v>
      </c>
      <c r="I7" s="4">
        <f>('[1]Pc, Summer, S3'!I7*Main!$B$5)+(VLOOKUP($A7,'FL Ratio'!$A$2:$B$9,2,FALSE)*'FL Characterization'!I$2)</f>
        <v>2.3414525649054485</v>
      </c>
      <c r="J7" s="4">
        <f>('[1]Pc, Summer, S3'!J7*Main!$B$5)+(VLOOKUP($A7,'FL Ratio'!$A$2:$B$9,2,FALSE)*'FL Characterization'!J$2)</f>
        <v>2.4150543453259483</v>
      </c>
      <c r="K7" s="4">
        <f>('[1]Pc, Summer, S3'!K7*Main!$B$5)+(VLOOKUP($A7,'FL Ratio'!$A$2:$B$9,2,FALSE)*'FL Characterization'!K$2)</f>
        <v>2.3698492021243371</v>
      </c>
      <c r="L7" s="4">
        <f>('[1]Pc, Summer, S3'!L7*Main!$B$5)+(VLOOKUP($A7,'FL Ratio'!$A$2:$B$9,2,FALSE)*'FL Characterization'!L$2)</f>
        <v>2.3551344307870887</v>
      </c>
      <c r="M7" s="4">
        <f>('[1]Pc, Summer, S3'!M7*Main!$B$5)+(VLOOKUP($A7,'FL Ratio'!$A$2:$B$9,2,FALSE)*'FL Characterization'!M$2)</f>
        <v>2.540832360010417</v>
      </c>
      <c r="N7" s="4">
        <f>('[1]Pc, Summer, S3'!N7*Main!$B$5)+(VLOOKUP($A7,'FL Ratio'!$A$2:$B$9,2,FALSE)*'FL Characterization'!N$2)</f>
        <v>2.5299249586068848</v>
      </c>
      <c r="O7" s="4">
        <f>('[1]Pc, Summer, S3'!O7*Main!$B$5)+(VLOOKUP($A7,'FL Ratio'!$A$2:$B$9,2,FALSE)*'FL Characterization'!O$2)</f>
        <v>2.4459726491378353</v>
      </c>
      <c r="P7" s="4">
        <f>('[1]Pc, Summer, S3'!P7*Main!$B$5)+(VLOOKUP($A7,'FL Ratio'!$A$2:$B$9,2,FALSE)*'FL Characterization'!P$2)</f>
        <v>2.2906135737854689</v>
      </c>
      <c r="Q7" s="4">
        <f>('[1]Pc, Summer, S3'!Q7*Main!$B$5)+(VLOOKUP($A7,'FL Ratio'!$A$2:$B$9,2,FALSE)*'FL Characterization'!Q$2)</f>
        <v>2.2341450189747376</v>
      </c>
      <c r="R7" s="4">
        <f>('[1]Pc, Summer, S3'!R7*Main!$B$5)+(VLOOKUP($A7,'FL Ratio'!$A$2:$B$9,2,FALSE)*'FL Characterization'!R$2)</f>
        <v>2.3606391753091343</v>
      </c>
      <c r="S7" s="4">
        <f>('[1]Pc, Summer, S3'!S7*Main!$B$5)+(VLOOKUP($A7,'FL Ratio'!$A$2:$B$9,2,FALSE)*'FL Characterization'!S$2)</f>
        <v>2.2654474784140288</v>
      </c>
      <c r="T7" s="4">
        <f>('[1]Pc, Summer, S3'!T7*Main!$B$5)+(VLOOKUP($A7,'FL Ratio'!$A$2:$B$9,2,FALSE)*'FL Characterization'!T$2)</f>
        <v>2.1522519465822567</v>
      </c>
      <c r="U7" s="4">
        <f>('[1]Pc, Summer, S3'!U7*Main!$B$5)+(VLOOKUP($A7,'FL Ratio'!$A$2:$B$9,2,FALSE)*'FL Characterization'!U$2)</f>
        <v>2.1332392981183967</v>
      </c>
      <c r="V7" s="4">
        <f>('[1]Pc, Summer, S3'!V7*Main!$B$5)+(VLOOKUP($A7,'FL Ratio'!$A$2:$B$9,2,FALSE)*'FL Characterization'!V$2)</f>
        <v>2.2479136481992712</v>
      </c>
      <c r="W7" s="4">
        <f>('[1]Pc, Summer, S3'!W7*Main!$B$5)+(VLOOKUP($A7,'FL Ratio'!$A$2:$B$9,2,FALSE)*'FL Characterization'!W$2)</f>
        <v>2.0713950949864617</v>
      </c>
      <c r="X7" s="4">
        <f>('[1]Pc, Summer, S3'!X7*Main!$B$5)+(VLOOKUP($A7,'FL Ratio'!$A$2:$B$9,2,FALSE)*'FL Characterization'!X$2)</f>
        <v>2.0771505528738157</v>
      </c>
      <c r="Y7" s="4">
        <f>('[1]Pc, Summer, S3'!Y7*Main!$B$5)+(VLOOKUP($A7,'FL Ratio'!$A$2:$B$9,2,FALSE)*'FL Characterization'!Y$2)</f>
        <v>2.1109935180785429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1.6911781276895372</v>
      </c>
      <c r="C8" s="4">
        <f>('[1]Pc, Summer, S3'!C8*Main!$B$5)+(VLOOKUP($A8,'FL Ratio'!$A$2:$B$9,2,FALSE)*'FL Characterization'!C$2)</f>
        <v>1.5697711361903239</v>
      </c>
      <c r="D8" s="4">
        <f>('[1]Pc, Summer, S3'!D8*Main!$B$5)+(VLOOKUP($A8,'FL Ratio'!$A$2:$B$9,2,FALSE)*'FL Characterization'!D$2)</f>
        <v>1.5247627183192467</v>
      </c>
      <c r="E8" s="4">
        <f>('[1]Pc, Summer, S3'!E8*Main!$B$5)+(VLOOKUP($A8,'FL Ratio'!$A$2:$B$9,2,FALSE)*'FL Characterization'!E$2)</f>
        <v>1.5145986090566024</v>
      </c>
      <c r="F8" s="4">
        <f>('[1]Pc, Summer, S3'!F8*Main!$B$5)+(VLOOKUP($A8,'FL Ratio'!$A$2:$B$9,2,FALSE)*'FL Characterization'!F$2)</f>
        <v>1.4075891143489625</v>
      </c>
      <c r="G8" s="4">
        <f>('[1]Pc, Summer, S3'!G8*Main!$B$5)+(VLOOKUP($A8,'FL Ratio'!$A$2:$B$9,2,FALSE)*'FL Characterization'!G$2)</f>
        <v>1.5383807647917793</v>
      </c>
      <c r="H8" s="4">
        <f>('[1]Pc, Summer, S3'!H8*Main!$B$5)+(VLOOKUP($A8,'FL Ratio'!$A$2:$B$9,2,FALSE)*'FL Characterization'!H$2)</f>
        <v>1.9386859159838858</v>
      </c>
      <c r="I8" s="4">
        <f>('[1]Pc, Summer, S3'!I8*Main!$B$5)+(VLOOKUP($A8,'FL Ratio'!$A$2:$B$9,2,FALSE)*'FL Characterization'!I$2)</f>
        <v>2.0419161018593961</v>
      </c>
      <c r="J8" s="4">
        <f>('[1]Pc, Summer, S3'!J8*Main!$B$5)+(VLOOKUP($A8,'FL Ratio'!$A$2:$B$9,2,FALSE)*'FL Characterization'!J$2)</f>
        <v>2.2536265604828793</v>
      </c>
      <c r="K8" s="4">
        <f>('[1]Pc, Summer, S3'!K8*Main!$B$5)+(VLOOKUP($A8,'FL Ratio'!$A$2:$B$9,2,FALSE)*'FL Characterization'!K$2)</f>
        <v>2.3882747823655204</v>
      </c>
      <c r="L8" s="4">
        <f>('[1]Pc, Summer, S3'!L8*Main!$B$5)+(VLOOKUP($A8,'FL Ratio'!$A$2:$B$9,2,FALSE)*'FL Characterization'!L$2)</f>
        <v>2.3829743694643848</v>
      </c>
      <c r="M8" s="4">
        <f>('[1]Pc, Summer, S3'!M8*Main!$B$5)+(VLOOKUP($A8,'FL Ratio'!$A$2:$B$9,2,FALSE)*'FL Characterization'!M$2)</f>
        <v>2.5636940482977169</v>
      </c>
      <c r="N8" s="4">
        <f>('[1]Pc, Summer, S3'!N8*Main!$B$5)+(VLOOKUP($A8,'FL Ratio'!$A$2:$B$9,2,FALSE)*'FL Characterization'!N$2)</f>
        <v>2.4673732998208444</v>
      </c>
      <c r="O8" s="4">
        <f>('[1]Pc, Summer, S3'!O8*Main!$B$5)+(VLOOKUP($A8,'FL Ratio'!$A$2:$B$9,2,FALSE)*'FL Characterization'!O$2)</f>
        <v>2.5417943886767169</v>
      </c>
      <c r="P8" s="4">
        <f>('[1]Pc, Summer, S3'!P8*Main!$B$5)+(VLOOKUP($A8,'FL Ratio'!$A$2:$B$9,2,FALSE)*'FL Characterization'!P$2)</f>
        <v>2.5811552126298922</v>
      </c>
      <c r="Q8" s="4">
        <f>('[1]Pc, Summer, S3'!Q8*Main!$B$5)+(VLOOKUP($A8,'FL Ratio'!$A$2:$B$9,2,FALSE)*'FL Characterization'!Q$2)</f>
        <v>2.3190864287939146</v>
      </c>
      <c r="R8" s="4">
        <f>('[1]Pc, Summer, S3'!R8*Main!$B$5)+(VLOOKUP($A8,'FL Ratio'!$A$2:$B$9,2,FALSE)*'FL Characterization'!R$2)</f>
        <v>2.3973293510885081</v>
      </c>
      <c r="S8" s="4">
        <f>('[1]Pc, Summer, S3'!S8*Main!$B$5)+(VLOOKUP($A8,'FL Ratio'!$A$2:$B$9,2,FALSE)*'FL Characterization'!S$2)</f>
        <v>2.3502916699614</v>
      </c>
      <c r="T8" s="4">
        <f>('[1]Pc, Summer, S3'!T8*Main!$B$5)+(VLOOKUP($A8,'FL Ratio'!$A$2:$B$9,2,FALSE)*'FL Characterization'!T$2)</f>
        <v>2.2878321471659611</v>
      </c>
      <c r="U8" s="4">
        <f>('[1]Pc, Summer, S3'!U8*Main!$B$5)+(VLOOKUP($A8,'FL Ratio'!$A$2:$B$9,2,FALSE)*'FL Characterization'!U$2)</f>
        <v>2.261800886672523</v>
      </c>
      <c r="V8" s="4">
        <f>('[1]Pc, Summer, S3'!V8*Main!$B$5)+(VLOOKUP($A8,'FL Ratio'!$A$2:$B$9,2,FALSE)*'FL Characterization'!V$2)</f>
        <v>2.3338481070972801</v>
      </c>
      <c r="W8" s="4">
        <f>('[1]Pc, Summer, S3'!W8*Main!$B$5)+(VLOOKUP($A8,'FL Ratio'!$A$2:$B$9,2,FALSE)*'FL Characterization'!W$2)</f>
        <v>1.8956857453770883</v>
      </c>
      <c r="X8" s="4">
        <f>('[1]Pc, Summer, S3'!X8*Main!$B$5)+(VLOOKUP($A8,'FL Ratio'!$A$2:$B$9,2,FALSE)*'FL Characterization'!X$2)</f>
        <v>2.0312377921873646</v>
      </c>
      <c r="Y8" s="4">
        <f>('[1]Pc, Summer, S3'!Y8*Main!$B$5)+(VLOOKUP($A8,'FL Ratio'!$A$2:$B$9,2,FALSE)*'FL Characterization'!Y$2)</f>
        <v>1.7730465353581539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1.3576039071782879</v>
      </c>
      <c r="C9" s="4">
        <f>('[1]Pc, Summer, S3'!C9*Main!$B$5)+(VLOOKUP($A9,'FL Ratio'!$A$2:$B$9,2,FALSE)*'FL Characterization'!C$2)</f>
        <v>1.2670948087372025</v>
      </c>
      <c r="D9" s="4">
        <f>('[1]Pc, Summer, S3'!D9*Main!$B$5)+(VLOOKUP($A9,'FL Ratio'!$A$2:$B$9,2,FALSE)*'FL Characterization'!D$2)</f>
        <v>1.2328847830201513</v>
      </c>
      <c r="E9" s="4">
        <f>('[1]Pc, Summer, S3'!E9*Main!$B$5)+(VLOOKUP($A9,'FL Ratio'!$A$2:$B$9,2,FALSE)*'FL Characterization'!E$2)</f>
        <v>1.2014683020177168</v>
      </c>
      <c r="F9" s="4">
        <f>('[1]Pc, Summer, S3'!F9*Main!$B$5)+(VLOOKUP($A9,'FL Ratio'!$A$2:$B$9,2,FALSE)*'FL Characterization'!F$2)</f>
        <v>1.1937966315198163</v>
      </c>
      <c r="G9" s="4">
        <f>('[1]Pc, Summer, S3'!G9*Main!$B$5)+(VLOOKUP($A9,'FL Ratio'!$A$2:$B$9,2,FALSE)*'FL Characterization'!G$2)</f>
        <v>1.25739798962843</v>
      </c>
      <c r="H9" s="4">
        <f>('[1]Pc, Summer, S3'!H9*Main!$B$5)+(VLOOKUP($A9,'FL Ratio'!$A$2:$B$9,2,FALSE)*'FL Characterization'!H$2)</f>
        <v>1.9974290210955632</v>
      </c>
      <c r="I9" s="4">
        <f>('[1]Pc, Summer, S3'!I9*Main!$B$5)+(VLOOKUP($A9,'FL Ratio'!$A$2:$B$9,2,FALSE)*'FL Characterization'!I$2)</f>
        <v>2.1911170417330426</v>
      </c>
      <c r="J9" s="4">
        <f>('[1]Pc, Summer, S3'!J9*Main!$B$5)+(VLOOKUP($A9,'FL Ratio'!$A$2:$B$9,2,FALSE)*'FL Characterization'!J$2)</f>
        <v>2.3955355539340548</v>
      </c>
      <c r="K9" s="4">
        <f>('[1]Pc, Summer, S3'!K9*Main!$B$5)+(VLOOKUP($A9,'FL Ratio'!$A$2:$B$9,2,FALSE)*'FL Characterization'!K$2)</f>
        <v>2.3083430942733045</v>
      </c>
      <c r="L9" s="4">
        <f>('[1]Pc, Summer, S3'!L9*Main!$B$5)+(VLOOKUP($A9,'FL Ratio'!$A$2:$B$9,2,FALSE)*'FL Characterization'!L$2)</f>
        <v>2.4378685189236959</v>
      </c>
      <c r="M9" s="4">
        <f>('[1]Pc, Summer, S3'!M9*Main!$B$5)+(VLOOKUP($A9,'FL Ratio'!$A$2:$B$9,2,FALSE)*'FL Characterization'!M$2)</f>
        <v>2.5157244340243139</v>
      </c>
      <c r="N9" s="4">
        <f>('[1]Pc, Summer, S3'!N9*Main!$B$5)+(VLOOKUP($A9,'FL Ratio'!$A$2:$B$9,2,FALSE)*'FL Characterization'!N$2)</f>
        <v>2.617039553825288</v>
      </c>
      <c r="O9" s="4">
        <f>('[1]Pc, Summer, S3'!O9*Main!$B$5)+(VLOOKUP($A9,'FL Ratio'!$A$2:$B$9,2,FALSE)*'FL Characterization'!O$2)</f>
        <v>2.3908748574588645</v>
      </c>
      <c r="P9" s="4">
        <f>('[1]Pc, Summer, S3'!P9*Main!$B$5)+(VLOOKUP($A9,'FL Ratio'!$A$2:$B$9,2,FALSE)*'FL Characterization'!P$2)</f>
        <v>2.121057607064309</v>
      </c>
      <c r="Q9" s="4">
        <f>('[1]Pc, Summer, S3'!Q9*Main!$B$5)+(VLOOKUP($A9,'FL Ratio'!$A$2:$B$9,2,FALSE)*'FL Characterization'!Q$2)</f>
        <v>2.0285596402226829</v>
      </c>
      <c r="R9" s="4">
        <f>('[1]Pc, Summer, S3'!R9*Main!$B$5)+(VLOOKUP($A9,'FL Ratio'!$A$2:$B$9,2,FALSE)*'FL Characterization'!R$2)</f>
        <v>1.9421976553678846</v>
      </c>
      <c r="S9" s="4">
        <f>('[1]Pc, Summer, S3'!S9*Main!$B$5)+(VLOOKUP($A9,'FL Ratio'!$A$2:$B$9,2,FALSE)*'FL Characterization'!S$2)</f>
        <v>1.8839341540060577</v>
      </c>
      <c r="T9" s="4">
        <f>('[1]Pc, Summer, S3'!T9*Main!$B$5)+(VLOOKUP($A9,'FL Ratio'!$A$2:$B$9,2,FALSE)*'FL Characterization'!T$2)</f>
        <v>1.8816853451019786</v>
      </c>
      <c r="U9" s="4">
        <f>('[1]Pc, Summer, S3'!U9*Main!$B$5)+(VLOOKUP($A9,'FL Ratio'!$A$2:$B$9,2,FALSE)*'FL Characterization'!U$2)</f>
        <v>1.8996405231348901</v>
      </c>
      <c r="V9" s="4">
        <f>('[1]Pc, Summer, S3'!V9*Main!$B$5)+(VLOOKUP($A9,'FL Ratio'!$A$2:$B$9,2,FALSE)*'FL Characterization'!V$2)</f>
        <v>1.8225047286277687</v>
      </c>
      <c r="W9" s="4">
        <f>('[1]Pc, Summer, S3'!W9*Main!$B$5)+(VLOOKUP($A9,'FL Ratio'!$A$2:$B$9,2,FALSE)*'FL Characterization'!W$2)</f>
        <v>1.5987222671021308</v>
      </c>
      <c r="X9" s="4">
        <f>('[1]Pc, Summer, S3'!X9*Main!$B$5)+(VLOOKUP($A9,'FL Ratio'!$A$2:$B$9,2,FALSE)*'FL Characterization'!X$2)</f>
        <v>1.4755026111452765</v>
      </c>
      <c r="Y9" s="4">
        <f>('[1]Pc, Summer, S3'!Y9*Main!$B$5)+(VLOOKUP($A9,'FL Ratio'!$A$2:$B$9,2,FALSE)*'FL Characterization'!Y$2)</f>
        <v>1.3894872628472876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0.4259116977823823</v>
      </c>
      <c r="C2" s="4">
        <f>('[1]Qc, Summer, S1'!C2*Main!$B$5)</f>
        <v>0.47043882982326773</v>
      </c>
      <c r="D2" s="4">
        <f>('[1]Qc, Summer, S1'!D2*Main!$B$5)</f>
        <v>0.44333535814620706</v>
      </c>
      <c r="E2" s="4">
        <f>('[1]Qc, Summer, S1'!E2*Main!$B$5)</f>
        <v>0.44333535814620706</v>
      </c>
      <c r="F2" s="4">
        <f>('[1]Qc, Summer, S1'!F2*Main!$B$5)</f>
        <v>0.43365554683297108</v>
      </c>
      <c r="G2" s="4">
        <f>('[1]Qc, Summer, S1'!G2*Main!$B$5)</f>
        <v>0.45882305624738451</v>
      </c>
      <c r="H2" s="4">
        <f>('[1]Qc, Summer, S1'!H2*Main!$B$5)</f>
        <v>0.47237479208591493</v>
      </c>
      <c r="I2" s="4">
        <f>('[1]Qc, Summer, S1'!I2*Main!$B$5)</f>
        <v>0.88473475402976687</v>
      </c>
      <c r="J2" s="4">
        <f>('[1]Qc, Summer, S1'!J2*Main!$B$5)</f>
        <v>1.0299319237283064</v>
      </c>
      <c r="K2" s="4">
        <f>('[1]Qc, Summer, S1'!K2*Main!$B$5)</f>
        <v>0.99121267847536221</v>
      </c>
      <c r="L2" s="4">
        <f>('[1]Qc, Summer, S1'!L2*Main!$B$5)</f>
        <v>0.9679811313235962</v>
      </c>
      <c r="M2" s="4">
        <f>('[1]Qc, Summer, S1'!M2*Main!$B$5)</f>
        <v>0.96604516906094906</v>
      </c>
      <c r="N2" s="4">
        <f>('[1]Qc, Summer, S1'!N2*Main!$B$5)</f>
        <v>1.0279959614656591</v>
      </c>
      <c r="O2" s="4">
        <f>('[1]Qc, Summer, S1'!O2*Main!$B$5)</f>
        <v>0.99702056526330407</v>
      </c>
      <c r="P2" s="4">
        <f>('[1]Qc, Summer, S1'!P2*Main!$B$5)</f>
        <v>0.69888237681563636</v>
      </c>
      <c r="Q2" s="4">
        <f>('[1]Qc, Summer, S1'!Q2*Main!$B$5)</f>
        <v>0.91377418796947463</v>
      </c>
      <c r="R2" s="4">
        <f>('[1]Qc, Summer, S1'!R2*Main!$B$5)</f>
        <v>0.92538996154535802</v>
      </c>
      <c r="S2" s="4">
        <f>('[1]Qc, Summer, S1'!S2*Main!$B$5)</f>
        <v>0.86731109366594217</v>
      </c>
      <c r="T2" s="4">
        <f>('[1]Qc, Summer, S1'!T2*Main!$B$5)</f>
        <v>0.68726660323975319</v>
      </c>
      <c r="U2" s="4">
        <f>('[1]Qc, Summer, S1'!U2*Main!$B$5)</f>
        <v>0.62337984857239603</v>
      </c>
      <c r="V2" s="4">
        <f>('[1]Qc, Summer, S1'!V2*Main!$B$5)</f>
        <v>0.65435524477475093</v>
      </c>
      <c r="W2" s="4">
        <f>('[1]Qc, Summer, S1'!W2*Main!$B$5)</f>
        <v>0.65629120703739818</v>
      </c>
      <c r="X2" s="4">
        <f>('[1]Qc, Summer, S1'!X2*Main!$B$5)</f>
        <v>0.45301516945944292</v>
      </c>
      <c r="Y2" s="4">
        <f>('[1]Qc, Summer, S1'!Y2*Main!$B$5)</f>
        <v>0.44914324493414864</v>
      </c>
    </row>
    <row r="3" spans="1:25" x14ac:dyDescent="0.25">
      <c r="A3">
        <v>2</v>
      </c>
      <c r="B3" s="4">
        <f>('[1]Qc, Summer, S1'!B3*Main!$B$5)</f>
        <v>2.1367287195143084E-2</v>
      </c>
      <c r="C3" s="4">
        <f>('[1]Qc, Summer, S1'!C3*Main!$B$5)</f>
        <v>-0.12820372317085851</v>
      </c>
      <c r="D3" s="4">
        <f>('[1]Qc, Summer, S1'!D3*Main!$B$5)</f>
        <v>-0.13888736676843003</v>
      </c>
      <c r="E3" s="4">
        <f>('[1]Qc, Summer, S1'!E3*Main!$B$5)</f>
        <v>-0.20298922835385932</v>
      </c>
      <c r="F3" s="4">
        <f>('[1]Qc, Summer, S1'!F3*Main!$B$5)</f>
        <v>-0.24572380274414546</v>
      </c>
      <c r="G3" s="4">
        <f>('[1]Qc, Summer, S1'!G3*Main!$B$5)</f>
        <v>-0.19230558475628778</v>
      </c>
      <c r="H3" s="4">
        <f>('[1]Qc, Summer, S1'!H3*Main!$B$5)</f>
        <v>-0.24572380274414549</v>
      </c>
      <c r="I3" s="4">
        <f>('[1]Qc, Summer, S1'!I3*Main!$B$5)</f>
        <v>0.61965132865914951</v>
      </c>
      <c r="J3" s="4">
        <f>('[1]Qc, Summer, S1'!J3*Main!$B$5)</f>
        <v>0.79058962622029405</v>
      </c>
      <c r="K3" s="4">
        <f>('[1]Qc, Summer, S1'!K3*Main!$B$5)</f>
        <v>1.0149461417692964</v>
      </c>
      <c r="L3" s="4">
        <f>('[1]Qc, Summer, S1'!L3*Main!$B$5)</f>
        <v>0.57691675426886335</v>
      </c>
      <c r="M3" s="4">
        <f>('[1]Qc, Summer, S1'!M3*Main!$B$5)</f>
        <v>0.52349853628100551</v>
      </c>
      <c r="N3" s="4">
        <f>('[1]Qc, Summer, S1'!N3*Main!$B$5)</f>
        <v>0.36324388231743243</v>
      </c>
      <c r="O3" s="4">
        <f>('[1]Qc, Summer, S1'!O3*Main!$B$5)</f>
        <v>0.49144760548829092</v>
      </c>
      <c r="P3" s="4">
        <f>('[1]Qc, Summer, S1'!P3*Main!$B$5)</f>
        <v>0.21367287195143084</v>
      </c>
      <c r="Q3" s="4">
        <f>('[1]Qc, Summer, S1'!Q3*Main!$B$5)</f>
        <v>0.18162194115871622</v>
      </c>
      <c r="R3" s="4">
        <f>('[1]Qc, Summer, S1'!R3*Main!$B$5)</f>
        <v>0.21367287195143084</v>
      </c>
      <c r="S3" s="4">
        <f>('[1]Qc, Summer, S1'!S3*Main!$B$5)</f>
        <v>0.38461116951257551</v>
      </c>
      <c r="T3" s="4">
        <f>('[1]Qc, Summer, S1'!T3*Main!$B$5)</f>
        <v>0.73717140823243654</v>
      </c>
      <c r="U3" s="4">
        <f>('[1]Qc, Summer, S1'!U3*Main!$B$5)</f>
        <v>0.74785505183000789</v>
      </c>
      <c r="V3" s="4">
        <f>('[1]Qc, Summer, S1'!V3*Main!$B$5)</f>
        <v>0.59828404146400627</v>
      </c>
      <c r="W3" s="4">
        <f>('[1]Qc, Summer, S1'!W3*Main!$B$5)</f>
        <v>0.45939667469557632</v>
      </c>
      <c r="X3" s="4">
        <f>('[1]Qc, Summer, S1'!X3*Main!$B$5)</f>
        <v>0.21367287195143081</v>
      </c>
      <c r="Y3" s="4">
        <f>('[1]Qc, Summer, S1'!Y3*Main!$B$5)</f>
        <v>4.2734574390286169E-2</v>
      </c>
    </row>
    <row r="4" spans="1:25" x14ac:dyDescent="0.25">
      <c r="A4">
        <v>3</v>
      </c>
      <c r="B4" s="4">
        <f>('[1]Qc, Summer, S1'!B4*Main!$B$5)</f>
        <v>-0.16119732839865297</v>
      </c>
      <c r="C4" s="4">
        <f>('[1]Qc, Summer, S1'!C4*Main!$B$5)</f>
        <v>-0.38178314620733594</v>
      </c>
      <c r="D4" s="4">
        <f>('[1]Qc, Summer, S1'!D4*Main!$B$5)</f>
        <v>-0.66599948838390821</v>
      </c>
      <c r="E4" s="4">
        <f>('[1]Qc, Summer, S1'!E4*Main!$B$5)</f>
        <v>-0.61509506888959686</v>
      </c>
      <c r="F4" s="4">
        <f>('[1]Qc, Summer, S1'!F4*Main!$B$5)</f>
        <v>-0.6278211737631747</v>
      </c>
      <c r="G4" s="4">
        <f>('[1]Qc, Summer, S1'!G4*Main!$B$5)</f>
        <v>-0.59812692905815978</v>
      </c>
      <c r="H4" s="4">
        <f>('[1]Qc, Summer, S1'!H4*Main!$B$5)</f>
        <v>-3.3936279662874311E-2</v>
      </c>
      <c r="I4" s="4">
        <f>('[1]Qc, Summer, S1'!I4*Main!$B$5)</f>
        <v>0.71690390787821967</v>
      </c>
      <c r="J4" s="4">
        <f>('[1]Qc, Summer, S1'!J4*Main!$B$5)</f>
        <v>0.94173176064476205</v>
      </c>
      <c r="K4" s="4">
        <f>('[1]Qc, Summer, S1'!K4*Main!$B$5)</f>
        <v>0.95021583056048076</v>
      </c>
      <c r="L4" s="4">
        <f>('[1]Qc, Summer, S1'!L4*Main!$B$5)</f>
        <v>0.79326053711968703</v>
      </c>
      <c r="M4" s="4">
        <f>('[1]Qc, Summer, S1'!M4*Main!$B$5)</f>
        <v>0.99263618013907351</v>
      </c>
      <c r="N4" s="4">
        <f>('[1]Qc, Summer, S1'!N4*Main!$B$5)</f>
        <v>0.8993114110661693</v>
      </c>
      <c r="O4" s="4">
        <f>('[1]Qc, Summer, S1'!O4*Main!$B$5)</f>
        <v>0.78477646720396832</v>
      </c>
      <c r="P4" s="4">
        <f>('[1]Qc, Summer, S1'!P4*Main!$B$5)</f>
        <v>0.56419064939528529</v>
      </c>
      <c r="Q4" s="4">
        <f>('[1]Qc, Summer, S1'!Q4*Main!$B$5)</f>
        <v>0.35208890150232103</v>
      </c>
      <c r="R4" s="4">
        <f>('[1]Qc, Summer, S1'!R4*Main!$B$5)</f>
        <v>0.43692960065950676</v>
      </c>
      <c r="S4" s="4">
        <f>('[1]Qc, Summer, S1'!S4*Main!$B$5)</f>
        <v>0.39026721612305454</v>
      </c>
      <c r="T4" s="4">
        <f>('[1]Qc, Summer, S1'!T4*Main!$B$5)</f>
        <v>7.2114594283607905E-2</v>
      </c>
      <c r="U4" s="4">
        <f>('[1]Qc, Summer, S1'!U4*Main!$B$5)</f>
        <v>0.31391058688158735</v>
      </c>
      <c r="V4" s="4">
        <f>('[1]Qc, Summer, S1'!V4*Main!$B$5)</f>
        <v>0.44117163561736605</v>
      </c>
      <c r="W4" s="4">
        <f>('[1]Qc, Summer, S1'!W4*Main!$B$5)</f>
        <v>0.28845837713443168</v>
      </c>
      <c r="X4" s="4">
        <f>('[1]Qc, Summer, S1'!X4*Main!$B$5)</f>
        <v>-0.26724820234513519</v>
      </c>
      <c r="Y4" s="4">
        <f>('[1]Qc, Summer, S1'!Y4*Main!$B$5)</f>
        <v>-0.54722250956384821</v>
      </c>
    </row>
    <row r="5" spans="1:25" x14ac:dyDescent="0.25">
      <c r="A5">
        <v>4</v>
      </c>
      <c r="B5" s="4">
        <f>('[1]Qc, Summer, S1'!B5*Main!$B$5)</f>
        <v>-0.67795867168318391</v>
      </c>
      <c r="C5" s="4">
        <f>('[1]Qc, Summer, S1'!C5*Main!$B$5)</f>
        <v>-0.68447750506475302</v>
      </c>
      <c r="D5" s="4">
        <f>('[1]Qc, Summer, S1'!D5*Main!$B$5)</f>
        <v>-0.70403400520946025</v>
      </c>
      <c r="E5" s="4">
        <f>('[1]Qc, Summer, S1'!E5*Main!$B$5)</f>
        <v>-0.70403400520946025</v>
      </c>
      <c r="F5" s="4">
        <f>('[1]Qc, Summer, S1'!F5*Main!$B$5)</f>
        <v>-0.72033108866338291</v>
      </c>
      <c r="G5" s="4">
        <f>('[1]Qc, Summer, S1'!G5*Main!$B$5)</f>
        <v>-0.73988758880809025</v>
      </c>
      <c r="H5" s="4">
        <f>('[1]Qc, Summer, S1'!H5*Main!$B$5)</f>
        <v>-0.67143983830161502</v>
      </c>
      <c r="I5" s="4">
        <f>('[1]Qc, Summer, S1'!I5*Main!$B$5)</f>
        <v>-0.45305892001905085</v>
      </c>
      <c r="J5" s="4">
        <f>('[1]Qc, Summer, S1'!J5*Main!$B$5)</f>
        <v>-0.33897933584159196</v>
      </c>
      <c r="K5" s="4">
        <f>('[1]Qc, Summer, S1'!K5*Main!$B$5)</f>
        <v>-0.35853583598629923</v>
      </c>
      <c r="L5" s="4">
        <f>('[1]Qc, Summer, S1'!L5*Main!$B$5)</f>
        <v>-0.45305892001905085</v>
      </c>
      <c r="M5" s="4">
        <f>('[1]Qc, Summer, S1'!M5*Main!$B$5)</f>
        <v>-0.4921719203084654</v>
      </c>
      <c r="N5" s="4">
        <f>('[1]Qc, Summer, S1'!N5*Main!$B$5)</f>
        <v>-0.45631833670983535</v>
      </c>
      <c r="O5" s="4">
        <f>('[1]Qc, Summer, S1'!O5*Main!$B$5)</f>
        <v>-0.49543133699924985</v>
      </c>
      <c r="P5" s="4">
        <f>('[1]Qc, Summer, S1'!P5*Main!$B$5)</f>
        <v>-0.46609658678218902</v>
      </c>
      <c r="Q5" s="4">
        <f>('[1]Qc, Summer, S1'!Q5*Main!$B$5)</f>
        <v>-0.55084142074258702</v>
      </c>
      <c r="R5" s="4">
        <f>('[1]Qc, Summer, S1'!R5*Main!$B$5)</f>
        <v>-0.61928917124906235</v>
      </c>
      <c r="S5" s="4">
        <f>('[1]Qc, Summer, S1'!S5*Main!$B$5)</f>
        <v>-0.55084142074258702</v>
      </c>
      <c r="T5" s="4">
        <f>('[1]Qc, Summer, S1'!T5*Main!$B$5)</f>
        <v>-0.38787058620336007</v>
      </c>
      <c r="U5" s="4">
        <f>('[1]Qc, Summer, S1'!U5*Main!$B$5)</f>
        <v>-0.34875758591394568</v>
      </c>
      <c r="V5" s="4">
        <f>('[1]Qc, Summer, S1'!V5*Main!$B$5)</f>
        <v>-0.34875758591394568</v>
      </c>
      <c r="W5" s="4">
        <f>('[1]Qc, Summer, S1'!W5*Main!$B$5)</f>
        <v>-0.4595777534006199</v>
      </c>
      <c r="X5" s="4">
        <f>('[1]Qc, Summer, S1'!X5*Main!$B$5)</f>
        <v>-0.57039792088729413</v>
      </c>
      <c r="Y5" s="4">
        <f>('[1]Qc, Summer, S1'!Y5*Main!$B$5)</f>
        <v>-0.59321383772278602</v>
      </c>
    </row>
    <row r="6" spans="1:25" x14ac:dyDescent="0.25">
      <c r="A6">
        <v>5</v>
      </c>
      <c r="B6" s="4">
        <f>('[1]Qc, Summer, S1'!B6*Main!$B$5)</f>
        <v>-0.21106710522031585</v>
      </c>
      <c r="C6" s="4">
        <f>('[1]Qc, Summer, S1'!C6*Main!$B$5)</f>
        <v>-0.27673242684441418</v>
      </c>
      <c r="D6" s="4">
        <f>('[1]Qc, Summer, S1'!D6*Main!$B$5)</f>
        <v>-0.32598141806248782</v>
      </c>
      <c r="E6" s="4">
        <f>('[1]Qc, Summer, S1'!E6*Main!$B$5)</f>
        <v>-0.32363622800448427</v>
      </c>
      <c r="F6" s="4">
        <f>('[1]Qc, Summer, S1'!F6*Main!$B$5)</f>
        <v>-0.32363622800448427</v>
      </c>
      <c r="G6" s="4">
        <f>('[1]Qc, Summer, S1'!G6*Main!$B$5)</f>
        <v>-0.35412369875852984</v>
      </c>
      <c r="H6" s="4">
        <f>('[1]Qc, Summer, S1'!H6*Main!$B$5)</f>
        <v>-0.31894584788847724</v>
      </c>
      <c r="I6" s="4">
        <f>('[1]Qc, Summer, S1'!I6*Main!$B$5)</f>
        <v>-0.12664026313218951</v>
      </c>
      <c r="J6" s="4">
        <f>('[1]Qc, Summer, S1'!J6*Main!$B$5)</f>
        <v>4.2213421044063171E-2</v>
      </c>
      <c r="K6" s="4">
        <f>('[1]Qc, Summer, S1'!K6*Main!$B$5)</f>
        <v>0.14071140348021061</v>
      </c>
      <c r="L6" s="4">
        <f>('[1]Qc, Summer, S1'!L6*Main!$B$5)</f>
        <v>0.23217381574234741</v>
      </c>
      <c r="M6" s="4">
        <f>('[1]Qc, Summer, S1'!M6*Main!$B$5)</f>
        <v>0.24624495609036848</v>
      </c>
      <c r="N6" s="4">
        <f>('[1]Qc, Summer, S1'!N6*Main!$B$5)</f>
        <v>0.21575748533632286</v>
      </c>
      <c r="O6" s="4">
        <f>('[1]Qc, Summer, S1'!O6*Main!$B$5)</f>
        <v>0.17823444440826672</v>
      </c>
      <c r="P6" s="4">
        <f>('[1]Qc, Summer, S1'!P6*Main!$B$5)</f>
        <v>0.11725950290017546</v>
      </c>
      <c r="Q6" s="4">
        <f>('[1]Qc, Summer, S1'!Q6*Main!$B$5)</f>
        <v>7.5046081856112293E-2</v>
      </c>
      <c r="R6" s="4">
        <f>('[1]Qc, Summer, S1'!R6*Main!$B$5)</f>
        <v>6.3320131566094756E-2</v>
      </c>
      <c r="S6" s="4">
        <f>('[1]Qc, Summer, S1'!S6*Main!$B$5)</f>
        <v>5.8629751450087732E-2</v>
      </c>
      <c r="T6" s="4">
        <f>('[1]Qc, Summer, S1'!T6*Main!$B$5)</f>
        <v>5.8629751450087732E-2</v>
      </c>
      <c r="U6" s="4">
        <f>('[1]Qc, Summer, S1'!U6*Main!$B$5)</f>
        <v>1.4071140348021056E-2</v>
      </c>
      <c r="V6" s="4">
        <f>('[1]Qc, Summer, S1'!V6*Main!$B$5)</f>
        <v>0.124295073074186</v>
      </c>
      <c r="W6" s="4">
        <f>('[1]Qc, Summer, S1'!W6*Main!$B$5)</f>
        <v>5.8629751450087732E-2</v>
      </c>
      <c r="X6" s="4">
        <f>('[1]Qc, Summer, S1'!X6*Main!$B$5)</f>
        <v>3.2832660812049136E-2</v>
      </c>
      <c r="Y6" s="4">
        <f>('[1]Qc, Summer, S1'!Y6*Main!$B$5)</f>
        <v>-5.1594181276077213E-2</v>
      </c>
    </row>
    <row r="7" spans="1:25" x14ac:dyDescent="0.25">
      <c r="A7">
        <v>6</v>
      </c>
      <c r="B7" s="4">
        <f>('[1]Qc, Summer, S1'!B7*Main!$B$5)</f>
        <v>0.30768893561006039</v>
      </c>
      <c r="C7" s="4">
        <f>('[1]Qc, Summer, S1'!C7*Main!$B$5)</f>
        <v>0.34134241294241074</v>
      </c>
      <c r="D7" s="4">
        <f>('[1]Qc, Summer, S1'!D7*Main!$B$5)</f>
        <v>0.2596125394209885</v>
      </c>
      <c r="E7" s="4">
        <f>('[1]Qc, Summer, S1'!E7*Main!$B$5)</f>
        <v>0.3052851158006068</v>
      </c>
      <c r="F7" s="4">
        <f>('[1]Qc, Summer, S1'!F7*Main!$B$5)</f>
        <v>0.31249657522896762</v>
      </c>
      <c r="G7" s="4">
        <f>('[1]Qc, Summer, S1'!G7*Main!$B$5)</f>
        <v>0.32090994456205518</v>
      </c>
      <c r="H7" s="4">
        <f>('[1]Qc, Summer, S1'!H7*Main!$B$5)</f>
        <v>0.31009275541951403</v>
      </c>
      <c r="I7" s="4">
        <f>('[1]Qc, Summer, S1'!I7*Main!$B$5)</f>
        <v>0.57451293445940965</v>
      </c>
      <c r="J7" s="4">
        <f>('[1]Qc, Summer, S1'!J7*Main!$B$5)</f>
        <v>0.6586466277902856</v>
      </c>
      <c r="K7" s="4">
        <f>('[1]Qc, Summer, S1'!K7*Main!$B$5)</f>
        <v>0.6574447178855588</v>
      </c>
      <c r="L7" s="4">
        <f>('[1]Qc, Summer, S1'!L7*Main!$B$5)</f>
        <v>0.57451293445940954</v>
      </c>
      <c r="M7" s="4">
        <f>('[1]Qc, Summer, S1'!M7*Main!$B$5)</f>
        <v>0.68629055559900209</v>
      </c>
      <c r="N7" s="4">
        <f>('[1]Qc, Summer, S1'!N7*Main!$B$5)</f>
        <v>0.71513639331244505</v>
      </c>
      <c r="O7" s="4">
        <f>('[1]Qc, Summer, S1'!O7*Main!$B$5)</f>
        <v>0.6586466277902856</v>
      </c>
      <c r="P7" s="4">
        <f>('[1]Qc, Summer, S1'!P7*Main!$B$5)</f>
        <v>0.57331102455468286</v>
      </c>
      <c r="Q7" s="4">
        <f>('[1]Qc, Summer, S1'!Q7*Main!$B$5)</f>
        <v>0.50480215998525535</v>
      </c>
      <c r="R7" s="4">
        <f>('[1]Qc, Summer, S1'!R7*Main!$B$5)</f>
        <v>0.61537787122012078</v>
      </c>
      <c r="S7" s="4">
        <f>('[1]Qc, Summer, S1'!S7*Main!$B$5)</f>
        <v>0.59614731274449195</v>
      </c>
      <c r="T7" s="4">
        <f>('[1]Qc, Summer, S1'!T7*Main!$B$5)</f>
        <v>0.46754295293872461</v>
      </c>
      <c r="U7" s="4">
        <f>('[1]Qc, Summer, S1'!U7*Main!$B$5)</f>
        <v>0.4338894756063742</v>
      </c>
      <c r="V7" s="4">
        <f>('[1]Qc, Summer, S1'!V7*Main!$B$5)</f>
        <v>0.51081170950888932</v>
      </c>
      <c r="W7" s="4">
        <f>('[1]Qc, Summer, S1'!W7*Main!$B$5)</f>
        <v>0.40263981808347749</v>
      </c>
      <c r="X7" s="4">
        <f>('[1]Qc, Summer, S1'!X7*Main!$B$5)</f>
        <v>0.30648702570533359</v>
      </c>
      <c r="Y7" s="4">
        <f>('[1]Qc, Summer, S1'!Y7*Main!$B$5)</f>
        <v>0.34254432284713754</v>
      </c>
    </row>
    <row r="8" spans="1:25" x14ac:dyDescent="0.25">
      <c r="A8">
        <v>7</v>
      </c>
      <c r="B8" s="4">
        <f>('[1]Qc, Summer, S1'!B8*Main!$B$5)</f>
        <v>-0.59363897903027951</v>
      </c>
      <c r="C8" s="4">
        <f>('[1]Qc, Summer, S1'!C8*Main!$B$5)</f>
        <v>-0.61036120379169589</v>
      </c>
      <c r="D8" s="4">
        <f>('[1]Qc, Summer, S1'!D8*Main!$B$5)</f>
        <v>-0.64798620950488262</v>
      </c>
      <c r="E8" s="4">
        <f>('[1]Qc, Summer, S1'!E8*Main!$B$5)</f>
        <v>-0.66470843426629911</v>
      </c>
      <c r="F8" s="4">
        <f>('[1]Qc, Summer, S1'!F8*Main!$B$5)</f>
        <v>-0.62290287236275821</v>
      </c>
      <c r="G8" s="4">
        <f>('[1]Qc, Summer, S1'!G8*Main!$B$5)</f>
        <v>-0.67306954664700724</v>
      </c>
      <c r="H8" s="4">
        <f>('[1]Qc, Summer, S1'!H8*Main!$B$5)</f>
        <v>-0.57691675426886324</v>
      </c>
      <c r="I8" s="4">
        <f>('[1]Qc, Summer, S1'!I8*Main!$B$5)</f>
        <v>-0.2633750399923071</v>
      </c>
      <c r="J8" s="4">
        <f>('[1]Qc, Summer, S1'!J8*Main!$B$5)</f>
        <v>-4.5986118093894891E-2</v>
      </c>
      <c r="K8" s="4">
        <f>('[1]Qc, Summer, S1'!K8*Main!$B$5)</f>
        <v>-3.7625005713186735E-2</v>
      </c>
      <c r="L8" s="4">
        <f>('[1]Qc, Summer, S1'!L8*Main!$B$5)</f>
        <v>7.9430567616727538E-2</v>
      </c>
      <c r="M8" s="4">
        <f>('[1]Qc, Summer, S1'!M8*Main!$B$5)</f>
        <v>2.5083337142124486E-2</v>
      </c>
      <c r="N8" s="4">
        <f>('[1]Qc, Summer, S1'!N8*Main!$B$5)</f>
        <v>8.3611123807081633E-3</v>
      </c>
      <c r="O8" s="4">
        <f>('[1]Qc, Summer, S1'!O8*Main!$B$5)</f>
        <v>0</v>
      </c>
      <c r="P8" s="4">
        <f>('[1]Qc, Summer, S1'!P8*Main!$B$5)</f>
        <v>-6.6888899045665307E-2</v>
      </c>
      <c r="Q8" s="4">
        <f>('[1]Qc, Summer, S1'!Q8*Main!$B$5)</f>
        <v>-0.11705557332991429</v>
      </c>
      <c r="R8" s="4">
        <f>('[1]Qc, Summer, S1'!R8*Main!$B$5)</f>
        <v>-0.17140280380451736</v>
      </c>
      <c r="S8" s="4">
        <f>('[1]Qc, Summer, S1'!S8*Main!$B$5)</f>
        <v>-0.22575003427912044</v>
      </c>
      <c r="T8" s="4">
        <f>('[1]Qc, Summer, S1'!T8*Main!$B$5)</f>
        <v>-0.19648614094664185</v>
      </c>
      <c r="U8" s="4">
        <f>('[1]Qc, Summer, S1'!U8*Main!$B$5)</f>
        <v>-0.23829170285018267</v>
      </c>
      <c r="V8" s="4">
        <f>('[1]Qc, Summer, S1'!V8*Main!$B$5)</f>
        <v>-0.16722224761416327</v>
      </c>
      <c r="W8" s="4">
        <f>('[1]Qc, Summer, S1'!W8*Main!$B$5)</f>
        <v>-0.31354171427655608</v>
      </c>
      <c r="X8" s="4">
        <f>('[1]Qc, Summer, S1'!X8*Main!$B$5)</f>
        <v>-0.39715283808363777</v>
      </c>
      <c r="Y8" s="4">
        <f>('[1]Qc, Summer, S1'!Y8*Main!$B$5)</f>
        <v>-0.42641673141611636</v>
      </c>
    </row>
    <row r="9" spans="1:25" x14ac:dyDescent="0.25">
      <c r="A9">
        <v>8</v>
      </c>
      <c r="B9" s="4">
        <f>('[1]Qc, Summer, S1'!B9*Main!$B$5)</f>
        <v>-0.74316803399365394</v>
      </c>
      <c r="C9" s="4">
        <f>('[1]Qc, Summer, S1'!C9*Main!$B$5)</f>
        <v>-0.74813075876155799</v>
      </c>
      <c r="D9" s="4">
        <f>('[1]Qc, Summer, S1'!D9*Main!$B$5)</f>
        <v>-0.75557484591341439</v>
      </c>
      <c r="E9" s="4">
        <f>('[1]Qc, Summer, S1'!E9*Main!$B$5)</f>
        <v>-0.75929688948934249</v>
      </c>
      <c r="F9" s="4">
        <f>('[1]Qc, Summer, S1'!F9*Main!$B$5)</f>
        <v>-0.74937143995353439</v>
      </c>
      <c r="G9" s="4">
        <f>('[1]Qc, Summer, S1'!G9*Main!$B$5)</f>
        <v>-0.73200190326586945</v>
      </c>
      <c r="H9" s="4">
        <f>('[1]Qc, Summer, S1'!H9*Main!$B$5)</f>
        <v>-0.621581277180001</v>
      </c>
      <c r="I9" s="4">
        <f>('[1]Qc, Summer, S1'!I9*Main!$B$5)</f>
        <v>-0.5136420134780848</v>
      </c>
      <c r="J9" s="4">
        <f>('[1]Qc, Summer, S1'!J9*Main!$B$5)</f>
        <v>-0.5024758827503002</v>
      </c>
      <c r="K9" s="4">
        <f>('[1]Qc, Summer, S1'!K9*Main!$B$5)</f>
        <v>-0.4950317955984439</v>
      </c>
      <c r="L9" s="4">
        <f>('[1]Qc, Summer, S1'!L9*Main!$B$5)</f>
        <v>-0.4863470272546116</v>
      </c>
      <c r="M9" s="4">
        <f>('[1]Qc, Summer, S1'!M9*Main!$B$5)</f>
        <v>-0.48262498367868351</v>
      </c>
      <c r="N9" s="4">
        <f>('[1]Qc, Summer, S1'!N9*Main!$B$5)</f>
        <v>-0.49379111440646795</v>
      </c>
      <c r="O9" s="4">
        <f>('[1]Qc, Summer, S1'!O9*Main!$B$5)</f>
        <v>-0.51240133228610862</v>
      </c>
      <c r="P9" s="4">
        <f>('[1]Qc, Summer, S1'!P9*Main!$B$5)</f>
        <v>-0.56450994234910268</v>
      </c>
      <c r="Q9" s="4">
        <f>('[1]Qc, Summer, S1'!Q9*Main!$B$5)</f>
        <v>-0.5893235661886238</v>
      </c>
      <c r="R9" s="4">
        <f>('[1]Qc, Summer, S1'!R9*Main!$B$5)</f>
        <v>-0.60917446526024055</v>
      </c>
      <c r="S9" s="4">
        <f>('[1]Qc, Summer, S1'!S9*Main!$B$5)</f>
        <v>-0.61165582764419257</v>
      </c>
      <c r="T9" s="4">
        <f>('[1]Qc, Summer, S1'!T9*Main!$B$5)</f>
        <v>-0.62282195837197707</v>
      </c>
      <c r="U9" s="4">
        <f>('[1]Qc, Summer, S1'!U9*Main!$B$5)</f>
        <v>-0.6439135386355701</v>
      </c>
      <c r="V9" s="4">
        <f>('[1]Qc, Summer, S1'!V9*Main!$B$5)</f>
        <v>-0.68485601797077966</v>
      </c>
      <c r="W9" s="4">
        <f>('[1]Qc, Summer, S1'!W9*Main!$B$5)</f>
        <v>-0.7121510041942527</v>
      </c>
      <c r="X9" s="4">
        <f>('[1]Qc, Summer, S1'!X9*Main!$B$5)</f>
        <v>-0.7233171349220372</v>
      </c>
      <c r="Y9" s="4">
        <f>('[1]Qc, Summer, S1'!Y9*Main!$B$5)</f>
        <v>-0.73696462803377361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0.41739346382673465</v>
      </c>
      <c r="C2" s="4">
        <f>('[1]Qc, Summer, S2'!C2*Main!$B$5)</f>
        <v>0.47514321812150045</v>
      </c>
      <c r="D2" s="4">
        <f>('[1]Qc, Summer, S2'!D2*Main!$B$5)</f>
        <v>0.45220206530913121</v>
      </c>
      <c r="E2" s="4">
        <f>('[1]Qc, Summer, S2'!E2*Main!$B$5)</f>
        <v>0.44776871172766913</v>
      </c>
      <c r="F2" s="4">
        <f>('[1]Qc, Summer, S2'!F2*Main!$B$5)</f>
        <v>0.43799210230130081</v>
      </c>
      <c r="G2" s="4">
        <f>('[1]Qc, Summer, S2'!G2*Main!$B$5)</f>
        <v>0.44964659512243682</v>
      </c>
      <c r="H2" s="4">
        <f>('[1]Qc, Summer, S2'!H2*Main!$B$5)</f>
        <v>0.47237479208591493</v>
      </c>
      <c r="I2" s="4">
        <f>('[1]Qc, Summer, S2'!I2*Main!$B$5)</f>
        <v>0.90242944911036227</v>
      </c>
      <c r="J2" s="4">
        <f>('[1]Qc, Summer, S2'!J2*Main!$B$5)</f>
        <v>1.0402312429655893</v>
      </c>
      <c r="K2" s="4">
        <f>('[1]Qc, Summer, S2'!K2*Main!$B$5)</f>
        <v>1.0110369320448696</v>
      </c>
      <c r="L2" s="4">
        <f>('[1]Qc, Summer, S2'!L2*Main!$B$5)</f>
        <v>0.94862150869712414</v>
      </c>
      <c r="M2" s="4">
        <f>('[1]Qc, Summer, S2'!M2*Main!$B$5)</f>
        <v>0.97570562075155864</v>
      </c>
      <c r="N2" s="4">
        <f>('[1]Qc, Summer, S2'!N2*Main!$B$5)</f>
        <v>1.0279959614656591</v>
      </c>
      <c r="O2" s="4">
        <f>('[1]Qc, Summer, S2'!O2*Main!$B$5)</f>
        <v>1.0069907709159371</v>
      </c>
      <c r="P2" s="4">
        <f>('[1]Qc, Summer, S2'!P2*Main!$B$5)</f>
        <v>0.69888237681563636</v>
      </c>
      <c r="Q2" s="4">
        <f>('[1]Qc, Summer, S2'!Q2*Main!$B$5)</f>
        <v>0.89549870421008526</v>
      </c>
      <c r="R2" s="4">
        <f>('[1]Qc, Summer, S2'!R2*Main!$B$5)</f>
        <v>0.94389776077626508</v>
      </c>
      <c r="S2" s="4">
        <f>('[1]Qc, Summer, S2'!S2*Main!$B$5)</f>
        <v>0.84996487179262337</v>
      </c>
      <c r="T2" s="4">
        <f>('[1]Qc, Summer, S2'!T2*Main!$B$5)</f>
        <v>0.70101193530454831</v>
      </c>
      <c r="U2" s="4">
        <f>('[1]Qc, Summer, S2'!U2*Main!$B$5)</f>
        <v>0.63584744554384398</v>
      </c>
      <c r="V2" s="4">
        <f>('[1]Qc, Summer, S2'!V2*Main!$B$5)</f>
        <v>0.66744234967024596</v>
      </c>
      <c r="W2" s="4">
        <f>('[1]Qc, Summer, S2'!W2*Main!$B$5)</f>
        <v>0.65629120703739818</v>
      </c>
      <c r="X2" s="4">
        <f>('[1]Qc, Summer, S2'!X2*Main!$B$5)</f>
        <v>0.46207547284863176</v>
      </c>
      <c r="Y2" s="4">
        <f>('[1]Qc, Summer, S2'!Y2*Main!$B$5)</f>
        <v>0.45363467738349017</v>
      </c>
    </row>
    <row r="3" spans="1:25" x14ac:dyDescent="0.25">
      <c r="A3">
        <v>2</v>
      </c>
      <c r="B3" s="4">
        <f>('[1]Qc, Summer, S2'!B3*Main!$B$5)</f>
        <v>2.0939941451240222E-2</v>
      </c>
      <c r="C3" s="4">
        <f>('[1]Qc, Summer, S2'!C3*Main!$B$5)</f>
        <v>-0.12563964870744135</v>
      </c>
      <c r="D3" s="4">
        <f>('[1]Qc, Summer, S2'!D3*Main!$B$5)</f>
        <v>-0.14166511410379864</v>
      </c>
      <c r="E3" s="4">
        <f>('[1]Qc, Summer, S2'!E3*Main!$B$5)</f>
        <v>-0.20704901292093653</v>
      </c>
      <c r="F3" s="4">
        <f>('[1]Qc, Summer, S2'!F3*Main!$B$5)</f>
        <v>-0.24572380274414546</v>
      </c>
      <c r="G3" s="4">
        <f>('[1]Qc, Summer, S2'!G3*Main!$B$5)</f>
        <v>-0.19230558475628778</v>
      </c>
      <c r="H3" s="4">
        <f>('[1]Qc, Summer, S2'!H3*Main!$B$5)</f>
        <v>-0.24080932668926255</v>
      </c>
      <c r="I3" s="4">
        <f>('[1]Qc, Summer, S2'!I3*Main!$B$5)</f>
        <v>0.61965132865914951</v>
      </c>
      <c r="J3" s="4">
        <f>('[1]Qc, Summer, S2'!J3*Main!$B$5)</f>
        <v>0.79058962622029394</v>
      </c>
      <c r="K3" s="4">
        <f>('[1]Qc, Summer, S2'!K3*Main!$B$5)</f>
        <v>0.9946472189339105</v>
      </c>
      <c r="L3" s="4">
        <f>('[1]Qc, Summer, S2'!L3*Main!$B$5)</f>
        <v>0.57691675426886335</v>
      </c>
      <c r="M3" s="4">
        <f>('[1]Qc, Summer, S2'!M3*Main!$B$5)</f>
        <v>0.51302856555538545</v>
      </c>
      <c r="N3" s="4">
        <f>('[1]Qc, Summer, S2'!N3*Main!$B$5)</f>
        <v>0.35961144349425817</v>
      </c>
      <c r="O3" s="4">
        <f>('[1]Qc, Summer, S2'!O3*Main!$B$5)</f>
        <v>0.48161865337852505</v>
      </c>
      <c r="P3" s="4">
        <f>('[1]Qc, Summer, S2'!P3*Main!$B$5)</f>
        <v>0.21794632939045949</v>
      </c>
      <c r="Q3" s="4">
        <f>('[1]Qc, Summer, S2'!Q3*Main!$B$5)</f>
        <v>0.179805721747129</v>
      </c>
      <c r="R3" s="4">
        <f>('[1]Qc, Summer, S2'!R3*Main!$B$5)</f>
        <v>0.20939941451240227</v>
      </c>
      <c r="S3" s="4">
        <f>('[1]Qc, Summer, S2'!S3*Main!$B$5)</f>
        <v>0.38076505781744985</v>
      </c>
      <c r="T3" s="4">
        <f>('[1]Qc, Summer, S2'!T3*Main!$B$5)</f>
        <v>0.75191483639708523</v>
      </c>
      <c r="U3" s="4">
        <f>('[1]Qc, Summer, S2'!U3*Main!$B$5)</f>
        <v>0.75533360234830782</v>
      </c>
      <c r="V3" s="4">
        <f>('[1]Qc, Summer, S2'!V3*Main!$B$5)</f>
        <v>0.58631836063472609</v>
      </c>
      <c r="W3" s="4">
        <f>('[1]Qc, Summer, S2'!W3*Main!$B$5)</f>
        <v>0.45939667469557632</v>
      </c>
      <c r="X3" s="4">
        <f>('[1]Qc, Summer, S2'!X3*Main!$B$5)</f>
        <v>0.21580960067094512</v>
      </c>
      <c r="Y3" s="4">
        <f>('[1]Qc, Summer, S2'!Y3*Main!$B$5)</f>
        <v>4.3161920134189027E-2</v>
      </c>
    </row>
    <row r="4" spans="1:25" x14ac:dyDescent="0.25">
      <c r="A4">
        <v>3</v>
      </c>
      <c r="B4" s="4">
        <f>('[1]Qc, Summer, S2'!B4*Main!$B$5)</f>
        <v>-0.16442127496662604</v>
      </c>
      <c r="C4" s="4">
        <f>('[1]Qc, Summer, S2'!C4*Main!$B$5)</f>
        <v>-0.38941880913148258</v>
      </c>
      <c r="D4" s="4">
        <f>('[1]Qc, Summer, S2'!D4*Main!$B$5)</f>
        <v>-0.67931947815158633</v>
      </c>
      <c r="E4" s="4">
        <f>('[1]Qc, Summer, S2'!E4*Main!$B$5)</f>
        <v>-0.6212460195784929</v>
      </c>
      <c r="F4" s="4">
        <f>('[1]Qc, Summer, S2'!F4*Main!$B$5)</f>
        <v>-0.64037759723843812</v>
      </c>
      <c r="G4" s="4">
        <f>('[1]Qc, Summer, S2'!G4*Main!$B$5)</f>
        <v>-0.60410819834874141</v>
      </c>
      <c r="H4" s="4">
        <f>('[1]Qc, Summer, S2'!H4*Main!$B$5)</f>
        <v>-3.3257554069616821E-2</v>
      </c>
      <c r="I4" s="4">
        <f>('[1]Qc, Summer, S2'!I4*Main!$B$5)</f>
        <v>0.70973486879943748</v>
      </c>
      <c r="J4" s="4">
        <f>('[1]Qc, Summer, S2'!J4*Main!$B$5)</f>
        <v>0.96056639585765735</v>
      </c>
      <c r="K4" s="4">
        <f>('[1]Qc, Summer, S2'!K4*Main!$B$5)</f>
        <v>0.95971798886608572</v>
      </c>
      <c r="L4" s="4">
        <f>('[1]Qc, Summer, S2'!L4*Main!$B$5)</f>
        <v>0.78532793174849014</v>
      </c>
      <c r="M4" s="4">
        <f>('[1]Qc, Summer, S2'!M4*Main!$B$5)</f>
        <v>0.98270981833768267</v>
      </c>
      <c r="N4" s="4">
        <f>('[1]Qc, Summer, S2'!N4*Main!$B$5)</f>
        <v>0.88132518284484596</v>
      </c>
      <c r="O4" s="4">
        <f>('[1]Qc, Summer, S2'!O4*Main!$B$5)</f>
        <v>0.76908093785988885</v>
      </c>
      <c r="P4" s="4">
        <f>('[1]Qc, Summer, S2'!P4*Main!$B$5)</f>
        <v>0.5585487429013325</v>
      </c>
      <c r="Q4" s="4">
        <f>('[1]Qc, Summer, S2'!Q4*Main!$B$5)</f>
        <v>0.35560979051734426</v>
      </c>
      <c r="R4" s="4">
        <f>('[1]Qc, Summer, S2'!R4*Main!$B$5)</f>
        <v>0.43692960065950676</v>
      </c>
      <c r="S4" s="4">
        <f>('[1]Qc, Summer, S2'!S4*Main!$B$5)</f>
        <v>0.39026721612305454</v>
      </c>
      <c r="T4" s="4">
        <f>('[1]Qc, Summer, S2'!T4*Main!$B$5)</f>
        <v>7.355688616928005E-2</v>
      </c>
      <c r="U4" s="4">
        <f>('[1]Qc, Summer, S2'!U4*Main!$B$5)</f>
        <v>0.31077148101277147</v>
      </c>
      <c r="V4" s="4">
        <f>('[1]Qc, Summer, S2'!V4*Main!$B$5)</f>
        <v>0.44117163561736605</v>
      </c>
      <c r="W4" s="4">
        <f>('[1]Qc, Summer, S2'!W4*Main!$B$5)</f>
        <v>0.29134296090577599</v>
      </c>
      <c r="X4" s="4">
        <f>('[1]Qc, Summer, S2'!X4*Main!$B$5)</f>
        <v>-0.26992068436858652</v>
      </c>
      <c r="Y4" s="4">
        <f>('[1]Qc, Summer, S2'!Y4*Main!$B$5)</f>
        <v>-0.5581669597551252</v>
      </c>
    </row>
    <row r="5" spans="1:25" x14ac:dyDescent="0.25">
      <c r="A5">
        <v>4</v>
      </c>
      <c r="B5" s="4">
        <f>('[1]Qc, Summer, S2'!B5*Main!$B$5)</f>
        <v>-0.69151784511684766</v>
      </c>
      <c r="C5" s="4">
        <f>('[1]Qc, Summer, S2'!C5*Main!$B$5)</f>
        <v>-0.69132228011540064</v>
      </c>
      <c r="D5" s="4">
        <f>('[1]Qc, Summer, S2'!D5*Main!$B$5)</f>
        <v>-0.69699366515736572</v>
      </c>
      <c r="E5" s="4">
        <f>('[1]Qc, Summer, S2'!E5*Main!$B$5)</f>
        <v>-0.71811468531364953</v>
      </c>
      <c r="F5" s="4">
        <f>('[1]Qc, Summer, S2'!F5*Main!$B$5)</f>
        <v>-0.70592446689011523</v>
      </c>
      <c r="G5" s="4">
        <f>('[1]Qc, Summer, S2'!G5*Main!$B$5)</f>
        <v>-0.73248871292000939</v>
      </c>
      <c r="H5" s="4">
        <f>('[1]Qc, Summer, S2'!H5*Main!$B$5)</f>
        <v>-0.67815423668463115</v>
      </c>
      <c r="I5" s="4">
        <f>('[1]Qc, Summer, S2'!I5*Main!$B$5)</f>
        <v>-0.44399774161866984</v>
      </c>
      <c r="J5" s="4">
        <f>('[1]Qc, Summer, S2'!J5*Main!$B$5)</f>
        <v>-0.33219974912476014</v>
      </c>
      <c r="K5" s="4">
        <f>('[1]Qc, Summer, S2'!K5*Main!$B$5)</f>
        <v>-0.3657065527060252</v>
      </c>
      <c r="L5" s="4">
        <f>('[1]Qc, Summer, S2'!L5*Main!$B$5)</f>
        <v>-0.46212009841943186</v>
      </c>
      <c r="M5" s="4">
        <f>('[1]Qc, Summer, S2'!M5*Main!$B$5)</f>
        <v>-0.4872502011053807</v>
      </c>
      <c r="N5" s="4">
        <f>('[1]Qc, Summer, S2'!N5*Main!$B$5)</f>
        <v>-0.44719196997563865</v>
      </c>
      <c r="O5" s="4">
        <f>('[1]Qc, Summer, S2'!O5*Main!$B$5)</f>
        <v>-0.49047702362925738</v>
      </c>
      <c r="P5" s="4">
        <f>('[1]Qc, Summer, S2'!P5*Main!$B$5)</f>
        <v>-0.46609658678218902</v>
      </c>
      <c r="Q5" s="4">
        <f>('[1]Qc, Summer, S2'!Q5*Main!$B$5)</f>
        <v>-0.56185824915743865</v>
      </c>
      <c r="R5" s="4">
        <f>('[1]Qc, Summer, S2'!R5*Main!$B$5)</f>
        <v>-0.60690338782408104</v>
      </c>
      <c r="S5" s="4">
        <f>('[1]Qc, Summer, S2'!S5*Main!$B$5)</f>
        <v>-0.56185824915743865</v>
      </c>
      <c r="T5" s="4">
        <f>('[1]Qc, Summer, S2'!T5*Main!$B$5)</f>
        <v>-0.3956279979274272</v>
      </c>
      <c r="U5" s="4">
        <f>('[1]Qc, Summer, S2'!U5*Main!$B$5)</f>
        <v>-0.34527001005480618</v>
      </c>
      <c r="V5" s="4">
        <f>('[1]Qc, Summer, S2'!V5*Main!$B$5)</f>
        <v>-0.35224516177308507</v>
      </c>
      <c r="W5" s="4">
        <f>('[1]Qc, Summer, S2'!W5*Main!$B$5)</f>
        <v>-0.4687693084686323</v>
      </c>
      <c r="X5" s="4">
        <f>('[1]Qc, Summer, S2'!X5*Main!$B$5)</f>
        <v>-0.56469394167842124</v>
      </c>
      <c r="Y5" s="4">
        <f>('[1]Qc, Summer, S2'!Y5*Main!$B$5)</f>
        <v>-0.60507811447724169</v>
      </c>
    </row>
    <row r="6" spans="1:25" x14ac:dyDescent="0.25">
      <c r="A6">
        <v>5</v>
      </c>
      <c r="B6" s="4">
        <f>('[1]Qc, Summer, S2'!B6*Main!$B$5)</f>
        <v>-0.21528844732472216</v>
      </c>
      <c r="C6" s="4">
        <f>('[1]Qc, Summer, S2'!C6*Main!$B$5)</f>
        <v>-0.27396510257597001</v>
      </c>
      <c r="D6" s="4">
        <f>('[1]Qc, Summer, S2'!D6*Main!$B$5)</f>
        <v>-0.31946178970123801</v>
      </c>
      <c r="E6" s="4">
        <f>('[1]Qc, Summer, S2'!E6*Main!$B$5)</f>
        <v>-0.33010895256457395</v>
      </c>
      <c r="F6" s="4">
        <f>('[1]Qc, Summer, S2'!F6*Main!$B$5)</f>
        <v>-0.32363622800448427</v>
      </c>
      <c r="G6" s="4">
        <f>('[1]Qc, Summer, S2'!G6*Main!$B$5)</f>
        <v>-0.35412369875852984</v>
      </c>
      <c r="H6" s="4">
        <f>('[1]Qc, Summer, S2'!H6*Main!$B$5)</f>
        <v>-0.32213530636736204</v>
      </c>
      <c r="I6" s="4">
        <f>('[1]Qc, Summer, S2'!I6*Main!$B$5)</f>
        <v>-0.12664026313218951</v>
      </c>
      <c r="J6" s="4">
        <f>('[1]Qc, Summer, S2'!J6*Main!$B$5)</f>
        <v>4.3057689464944433E-2</v>
      </c>
      <c r="K6" s="4">
        <f>('[1]Qc, Summer, S2'!K6*Main!$B$5)</f>
        <v>0.13930428944540851</v>
      </c>
      <c r="L6" s="4">
        <f>('[1]Qc, Summer, S2'!L6*Main!$B$5)</f>
        <v>0.23681729205719437</v>
      </c>
      <c r="M6" s="4">
        <f>('[1]Qc, Summer, S2'!M6*Main!$B$5)</f>
        <v>0.24870740565127217</v>
      </c>
      <c r="N6" s="4">
        <f>('[1]Qc, Summer, S2'!N6*Main!$B$5)</f>
        <v>0.21575748533632286</v>
      </c>
      <c r="O6" s="4">
        <f>('[1]Qc, Summer, S2'!O6*Main!$B$5)</f>
        <v>0.18179913329643205</v>
      </c>
      <c r="P6" s="4">
        <f>('[1]Qc, Summer, S2'!P6*Main!$B$5)</f>
        <v>0.11608690787117371</v>
      </c>
      <c r="Q6" s="4">
        <f>('[1]Qc, Summer, S2'!Q6*Main!$B$5)</f>
        <v>7.5046081856112293E-2</v>
      </c>
      <c r="R6" s="4">
        <f>('[1]Qc, Summer, S2'!R6*Main!$B$5)</f>
        <v>6.3320131566094756E-2</v>
      </c>
      <c r="S6" s="4">
        <f>('[1]Qc, Summer, S2'!S6*Main!$B$5)</f>
        <v>5.7457156421085974E-2</v>
      </c>
      <c r="T6" s="4">
        <f>('[1]Qc, Summer, S2'!T6*Main!$B$5)</f>
        <v>5.8629751450087732E-2</v>
      </c>
      <c r="U6" s="4">
        <f>('[1]Qc, Summer, S2'!U6*Main!$B$5)</f>
        <v>1.3930428944540845E-2</v>
      </c>
      <c r="V6" s="4">
        <f>('[1]Qc, Summer, S2'!V6*Main!$B$5)</f>
        <v>0.124295073074186</v>
      </c>
      <c r="W6" s="4">
        <f>('[1]Qc, Summer, S2'!W6*Main!$B$5)</f>
        <v>5.980234647908949E-2</v>
      </c>
      <c r="X6" s="4">
        <f>('[1]Qc, Summer, S2'!X6*Main!$B$5)</f>
        <v>3.2176007595808152E-2</v>
      </c>
      <c r="Y6" s="4">
        <f>('[1]Qc, Summer, S2'!Y6*Main!$B$5)</f>
        <v>-5.1594181276077213E-2</v>
      </c>
    </row>
    <row r="7" spans="1:25" x14ac:dyDescent="0.25">
      <c r="A7">
        <v>6</v>
      </c>
      <c r="B7" s="4">
        <f>('[1]Qc, Summer, S2'!B7*Main!$B$5)</f>
        <v>0.30768893561006039</v>
      </c>
      <c r="C7" s="4">
        <f>('[1]Qc, Summer, S2'!C7*Main!$B$5)</f>
        <v>0.34816926120125896</v>
      </c>
      <c r="D7" s="4">
        <f>('[1]Qc, Summer, S2'!D7*Main!$B$5)</f>
        <v>0.25701641402677855</v>
      </c>
      <c r="E7" s="4">
        <f>('[1]Qc, Summer, S2'!E7*Main!$B$5)</f>
        <v>0.30223226464260078</v>
      </c>
      <c r="F7" s="4">
        <f>('[1]Qc, Summer, S2'!F7*Main!$B$5)</f>
        <v>0.31874650673354693</v>
      </c>
      <c r="G7" s="4">
        <f>('[1]Qc, Summer, S2'!G7*Main!$B$5)</f>
        <v>0.32090994456205518</v>
      </c>
      <c r="H7" s="4">
        <f>('[1]Qc, Summer, S2'!H7*Main!$B$5)</f>
        <v>0.31629461052790425</v>
      </c>
      <c r="I7" s="4">
        <f>('[1]Qc, Summer, S2'!I7*Main!$B$5)</f>
        <v>0.56876780511481551</v>
      </c>
      <c r="J7" s="4">
        <f>('[1]Qc, Summer, S2'!J7*Main!$B$5)</f>
        <v>0.66523309406818842</v>
      </c>
      <c r="K7" s="4">
        <f>('[1]Qc, Summer, S2'!K7*Main!$B$5)</f>
        <v>0.65087027070670311</v>
      </c>
      <c r="L7" s="4">
        <f>('[1]Qc, Summer, S2'!L7*Main!$B$5)</f>
        <v>0.58025806380400358</v>
      </c>
      <c r="M7" s="4">
        <f>('[1]Qc, Summer, S2'!M7*Main!$B$5)</f>
        <v>0.700016366710982</v>
      </c>
      <c r="N7" s="4">
        <f>('[1]Qc, Summer, S2'!N7*Main!$B$5)</f>
        <v>0.72943912117869392</v>
      </c>
      <c r="O7" s="4">
        <f>('[1]Qc, Summer, S2'!O7*Main!$B$5)</f>
        <v>0.65206016151238277</v>
      </c>
      <c r="P7" s="4">
        <f>('[1]Qc, Summer, S2'!P7*Main!$B$5)</f>
        <v>0.57331102455468286</v>
      </c>
      <c r="Q7" s="4">
        <f>('[1]Qc, Summer, S2'!Q7*Main!$B$5)</f>
        <v>0.50985018158510798</v>
      </c>
      <c r="R7" s="4">
        <f>('[1]Qc, Summer, S2'!R7*Main!$B$5)</f>
        <v>0.62768542864452315</v>
      </c>
      <c r="S7" s="4">
        <f>('[1]Qc, Summer, S2'!S7*Main!$B$5)</f>
        <v>0.60807025899938183</v>
      </c>
      <c r="T7" s="4">
        <f>('[1]Qc, Summer, S2'!T7*Main!$B$5)</f>
        <v>0.46754295293872461</v>
      </c>
      <c r="U7" s="4">
        <f>('[1]Qc, Summer, S2'!U7*Main!$B$5)</f>
        <v>0.43822837036243784</v>
      </c>
      <c r="V7" s="4">
        <f>('[1]Qc, Summer, S2'!V7*Main!$B$5)</f>
        <v>0.50570359241380047</v>
      </c>
      <c r="W7" s="4">
        <f>('[1]Qc, Summer, S2'!W7*Main!$B$5)</f>
        <v>0.39861341990264265</v>
      </c>
      <c r="X7" s="4">
        <f>('[1]Qc, Summer, S2'!X7*Main!$B$5)</f>
        <v>0.3003572851912269</v>
      </c>
      <c r="Y7" s="4">
        <f>('[1]Qc, Summer, S2'!Y7*Main!$B$5)</f>
        <v>0.34939520930408025</v>
      </c>
    </row>
    <row r="8" spans="1:25" x14ac:dyDescent="0.25">
      <c r="A8">
        <v>7</v>
      </c>
      <c r="B8" s="4">
        <f>('[1]Qc, Summer, S2'!B8*Main!$B$5)</f>
        <v>-0.60551175861088513</v>
      </c>
      <c r="C8" s="4">
        <f>('[1]Qc, Summer, S2'!C8*Main!$B$5)</f>
        <v>-0.61036120379169589</v>
      </c>
      <c r="D8" s="4">
        <f>('[1]Qc, Summer, S2'!D8*Main!$B$5)</f>
        <v>-0.63502648531478478</v>
      </c>
      <c r="E8" s="4">
        <f>('[1]Qc, Summer, S2'!E8*Main!$B$5)</f>
        <v>-0.65806134992363619</v>
      </c>
      <c r="F8" s="4">
        <f>('[1]Qc, Summer, S2'!F8*Main!$B$5)</f>
        <v>-0.61044481491550306</v>
      </c>
      <c r="G8" s="4">
        <f>('[1]Qc, Summer, S2'!G8*Main!$B$5)</f>
        <v>-0.66633885118053715</v>
      </c>
      <c r="H8" s="4">
        <f>('[1]Qc, Summer, S2'!H8*Main!$B$5)</f>
        <v>-0.58268592181155188</v>
      </c>
      <c r="I8" s="4">
        <f>('[1]Qc, Summer, S2'!I8*Main!$B$5)</f>
        <v>-0.25810753919246099</v>
      </c>
      <c r="J8" s="4">
        <f>('[1]Qc, Summer, S2'!J8*Main!$B$5)</f>
        <v>-4.5066395732016991E-2</v>
      </c>
      <c r="K8" s="4">
        <f>('[1]Qc, Summer, S2'!K8*Main!$B$5)</f>
        <v>-3.8377505827450469E-2</v>
      </c>
      <c r="L8" s="4">
        <f>('[1]Qc, Summer, S2'!L8*Main!$B$5)</f>
        <v>7.9430567616727538E-2</v>
      </c>
      <c r="M8" s="4">
        <f>('[1]Qc, Summer, S2'!M8*Main!$B$5)</f>
        <v>2.558500388496698E-2</v>
      </c>
      <c r="N8" s="4">
        <f>('[1]Qc, Summer, S2'!N8*Main!$B$5)</f>
        <v>8.2775012569010799E-3</v>
      </c>
      <c r="O8" s="4">
        <f>('[1]Qc, Summer, S2'!O8*Main!$B$5)</f>
        <v>0</v>
      </c>
      <c r="P8" s="4">
        <f>('[1]Qc, Summer, S2'!P8*Main!$B$5)</f>
        <v>-6.5551121064751999E-2</v>
      </c>
      <c r="Q8" s="4">
        <f>('[1]Qc, Summer, S2'!Q8*Main!$B$5)</f>
        <v>-0.11822612906321342</v>
      </c>
      <c r="R8" s="4">
        <f>('[1]Qc, Summer, S2'!R8*Main!$B$5)</f>
        <v>-0.16968877576647215</v>
      </c>
      <c r="S8" s="4">
        <f>('[1]Qc, Summer, S2'!S8*Main!$B$5)</f>
        <v>-0.22349253393632926</v>
      </c>
      <c r="T8" s="4">
        <f>('[1]Qc, Summer, S2'!T8*Main!$B$5)</f>
        <v>-0.19255641812770899</v>
      </c>
      <c r="U8" s="4">
        <f>('[1]Qc, Summer, S2'!U8*Main!$B$5)</f>
        <v>-0.24305753690718634</v>
      </c>
      <c r="V8" s="4">
        <f>('[1]Qc, Summer, S2'!V8*Main!$B$5)</f>
        <v>-0.16889447009030487</v>
      </c>
      <c r="W8" s="4">
        <f>('[1]Qc, Summer, S2'!W8*Main!$B$5)</f>
        <v>-0.31981254856208724</v>
      </c>
      <c r="X8" s="4">
        <f>('[1]Qc, Summer, S2'!X8*Main!$B$5)</f>
        <v>-0.38920978132196499</v>
      </c>
      <c r="Y8" s="4">
        <f>('[1]Qc, Summer, S2'!Y8*Main!$B$5)</f>
        <v>-0.43068089873027748</v>
      </c>
    </row>
    <row r="9" spans="1:25" x14ac:dyDescent="0.25">
      <c r="A9">
        <v>8</v>
      </c>
      <c r="B9" s="4">
        <f>('[1]Qc, Summer, S2'!B9*Main!$B$5)</f>
        <v>-0.72830467331378079</v>
      </c>
      <c r="C9" s="4">
        <f>('[1]Qc, Summer, S2'!C9*Main!$B$5)</f>
        <v>-0.74813075876155799</v>
      </c>
      <c r="D9" s="4">
        <f>('[1]Qc, Summer, S2'!D9*Main!$B$5)</f>
        <v>-0.74801909745428019</v>
      </c>
      <c r="E9" s="4">
        <f>('[1]Qc, Summer, S2'!E9*Main!$B$5)</f>
        <v>-0.76688985838423596</v>
      </c>
      <c r="F9" s="4">
        <f>('[1]Qc, Summer, S2'!F9*Main!$B$5)</f>
        <v>-0.75686515435306967</v>
      </c>
      <c r="G9" s="4">
        <f>('[1]Qc, Summer, S2'!G9*Main!$B$5)</f>
        <v>-0.73932192229852822</v>
      </c>
      <c r="H9" s="4">
        <f>('[1]Qc, Summer, S2'!H9*Main!$B$5)</f>
        <v>-0.63401290272360111</v>
      </c>
      <c r="I9" s="4">
        <f>('[1]Qc, Summer, S2'!I9*Main!$B$5)</f>
        <v>-0.51877843361286557</v>
      </c>
      <c r="J9" s="4">
        <f>('[1]Qc, Summer, S2'!J9*Main!$B$5)</f>
        <v>-0.5024758827503002</v>
      </c>
      <c r="K9" s="4">
        <f>('[1]Qc, Summer, S2'!K9*Main!$B$5)</f>
        <v>-0.50493243151041267</v>
      </c>
      <c r="L9" s="4">
        <f>('[1]Qc, Summer, S2'!L9*Main!$B$5)</f>
        <v>-0.49607396779970375</v>
      </c>
      <c r="M9" s="4">
        <f>('[1]Qc, Summer, S2'!M9*Main!$B$5)</f>
        <v>-0.47779873384189664</v>
      </c>
      <c r="N9" s="4">
        <f>('[1]Qc, Summer, S2'!N9*Main!$B$5)</f>
        <v>-0.48885320326240328</v>
      </c>
      <c r="O9" s="4">
        <f>('[1]Qc, Summer, S2'!O9*Main!$B$5)</f>
        <v>-0.51240133228610862</v>
      </c>
      <c r="P9" s="4">
        <f>('[1]Qc, Summer, S2'!P9*Main!$B$5)</f>
        <v>-0.56450994234910268</v>
      </c>
      <c r="Q9" s="4">
        <f>('[1]Qc, Summer, S2'!Q9*Main!$B$5)</f>
        <v>-0.5893235661886238</v>
      </c>
      <c r="R9" s="4">
        <f>('[1]Qc, Summer, S2'!R9*Main!$B$5)</f>
        <v>-0.5969909759550357</v>
      </c>
      <c r="S9" s="4">
        <f>('[1]Qc, Summer, S2'!S9*Main!$B$5)</f>
        <v>-0.62388894419707641</v>
      </c>
      <c r="T9" s="4">
        <f>('[1]Qc, Summer, S2'!T9*Main!$B$5)</f>
        <v>-0.61036551920453752</v>
      </c>
      <c r="U9" s="4">
        <f>('[1]Qc, Summer, S2'!U9*Main!$B$5)</f>
        <v>-0.6439135386355701</v>
      </c>
      <c r="V9" s="4">
        <f>('[1]Qc, Summer, S2'!V9*Main!$B$5)</f>
        <v>-0.67115889761136405</v>
      </c>
      <c r="W9" s="4">
        <f>('[1]Qc, Summer, S2'!W9*Main!$B$5)</f>
        <v>-0.70502949415231031</v>
      </c>
      <c r="X9" s="4">
        <f>('[1]Qc, Summer, S2'!X9*Main!$B$5)</f>
        <v>-0.7305503062712575</v>
      </c>
      <c r="Y9" s="4">
        <f>('[1]Qc, Summer, S2'!Y9*Main!$B$5)</f>
        <v>-0.74433427431411125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0.41739346382673465</v>
      </c>
      <c r="C2" s="4">
        <f>('[1]Qc, Summer, S3'!C2*Main!$B$5)</f>
        <v>0.47043882982326773</v>
      </c>
      <c r="D2" s="4">
        <f>('[1]Qc, Summer, S3'!D2*Main!$B$5)</f>
        <v>0.43890200456474499</v>
      </c>
      <c r="E2" s="4">
        <f>('[1]Qc, Summer, S3'!E2*Main!$B$5)</f>
        <v>0.43446865098328291</v>
      </c>
      <c r="F2" s="4">
        <f>('[1]Qc, Summer, S3'!F2*Main!$B$5)</f>
        <v>0.42931899136464136</v>
      </c>
      <c r="G2" s="4">
        <f>('[1]Qc, Summer, S3'!G2*Main!$B$5)</f>
        <v>0.44964659512243682</v>
      </c>
      <c r="H2" s="4">
        <f>('[1]Qc, Summer, S3'!H2*Main!$B$5)</f>
        <v>0.47237479208591493</v>
      </c>
      <c r="I2" s="4">
        <f>('[1]Qc, Summer, S3'!I2*Main!$B$5)</f>
        <v>0.90242944911036227</v>
      </c>
      <c r="J2" s="4">
        <f>('[1]Qc, Summer, S3'!J2*Main!$B$5)</f>
        <v>1.0402312429655893</v>
      </c>
      <c r="K2" s="4">
        <f>('[1]Qc, Summer, S3'!K2*Main!$B$5)</f>
        <v>0.99121267847536221</v>
      </c>
      <c r="L2" s="4">
        <f>('[1]Qc, Summer, S3'!L2*Main!$B$5)</f>
        <v>0.95830132001036028</v>
      </c>
      <c r="M2" s="4">
        <f>('[1]Qc, Summer, S3'!M2*Main!$B$5)</f>
        <v>0.98536607244216812</v>
      </c>
      <c r="N2" s="4">
        <f>('[1]Qc, Summer, S3'!N2*Main!$B$5)</f>
        <v>1.0485558806949722</v>
      </c>
      <c r="O2" s="4">
        <f>('[1]Qc, Summer, S3'!O2*Main!$B$5)</f>
        <v>0.97708015395803804</v>
      </c>
      <c r="P2" s="4">
        <f>('[1]Qc, Summer, S3'!P2*Main!$B$5)</f>
        <v>0.69888237681563636</v>
      </c>
      <c r="Q2" s="4">
        <f>('[1]Qc, Summer, S3'!Q2*Main!$B$5)</f>
        <v>0.90463644608978</v>
      </c>
      <c r="R2" s="4">
        <f>('[1]Qc, Summer, S3'!R2*Main!$B$5)</f>
        <v>0.94389776077626508</v>
      </c>
      <c r="S2" s="4">
        <f>('[1]Qc, Summer, S3'!S2*Main!$B$5)</f>
        <v>0.85863798272928271</v>
      </c>
      <c r="T2" s="4">
        <f>('[1]Qc, Summer, S3'!T2*Main!$B$5)</f>
        <v>0.67352127117495819</v>
      </c>
      <c r="U2" s="4">
        <f>('[1]Qc, Summer, S3'!U2*Main!$B$5)</f>
        <v>0.62961364705811995</v>
      </c>
      <c r="V2" s="4">
        <f>('[1]Qc, Summer, S3'!V2*Main!$B$5)</f>
        <v>0.66744234967024596</v>
      </c>
      <c r="W2" s="4">
        <f>('[1]Qc, Summer, S3'!W2*Main!$B$5)</f>
        <v>0.64316538289665026</v>
      </c>
      <c r="X2" s="4">
        <f>('[1]Qc, Summer, S3'!X2*Main!$B$5)</f>
        <v>0.44395486607025408</v>
      </c>
      <c r="Y2" s="4">
        <f>('[1]Qc, Summer, S3'!Y2*Main!$B$5)</f>
        <v>0.4401603800354657</v>
      </c>
    </row>
    <row r="3" spans="1:25" x14ac:dyDescent="0.25">
      <c r="A3">
        <v>2</v>
      </c>
      <c r="B3" s="4">
        <f>('[1]Qc, Summer, S3'!B3*Main!$B$5)</f>
        <v>2.1153614323191655E-2</v>
      </c>
      <c r="C3" s="4">
        <f>('[1]Qc, Summer, S3'!C3*Main!$B$5)</f>
        <v>-0.12820372317085851</v>
      </c>
      <c r="D3" s="4">
        <f>('[1]Qc, Summer, S3'!D3*Main!$B$5)</f>
        <v>-0.14027624043611434</v>
      </c>
      <c r="E3" s="4">
        <f>('[1]Qc, Summer, S3'!E3*Main!$B$5)</f>
        <v>-0.20095933607032074</v>
      </c>
      <c r="F3" s="4">
        <f>('[1]Qc, Summer, S3'!F3*Main!$B$5)</f>
        <v>-0.2481810407715869</v>
      </c>
      <c r="G3" s="4">
        <f>('[1]Qc, Summer, S3'!G3*Main!$B$5)</f>
        <v>-0.18845947306116204</v>
      </c>
      <c r="H3" s="4">
        <f>('[1]Qc, Summer, S3'!H3*Main!$B$5)</f>
        <v>-0.24572380274414549</v>
      </c>
      <c r="I3" s="4">
        <f>('[1]Qc, Summer, S3'!I3*Main!$B$5)</f>
        <v>0.62584784194574095</v>
      </c>
      <c r="J3" s="4">
        <f>('[1]Qc, Summer, S3'!J3*Main!$B$5)</f>
        <v>0.80640141874470006</v>
      </c>
      <c r="K3" s="4">
        <f>('[1]Qc, Summer, S3'!K3*Main!$B$5)</f>
        <v>1.0149461417692964</v>
      </c>
      <c r="L3" s="4">
        <f>('[1]Qc, Summer, S3'!L3*Main!$B$5)</f>
        <v>0.58268592181155199</v>
      </c>
      <c r="M3" s="4">
        <f>('[1]Qc, Summer, S3'!M3*Main!$B$5)</f>
        <v>0.51302856555538545</v>
      </c>
      <c r="N3" s="4">
        <f>('[1]Qc, Summer, S3'!N3*Main!$B$5)</f>
        <v>0.35597900467108379</v>
      </c>
      <c r="O3" s="4">
        <f>('[1]Qc, Summer, S3'!O3*Main!$B$5)</f>
        <v>0.49636208154317379</v>
      </c>
      <c r="P3" s="4">
        <f>('[1]Qc, Summer, S3'!P3*Main!$B$5)</f>
        <v>0.20939941451240227</v>
      </c>
      <c r="Q3" s="4">
        <f>('[1]Qc, Summer, S3'!Q3*Main!$B$5)</f>
        <v>0.179805721747129</v>
      </c>
      <c r="R3" s="4">
        <f>('[1]Qc, Summer, S3'!R3*Main!$B$5)</f>
        <v>0.21153614323191652</v>
      </c>
      <c r="S3" s="4">
        <f>('[1]Qc, Summer, S3'!S3*Main!$B$5)</f>
        <v>0.38461116951257546</v>
      </c>
      <c r="T3" s="4">
        <f>('[1]Qc, Summer, S3'!T3*Main!$B$5)</f>
        <v>0.72242798006778786</v>
      </c>
      <c r="U3" s="4">
        <f>('[1]Qc, Summer, S3'!U3*Main!$B$5)</f>
        <v>0.75533360234830782</v>
      </c>
      <c r="V3" s="4">
        <f>('[1]Qc, Summer, S3'!V3*Main!$B$5)</f>
        <v>0.59230120104936623</v>
      </c>
      <c r="W3" s="4">
        <f>('[1]Qc, Summer, S3'!W3*Main!$B$5)</f>
        <v>0.45939667469557632</v>
      </c>
      <c r="X3" s="4">
        <f>('[1]Qc, Summer, S3'!X3*Main!$B$5)</f>
        <v>0.20939941451240224</v>
      </c>
      <c r="Y3" s="4">
        <f>('[1]Qc, Summer, S3'!Y3*Main!$B$5)</f>
        <v>4.230722864638331E-2</v>
      </c>
    </row>
    <row r="4" spans="1:25" x14ac:dyDescent="0.25">
      <c r="A4">
        <v>3</v>
      </c>
      <c r="B4" s="4">
        <f>('[1]Qc, Summer, S3'!B4*Main!$B$5)</f>
        <v>-0.16119732839865297</v>
      </c>
      <c r="C4" s="4">
        <f>('[1]Qc, Summer, S3'!C4*Main!$B$5)</f>
        <v>-0.38178314620733594</v>
      </c>
      <c r="D4" s="4">
        <f>('[1]Qc, Summer, S3'!D4*Main!$B$5)</f>
        <v>-0.66599948838390821</v>
      </c>
      <c r="E4" s="4">
        <f>('[1]Qc, Summer, S3'!E4*Main!$B$5)</f>
        <v>-0.6212460195784929</v>
      </c>
      <c r="F4" s="4">
        <f>('[1]Qc, Summer, S3'!F4*Main!$B$5)</f>
        <v>-0.62154296202554293</v>
      </c>
      <c r="G4" s="4">
        <f>('[1]Qc, Summer, S3'!G4*Main!$B$5)</f>
        <v>-0.60410819834874141</v>
      </c>
      <c r="H4" s="4">
        <f>('[1]Qc, Summer, S3'!H4*Main!$B$5)</f>
        <v>-3.3257554069616821E-2</v>
      </c>
      <c r="I4" s="4">
        <f>('[1]Qc, Summer, S3'!I4*Main!$B$5)</f>
        <v>0.73124198603578416</v>
      </c>
      <c r="J4" s="4">
        <f>('[1]Qc, Summer, S3'!J4*Main!$B$5)</f>
        <v>0.96056639585765735</v>
      </c>
      <c r="K4" s="4">
        <f>('[1]Qc, Summer, S3'!K4*Main!$B$5)</f>
        <v>0.95021583056048076</v>
      </c>
      <c r="L4" s="4">
        <f>('[1]Qc, Summer, S3'!L4*Main!$B$5)</f>
        <v>0.78532793174849014</v>
      </c>
      <c r="M4" s="4">
        <f>('[1]Qc, Summer, S3'!M4*Main!$B$5)</f>
        <v>1.0025625419404645</v>
      </c>
      <c r="N4" s="4">
        <f>('[1]Qc, Summer, S3'!N4*Main!$B$5)</f>
        <v>0.90830452517683091</v>
      </c>
      <c r="O4" s="4">
        <f>('[1]Qc, Summer, S3'!O4*Main!$B$5)</f>
        <v>0.78477646720396832</v>
      </c>
      <c r="P4" s="4">
        <f>('[1]Qc, Summer, S3'!P4*Main!$B$5)</f>
        <v>0.5698325558892382</v>
      </c>
      <c r="Q4" s="4">
        <f>('[1]Qc, Summer, S3'!Q4*Main!$B$5)</f>
        <v>0.35208890150232103</v>
      </c>
      <c r="R4" s="4">
        <f>('[1]Qc, Summer, S3'!R4*Main!$B$5)</f>
        <v>0.44129889666610178</v>
      </c>
      <c r="S4" s="4">
        <f>('[1]Qc, Summer, S3'!S4*Main!$B$5)</f>
        <v>0.39416988828428506</v>
      </c>
      <c r="T4" s="4">
        <f>('[1]Qc, Summer, S3'!T4*Main!$B$5)</f>
        <v>7.355688616928005E-2</v>
      </c>
      <c r="U4" s="4">
        <f>('[1]Qc, Summer, S3'!U4*Main!$B$5)</f>
        <v>0.30763237514395558</v>
      </c>
      <c r="V4" s="4">
        <f>('[1]Qc, Summer, S3'!V4*Main!$B$5)</f>
        <v>0.4367599192611924</v>
      </c>
      <c r="W4" s="4">
        <f>('[1]Qc, Summer, S3'!W4*Main!$B$5)</f>
        <v>0.28557379336308736</v>
      </c>
      <c r="X4" s="4">
        <f>('[1]Qc, Summer, S3'!X4*Main!$B$5)</f>
        <v>-0.2725931663920379</v>
      </c>
      <c r="Y4" s="4">
        <f>('[1]Qc, Summer, S3'!Y4*Main!$B$5)</f>
        <v>-0.55269473465948671</v>
      </c>
    </row>
    <row r="5" spans="1:25" x14ac:dyDescent="0.25">
      <c r="A5">
        <v>4</v>
      </c>
      <c r="B5" s="4">
        <f>('[1]Qc, Summer, S3'!B5*Main!$B$5)</f>
        <v>-0.69151784511684766</v>
      </c>
      <c r="C5" s="4">
        <f>('[1]Qc, Summer, S3'!C5*Main!$B$5)</f>
        <v>-0.67763273001410551</v>
      </c>
      <c r="D5" s="4">
        <f>('[1]Qc, Summer, S3'!D5*Main!$B$5)</f>
        <v>-0.68995332510527119</v>
      </c>
      <c r="E5" s="4">
        <f>('[1]Qc, Summer, S3'!E5*Main!$B$5)</f>
        <v>-0.71811468531364953</v>
      </c>
      <c r="F5" s="4">
        <f>('[1]Qc, Summer, S3'!F5*Main!$B$5)</f>
        <v>-0.7347377104366507</v>
      </c>
      <c r="G5" s="4">
        <f>('[1]Qc, Summer, S3'!G5*Main!$B$5)</f>
        <v>-0.72508983703192864</v>
      </c>
      <c r="H5" s="4">
        <f>('[1]Qc, Summer, S3'!H5*Main!$B$5)</f>
        <v>-0.66472543991859889</v>
      </c>
      <c r="I5" s="4">
        <f>('[1]Qc, Summer, S3'!I5*Main!$B$5)</f>
        <v>-0.46212009841943186</v>
      </c>
      <c r="J5" s="4">
        <f>('[1]Qc, Summer, S3'!J5*Main!$B$5)</f>
        <v>-0.33558954248317602</v>
      </c>
      <c r="K5" s="4">
        <f>('[1]Qc, Summer, S3'!K5*Main!$B$5)</f>
        <v>-0.36212119434616213</v>
      </c>
      <c r="L5" s="4">
        <f>('[1]Qc, Summer, S3'!L5*Main!$B$5)</f>
        <v>-0.45305892001905085</v>
      </c>
      <c r="M5" s="4">
        <f>('[1]Qc, Summer, S3'!M5*Main!$B$5)</f>
        <v>-0.4921719203084654</v>
      </c>
      <c r="N5" s="4">
        <f>('[1]Qc, Summer, S3'!N5*Main!$B$5)</f>
        <v>-0.46544470344403205</v>
      </c>
      <c r="O5" s="4">
        <f>('[1]Qc, Summer, S3'!O5*Main!$B$5)</f>
        <v>-0.49543133699924985</v>
      </c>
      <c r="P5" s="4">
        <f>('[1]Qc, Summer, S3'!P5*Main!$B$5)</f>
        <v>-0.47075755265001085</v>
      </c>
      <c r="Q5" s="4">
        <f>('[1]Qc, Summer, S3'!Q5*Main!$B$5)</f>
        <v>-0.53982459232773516</v>
      </c>
      <c r="R5" s="4">
        <f>('[1]Qc, Summer, S3'!R5*Main!$B$5)</f>
        <v>-0.63167495467404355</v>
      </c>
      <c r="S5" s="4">
        <f>('[1]Qc, Summer, S3'!S5*Main!$B$5)</f>
        <v>-0.55084142074258702</v>
      </c>
      <c r="T5" s="4">
        <f>('[1]Qc, Summer, S3'!T5*Main!$B$5)</f>
        <v>-0.38011317447929277</v>
      </c>
      <c r="U5" s="4">
        <f>('[1]Qc, Summer, S3'!U5*Main!$B$5)</f>
        <v>-0.35224516177308507</v>
      </c>
      <c r="V5" s="4">
        <f>('[1]Qc, Summer, S3'!V5*Main!$B$5)</f>
        <v>-0.34527001005480618</v>
      </c>
      <c r="W5" s="4">
        <f>('[1]Qc, Summer, S3'!W5*Main!$B$5)</f>
        <v>-0.45498197586661376</v>
      </c>
      <c r="X5" s="4">
        <f>('[1]Qc, Summer, S3'!X5*Main!$B$5)</f>
        <v>-0.57610190009616724</v>
      </c>
      <c r="Y5" s="4">
        <f>('[1]Qc, Summer, S3'!Y5*Main!$B$5)</f>
        <v>-0.58728169934555807</v>
      </c>
    </row>
    <row r="6" spans="1:25" x14ac:dyDescent="0.25">
      <c r="A6">
        <v>5</v>
      </c>
      <c r="B6" s="4">
        <f>('[1]Qc, Summer, S3'!B6*Main!$B$5)</f>
        <v>-0.20895643416811269</v>
      </c>
      <c r="C6" s="4">
        <f>('[1]Qc, Summer, S3'!C6*Main!$B$5)</f>
        <v>-0.27396510257597001</v>
      </c>
      <c r="D6" s="4">
        <f>('[1]Qc, Summer, S3'!D6*Main!$B$5)</f>
        <v>-0.32598141806248782</v>
      </c>
      <c r="E6" s="4">
        <f>('[1]Qc, Summer, S3'!E6*Main!$B$5)</f>
        <v>-0.33010895256457395</v>
      </c>
      <c r="F6" s="4">
        <f>('[1]Qc, Summer, S3'!F6*Main!$B$5)</f>
        <v>-0.33010895256457395</v>
      </c>
      <c r="G6" s="4">
        <f>('[1]Qc, Summer, S3'!G6*Main!$B$5)</f>
        <v>-0.35766493574611513</v>
      </c>
      <c r="H6" s="4">
        <f>('[1]Qc, Summer, S3'!H6*Main!$B$5)</f>
        <v>-0.3157563894095925</v>
      </c>
      <c r="I6" s="4">
        <f>('[1]Qc, Summer, S3'!I6*Main!$B$5)</f>
        <v>-0.1279066657635114</v>
      </c>
      <c r="J6" s="4">
        <f>('[1]Qc, Summer, S3'!J6*Main!$B$5)</f>
        <v>4.2635555254503799E-2</v>
      </c>
      <c r="K6" s="4">
        <f>('[1]Qc, Summer, S3'!K6*Main!$B$5)</f>
        <v>0.14071140348021061</v>
      </c>
      <c r="L6" s="4">
        <f>('[1]Qc, Summer, S3'!L6*Main!$B$5)</f>
        <v>0.23681729205719437</v>
      </c>
      <c r="M6" s="4">
        <f>('[1]Qc, Summer, S3'!M6*Main!$B$5)</f>
        <v>0.25116985521217583</v>
      </c>
      <c r="N6" s="4">
        <f>('[1]Qc, Summer, S3'!N6*Main!$B$5)</f>
        <v>0.21791506018968609</v>
      </c>
      <c r="O6" s="4">
        <f>('[1]Qc, Summer, S3'!O6*Main!$B$5)</f>
        <v>0.17823444440826672</v>
      </c>
      <c r="P6" s="4">
        <f>('[1]Qc, Summer, S3'!P6*Main!$B$5)</f>
        <v>0.11608690787117371</v>
      </c>
      <c r="Q6" s="4">
        <f>('[1]Qc, Summer, S3'!Q6*Main!$B$5)</f>
        <v>7.5796542674673423E-2</v>
      </c>
      <c r="R6" s="4">
        <f>('[1]Qc, Summer, S3'!R6*Main!$B$5)</f>
        <v>6.4586534197416653E-2</v>
      </c>
      <c r="S6" s="4">
        <f>('[1]Qc, Summer, S3'!S6*Main!$B$5)</f>
        <v>5.7457156421085974E-2</v>
      </c>
      <c r="T6" s="4">
        <f>('[1]Qc, Summer, S3'!T6*Main!$B$5)</f>
        <v>5.9216048964588611E-2</v>
      </c>
      <c r="U6" s="4">
        <f>('[1]Qc, Summer, S3'!U6*Main!$B$5)</f>
        <v>1.4211851751501265E-2</v>
      </c>
      <c r="V6" s="4">
        <f>('[1]Qc, Summer, S3'!V6*Main!$B$5)</f>
        <v>0.124295073074186</v>
      </c>
      <c r="W6" s="4">
        <f>('[1]Qc, Summer, S3'!W6*Main!$B$5)</f>
        <v>5.8629751450087732E-2</v>
      </c>
      <c r="X6" s="4">
        <f>('[1]Qc, Summer, S3'!X6*Main!$B$5)</f>
        <v>3.2176007595808152E-2</v>
      </c>
      <c r="Y6" s="4">
        <f>('[1]Qc, Summer, S3'!Y6*Main!$B$5)</f>
        <v>-5.2110123088837987E-2</v>
      </c>
    </row>
    <row r="7" spans="1:25" x14ac:dyDescent="0.25">
      <c r="A7">
        <v>6</v>
      </c>
      <c r="B7" s="4">
        <f>('[1]Qc, Summer, S3'!B7*Main!$B$5)</f>
        <v>0.30768893561006039</v>
      </c>
      <c r="C7" s="4">
        <f>('[1]Qc, Summer, S3'!C7*Main!$B$5)</f>
        <v>0.34134241294241074</v>
      </c>
      <c r="D7" s="4">
        <f>('[1]Qc, Summer, S3'!D7*Main!$B$5)</f>
        <v>0.25701641402677855</v>
      </c>
      <c r="E7" s="4">
        <f>('[1]Qc, Summer, S3'!E7*Main!$B$5)</f>
        <v>0.30833796695861282</v>
      </c>
      <c r="F7" s="4">
        <f>('[1]Qc, Summer, S3'!F7*Main!$B$5)</f>
        <v>0.31562154098125728</v>
      </c>
      <c r="G7" s="4">
        <f>('[1]Qc, Summer, S3'!G7*Main!$B$5)</f>
        <v>0.32090994456205518</v>
      </c>
      <c r="H7" s="4">
        <f>('[1]Qc, Summer, S3'!H7*Main!$B$5)</f>
        <v>0.30389090031112376</v>
      </c>
      <c r="I7" s="4">
        <f>('[1]Qc, Summer, S3'!I7*Main!$B$5)</f>
        <v>0.58600319314859783</v>
      </c>
      <c r="J7" s="4">
        <f>('[1]Qc, Summer, S3'!J7*Main!$B$5)</f>
        <v>0.65864662779028549</v>
      </c>
      <c r="K7" s="4">
        <f>('[1]Qc, Summer, S3'!K7*Main!$B$5)</f>
        <v>0.65087027070670311</v>
      </c>
      <c r="L7" s="4">
        <f>('[1]Qc, Summer, S3'!L7*Main!$B$5)</f>
        <v>0.58025806380400358</v>
      </c>
      <c r="M7" s="4">
        <f>('[1]Qc, Summer, S3'!M7*Main!$B$5)</f>
        <v>0.67942765004301198</v>
      </c>
      <c r="N7" s="4">
        <f>('[1]Qc, Summer, S3'!N7*Main!$B$5)</f>
        <v>0.70798502937932062</v>
      </c>
      <c r="O7" s="4">
        <f>('[1]Qc, Summer, S3'!O7*Main!$B$5)</f>
        <v>0.66523309406818842</v>
      </c>
      <c r="P7" s="4">
        <f>('[1]Qc, Summer, S3'!P7*Main!$B$5)</f>
        <v>0.57904413480022965</v>
      </c>
      <c r="Q7" s="4">
        <f>('[1]Qc, Summer, S3'!Q7*Main!$B$5)</f>
        <v>0.50480215998525535</v>
      </c>
      <c r="R7" s="4">
        <f>('[1]Qc, Summer, S3'!R7*Main!$B$5)</f>
        <v>0.62768542864452315</v>
      </c>
      <c r="S7" s="4">
        <f>('[1]Qc, Summer, S3'!S7*Main!$B$5)</f>
        <v>0.60807025899938183</v>
      </c>
      <c r="T7" s="4">
        <f>('[1]Qc, Summer, S3'!T7*Main!$B$5)</f>
        <v>0.46754295293872461</v>
      </c>
      <c r="U7" s="4">
        <f>('[1]Qc, Summer, S3'!U7*Main!$B$5)</f>
        <v>0.42521168609424664</v>
      </c>
      <c r="V7" s="4">
        <f>('[1]Qc, Summer, S3'!V7*Main!$B$5)</f>
        <v>0.52102794369906713</v>
      </c>
      <c r="W7" s="4">
        <f>('[1]Qc, Summer, S3'!W7*Main!$B$5)</f>
        <v>0.40666621626431226</v>
      </c>
      <c r="X7" s="4">
        <f>('[1]Qc, Summer, S3'!X7*Main!$B$5)</f>
        <v>0.3003572851912269</v>
      </c>
      <c r="Y7" s="4">
        <f>('[1]Qc, Summer, S3'!Y7*Main!$B$5)</f>
        <v>0.33911887961866616</v>
      </c>
    </row>
    <row r="8" spans="1:25" x14ac:dyDescent="0.25">
      <c r="A8">
        <v>7</v>
      </c>
      <c r="B8" s="4">
        <f>('[1]Qc, Summer, S3'!B8*Main!$B$5)</f>
        <v>-0.59957536882058227</v>
      </c>
      <c r="C8" s="4">
        <f>('[1]Qc, Summer, S3'!C8*Main!$B$5)</f>
        <v>-0.61036120379169589</v>
      </c>
      <c r="D8" s="4">
        <f>('[1]Qc, Summer, S3'!D8*Main!$B$5)</f>
        <v>-0.66094593369498011</v>
      </c>
      <c r="E8" s="4">
        <f>('[1]Qc, Summer, S3'!E8*Main!$B$5)</f>
        <v>-0.67800260295162518</v>
      </c>
      <c r="F8" s="4">
        <f>('[1]Qc, Summer, S3'!F8*Main!$B$5)</f>
        <v>-0.63536092981001335</v>
      </c>
      <c r="G8" s="4">
        <f>('[1]Qc, Summer, S3'!G8*Main!$B$5)</f>
        <v>-0.67980024211347734</v>
      </c>
      <c r="H8" s="4">
        <f>('[1]Qc, Summer, S3'!H8*Main!$B$5)</f>
        <v>-0.56537841918348597</v>
      </c>
      <c r="I8" s="4">
        <f>('[1]Qc, Summer, S3'!I8*Main!$B$5)</f>
        <v>-0.26074128959238407</v>
      </c>
      <c r="J8" s="4">
        <f>('[1]Qc, Summer, S3'!J8*Main!$B$5)</f>
        <v>-4.5066395732016991E-2</v>
      </c>
      <c r="K8" s="4">
        <f>('[1]Qc, Summer, S3'!K8*Main!$B$5)</f>
        <v>-3.6872505598922994E-2</v>
      </c>
      <c r="L8" s="4">
        <f>('[1]Qc, Summer, S3'!L8*Main!$B$5)</f>
        <v>8.0224873292894808E-2</v>
      </c>
      <c r="M8" s="4">
        <f>('[1]Qc, Summer, S3'!M8*Main!$B$5)</f>
        <v>2.5334170513545733E-2</v>
      </c>
      <c r="N8" s="4">
        <f>('[1]Qc, Summer, S3'!N8*Main!$B$5)</f>
        <v>8.444723504515245E-3</v>
      </c>
      <c r="O8" s="4">
        <f>('[1]Qc, Summer, S3'!O8*Main!$B$5)</f>
        <v>0</v>
      </c>
      <c r="P8" s="4">
        <f>('[1]Qc, Summer, S3'!P8*Main!$B$5)</f>
        <v>-6.6888899045665307E-2</v>
      </c>
      <c r="Q8" s="4">
        <f>('[1]Qc, Summer, S3'!Q8*Main!$B$5)</f>
        <v>-0.11705557332991429</v>
      </c>
      <c r="R8" s="4">
        <f>('[1]Qc, Summer, S3'!R8*Main!$B$5)</f>
        <v>-0.17140280380451736</v>
      </c>
      <c r="S8" s="4">
        <f>('[1]Qc, Summer, S3'!S8*Main!$B$5)</f>
        <v>-0.22800753462191165</v>
      </c>
      <c r="T8" s="4">
        <f>('[1]Qc, Summer, S3'!T8*Main!$B$5)</f>
        <v>-0.19845100235610827</v>
      </c>
      <c r="U8" s="4">
        <f>('[1]Qc, Summer, S3'!U8*Main!$B$5)</f>
        <v>-0.23352586879317905</v>
      </c>
      <c r="V8" s="4">
        <f>('[1]Qc, Summer, S3'!V8*Main!$B$5)</f>
        <v>-0.16722224761416327</v>
      </c>
      <c r="W8" s="4">
        <f>('[1]Qc, Summer, S3'!W8*Main!$B$5)</f>
        <v>-0.31354171427655608</v>
      </c>
      <c r="X8" s="4">
        <f>('[1]Qc, Summer, S3'!X8*Main!$B$5)</f>
        <v>-0.3931813097028013</v>
      </c>
      <c r="Y8" s="4">
        <f>('[1]Qc, Summer, S3'!Y8*Main!$B$5)</f>
        <v>-0.43494506604443872</v>
      </c>
    </row>
    <row r="9" spans="1:25" x14ac:dyDescent="0.25">
      <c r="A9">
        <v>8</v>
      </c>
      <c r="B9" s="4">
        <f>('[1]Qc, Summer, S3'!B9*Main!$B$5)</f>
        <v>-0.74316803399365394</v>
      </c>
      <c r="C9" s="4">
        <f>('[1]Qc, Summer, S3'!C9*Main!$B$5)</f>
        <v>-0.74813075876155799</v>
      </c>
      <c r="D9" s="4">
        <f>('[1]Qc, Summer, S3'!D9*Main!$B$5)</f>
        <v>-0.7404633489951461</v>
      </c>
      <c r="E9" s="4">
        <f>('[1]Qc, Summer, S3'!E9*Main!$B$5)</f>
        <v>-0.75170392059444913</v>
      </c>
      <c r="F9" s="4">
        <f>('[1]Qc, Summer, S3'!F9*Main!$B$5)</f>
        <v>-0.75686515435306967</v>
      </c>
      <c r="G9" s="4">
        <f>('[1]Qc, Summer, S3'!G9*Main!$B$5)</f>
        <v>-0.73200190326586945</v>
      </c>
      <c r="H9" s="4">
        <f>('[1]Qc, Summer, S3'!H9*Main!$B$5)</f>
        <v>-0.61536546440820095</v>
      </c>
      <c r="I9" s="4">
        <f>('[1]Qc, Summer, S3'!I9*Main!$B$5)</f>
        <v>-0.50850559334330392</v>
      </c>
      <c r="J9" s="4">
        <f>('[1]Qc, Summer, S3'!J9*Main!$B$5)</f>
        <v>-0.5024758827503002</v>
      </c>
      <c r="K9" s="4">
        <f>('[1]Qc, Summer, S3'!K9*Main!$B$5)</f>
        <v>-0.4950317955984439</v>
      </c>
      <c r="L9" s="4">
        <f>('[1]Qc, Summer, S3'!L9*Main!$B$5)</f>
        <v>-0.49121049752715773</v>
      </c>
      <c r="M9" s="4">
        <f>('[1]Qc, Summer, S3'!M9*Main!$B$5)</f>
        <v>-0.48262498367868351</v>
      </c>
      <c r="N9" s="4">
        <f>('[1]Qc, Summer, S3'!N9*Main!$B$5)</f>
        <v>-0.49379111440646806</v>
      </c>
      <c r="O9" s="4">
        <f>('[1]Qc, Summer, S3'!O9*Main!$B$5)</f>
        <v>-0.51752534560896979</v>
      </c>
      <c r="P9" s="4">
        <f>('[1]Qc, Summer, S3'!P9*Main!$B$5)</f>
        <v>-0.57580014119608469</v>
      </c>
      <c r="Q9" s="4">
        <f>('[1]Qc, Summer, S3'!Q9*Main!$B$5)</f>
        <v>-0.5893235661886238</v>
      </c>
      <c r="R9" s="4">
        <f>('[1]Qc, Summer, S3'!R9*Main!$B$5)</f>
        <v>-0.6213579545654454</v>
      </c>
      <c r="S9" s="4">
        <f>('[1]Qc, Summer, S3'!S9*Main!$B$5)</f>
        <v>-0.6055392693677506</v>
      </c>
      <c r="T9" s="4">
        <f>('[1]Qc, Summer, S3'!T9*Main!$B$5)</f>
        <v>-0.6165937387882573</v>
      </c>
      <c r="U9" s="4">
        <f>('[1]Qc, Summer, S3'!U9*Main!$B$5)</f>
        <v>-0.65035267402192576</v>
      </c>
      <c r="V9" s="4">
        <f>('[1]Qc, Summer, S3'!V9*Main!$B$5)</f>
        <v>-0.68485601797077966</v>
      </c>
      <c r="W9" s="4">
        <f>('[1]Qc, Summer, S3'!W9*Main!$B$5)</f>
        <v>-0.69790798411036759</v>
      </c>
      <c r="X9" s="4">
        <f>('[1]Qc, Summer, S3'!X9*Main!$B$5)</f>
        <v>-0.70885079222359637</v>
      </c>
      <c r="Y9" s="4">
        <f>('[1]Qc, Summer, S3'!Y9*Main!$B$5)</f>
        <v>-0.75170392059444902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0.51095084567507132</v>
      </c>
      <c r="C2" s="4">
        <f>('FL Characterization'!C$4-'FL Characterization'!C$2)*VLOOKUP($A2,'FL Ratio'!$A$2:$B$9,2,FALSE)</f>
        <v>0.56249203803007009</v>
      </c>
      <c r="D2" s="4">
        <f>('FL Characterization'!D$4-'FL Characterization'!D$2)*VLOOKUP($A2,'FL Ratio'!$A$2:$B$9,2,FALSE)</f>
        <v>0.73213681783645734</v>
      </c>
      <c r="E2" s="4">
        <f>('FL Characterization'!E$4-'FL Characterization'!E$2)*VLOOKUP($A2,'FL Ratio'!$A$2:$B$9,2,FALSE)</f>
        <v>0.83936542242702716</v>
      </c>
      <c r="F2" s="4">
        <f>('FL Characterization'!F$4-'FL Characterization'!F$2)*VLOOKUP($A2,'FL Ratio'!$A$2:$B$9,2,FALSE)</f>
        <v>0.98690292575415095</v>
      </c>
      <c r="G2" s="4">
        <f>('FL Characterization'!G$4-'FL Characterization'!G$2)*VLOOKUP($A2,'FL Ratio'!$A$2:$B$9,2,FALSE)</f>
        <v>1.1536184648940591</v>
      </c>
      <c r="H2" s="4">
        <f>('FL Characterization'!H$4-'FL Characterization'!H$2)*VLOOKUP($A2,'FL Ratio'!$A$2:$B$9,2,FALSE)</f>
        <v>1.028347435908507</v>
      </c>
      <c r="I2" s="4">
        <f>('FL Characterization'!I$4-'FL Characterization'!I$2)*VLOOKUP($A2,'FL Ratio'!$A$2:$B$9,2,FALSE)</f>
        <v>1.4701356547361473</v>
      </c>
      <c r="J2" s="4">
        <f>('FL Characterization'!J$4-'FL Characterization'!J$2)*VLOOKUP($A2,'FL Ratio'!$A$2:$B$9,2,FALSE)</f>
        <v>1.348685374446003</v>
      </c>
      <c r="K2" s="4">
        <f>('FL Characterization'!K$4-'FL Characterization'!K$2)*VLOOKUP($A2,'FL Ratio'!$A$2:$B$9,2,FALSE)</f>
        <v>1.5232617502536852</v>
      </c>
      <c r="L2" s="4">
        <f>('FL Characterization'!L$4-'FL Characterization'!L$2)*VLOOKUP($A2,'FL Ratio'!$A$2:$B$9,2,FALSE)</f>
        <v>1.5655057874498581</v>
      </c>
      <c r="M2" s="4">
        <f>('FL Characterization'!M$4-'FL Characterization'!M$2)*VLOOKUP($A2,'FL Ratio'!$A$2:$B$9,2,FALSE)</f>
        <v>1.4521356831044472</v>
      </c>
      <c r="N2" s="4">
        <f>('FL Characterization'!N$4-'FL Characterization'!N$2)*VLOOKUP($A2,'FL Ratio'!$A$2:$B$9,2,FALSE)</f>
        <v>1.3698799165146971</v>
      </c>
      <c r="O2" s="4">
        <f>('FL Characterization'!O$4-'FL Characterization'!O$2)*VLOOKUP($A2,'FL Ratio'!$A$2:$B$9,2,FALSE)</f>
        <v>1.2611725406697931</v>
      </c>
      <c r="P2" s="4">
        <f>('FL Characterization'!P$4-'FL Characterization'!P$2)*VLOOKUP($A2,'FL Ratio'!$A$2:$B$9,2,FALSE)</f>
        <v>1.1616774144571509</v>
      </c>
      <c r="Q2" s="4">
        <f>('FL Characterization'!Q$4-'FL Characterization'!Q$2)*VLOOKUP($A2,'FL Ratio'!$A$2:$B$9,2,FALSE)</f>
        <v>1.0454948145442868</v>
      </c>
      <c r="R2" s="4">
        <f>('FL Characterization'!R$4-'FL Characterization'!R$2)*VLOOKUP($A2,'FL Ratio'!$A$2:$B$9,2,FALSE)</f>
        <v>1.0346127562229213</v>
      </c>
      <c r="S2" s="4">
        <f>('FL Characterization'!S$4-'FL Characterization'!S$2)*VLOOKUP($A2,'FL Ratio'!$A$2:$B$9,2,FALSE)</f>
        <v>0.81973455713923205</v>
      </c>
      <c r="T2" s="4">
        <f>('FL Characterization'!T$4-'FL Characterization'!T$2)*VLOOKUP($A2,'FL Ratio'!$A$2:$B$9,2,FALSE)</f>
        <v>0.6782324216587432</v>
      </c>
      <c r="U2" s="4">
        <f>('FL Characterization'!U$4-'FL Characterization'!U$2)*VLOOKUP($A2,'FL Ratio'!$A$2:$B$9,2,FALSE)</f>
        <v>0.80481241084549993</v>
      </c>
      <c r="V2" s="4">
        <f>('FL Characterization'!V$4-'FL Characterization'!V$2)*VLOOKUP($A2,'FL Ratio'!$A$2:$B$9,2,FALSE)</f>
        <v>0.82002465102166111</v>
      </c>
      <c r="W2" s="4">
        <f>('FL Characterization'!W$4-'FL Characterization'!W$2)*VLOOKUP($A2,'FL Ratio'!$A$2:$B$9,2,FALSE)</f>
        <v>0.93712352307536828</v>
      </c>
      <c r="X2" s="4">
        <f>('FL Characterization'!X$4-'FL Characterization'!X$2)*VLOOKUP($A2,'FL Ratio'!$A$2:$B$9,2,FALSE)</f>
        <v>0.45502286778090051</v>
      </c>
      <c r="Y2" s="4">
        <f>('FL Characterization'!Y$4-'FL Characterization'!Y$2)*VLOOKUP($A2,'FL Ratio'!$A$2:$B$9,2,FALSE)</f>
        <v>0.43687431147771272</v>
      </c>
    </row>
    <row r="3" spans="1:25" x14ac:dyDescent="0.25">
      <c r="A3">
        <v>2</v>
      </c>
      <c r="B3" s="4">
        <f>('FL Characterization'!B$4-'FL Characterization'!B$2)*VLOOKUP($A3,'FL Ratio'!$A$2:$B$9,2,FALSE)</f>
        <v>0.51095084567507132</v>
      </c>
      <c r="C3" s="4">
        <f>('FL Characterization'!C$4-'FL Characterization'!C$2)*VLOOKUP($A3,'FL Ratio'!$A$2:$B$9,2,FALSE)</f>
        <v>0.56249203803007009</v>
      </c>
      <c r="D3" s="4">
        <f>('FL Characterization'!D$4-'FL Characterization'!D$2)*VLOOKUP($A3,'FL Ratio'!$A$2:$B$9,2,FALSE)</f>
        <v>0.73213681783645734</v>
      </c>
      <c r="E3" s="4">
        <f>('FL Characterization'!E$4-'FL Characterization'!E$2)*VLOOKUP($A3,'FL Ratio'!$A$2:$B$9,2,FALSE)</f>
        <v>0.83936542242702716</v>
      </c>
      <c r="F3" s="4">
        <f>('FL Characterization'!F$4-'FL Characterization'!F$2)*VLOOKUP($A3,'FL Ratio'!$A$2:$B$9,2,FALSE)</f>
        <v>0.98690292575415095</v>
      </c>
      <c r="G3" s="4">
        <f>('FL Characterization'!G$4-'FL Characterization'!G$2)*VLOOKUP($A3,'FL Ratio'!$A$2:$B$9,2,FALSE)</f>
        <v>1.1536184648940591</v>
      </c>
      <c r="H3" s="4">
        <f>('FL Characterization'!H$4-'FL Characterization'!H$2)*VLOOKUP($A3,'FL Ratio'!$A$2:$B$9,2,FALSE)</f>
        <v>1.028347435908507</v>
      </c>
      <c r="I3" s="4">
        <f>('FL Characterization'!I$4-'FL Characterization'!I$2)*VLOOKUP($A3,'FL Ratio'!$A$2:$B$9,2,FALSE)</f>
        <v>1.4701356547361473</v>
      </c>
      <c r="J3" s="4">
        <f>('FL Characterization'!J$4-'FL Characterization'!J$2)*VLOOKUP($A3,'FL Ratio'!$A$2:$B$9,2,FALSE)</f>
        <v>1.348685374446003</v>
      </c>
      <c r="K3" s="4">
        <f>('FL Characterization'!K$4-'FL Characterization'!K$2)*VLOOKUP($A3,'FL Ratio'!$A$2:$B$9,2,FALSE)</f>
        <v>1.5232617502536852</v>
      </c>
      <c r="L3" s="4">
        <f>('FL Characterization'!L$4-'FL Characterization'!L$2)*VLOOKUP($A3,'FL Ratio'!$A$2:$B$9,2,FALSE)</f>
        <v>1.5655057874498581</v>
      </c>
      <c r="M3" s="4">
        <f>('FL Characterization'!M$4-'FL Characterization'!M$2)*VLOOKUP($A3,'FL Ratio'!$A$2:$B$9,2,FALSE)</f>
        <v>1.4521356831044472</v>
      </c>
      <c r="N3" s="4">
        <f>('FL Characterization'!N$4-'FL Characterization'!N$2)*VLOOKUP($A3,'FL Ratio'!$A$2:$B$9,2,FALSE)</f>
        <v>1.3698799165146971</v>
      </c>
      <c r="O3" s="4">
        <f>('FL Characterization'!O$4-'FL Characterization'!O$2)*VLOOKUP($A3,'FL Ratio'!$A$2:$B$9,2,FALSE)</f>
        <v>1.2611725406697931</v>
      </c>
      <c r="P3" s="4">
        <f>('FL Characterization'!P$4-'FL Characterization'!P$2)*VLOOKUP($A3,'FL Ratio'!$A$2:$B$9,2,FALSE)</f>
        <v>1.1616774144571509</v>
      </c>
      <c r="Q3" s="4">
        <f>('FL Characterization'!Q$4-'FL Characterization'!Q$2)*VLOOKUP($A3,'FL Ratio'!$A$2:$B$9,2,FALSE)</f>
        <v>1.0454948145442868</v>
      </c>
      <c r="R3" s="4">
        <f>('FL Characterization'!R$4-'FL Characterization'!R$2)*VLOOKUP($A3,'FL Ratio'!$A$2:$B$9,2,FALSE)</f>
        <v>1.0346127562229213</v>
      </c>
      <c r="S3" s="4">
        <f>('FL Characterization'!S$4-'FL Characterization'!S$2)*VLOOKUP($A3,'FL Ratio'!$A$2:$B$9,2,FALSE)</f>
        <v>0.81973455713923205</v>
      </c>
      <c r="T3" s="4">
        <f>('FL Characterization'!T$4-'FL Characterization'!T$2)*VLOOKUP($A3,'FL Ratio'!$A$2:$B$9,2,FALSE)</f>
        <v>0.6782324216587432</v>
      </c>
      <c r="U3" s="4">
        <f>('FL Characterization'!U$4-'FL Characterization'!U$2)*VLOOKUP($A3,'FL Ratio'!$A$2:$B$9,2,FALSE)</f>
        <v>0.80481241084549993</v>
      </c>
      <c r="V3" s="4">
        <f>('FL Characterization'!V$4-'FL Characterization'!V$2)*VLOOKUP($A3,'FL Ratio'!$A$2:$B$9,2,FALSE)</f>
        <v>0.82002465102166111</v>
      </c>
      <c r="W3" s="4">
        <f>('FL Characterization'!W$4-'FL Characterization'!W$2)*VLOOKUP($A3,'FL Ratio'!$A$2:$B$9,2,FALSE)</f>
        <v>0.93712352307536828</v>
      </c>
      <c r="X3" s="4">
        <f>('FL Characterization'!X$4-'FL Characterization'!X$2)*VLOOKUP($A3,'FL Ratio'!$A$2:$B$9,2,FALSE)</f>
        <v>0.45502286778090051</v>
      </c>
      <c r="Y3" s="4">
        <f>('FL Characterization'!Y$4-'FL Characterization'!Y$2)*VLOOKUP($A3,'FL Ratio'!$A$2:$B$9,2,FALSE)</f>
        <v>0.43687431147771272</v>
      </c>
    </row>
    <row r="4" spans="1:25" x14ac:dyDescent="0.25">
      <c r="A4">
        <v>3</v>
      </c>
      <c r="B4" s="4">
        <f>('FL Characterization'!B$4-'FL Characterization'!B$2)*VLOOKUP($A4,'FL Ratio'!$A$2:$B$9,2,FALSE)</f>
        <v>0.51095084567507132</v>
      </c>
      <c r="C4" s="4">
        <f>('FL Characterization'!C$4-'FL Characterization'!C$2)*VLOOKUP($A4,'FL Ratio'!$A$2:$B$9,2,FALSE)</f>
        <v>0.56249203803007009</v>
      </c>
      <c r="D4" s="4">
        <f>('FL Characterization'!D$4-'FL Characterization'!D$2)*VLOOKUP($A4,'FL Ratio'!$A$2:$B$9,2,FALSE)</f>
        <v>0.73213681783645734</v>
      </c>
      <c r="E4" s="4">
        <f>('FL Characterization'!E$4-'FL Characterization'!E$2)*VLOOKUP($A4,'FL Ratio'!$A$2:$B$9,2,FALSE)</f>
        <v>0.83936542242702716</v>
      </c>
      <c r="F4" s="4">
        <f>('FL Characterization'!F$4-'FL Characterization'!F$2)*VLOOKUP($A4,'FL Ratio'!$A$2:$B$9,2,FALSE)</f>
        <v>0.98690292575415095</v>
      </c>
      <c r="G4" s="4">
        <f>('FL Characterization'!G$4-'FL Characterization'!G$2)*VLOOKUP($A4,'FL Ratio'!$A$2:$B$9,2,FALSE)</f>
        <v>1.1536184648940591</v>
      </c>
      <c r="H4" s="4">
        <f>('FL Characterization'!H$4-'FL Characterization'!H$2)*VLOOKUP($A4,'FL Ratio'!$A$2:$B$9,2,FALSE)</f>
        <v>1.028347435908507</v>
      </c>
      <c r="I4" s="4">
        <f>('FL Characterization'!I$4-'FL Characterization'!I$2)*VLOOKUP($A4,'FL Ratio'!$A$2:$B$9,2,FALSE)</f>
        <v>1.4701356547361473</v>
      </c>
      <c r="J4" s="4">
        <f>('FL Characterization'!J$4-'FL Characterization'!J$2)*VLOOKUP($A4,'FL Ratio'!$A$2:$B$9,2,FALSE)</f>
        <v>1.348685374446003</v>
      </c>
      <c r="K4" s="4">
        <f>('FL Characterization'!K$4-'FL Characterization'!K$2)*VLOOKUP($A4,'FL Ratio'!$A$2:$B$9,2,FALSE)</f>
        <v>1.5232617502536852</v>
      </c>
      <c r="L4" s="4">
        <f>('FL Characterization'!L$4-'FL Characterization'!L$2)*VLOOKUP($A4,'FL Ratio'!$A$2:$B$9,2,FALSE)</f>
        <v>1.5655057874498581</v>
      </c>
      <c r="M4" s="4">
        <f>('FL Characterization'!M$4-'FL Characterization'!M$2)*VLOOKUP($A4,'FL Ratio'!$A$2:$B$9,2,FALSE)</f>
        <v>1.4521356831044472</v>
      </c>
      <c r="N4" s="4">
        <f>('FL Characterization'!N$4-'FL Characterization'!N$2)*VLOOKUP($A4,'FL Ratio'!$A$2:$B$9,2,FALSE)</f>
        <v>1.3698799165146971</v>
      </c>
      <c r="O4" s="4">
        <f>('FL Characterization'!O$4-'FL Characterization'!O$2)*VLOOKUP($A4,'FL Ratio'!$A$2:$B$9,2,FALSE)</f>
        <v>1.2611725406697931</v>
      </c>
      <c r="P4" s="4">
        <f>('FL Characterization'!P$4-'FL Characterization'!P$2)*VLOOKUP($A4,'FL Ratio'!$A$2:$B$9,2,FALSE)</f>
        <v>1.1616774144571509</v>
      </c>
      <c r="Q4" s="4">
        <f>('FL Characterization'!Q$4-'FL Characterization'!Q$2)*VLOOKUP($A4,'FL Ratio'!$A$2:$B$9,2,FALSE)</f>
        <v>1.0454948145442868</v>
      </c>
      <c r="R4" s="4">
        <f>('FL Characterization'!R$4-'FL Characterization'!R$2)*VLOOKUP($A4,'FL Ratio'!$A$2:$B$9,2,FALSE)</f>
        <v>1.0346127562229213</v>
      </c>
      <c r="S4" s="4">
        <f>('FL Characterization'!S$4-'FL Characterization'!S$2)*VLOOKUP($A4,'FL Ratio'!$A$2:$B$9,2,FALSE)</f>
        <v>0.81973455713923205</v>
      </c>
      <c r="T4" s="4">
        <f>('FL Characterization'!T$4-'FL Characterization'!T$2)*VLOOKUP($A4,'FL Ratio'!$A$2:$B$9,2,FALSE)</f>
        <v>0.6782324216587432</v>
      </c>
      <c r="U4" s="4">
        <f>('FL Characterization'!U$4-'FL Characterization'!U$2)*VLOOKUP($A4,'FL Ratio'!$A$2:$B$9,2,FALSE)</f>
        <v>0.80481241084549993</v>
      </c>
      <c r="V4" s="4">
        <f>('FL Characterization'!V$4-'FL Characterization'!V$2)*VLOOKUP($A4,'FL Ratio'!$A$2:$B$9,2,FALSE)</f>
        <v>0.82002465102166111</v>
      </c>
      <c r="W4" s="4">
        <f>('FL Characterization'!W$4-'FL Characterization'!W$2)*VLOOKUP($A4,'FL Ratio'!$A$2:$B$9,2,FALSE)</f>
        <v>0.93712352307536828</v>
      </c>
      <c r="X4" s="4">
        <f>('FL Characterization'!X$4-'FL Characterization'!X$2)*VLOOKUP($A4,'FL Ratio'!$A$2:$B$9,2,FALSE)</f>
        <v>0.45502286778090051</v>
      </c>
      <c r="Y4" s="4">
        <f>('FL Characterization'!Y$4-'FL Characterization'!Y$2)*VLOOKUP($A4,'FL Ratio'!$A$2:$B$9,2,FALSE)</f>
        <v>0.43687431147771272</v>
      </c>
    </row>
    <row r="5" spans="1:25" x14ac:dyDescent="0.25">
      <c r="A5">
        <v>4</v>
      </c>
      <c r="B5" s="4">
        <f>('FL Characterization'!B$4-'FL Characterization'!B$2)*VLOOKUP($A5,'FL Ratio'!$A$2:$B$9,2,FALSE)</f>
        <v>0.34063389711671421</v>
      </c>
      <c r="C5" s="4">
        <f>('FL Characterization'!C$4-'FL Characterization'!C$2)*VLOOKUP($A5,'FL Ratio'!$A$2:$B$9,2,FALSE)</f>
        <v>0.3749946920200467</v>
      </c>
      <c r="D5" s="4">
        <f>('FL Characterization'!D$4-'FL Characterization'!D$2)*VLOOKUP($A5,'FL Ratio'!$A$2:$B$9,2,FALSE)</f>
        <v>0.48809121189097154</v>
      </c>
      <c r="E5" s="4">
        <f>('FL Characterization'!E$4-'FL Characterization'!E$2)*VLOOKUP($A5,'FL Ratio'!$A$2:$B$9,2,FALSE)</f>
        <v>0.55957694828468474</v>
      </c>
      <c r="F5" s="4">
        <f>('FL Characterization'!F$4-'FL Characterization'!F$2)*VLOOKUP($A5,'FL Ratio'!$A$2:$B$9,2,FALSE)</f>
        <v>0.65793528383610067</v>
      </c>
      <c r="G5" s="4">
        <f>('FL Characterization'!G$4-'FL Characterization'!G$2)*VLOOKUP($A5,'FL Ratio'!$A$2:$B$9,2,FALSE)</f>
        <v>0.7690789765960393</v>
      </c>
      <c r="H5" s="4">
        <f>('FL Characterization'!H$4-'FL Characterization'!H$2)*VLOOKUP($A5,'FL Ratio'!$A$2:$B$9,2,FALSE)</f>
        <v>0.68556495727233802</v>
      </c>
      <c r="I5" s="4">
        <f>('FL Characterization'!I$4-'FL Characterization'!I$2)*VLOOKUP($A5,'FL Ratio'!$A$2:$B$9,2,FALSE)</f>
        <v>0.98009043649076488</v>
      </c>
      <c r="J5" s="4">
        <f>('FL Characterization'!J$4-'FL Characterization'!J$2)*VLOOKUP($A5,'FL Ratio'!$A$2:$B$9,2,FALSE)</f>
        <v>0.89912358296400197</v>
      </c>
      <c r="K5" s="4">
        <f>('FL Characterization'!K$4-'FL Characterization'!K$2)*VLOOKUP($A5,'FL Ratio'!$A$2:$B$9,2,FALSE)</f>
        <v>1.0155078335024568</v>
      </c>
      <c r="L5" s="4">
        <f>('FL Characterization'!L$4-'FL Characterization'!L$2)*VLOOKUP($A5,'FL Ratio'!$A$2:$B$9,2,FALSE)</f>
        <v>1.0436705249665721</v>
      </c>
      <c r="M5" s="4">
        <f>('FL Characterization'!M$4-'FL Characterization'!M$2)*VLOOKUP($A5,'FL Ratio'!$A$2:$B$9,2,FALSE)</f>
        <v>0.96809045540296479</v>
      </c>
      <c r="N5" s="4">
        <f>('FL Characterization'!N$4-'FL Characterization'!N$2)*VLOOKUP($A5,'FL Ratio'!$A$2:$B$9,2,FALSE)</f>
        <v>0.91325327767646469</v>
      </c>
      <c r="O5" s="4">
        <f>('FL Characterization'!O$4-'FL Characterization'!O$2)*VLOOKUP($A5,'FL Ratio'!$A$2:$B$9,2,FALSE)</f>
        <v>0.84078169377986212</v>
      </c>
      <c r="P5" s="4">
        <f>('FL Characterization'!P$4-'FL Characterization'!P$2)*VLOOKUP($A5,'FL Ratio'!$A$2:$B$9,2,FALSE)</f>
        <v>0.77445160963810067</v>
      </c>
      <c r="Q5" s="4">
        <f>('FL Characterization'!Q$4-'FL Characterization'!Q$2)*VLOOKUP($A5,'FL Ratio'!$A$2:$B$9,2,FALSE)</f>
        <v>0.69699654302952463</v>
      </c>
      <c r="R5" s="4">
        <f>('FL Characterization'!R$4-'FL Characterization'!R$2)*VLOOKUP($A5,'FL Ratio'!$A$2:$B$9,2,FALSE)</f>
        <v>0.68974183748194751</v>
      </c>
      <c r="S5" s="4">
        <f>('FL Characterization'!S$4-'FL Characterization'!S$2)*VLOOKUP($A5,'FL Ratio'!$A$2:$B$9,2,FALSE)</f>
        <v>0.54648970475948799</v>
      </c>
      <c r="T5" s="4">
        <f>('FL Characterization'!T$4-'FL Characterization'!T$2)*VLOOKUP($A5,'FL Ratio'!$A$2:$B$9,2,FALSE)</f>
        <v>0.45215494777249549</v>
      </c>
      <c r="U5" s="4">
        <f>('FL Characterization'!U$4-'FL Characterization'!U$2)*VLOOKUP($A5,'FL Ratio'!$A$2:$B$9,2,FALSE)</f>
        <v>0.53654160723033328</v>
      </c>
      <c r="V5" s="4">
        <f>('FL Characterization'!V$4-'FL Characterization'!V$2)*VLOOKUP($A5,'FL Ratio'!$A$2:$B$9,2,FALSE)</f>
        <v>0.54668310068110737</v>
      </c>
      <c r="W5" s="4">
        <f>('FL Characterization'!W$4-'FL Characterization'!W$2)*VLOOKUP($A5,'FL Ratio'!$A$2:$B$9,2,FALSE)</f>
        <v>0.62474901538357885</v>
      </c>
      <c r="X5" s="4">
        <f>('FL Characterization'!X$4-'FL Characterization'!X$2)*VLOOKUP($A5,'FL Ratio'!$A$2:$B$9,2,FALSE)</f>
        <v>0.30334857852060032</v>
      </c>
      <c r="Y5" s="4">
        <f>('FL Characterization'!Y$4-'FL Characterization'!Y$2)*VLOOKUP($A5,'FL Ratio'!$A$2:$B$9,2,FALSE)</f>
        <v>0.29124954098514177</v>
      </c>
    </row>
    <row r="6" spans="1:25" x14ac:dyDescent="0.25">
      <c r="A6">
        <v>5</v>
      </c>
      <c r="B6" s="4">
        <f>('FL Characterization'!B$4-'FL Characterization'!B$2)*VLOOKUP($A6,'FL Ratio'!$A$2:$B$9,2,FALSE)</f>
        <v>0.17031694855835711</v>
      </c>
      <c r="C6" s="4">
        <f>('FL Characterization'!C$4-'FL Characterization'!C$2)*VLOOKUP($A6,'FL Ratio'!$A$2:$B$9,2,FALSE)</f>
        <v>0.18749734601002335</v>
      </c>
      <c r="D6" s="4">
        <f>('FL Characterization'!D$4-'FL Characterization'!D$2)*VLOOKUP($A6,'FL Ratio'!$A$2:$B$9,2,FALSE)</f>
        <v>0.24404560594548577</v>
      </c>
      <c r="E6" s="4">
        <f>('FL Characterization'!E$4-'FL Characterization'!E$2)*VLOOKUP($A6,'FL Ratio'!$A$2:$B$9,2,FALSE)</f>
        <v>0.27978847414234237</v>
      </c>
      <c r="F6" s="4">
        <f>('FL Characterization'!F$4-'FL Characterization'!F$2)*VLOOKUP($A6,'FL Ratio'!$A$2:$B$9,2,FALSE)</f>
        <v>0.32896764191805034</v>
      </c>
      <c r="G6" s="4">
        <f>('FL Characterization'!G$4-'FL Characterization'!G$2)*VLOOKUP($A6,'FL Ratio'!$A$2:$B$9,2,FALSE)</f>
        <v>0.38453948829801965</v>
      </c>
      <c r="H6" s="4">
        <f>('FL Characterization'!H$4-'FL Characterization'!H$2)*VLOOKUP($A6,'FL Ratio'!$A$2:$B$9,2,FALSE)</f>
        <v>0.34278247863616901</v>
      </c>
      <c r="I6" s="4">
        <f>('FL Characterization'!I$4-'FL Characterization'!I$2)*VLOOKUP($A6,'FL Ratio'!$A$2:$B$9,2,FALSE)</f>
        <v>0.49004521824538244</v>
      </c>
      <c r="J6" s="4">
        <f>('FL Characterization'!J$4-'FL Characterization'!J$2)*VLOOKUP($A6,'FL Ratio'!$A$2:$B$9,2,FALSE)</f>
        <v>0.44956179148200098</v>
      </c>
      <c r="K6" s="4">
        <f>('FL Characterization'!K$4-'FL Characterization'!K$2)*VLOOKUP($A6,'FL Ratio'!$A$2:$B$9,2,FALSE)</f>
        <v>0.50775391675122838</v>
      </c>
      <c r="L6" s="4">
        <f>('FL Characterization'!L$4-'FL Characterization'!L$2)*VLOOKUP($A6,'FL Ratio'!$A$2:$B$9,2,FALSE)</f>
        <v>0.52183526248328604</v>
      </c>
      <c r="M6" s="4">
        <f>('FL Characterization'!M$4-'FL Characterization'!M$2)*VLOOKUP($A6,'FL Ratio'!$A$2:$B$9,2,FALSE)</f>
        <v>0.48404522770148239</v>
      </c>
      <c r="N6" s="4">
        <f>('FL Characterization'!N$4-'FL Characterization'!N$2)*VLOOKUP($A6,'FL Ratio'!$A$2:$B$9,2,FALSE)</f>
        <v>0.45662663883823235</v>
      </c>
      <c r="O6" s="4">
        <f>('FL Characterization'!O$4-'FL Characterization'!O$2)*VLOOKUP($A6,'FL Ratio'!$A$2:$B$9,2,FALSE)</f>
        <v>0.42039084688993106</v>
      </c>
      <c r="P6" s="4">
        <f>('FL Characterization'!P$4-'FL Characterization'!P$2)*VLOOKUP($A6,'FL Ratio'!$A$2:$B$9,2,FALSE)</f>
        <v>0.38722580481905033</v>
      </c>
      <c r="Q6" s="4">
        <f>('FL Characterization'!Q$4-'FL Characterization'!Q$2)*VLOOKUP($A6,'FL Ratio'!$A$2:$B$9,2,FALSE)</f>
        <v>0.34849827151476231</v>
      </c>
      <c r="R6" s="4">
        <f>('FL Characterization'!R$4-'FL Characterization'!R$2)*VLOOKUP($A6,'FL Ratio'!$A$2:$B$9,2,FALSE)</f>
        <v>0.34487091874097375</v>
      </c>
      <c r="S6" s="4">
        <f>('FL Characterization'!S$4-'FL Characterization'!S$2)*VLOOKUP($A6,'FL Ratio'!$A$2:$B$9,2,FALSE)</f>
        <v>0.273244852379744</v>
      </c>
      <c r="T6" s="4">
        <f>('FL Characterization'!T$4-'FL Characterization'!T$2)*VLOOKUP($A6,'FL Ratio'!$A$2:$B$9,2,FALSE)</f>
        <v>0.22607747388624774</v>
      </c>
      <c r="U6" s="4">
        <f>('FL Characterization'!U$4-'FL Characterization'!U$2)*VLOOKUP($A6,'FL Ratio'!$A$2:$B$9,2,FALSE)</f>
        <v>0.26827080361516664</v>
      </c>
      <c r="V6" s="4">
        <f>('FL Characterization'!V$4-'FL Characterization'!V$2)*VLOOKUP($A6,'FL Ratio'!$A$2:$B$9,2,FALSE)</f>
        <v>0.27334155034055369</v>
      </c>
      <c r="W6" s="4">
        <f>('FL Characterization'!W$4-'FL Characterization'!W$2)*VLOOKUP($A6,'FL Ratio'!$A$2:$B$9,2,FALSE)</f>
        <v>0.31237450769178943</v>
      </c>
      <c r="X6" s="4">
        <f>('FL Characterization'!X$4-'FL Characterization'!X$2)*VLOOKUP($A6,'FL Ratio'!$A$2:$B$9,2,FALSE)</f>
        <v>0.15167428926030016</v>
      </c>
      <c r="Y6" s="4">
        <f>('FL Characterization'!Y$4-'FL Characterization'!Y$2)*VLOOKUP($A6,'FL Ratio'!$A$2:$B$9,2,FALSE)</f>
        <v>0.14562477049257089</v>
      </c>
    </row>
    <row r="7" spans="1:25" x14ac:dyDescent="0.25">
      <c r="A7">
        <v>6</v>
      </c>
      <c r="B7" s="4">
        <f>('FL Characterization'!B$4-'FL Characterization'!B$2)*VLOOKUP($A7,'FL Ratio'!$A$2:$B$9,2,FALSE)</f>
        <v>0.34063389711671421</v>
      </c>
      <c r="C7" s="4">
        <f>('FL Characterization'!C$4-'FL Characterization'!C$2)*VLOOKUP($A7,'FL Ratio'!$A$2:$B$9,2,FALSE)</f>
        <v>0.3749946920200467</v>
      </c>
      <c r="D7" s="4">
        <f>('FL Characterization'!D$4-'FL Characterization'!D$2)*VLOOKUP($A7,'FL Ratio'!$A$2:$B$9,2,FALSE)</f>
        <v>0.48809121189097154</v>
      </c>
      <c r="E7" s="4">
        <f>('FL Characterization'!E$4-'FL Characterization'!E$2)*VLOOKUP($A7,'FL Ratio'!$A$2:$B$9,2,FALSE)</f>
        <v>0.55957694828468474</v>
      </c>
      <c r="F7" s="4">
        <f>('FL Characterization'!F$4-'FL Characterization'!F$2)*VLOOKUP($A7,'FL Ratio'!$A$2:$B$9,2,FALSE)</f>
        <v>0.65793528383610067</v>
      </c>
      <c r="G7" s="4">
        <f>('FL Characterization'!G$4-'FL Characterization'!G$2)*VLOOKUP($A7,'FL Ratio'!$A$2:$B$9,2,FALSE)</f>
        <v>0.7690789765960393</v>
      </c>
      <c r="H7" s="4">
        <f>('FL Characterization'!H$4-'FL Characterization'!H$2)*VLOOKUP($A7,'FL Ratio'!$A$2:$B$9,2,FALSE)</f>
        <v>0.68556495727233802</v>
      </c>
      <c r="I7" s="4">
        <f>('FL Characterization'!I$4-'FL Characterization'!I$2)*VLOOKUP($A7,'FL Ratio'!$A$2:$B$9,2,FALSE)</f>
        <v>0.98009043649076488</v>
      </c>
      <c r="J7" s="4">
        <f>('FL Characterization'!J$4-'FL Characterization'!J$2)*VLOOKUP($A7,'FL Ratio'!$A$2:$B$9,2,FALSE)</f>
        <v>0.89912358296400197</v>
      </c>
      <c r="K7" s="4">
        <f>('FL Characterization'!K$4-'FL Characterization'!K$2)*VLOOKUP($A7,'FL Ratio'!$A$2:$B$9,2,FALSE)</f>
        <v>1.0155078335024568</v>
      </c>
      <c r="L7" s="4">
        <f>('FL Characterization'!L$4-'FL Characterization'!L$2)*VLOOKUP($A7,'FL Ratio'!$A$2:$B$9,2,FALSE)</f>
        <v>1.0436705249665721</v>
      </c>
      <c r="M7" s="4">
        <f>('FL Characterization'!M$4-'FL Characterization'!M$2)*VLOOKUP($A7,'FL Ratio'!$A$2:$B$9,2,FALSE)</f>
        <v>0.96809045540296479</v>
      </c>
      <c r="N7" s="4">
        <f>('FL Characterization'!N$4-'FL Characterization'!N$2)*VLOOKUP($A7,'FL Ratio'!$A$2:$B$9,2,FALSE)</f>
        <v>0.91325327767646469</v>
      </c>
      <c r="O7" s="4">
        <f>('FL Characterization'!O$4-'FL Characterization'!O$2)*VLOOKUP($A7,'FL Ratio'!$A$2:$B$9,2,FALSE)</f>
        <v>0.84078169377986212</v>
      </c>
      <c r="P7" s="4">
        <f>('FL Characterization'!P$4-'FL Characterization'!P$2)*VLOOKUP($A7,'FL Ratio'!$A$2:$B$9,2,FALSE)</f>
        <v>0.77445160963810067</v>
      </c>
      <c r="Q7" s="4">
        <f>('FL Characterization'!Q$4-'FL Characterization'!Q$2)*VLOOKUP($A7,'FL Ratio'!$A$2:$B$9,2,FALSE)</f>
        <v>0.69699654302952463</v>
      </c>
      <c r="R7" s="4">
        <f>('FL Characterization'!R$4-'FL Characterization'!R$2)*VLOOKUP($A7,'FL Ratio'!$A$2:$B$9,2,FALSE)</f>
        <v>0.68974183748194751</v>
      </c>
      <c r="S7" s="4">
        <f>('FL Characterization'!S$4-'FL Characterization'!S$2)*VLOOKUP($A7,'FL Ratio'!$A$2:$B$9,2,FALSE)</f>
        <v>0.54648970475948799</v>
      </c>
      <c r="T7" s="4">
        <f>('FL Characterization'!T$4-'FL Characterization'!T$2)*VLOOKUP($A7,'FL Ratio'!$A$2:$B$9,2,FALSE)</f>
        <v>0.45215494777249549</v>
      </c>
      <c r="U7" s="4">
        <f>('FL Characterization'!U$4-'FL Characterization'!U$2)*VLOOKUP($A7,'FL Ratio'!$A$2:$B$9,2,FALSE)</f>
        <v>0.53654160723033328</v>
      </c>
      <c r="V7" s="4">
        <f>('FL Characterization'!V$4-'FL Characterization'!V$2)*VLOOKUP($A7,'FL Ratio'!$A$2:$B$9,2,FALSE)</f>
        <v>0.54668310068110737</v>
      </c>
      <c r="W7" s="4">
        <f>('FL Characterization'!W$4-'FL Characterization'!W$2)*VLOOKUP($A7,'FL Ratio'!$A$2:$B$9,2,FALSE)</f>
        <v>0.62474901538357885</v>
      </c>
      <c r="X7" s="4">
        <f>('FL Characterization'!X$4-'FL Characterization'!X$2)*VLOOKUP($A7,'FL Ratio'!$A$2:$B$9,2,FALSE)</f>
        <v>0.30334857852060032</v>
      </c>
      <c r="Y7" s="4">
        <f>('FL Characterization'!Y$4-'FL Characterization'!Y$2)*VLOOKUP($A7,'FL Ratio'!$A$2:$B$9,2,FALSE)</f>
        <v>0.29124954098514177</v>
      </c>
    </row>
    <row r="8" spans="1:25" x14ac:dyDescent="0.25">
      <c r="A8">
        <v>7</v>
      </c>
      <c r="B8" s="4">
        <f>('FL Characterization'!B$4-'FL Characterization'!B$2)*VLOOKUP($A8,'FL Ratio'!$A$2:$B$9,2,FALSE)</f>
        <v>0.34063389711671421</v>
      </c>
      <c r="C8" s="4">
        <f>('FL Characterization'!C$4-'FL Characterization'!C$2)*VLOOKUP($A8,'FL Ratio'!$A$2:$B$9,2,FALSE)</f>
        <v>0.3749946920200467</v>
      </c>
      <c r="D8" s="4">
        <f>('FL Characterization'!D$4-'FL Characterization'!D$2)*VLOOKUP($A8,'FL Ratio'!$A$2:$B$9,2,FALSE)</f>
        <v>0.48809121189097154</v>
      </c>
      <c r="E8" s="4">
        <f>('FL Characterization'!E$4-'FL Characterization'!E$2)*VLOOKUP($A8,'FL Ratio'!$A$2:$B$9,2,FALSE)</f>
        <v>0.55957694828468474</v>
      </c>
      <c r="F8" s="4">
        <f>('FL Characterization'!F$4-'FL Characterization'!F$2)*VLOOKUP($A8,'FL Ratio'!$A$2:$B$9,2,FALSE)</f>
        <v>0.65793528383610067</v>
      </c>
      <c r="G8" s="4">
        <f>('FL Characterization'!G$4-'FL Characterization'!G$2)*VLOOKUP($A8,'FL Ratio'!$A$2:$B$9,2,FALSE)</f>
        <v>0.7690789765960393</v>
      </c>
      <c r="H8" s="4">
        <f>('FL Characterization'!H$4-'FL Characterization'!H$2)*VLOOKUP($A8,'FL Ratio'!$A$2:$B$9,2,FALSE)</f>
        <v>0.68556495727233802</v>
      </c>
      <c r="I8" s="4">
        <f>('FL Characterization'!I$4-'FL Characterization'!I$2)*VLOOKUP($A8,'FL Ratio'!$A$2:$B$9,2,FALSE)</f>
        <v>0.98009043649076488</v>
      </c>
      <c r="J8" s="4">
        <f>('FL Characterization'!J$4-'FL Characterization'!J$2)*VLOOKUP($A8,'FL Ratio'!$A$2:$B$9,2,FALSE)</f>
        <v>0.89912358296400197</v>
      </c>
      <c r="K8" s="4">
        <f>('FL Characterization'!K$4-'FL Characterization'!K$2)*VLOOKUP($A8,'FL Ratio'!$A$2:$B$9,2,FALSE)</f>
        <v>1.0155078335024568</v>
      </c>
      <c r="L8" s="4">
        <f>('FL Characterization'!L$4-'FL Characterization'!L$2)*VLOOKUP($A8,'FL Ratio'!$A$2:$B$9,2,FALSE)</f>
        <v>1.0436705249665721</v>
      </c>
      <c r="M8" s="4">
        <f>('FL Characterization'!M$4-'FL Characterization'!M$2)*VLOOKUP($A8,'FL Ratio'!$A$2:$B$9,2,FALSE)</f>
        <v>0.96809045540296479</v>
      </c>
      <c r="N8" s="4">
        <f>('FL Characterization'!N$4-'FL Characterization'!N$2)*VLOOKUP($A8,'FL Ratio'!$A$2:$B$9,2,FALSE)</f>
        <v>0.91325327767646469</v>
      </c>
      <c r="O8" s="4">
        <f>('FL Characterization'!O$4-'FL Characterization'!O$2)*VLOOKUP($A8,'FL Ratio'!$A$2:$B$9,2,FALSE)</f>
        <v>0.84078169377986212</v>
      </c>
      <c r="P8" s="4">
        <f>('FL Characterization'!P$4-'FL Characterization'!P$2)*VLOOKUP($A8,'FL Ratio'!$A$2:$B$9,2,FALSE)</f>
        <v>0.77445160963810067</v>
      </c>
      <c r="Q8" s="4">
        <f>('FL Characterization'!Q$4-'FL Characterization'!Q$2)*VLOOKUP($A8,'FL Ratio'!$A$2:$B$9,2,FALSE)</f>
        <v>0.69699654302952463</v>
      </c>
      <c r="R8" s="4">
        <f>('FL Characterization'!R$4-'FL Characterization'!R$2)*VLOOKUP($A8,'FL Ratio'!$A$2:$B$9,2,FALSE)</f>
        <v>0.68974183748194751</v>
      </c>
      <c r="S8" s="4">
        <f>('FL Characterization'!S$4-'FL Characterization'!S$2)*VLOOKUP($A8,'FL Ratio'!$A$2:$B$9,2,FALSE)</f>
        <v>0.54648970475948799</v>
      </c>
      <c r="T8" s="4">
        <f>('FL Characterization'!T$4-'FL Characterization'!T$2)*VLOOKUP($A8,'FL Ratio'!$A$2:$B$9,2,FALSE)</f>
        <v>0.45215494777249549</v>
      </c>
      <c r="U8" s="4">
        <f>('FL Characterization'!U$4-'FL Characterization'!U$2)*VLOOKUP($A8,'FL Ratio'!$A$2:$B$9,2,FALSE)</f>
        <v>0.53654160723033328</v>
      </c>
      <c r="V8" s="4">
        <f>('FL Characterization'!V$4-'FL Characterization'!V$2)*VLOOKUP($A8,'FL Ratio'!$A$2:$B$9,2,FALSE)</f>
        <v>0.54668310068110737</v>
      </c>
      <c r="W8" s="4">
        <f>('FL Characterization'!W$4-'FL Characterization'!W$2)*VLOOKUP($A8,'FL Ratio'!$A$2:$B$9,2,FALSE)</f>
        <v>0.62474901538357885</v>
      </c>
      <c r="X8" s="4">
        <f>('FL Characterization'!X$4-'FL Characterization'!X$2)*VLOOKUP($A8,'FL Ratio'!$A$2:$B$9,2,FALSE)</f>
        <v>0.30334857852060032</v>
      </c>
      <c r="Y8" s="4">
        <f>('FL Characterization'!Y$4-'FL Characterization'!Y$2)*VLOOKUP($A8,'FL Ratio'!$A$2:$B$9,2,FALSE)</f>
        <v>0.29124954098514177</v>
      </c>
    </row>
    <row r="9" spans="1:25" x14ac:dyDescent="0.25">
      <c r="A9">
        <v>8</v>
      </c>
      <c r="B9" s="4">
        <f>('FL Characterization'!B$4-'FL Characterization'!B$2)*VLOOKUP($A9,'FL Ratio'!$A$2:$B$9,2,FALSE)</f>
        <v>0.34063389711671421</v>
      </c>
      <c r="C9" s="4">
        <f>('FL Characterization'!C$4-'FL Characterization'!C$2)*VLOOKUP($A9,'FL Ratio'!$A$2:$B$9,2,FALSE)</f>
        <v>0.3749946920200467</v>
      </c>
      <c r="D9" s="4">
        <f>('FL Characterization'!D$4-'FL Characterization'!D$2)*VLOOKUP($A9,'FL Ratio'!$A$2:$B$9,2,FALSE)</f>
        <v>0.48809121189097154</v>
      </c>
      <c r="E9" s="4">
        <f>('FL Characterization'!E$4-'FL Characterization'!E$2)*VLOOKUP($A9,'FL Ratio'!$A$2:$B$9,2,FALSE)</f>
        <v>0.55957694828468474</v>
      </c>
      <c r="F9" s="4">
        <f>('FL Characterization'!F$4-'FL Characterization'!F$2)*VLOOKUP($A9,'FL Ratio'!$A$2:$B$9,2,FALSE)</f>
        <v>0.65793528383610067</v>
      </c>
      <c r="G9" s="4">
        <f>('FL Characterization'!G$4-'FL Characterization'!G$2)*VLOOKUP($A9,'FL Ratio'!$A$2:$B$9,2,FALSE)</f>
        <v>0.7690789765960393</v>
      </c>
      <c r="H9" s="4">
        <f>('FL Characterization'!H$4-'FL Characterization'!H$2)*VLOOKUP($A9,'FL Ratio'!$A$2:$B$9,2,FALSE)</f>
        <v>0.68556495727233802</v>
      </c>
      <c r="I9" s="4">
        <f>('FL Characterization'!I$4-'FL Characterization'!I$2)*VLOOKUP($A9,'FL Ratio'!$A$2:$B$9,2,FALSE)</f>
        <v>0.98009043649076488</v>
      </c>
      <c r="J9" s="4">
        <f>('FL Characterization'!J$4-'FL Characterization'!J$2)*VLOOKUP($A9,'FL Ratio'!$A$2:$B$9,2,FALSE)</f>
        <v>0.89912358296400197</v>
      </c>
      <c r="K9" s="4">
        <f>('FL Characterization'!K$4-'FL Characterization'!K$2)*VLOOKUP($A9,'FL Ratio'!$A$2:$B$9,2,FALSE)</f>
        <v>1.0155078335024568</v>
      </c>
      <c r="L9" s="4">
        <f>('FL Characterization'!L$4-'FL Characterization'!L$2)*VLOOKUP($A9,'FL Ratio'!$A$2:$B$9,2,FALSE)</f>
        <v>1.0436705249665721</v>
      </c>
      <c r="M9" s="4">
        <f>('FL Characterization'!M$4-'FL Characterization'!M$2)*VLOOKUP($A9,'FL Ratio'!$A$2:$B$9,2,FALSE)</f>
        <v>0.96809045540296479</v>
      </c>
      <c r="N9" s="4">
        <f>('FL Characterization'!N$4-'FL Characterization'!N$2)*VLOOKUP($A9,'FL Ratio'!$A$2:$B$9,2,FALSE)</f>
        <v>0.91325327767646469</v>
      </c>
      <c r="O9" s="4">
        <f>('FL Characterization'!O$4-'FL Characterization'!O$2)*VLOOKUP($A9,'FL Ratio'!$A$2:$B$9,2,FALSE)</f>
        <v>0.84078169377986212</v>
      </c>
      <c r="P9" s="4">
        <f>('FL Characterization'!P$4-'FL Characterization'!P$2)*VLOOKUP($A9,'FL Ratio'!$A$2:$B$9,2,FALSE)</f>
        <v>0.77445160963810067</v>
      </c>
      <c r="Q9" s="4">
        <f>('FL Characterization'!Q$4-'FL Characterization'!Q$2)*VLOOKUP($A9,'FL Ratio'!$A$2:$B$9,2,FALSE)</f>
        <v>0.69699654302952463</v>
      </c>
      <c r="R9" s="4">
        <f>('FL Characterization'!R$4-'FL Characterization'!R$2)*VLOOKUP($A9,'FL Ratio'!$A$2:$B$9,2,FALSE)</f>
        <v>0.68974183748194751</v>
      </c>
      <c r="S9" s="4">
        <f>('FL Characterization'!S$4-'FL Characterization'!S$2)*VLOOKUP($A9,'FL Ratio'!$A$2:$B$9,2,FALSE)</f>
        <v>0.54648970475948799</v>
      </c>
      <c r="T9" s="4">
        <f>('FL Characterization'!T$4-'FL Characterization'!T$2)*VLOOKUP($A9,'FL Ratio'!$A$2:$B$9,2,FALSE)</f>
        <v>0.45215494777249549</v>
      </c>
      <c r="U9" s="4">
        <f>('FL Characterization'!U$4-'FL Characterization'!U$2)*VLOOKUP($A9,'FL Ratio'!$A$2:$B$9,2,FALSE)</f>
        <v>0.53654160723033328</v>
      </c>
      <c r="V9" s="4">
        <f>('FL Characterization'!V$4-'FL Characterization'!V$2)*VLOOKUP($A9,'FL Ratio'!$A$2:$B$9,2,FALSE)</f>
        <v>0.54668310068110737</v>
      </c>
      <c r="W9" s="4">
        <f>('FL Characterization'!W$4-'FL Characterization'!W$2)*VLOOKUP($A9,'FL Ratio'!$A$2:$B$9,2,FALSE)</f>
        <v>0.62474901538357885</v>
      </c>
      <c r="X9" s="4">
        <f>('FL Characterization'!X$4-'FL Characterization'!X$2)*VLOOKUP($A9,'FL Ratio'!$A$2:$B$9,2,FALSE)</f>
        <v>0.30334857852060032</v>
      </c>
      <c r="Y9" s="4">
        <f>('FL Characterization'!Y$4-'FL Characterization'!Y$2)*VLOOKUP($A9,'FL Ratio'!$A$2:$B$9,2,FALSE)</f>
        <v>0.29124954098514177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1.4165425788225035</v>
      </c>
      <c r="C2" s="4">
        <f>('FL Characterization'!C$2-'FL Characterization'!C$3)*VLOOKUP($A2,'FL Ratio'!$A$2:$B$9,2,FALSE)</f>
        <v>1.4991132034065977</v>
      </c>
      <c r="D2" s="4">
        <f>('FL Characterization'!D$2-'FL Characterization'!D$3)*VLOOKUP($A2,'FL Ratio'!$A$2:$B$9,2,FALSE)</f>
        <v>1.5830281654946321</v>
      </c>
      <c r="E2" s="4">
        <f>('FL Characterization'!E$2-'FL Characterization'!E$3)*VLOOKUP($A2,'FL Ratio'!$A$2:$B$9,2,FALSE)</f>
        <v>1.6549855992581488</v>
      </c>
      <c r="F2" s="4">
        <f>('FL Characterization'!F$2-'FL Characterization'!F$3)*VLOOKUP($A2,'FL Ratio'!$A$2:$B$9,2,FALSE)</f>
        <v>1.6737709470105711</v>
      </c>
      <c r="G2" s="4">
        <f>('FL Characterization'!G$2-'FL Characterization'!G$3)*VLOOKUP($A2,'FL Ratio'!$A$2:$B$9,2,FALSE)</f>
        <v>1.7508580896707002</v>
      </c>
      <c r="H2" s="4">
        <f>('FL Characterization'!H$2-'FL Characterization'!H$3)*VLOOKUP($A2,'FL Ratio'!$A$2:$B$9,2,FALSE)</f>
        <v>1.7419076320786797</v>
      </c>
      <c r="I2" s="4">
        <f>('FL Characterization'!I$2-'FL Characterization'!I$3)*VLOOKUP($A2,'FL Ratio'!$A$2:$B$9,2,FALSE)</f>
        <v>1.6465091975227804</v>
      </c>
      <c r="J2" s="4">
        <f>('FL Characterization'!J$2-'FL Characterization'!J$3)*VLOOKUP($A2,'FL Ratio'!$A$2:$B$9,2,FALSE)</f>
        <v>1.4918042526614932</v>
      </c>
      <c r="K2" s="4">
        <f>('FL Characterization'!K$2-'FL Characterization'!K$3)*VLOOKUP($A2,'FL Ratio'!$A$2:$B$9,2,FALSE)</f>
        <v>2.1906722550057127</v>
      </c>
      <c r="L2" s="4">
        <f>('FL Characterization'!L$2-'FL Characterization'!L$3)*VLOOKUP($A2,'FL Ratio'!$A$2:$B$9,2,FALSE)</f>
        <v>2.1392796473222022</v>
      </c>
      <c r="M2" s="4">
        <f>('FL Characterization'!M$2-'FL Characterization'!M$3)*VLOOKUP($A2,'FL Ratio'!$A$2:$B$9,2,FALSE)</f>
        <v>1.9698931218257827</v>
      </c>
      <c r="N2" s="4">
        <f>('FL Characterization'!N$2-'FL Characterization'!N$3)*VLOOKUP($A2,'FL Ratio'!$A$2:$B$9,2,FALSE)</f>
        <v>1.9220276312249773</v>
      </c>
      <c r="O2" s="4">
        <f>('FL Characterization'!O$2-'FL Characterization'!O$3)*VLOOKUP($A2,'FL Ratio'!$A$2:$B$9,2,FALSE)</f>
        <v>1.9299273829257606</v>
      </c>
      <c r="P2" s="4">
        <f>('FL Characterization'!P$2-'FL Characterization'!P$3)*VLOOKUP($A2,'FL Ratio'!$A$2:$B$9,2,FALSE)</f>
        <v>1.838494744006484</v>
      </c>
      <c r="Q2" s="4">
        <f>('FL Characterization'!Q$2-'FL Characterization'!Q$3)*VLOOKUP($A2,'FL Ratio'!$A$2:$B$9,2,FALSE)</f>
        <v>1.6852544194784365</v>
      </c>
      <c r="R2" s="4">
        <f>('FL Characterization'!R$2-'FL Characterization'!R$3)*VLOOKUP($A2,'FL Ratio'!$A$2:$B$9,2,FALSE)</f>
        <v>1.5145872356230001</v>
      </c>
      <c r="S2" s="4">
        <f>('FL Characterization'!S$2-'FL Characterization'!S$3)*VLOOKUP($A2,'FL Ratio'!$A$2:$B$9,2,FALSE)</f>
        <v>1.4602547740821894</v>
      </c>
      <c r="T2" s="4">
        <f>('FL Characterization'!T$2-'FL Characterization'!T$3)*VLOOKUP($A2,'FL Ratio'!$A$2:$B$9,2,FALSE)</f>
        <v>0.91791010995984923</v>
      </c>
      <c r="U2" s="4">
        <f>('FL Characterization'!U$2-'FL Characterization'!U$3)*VLOOKUP($A2,'FL Ratio'!$A$2:$B$9,2,FALSE)</f>
        <v>0.98162109445577683</v>
      </c>
      <c r="V2" s="4">
        <f>('FL Characterization'!V$2-'FL Characterization'!V$3)*VLOOKUP($A2,'FL Ratio'!$A$2:$B$9,2,FALSE)</f>
        <v>1.0732270821584564</v>
      </c>
      <c r="W2" s="4">
        <f>('FL Characterization'!W$2-'FL Characterization'!W$3)*VLOOKUP($A2,'FL Ratio'!$A$2:$B$9,2,FALSE)</f>
        <v>1.0988367116085103</v>
      </c>
      <c r="X2" s="4">
        <f>('FL Characterization'!X$2-'FL Characterization'!X$3)*VLOOKUP($A2,'FL Ratio'!$A$2:$B$9,2,FALSE)</f>
        <v>1.1460123448059782</v>
      </c>
      <c r="Y2" s="4">
        <f>('FL Characterization'!Y$2-'FL Characterization'!Y$3)*VLOOKUP($A2,'FL Ratio'!$A$2:$B$9,2,FALSE)</f>
        <v>1.2649862139046539</v>
      </c>
    </row>
    <row r="3" spans="1:25" x14ac:dyDescent="0.25">
      <c r="A3">
        <v>2</v>
      </c>
      <c r="B3" s="4">
        <f>('FL Characterization'!B$2-'FL Characterization'!B$3)*VLOOKUP($A3,'FL Ratio'!$A$2:$B$9,2,FALSE)</f>
        <v>1.4165425788225035</v>
      </c>
      <c r="C3" s="4">
        <f>('FL Characterization'!C$2-'FL Characterization'!C$3)*VLOOKUP($A3,'FL Ratio'!$A$2:$B$9,2,FALSE)</f>
        <v>1.4991132034065977</v>
      </c>
      <c r="D3" s="4">
        <f>('FL Characterization'!D$2-'FL Characterization'!D$3)*VLOOKUP($A3,'FL Ratio'!$A$2:$B$9,2,FALSE)</f>
        <v>1.5830281654946321</v>
      </c>
      <c r="E3" s="4">
        <f>('FL Characterization'!E$2-'FL Characterization'!E$3)*VLOOKUP($A3,'FL Ratio'!$A$2:$B$9,2,FALSE)</f>
        <v>1.6549855992581488</v>
      </c>
      <c r="F3" s="4">
        <f>('FL Characterization'!F$2-'FL Characterization'!F$3)*VLOOKUP($A3,'FL Ratio'!$A$2:$B$9,2,FALSE)</f>
        <v>1.6737709470105711</v>
      </c>
      <c r="G3" s="4">
        <f>('FL Characterization'!G$2-'FL Characterization'!G$3)*VLOOKUP($A3,'FL Ratio'!$A$2:$B$9,2,FALSE)</f>
        <v>1.7508580896707002</v>
      </c>
      <c r="H3" s="4">
        <f>('FL Characterization'!H$2-'FL Characterization'!H$3)*VLOOKUP($A3,'FL Ratio'!$A$2:$B$9,2,FALSE)</f>
        <v>1.7419076320786797</v>
      </c>
      <c r="I3" s="4">
        <f>('FL Characterization'!I$2-'FL Characterization'!I$3)*VLOOKUP($A3,'FL Ratio'!$A$2:$B$9,2,FALSE)</f>
        <v>1.6465091975227804</v>
      </c>
      <c r="J3" s="4">
        <f>('FL Characterization'!J$2-'FL Characterization'!J$3)*VLOOKUP($A3,'FL Ratio'!$A$2:$B$9,2,FALSE)</f>
        <v>1.4918042526614932</v>
      </c>
      <c r="K3" s="4">
        <f>('FL Characterization'!K$2-'FL Characterization'!K$3)*VLOOKUP($A3,'FL Ratio'!$A$2:$B$9,2,FALSE)</f>
        <v>2.1906722550057127</v>
      </c>
      <c r="L3" s="4">
        <f>('FL Characterization'!L$2-'FL Characterization'!L$3)*VLOOKUP($A3,'FL Ratio'!$A$2:$B$9,2,FALSE)</f>
        <v>2.1392796473222022</v>
      </c>
      <c r="M3" s="4">
        <f>('FL Characterization'!M$2-'FL Characterization'!M$3)*VLOOKUP($A3,'FL Ratio'!$A$2:$B$9,2,FALSE)</f>
        <v>1.9698931218257827</v>
      </c>
      <c r="N3" s="4">
        <f>('FL Characterization'!N$2-'FL Characterization'!N$3)*VLOOKUP($A3,'FL Ratio'!$A$2:$B$9,2,FALSE)</f>
        <v>1.9220276312249773</v>
      </c>
      <c r="O3" s="4">
        <f>('FL Characterization'!O$2-'FL Characterization'!O$3)*VLOOKUP($A3,'FL Ratio'!$A$2:$B$9,2,FALSE)</f>
        <v>1.9299273829257606</v>
      </c>
      <c r="P3" s="4">
        <f>('FL Characterization'!P$2-'FL Characterization'!P$3)*VLOOKUP($A3,'FL Ratio'!$A$2:$B$9,2,FALSE)</f>
        <v>1.838494744006484</v>
      </c>
      <c r="Q3" s="4">
        <f>('FL Characterization'!Q$2-'FL Characterization'!Q$3)*VLOOKUP($A3,'FL Ratio'!$A$2:$B$9,2,FALSE)</f>
        <v>1.6852544194784365</v>
      </c>
      <c r="R3" s="4">
        <f>('FL Characterization'!R$2-'FL Characterization'!R$3)*VLOOKUP($A3,'FL Ratio'!$A$2:$B$9,2,FALSE)</f>
        <v>1.5145872356230001</v>
      </c>
      <c r="S3" s="4">
        <f>('FL Characterization'!S$2-'FL Characterization'!S$3)*VLOOKUP($A3,'FL Ratio'!$A$2:$B$9,2,FALSE)</f>
        <v>1.4602547740821894</v>
      </c>
      <c r="T3" s="4">
        <f>('FL Characterization'!T$2-'FL Characterization'!T$3)*VLOOKUP($A3,'FL Ratio'!$A$2:$B$9,2,FALSE)</f>
        <v>0.91791010995984923</v>
      </c>
      <c r="U3" s="4">
        <f>('FL Characterization'!U$2-'FL Characterization'!U$3)*VLOOKUP($A3,'FL Ratio'!$A$2:$B$9,2,FALSE)</f>
        <v>0.98162109445577683</v>
      </c>
      <c r="V3" s="4">
        <f>('FL Characterization'!V$2-'FL Characterization'!V$3)*VLOOKUP($A3,'FL Ratio'!$A$2:$B$9,2,FALSE)</f>
        <v>1.0732270821584564</v>
      </c>
      <c r="W3" s="4">
        <f>('FL Characterization'!W$2-'FL Characterization'!W$3)*VLOOKUP($A3,'FL Ratio'!$A$2:$B$9,2,FALSE)</f>
        <v>1.0988367116085103</v>
      </c>
      <c r="X3" s="4">
        <f>('FL Characterization'!X$2-'FL Characterization'!X$3)*VLOOKUP($A3,'FL Ratio'!$A$2:$B$9,2,FALSE)</f>
        <v>1.1460123448059782</v>
      </c>
      <c r="Y3" s="4">
        <f>('FL Characterization'!Y$2-'FL Characterization'!Y$3)*VLOOKUP($A3,'FL Ratio'!$A$2:$B$9,2,FALSE)</f>
        <v>1.2649862139046539</v>
      </c>
    </row>
    <row r="4" spans="1:25" x14ac:dyDescent="0.25">
      <c r="A4">
        <v>3</v>
      </c>
      <c r="B4" s="4">
        <f>('FL Characterization'!B$2-'FL Characterization'!B$3)*VLOOKUP($A4,'FL Ratio'!$A$2:$B$9,2,FALSE)</f>
        <v>1.4165425788225035</v>
      </c>
      <c r="C4" s="4">
        <f>('FL Characterization'!C$2-'FL Characterization'!C$3)*VLOOKUP($A4,'FL Ratio'!$A$2:$B$9,2,FALSE)</f>
        <v>1.4991132034065977</v>
      </c>
      <c r="D4" s="4">
        <f>('FL Characterization'!D$2-'FL Characterization'!D$3)*VLOOKUP($A4,'FL Ratio'!$A$2:$B$9,2,FALSE)</f>
        <v>1.5830281654946321</v>
      </c>
      <c r="E4" s="4">
        <f>('FL Characterization'!E$2-'FL Characterization'!E$3)*VLOOKUP($A4,'FL Ratio'!$A$2:$B$9,2,FALSE)</f>
        <v>1.6549855992581488</v>
      </c>
      <c r="F4" s="4">
        <f>('FL Characterization'!F$2-'FL Characterization'!F$3)*VLOOKUP($A4,'FL Ratio'!$A$2:$B$9,2,FALSE)</f>
        <v>1.6737709470105711</v>
      </c>
      <c r="G4" s="4">
        <f>('FL Characterization'!G$2-'FL Characterization'!G$3)*VLOOKUP($A4,'FL Ratio'!$A$2:$B$9,2,FALSE)</f>
        <v>1.7508580896707002</v>
      </c>
      <c r="H4" s="4">
        <f>('FL Characterization'!H$2-'FL Characterization'!H$3)*VLOOKUP($A4,'FL Ratio'!$A$2:$B$9,2,FALSE)</f>
        <v>1.7419076320786797</v>
      </c>
      <c r="I4" s="4">
        <f>('FL Characterization'!I$2-'FL Characterization'!I$3)*VLOOKUP($A4,'FL Ratio'!$A$2:$B$9,2,FALSE)</f>
        <v>1.6465091975227804</v>
      </c>
      <c r="J4" s="4">
        <f>('FL Characterization'!J$2-'FL Characterization'!J$3)*VLOOKUP($A4,'FL Ratio'!$A$2:$B$9,2,FALSE)</f>
        <v>1.4918042526614932</v>
      </c>
      <c r="K4" s="4">
        <f>('FL Characterization'!K$2-'FL Characterization'!K$3)*VLOOKUP($A4,'FL Ratio'!$A$2:$B$9,2,FALSE)</f>
        <v>2.1906722550057127</v>
      </c>
      <c r="L4" s="4">
        <f>('FL Characterization'!L$2-'FL Characterization'!L$3)*VLOOKUP($A4,'FL Ratio'!$A$2:$B$9,2,FALSE)</f>
        <v>2.1392796473222022</v>
      </c>
      <c r="M4" s="4">
        <f>('FL Characterization'!M$2-'FL Characterization'!M$3)*VLOOKUP($A4,'FL Ratio'!$A$2:$B$9,2,FALSE)</f>
        <v>1.9698931218257827</v>
      </c>
      <c r="N4" s="4">
        <f>('FL Characterization'!N$2-'FL Characterization'!N$3)*VLOOKUP($A4,'FL Ratio'!$A$2:$B$9,2,FALSE)</f>
        <v>1.9220276312249773</v>
      </c>
      <c r="O4" s="4">
        <f>('FL Characterization'!O$2-'FL Characterization'!O$3)*VLOOKUP($A4,'FL Ratio'!$A$2:$B$9,2,FALSE)</f>
        <v>1.9299273829257606</v>
      </c>
      <c r="P4" s="4">
        <f>('FL Characterization'!P$2-'FL Characterization'!P$3)*VLOOKUP($A4,'FL Ratio'!$A$2:$B$9,2,FALSE)</f>
        <v>1.838494744006484</v>
      </c>
      <c r="Q4" s="4">
        <f>('FL Characterization'!Q$2-'FL Characterization'!Q$3)*VLOOKUP($A4,'FL Ratio'!$A$2:$B$9,2,FALSE)</f>
        <v>1.6852544194784365</v>
      </c>
      <c r="R4" s="4">
        <f>('FL Characterization'!R$2-'FL Characterization'!R$3)*VLOOKUP($A4,'FL Ratio'!$A$2:$B$9,2,FALSE)</f>
        <v>1.5145872356230001</v>
      </c>
      <c r="S4" s="4">
        <f>('FL Characterization'!S$2-'FL Characterization'!S$3)*VLOOKUP($A4,'FL Ratio'!$A$2:$B$9,2,FALSE)</f>
        <v>1.4602547740821894</v>
      </c>
      <c r="T4" s="4">
        <f>('FL Characterization'!T$2-'FL Characterization'!T$3)*VLOOKUP($A4,'FL Ratio'!$A$2:$B$9,2,FALSE)</f>
        <v>0.91791010995984923</v>
      </c>
      <c r="U4" s="4">
        <f>('FL Characterization'!U$2-'FL Characterization'!U$3)*VLOOKUP($A4,'FL Ratio'!$A$2:$B$9,2,FALSE)</f>
        <v>0.98162109445577683</v>
      </c>
      <c r="V4" s="4">
        <f>('FL Characterization'!V$2-'FL Characterization'!V$3)*VLOOKUP($A4,'FL Ratio'!$A$2:$B$9,2,FALSE)</f>
        <v>1.0732270821584564</v>
      </c>
      <c r="W4" s="4">
        <f>('FL Characterization'!W$2-'FL Characterization'!W$3)*VLOOKUP($A4,'FL Ratio'!$A$2:$B$9,2,FALSE)</f>
        <v>1.0988367116085103</v>
      </c>
      <c r="X4" s="4">
        <f>('FL Characterization'!X$2-'FL Characterization'!X$3)*VLOOKUP($A4,'FL Ratio'!$A$2:$B$9,2,FALSE)</f>
        <v>1.1460123448059782</v>
      </c>
      <c r="Y4" s="4">
        <f>('FL Characterization'!Y$2-'FL Characterization'!Y$3)*VLOOKUP($A4,'FL Ratio'!$A$2:$B$9,2,FALSE)</f>
        <v>1.2649862139046539</v>
      </c>
    </row>
    <row r="5" spans="1:25" x14ac:dyDescent="0.25">
      <c r="A5">
        <v>4</v>
      </c>
      <c r="B5" s="4">
        <f>('FL Characterization'!B$2-'FL Characterization'!B$3)*VLOOKUP($A5,'FL Ratio'!$A$2:$B$9,2,FALSE)</f>
        <v>0.94436171921500223</v>
      </c>
      <c r="C5" s="4">
        <f>('FL Characterization'!C$2-'FL Characterization'!C$3)*VLOOKUP($A5,'FL Ratio'!$A$2:$B$9,2,FALSE)</f>
        <v>0.9994088022710651</v>
      </c>
      <c r="D5" s="4">
        <f>('FL Characterization'!D$2-'FL Characterization'!D$3)*VLOOKUP($A5,'FL Ratio'!$A$2:$B$9,2,FALSE)</f>
        <v>1.0553521103297547</v>
      </c>
      <c r="E5" s="4">
        <f>('FL Characterization'!E$2-'FL Characterization'!E$3)*VLOOKUP($A5,'FL Ratio'!$A$2:$B$9,2,FALSE)</f>
        <v>1.1033237328387657</v>
      </c>
      <c r="F5" s="4">
        <f>('FL Characterization'!F$2-'FL Characterization'!F$3)*VLOOKUP($A5,'FL Ratio'!$A$2:$B$9,2,FALSE)</f>
        <v>1.1158472980070473</v>
      </c>
      <c r="G5" s="4">
        <f>('FL Characterization'!G$2-'FL Characterization'!G$3)*VLOOKUP($A5,'FL Ratio'!$A$2:$B$9,2,FALSE)</f>
        <v>1.1672387264471333</v>
      </c>
      <c r="H5" s="4">
        <f>('FL Characterization'!H$2-'FL Characterization'!H$3)*VLOOKUP($A5,'FL Ratio'!$A$2:$B$9,2,FALSE)</f>
        <v>1.1612717547191198</v>
      </c>
      <c r="I5" s="4">
        <f>('FL Characterization'!I$2-'FL Characterization'!I$3)*VLOOKUP($A5,'FL Ratio'!$A$2:$B$9,2,FALSE)</f>
        <v>1.0976727983485202</v>
      </c>
      <c r="J5" s="4">
        <f>('FL Characterization'!J$2-'FL Characterization'!J$3)*VLOOKUP($A5,'FL Ratio'!$A$2:$B$9,2,FALSE)</f>
        <v>0.99453616844099546</v>
      </c>
      <c r="K5" s="4">
        <f>('FL Characterization'!K$2-'FL Characterization'!K$3)*VLOOKUP($A5,'FL Ratio'!$A$2:$B$9,2,FALSE)</f>
        <v>1.4604481700038086</v>
      </c>
      <c r="L5" s="4">
        <f>('FL Characterization'!L$2-'FL Characterization'!L$3)*VLOOKUP($A5,'FL Ratio'!$A$2:$B$9,2,FALSE)</f>
        <v>1.426186431548135</v>
      </c>
      <c r="M5" s="4">
        <f>('FL Characterization'!M$2-'FL Characterization'!M$3)*VLOOKUP($A5,'FL Ratio'!$A$2:$B$9,2,FALSE)</f>
        <v>1.3132620812171885</v>
      </c>
      <c r="N5" s="4">
        <f>('FL Characterization'!N$2-'FL Characterization'!N$3)*VLOOKUP($A5,'FL Ratio'!$A$2:$B$9,2,FALSE)</f>
        <v>1.2813517541499848</v>
      </c>
      <c r="O5" s="4">
        <f>('FL Characterization'!O$2-'FL Characterization'!O$3)*VLOOKUP($A5,'FL Ratio'!$A$2:$B$9,2,FALSE)</f>
        <v>1.2866182552838403</v>
      </c>
      <c r="P5" s="4">
        <f>('FL Characterization'!P$2-'FL Characterization'!P$3)*VLOOKUP($A5,'FL Ratio'!$A$2:$B$9,2,FALSE)</f>
        <v>1.2256631626709893</v>
      </c>
      <c r="Q5" s="4">
        <f>('FL Characterization'!Q$2-'FL Characterization'!Q$3)*VLOOKUP($A5,'FL Ratio'!$A$2:$B$9,2,FALSE)</f>
        <v>1.1235029463189576</v>
      </c>
      <c r="R5" s="4">
        <f>('FL Characterization'!R$2-'FL Characterization'!R$3)*VLOOKUP($A5,'FL Ratio'!$A$2:$B$9,2,FALSE)</f>
        <v>1.0097248237486667</v>
      </c>
      <c r="S5" s="4">
        <f>('FL Characterization'!S$2-'FL Characterization'!S$3)*VLOOKUP($A5,'FL Ratio'!$A$2:$B$9,2,FALSE)</f>
        <v>0.97350318272145953</v>
      </c>
      <c r="T5" s="4">
        <f>('FL Characterization'!T$2-'FL Characterization'!T$3)*VLOOKUP($A5,'FL Ratio'!$A$2:$B$9,2,FALSE)</f>
        <v>0.61194007330656608</v>
      </c>
      <c r="U5" s="4">
        <f>('FL Characterization'!U$2-'FL Characterization'!U$3)*VLOOKUP($A5,'FL Ratio'!$A$2:$B$9,2,FALSE)</f>
        <v>0.65441406297051785</v>
      </c>
      <c r="V5" s="4">
        <f>('FL Characterization'!V$2-'FL Characterization'!V$3)*VLOOKUP($A5,'FL Ratio'!$A$2:$B$9,2,FALSE)</f>
        <v>0.71548472143897091</v>
      </c>
      <c r="W5" s="4">
        <f>('FL Characterization'!W$2-'FL Characterization'!W$3)*VLOOKUP($A5,'FL Ratio'!$A$2:$B$9,2,FALSE)</f>
        <v>0.73255780773900692</v>
      </c>
      <c r="X5" s="4">
        <f>('FL Characterization'!X$2-'FL Characterization'!X$3)*VLOOKUP($A5,'FL Ratio'!$A$2:$B$9,2,FALSE)</f>
        <v>0.76400822987065209</v>
      </c>
      <c r="Y5" s="4">
        <f>('FL Characterization'!Y$2-'FL Characterization'!Y$3)*VLOOKUP($A5,'FL Ratio'!$A$2:$B$9,2,FALSE)</f>
        <v>0.84332414260310262</v>
      </c>
    </row>
    <row r="6" spans="1:25" x14ac:dyDescent="0.25">
      <c r="A6">
        <v>5</v>
      </c>
      <c r="B6" s="4">
        <f>('FL Characterization'!B$2-'FL Characterization'!B$3)*VLOOKUP($A6,'FL Ratio'!$A$2:$B$9,2,FALSE)</f>
        <v>0.47218085960750111</v>
      </c>
      <c r="C6" s="4">
        <f>('FL Characterization'!C$2-'FL Characterization'!C$3)*VLOOKUP($A6,'FL Ratio'!$A$2:$B$9,2,FALSE)</f>
        <v>0.49970440113553255</v>
      </c>
      <c r="D6" s="4">
        <f>('FL Characterization'!D$2-'FL Characterization'!D$3)*VLOOKUP($A6,'FL Ratio'!$A$2:$B$9,2,FALSE)</f>
        <v>0.52767605516487737</v>
      </c>
      <c r="E6" s="4">
        <f>('FL Characterization'!E$2-'FL Characterization'!E$3)*VLOOKUP($A6,'FL Ratio'!$A$2:$B$9,2,FALSE)</f>
        <v>0.55166186641938286</v>
      </c>
      <c r="F6" s="4">
        <f>('FL Characterization'!F$2-'FL Characterization'!F$3)*VLOOKUP($A6,'FL Ratio'!$A$2:$B$9,2,FALSE)</f>
        <v>0.55792364900352365</v>
      </c>
      <c r="G6" s="4">
        <f>('FL Characterization'!G$2-'FL Characterization'!G$3)*VLOOKUP($A6,'FL Ratio'!$A$2:$B$9,2,FALSE)</f>
        <v>0.58361936322356667</v>
      </c>
      <c r="H6" s="4">
        <f>('FL Characterization'!H$2-'FL Characterization'!H$3)*VLOOKUP($A6,'FL Ratio'!$A$2:$B$9,2,FALSE)</f>
        <v>0.5806358773595599</v>
      </c>
      <c r="I6" s="4">
        <f>('FL Characterization'!I$2-'FL Characterization'!I$3)*VLOOKUP($A6,'FL Ratio'!$A$2:$B$9,2,FALSE)</f>
        <v>0.54883639917426008</v>
      </c>
      <c r="J6" s="4">
        <f>('FL Characterization'!J$2-'FL Characterization'!J$3)*VLOOKUP($A6,'FL Ratio'!$A$2:$B$9,2,FALSE)</f>
        <v>0.49726808422049773</v>
      </c>
      <c r="K6" s="4">
        <f>('FL Characterization'!K$2-'FL Characterization'!K$3)*VLOOKUP($A6,'FL Ratio'!$A$2:$B$9,2,FALSE)</f>
        <v>0.73022408500190428</v>
      </c>
      <c r="L6" s="4">
        <f>('FL Characterization'!L$2-'FL Characterization'!L$3)*VLOOKUP($A6,'FL Ratio'!$A$2:$B$9,2,FALSE)</f>
        <v>0.71309321577406748</v>
      </c>
      <c r="M6" s="4">
        <f>('FL Characterization'!M$2-'FL Characterization'!M$3)*VLOOKUP($A6,'FL Ratio'!$A$2:$B$9,2,FALSE)</f>
        <v>0.65663104060859423</v>
      </c>
      <c r="N6" s="4">
        <f>('FL Characterization'!N$2-'FL Characterization'!N$3)*VLOOKUP($A6,'FL Ratio'!$A$2:$B$9,2,FALSE)</f>
        <v>0.64067587707499241</v>
      </c>
      <c r="O6" s="4">
        <f>('FL Characterization'!O$2-'FL Characterization'!O$3)*VLOOKUP($A6,'FL Ratio'!$A$2:$B$9,2,FALSE)</f>
        <v>0.64330912764192016</v>
      </c>
      <c r="P6" s="4">
        <f>('FL Characterization'!P$2-'FL Characterization'!P$3)*VLOOKUP($A6,'FL Ratio'!$A$2:$B$9,2,FALSE)</f>
        <v>0.61283158133549465</v>
      </c>
      <c r="Q6" s="4">
        <f>('FL Characterization'!Q$2-'FL Characterization'!Q$3)*VLOOKUP($A6,'FL Ratio'!$A$2:$B$9,2,FALSE)</f>
        <v>0.56175147315947882</v>
      </c>
      <c r="R6" s="4">
        <f>('FL Characterization'!R$2-'FL Characterization'!R$3)*VLOOKUP($A6,'FL Ratio'!$A$2:$B$9,2,FALSE)</f>
        <v>0.50486241187433334</v>
      </c>
      <c r="S6" s="4">
        <f>('FL Characterization'!S$2-'FL Characterization'!S$3)*VLOOKUP($A6,'FL Ratio'!$A$2:$B$9,2,FALSE)</f>
        <v>0.48675159136072976</v>
      </c>
      <c r="T6" s="4">
        <f>('FL Characterization'!T$2-'FL Characterization'!T$3)*VLOOKUP($A6,'FL Ratio'!$A$2:$B$9,2,FALSE)</f>
        <v>0.30597003665328304</v>
      </c>
      <c r="U6" s="4">
        <f>('FL Characterization'!U$2-'FL Characterization'!U$3)*VLOOKUP($A6,'FL Ratio'!$A$2:$B$9,2,FALSE)</f>
        <v>0.32720703148525893</v>
      </c>
      <c r="V6" s="4">
        <f>('FL Characterization'!V$2-'FL Characterization'!V$3)*VLOOKUP($A6,'FL Ratio'!$A$2:$B$9,2,FALSE)</f>
        <v>0.35774236071948545</v>
      </c>
      <c r="W6" s="4">
        <f>('FL Characterization'!W$2-'FL Characterization'!W$3)*VLOOKUP($A6,'FL Ratio'!$A$2:$B$9,2,FALSE)</f>
        <v>0.36627890386950346</v>
      </c>
      <c r="X6" s="4">
        <f>('FL Characterization'!X$2-'FL Characterization'!X$3)*VLOOKUP($A6,'FL Ratio'!$A$2:$B$9,2,FALSE)</f>
        <v>0.38200411493532604</v>
      </c>
      <c r="Y6" s="4">
        <f>('FL Characterization'!Y$2-'FL Characterization'!Y$3)*VLOOKUP($A6,'FL Ratio'!$A$2:$B$9,2,FALSE)</f>
        <v>0.42166207130155131</v>
      </c>
    </row>
    <row r="7" spans="1:25" x14ac:dyDescent="0.25">
      <c r="A7">
        <v>6</v>
      </c>
      <c r="B7" s="4">
        <f>('FL Characterization'!B$2-'FL Characterization'!B$3)*VLOOKUP($A7,'FL Ratio'!$A$2:$B$9,2,FALSE)</f>
        <v>0.94436171921500223</v>
      </c>
      <c r="C7" s="4">
        <f>('FL Characterization'!C$2-'FL Characterization'!C$3)*VLOOKUP($A7,'FL Ratio'!$A$2:$B$9,2,FALSE)</f>
        <v>0.9994088022710651</v>
      </c>
      <c r="D7" s="4">
        <f>('FL Characterization'!D$2-'FL Characterization'!D$3)*VLOOKUP($A7,'FL Ratio'!$A$2:$B$9,2,FALSE)</f>
        <v>1.0553521103297547</v>
      </c>
      <c r="E7" s="4">
        <f>('FL Characterization'!E$2-'FL Characterization'!E$3)*VLOOKUP($A7,'FL Ratio'!$A$2:$B$9,2,FALSE)</f>
        <v>1.1033237328387657</v>
      </c>
      <c r="F7" s="4">
        <f>('FL Characterization'!F$2-'FL Characterization'!F$3)*VLOOKUP($A7,'FL Ratio'!$A$2:$B$9,2,FALSE)</f>
        <v>1.1158472980070473</v>
      </c>
      <c r="G7" s="4">
        <f>('FL Characterization'!G$2-'FL Characterization'!G$3)*VLOOKUP($A7,'FL Ratio'!$A$2:$B$9,2,FALSE)</f>
        <v>1.1672387264471333</v>
      </c>
      <c r="H7" s="4">
        <f>('FL Characterization'!H$2-'FL Characterization'!H$3)*VLOOKUP($A7,'FL Ratio'!$A$2:$B$9,2,FALSE)</f>
        <v>1.1612717547191198</v>
      </c>
      <c r="I7" s="4">
        <f>('FL Characterization'!I$2-'FL Characterization'!I$3)*VLOOKUP($A7,'FL Ratio'!$A$2:$B$9,2,FALSE)</f>
        <v>1.0976727983485202</v>
      </c>
      <c r="J7" s="4">
        <f>('FL Characterization'!J$2-'FL Characterization'!J$3)*VLOOKUP($A7,'FL Ratio'!$A$2:$B$9,2,FALSE)</f>
        <v>0.99453616844099546</v>
      </c>
      <c r="K7" s="4">
        <f>('FL Characterization'!K$2-'FL Characterization'!K$3)*VLOOKUP($A7,'FL Ratio'!$A$2:$B$9,2,FALSE)</f>
        <v>1.4604481700038086</v>
      </c>
      <c r="L7" s="4">
        <f>('FL Characterization'!L$2-'FL Characterization'!L$3)*VLOOKUP($A7,'FL Ratio'!$A$2:$B$9,2,FALSE)</f>
        <v>1.426186431548135</v>
      </c>
      <c r="M7" s="4">
        <f>('FL Characterization'!M$2-'FL Characterization'!M$3)*VLOOKUP($A7,'FL Ratio'!$A$2:$B$9,2,FALSE)</f>
        <v>1.3132620812171885</v>
      </c>
      <c r="N7" s="4">
        <f>('FL Characterization'!N$2-'FL Characterization'!N$3)*VLOOKUP($A7,'FL Ratio'!$A$2:$B$9,2,FALSE)</f>
        <v>1.2813517541499848</v>
      </c>
      <c r="O7" s="4">
        <f>('FL Characterization'!O$2-'FL Characterization'!O$3)*VLOOKUP($A7,'FL Ratio'!$A$2:$B$9,2,FALSE)</f>
        <v>1.2866182552838403</v>
      </c>
      <c r="P7" s="4">
        <f>('FL Characterization'!P$2-'FL Characterization'!P$3)*VLOOKUP($A7,'FL Ratio'!$A$2:$B$9,2,FALSE)</f>
        <v>1.2256631626709893</v>
      </c>
      <c r="Q7" s="4">
        <f>('FL Characterization'!Q$2-'FL Characterization'!Q$3)*VLOOKUP($A7,'FL Ratio'!$A$2:$B$9,2,FALSE)</f>
        <v>1.1235029463189576</v>
      </c>
      <c r="R7" s="4">
        <f>('FL Characterization'!R$2-'FL Characterization'!R$3)*VLOOKUP($A7,'FL Ratio'!$A$2:$B$9,2,FALSE)</f>
        <v>1.0097248237486667</v>
      </c>
      <c r="S7" s="4">
        <f>('FL Characterization'!S$2-'FL Characterization'!S$3)*VLOOKUP($A7,'FL Ratio'!$A$2:$B$9,2,FALSE)</f>
        <v>0.97350318272145953</v>
      </c>
      <c r="T7" s="4">
        <f>('FL Characterization'!T$2-'FL Characterization'!T$3)*VLOOKUP($A7,'FL Ratio'!$A$2:$B$9,2,FALSE)</f>
        <v>0.61194007330656608</v>
      </c>
      <c r="U7" s="4">
        <f>('FL Characterization'!U$2-'FL Characterization'!U$3)*VLOOKUP($A7,'FL Ratio'!$A$2:$B$9,2,FALSE)</f>
        <v>0.65441406297051785</v>
      </c>
      <c r="V7" s="4">
        <f>('FL Characterization'!V$2-'FL Characterization'!V$3)*VLOOKUP($A7,'FL Ratio'!$A$2:$B$9,2,FALSE)</f>
        <v>0.71548472143897091</v>
      </c>
      <c r="W7" s="4">
        <f>('FL Characterization'!W$2-'FL Characterization'!W$3)*VLOOKUP($A7,'FL Ratio'!$A$2:$B$9,2,FALSE)</f>
        <v>0.73255780773900692</v>
      </c>
      <c r="X7" s="4">
        <f>('FL Characterization'!X$2-'FL Characterization'!X$3)*VLOOKUP($A7,'FL Ratio'!$A$2:$B$9,2,FALSE)</f>
        <v>0.76400822987065209</v>
      </c>
      <c r="Y7" s="4">
        <f>('FL Characterization'!Y$2-'FL Characterization'!Y$3)*VLOOKUP($A7,'FL Ratio'!$A$2:$B$9,2,FALSE)</f>
        <v>0.84332414260310262</v>
      </c>
    </row>
    <row r="8" spans="1:25" x14ac:dyDescent="0.25">
      <c r="A8">
        <v>7</v>
      </c>
      <c r="B8" s="4">
        <f>('FL Characterization'!B$2-'FL Characterization'!B$3)*VLOOKUP($A8,'FL Ratio'!$A$2:$B$9,2,FALSE)</f>
        <v>0.94436171921500223</v>
      </c>
      <c r="C8" s="4">
        <f>('FL Characterization'!C$2-'FL Characterization'!C$3)*VLOOKUP($A8,'FL Ratio'!$A$2:$B$9,2,FALSE)</f>
        <v>0.9994088022710651</v>
      </c>
      <c r="D8" s="4">
        <f>('FL Characterization'!D$2-'FL Characterization'!D$3)*VLOOKUP($A8,'FL Ratio'!$A$2:$B$9,2,FALSE)</f>
        <v>1.0553521103297547</v>
      </c>
      <c r="E8" s="4">
        <f>('FL Characterization'!E$2-'FL Characterization'!E$3)*VLOOKUP($A8,'FL Ratio'!$A$2:$B$9,2,FALSE)</f>
        <v>1.1033237328387657</v>
      </c>
      <c r="F8" s="4">
        <f>('FL Characterization'!F$2-'FL Characterization'!F$3)*VLOOKUP($A8,'FL Ratio'!$A$2:$B$9,2,FALSE)</f>
        <v>1.1158472980070473</v>
      </c>
      <c r="G8" s="4">
        <f>('FL Characterization'!G$2-'FL Characterization'!G$3)*VLOOKUP($A8,'FL Ratio'!$A$2:$B$9,2,FALSE)</f>
        <v>1.1672387264471333</v>
      </c>
      <c r="H8" s="4">
        <f>('FL Characterization'!H$2-'FL Characterization'!H$3)*VLOOKUP($A8,'FL Ratio'!$A$2:$B$9,2,FALSE)</f>
        <v>1.1612717547191198</v>
      </c>
      <c r="I8" s="4">
        <f>('FL Characterization'!I$2-'FL Characterization'!I$3)*VLOOKUP($A8,'FL Ratio'!$A$2:$B$9,2,FALSE)</f>
        <v>1.0976727983485202</v>
      </c>
      <c r="J8" s="4">
        <f>('FL Characterization'!J$2-'FL Characterization'!J$3)*VLOOKUP($A8,'FL Ratio'!$A$2:$B$9,2,FALSE)</f>
        <v>0.99453616844099546</v>
      </c>
      <c r="K8" s="4">
        <f>('FL Characterization'!K$2-'FL Characterization'!K$3)*VLOOKUP($A8,'FL Ratio'!$A$2:$B$9,2,FALSE)</f>
        <v>1.4604481700038086</v>
      </c>
      <c r="L8" s="4">
        <f>('FL Characterization'!L$2-'FL Characterization'!L$3)*VLOOKUP($A8,'FL Ratio'!$A$2:$B$9,2,FALSE)</f>
        <v>1.426186431548135</v>
      </c>
      <c r="M8" s="4">
        <f>('FL Characterization'!M$2-'FL Characterization'!M$3)*VLOOKUP($A8,'FL Ratio'!$A$2:$B$9,2,FALSE)</f>
        <v>1.3132620812171885</v>
      </c>
      <c r="N8" s="4">
        <f>('FL Characterization'!N$2-'FL Characterization'!N$3)*VLOOKUP($A8,'FL Ratio'!$A$2:$B$9,2,FALSE)</f>
        <v>1.2813517541499848</v>
      </c>
      <c r="O8" s="4">
        <f>('FL Characterization'!O$2-'FL Characterization'!O$3)*VLOOKUP($A8,'FL Ratio'!$A$2:$B$9,2,FALSE)</f>
        <v>1.2866182552838403</v>
      </c>
      <c r="P8" s="4">
        <f>('FL Characterization'!P$2-'FL Characterization'!P$3)*VLOOKUP($A8,'FL Ratio'!$A$2:$B$9,2,FALSE)</f>
        <v>1.2256631626709893</v>
      </c>
      <c r="Q8" s="4">
        <f>('FL Characterization'!Q$2-'FL Characterization'!Q$3)*VLOOKUP($A8,'FL Ratio'!$A$2:$B$9,2,FALSE)</f>
        <v>1.1235029463189576</v>
      </c>
      <c r="R8" s="4">
        <f>('FL Characterization'!R$2-'FL Characterization'!R$3)*VLOOKUP($A8,'FL Ratio'!$A$2:$B$9,2,FALSE)</f>
        <v>1.0097248237486667</v>
      </c>
      <c r="S8" s="4">
        <f>('FL Characterization'!S$2-'FL Characterization'!S$3)*VLOOKUP($A8,'FL Ratio'!$A$2:$B$9,2,FALSE)</f>
        <v>0.97350318272145953</v>
      </c>
      <c r="T8" s="4">
        <f>('FL Characterization'!T$2-'FL Characterization'!T$3)*VLOOKUP($A8,'FL Ratio'!$A$2:$B$9,2,FALSE)</f>
        <v>0.61194007330656608</v>
      </c>
      <c r="U8" s="4">
        <f>('FL Characterization'!U$2-'FL Characterization'!U$3)*VLOOKUP($A8,'FL Ratio'!$A$2:$B$9,2,FALSE)</f>
        <v>0.65441406297051785</v>
      </c>
      <c r="V8" s="4">
        <f>('FL Characterization'!V$2-'FL Characterization'!V$3)*VLOOKUP($A8,'FL Ratio'!$A$2:$B$9,2,FALSE)</f>
        <v>0.71548472143897091</v>
      </c>
      <c r="W8" s="4">
        <f>('FL Characterization'!W$2-'FL Characterization'!W$3)*VLOOKUP($A8,'FL Ratio'!$A$2:$B$9,2,FALSE)</f>
        <v>0.73255780773900692</v>
      </c>
      <c r="X8" s="4">
        <f>('FL Characterization'!X$2-'FL Characterization'!X$3)*VLOOKUP($A8,'FL Ratio'!$A$2:$B$9,2,FALSE)</f>
        <v>0.76400822987065209</v>
      </c>
      <c r="Y8" s="4">
        <f>('FL Characterization'!Y$2-'FL Characterization'!Y$3)*VLOOKUP($A8,'FL Ratio'!$A$2:$B$9,2,FALSE)</f>
        <v>0.84332414260310262</v>
      </c>
    </row>
    <row r="9" spans="1:25" x14ac:dyDescent="0.25">
      <c r="A9">
        <v>8</v>
      </c>
      <c r="B9" s="4">
        <f>('FL Characterization'!B$2-'FL Characterization'!B$3)*VLOOKUP($A9,'FL Ratio'!$A$2:$B$9,2,FALSE)</f>
        <v>0.94436171921500223</v>
      </c>
      <c r="C9" s="4">
        <f>('FL Characterization'!C$2-'FL Characterization'!C$3)*VLOOKUP($A9,'FL Ratio'!$A$2:$B$9,2,FALSE)</f>
        <v>0.9994088022710651</v>
      </c>
      <c r="D9" s="4">
        <f>('FL Characterization'!D$2-'FL Characterization'!D$3)*VLOOKUP($A9,'FL Ratio'!$A$2:$B$9,2,FALSE)</f>
        <v>1.0553521103297547</v>
      </c>
      <c r="E9" s="4">
        <f>('FL Characterization'!E$2-'FL Characterization'!E$3)*VLOOKUP($A9,'FL Ratio'!$A$2:$B$9,2,FALSE)</f>
        <v>1.1033237328387657</v>
      </c>
      <c r="F9" s="4">
        <f>('FL Characterization'!F$2-'FL Characterization'!F$3)*VLOOKUP($A9,'FL Ratio'!$A$2:$B$9,2,FALSE)</f>
        <v>1.1158472980070473</v>
      </c>
      <c r="G9" s="4">
        <f>('FL Characterization'!G$2-'FL Characterization'!G$3)*VLOOKUP($A9,'FL Ratio'!$A$2:$B$9,2,FALSE)</f>
        <v>1.1672387264471333</v>
      </c>
      <c r="H9" s="4">
        <f>('FL Characterization'!H$2-'FL Characterization'!H$3)*VLOOKUP($A9,'FL Ratio'!$A$2:$B$9,2,FALSE)</f>
        <v>1.1612717547191198</v>
      </c>
      <c r="I9" s="4">
        <f>('FL Characterization'!I$2-'FL Characterization'!I$3)*VLOOKUP($A9,'FL Ratio'!$A$2:$B$9,2,FALSE)</f>
        <v>1.0976727983485202</v>
      </c>
      <c r="J9" s="4">
        <f>('FL Characterization'!J$2-'FL Characterization'!J$3)*VLOOKUP($A9,'FL Ratio'!$A$2:$B$9,2,FALSE)</f>
        <v>0.99453616844099546</v>
      </c>
      <c r="K9" s="4">
        <f>('FL Characterization'!K$2-'FL Characterization'!K$3)*VLOOKUP($A9,'FL Ratio'!$A$2:$B$9,2,FALSE)</f>
        <v>1.4604481700038086</v>
      </c>
      <c r="L9" s="4">
        <f>('FL Characterization'!L$2-'FL Characterization'!L$3)*VLOOKUP($A9,'FL Ratio'!$A$2:$B$9,2,FALSE)</f>
        <v>1.426186431548135</v>
      </c>
      <c r="M9" s="4">
        <f>('FL Characterization'!M$2-'FL Characterization'!M$3)*VLOOKUP($A9,'FL Ratio'!$A$2:$B$9,2,FALSE)</f>
        <v>1.3132620812171885</v>
      </c>
      <c r="N9" s="4">
        <f>('FL Characterization'!N$2-'FL Characterization'!N$3)*VLOOKUP($A9,'FL Ratio'!$A$2:$B$9,2,FALSE)</f>
        <v>1.2813517541499848</v>
      </c>
      <c r="O9" s="4">
        <f>('FL Characterization'!O$2-'FL Characterization'!O$3)*VLOOKUP($A9,'FL Ratio'!$A$2:$B$9,2,FALSE)</f>
        <v>1.2866182552838403</v>
      </c>
      <c r="P9" s="4">
        <f>('FL Characterization'!P$2-'FL Characterization'!P$3)*VLOOKUP($A9,'FL Ratio'!$A$2:$B$9,2,FALSE)</f>
        <v>1.2256631626709893</v>
      </c>
      <c r="Q9" s="4">
        <f>('FL Characterization'!Q$2-'FL Characterization'!Q$3)*VLOOKUP($A9,'FL Ratio'!$A$2:$B$9,2,FALSE)</f>
        <v>1.1235029463189576</v>
      </c>
      <c r="R9" s="4">
        <f>('FL Characterization'!R$2-'FL Characterization'!R$3)*VLOOKUP($A9,'FL Ratio'!$A$2:$B$9,2,FALSE)</f>
        <v>1.0097248237486667</v>
      </c>
      <c r="S9" s="4">
        <f>('FL Characterization'!S$2-'FL Characterization'!S$3)*VLOOKUP($A9,'FL Ratio'!$A$2:$B$9,2,FALSE)</f>
        <v>0.97350318272145953</v>
      </c>
      <c r="T9" s="4">
        <f>('FL Characterization'!T$2-'FL Characterization'!T$3)*VLOOKUP($A9,'FL Ratio'!$A$2:$B$9,2,FALSE)</f>
        <v>0.61194007330656608</v>
      </c>
      <c r="U9" s="4">
        <f>('FL Characterization'!U$2-'FL Characterization'!U$3)*VLOOKUP($A9,'FL Ratio'!$A$2:$B$9,2,FALSE)</f>
        <v>0.65441406297051785</v>
      </c>
      <c r="V9" s="4">
        <f>('FL Characterization'!V$2-'FL Characterization'!V$3)*VLOOKUP($A9,'FL Ratio'!$A$2:$B$9,2,FALSE)</f>
        <v>0.71548472143897091</v>
      </c>
      <c r="W9" s="4">
        <f>('FL Characterization'!W$2-'FL Characterization'!W$3)*VLOOKUP($A9,'FL Ratio'!$A$2:$B$9,2,FALSE)</f>
        <v>0.73255780773900692</v>
      </c>
      <c r="X9" s="4">
        <f>('FL Characterization'!X$2-'FL Characterization'!X$3)*VLOOKUP($A9,'FL Ratio'!$A$2:$B$9,2,FALSE)</f>
        <v>0.76400822987065209</v>
      </c>
      <c r="Y9" s="4">
        <f>('FL Characterization'!Y$2-'FL Characterization'!Y$3)*VLOOKUP($A9,'FL Ratio'!$A$2:$B$9,2,FALSE)</f>
        <v>0.84332414260310262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8.9993032786885244E-5</v>
      </c>
      <c r="D3" s="7">
        <f ca="1">VLOOKUP($A3,'RES installed'!$A$2:$C$6,3,FALSE)*(AVERAGE('[1]Profiles, RES, Summer'!D$2:D$4)*(RANDBETWEEN(95,105)/100))</f>
        <v>5.1863970924385116E-5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7.9281737302304076E-2</v>
      </c>
      <c r="J3" s="7">
        <f ca="1">VLOOKUP($A3,'RES installed'!$A$2:$C$6,3,FALSE)*(AVERAGE('[1]Profiles, RES, Summer'!J$2:J$4)*(RANDBETWEEN(95,105)/100))</f>
        <v>1.6557773994281058</v>
      </c>
      <c r="K3" s="7">
        <f ca="1">VLOOKUP($A3,'RES installed'!$A$2:$C$6,3,FALSE)*(AVERAGE('[1]Profiles, RES, Summer'!K$2:K$4)*(RANDBETWEEN(95,105)/100))</f>
        <v>4.166455863697955</v>
      </c>
      <c r="L3" s="7">
        <f ca="1">VLOOKUP($A3,'RES installed'!$A$2:$C$6,3,FALSE)*(AVERAGE('[1]Profiles, RES, Summer'!L$2:L$4)*(RANDBETWEEN(95,105)/100))</f>
        <v>5.395841799064236</v>
      </c>
      <c r="M3" s="7">
        <f ca="1">VLOOKUP($A3,'RES installed'!$A$2:$C$6,3,FALSE)*(AVERAGE('[1]Profiles, RES, Summer'!M$2:M$4)*(RANDBETWEEN(95,105)/100))</f>
        <v>6.0560827537247661</v>
      </c>
      <c r="N3" s="7">
        <f ca="1">VLOOKUP($A3,'RES installed'!$A$2:$C$6,3,FALSE)*(AVERAGE('[1]Profiles, RES, Summer'!N$2:N$4)*(RANDBETWEEN(95,105)/100))</f>
        <v>6.3794090420769738</v>
      </c>
      <c r="O3" s="7">
        <f ca="1">VLOOKUP($A3,'RES installed'!$A$2:$C$6,3,FALSE)*(AVERAGE('[1]Profiles, RES, Summer'!O$2:O$4)*(RANDBETWEEN(95,105)/100))</f>
        <v>5.6957238631577418</v>
      </c>
      <c r="P3" s="7">
        <f ca="1">VLOOKUP($A3,'RES installed'!$A$2:$C$6,3,FALSE)*(AVERAGE('[1]Profiles, RES, Summer'!P$2:P$4)*(RANDBETWEEN(95,105)/100))</f>
        <v>4.3918067604221962</v>
      </c>
      <c r="Q3" s="7">
        <f ca="1">VLOOKUP($A3,'RES installed'!$A$2:$C$6,3,FALSE)*(AVERAGE('[1]Profiles, RES, Summer'!Q$2:Q$4)*(RANDBETWEEN(95,105)/100))</f>
        <v>2.2820620623271566</v>
      </c>
      <c r="R3" s="7">
        <f ca="1">VLOOKUP($A3,'RES installed'!$A$2:$C$6,3,FALSE)*(AVERAGE('[1]Profiles, RES, Summer'!R$2:R$4)*(RANDBETWEEN(95,105)/100))</f>
        <v>0.53118195414648461</v>
      </c>
      <c r="S3" s="7">
        <f ca="1">VLOOKUP($A3,'RES installed'!$A$2:$C$6,3,FALSE)*(AVERAGE('[1]Profiles, RES, Summer'!S$2:S$4)*(RANDBETWEEN(95,105)/100))</f>
        <v>3.457327254654145E-3</v>
      </c>
      <c r="T3" s="7">
        <f ca="1">VLOOKUP($A3,'RES installed'!$A$2:$C$6,3,FALSE)*(AVERAGE('[1]Profiles, RES, Summer'!T$2:T$4)*(RANDBETWEEN(95,105)/100))</f>
        <v>5.5828572963335466E-4</v>
      </c>
      <c r="U3" s="7">
        <f ca="1">VLOOKUP($A3,'RES installed'!$A$2:$C$6,3,FALSE)*(AVERAGE('[1]Profiles, RES, Summer'!U$2:U$4)*(RANDBETWEEN(95,105)/100))</f>
        <v>1.481252914418945E-4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8.9993032786885244E-5</v>
      </c>
      <c r="D4" s="7">
        <f ca="1">VLOOKUP($A4,'RES installed'!$A$2:$C$6,3,FALSE)*(AVERAGE('[1]Profiles, RES, Summer'!D$2:D$4)*(RANDBETWEEN(95,105)/100))</f>
        <v>4.8406372862759437E-5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7.8488919929281031E-2</v>
      </c>
      <c r="J4" s="7">
        <f ca="1">VLOOKUP($A4,'RES installed'!$A$2:$C$6,3,FALSE)*(AVERAGE('[1]Profiles, RES, Summer'!J$2:J$4)*(RANDBETWEEN(95,105)/100))</f>
        <v>1.7213527419797141</v>
      </c>
      <c r="K4" s="7">
        <f ca="1">VLOOKUP($A4,'RES installed'!$A$2:$C$6,3,FALSE)*(AVERAGE('[1]Profiles, RES, Summer'!K$2:K$4)*(RANDBETWEEN(95,105)/100))</f>
        <v>4.2069068915008483</v>
      </c>
      <c r="L4" s="7">
        <f ca="1">VLOOKUP($A4,'RES installed'!$A$2:$C$6,3,FALSE)*(AVERAGE('[1]Profiles, RES, Summer'!L$2:L$4)*(RANDBETWEEN(95,105)/100))</f>
        <v>5.722862514159039</v>
      </c>
      <c r="M4" s="7">
        <f ca="1">VLOOKUP($A4,'RES installed'!$A$2:$C$6,3,FALSE)*(AVERAGE('[1]Profiles, RES, Summer'!M$2:M$4)*(RANDBETWEEN(95,105)/100))</f>
        <v>5.7562766768076985</v>
      </c>
      <c r="N4" s="7">
        <f ca="1">VLOOKUP($A4,'RES installed'!$A$2:$C$6,3,FALSE)*(AVERAGE('[1]Profiles, RES, Summer'!N$2:N$4)*(RANDBETWEEN(95,105)/100))</f>
        <v>6.5688964393663891</v>
      </c>
      <c r="O4" s="7">
        <f ca="1">VLOOKUP($A4,'RES installed'!$A$2:$C$6,3,FALSE)*(AVERAGE('[1]Profiles, RES, Summer'!O$2:O$4)*(RANDBETWEEN(95,105)/100))</f>
        <v>5.5298289933570306</v>
      </c>
      <c r="P4" s="7">
        <f ca="1">VLOOKUP($A4,'RES installed'!$A$2:$C$6,3,FALSE)*(AVERAGE('[1]Profiles, RES, Summer'!P$2:P$4)*(RANDBETWEEN(95,105)/100))</f>
        <v>4.434863689445943</v>
      </c>
      <c r="Q4" s="7">
        <f ca="1">VLOOKUP($A4,'RES installed'!$A$2:$C$6,3,FALSE)*(AVERAGE('[1]Profiles, RES, Summer'!Q$2:Q$4)*(RANDBETWEEN(95,105)/100))</f>
        <v>2.2820620623271566</v>
      </c>
      <c r="R4" s="7">
        <f ca="1">VLOOKUP($A4,'RES installed'!$A$2:$C$6,3,FALSE)*(AVERAGE('[1]Profiles, RES, Summer'!R$2:R$4)*(RANDBETWEEN(95,105)/100))</f>
        <v>0.53118195414648461</v>
      </c>
      <c r="S4" s="7">
        <f ca="1">VLOOKUP($A4,'RES installed'!$A$2:$C$6,3,FALSE)*(AVERAGE('[1]Profiles, RES, Summer'!S$2:S$4)*(RANDBETWEEN(95,105)/100))</f>
        <v>3.292692623480138E-3</v>
      </c>
      <c r="T4" s="7">
        <f ca="1">VLOOKUP($A4,'RES installed'!$A$2:$C$6,3,FALSE)*(AVERAGE('[1]Profiles, RES, Summer'!T$2:T$4)*(RANDBETWEEN(95,105)/100))</f>
        <v>5.4136798025052567E-4</v>
      </c>
      <c r="U4" s="7">
        <f ca="1">VLOOKUP($A4,'RES installed'!$A$2:$C$6,3,FALSE)*(AVERAGE('[1]Profiles, RES, Summer'!U$2:U$4)*(RANDBETWEEN(95,105)/100))</f>
        <v>1.4372553030995701E-4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3.5997213114754103E-5</v>
      </c>
      <c r="D5" s="7">
        <f ca="1">VLOOKUP($A5,'RES installed'!$A$2:$C$6,3,FALSE)*(AVERAGE('[1]Profiles, RES, Summer'!D$2:D$4)*(RANDBETWEEN(95,105)/100))</f>
        <v>2.0745588369754046E-5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3.2664075768549281E-2</v>
      </c>
      <c r="J5" s="7">
        <f ca="1">VLOOKUP($A5,'RES installed'!$A$2:$C$6,3,FALSE)*(AVERAGE('[1]Profiles, RES, Summer'!J$2:J$4)*(RANDBETWEEN(95,105)/100))</f>
        <v>0.68198356253672476</v>
      </c>
      <c r="K5" s="7">
        <f ca="1">VLOOKUP($A5,'RES installed'!$A$2:$C$6,3,FALSE)*(AVERAGE('[1]Profiles, RES, Summer'!K$2:K$4)*(RANDBETWEEN(95,105)/100))</f>
        <v>1.6018607009945536</v>
      </c>
      <c r="L5" s="7">
        <f ca="1">VLOOKUP($A5,'RES installed'!$A$2:$C$6,3,FALSE)*(AVERAGE('[1]Profiles, RES, Summer'!L$2:L$4)*(RANDBETWEEN(95,105)/100))</f>
        <v>2.0929325766067342</v>
      </c>
      <c r="M5" s="7">
        <f ca="1">VLOOKUP($A5,'RES installed'!$A$2:$C$6,3,FALSE)*(AVERAGE('[1]Profiles, RES, Summer'!M$2:M$4)*(RANDBETWEEN(95,105)/100))</f>
        <v>2.4464175876432721</v>
      </c>
      <c r="N5" s="7">
        <f ca="1">VLOOKUP($A5,'RES installed'!$A$2:$C$6,3,FALSE)*(AVERAGE('[1]Profiles, RES, Summer'!N$2:N$4)*(RANDBETWEEN(95,105)/100))</f>
        <v>2.4507036716097681</v>
      </c>
      <c r="O5" s="7">
        <f ca="1">VLOOKUP($A5,'RES installed'!$A$2:$C$6,3,FALSE)*(AVERAGE('[1]Profiles, RES, Summer'!O$2:O$4)*(RANDBETWEEN(95,105)/100))</f>
        <v>2.1013350174756718</v>
      </c>
      <c r="P5" s="7">
        <f ca="1">VLOOKUP($A5,'RES installed'!$A$2:$C$6,3,FALSE)*(AVERAGE('[1]Profiles, RES, Summer'!P$2:P$4)*(RANDBETWEEN(95,105)/100))</f>
        <v>1.7222771609498806</v>
      </c>
      <c r="Q5" s="7">
        <f ca="1">VLOOKUP($A5,'RES installed'!$A$2:$C$6,3,FALSE)*(AVERAGE('[1]Profiles, RES, Summer'!Q$2:Q$4)*(RANDBETWEEN(95,105)/100))</f>
        <v>0.92213936396076956</v>
      </c>
      <c r="R5" s="7">
        <f ca="1">VLOOKUP($A5,'RES installed'!$A$2:$C$6,3,FALSE)*(AVERAGE('[1]Profiles, RES, Summer'!R$2:R$4)*(RANDBETWEEN(95,105)/100))</f>
        <v>0.21247278165859385</v>
      </c>
      <c r="S5" s="7">
        <f ca="1">VLOOKUP($A5,'RES installed'!$A$2:$C$6,3,FALSE)*(AVERAGE('[1]Profiles, RES, Summer'!S$2:S$4)*(RANDBETWEEN(95,105)/100))</f>
        <v>1.3697601313677372E-3</v>
      </c>
      <c r="T5" s="7">
        <f ca="1">VLOOKUP($A5,'RES installed'!$A$2:$C$6,3,FALSE)*(AVERAGE('[1]Profiles, RES, Summer'!T$2:T$4)*(RANDBETWEEN(95,105)/100))</f>
        <v>2.1654719210021029E-4</v>
      </c>
      <c r="U5" s="7">
        <f ca="1">VLOOKUP($A5,'RES installed'!$A$2:$C$6,3,FALSE)*(AVERAGE('[1]Profiles, RES, Summer'!U$2:U$4)*(RANDBETWEEN(95,105)/100))</f>
        <v>5.8663481759166133E-5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3.3228196721311469E-5</v>
      </c>
      <c r="D6" s="7">
        <f ca="1">VLOOKUP($A6,'RES installed'!$A$2:$C$6,3,FALSE)*(AVERAGE('[1]Profiles, RES, Summer'!D$2:D$4)*(RANDBETWEEN(95,105)/100))</f>
        <v>2.0745588369754046E-5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3.0127060174875549E-2</v>
      </c>
      <c r="J6" s="7">
        <f ca="1">VLOOKUP($A6,'RES installed'!$A$2:$C$6,3,FALSE)*(AVERAGE('[1]Profiles, RES, Summer'!J$2:J$4)*(RANDBETWEEN(95,105)/100))</f>
        <v>0.63608082275059907</v>
      </c>
      <c r="K6" s="7">
        <f ca="1">VLOOKUP($A6,'RES installed'!$A$2:$C$6,3,FALSE)*(AVERAGE('[1]Profiles, RES, Summer'!K$2:K$4)*(RANDBETWEEN(95,105)/100))</f>
        <v>1.537139056509925</v>
      </c>
      <c r="L6" s="7">
        <f ca="1">VLOOKUP($A6,'RES installed'!$A$2:$C$6,3,FALSE)*(AVERAGE('[1]Profiles, RES, Summer'!L$2:L$4)*(RANDBETWEEN(95,105)/100))</f>
        <v>2.1801381006320146</v>
      </c>
      <c r="M6" s="7">
        <f ca="1">VLOOKUP($A6,'RES installed'!$A$2:$C$6,3,FALSE)*(AVERAGE('[1]Profiles, RES, Summer'!M$2:M$4)*(RANDBETWEEN(95,105)/100))</f>
        <v>2.4704020737966372</v>
      </c>
      <c r="N6" s="7">
        <f ca="1">VLOOKUP($A6,'RES installed'!$A$2:$C$6,3,FALSE)*(AVERAGE('[1]Profiles, RES, Summer'!N$2:N$4)*(RANDBETWEEN(95,105)/100))</f>
        <v>2.4254386853045125</v>
      </c>
      <c r="O6" s="7">
        <f ca="1">VLOOKUP($A6,'RES installed'!$A$2:$C$6,3,FALSE)*(AVERAGE('[1]Profiles, RES, Summer'!O$2:O$4)*(RANDBETWEEN(95,105)/100))</f>
        <v>2.3004088612365248</v>
      </c>
      <c r="P6" s="7">
        <f ca="1">VLOOKUP($A6,'RES installed'!$A$2:$C$6,3,FALSE)*(AVERAGE('[1]Profiles, RES, Summer'!P$2:P$4)*(RANDBETWEEN(95,105)/100))</f>
        <v>1.7911682473878758</v>
      </c>
      <c r="Q6" s="7">
        <f ca="1">VLOOKUP($A6,'RES installed'!$A$2:$C$6,3,FALSE)*(AVERAGE('[1]Profiles, RES, Summer'!Q$2:Q$4)*(RANDBETWEEN(95,105)/100))</f>
        <v>0.95008298105048994</v>
      </c>
      <c r="R6" s="7">
        <f ca="1">VLOOKUP($A6,'RES installed'!$A$2:$C$6,3,FALSE)*(AVERAGE('[1]Profiles, RES, Summer'!R$2:R$4)*(RANDBETWEEN(95,105)/100))</f>
        <v>0.20830664868489593</v>
      </c>
      <c r="S6" s="7">
        <f ca="1">VLOOKUP($A6,'RES installed'!$A$2:$C$6,3,FALSE)*(AVERAGE('[1]Profiles, RES, Summer'!S$2:S$4)*(RANDBETWEEN(95,105)/100))</f>
        <v>1.2775647379102933E-3</v>
      </c>
      <c r="T6" s="7">
        <f ca="1">VLOOKUP($A6,'RES installed'!$A$2:$C$6,3,FALSE)*(AVERAGE('[1]Profiles, RES, Summer'!T$2:T$4)*(RANDBETWEEN(95,105)/100))</f>
        <v>2.278256916887629E-4</v>
      </c>
      <c r="U6" s="7">
        <f ca="1">VLOOKUP($A6,'RES installed'!$A$2:$C$6,3,FALSE)*(AVERAGE('[1]Profiles, RES, Summer'!U$2:U$4)*(RANDBETWEEN(95,105)/100))</f>
        <v>5.9250116576757799E-5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3.3920450819672128E-5</v>
      </c>
      <c r="D7" s="7">
        <f ca="1">VLOOKUP($A7,'RES installed'!$A$2:$C$6,3,FALSE)*(AVERAGE('[1]Profiles, RES, Summer'!D$2:D$4)*(RANDBETWEEN(95,105)/100))</f>
        <v>1.9757703209289567E-5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3.076131407329398E-2</v>
      </c>
      <c r="J7" s="7">
        <f ca="1">VLOOKUP($A7,'RES installed'!$A$2:$C$6,3,FALSE)*(AVERAGE('[1]Profiles, RES, Summer'!J$2:J$4)*(RANDBETWEEN(95,105)/100))</f>
        <v>0.65575342551608151</v>
      </c>
      <c r="K7" s="7">
        <f ca="1">VLOOKUP($A7,'RES installed'!$A$2:$C$6,3,FALSE)*(AVERAGE('[1]Profiles, RES, Summer'!K$2:K$4)*(RANDBETWEEN(95,105)/100))</f>
        <v>1.5533194676310824</v>
      </c>
      <c r="L7" s="7">
        <f ca="1">VLOOKUP($A7,'RES installed'!$A$2:$C$6,3,FALSE)*(AVERAGE('[1]Profiles, RES, Summer'!L$2:L$4)*(RANDBETWEEN(95,105)/100))</f>
        <v>2.1147339576130544</v>
      </c>
      <c r="M7" s="7">
        <f ca="1">VLOOKUP($A7,'RES installed'!$A$2:$C$6,3,FALSE)*(AVERAGE('[1]Profiles, RES, Summer'!M$2:M$4)*(RANDBETWEEN(95,105)/100))</f>
        <v>2.4704020737966372</v>
      </c>
      <c r="N7" s="7">
        <f ca="1">VLOOKUP($A7,'RES installed'!$A$2:$C$6,3,FALSE)*(AVERAGE('[1]Profiles, RES, Summer'!N$2:N$4)*(RANDBETWEEN(95,105)/100))</f>
        <v>2.4001736989992573</v>
      </c>
      <c r="O7" s="7">
        <f ca="1">VLOOKUP($A7,'RES installed'!$A$2:$C$6,3,FALSE)*(AVERAGE('[1]Profiles, RES, Summer'!O$2:O$4)*(RANDBETWEEN(95,105)/100))</f>
        <v>2.2340509133162403</v>
      </c>
      <c r="P7" s="7">
        <f ca="1">VLOOKUP($A7,'RES installed'!$A$2:$C$6,3,FALSE)*(AVERAGE('[1]Profiles, RES, Summer'!P$2:P$4)*(RANDBETWEEN(95,105)/100))</f>
        <v>1.687831617730883</v>
      </c>
      <c r="Q7" s="7">
        <f ca="1">VLOOKUP($A7,'RES installed'!$A$2:$C$6,3,FALSE)*(AVERAGE('[1]Profiles, RES, Summer'!Q$2:Q$4)*(RANDBETWEEN(95,105)/100))</f>
        <v>0.92213936396076956</v>
      </c>
      <c r="R7" s="7">
        <f ca="1">VLOOKUP($A7,'RES installed'!$A$2:$C$6,3,FALSE)*(AVERAGE('[1]Profiles, RES, Summer'!R$2:R$4)*(RANDBETWEEN(95,105)/100))</f>
        <v>0.21455584814544282</v>
      </c>
      <c r="S7" s="7">
        <f ca="1">VLOOKUP($A7,'RES installed'!$A$2:$C$6,3,FALSE)*(AVERAGE('[1]Profiles, RES, Summer'!S$2:S$4)*(RANDBETWEEN(95,105)/100))</f>
        <v>1.356589360873817E-3</v>
      </c>
      <c r="T7" s="7">
        <f ca="1">VLOOKUP($A7,'RES installed'!$A$2:$C$6,3,FALSE)*(AVERAGE('[1]Profiles, RES, Summer'!T$2:T$4)*(RANDBETWEEN(95,105)/100))</f>
        <v>2.36848491359605E-4</v>
      </c>
      <c r="U7" s="7">
        <f ca="1">VLOOKUP($A7,'RES installed'!$A$2:$C$6,3,FALSE)*(AVERAGE('[1]Profiles, RES, Summer'!U$2:U$4)*(RANDBETWEEN(95,105)/100))</f>
        <v>5.7490212123982808E-5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8.9127715163934423E-5</v>
      </c>
      <c r="D3" s="7">
        <f ca="1">VLOOKUP($A3,'RES installed'!$A$2:$C$6,3,FALSE)*(AVERAGE('[1]Profiles, RES, Summer'!D$2:D$4)*(RANDBETWEEN(95,105)/100))</f>
        <v>4.6924545122062717E-5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7.9281737302304076E-2</v>
      </c>
      <c r="J3" s="7">
        <f ca="1">VLOOKUP($A3,'RES installed'!$A$2:$C$6,3,FALSE)*(AVERAGE('[1]Profiles, RES, Summer'!J$2:J$4)*(RANDBETWEEN(95,105)/100))</f>
        <v>1.6065958925143997</v>
      </c>
      <c r="K3" s="7">
        <f ca="1">VLOOKUP($A3,'RES installed'!$A$2:$C$6,3,FALSE)*(AVERAGE('[1]Profiles, RES, Summer'!K$2:K$4)*(RANDBETWEEN(95,105)/100))</f>
        <v>4.0046517524863843</v>
      </c>
      <c r="L3" s="7">
        <f ca="1">VLOOKUP($A3,'RES installed'!$A$2:$C$6,3,FALSE)*(AVERAGE('[1]Profiles, RES, Summer'!L$2:L$4)*(RANDBETWEEN(95,105)/100))</f>
        <v>5.6683590616432387</v>
      </c>
      <c r="M3" s="7">
        <f ca="1">VLOOKUP($A3,'RES installed'!$A$2:$C$6,3,FALSE)*(AVERAGE('[1]Profiles, RES, Summer'!M$2:M$4)*(RANDBETWEEN(95,105)/100))</f>
        <v>6.1760051844915935</v>
      </c>
      <c r="N3" s="7">
        <f ca="1">VLOOKUP($A3,'RES installed'!$A$2:$C$6,3,FALSE)*(AVERAGE('[1]Profiles, RES, Summer'!N$2:N$4)*(RANDBETWEEN(95,105)/100))</f>
        <v>6.3794090420769738</v>
      </c>
      <c r="O3" s="7">
        <f ca="1">VLOOKUP($A3,'RES installed'!$A$2:$C$6,3,FALSE)*(AVERAGE('[1]Profiles, RES, Summer'!O$2:O$4)*(RANDBETWEEN(95,105)/100))</f>
        <v>5.5851272832906007</v>
      </c>
      <c r="P3" s="7">
        <f ca="1">VLOOKUP($A3,'RES installed'!$A$2:$C$6,3,FALSE)*(AVERAGE('[1]Profiles, RES, Summer'!P$2:P$4)*(RANDBETWEEN(95,105)/100))</f>
        <v>4.0904082572559668</v>
      </c>
      <c r="Q3" s="7">
        <f ca="1">VLOOKUP($A3,'RES installed'!$A$2:$C$6,3,FALSE)*(AVERAGE('[1]Profiles, RES, Summer'!Q$2:Q$4)*(RANDBETWEEN(95,105)/100))</f>
        <v>2.2587757147523901</v>
      </c>
      <c r="R3" s="7">
        <f ca="1">VLOOKUP($A3,'RES installed'!$A$2:$C$6,3,FALSE)*(AVERAGE('[1]Profiles, RES, Summer'!R$2:R$4)*(RANDBETWEEN(95,105)/100))</f>
        <v>0.49993595684375025</v>
      </c>
      <c r="S3" s="7">
        <f ca="1">VLOOKUP($A3,'RES installed'!$A$2:$C$6,3,FALSE)*(AVERAGE('[1]Profiles, RES, Summer'!S$2:S$4)*(RANDBETWEEN(95,105)/100))</f>
        <v>3.457327254654145E-3</v>
      </c>
      <c r="T3" s="7">
        <f ca="1">VLOOKUP($A3,'RES installed'!$A$2:$C$6,3,FALSE)*(AVERAGE('[1]Profiles, RES, Summer'!T$2:T$4)*(RANDBETWEEN(95,105)/100))</f>
        <v>5.8648197860473622E-4</v>
      </c>
      <c r="U3" s="7">
        <f ca="1">VLOOKUP($A3,'RES installed'!$A$2:$C$6,3,FALSE)*(AVERAGE('[1]Profiles, RES, Summer'!U$2:U$4)*(RANDBETWEEN(95,105)/100))</f>
        <v>1.481252914418945E-4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8.3070491803278687E-5</v>
      </c>
      <c r="D4" s="7">
        <f ca="1">VLOOKUP($A4,'RES installed'!$A$2:$C$6,3,FALSE)*(AVERAGE('[1]Profiles, RES, Summer'!D$2:D$4)*(RANDBETWEEN(95,105)/100))</f>
        <v>4.7418487702294957E-5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7.9281737302304076E-2</v>
      </c>
      <c r="J4" s="7">
        <f ca="1">VLOOKUP($A4,'RES installed'!$A$2:$C$6,3,FALSE)*(AVERAGE('[1]Profiles, RES, Summer'!J$2:J$4)*(RANDBETWEEN(95,105)/100))</f>
        <v>1.5574143856006935</v>
      </c>
      <c r="K4" s="7">
        <f ca="1">VLOOKUP($A4,'RES installed'!$A$2:$C$6,3,FALSE)*(AVERAGE('[1]Profiles, RES, Summer'!K$2:K$4)*(RANDBETWEEN(95,105)/100))</f>
        <v>4.1260048358950634</v>
      </c>
      <c r="L4" s="7">
        <f ca="1">VLOOKUP($A4,'RES installed'!$A$2:$C$6,3,FALSE)*(AVERAGE('[1]Profiles, RES, Summer'!L$2:L$4)*(RANDBETWEEN(95,105)/100))</f>
        <v>5.6683590616432387</v>
      </c>
      <c r="M4" s="7">
        <f ca="1">VLOOKUP($A4,'RES installed'!$A$2:$C$6,3,FALSE)*(AVERAGE('[1]Profiles, RES, Summer'!M$2:M$4)*(RANDBETWEEN(95,105)/100))</f>
        <v>5.8162378921911113</v>
      </c>
      <c r="N4" s="7">
        <f ca="1">VLOOKUP($A4,'RES installed'!$A$2:$C$6,3,FALSE)*(AVERAGE('[1]Profiles, RES, Summer'!N$2:N$4)*(RANDBETWEEN(95,105)/100))</f>
        <v>6.2530841105506969</v>
      </c>
      <c r="O4" s="7">
        <f ca="1">VLOOKUP($A4,'RES installed'!$A$2:$C$6,3,FALSE)*(AVERAGE('[1]Profiles, RES, Summer'!O$2:O$4)*(RANDBETWEEN(95,105)/100))</f>
        <v>5.6957238631577418</v>
      </c>
      <c r="P4" s="7">
        <f ca="1">VLOOKUP($A4,'RES installed'!$A$2:$C$6,3,FALSE)*(AVERAGE('[1]Profiles, RES, Summer'!P$2:P$4)*(RANDBETWEEN(95,105)/100))</f>
        <v>4.5209775474934366</v>
      </c>
      <c r="Q4" s="7">
        <f ca="1">VLOOKUP($A4,'RES installed'!$A$2:$C$6,3,FALSE)*(AVERAGE('[1]Profiles, RES, Summer'!Q$2:Q$4)*(RANDBETWEEN(95,105)/100))</f>
        <v>2.2122030196028559</v>
      </c>
      <c r="R4" s="7">
        <f ca="1">VLOOKUP($A4,'RES installed'!$A$2:$C$6,3,FALSE)*(AVERAGE('[1]Profiles, RES, Summer'!R$2:R$4)*(RANDBETWEEN(95,105)/100))</f>
        <v>0.50514362306087268</v>
      </c>
      <c r="S4" s="7">
        <f ca="1">VLOOKUP($A4,'RES installed'!$A$2:$C$6,3,FALSE)*(AVERAGE('[1]Profiles, RES, Summer'!S$2:S$4)*(RANDBETWEEN(95,105)/100))</f>
        <v>3.3914734021845421E-3</v>
      </c>
      <c r="T4" s="7">
        <f ca="1">VLOOKUP($A4,'RES installed'!$A$2:$C$6,3,FALSE)*(AVERAGE('[1]Profiles, RES, Summer'!T$2:T$4)*(RANDBETWEEN(95,105)/100))</f>
        <v>5.6392497942763095E-4</v>
      </c>
      <c r="U4" s="7">
        <f ca="1">VLOOKUP($A4,'RES installed'!$A$2:$C$6,3,FALSE)*(AVERAGE('[1]Profiles, RES, Summer'!U$2:U$4)*(RANDBETWEEN(95,105)/100))</f>
        <v>1.539916396178111E-4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3.6343340163934429E-5</v>
      </c>
      <c r="D5" s="7">
        <f ca="1">VLOOKUP($A5,'RES installed'!$A$2:$C$6,3,FALSE)*(AVERAGE('[1]Profiles, RES, Summer'!D$2:D$4)*(RANDBETWEEN(95,105)/100))</f>
        <v>1.9560126177196671E-5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3.2664075768549281E-2</v>
      </c>
      <c r="J5" s="7">
        <f ca="1">VLOOKUP($A5,'RES installed'!$A$2:$C$6,3,FALSE)*(AVERAGE('[1]Profiles, RES, Summer'!J$2:J$4)*(RANDBETWEEN(95,105)/100))</f>
        <v>0.6491958912609207</v>
      </c>
      <c r="K5" s="7">
        <f ca="1">VLOOKUP($A5,'RES installed'!$A$2:$C$6,3,FALSE)*(AVERAGE('[1]Profiles, RES, Summer'!K$2:K$4)*(RANDBETWEEN(95,105)/100))</f>
        <v>1.6180411121157108</v>
      </c>
      <c r="L5" s="7">
        <f ca="1">VLOOKUP($A5,'RES installed'!$A$2:$C$6,3,FALSE)*(AVERAGE('[1]Profiles, RES, Summer'!L$2:L$4)*(RANDBETWEEN(95,105)/100))</f>
        <v>2.2455422436509753</v>
      </c>
      <c r="M5" s="7">
        <f ca="1">VLOOKUP($A5,'RES installed'!$A$2:$C$6,3,FALSE)*(AVERAGE('[1]Profiles, RES, Summer'!M$2:M$4)*(RANDBETWEEN(95,105)/100))</f>
        <v>2.4943865599500028</v>
      </c>
      <c r="N5" s="7">
        <f ca="1">VLOOKUP($A5,'RES installed'!$A$2:$C$6,3,FALSE)*(AVERAGE('[1]Profiles, RES, Summer'!N$2:N$4)*(RANDBETWEEN(95,105)/100))</f>
        <v>2.4759686579150233</v>
      </c>
      <c r="O5" s="7">
        <f ca="1">VLOOKUP($A5,'RES installed'!$A$2:$C$6,3,FALSE)*(AVERAGE('[1]Profiles, RES, Summer'!O$2:O$4)*(RANDBETWEEN(95,105)/100))</f>
        <v>2.3004088612365248</v>
      </c>
      <c r="P5" s="7">
        <f ca="1">VLOOKUP($A5,'RES installed'!$A$2:$C$6,3,FALSE)*(AVERAGE('[1]Profiles, RES, Summer'!P$2:P$4)*(RANDBETWEEN(95,105)/100))</f>
        <v>1.7394999325593794</v>
      </c>
      <c r="Q5" s="7">
        <f ca="1">VLOOKUP($A5,'RES installed'!$A$2:$C$6,3,FALSE)*(AVERAGE('[1]Profiles, RES, Summer'!Q$2:Q$4)*(RANDBETWEEN(95,105)/100))</f>
        <v>0.9780265981402102</v>
      </c>
      <c r="R5" s="7">
        <f ca="1">VLOOKUP($A5,'RES installed'!$A$2:$C$6,3,FALSE)*(AVERAGE('[1]Profiles, RES, Summer'!R$2:R$4)*(RANDBETWEEN(95,105)/100))</f>
        <v>0.21872198111914071</v>
      </c>
      <c r="S5" s="7">
        <f ca="1">VLOOKUP($A5,'RES installed'!$A$2:$C$6,3,FALSE)*(AVERAGE('[1]Profiles, RES, Summer'!S$2:S$4)*(RANDBETWEEN(95,105)/100))</f>
        <v>1.3170770493920552E-3</v>
      </c>
      <c r="T5" s="7">
        <f ca="1">VLOOKUP($A5,'RES installed'!$A$2:$C$6,3,FALSE)*(AVERAGE('[1]Profiles, RES, Summer'!T$2:T$4)*(RANDBETWEEN(95,105)/100))</f>
        <v>2.2331429185334185E-4</v>
      </c>
      <c r="U5" s="7">
        <f ca="1">VLOOKUP($A5,'RES installed'!$A$2:$C$6,3,FALSE)*(AVERAGE('[1]Profiles, RES, Summer'!U$2:U$4)*(RANDBETWEEN(95,105)/100))</f>
        <v>5.8076846941574467E-5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3.5997213114754103E-5</v>
      </c>
      <c r="D6" s="7">
        <f ca="1">VLOOKUP($A6,'RES installed'!$A$2:$C$6,3,FALSE)*(AVERAGE('[1]Profiles, RES, Summer'!D$2:D$4)*(RANDBETWEEN(95,105)/100))</f>
        <v>1.9164972113010879E-5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3.29812027177585E-2</v>
      </c>
      <c r="J6" s="7">
        <f ca="1">VLOOKUP($A6,'RES installed'!$A$2:$C$6,3,FALSE)*(AVERAGE('[1]Profiles, RES, Summer'!J$2:J$4)*(RANDBETWEEN(95,105)/100))</f>
        <v>0.62296575424027745</v>
      </c>
      <c r="K6" s="7">
        <f ca="1">VLOOKUP($A6,'RES installed'!$A$2:$C$6,3,FALSE)*(AVERAGE('[1]Profiles, RES, Summer'!K$2:K$4)*(RANDBETWEEN(95,105)/100))</f>
        <v>1.6827627566003391</v>
      </c>
      <c r="L6" s="7">
        <f ca="1">VLOOKUP($A6,'RES installed'!$A$2:$C$6,3,FALSE)*(AVERAGE('[1]Profiles, RES, Summer'!L$2:L$4)*(RANDBETWEEN(95,105)/100))</f>
        <v>2.1147339576130544</v>
      </c>
      <c r="M6" s="7">
        <f ca="1">VLOOKUP($A6,'RES installed'!$A$2:$C$6,3,FALSE)*(AVERAGE('[1]Profiles, RES, Summer'!M$2:M$4)*(RANDBETWEEN(95,105)/100))</f>
        <v>2.4704020737966372</v>
      </c>
      <c r="N6" s="7">
        <f ca="1">VLOOKUP($A6,'RES installed'!$A$2:$C$6,3,FALSE)*(AVERAGE('[1]Profiles, RES, Summer'!N$2:N$4)*(RANDBETWEEN(95,105)/100))</f>
        <v>2.5770286031360445</v>
      </c>
      <c r="O6" s="7">
        <f ca="1">VLOOKUP($A6,'RES installed'!$A$2:$C$6,3,FALSE)*(AVERAGE('[1]Profiles, RES, Summer'!O$2:O$4)*(RANDBETWEEN(95,105)/100))</f>
        <v>2.1676929653959562</v>
      </c>
      <c r="P6" s="7">
        <f ca="1">VLOOKUP($A6,'RES installed'!$A$2:$C$6,3,FALSE)*(AVERAGE('[1]Profiles, RES, Summer'!P$2:P$4)*(RANDBETWEEN(95,105)/100))</f>
        <v>1.687831617730883</v>
      </c>
      <c r="Q6" s="7">
        <f ca="1">VLOOKUP($A6,'RES installed'!$A$2:$C$6,3,FALSE)*(AVERAGE('[1]Profiles, RES, Summer'!Q$2:Q$4)*(RANDBETWEEN(95,105)/100))</f>
        <v>0.8941957468710493</v>
      </c>
      <c r="R6" s="7">
        <f ca="1">VLOOKUP($A6,'RES installed'!$A$2:$C$6,3,FALSE)*(AVERAGE('[1]Profiles, RES, Summer'!R$2:R$4)*(RANDBETWEEN(95,105)/100))</f>
        <v>0.20622358219804698</v>
      </c>
      <c r="S6" s="7">
        <f ca="1">VLOOKUP($A6,'RES installed'!$A$2:$C$6,3,FALSE)*(AVERAGE('[1]Profiles, RES, Summer'!S$2:S$4)*(RANDBETWEEN(95,105)/100))</f>
        <v>1.2512231969224524E-3</v>
      </c>
      <c r="T6" s="7">
        <f ca="1">VLOOKUP($A6,'RES installed'!$A$2:$C$6,3,FALSE)*(AVERAGE('[1]Profiles, RES, Summer'!T$2:T$4)*(RANDBETWEEN(95,105)/100))</f>
        <v>2.3233709152418395E-4</v>
      </c>
      <c r="U6" s="7">
        <f ca="1">VLOOKUP($A6,'RES installed'!$A$2:$C$6,3,FALSE)*(AVERAGE('[1]Profiles, RES, Summer'!U$2:U$4)*(RANDBETWEEN(95,105)/100))</f>
        <v>5.5730307671207816E-5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3.6343340163934429E-5</v>
      </c>
      <c r="D7" s="7">
        <f ca="1">VLOOKUP($A7,'RES installed'!$A$2:$C$6,3,FALSE)*(AVERAGE('[1]Profiles, RES, Summer'!D$2:D$4)*(RANDBETWEEN(95,105)/100))</f>
        <v>2.0745588369754046E-5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3.1395567971712411E-2</v>
      </c>
      <c r="J7" s="7">
        <f ca="1">VLOOKUP($A7,'RES installed'!$A$2:$C$6,3,FALSE)*(AVERAGE('[1]Profiles, RES, Summer'!J$2:J$4)*(RANDBETWEEN(95,105)/100))</f>
        <v>0.63608082275059907</v>
      </c>
      <c r="K7" s="7">
        <f ca="1">VLOOKUP($A7,'RES installed'!$A$2:$C$6,3,FALSE)*(AVERAGE('[1]Profiles, RES, Summer'!K$2:K$4)*(RANDBETWEEN(95,105)/100))</f>
        <v>1.5533194676310824</v>
      </c>
      <c r="L7" s="7">
        <f ca="1">VLOOKUP($A7,'RES installed'!$A$2:$C$6,3,FALSE)*(AVERAGE('[1]Profiles, RES, Summer'!L$2:L$4)*(RANDBETWEEN(95,105)/100))</f>
        <v>2.2673436246572951</v>
      </c>
      <c r="M7" s="7">
        <f ca="1">VLOOKUP($A7,'RES installed'!$A$2:$C$6,3,FALSE)*(AVERAGE('[1]Profiles, RES, Summer'!M$2:M$4)*(RANDBETWEEN(95,105)/100))</f>
        <v>2.4943865599500028</v>
      </c>
      <c r="N7" s="7">
        <f ca="1">VLOOKUP($A7,'RES installed'!$A$2:$C$6,3,FALSE)*(AVERAGE('[1]Profiles, RES, Summer'!N$2:N$4)*(RANDBETWEEN(95,105)/100))</f>
        <v>2.4254386853045125</v>
      </c>
      <c r="O7" s="7">
        <f ca="1">VLOOKUP($A7,'RES installed'!$A$2:$C$6,3,FALSE)*(AVERAGE('[1]Profiles, RES, Summer'!O$2:O$4)*(RANDBETWEEN(95,105)/100))</f>
        <v>2.2561702292896686</v>
      </c>
      <c r="P7" s="7">
        <f ca="1">VLOOKUP($A7,'RES installed'!$A$2:$C$6,3,FALSE)*(AVERAGE('[1]Profiles, RES, Summer'!P$2:P$4)*(RANDBETWEEN(95,105)/100))</f>
        <v>1.7394999325593794</v>
      </c>
      <c r="Q7" s="7">
        <f ca="1">VLOOKUP($A7,'RES installed'!$A$2:$C$6,3,FALSE)*(AVERAGE('[1]Profiles, RES, Summer'!Q$2:Q$4)*(RANDBETWEEN(95,105)/100))</f>
        <v>0.88488120784114244</v>
      </c>
      <c r="R7" s="7">
        <f ca="1">VLOOKUP($A7,'RES installed'!$A$2:$C$6,3,FALSE)*(AVERAGE('[1]Profiles, RES, Summer'!R$2:R$4)*(RANDBETWEEN(95,105)/100))</f>
        <v>0.21872198111914071</v>
      </c>
      <c r="S7" s="7">
        <f ca="1">VLOOKUP($A7,'RES installed'!$A$2:$C$6,3,FALSE)*(AVERAGE('[1]Profiles, RES, Summer'!S$2:S$4)*(RANDBETWEEN(95,105)/100))</f>
        <v>1.290735508404214E-3</v>
      </c>
      <c r="T7" s="7">
        <f ca="1">VLOOKUP($A7,'RES installed'!$A$2:$C$6,3,FALSE)*(AVERAGE('[1]Profiles, RES, Summer'!T$2:T$4)*(RANDBETWEEN(95,105)/100))</f>
        <v>2.2331429185334185E-4</v>
      </c>
      <c r="U7" s="7">
        <f ca="1">VLOOKUP($A7,'RES installed'!$A$2:$C$6,3,FALSE)*(AVERAGE('[1]Profiles, RES, Summer'!U$2:U$4)*(RANDBETWEEN(95,105)/100))</f>
        <v>6.101002102953277E-5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8.2205174180327865E-5</v>
      </c>
      <c r="D3" s="7">
        <f ca="1">VLOOKUP($A3,'RES installed'!$A$2:$C$6,3,FALSE)*(AVERAGE('[1]Profiles, RES, Summer'!D$2:D$4)*(RANDBETWEEN(95,105)/100))</f>
        <v>4.9394258023223916E-5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8.1660189421373208E-2</v>
      </c>
      <c r="J3" s="7">
        <f ca="1">VLOOKUP($A3,'RES installed'!$A$2:$C$6,3,FALSE)*(AVERAGE('[1]Profiles, RES, Summer'!J$2:J$4)*(RANDBETWEEN(95,105)/100))</f>
        <v>1.5902020568764976</v>
      </c>
      <c r="K3" s="7">
        <f ca="1">VLOOKUP($A3,'RES installed'!$A$2:$C$6,3,FALSE)*(AVERAGE('[1]Profiles, RES, Summer'!K$2:K$4)*(RANDBETWEEN(95,105)/100))</f>
        <v>4.0855538080921701</v>
      </c>
      <c r="L3" s="7">
        <f ca="1">VLOOKUP($A3,'RES installed'!$A$2:$C$6,3,FALSE)*(AVERAGE('[1]Profiles, RES, Summer'!L$2:L$4)*(RANDBETWEEN(95,105)/100))</f>
        <v>5.2323314415168358</v>
      </c>
      <c r="M3" s="7">
        <f ca="1">VLOOKUP($A3,'RES installed'!$A$2:$C$6,3,FALSE)*(AVERAGE('[1]Profiles, RES, Summer'!M$2:M$4)*(RANDBETWEEN(95,105)/100))</f>
        <v>6.29592761525842</v>
      </c>
      <c r="N3" s="7">
        <f ca="1">VLOOKUP($A3,'RES installed'!$A$2:$C$6,3,FALSE)*(AVERAGE('[1]Profiles, RES, Summer'!N$2:N$4)*(RANDBETWEEN(95,105)/100))</f>
        <v>6.4425715078401113</v>
      </c>
      <c r="O3" s="7">
        <f ca="1">VLOOKUP($A3,'RES installed'!$A$2:$C$6,3,FALSE)*(AVERAGE('[1]Profiles, RES, Summer'!O$2:O$4)*(RANDBETWEEN(95,105)/100))</f>
        <v>5.5851272832906007</v>
      </c>
      <c r="P3" s="7">
        <f ca="1">VLOOKUP($A3,'RES installed'!$A$2:$C$6,3,FALSE)*(AVERAGE('[1]Profiles, RES, Summer'!P$2:P$4)*(RANDBETWEEN(95,105)/100))</f>
        <v>4.3487498313984485</v>
      </c>
      <c r="Q3" s="7">
        <f ca="1">VLOOKUP($A3,'RES installed'!$A$2:$C$6,3,FALSE)*(AVERAGE('[1]Profiles, RES, Summer'!Q$2:Q$4)*(RANDBETWEEN(95,105)/100))</f>
        <v>2.375207452626225</v>
      </c>
      <c r="R3" s="7">
        <f ca="1">VLOOKUP($A3,'RES installed'!$A$2:$C$6,3,FALSE)*(AVERAGE('[1]Profiles, RES, Summer'!R$2:R$4)*(RANDBETWEEN(95,105)/100))</f>
        <v>0.53638962036360704</v>
      </c>
      <c r="S3" s="7">
        <f ca="1">VLOOKUP($A3,'RES installed'!$A$2:$C$6,3,FALSE)*(AVERAGE('[1]Profiles, RES, Summer'!S$2:S$4)*(RANDBETWEEN(95,105)/100))</f>
        <v>3.4244003284193436E-3</v>
      </c>
      <c r="T3" s="7">
        <f ca="1">VLOOKUP($A3,'RES installed'!$A$2:$C$6,3,FALSE)*(AVERAGE('[1]Profiles, RES, Summer'!T$2:T$4)*(RANDBETWEEN(95,105)/100))</f>
        <v>5.6956422922190724E-4</v>
      </c>
      <c r="U3" s="7">
        <f ca="1">VLOOKUP($A3,'RES installed'!$A$2:$C$6,3,FALSE)*(AVERAGE('[1]Profiles, RES, Summer'!U$2:U$4)*(RANDBETWEEN(95,105)/100))</f>
        <v>1.4665870439791533E-4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8.5666444672131151E-5</v>
      </c>
      <c r="D4" s="7">
        <f ca="1">VLOOKUP($A4,'RES installed'!$A$2:$C$6,3,FALSE)*(AVERAGE('[1]Profiles, RES, Summer'!D$2:D$4)*(RANDBETWEEN(95,105)/100))</f>
        <v>5.1863970924385116E-5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8.0074554675327134E-2</v>
      </c>
      <c r="J4" s="7">
        <f ca="1">VLOOKUP($A4,'RES installed'!$A$2:$C$6,3,FALSE)*(AVERAGE('[1]Profiles, RES, Summer'!J$2:J$4)*(RANDBETWEEN(95,105)/100))</f>
        <v>1.6393835637902039</v>
      </c>
      <c r="K4" s="7">
        <f ca="1">VLOOKUP($A4,'RES installed'!$A$2:$C$6,3,FALSE)*(AVERAGE('[1]Profiles, RES, Summer'!K$2:K$4)*(RANDBETWEEN(95,105)/100))</f>
        <v>3.9642007246834909</v>
      </c>
      <c r="L4" s="7">
        <f ca="1">VLOOKUP($A4,'RES installed'!$A$2:$C$6,3,FALSE)*(AVERAGE('[1]Profiles, RES, Summer'!L$2:L$4)*(RANDBETWEEN(95,105)/100))</f>
        <v>5.4503452515800372</v>
      </c>
      <c r="M4" s="7">
        <f ca="1">VLOOKUP($A4,'RES installed'!$A$2:$C$6,3,FALSE)*(AVERAGE('[1]Profiles, RES, Summer'!M$2:M$4)*(RANDBETWEEN(95,105)/100))</f>
        <v>6.0560827537247661</v>
      </c>
      <c r="N4" s="7">
        <f ca="1">VLOOKUP($A4,'RES installed'!$A$2:$C$6,3,FALSE)*(AVERAGE('[1]Profiles, RES, Summer'!N$2:N$4)*(RANDBETWEEN(95,105)/100))</f>
        <v>6.12675917902442</v>
      </c>
      <c r="O4" s="7">
        <f ca="1">VLOOKUP($A4,'RES installed'!$A$2:$C$6,3,FALSE)*(AVERAGE('[1]Profiles, RES, Summer'!O$2:O$4)*(RANDBETWEEN(95,105)/100))</f>
        <v>5.3639341235563203</v>
      </c>
      <c r="P4" s="7">
        <f ca="1">VLOOKUP($A4,'RES installed'!$A$2:$C$6,3,FALSE)*(AVERAGE('[1]Profiles, RES, Summer'!P$2:P$4)*(RANDBETWEEN(95,105)/100))</f>
        <v>4.1334651862797136</v>
      </c>
      <c r="Q4" s="7">
        <f ca="1">VLOOKUP($A4,'RES installed'!$A$2:$C$6,3,FALSE)*(AVERAGE('[1]Profiles, RES, Summer'!Q$2:Q$4)*(RANDBETWEEN(95,105)/100))</f>
        <v>2.2587757147523901</v>
      </c>
      <c r="R4" s="7">
        <f ca="1">VLOOKUP($A4,'RES installed'!$A$2:$C$6,3,FALSE)*(AVERAGE('[1]Profiles, RES, Summer'!R$2:R$4)*(RANDBETWEEN(95,105)/100))</f>
        <v>0.50514362306087268</v>
      </c>
      <c r="S4" s="7">
        <f ca="1">VLOOKUP($A4,'RES installed'!$A$2:$C$6,3,FALSE)*(AVERAGE('[1]Profiles, RES, Summer'!S$2:S$4)*(RANDBETWEEN(95,105)/100))</f>
        <v>3.457327254654145E-3</v>
      </c>
      <c r="T4" s="7">
        <f ca="1">VLOOKUP($A4,'RES installed'!$A$2:$C$6,3,FALSE)*(AVERAGE('[1]Profiles, RES, Summer'!T$2:T$4)*(RANDBETWEEN(95,105)/100))</f>
        <v>5.6392497942763095E-4</v>
      </c>
      <c r="U4" s="7">
        <f ca="1">VLOOKUP($A4,'RES installed'!$A$2:$C$6,3,FALSE)*(AVERAGE('[1]Profiles, RES, Summer'!U$2:U$4)*(RANDBETWEEN(95,105)/100))</f>
        <v>1.4665870439791533E-4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3.4612704918032786E-5</v>
      </c>
      <c r="D5" s="7">
        <f ca="1">VLOOKUP($A5,'RES installed'!$A$2:$C$6,3,FALSE)*(AVERAGE('[1]Profiles, RES, Summer'!D$2:D$4)*(RANDBETWEEN(95,105)/100))</f>
        <v>1.9757703209289567E-5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3.1078441022503199E-2</v>
      </c>
      <c r="J5" s="7">
        <f ca="1">VLOOKUP($A5,'RES installed'!$A$2:$C$6,3,FALSE)*(AVERAGE('[1]Profiles, RES, Summer'!J$2:J$4)*(RANDBETWEEN(95,105)/100))</f>
        <v>0.62296575424027745</v>
      </c>
      <c r="K5" s="7">
        <f ca="1">VLOOKUP($A5,'RES installed'!$A$2:$C$6,3,FALSE)*(AVERAGE('[1]Profiles, RES, Summer'!K$2:K$4)*(RANDBETWEEN(95,105)/100))</f>
        <v>1.634221523236868</v>
      </c>
      <c r="L5" s="7">
        <f ca="1">VLOOKUP($A5,'RES installed'!$A$2:$C$6,3,FALSE)*(AVERAGE('[1]Profiles, RES, Summer'!L$2:L$4)*(RANDBETWEEN(95,105)/100))</f>
        <v>2.2237408626446551</v>
      </c>
      <c r="M5" s="7">
        <f ca="1">VLOOKUP($A5,'RES installed'!$A$2:$C$6,3,FALSE)*(AVERAGE('[1]Profiles, RES, Summer'!M$2:M$4)*(RANDBETWEEN(95,105)/100))</f>
        <v>2.398448615336541</v>
      </c>
      <c r="N5" s="7">
        <f ca="1">VLOOKUP($A5,'RES installed'!$A$2:$C$6,3,FALSE)*(AVERAGE('[1]Profiles, RES, Summer'!N$2:N$4)*(RANDBETWEEN(95,105)/100))</f>
        <v>2.4001736989992573</v>
      </c>
      <c r="O5" s="7">
        <f ca="1">VLOOKUP($A5,'RES installed'!$A$2:$C$6,3,FALSE)*(AVERAGE('[1]Profiles, RES, Summer'!O$2:O$4)*(RANDBETWEEN(95,105)/100))</f>
        <v>2.1676929653959562</v>
      </c>
      <c r="P5" s="7">
        <f ca="1">VLOOKUP($A5,'RES installed'!$A$2:$C$6,3,FALSE)*(AVERAGE('[1]Profiles, RES, Summer'!P$2:P$4)*(RANDBETWEEN(95,105)/100))</f>
        <v>1.6706088461213842</v>
      </c>
      <c r="Q5" s="7">
        <f ca="1">VLOOKUP($A5,'RES installed'!$A$2:$C$6,3,FALSE)*(AVERAGE('[1]Profiles, RES, Summer'!Q$2:Q$4)*(RANDBETWEEN(95,105)/100))</f>
        <v>0.94076844202058307</v>
      </c>
      <c r="R5" s="7">
        <f ca="1">VLOOKUP($A5,'RES installed'!$A$2:$C$6,3,FALSE)*(AVERAGE('[1]Profiles, RES, Summer'!R$2:R$4)*(RANDBETWEEN(95,105)/100))</f>
        <v>0.19789131625065115</v>
      </c>
      <c r="S5" s="7">
        <f ca="1">VLOOKUP($A5,'RES installed'!$A$2:$C$6,3,FALSE)*(AVERAGE('[1]Profiles, RES, Summer'!S$2:S$4)*(RANDBETWEEN(95,105)/100))</f>
        <v>1.2775647379102933E-3</v>
      </c>
      <c r="T5" s="7">
        <f ca="1">VLOOKUP($A5,'RES installed'!$A$2:$C$6,3,FALSE)*(AVERAGE('[1]Profiles, RES, Summer'!T$2:T$4)*(RANDBETWEEN(95,105)/100))</f>
        <v>2.3233709152418395E-4</v>
      </c>
      <c r="U5" s="7">
        <f ca="1">VLOOKUP($A5,'RES installed'!$A$2:$C$6,3,FALSE)*(AVERAGE('[1]Profiles, RES, Summer'!U$2:U$4)*(RANDBETWEEN(95,105)/100))</f>
        <v>5.9250116576757799E-5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3.565108606557377E-5</v>
      </c>
      <c r="D6" s="7">
        <f ca="1">VLOOKUP($A6,'RES installed'!$A$2:$C$6,3,FALSE)*(AVERAGE('[1]Profiles, RES, Summer'!D$2:D$4)*(RANDBETWEEN(95,105)/100))</f>
        <v>1.8967395080917983E-5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3.0127060174875549E-2</v>
      </c>
      <c r="J6" s="7">
        <f ca="1">VLOOKUP($A6,'RES installed'!$A$2:$C$6,3,FALSE)*(AVERAGE('[1]Profiles, RES, Summer'!J$2:J$4)*(RANDBETWEEN(95,105)/100))</f>
        <v>0.68198356253672476</v>
      </c>
      <c r="K6" s="7">
        <f ca="1">VLOOKUP($A6,'RES installed'!$A$2:$C$6,3,FALSE)*(AVERAGE('[1]Profiles, RES, Summer'!K$2:K$4)*(RANDBETWEEN(95,105)/100))</f>
        <v>1.5694998787522394</v>
      </c>
      <c r="L6" s="7">
        <f ca="1">VLOOKUP($A6,'RES installed'!$A$2:$C$6,3,FALSE)*(AVERAGE('[1]Profiles, RES, Summer'!L$2:L$4)*(RANDBETWEEN(95,105)/100))</f>
        <v>2.1365353386193742</v>
      </c>
      <c r="M6" s="7">
        <f ca="1">VLOOKUP($A6,'RES installed'!$A$2:$C$6,3,FALSE)*(AVERAGE('[1]Profiles, RES, Summer'!M$2:M$4)*(RANDBETWEEN(95,105)/100))</f>
        <v>2.4704020737966372</v>
      </c>
      <c r="N6" s="7">
        <f ca="1">VLOOKUP($A6,'RES installed'!$A$2:$C$6,3,FALSE)*(AVERAGE('[1]Profiles, RES, Summer'!N$2:N$4)*(RANDBETWEEN(95,105)/100))</f>
        <v>2.6275585757465558</v>
      </c>
      <c r="O6" s="7">
        <f ca="1">VLOOKUP($A6,'RES installed'!$A$2:$C$6,3,FALSE)*(AVERAGE('[1]Profiles, RES, Summer'!O$2:O$4)*(RANDBETWEEN(95,105)/100))</f>
        <v>2.2340509133162403</v>
      </c>
      <c r="P6" s="7">
        <f ca="1">VLOOKUP($A6,'RES installed'!$A$2:$C$6,3,FALSE)*(AVERAGE('[1]Profiles, RES, Summer'!P$2:P$4)*(RANDBETWEEN(95,105)/100))</f>
        <v>1.7050543893403818</v>
      </c>
      <c r="Q6" s="7">
        <f ca="1">VLOOKUP($A6,'RES installed'!$A$2:$C$6,3,FALSE)*(AVERAGE('[1]Profiles, RES, Summer'!Q$2:Q$4)*(RANDBETWEEN(95,105)/100))</f>
        <v>0.96871205911030334</v>
      </c>
      <c r="R6" s="7">
        <f ca="1">VLOOKUP($A6,'RES installed'!$A$2:$C$6,3,FALSE)*(AVERAGE('[1]Profiles, RES, Summer'!R$2:R$4)*(RANDBETWEEN(95,105)/100))</f>
        <v>0.21247278165859385</v>
      </c>
      <c r="S6" s="7">
        <f ca="1">VLOOKUP($A6,'RES installed'!$A$2:$C$6,3,FALSE)*(AVERAGE('[1]Profiles, RES, Summer'!S$2:S$4)*(RANDBETWEEN(95,105)/100))</f>
        <v>1.2775647379102933E-3</v>
      </c>
      <c r="T6" s="7">
        <f ca="1">VLOOKUP($A6,'RES installed'!$A$2:$C$6,3,FALSE)*(AVERAGE('[1]Profiles, RES, Summer'!T$2:T$4)*(RANDBETWEEN(95,105)/100))</f>
        <v>2.188028920179208E-4</v>
      </c>
      <c r="U6" s="7">
        <f ca="1">VLOOKUP($A6,'RES installed'!$A$2:$C$6,3,FALSE)*(AVERAGE('[1]Profiles, RES, Summer'!U$2:U$4)*(RANDBETWEEN(95,105)/100))</f>
        <v>5.8076846941574467E-5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3.2882069672131143E-5</v>
      </c>
      <c r="D7" s="7">
        <f ca="1">VLOOKUP($A7,'RES installed'!$A$2:$C$6,3,FALSE)*(AVERAGE('[1]Profiles, RES, Summer'!D$2:D$4)*(RANDBETWEEN(95,105)/100))</f>
        <v>1.8967395080917983E-5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3.1078441022503199E-2</v>
      </c>
      <c r="J7" s="7">
        <f ca="1">VLOOKUP($A7,'RES installed'!$A$2:$C$6,3,FALSE)*(AVERAGE('[1]Profiles, RES, Summer'!J$2:J$4)*(RANDBETWEEN(95,105)/100))</f>
        <v>0.66231095977124232</v>
      </c>
      <c r="K7" s="7">
        <f ca="1">VLOOKUP($A7,'RES installed'!$A$2:$C$6,3,FALSE)*(AVERAGE('[1]Profiles, RES, Summer'!K$2:K$4)*(RANDBETWEEN(95,105)/100))</f>
        <v>1.5694998787522394</v>
      </c>
      <c r="L7" s="7">
        <f ca="1">VLOOKUP($A7,'RES installed'!$A$2:$C$6,3,FALSE)*(AVERAGE('[1]Profiles, RES, Summer'!L$2:L$4)*(RANDBETWEEN(95,105)/100))</f>
        <v>2.2455422436509753</v>
      </c>
      <c r="M7" s="7">
        <f ca="1">VLOOKUP($A7,'RES installed'!$A$2:$C$6,3,FALSE)*(AVERAGE('[1]Profiles, RES, Summer'!M$2:M$4)*(RANDBETWEEN(95,105)/100))</f>
        <v>2.3744641291831758</v>
      </c>
      <c r="N7" s="7">
        <f ca="1">VLOOKUP($A7,'RES installed'!$A$2:$C$6,3,FALSE)*(AVERAGE('[1]Profiles, RES, Summer'!N$2:N$4)*(RANDBETWEEN(95,105)/100))</f>
        <v>2.5264986305255341</v>
      </c>
      <c r="O7" s="7">
        <f ca="1">VLOOKUP($A7,'RES installed'!$A$2:$C$6,3,FALSE)*(AVERAGE('[1]Profiles, RES, Summer'!O$2:O$4)*(RANDBETWEEN(95,105)/100))</f>
        <v>2.1898122813693846</v>
      </c>
      <c r="P7" s="7">
        <f ca="1">VLOOKUP($A7,'RES installed'!$A$2:$C$6,3,FALSE)*(AVERAGE('[1]Profiles, RES, Summer'!P$2:P$4)*(RANDBETWEEN(95,105)/100))</f>
        <v>1.7911682473878758</v>
      </c>
      <c r="Q7" s="7">
        <f ca="1">VLOOKUP($A7,'RES installed'!$A$2:$C$6,3,FALSE)*(AVERAGE('[1]Profiles, RES, Summer'!Q$2:Q$4)*(RANDBETWEEN(95,105)/100))</f>
        <v>0.88488120784114244</v>
      </c>
      <c r="R7" s="7">
        <f ca="1">VLOOKUP($A7,'RES installed'!$A$2:$C$6,3,FALSE)*(AVERAGE('[1]Profiles, RES, Summer'!R$2:R$4)*(RANDBETWEEN(95,105)/100))</f>
        <v>0.21455584814544282</v>
      </c>
      <c r="S7" s="7">
        <f ca="1">VLOOKUP($A7,'RES installed'!$A$2:$C$6,3,FALSE)*(AVERAGE('[1]Profiles, RES, Summer'!S$2:S$4)*(RANDBETWEEN(95,105)/100))</f>
        <v>1.2643939674163731E-3</v>
      </c>
      <c r="T7" s="7">
        <f ca="1">VLOOKUP($A7,'RES installed'!$A$2:$C$6,3,FALSE)*(AVERAGE('[1]Profiles, RES, Summer'!T$2:T$4)*(RANDBETWEEN(95,105)/100))</f>
        <v>2.2331429185334185E-4</v>
      </c>
      <c r="U7" s="7">
        <f ca="1">VLOOKUP($A7,'RES installed'!$A$2:$C$6,3,FALSE)*(AVERAGE('[1]Profiles, RES, Summer'!U$2:U$4)*(RANDBETWEEN(95,105)/100))</f>
        <v>6.0423386211941118E-5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0.16666666666666666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0.16666666666666666</v>
      </c>
    </row>
    <row r="5" spans="1:2" x14ac:dyDescent="0.25">
      <c r="A5">
        <v>4</v>
      </c>
      <c r="B5" s="1">
        <f>VLOOKUP($A5,'[1]Base Consumption'!$A$2:$D$9,4,FALSE)</f>
        <v>0.1111111111111111</v>
      </c>
    </row>
    <row r="6" spans="1:2" x14ac:dyDescent="0.25">
      <c r="A6">
        <v>5</v>
      </c>
      <c r="B6" s="1">
        <f>VLOOKUP($A6,'[1]Base Consumption'!$A$2:$D$9,4,FALSE)</f>
        <v>5.5555555555555552E-2</v>
      </c>
    </row>
    <row r="7" spans="1:2" x14ac:dyDescent="0.25">
      <c r="A7">
        <v>6</v>
      </c>
      <c r="B7" s="1">
        <f>VLOOKUP($A7,'[1]Base Consumption'!$A$2:$D$9,4,FALSE)</f>
        <v>0.1111111111111111</v>
      </c>
    </row>
    <row r="8" spans="1:2" x14ac:dyDescent="0.25">
      <c r="A8">
        <v>7</v>
      </c>
      <c r="B8" s="1">
        <f>VLOOKUP($A8,'[1]Base Consumption'!$A$2:$D$9,4,FALSE)</f>
        <v>0.1111111111111111</v>
      </c>
    </row>
    <row r="9" spans="1:2" x14ac:dyDescent="0.25">
      <c r="A9">
        <v>8</v>
      </c>
      <c r="B9" s="1">
        <f>VLOOKUP($A9,'[1]Base Consumption'!$A$2:$D$9,4,FALSE)</f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2.6089345675144062</v>
      </c>
      <c r="C2" s="4">
        <f>'[1]FL Profiles'!C2*Main!$B$6</f>
        <v>2.6959627322431432</v>
      </c>
      <c r="D2" s="4">
        <f>'[1]FL Profiles'!D2*Main!$B$6</f>
        <v>2.4140763840485997</v>
      </c>
      <c r="E2" s="4">
        <f>'[1]FL Profiles'!E2*Main!$B$6</f>
        <v>2.2882039409165489</v>
      </c>
      <c r="F2" s="4">
        <f>'[1]FL Profiles'!F2*Main!$B$6</f>
        <v>1.8747140265468418</v>
      </c>
      <c r="G2" s="4">
        <f>'[1]FL Profiles'!G2*Main!$B$6</f>
        <v>1.5911295678210062</v>
      </c>
      <c r="H2" s="4">
        <f>'[1]FL Profiles'!H2*Main!$B$6</f>
        <v>1.9458224050447126</v>
      </c>
      <c r="I2" s="4">
        <f>'[1]FL Profiles'!I2*Main!$B$6</f>
        <v>0.33792399572719345</v>
      </c>
      <c r="J2" s="4">
        <f>'[1]FL Profiles'!J2*Main!$B$6</f>
        <v>0.2971693429761752</v>
      </c>
      <c r="K2" s="4">
        <f>'[1]FL Profiles'!K2*Main!$B$6</f>
        <v>0.43323044929598103</v>
      </c>
      <c r="L2" s="4">
        <f>'[1]FL Profiles'!L2*Main!$B$6</f>
        <v>0.25514110732668749</v>
      </c>
      <c r="M2" s="4">
        <f>'[1]FL Profiles'!M2*Main!$B$6</f>
        <v>0.31882025225015365</v>
      </c>
      <c r="N2" s="4">
        <f>'[1]FL Profiles'!N2*Main!$B$6</f>
        <v>0.50794731267284798</v>
      </c>
      <c r="O2" s="4">
        <f>'[1]FL Profiles'!O2*Main!$B$6</f>
        <v>0.93587116655854019</v>
      </c>
      <c r="P2" s="4">
        <f>'[1]FL Profiles'!P2*Main!$B$6</f>
        <v>0.99848899239994848</v>
      </c>
      <c r="Q2" s="4">
        <f>'[1]FL Profiles'!Q2*Main!$B$6</f>
        <v>0.98193241471984738</v>
      </c>
      <c r="R2" s="4">
        <f>'[1]FL Profiles'!R2*Main!$B$6</f>
        <v>0.5508246035879818</v>
      </c>
      <c r="S2" s="4">
        <f>'[1]FL Profiles'!S2*Main!$B$6</f>
        <v>1.1220265335514727</v>
      </c>
      <c r="T2" s="4">
        <f>'[1]FL Profiles'!T2*Main!$B$6</f>
        <v>0.65844235850863941</v>
      </c>
      <c r="U2" s="4">
        <f>'[1]FL Profiles'!U2*Main!$B$6</f>
        <v>0.46294738359359855</v>
      </c>
      <c r="V2" s="4">
        <f>'[1]FL Profiles'!V2*Main!$B$6</f>
        <v>0.70301775995506566</v>
      </c>
      <c r="W2" s="4">
        <f>'[1]FL Profiles'!W2*Main!$B$6</f>
        <v>0.43450403219445033</v>
      </c>
      <c r="X2" s="4">
        <f>'[1]FL Profiles'!X2*Main!$B$6</f>
        <v>1.9831808367331458</v>
      </c>
      <c r="Y2" s="4">
        <f>'[1]FL Profiles'!Y2*Main!$B$6</f>
        <v>2.3907273642433293</v>
      </c>
    </row>
    <row r="3" spans="1:25" x14ac:dyDescent="0.25">
      <c r="A3" t="s">
        <v>16</v>
      </c>
      <c r="B3" s="4">
        <f>'[1]FL Profiles'!B3*Main!$B$6</f>
        <v>-5.890320905420614</v>
      </c>
      <c r="C3" s="4">
        <f>'[1]FL Profiles'!C3*Main!$B$6</f>
        <v>-6.2987164881964439</v>
      </c>
      <c r="D3" s="4">
        <f>'[1]FL Profiles'!D3*Main!$B$6</f>
        <v>-7.0840926089191933</v>
      </c>
      <c r="E3" s="4">
        <f>'[1]FL Profiles'!E3*Main!$B$6</f>
        <v>-7.6417096546323435</v>
      </c>
      <c r="F3" s="4">
        <f>'[1]FL Profiles'!F3*Main!$B$6</f>
        <v>-8.1679116555165852</v>
      </c>
      <c r="G3" s="4">
        <f>'[1]FL Profiles'!G3*Main!$B$6</f>
        <v>-8.9140189702031947</v>
      </c>
      <c r="H3" s="4">
        <f>'[1]FL Profiles'!H3*Main!$B$6</f>
        <v>-8.5056233874273666</v>
      </c>
      <c r="I3" s="4">
        <f>'[1]FL Profiles'!I3*Main!$B$6</f>
        <v>-9.541131189409489</v>
      </c>
      <c r="J3" s="4">
        <f>'[1]FL Profiles'!J3*Main!$B$6</f>
        <v>-8.6536561729927843</v>
      </c>
      <c r="K3" s="4">
        <f>'[1]FL Profiles'!K3*Main!$B$6</f>
        <v>-12.710803080738296</v>
      </c>
      <c r="L3" s="4">
        <f>'[1]FL Profiles'!L3*Main!$B$6</f>
        <v>-12.580536776606527</v>
      </c>
      <c r="M3" s="4">
        <f>'[1]FL Profiles'!M3*Main!$B$6</f>
        <v>-11.500538478704543</v>
      </c>
      <c r="N3" s="4">
        <f>'[1]FL Profiles'!N3*Main!$B$6</f>
        <v>-11.024218474677017</v>
      </c>
      <c r="O3" s="4">
        <f>'[1]FL Profiles'!O3*Main!$B$6</f>
        <v>-10.643693130996024</v>
      </c>
      <c r="P3" s="4">
        <f>'[1]FL Profiles'!P3*Main!$B$6</f>
        <v>-10.032479471638956</v>
      </c>
      <c r="Q3" s="4">
        <f>'[1]FL Profiles'!Q3*Main!$B$6</f>
        <v>-9.1295941021507705</v>
      </c>
      <c r="R3" s="4">
        <f>'[1]FL Profiles'!R3*Main!$B$6</f>
        <v>-8.5366988101500194</v>
      </c>
      <c r="S3" s="4">
        <f>'[1]FL Profiles'!S3*Main!$B$6</f>
        <v>-7.6395021109416632</v>
      </c>
      <c r="T3" s="4">
        <f>'[1]FL Profiles'!T3*Main!$B$6</f>
        <v>-4.8490183012504557</v>
      </c>
      <c r="U3" s="4">
        <f>'[1]FL Profiles'!U3*Main!$B$6</f>
        <v>-5.426779183141063</v>
      </c>
      <c r="V3" s="4">
        <f>'[1]FL Profiles'!V3*Main!$B$6</f>
        <v>-5.7363447329956729</v>
      </c>
      <c r="W3" s="4">
        <f>'[1]FL Profiles'!W3*Main!$B$6</f>
        <v>-6.1585162374566123</v>
      </c>
      <c r="X3" s="4">
        <f>'[1]FL Profiles'!X3*Main!$B$6</f>
        <v>-4.8928932321027236</v>
      </c>
      <c r="Y3" s="4">
        <f>'[1]FL Profiles'!Y3*Main!$B$6</f>
        <v>-5.1991899191845956</v>
      </c>
    </row>
    <row r="4" spans="1:25" x14ac:dyDescent="0.25">
      <c r="A4" t="s">
        <v>17</v>
      </c>
      <c r="B4" s="4">
        <f>'[1]FL Profiles'!B4*Main!$B$6</f>
        <v>5.6746396415648341</v>
      </c>
      <c r="C4" s="4">
        <f>'[1]FL Profiles'!C4*Main!$B$6</f>
        <v>6.0709149604235639</v>
      </c>
      <c r="D4" s="4">
        <f>'[1]FL Profiles'!D4*Main!$B$6</f>
        <v>6.8068972910673438</v>
      </c>
      <c r="E4" s="4">
        <f>'[1]FL Profiles'!E4*Main!$B$6</f>
        <v>7.3243964754787125</v>
      </c>
      <c r="F4" s="4">
        <f>'[1]FL Profiles'!F4*Main!$B$6</f>
        <v>7.796131581071748</v>
      </c>
      <c r="G4" s="4">
        <f>'[1]FL Profiles'!G4*Main!$B$6</f>
        <v>8.512840357185361</v>
      </c>
      <c r="H4" s="4">
        <f>'[1]FL Profiles'!H4*Main!$B$6</f>
        <v>8.1159070204957544</v>
      </c>
      <c r="I4" s="4">
        <f>'[1]FL Profiles'!I4*Main!$B$6</f>
        <v>9.1587379241440772</v>
      </c>
      <c r="J4" s="4">
        <f>'[1]FL Profiles'!J4*Main!$B$6</f>
        <v>8.3892815896521942</v>
      </c>
      <c r="K4" s="4">
        <f>'[1]FL Profiles'!K4*Main!$B$6</f>
        <v>9.5728009508180936</v>
      </c>
      <c r="L4" s="4">
        <f>'[1]FL Profiles'!L4*Main!$B$6</f>
        <v>9.6481758320258368</v>
      </c>
      <c r="M4" s="4">
        <f>'[1]FL Profiles'!M4*Main!$B$6</f>
        <v>9.0316343508768373</v>
      </c>
      <c r="N4" s="4">
        <f>'[1]FL Profiles'!N4*Main!$B$6</f>
        <v>8.7272268117610299</v>
      </c>
      <c r="O4" s="4">
        <f>'[1]FL Profiles'!O4*Main!$B$6</f>
        <v>8.5029064105772996</v>
      </c>
      <c r="P4" s="4">
        <f>'[1]FL Profiles'!P4*Main!$B$6</f>
        <v>7.9685534791428543</v>
      </c>
      <c r="Q4" s="4">
        <f>'[1]FL Profiles'!Q4*Main!$B$6</f>
        <v>7.2549013019855693</v>
      </c>
      <c r="R4" s="4">
        <f>'[1]FL Profiles'!R4*Main!$B$6</f>
        <v>6.7585011409255094</v>
      </c>
      <c r="S4" s="4">
        <f>'[1]FL Profiles'!S4*Main!$B$6</f>
        <v>6.0404338763868646</v>
      </c>
      <c r="T4" s="4">
        <f>'[1]FL Profiles'!T4*Main!$B$6</f>
        <v>4.7278368884610993</v>
      </c>
      <c r="U4" s="4">
        <f>'[1]FL Profiles'!U4*Main!$B$6</f>
        <v>5.291821848666598</v>
      </c>
      <c r="V4" s="4">
        <f>'[1]FL Profiles'!V4*Main!$B$6</f>
        <v>5.6231656660850327</v>
      </c>
      <c r="W4" s="4">
        <f>'[1]FL Profiles'!W4*Main!$B$6</f>
        <v>6.0572451706466603</v>
      </c>
      <c r="X4" s="4">
        <f>'[1]FL Profiles'!X4*Main!$B$6</f>
        <v>4.7133180434185489</v>
      </c>
      <c r="Y4" s="4">
        <f>'[1]FL Profiles'!Y4*Main!$B$6</f>
        <v>5.0119732331096056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3.3839165736149845</v>
      </c>
      <c r="C2" s="4">
        <f>('[1]Pc, Winter, S1'!C2*Main!$B$5)+(VLOOKUP($A2,'FL Ratio'!$A$2:$B$9,2,FALSE)*'FL Characterization'!C$2)</f>
        <v>3.2882104251741024</v>
      </c>
      <c r="D2" s="4">
        <f>('[1]Pc, Winter, S1'!D2*Main!$B$5)+(VLOOKUP($A2,'FL Ratio'!$A$2:$B$9,2,FALSE)*'FL Characterization'!D$2)</f>
        <v>3.1401108029634481</v>
      </c>
      <c r="E2" s="4">
        <f>('[1]Pc, Winter, S1'!E2*Main!$B$5)+(VLOOKUP($A2,'FL Ratio'!$A$2:$B$9,2,FALSE)*'FL Characterization'!E$2)</f>
        <v>3.2017635719859099</v>
      </c>
      <c r="F2" s="4">
        <f>('[1]Pc, Winter, S1'!F2*Main!$B$5)+(VLOOKUP($A2,'FL Ratio'!$A$2:$B$9,2,FALSE)*'FL Characterization'!F$2)</f>
        <v>3.0532633012245518</v>
      </c>
      <c r="G2" s="4">
        <f>('[1]Pc, Winter, S1'!G2*Main!$B$5)+(VLOOKUP($A2,'FL Ratio'!$A$2:$B$9,2,FALSE)*'FL Characterization'!G$2)</f>
        <v>3.0096496457373023</v>
      </c>
      <c r="H2" s="4">
        <f>('[1]Pc, Winter, S1'!H2*Main!$B$5)+(VLOOKUP($A2,'FL Ratio'!$A$2:$B$9,2,FALSE)*'FL Characterization'!H$2)</f>
        <v>3.0940964802074036</v>
      </c>
      <c r="I2" s="4">
        <f>('[1]Pc, Winter, S1'!I2*Main!$B$5)+(VLOOKUP($A2,'FL Ratio'!$A$2:$B$9,2,FALSE)*'FL Characterization'!I$2)</f>
        <v>3.6515020542793688</v>
      </c>
      <c r="J2" s="4">
        <f>('[1]Pc, Winter, S1'!J2*Main!$B$5)+(VLOOKUP($A2,'FL Ratio'!$A$2:$B$9,2,FALSE)*'FL Characterization'!J$2)</f>
        <v>3.7165874099413485</v>
      </c>
      <c r="K2" s="4">
        <f>('[1]Pc, Winter, S1'!K2*Main!$B$5)+(VLOOKUP($A2,'FL Ratio'!$A$2:$B$9,2,FALSE)*'FL Characterization'!K$2)</f>
        <v>3.7042786560381611</v>
      </c>
      <c r="L2" s="4">
        <f>('[1]Pc, Winter, S1'!L2*Main!$B$5)+(VLOOKUP($A2,'FL Ratio'!$A$2:$B$9,2,FALSE)*'FL Characterization'!L$2)</f>
        <v>3.6635699607404177</v>
      </c>
      <c r="M2" s="4">
        <f>('[1]Pc, Winter, S1'!M2*Main!$B$5)+(VLOOKUP($A2,'FL Ratio'!$A$2:$B$9,2,FALSE)*'FL Characterization'!M$2)</f>
        <v>3.7502795250256673</v>
      </c>
      <c r="N2" s="4">
        <f>('[1]Pc, Winter, S1'!N2*Main!$B$5)+(VLOOKUP($A2,'FL Ratio'!$A$2:$B$9,2,FALSE)*'FL Characterization'!N$2)</f>
        <v>3.7420023063219867</v>
      </c>
      <c r="O2" s="4">
        <f>('[1]Pc, Winter, S1'!O2*Main!$B$5)+(VLOOKUP($A2,'FL Ratio'!$A$2:$B$9,2,FALSE)*'FL Characterization'!O$2)</f>
        <v>3.748580487007469</v>
      </c>
      <c r="P2" s="4">
        <f>('[1]Pc, Winter, S1'!P2*Main!$B$5)+(VLOOKUP($A2,'FL Ratio'!$A$2:$B$9,2,FALSE)*'FL Characterization'!P$2)</f>
        <v>3.2916441686615014</v>
      </c>
      <c r="Q2" s="4">
        <f>('[1]Pc, Winter, S1'!Q2*Main!$B$5)+(VLOOKUP($A2,'FL Ratio'!$A$2:$B$9,2,FALSE)*'FL Characterization'!Q$2)</f>
        <v>3.5259123562191186</v>
      </c>
      <c r="R2" s="4">
        <f>('[1]Pc, Winter, S1'!R2*Main!$B$5)+(VLOOKUP($A2,'FL Ratio'!$A$2:$B$9,2,FALSE)*'FL Characterization'!R$2)</f>
        <v>3.7472491270791348</v>
      </c>
      <c r="S2" s="4">
        <f>('[1]Pc, Winter, S1'!S2*Main!$B$5)+(VLOOKUP($A2,'FL Ratio'!$A$2:$B$9,2,FALSE)*'FL Characterization'!S$2)</f>
        <v>3.7867697480678122</v>
      </c>
      <c r="T2" s="4">
        <f>('[1]Pc, Winter, S1'!T2*Main!$B$5)+(VLOOKUP($A2,'FL Ratio'!$A$2:$B$9,2,FALSE)*'FL Characterization'!T$2)</f>
        <v>3.5240152322337179</v>
      </c>
      <c r="U2" s="4">
        <f>('[1]Pc, Winter, S1'!U2*Main!$B$5)+(VLOOKUP($A2,'FL Ratio'!$A$2:$B$9,2,FALSE)*'FL Characterization'!U$2)</f>
        <v>3.3331183204400046</v>
      </c>
      <c r="V2" s="4">
        <f>('[1]Pc, Winter, S1'!V2*Main!$B$5)+(VLOOKUP($A2,'FL Ratio'!$A$2:$B$9,2,FALSE)*'FL Characterization'!V$2)</f>
        <v>3.3501277954017219</v>
      </c>
      <c r="W2" s="4">
        <f>('[1]Pc, Winter, S1'!W2*Main!$B$5)+(VLOOKUP($A2,'FL Ratio'!$A$2:$B$9,2,FALSE)*'FL Characterization'!W$2)</f>
        <v>3.1616956757422114</v>
      </c>
      <c r="X2" s="4">
        <f>('[1]Pc, Winter, S1'!X2*Main!$B$5)+(VLOOKUP($A2,'FL Ratio'!$A$2:$B$9,2,FALSE)*'FL Characterization'!X$2)</f>
        <v>3.1206109121142278</v>
      </c>
      <c r="Y2" s="4">
        <f>('[1]Pc, Winter, S1'!Y2*Main!$B$5)+(VLOOKUP($A2,'FL Ratio'!$A$2:$B$9,2,FALSE)*'FL Characterization'!Y$2)</f>
        <v>3.1280878618625549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2.568092551939154</v>
      </c>
      <c r="C3" s="4">
        <f>('[1]Pc, Winter, S1'!C3*Main!$B$5)+(VLOOKUP($A3,'FL Ratio'!$A$2:$B$9,2,FALSE)*'FL Characterization'!C$2)</f>
        <v>2.5218838826795604</v>
      </c>
      <c r="D3" s="4">
        <f>('[1]Pc, Winter, S1'!D3*Main!$B$5)+(VLOOKUP($A3,'FL Ratio'!$A$2:$B$9,2,FALSE)*'FL Characterization'!D$2)</f>
        <v>2.3868687684643977</v>
      </c>
      <c r="E3" s="4">
        <f>('[1]Pc, Winter, S1'!E3*Main!$B$5)+(VLOOKUP($A3,'FL Ratio'!$A$2:$B$9,2,FALSE)*'FL Characterization'!E$2)</f>
        <v>2.3494577717373519</v>
      </c>
      <c r="F3" s="4">
        <f>('[1]Pc, Winter, S1'!F3*Main!$B$5)+(VLOOKUP($A3,'FL Ratio'!$A$2:$B$9,2,FALSE)*'FL Characterization'!F$2)</f>
        <v>2.3003185657382814</v>
      </c>
      <c r="G3" s="4">
        <f>('[1]Pc, Winter, S1'!G3*Main!$B$5)+(VLOOKUP($A3,'FL Ratio'!$A$2:$B$9,2,FALSE)*'FL Characterization'!G$2)</f>
        <v>2.3876576121339959</v>
      </c>
      <c r="H3" s="4">
        <f>('[1]Pc, Winter, S1'!H3*Main!$B$5)+(VLOOKUP($A3,'FL Ratio'!$A$2:$B$9,2,FALSE)*'FL Characterization'!H$2)</f>
        <v>2.8830510948067483</v>
      </c>
      <c r="I3" s="4">
        <f>('[1]Pc, Winter, S1'!I3*Main!$B$5)+(VLOOKUP($A3,'FL Ratio'!$A$2:$B$9,2,FALSE)*'FL Characterization'!I$2)</f>
        <v>3.0435588808938725</v>
      </c>
      <c r="J3" s="4">
        <f>('[1]Pc, Winter, S1'!J3*Main!$B$5)+(VLOOKUP($A3,'FL Ratio'!$A$2:$B$9,2,FALSE)*'FL Characterization'!J$2)</f>
        <v>3.2970638412322808</v>
      </c>
      <c r="K3" s="4">
        <f>('[1]Pc, Winter, S1'!K3*Main!$B$5)+(VLOOKUP($A3,'FL Ratio'!$A$2:$B$9,2,FALSE)*'FL Characterization'!K$2)</f>
        <v>3.4178277694255899</v>
      </c>
      <c r="L3" s="4">
        <f>('[1]Pc, Winter, S1'!L3*Main!$B$5)+(VLOOKUP($A3,'FL Ratio'!$A$2:$B$9,2,FALSE)*'FL Characterization'!L$2)</f>
        <v>3.3809091111588185</v>
      </c>
      <c r="M3" s="4">
        <f>('[1]Pc, Winter, S1'!M3*Main!$B$5)+(VLOOKUP($A3,'FL Ratio'!$A$2:$B$9,2,FALSE)*'FL Characterization'!M$2)</f>
        <v>3.3120229555492289</v>
      </c>
      <c r="N3" s="4">
        <f>('[1]Pc, Winter, S1'!N3*Main!$B$5)+(VLOOKUP($A3,'FL Ratio'!$A$2:$B$9,2,FALSE)*'FL Characterization'!N$2)</f>
        <v>3.2253291567725872</v>
      </c>
      <c r="O3" s="4">
        <f>('[1]Pc, Winter, S1'!O3*Main!$B$5)+(VLOOKUP($A3,'FL Ratio'!$A$2:$B$9,2,FALSE)*'FL Characterization'!O$2)</f>
        <v>3.1427767626723253</v>
      </c>
      <c r="P3" s="4">
        <f>('[1]Pc, Winter, S1'!P3*Main!$B$5)+(VLOOKUP($A3,'FL Ratio'!$A$2:$B$9,2,FALSE)*'FL Characterization'!P$2)</f>
        <v>2.9481955596503209</v>
      </c>
      <c r="Q3" s="4">
        <f>('[1]Pc, Winter, S1'!Q3*Main!$B$5)+(VLOOKUP($A3,'FL Ratio'!$A$2:$B$9,2,FALSE)*'FL Characterization'!Q$2)</f>
        <v>3.0317767857710995</v>
      </c>
      <c r="R3" s="4">
        <f>('[1]Pc, Winter, S1'!R3*Main!$B$5)+(VLOOKUP($A3,'FL Ratio'!$A$2:$B$9,2,FALSE)*'FL Characterization'!R$2)</f>
        <v>3.2821459968588633</v>
      </c>
      <c r="S3" s="4">
        <f>('[1]Pc, Winter, S1'!S3*Main!$B$5)+(VLOOKUP($A3,'FL Ratio'!$A$2:$B$9,2,FALSE)*'FL Characterization'!S$2)</f>
        <v>4.0013514758511199</v>
      </c>
      <c r="T3" s="4">
        <f>('[1]Pc, Winter, S1'!T3*Main!$B$5)+(VLOOKUP($A3,'FL Ratio'!$A$2:$B$9,2,FALSE)*'FL Characterization'!T$2)</f>
        <v>3.7426953463366983</v>
      </c>
      <c r="U3" s="4">
        <f>('[1]Pc, Winter, S1'!U3*Main!$B$5)+(VLOOKUP($A3,'FL Ratio'!$A$2:$B$9,2,FALSE)*'FL Characterization'!U$2)</f>
        <v>3.4329434493923472</v>
      </c>
      <c r="V3" s="4">
        <f>('[1]Pc, Winter, S1'!V3*Main!$B$5)+(VLOOKUP($A3,'FL Ratio'!$A$2:$B$9,2,FALSE)*'FL Characterization'!V$2)</f>
        <v>3.3703804795910024</v>
      </c>
      <c r="W3" s="4">
        <f>('[1]Pc, Winter, S1'!W3*Main!$B$5)+(VLOOKUP($A3,'FL Ratio'!$A$2:$B$9,2,FALSE)*'FL Characterization'!W$2)</f>
        <v>3.1064884024275776</v>
      </c>
      <c r="X3" s="4">
        <f>('[1]Pc, Winter, S1'!X3*Main!$B$5)+(VLOOKUP($A3,'FL Ratio'!$A$2:$B$9,2,FALSE)*'FL Characterization'!X$2)</f>
        <v>3.1073174580096516</v>
      </c>
      <c r="Y3" s="4">
        <f>('[1]Pc, Winter, S1'!Y3*Main!$B$5)+(VLOOKUP($A3,'FL Ratio'!$A$2:$B$9,2,FALSE)*'FL Characterization'!Y$2)</f>
        <v>2.8546492765793143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2.233905188618952</v>
      </c>
      <c r="C4" s="4">
        <f>('[1]Pc, Winter, S1'!C4*Main!$B$5)+(VLOOKUP($A4,'FL Ratio'!$A$2:$B$9,2,FALSE)*'FL Characterization'!C$2)</f>
        <v>2.1408898592506338</v>
      </c>
      <c r="D4" s="4">
        <f>('[1]Pc, Winter, S1'!D4*Main!$B$5)+(VLOOKUP($A4,'FL Ratio'!$A$2:$B$9,2,FALSE)*'FL Characterization'!D$2)</f>
        <v>2.0392306296391967</v>
      </c>
      <c r="E4" s="4">
        <f>('[1]Pc, Winter, S1'!E4*Main!$B$5)+(VLOOKUP($A4,'FL Ratio'!$A$2:$B$9,2,FALSE)*'FL Characterization'!E$2)</f>
        <v>2.0524922022981542</v>
      </c>
      <c r="F4" s="4">
        <f>('[1]Pc, Winter, S1'!F4*Main!$B$5)+(VLOOKUP($A4,'FL Ratio'!$A$2:$B$9,2,FALSE)*'FL Characterization'!F$2)</f>
        <v>1.999298032474581</v>
      </c>
      <c r="G4" s="4">
        <f>('[1]Pc, Winter, S1'!G4*Main!$B$5)+(VLOOKUP($A4,'FL Ratio'!$A$2:$B$9,2,FALSE)*'FL Characterization'!G$2)</f>
        <v>2.1938592915756163</v>
      </c>
      <c r="H4" s="4">
        <f>('[1]Pc, Winter, S1'!H4*Main!$B$5)+(VLOOKUP($A4,'FL Ratio'!$A$2:$B$9,2,FALSE)*'FL Characterization'!H$2)</f>
        <v>3.4391116254534628</v>
      </c>
      <c r="I4" s="4">
        <f>('[1]Pc, Winter, S1'!I4*Main!$B$5)+(VLOOKUP($A4,'FL Ratio'!$A$2:$B$9,2,FALSE)*'FL Characterization'!I$2)</f>
        <v>3.708295315380894</v>
      </c>
      <c r="J4" s="4">
        <f>('[1]Pc, Winter, S1'!J4*Main!$B$5)+(VLOOKUP($A4,'FL Ratio'!$A$2:$B$9,2,FALSE)*'FL Characterization'!J$2)</f>
        <v>3.8649902315008107</v>
      </c>
      <c r="K4" s="4">
        <f>('[1]Pc, Winter, S1'!K4*Main!$B$5)+(VLOOKUP($A4,'FL Ratio'!$A$2:$B$9,2,FALSE)*'FL Characterization'!K$2)</f>
        <v>3.7670822673490139</v>
      </c>
      <c r="L4" s="4">
        <f>('[1]Pc, Winter, S1'!L4*Main!$B$5)+(VLOOKUP($A4,'FL Ratio'!$A$2:$B$9,2,FALSE)*'FL Characterization'!L$2)</f>
        <v>3.6015961822612508</v>
      </c>
      <c r="M4" s="4">
        <f>('[1]Pc, Winter, S1'!M4*Main!$B$5)+(VLOOKUP($A4,'FL Ratio'!$A$2:$B$9,2,FALSE)*'FL Characterization'!M$2)</f>
        <v>3.8392514874671697</v>
      </c>
      <c r="N4" s="4">
        <f>('[1]Pc, Winter, S1'!N4*Main!$B$5)+(VLOOKUP($A4,'FL Ratio'!$A$2:$B$9,2,FALSE)*'FL Characterization'!N$2)</f>
        <v>3.5945723772705915</v>
      </c>
      <c r="O4" s="4">
        <f>('[1]Pc, Winter, S1'!O4*Main!$B$5)+(VLOOKUP($A4,'FL Ratio'!$A$2:$B$9,2,FALSE)*'FL Characterization'!O$2)</f>
        <v>3.4980250403168101</v>
      </c>
      <c r="P4" s="4">
        <f>('[1]Pc, Winter, S1'!P4*Main!$B$5)+(VLOOKUP($A4,'FL Ratio'!$A$2:$B$9,2,FALSE)*'FL Characterization'!P$2)</f>
        <v>3.0569092634339672</v>
      </c>
      <c r="Q4" s="4">
        <f>('[1]Pc, Winter, S1'!Q4*Main!$B$5)+(VLOOKUP($A4,'FL Ratio'!$A$2:$B$9,2,FALSE)*'FL Characterization'!Q$2)</f>
        <v>3.0422111108257579</v>
      </c>
      <c r="R4" s="4">
        <f>('[1]Pc, Winter, S1'!R4*Main!$B$5)+(VLOOKUP($A4,'FL Ratio'!$A$2:$B$9,2,FALSE)*'FL Characterization'!R$2)</f>
        <v>3.0912617360419556</v>
      </c>
      <c r="S4" s="4">
        <f>('[1]Pc, Winter, S1'!S4*Main!$B$5)+(VLOOKUP($A4,'FL Ratio'!$A$2:$B$9,2,FALSE)*'FL Characterization'!S$2)</f>
        <v>3.426484012683312</v>
      </c>
      <c r="T4" s="4">
        <f>('[1]Pc, Winter, S1'!T4*Main!$B$5)+(VLOOKUP($A4,'FL Ratio'!$A$2:$B$9,2,FALSE)*'FL Characterization'!T$2)</f>
        <v>3.0700637400811304</v>
      </c>
      <c r="U4" s="4">
        <f>('[1]Pc, Winter, S1'!U4*Main!$B$5)+(VLOOKUP($A4,'FL Ratio'!$A$2:$B$9,2,FALSE)*'FL Characterization'!U$2)</f>
        <v>3.1534626888671804</v>
      </c>
      <c r="V4" s="4">
        <f>('[1]Pc, Winter, S1'!V4*Main!$B$5)+(VLOOKUP($A4,'FL Ratio'!$A$2:$B$9,2,FALSE)*'FL Characterization'!V$2)</f>
        <v>3.1040929206614991</v>
      </c>
      <c r="W4" s="4">
        <f>('[1]Pc, Winter, S1'!W4*Main!$B$5)+(VLOOKUP($A4,'FL Ratio'!$A$2:$B$9,2,FALSE)*'FL Characterization'!W$2)</f>
        <v>2.8813590847841839</v>
      </c>
      <c r="X4" s="4">
        <f>('[1]Pc, Winter, S1'!X4*Main!$B$5)+(VLOOKUP($A4,'FL Ratio'!$A$2:$B$9,2,FALSE)*'FL Characterization'!X$2)</f>
        <v>2.6639912512551187</v>
      </c>
      <c r="Y4" s="4">
        <f>('[1]Pc, Winter, S1'!Y4*Main!$B$5)+(VLOOKUP($A4,'FL Ratio'!$A$2:$B$9,2,FALSE)*'FL Characterization'!Y$2)</f>
        <v>2.4565477589764448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0.78181637692374806</v>
      </c>
      <c r="C5" s="4">
        <f>('[1]Pc, Winter, S1'!C5*Main!$B$5)+(VLOOKUP($A5,'FL Ratio'!$A$2:$B$9,2,FALSE)*'FL Characterization'!C$2)</f>
        <v>0.61916211870032245</v>
      </c>
      <c r="D5" s="4">
        <f>('[1]Pc, Winter, S1'!D5*Main!$B$5)+(VLOOKUP($A5,'FL Ratio'!$A$2:$B$9,2,FALSE)*'FL Characterization'!D$2)</f>
        <v>0.58799238997884995</v>
      </c>
      <c r="E5" s="4">
        <f>('[1]Pc, Winter, S1'!E5*Main!$B$5)+(VLOOKUP($A5,'FL Ratio'!$A$2:$B$9,2,FALSE)*'FL Characterization'!E$2)</f>
        <v>0.53910620527451969</v>
      </c>
      <c r="F5" s="4">
        <f>('[1]Pc, Winter, S1'!F5*Main!$B$5)+(VLOOKUP($A5,'FL Ratio'!$A$2:$B$9,2,FALSE)*'FL Characterization'!F$2)</f>
        <v>0.50831731139671221</v>
      </c>
      <c r="G5" s="4">
        <f>('[1]Pc, Winter, S1'!G5*Main!$B$5)+(VLOOKUP($A5,'FL Ratio'!$A$2:$B$9,2,FALSE)*'FL Characterization'!G$2)</f>
        <v>0.78897064452311927</v>
      </c>
      <c r="H5" s="4">
        <f>('[1]Pc, Winter, S1'!H5*Main!$B$5)+(VLOOKUP($A5,'FL Ratio'!$A$2:$B$9,2,FALSE)*'FL Characterization'!H$2)</f>
        <v>1.4437604373723867</v>
      </c>
      <c r="I5" s="4">
        <f>('[1]Pc, Winter, S1'!I5*Main!$B$5)+(VLOOKUP($A5,'FL Ratio'!$A$2:$B$9,2,FALSE)*'FL Characterization'!I$2)</f>
        <v>1.5656055973821292</v>
      </c>
      <c r="J5" s="4">
        <f>('[1]Pc, Winter, S1'!J5*Main!$B$5)+(VLOOKUP($A5,'FL Ratio'!$A$2:$B$9,2,FALSE)*'FL Characterization'!J$2)</f>
        <v>1.7174067581326873</v>
      </c>
      <c r="K5" s="4">
        <f>('[1]Pc, Winter, S1'!K5*Main!$B$5)+(VLOOKUP($A5,'FL Ratio'!$A$2:$B$9,2,FALSE)*'FL Characterization'!K$2)</f>
        <v>1.6255384490721712</v>
      </c>
      <c r="L5" s="4">
        <f>('[1]Pc, Winter, S1'!L5*Main!$B$5)+(VLOOKUP($A5,'FL Ratio'!$A$2:$B$9,2,FALSE)*'FL Characterization'!L$2)</f>
        <v>1.5921271112152149</v>
      </c>
      <c r="M5" s="4">
        <f>('[1]Pc, Winter, S1'!M5*Main!$B$5)+(VLOOKUP($A5,'FL Ratio'!$A$2:$B$9,2,FALSE)*'FL Characterization'!M$2)</f>
        <v>1.4888534360618892</v>
      </c>
      <c r="N5" s="4">
        <f>('[1]Pc, Winter, S1'!N5*Main!$B$5)+(VLOOKUP($A5,'FL Ratio'!$A$2:$B$9,2,FALSE)*'FL Characterization'!N$2)</f>
        <v>1.4723159285565639</v>
      </c>
      <c r="O5" s="4">
        <f>('[1]Pc, Winter, S1'!O5*Main!$B$5)+(VLOOKUP($A5,'FL Ratio'!$A$2:$B$9,2,FALSE)*'FL Characterization'!O$2)</f>
        <v>1.4374949292715844</v>
      </c>
      <c r="P5" s="4">
        <f>('[1]Pc, Winter, S1'!P5*Main!$B$5)+(VLOOKUP($A5,'FL Ratio'!$A$2:$B$9,2,FALSE)*'FL Characterization'!P$2)</f>
        <v>1.3838349397194865</v>
      </c>
      <c r="Q5" s="4">
        <f>('[1]Pc, Winter, S1'!Q5*Main!$B$5)+(VLOOKUP($A5,'FL Ratio'!$A$2:$B$9,2,FALSE)*'FL Characterization'!Q$2)</f>
        <v>1.4109891582491825</v>
      </c>
      <c r="R5" s="4">
        <f>('[1]Pc, Winter, S1'!R5*Main!$B$5)+(VLOOKUP($A5,'FL Ratio'!$A$2:$B$9,2,FALSE)*'FL Characterization'!R$2)</f>
        <v>1.7043311017796219</v>
      </c>
      <c r="S5" s="4">
        <f>('[1]Pc, Winter, S1'!S5*Main!$B$5)+(VLOOKUP($A5,'FL Ratio'!$A$2:$B$9,2,FALSE)*'FL Characterization'!S$2)</f>
        <v>2.6029699496917571</v>
      </c>
      <c r="T5" s="4">
        <f>('[1]Pc, Winter, S1'!T5*Main!$B$5)+(VLOOKUP($A5,'FL Ratio'!$A$2:$B$9,2,FALSE)*'FL Characterization'!T$2)</f>
        <v>2.3011224034729727</v>
      </c>
      <c r="U5" s="4">
        <f>('[1]Pc, Winter, S1'!U5*Main!$B$5)+(VLOOKUP($A5,'FL Ratio'!$A$2:$B$9,2,FALSE)*'FL Characterization'!U$2)</f>
        <v>1.9369076662515787</v>
      </c>
      <c r="V5" s="4">
        <f>('[1]Pc, Winter, S1'!V5*Main!$B$5)+(VLOOKUP($A5,'FL Ratio'!$A$2:$B$9,2,FALSE)*'FL Characterization'!V$2)</f>
        <v>1.9010460866281815</v>
      </c>
      <c r="W5" s="4">
        <f>('[1]Pc, Winter, S1'!W5*Main!$B$5)+(VLOOKUP($A5,'FL Ratio'!$A$2:$B$9,2,FALSE)*'FL Characterization'!W$2)</f>
        <v>1.671056875968989</v>
      </c>
      <c r="X5" s="4">
        <f>('[1]Pc, Winter, S1'!X5*Main!$B$5)+(VLOOKUP($A5,'FL Ratio'!$A$2:$B$9,2,FALSE)*'FL Characterization'!X$2)</f>
        <v>1.4348264998496676</v>
      </c>
      <c r="Y5" s="4">
        <f>('[1]Pc, Winter, S1'!Y5*Main!$B$5)+(VLOOKUP($A5,'FL Ratio'!$A$2:$B$9,2,FALSE)*'FL Characterization'!Y$2)</f>
        <v>1.2097449077310578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0.85408153437360812</v>
      </c>
      <c r="C6" s="4">
        <f>('[1]Pc, Winter, S1'!C6*Main!$B$5)+(VLOOKUP($A6,'FL Ratio'!$A$2:$B$9,2,FALSE)*'FL Characterization'!C$2)</f>
        <v>0.79478478406654052</v>
      </c>
      <c r="D6" s="4">
        <f>('[1]Pc, Winter, S1'!D6*Main!$B$5)+(VLOOKUP($A6,'FL Ratio'!$A$2:$B$9,2,FALSE)*'FL Characterization'!D$2)</f>
        <v>0.72519956400867802</v>
      </c>
      <c r="E6" s="4">
        <f>('[1]Pc, Winter, S1'!E6*Main!$B$5)+(VLOOKUP($A6,'FL Ratio'!$A$2:$B$9,2,FALSE)*'FL Characterization'!E$2)</f>
        <v>0.72594586566013075</v>
      </c>
      <c r="F6" s="4">
        <f>('[1]Pc, Winter, S1'!F6*Main!$B$5)+(VLOOKUP($A6,'FL Ratio'!$A$2:$B$9,2,FALSE)*'FL Characterization'!F$2)</f>
        <v>0.71632698008887818</v>
      </c>
      <c r="G6" s="4">
        <f>('[1]Pc, Winter, S1'!G6*Main!$B$5)+(VLOOKUP($A6,'FL Ratio'!$A$2:$B$9,2,FALSE)*'FL Characterization'!G$2)</f>
        <v>0.77809001974223724</v>
      </c>
      <c r="H6" s="4">
        <f>('[1]Pc, Winter, S1'!H6*Main!$B$5)+(VLOOKUP($A6,'FL Ratio'!$A$2:$B$9,2,FALSE)*'FL Characterization'!H$2)</f>
        <v>0.99964125875804366</v>
      </c>
      <c r="I6" s="4">
        <f>('[1]Pc, Winter, S1'!I6*Main!$B$5)+(VLOOKUP($A6,'FL Ratio'!$A$2:$B$9,2,FALSE)*'FL Characterization'!I$2)</f>
        <v>1.0061970033216558</v>
      </c>
      <c r="J6" s="4">
        <f>('[1]Pc, Winter, S1'!J6*Main!$B$5)+(VLOOKUP($A6,'FL Ratio'!$A$2:$B$9,2,FALSE)*'FL Characterization'!J$2)</f>
        <v>1.0374440591887462</v>
      </c>
      <c r="K6" s="4">
        <f>('[1]Pc, Winter, S1'!K6*Main!$B$5)+(VLOOKUP($A6,'FL Ratio'!$A$2:$B$9,2,FALSE)*'FL Characterization'!K$2)</f>
        <v>1.0856757941465838</v>
      </c>
      <c r="L6" s="4">
        <f>('[1]Pc, Winter, S1'!L6*Main!$B$5)+(VLOOKUP($A6,'FL Ratio'!$A$2:$B$9,2,FALSE)*'FL Characterization'!L$2)</f>
        <v>1.1056569854059077</v>
      </c>
      <c r="M6" s="4">
        <f>('[1]Pc, Winter, S1'!M6*Main!$B$5)+(VLOOKUP($A6,'FL Ratio'!$A$2:$B$9,2,FALSE)*'FL Characterization'!M$2)</f>
        <v>1.1274427186850282</v>
      </c>
      <c r="N6" s="4">
        <f>('[1]Pc, Winter, S1'!N6*Main!$B$5)+(VLOOKUP($A6,'FL Ratio'!$A$2:$B$9,2,FALSE)*'FL Characterization'!N$2)</f>
        <v>1.1164147605353008</v>
      </c>
      <c r="O6" s="4">
        <f>('[1]Pc, Winter, S1'!O6*Main!$B$5)+(VLOOKUP($A6,'FL Ratio'!$A$2:$B$9,2,FALSE)*'FL Characterization'!O$2)</f>
        <v>1.0875226211691313</v>
      </c>
      <c r="P6" s="4">
        <f>('[1]Pc, Winter, S1'!P6*Main!$B$5)+(VLOOKUP($A6,'FL Ratio'!$A$2:$B$9,2,FALSE)*'FL Characterization'!P$2)</f>
        <v>1.0877546321999545</v>
      </c>
      <c r="Q6" s="4">
        <f>('[1]Pc, Winter, S1'!Q6*Main!$B$5)+(VLOOKUP($A6,'FL Ratio'!$A$2:$B$9,2,FALSE)*'FL Characterization'!Q$2)</f>
        <v>1.0784712832224117</v>
      </c>
      <c r="R6" s="4">
        <f>('[1]Pc, Winter, S1'!R6*Main!$B$5)+(VLOOKUP($A6,'FL Ratio'!$A$2:$B$9,2,FALSE)*'FL Characterization'!R$2)</f>
        <v>1.1250015124646782</v>
      </c>
      <c r="S6" s="4">
        <f>('[1]Pc, Winter, S1'!S6*Main!$B$5)+(VLOOKUP($A6,'FL Ratio'!$A$2:$B$9,2,FALSE)*'FL Characterization'!S$2)</f>
        <v>1.3169782339576583</v>
      </c>
      <c r="T6" s="4">
        <f>('[1]Pc, Winter, S1'!T6*Main!$B$5)+(VLOOKUP($A6,'FL Ratio'!$A$2:$B$9,2,FALSE)*'FL Characterization'!T$2)</f>
        <v>1.2748826738660428</v>
      </c>
      <c r="U6" s="4">
        <f>('[1]Pc, Winter, S1'!U6*Main!$B$5)+(VLOOKUP($A6,'FL Ratio'!$A$2:$B$9,2,FALSE)*'FL Characterization'!U$2)</f>
        <v>1.2369603698071612</v>
      </c>
      <c r="V6" s="4">
        <f>('[1]Pc, Winter, S1'!V6*Main!$B$5)+(VLOOKUP($A6,'FL Ratio'!$A$2:$B$9,2,FALSE)*'FL Characterization'!V$2)</f>
        <v>1.2393488429317694</v>
      </c>
      <c r="W6" s="4">
        <f>('[1]Pc, Winter, S1'!W6*Main!$B$5)+(VLOOKUP($A6,'FL Ratio'!$A$2:$B$9,2,FALSE)*'FL Characterization'!W$2)</f>
        <v>1.1448183483211993</v>
      </c>
      <c r="X6" s="4">
        <f>('[1]Pc, Winter, S1'!X6*Main!$B$5)+(VLOOKUP($A6,'FL Ratio'!$A$2:$B$9,2,FALSE)*'FL Characterization'!X$2)</f>
        <v>1.1073033096380005</v>
      </c>
      <c r="Y6" s="4">
        <f>('[1]Pc, Winter, S1'!Y6*Main!$B$5)+(VLOOKUP($A6,'FL Ratio'!$A$2:$B$9,2,FALSE)*'FL Characterization'!Y$2)</f>
        <v>1.0363646281175209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1.9716659050467766</v>
      </c>
      <c r="C7" s="4">
        <f>('[1]Pc, Winter, S1'!C7*Main!$B$5)+(VLOOKUP($A7,'FL Ratio'!$A$2:$B$9,2,FALSE)*'FL Characterization'!C$2)</f>
        <v>1.8809087090247205</v>
      </c>
      <c r="D7" s="4">
        <f>('[1]Pc, Winter, S1'!D7*Main!$B$5)+(VLOOKUP($A7,'FL Ratio'!$A$2:$B$9,2,FALSE)*'FL Characterization'!D$2)</f>
        <v>1.8093903750392166</v>
      </c>
      <c r="E7" s="4">
        <f>('[1]Pc, Winter, S1'!E7*Main!$B$5)+(VLOOKUP($A7,'FL Ratio'!$A$2:$B$9,2,FALSE)*'FL Characterization'!E$2)</f>
        <v>1.8141716053183772</v>
      </c>
      <c r="F7" s="4">
        <f>('[1]Pc, Winter, S1'!F7*Main!$B$5)+(VLOOKUP($A7,'FL Ratio'!$A$2:$B$9,2,FALSE)*'FL Characterization'!F$2)</f>
        <v>1.7853060372367868</v>
      </c>
      <c r="G7" s="4">
        <f>('[1]Pc, Winter, S1'!G7*Main!$B$5)+(VLOOKUP($A7,'FL Ratio'!$A$2:$B$9,2,FALSE)*'FL Characterization'!G$2)</f>
        <v>1.8857766554427984</v>
      </c>
      <c r="H7" s="4">
        <f>('[1]Pc, Winter, S1'!H7*Main!$B$5)+(VLOOKUP($A7,'FL Ratio'!$A$2:$B$9,2,FALSE)*'FL Characterization'!H$2)</f>
        <v>2.1466543699575134</v>
      </c>
      <c r="I7" s="4">
        <f>('[1]Pc, Winter, S1'!I7*Main!$B$5)+(VLOOKUP($A7,'FL Ratio'!$A$2:$B$9,2,FALSE)*'FL Characterization'!I$2)</f>
        <v>2.3784605427774128</v>
      </c>
      <c r="J7" s="4">
        <f>('[1]Pc, Winter, S1'!J7*Main!$B$5)+(VLOOKUP($A7,'FL Ratio'!$A$2:$B$9,2,FALSE)*'FL Characterization'!J$2)</f>
        <v>2.4876135316162564</v>
      </c>
      <c r="K7" s="4">
        <f>('[1]Pc, Winter, S1'!K7*Main!$B$5)+(VLOOKUP($A7,'FL Ratio'!$A$2:$B$9,2,FALSE)*'FL Characterization'!K$2)</f>
        <v>2.5862610397391586</v>
      </c>
      <c r="L7" s="4">
        <f>('[1]Pc, Winter, S1'!L7*Main!$B$5)+(VLOOKUP($A7,'FL Ratio'!$A$2:$B$9,2,FALSE)*'FL Characterization'!L$2)</f>
        <v>2.5254842931602162</v>
      </c>
      <c r="M7" s="4">
        <f>('[1]Pc, Winter, S1'!M7*Main!$B$5)+(VLOOKUP($A7,'FL Ratio'!$A$2:$B$9,2,FALSE)*'FL Characterization'!M$2)</f>
        <v>2.5708413816238442</v>
      </c>
      <c r="N7" s="4">
        <f>('[1]Pc, Winter, S1'!N7*Main!$B$5)+(VLOOKUP($A7,'FL Ratio'!$A$2:$B$9,2,FALSE)*'FL Characterization'!N$2)</f>
        <v>2.5791295849590981</v>
      </c>
      <c r="O7" s="4">
        <f>('[1]Pc, Winter, S1'!O7*Main!$B$5)+(VLOOKUP($A7,'FL Ratio'!$A$2:$B$9,2,FALSE)*'FL Characterization'!O$2)</f>
        <v>2.5892088443606704</v>
      </c>
      <c r="P7" s="4">
        <f>('[1]Pc, Winter, S1'!P7*Main!$B$5)+(VLOOKUP($A7,'FL Ratio'!$A$2:$B$9,2,FALSE)*'FL Characterization'!P$2)</f>
        <v>2.4269453500004823</v>
      </c>
      <c r="Q7" s="4">
        <f>('[1]Pc, Winter, S1'!Q7*Main!$B$5)+(VLOOKUP($A7,'FL Ratio'!$A$2:$B$9,2,FALSE)*'FL Characterization'!Q$2)</f>
        <v>2.4305755163309604</v>
      </c>
      <c r="R7" s="4">
        <f>('[1]Pc, Winter, S1'!R7*Main!$B$5)+(VLOOKUP($A7,'FL Ratio'!$A$2:$B$9,2,FALSE)*'FL Characterization'!R$2)</f>
        <v>2.3133109467500415</v>
      </c>
      <c r="S7" s="4">
        <f>('[1]Pc, Winter, S1'!S7*Main!$B$5)+(VLOOKUP($A7,'FL Ratio'!$A$2:$B$9,2,FALSE)*'FL Characterization'!S$2)</f>
        <v>2.4849239742142712</v>
      </c>
      <c r="T7" s="4">
        <f>('[1]Pc, Winter, S1'!T7*Main!$B$5)+(VLOOKUP($A7,'FL Ratio'!$A$2:$B$9,2,FALSE)*'FL Characterization'!T$2)</f>
        <v>2.3598966399090076</v>
      </c>
      <c r="U7" s="4">
        <f>('[1]Pc, Winter, S1'!U7*Main!$B$5)+(VLOOKUP($A7,'FL Ratio'!$A$2:$B$9,2,FALSE)*'FL Characterization'!U$2)</f>
        <v>2.3022459511747386</v>
      </c>
      <c r="V7" s="4">
        <f>('[1]Pc, Winter, S1'!V7*Main!$B$5)+(VLOOKUP($A7,'FL Ratio'!$A$2:$B$9,2,FALSE)*'FL Characterization'!V$2)</f>
        <v>2.2791459757461108</v>
      </c>
      <c r="W7" s="4">
        <f>('[1]Pc, Winter, S1'!W7*Main!$B$5)+(VLOOKUP($A7,'FL Ratio'!$A$2:$B$9,2,FALSE)*'FL Characterization'!W$2)</f>
        <v>2.1737799780875897</v>
      </c>
      <c r="X7" s="4">
        <f>('[1]Pc, Winter, S1'!X7*Main!$B$5)+(VLOOKUP($A7,'FL Ratio'!$A$2:$B$9,2,FALSE)*'FL Characterization'!X$2)</f>
        <v>2.1280841834768229</v>
      </c>
      <c r="Y7" s="4">
        <f>('[1]Pc, Winter, S1'!Y7*Main!$B$5)+(VLOOKUP($A7,'FL Ratio'!$A$2:$B$9,2,FALSE)*'FL Characterization'!Y$2)</f>
        <v>2.037941674004601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1.6531535933610779</v>
      </c>
      <c r="C8" s="4">
        <f>('[1]Pc, Winter, S1'!C8*Main!$B$5)+(VLOOKUP($A8,'FL Ratio'!$A$2:$B$9,2,FALSE)*'FL Characterization'!C$2)</f>
        <v>1.5650494178768313</v>
      </c>
      <c r="D8" s="4">
        <f>('[1]Pc, Winter, S1'!D8*Main!$B$5)+(VLOOKUP($A8,'FL Ratio'!$A$2:$B$9,2,FALSE)*'FL Characterization'!D$2)</f>
        <v>1.4819870045133527</v>
      </c>
      <c r="E8" s="4">
        <f>('[1]Pc, Winter, S1'!E8*Main!$B$5)+(VLOOKUP($A8,'FL Ratio'!$A$2:$B$9,2,FALSE)*'FL Characterization'!E$2)</f>
        <v>1.4790519843212393</v>
      </c>
      <c r="F8" s="4">
        <f>('[1]Pc, Winter, S1'!F8*Main!$B$5)+(VLOOKUP($A8,'FL Ratio'!$A$2:$B$9,2,FALSE)*'FL Characterization'!F$2)</f>
        <v>1.438032873628255</v>
      </c>
      <c r="G8" s="4">
        <f>('[1]Pc, Winter, S1'!G8*Main!$B$5)+(VLOOKUP($A8,'FL Ratio'!$A$2:$B$9,2,FALSE)*'FL Characterization'!G$2)</f>
        <v>1.5486175065136114</v>
      </c>
      <c r="H8" s="4">
        <f>('[1]Pc, Winter, S1'!H8*Main!$B$5)+(VLOOKUP($A8,'FL Ratio'!$A$2:$B$9,2,FALSE)*'FL Characterization'!H$2)</f>
        <v>1.9778672430818438</v>
      </c>
      <c r="I8" s="4">
        <f>('[1]Pc, Winter, S1'!I8*Main!$B$5)+(VLOOKUP($A8,'FL Ratio'!$A$2:$B$9,2,FALSE)*'FL Characterization'!I$2)</f>
        <v>2.1486718300842682</v>
      </c>
      <c r="J8" s="4">
        <f>('[1]Pc, Winter, S1'!J8*Main!$B$5)+(VLOOKUP($A8,'FL Ratio'!$A$2:$B$9,2,FALSE)*'FL Characterization'!J$2)</f>
        <v>2.2553893438737886</v>
      </c>
      <c r="K8" s="4">
        <f>('[1]Pc, Winter, S1'!K8*Main!$B$5)+(VLOOKUP($A8,'FL Ratio'!$A$2:$B$9,2,FALSE)*'FL Characterization'!K$2)</f>
        <v>2.2737683676077234</v>
      </c>
      <c r="L8" s="4">
        <f>('[1]Pc, Winter, S1'!L8*Main!$B$5)+(VLOOKUP($A8,'FL Ratio'!$A$2:$B$9,2,FALSE)*'FL Characterization'!L$2)</f>
        <v>2.2377181463268174</v>
      </c>
      <c r="M8" s="4">
        <f>('[1]Pc, Winter, S1'!M8*Main!$B$5)+(VLOOKUP($A8,'FL Ratio'!$A$2:$B$9,2,FALSE)*'FL Characterization'!M$2)</f>
        <v>2.2637138167361948</v>
      </c>
      <c r="N8" s="4">
        <f>('[1]Pc, Winter, S1'!N8*Main!$B$5)+(VLOOKUP($A8,'FL Ratio'!$A$2:$B$9,2,FALSE)*'FL Characterization'!N$2)</f>
        <v>2.2209240435827291</v>
      </c>
      <c r="O8" s="4">
        <f>('[1]Pc, Winter, S1'!O8*Main!$B$5)+(VLOOKUP($A8,'FL Ratio'!$A$2:$B$9,2,FALSE)*'FL Characterization'!O$2)</f>
        <v>2.188000645994709</v>
      </c>
      <c r="P8" s="4">
        <f>('[1]Pc, Winter, S1'!P8*Main!$B$5)+(VLOOKUP($A8,'FL Ratio'!$A$2:$B$9,2,FALSE)*'FL Characterization'!P$2)</f>
        <v>2.0306870358806233</v>
      </c>
      <c r="Q8" s="4">
        <f>('[1]Pc, Winter, S1'!Q8*Main!$B$5)+(VLOOKUP($A8,'FL Ratio'!$A$2:$B$9,2,FALSE)*'FL Characterization'!Q$2)</f>
        <v>2.0664067904837138</v>
      </c>
      <c r="R8" s="4">
        <f>('[1]Pc, Winter, S1'!R8*Main!$B$5)+(VLOOKUP($A8,'FL Ratio'!$A$2:$B$9,2,FALSE)*'FL Characterization'!R$2)</f>
        <v>2.1691249411298315</v>
      </c>
      <c r="S8" s="4">
        <f>('[1]Pc, Winter, S1'!S8*Main!$B$5)+(VLOOKUP($A8,'FL Ratio'!$A$2:$B$9,2,FALSE)*'FL Characterization'!S$2)</f>
        <v>2.5330423138149181</v>
      </c>
      <c r="T8" s="4">
        <f>('[1]Pc, Winter, S1'!T8*Main!$B$5)+(VLOOKUP($A8,'FL Ratio'!$A$2:$B$9,2,FALSE)*'FL Characterization'!T$2)</f>
        <v>2.3503278783691828</v>
      </c>
      <c r="U8" s="4">
        <f>('[1]Pc, Winter, S1'!U8*Main!$B$5)+(VLOOKUP($A8,'FL Ratio'!$A$2:$B$9,2,FALSE)*'FL Characterization'!U$2)</f>
        <v>2.2210151104733882</v>
      </c>
      <c r="V8" s="4">
        <f>('[1]Pc, Winter, S1'!V8*Main!$B$5)+(VLOOKUP($A8,'FL Ratio'!$A$2:$B$9,2,FALSE)*'FL Characterization'!V$2)</f>
        <v>2.2014373131123302</v>
      </c>
      <c r="W8" s="4">
        <f>('[1]Pc, Winter, S1'!W8*Main!$B$5)+(VLOOKUP($A8,'FL Ratio'!$A$2:$B$9,2,FALSE)*'FL Characterization'!W$2)</f>
        <v>2.0390281654447153</v>
      </c>
      <c r="X8" s="4">
        <f>('[1]Pc, Winter, S1'!X8*Main!$B$5)+(VLOOKUP($A8,'FL Ratio'!$A$2:$B$9,2,FALSE)*'FL Characterization'!X$2)</f>
        <v>1.9509106194758596</v>
      </c>
      <c r="Y8" s="4">
        <f>('[1]Pc, Winter, S1'!Y8*Main!$B$5)+(VLOOKUP($A8,'FL Ratio'!$A$2:$B$9,2,FALSE)*'FL Characterization'!Y$2)</f>
        <v>1.824434294930485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1.2917709716217189</v>
      </c>
      <c r="C9" s="4">
        <f>('[1]Pc, Winter, S1'!C9*Main!$B$5)+(VLOOKUP($A9,'FL Ratio'!$A$2:$B$9,2,FALSE)*'FL Characterization'!C$2)</f>
        <v>1.2486886935469266</v>
      </c>
      <c r="D9" s="4">
        <f>('[1]Pc, Winter, S1'!D9*Main!$B$5)+(VLOOKUP($A9,'FL Ratio'!$A$2:$B$9,2,FALSE)*'FL Characterization'!D$2)</f>
        <v>1.1963250279694466</v>
      </c>
      <c r="E9" s="4">
        <f>('[1]Pc, Winter, S1'!E9*Main!$B$5)+(VLOOKUP($A9,'FL Ratio'!$A$2:$B$9,2,FALSE)*'FL Characterization'!E$2)</f>
        <v>1.1723477648316005</v>
      </c>
      <c r="F9" s="4">
        <f>('[1]Pc, Winter, S1'!F9*Main!$B$5)+(VLOOKUP($A9,'FL Ratio'!$A$2:$B$9,2,FALSE)*'FL Characterization'!F$2)</f>
        <v>1.1810037808411686</v>
      </c>
      <c r="G9" s="4">
        <f>('[1]Pc, Winter, S1'!G9*Main!$B$5)+(VLOOKUP($A9,'FL Ratio'!$A$2:$B$9,2,FALSE)*'FL Characterization'!G$2)</f>
        <v>1.3633138513557581</v>
      </c>
      <c r="H9" s="4">
        <f>('[1]Pc, Winter, S1'!H9*Main!$B$5)+(VLOOKUP($A9,'FL Ratio'!$A$2:$B$9,2,FALSE)*'FL Characterization'!H$2)</f>
        <v>2.1648792160864456</v>
      </c>
      <c r="I9" s="4">
        <f>('[1]Pc, Winter, S1'!I9*Main!$B$5)+(VLOOKUP($A9,'FL Ratio'!$A$2:$B$9,2,FALSE)*'FL Characterization'!I$2)</f>
        <v>2.3815478499603291</v>
      </c>
      <c r="J9" s="4">
        <f>('[1]Pc, Winter, S1'!J9*Main!$B$5)+(VLOOKUP($A9,'FL Ratio'!$A$2:$B$9,2,FALSE)*'FL Characterization'!J$2)</f>
        <v>2.468002970245823</v>
      </c>
      <c r="K9" s="4">
        <f>('[1]Pc, Winter, S1'!K9*Main!$B$5)+(VLOOKUP($A9,'FL Ratio'!$A$2:$B$9,2,FALSE)*'FL Characterization'!K$2)</f>
        <v>2.4698048705369473</v>
      </c>
      <c r="L9" s="4">
        <f>('[1]Pc, Winter, S1'!L9*Main!$B$5)+(VLOOKUP($A9,'FL Ratio'!$A$2:$B$9,2,FALSE)*'FL Characterization'!L$2)</f>
        <v>2.5392188045163198</v>
      </c>
      <c r="M9" s="4">
        <f>('[1]Pc, Winter, S1'!M9*Main!$B$5)+(VLOOKUP($A9,'FL Ratio'!$A$2:$B$9,2,FALSE)*'FL Characterization'!M$2)</f>
        <v>2.5292009457848512</v>
      </c>
      <c r="N9" s="4">
        <f>('[1]Pc, Winter, S1'!N9*Main!$B$5)+(VLOOKUP($A9,'FL Ratio'!$A$2:$B$9,2,FALSE)*'FL Characterization'!N$2)</f>
        <v>2.4008569422108774</v>
      </c>
      <c r="O9" s="4">
        <f>('[1]Pc, Winter, S1'!O9*Main!$B$5)+(VLOOKUP($A9,'FL Ratio'!$A$2:$B$9,2,FALSE)*'FL Characterization'!O$2)</f>
        <v>2.3914594862452718</v>
      </c>
      <c r="P9" s="4">
        <f>('[1]Pc, Winter, S1'!P9*Main!$B$5)+(VLOOKUP($A9,'FL Ratio'!$A$2:$B$9,2,FALSE)*'FL Characterization'!P$2)</f>
        <v>2.1335803995280767</v>
      </c>
      <c r="Q9" s="4">
        <f>('[1]Pc, Winter, S1'!Q9*Main!$B$5)+(VLOOKUP($A9,'FL Ratio'!$A$2:$B$9,2,FALSE)*'FL Characterization'!Q$2)</f>
        <v>1.9332335712679318</v>
      </c>
      <c r="R9" s="4">
        <f>('[1]Pc, Winter, S1'!R9*Main!$B$5)+(VLOOKUP($A9,'FL Ratio'!$A$2:$B$9,2,FALSE)*'FL Characterization'!R$2)</f>
        <v>1.9341219439746471</v>
      </c>
      <c r="S9" s="4">
        <f>('[1]Pc, Winter, S1'!S9*Main!$B$5)+(VLOOKUP($A9,'FL Ratio'!$A$2:$B$9,2,FALSE)*'FL Characterization'!S$2)</f>
        <v>2.1643500263194322</v>
      </c>
      <c r="T9" s="4">
        <f>('[1]Pc, Winter, S1'!T9*Main!$B$5)+(VLOOKUP($A9,'FL Ratio'!$A$2:$B$9,2,FALSE)*'FL Characterization'!T$2)</f>
        <v>2.0775333816220449</v>
      </c>
      <c r="U9" s="4">
        <f>('[1]Pc, Winter, S1'!U9*Main!$B$5)+(VLOOKUP($A9,'FL Ratio'!$A$2:$B$9,2,FALSE)*'FL Characterization'!U$2)</f>
        <v>1.9913333588337838</v>
      </c>
      <c r="V9" s="4">
        <f>('[1]Pc, Winter, S1'!V9*Main!$B$5)+(VLOOKUP($A9,'FL Ratio'!$A$2:$B$9,2,FALSE)*'FL Characterization'!V$2)</f>
        <v>1.9777993509937839</v>
      </c>
      <c r="W9" s="4">
        <f>('[1]Pc, Winter, S1'!W9*Main!$B$5)+(VLOOKUP($A9,'FL Ratio'!$A$2:$B$9,2,FALSE)*'FL Characterization'!W$2)</f>
        <v>1.8006500901113143</v>
      </c>
      <c r="X9" s="4">
        <f>('[1]Pc, Winter, S1'!X9*Main!$B$5)+(VLOOKUP($A9,'FL Ratio'!$A$2:$B$9,2,FALSE)*'FL Characterization'!X$2)</f>
        <v>1.6039726415922586</v>
      </c>
      <c r="Y9" s="4">
        <f>('[1]Pc, Winter, S1'!Y9*Main!$B$5)+(VLOOKUP($A9,'FL Ratio'!$A$2:$B$9,2,FALSE)*'FL Characterization'!Y$2)</f>
        <v>1.4646553205301938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3.3839165736149845</v>
      </c>
      <c r="C2" s="4">
        <f>('[1]Pc, Winter, S2'!C2*Main!$B$5)+(VLOOKUP($A2,'FL Ratio'!$A$2:$B$9,2,FALSE)*'FL Characterization'!C$2)</f>
        <v>3.3165992582054376</v>
      </c>
      <c r="D2" s="4">
        <f>('[1]Pc, Winter, S2'!D2*Main!$B$5)+(VLOOKUP($A2,'FL Ratio'!$A$2:$B$9,2,FALSE)*'FL Characterization'!D$2)</f>
        <v>3.1127331555738955</v>
      </c>
      <c r="E2" s="4">
        <f>('[1]Pc, Winter, S2'!E2*Main!$B$5)+(VLOOKUP($A2,'FL Ratio'!$A$2:$B$9,2,FALSE)*'FL Characterization'!E$2)</f>
        <v>3.1453556470159132</v>
      </c>
      <c r="F2" s="4">
        <f>('[1]Pc, Winter, S2'!F2*Main!$B$5)+(VLOOKUP($A2,'FL Ratio'!$A$2:$B$9,2,FALSE)*'FL Characterization'!F$2)</f>
        <v>3.0532633012245518</v>
      </c>
      <c r="G2" s="4">
        <f>('[1]Pc, Winter, S2'!G2*Main!$B$5)+(VLOOKUP($A2,'FL Ratio'!$A$2:$B$9,2,FALSE)*'FL Characterization'!G$2)</f>
        <v>3.0645388734259784</v>
      </c>
      <c r="H2" s="4">
        <f>('[1]Pc, Winter, S2'!H2*Main!$B$5)+(VLOOKUP($A2,'FL Ratio'!$A$2:$B$9,2,FALSE)*'FL Characterization'!H$2)</f>
        <v>3.0387006252867375</v>
      </c>
      <c r="I2" s="4">
        <f>('[1]Pc, Winter, S2'!I2*Main!$B$5)+(VLOOKUP($A2,'FL Ratio'!$A$2:$B$9,2,FALSE)*'FL Characterization'!I$2)</f>
        <v>3.7234056820458661</v>
      </c>
      <c r="J2" s="4">
        <f>('[1]Pc, Winter, S2'!J2*Main!$B$5)+(VLOOKUP($A2,'FL Ratio'!$A$2:$B$9,2,FALSE)*'FL Characterization'!J$2)</f>
        <v>3.753258001802469</v>
      </c>
      <c r="K2" s="4">
        <f>('[1]Pc, Winter, S2'!K2*Main!$B$5)+(VLOOKUP($A2,'FL Ratio'!$A$2:$B$9,2,FALSE)*'FL Characterization'!K$2)</f>
        <v>3.7769201276612709</v>
      </c>
      <c r="L2" s="4">
        <f>('[1]Pc, Winter, S2'!L2*Main!$B$5)+(VLOOKUP($A2,'FL Ratio'!$A$2:$B$9,2,FALSE)*'FL Characterization'!L$2)</f>
        <v>3.6273594963118914</v>
      </c>
      <c r="M2" s="4">
        <f>('[1]Pc, Winter, S2'!M2*Main!$B$5)+(VLOOKUP($A2,'FL Ratio'!$A$2:$B$9,2,FALSE)*'FL Characterization'!M$2)</f>
        <v>3.7133080968624936</v>
      </c>
      <c r="N2" s="4">
        <f>('[1]Pc, Winter, S2'!N2*Main!$B$5)+(VLOOKUP($A2,'FL Ratio'!$A$2:$B$9,2,FALSE)*'FL Characterization'!N$2)</f>
        <v>3.7054288621132221</v>
      </c>
      <c r="O2" s="4">
        <f>('[1]Pc, Winter, S2'!O2*Main!$B$5)+(VLOOKUP($A2,'FL Ratio'!$A$2:$B$9,2,FALSE)*'FL Characterization'!O$2)</f>
        <v>3.6767284478225153</v>
      </c>
      <c r="P2" s="4">
        <f>('[1]Pc, Winter, S2'!P2*Main!$B$5)+(VLOOKUP($A2,'FL Ratio'!$A$2:$B$9,2,FALSE)*'FL Characterization'!P$2)</f>
        <v>3.3228964620274501</v>
      </c>
      <c r="Q2" s="4">
        <f>('[1]Pc, Winter, S2'!Q2*Main!$B$5)+(VLOOKUP($A2,'FL Ratio'!$A$2:$B$9,2,FALSE)*'FL Characterization'!Q$2)</f>
        <v>3.593157495294435</v>
      </c>
      <c r="R2" s="4">
        <f>('[1]Pc, Winter, S2'!R2*Main!$B$5)+(VLOOKUP($A2,'FL Ratio'!$A$2:$B$9,2,FALSE)*'FL Characterization'!R$2)</f>
        <v>3.8203580276087581</v>
      </c>
      <c r="S2" s="4">
        <f>('[1]Pc, Winter, S2'!S2*Main!$B$5)+(VLOOKUP($A2,'FL Ratio'!$A$2:$B$9,2,FALSE)*'FL Characterization'!S$2)</f>
        <v>3.8587650545839978</v>
      </c>
      <c r="T2" s="4">
        <f>('[1]Pc, Winter, S2'!T2*Main!$B$5)+(VLOOKUP($A2,'FL Ratio'!$A$2:$B$9,2,FALSE)*'FL Characterization'!T$2)</f>
        <v>3.5581579806252073</v>
      </c>
      <c r="U2" s="4">
        <f>('[1]Pc, Winter, S2'!U2*Main!$B$5)+(VLOOKUP($A2,'FL Ratio'!$A$2:$B$9,2,FALSE)*'FL Characterization'!U$2)</f>
        <v>3.3656779246717488</v>
      </c>
      <c r="V2" s="4">
        <f>('[1]Pc, Winter, S2'!V2*Main!$B$5)+(VLOOKUP($A2,'FL Ratio'!$A$2:$B$9,2,FALSE)*'FL Characterization'!V$2)</f>
        <v>3.2854686320268707</v>
      </c>
      <c r="W2" s="4">
        <f>('[1]Pc, Winter, S2'!W2*Main!$B$5)+(VLOOKUP($A2,'FL Ratio'!$A$2:$B$9,2,FALSE)*'FL Characterization'!W$2)</f>
        <v>3.1308028923717801</v>
      </c>
      <c r="X2" s="4">
        <f>('[1]Pc, Winter, S2'!X2*Main!$B$5)+(VLOOKUP($A2,'FL Ratio'!$A$2:$B$9,2,FALSE)*'FL Characterization'!X$2)</f>
        <v>3.1764125275674022</v>
      </c>
      <c r="Y2" s="4">
        <f>('[1]Pc, Winter, S2'!Y2*Main!$B$5)+(VLOOKUP($A2,'FL Ratio'!$A$2:$B$9,2,FALSE)*'FL Characterization'!Y$2)</f>
        <v>3.1553841948741082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2.568092551939154</v>
      </c>
      <c r="C3" s="4">
        <f>('[1]Pc, Winter, S2'!C3*Main!$B$5)+(VLOOKUP($A3,'FL Ratio'!$A$2:$B$9,2,FALSE)*'FL Characterization'!C$2)</f>
        <v>2.4804327474667796</v>
      </c>
      <c r="D3" s="4">
        <f>('[1]Pc, Winter, S2'!D3*Main!$B$5)+(VLOOKUP($A3,'FL Ratio'!$A$2:$B$9,2,FALSE)*'FL Characterization'!D$2)</f>
        <v>2.3471783143752716</v>
      </c>
      <c r="E3" s="4">
        <f>('[1]Pc, Winter, S2'!E3*Main!$B$5)+(VLOOKUP($A3,'FL Ratio'!$A$2:$B$9,2,FALSE)*'FL Characterization'!E$2)</f>
        <v>2.3494577717373519</v>
      </c>
      <c r="F3" s="4">
        <f>('[1]Pc, Winter, S2'!F3*Main!$B$5)+(VLOOKUP($A3,'FL Ratio'!$A$2:$B$9,2,FALSE)*'FL Characterization'!F$2)</f>
        <v>2.3003185657382814</v>
      </c>
      <c r="G3" s="4">
        <f>('[1]Pc, Winter, S2'!G3*Main!$B$5)+(VLOOKUP($A3,'FL Ratio'!$A$2:$B$9,2,FALSE)*'FL Characterization'!G$2)</f>
        <v>2.408882305642301</v>
      </c>
      <c r="H3" s="4">
        <f>('[1]Pc, Winter, S2'!H3*Main!$B$5)+(VLOOKUP($A3,'FL Ratio'!$A$2:$B$9,2,FALSE)*'FL Characterization'!H$2)</f>
        <v>2.8318761475940954</v>
      </c>
      <c r="I3" s="4">
        <f>('[1]Pc, Winter, S2'!I3*Main!$B$5)+(VLOOKUP($A3,'FL Ratio'!$A$2:$B$9,2,FALSE)*'FL Characterization'!I$2)</f>
        <v>3.0435588808938725</v>
      </c>
      <c r="J3" s="4">
        <f>('[1]Pc, Winter, S2'!J3*Main!$B$5)+(VLOOKUP($A3,'FL Ratio'!$A$2:$B$9,2,FALSE)*'FL Characterization'!J$2)</f>
        <v>3.2970638412322808</v>
      </c>
      <c r="K3" s="4">
        <f>('[1]Pc, Winter, S2'!K3*Main!$B$5)+(VLOOKUP($A3,'FL Ratio'!$A$2:$B$9,2,FALSE)*'FL Characterization'!K$2)</f>
        <v>3.4512839963710191</v>
      </c>
      <c r="L3" s="4">
        <f>('[1]Pc, Winter, S2'!L3*Main!$B$5)+(VLOOKUP($A3,'FL Ratio'!$A$2:$B$9,2,FALSE)*'FL Characterization'!L$2)</f>
        <v>3.3141413992933981</v>
      </c>
      <c r="M3" s="4">
        <f>('[1]Pc, Winter, S2'!M3*Main!$B$5)+(VLOOKUP($A3,'FL Ratio'!$A$2:$B$9,2,FALSE)*'FL Characterization'!M$2)</f>
        <v>3.3772006804860455</v>
      </c>
      <c r="N3" s="4">
        <f>('[1]Pc, Winter, S2'!N3*Main!$B$5)+(VLOOKUP($A3,'FL Ratio'!$A$2:$B$9,2,FALSE)*'FL Characterization'!N$2)</f>
        <v>3.2881425821991295</v>
      </c>
      <c r="O3" s="4">
        <f>('[1]Pc, Winter, S2'!O3*Main!$B$5)+(VLOOKUP($A3,'FL Ratio'!$A$2:$B$9,2,FALSE)*'FL Characterization'!O$2)</f>
        <v>3.2025127273705767</v>
      </c>
      <c r="P3" s="4">
        <f>('[1]Pc, Winter, S2'!P3*Main!$B$5)+(VLOOKUP($A3,'FL Ratio'!$A$2:$B$9,2,FALSE)*'FL Characterization'!P$2)</f>
        <v>3.0038311742019941</v>
      </c>
      <c r="Q3" s="4">
        <f>('[1]Pc, Winter, S2'!Q3*Main!$B$5)+(VLOOKUP($A3,'FL Ratio'!$A$2:$B$9,2,FALSE)*'FL Characterization'!Q$2)</f>
        <v>3.060457999604278</v>
      </c>
      <c r="R3" s="4">
        <f>('[1]Pc, Winter, S2'!R3*Main!$B$5)+(VLOOKUP($A3,'FL Ratio'!$A$2:$B$9,2,FALSE)*'FL Characterization'!R$2)</f>
        <v>3.2821459968588633</v>
      </c>
      <c r="S3" s="4">
        <f>('[1]Pc, Winter, S2'!S3*Main!$B$5)+(VLOOKUP($A3,'FL Ratio'!$A$2:$B$9,2,FALSE)*'FL Characterization'!S$2)</f>
        <v>3.9250645347792692</v>
      </c>
      <c r="T3" s="4">
        <f>('[1]Pc, Winter, S2'!T3*Main!$B$5)+(VLOOKUP($A3,'FL Ratio'!$A$2:$B$9,2,FALSE)*'FL Characterization'!T$2)</f>
        <v>3.7790248958692176</v>
      </c>
      <c r="U3" s="4">
        <f>('[1]Pc, Winter, S2'!U3*Main!$B$5)+(VLOOKUP($A3,'FL Ratio'!$A$2:$B$9,2,FALSE)*'FL Characterization'!U$2)</f>
        <v>3.4665013049136149</v>
      </c>
      <c r="V3" s="4">
        <f>('[1]Pc, Winter, S2'!V3*Main!$B$5)+(VLOOKUP($A3,'FL Ratio'!$A$2:$B$9,2,FALSE)*'FL Characterization'!V$2)</f>
        <v>3.4354446966496388</v>
      </c>
      <c r="W3" s="4">
        <f>('[1]Pc, Winter, S2'!W3*Main!$B$5)+(VLOOKUP($A3,'FL Ratio'!$A$2:$B$9,2,FALSE)*'FL Characterization'!W$2)</f>
        <v>3.1064884024275776</v>
      </c>
      <c r="X3" s="4">
        <f>('[1]Pc, Winter, S2'!X3*Main!$B$5)+(VLOOKUP($A3,'FL Ratio'!$A$2:$B$9,2,FALSE)*'FL Characterization'!X$2)</f>
        <v>3.051781711638569</v>
      </c>
      <c r="Y3" s="4">
        <f>('[1]Pc, Winter, S2'!Y3*Main!$B$5)+(VLOOKUP($A3,'FL Ratio'!$A$2:$B$9,2,FALSE)*'FL Characterization'!Y$2)</f>
        <v>2.8792112237380358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2.2698868438329498</v>
      </c>
      <c r="C4" s="4">
        <f>('[1]Pc, Winter, S2'!C4*Main!$B$5)+(VLOOKUP($A4,'FL Ratio'!$A$2:$B$9,2,FALSE)*'FL Characterization'!C$2)</f>
        <v>2.1747211139948357</v>
      </c>
      <c r="D4" s="4">
        <f>('[1]Pc, Winter, S2'!D4*Main!$B$5)+(VLOOKUP($A4,'FL Ratio'!$A$2:$B$9,2,FALSE)*'FL Characterization'!D$2)</f>
        <v>2.0228617839828855</v>
      </c>
      <c r="E4" s="4">
        <f>('[1]Pc, Winter, S2'!E4*Main!$B$5)+(VLOOKUP($A4,'FL Ratio'!$A$2:$B$9,2,FALSE)*'FL Characterization'!E$2)</f>
        <v>2.0859146998743952</v>
      </c>
      <c r="F4" s="4">
        <f>('[1]Pc, Winter, S2'!F4*Main!$B$5)+(VLOOKUP($A4,'FL Ratio'!$A$2:$B$9,2,FALSE)*'FL Characterization'!F$2)</f>
        <v>1.9655611185802457</v>
      </c>
      <c r="G4" s="4">
        <f>('[1]Pc, Winter, S2'!G4*Main!$B$5)+(VLOOKUP($A4,'FL Ratio'!$A$2:$B$9,2,FALSE)*'FL Characterization'!G$2)</f>
        <v>2.1552858709701743</v>
      </c>
      <c r="H4" s="4">
        <f>('[1]Pc, Winter, S2'!H4*Main!$B$5)+(VLOOKUP($A4,'FL Ratio'!$A$2:$B$9,2,FALSE)*'FL Characterization'!H$2)</f>
        <v>3.4702597043662564</v>
      </c>
      <c r="I4" s="4">
        <f>('[1]Pc, Winter, S2'!I4*Main!$B$5)+(VLOOKUP($A4,'FL Ratio'!$A$2:$B$9,2,FALSE)*'FL Characterization'!I$2)</f>
        <v>3.708295315380894</v>
      </c>
      <c r="J4" s="4">
        <f>('[1]Pc, Winter, S2'!J4*Main!$B$5)+(VLOOKUP($A4,'FL Ratio'!$A$2:$B$9,2,FALSE)*'FL Characterization'!J$2)</f>
        <v>3.7886809913473813</v>
      </c>
      <c r="K4" s="4">
        <f>('[1]Pc, Winter, S2'!K4*Main!$B$5)+(VLOOKUP($A4,'FL Ratio'!$A$2:$B$9,2,FALSE)*'FL Characterization'!K$2)</f>
        <v>3.7301334954243504</v>
      </c>
      <c r="L4" s="4">
        <f>('[1]Pc, Winter, S2'!L4*Main!$B$5)+(VLOOKUP($A4,'FL Ratio'!$A$2:$B$9,2,FALSE)*'FL Characterization'!L$2)</f>
        <v>3.6015961822612508</v>
      </c>
      <c r="M4" s="4">
        <f>('[1]Pc, Winter, S2'!M4*Main!$B$5)+(VLOOKUP($A4,'FL Ratio'!$A$2:$B$9,2,FALSE)*'FL Characterization'!M$2)</f>
        <v>3.7635291918919935</v>
      </c>
      <c r="N4" s="4">
        <f>('[1]Pc, Winter, S2'!N4*Main!$B$5)+(VLOOKUP($A4,'FL Ratio'!$A$2:$B$9,2,FALSE)*'FL Characterization'!N$2)</f>
        <v>3.5243740874340888</v>
      </c>
      <c r="O4" s="4">
        <f>('[1]Pc, Winter, S2'!O4*Main!$B$5)+(VLOOKUP($A4,'FL Ratio'!$A$2:$B$9,2,FALSE)*'FL Characterization'!O$2)</f>
        <v>3.4980250403168101</v>
      </c>
      <c r="P4" s="4">
        <f>('[1]Pc, Winter, S2'!P4*Main!$B$5)+(VLOOKUP($A4,'FL Ratio'!$A$2:$B$9,2,FALSE)*'FL Characterization'!P$2)</f>
        <v>3.0569092634339672</v>
      </c>
      <c r="Q4" s="4">
        <f>('[1]Pc, Winter, S2'!Q4*Main!$B$5)+(VLOOKUP($A4,'FL Ratio'!$A$2:$B$9,2,FALSE)*'FL Characterization'!Q$2)</f>
        <v>3.070996667909482</v>
      </c>
      <c r="R4" s="4">
        <f>('[1]Pc, Winter, S2'!R4*Main!$B$5)+(VLOOKUP($A4,'FL Ratio'!$A$2:$B$9,2,FALSE)*'FL Characterization'!R$2)</f>
        <v>3.0312725833330769</v>
      </c>
      <c r="S4" s="4">
        <f>('[1]Pc, Winter, S2'!S4*Main!$B$5)+(VLOOKUP($A4,'FL Ratio'!$A$2:$B$9,2,FALSE)*'FL Characterization'!S$2)</f>
        <v>3.4588788085875604</v>
      </c>
      <c r="T4" s="4">
        <f>('[1]Pc, Winter, S2'!T4*Main!$B$5)+(VLOOKUP($A4,'FL Ratio'!$A$2:$B$9,2,FALSE)*'FL Characterization'!T$2)</f>
        <v>3.010857273141204</v>
      </c>
      <c r="U4" s="4">
        <f>('[1]Pc, Winter, S2'!U4*Main!$B$5)+(VLOOKUP($A4,'FL Ratio'!$A$2:$B$9,2,FALSE)*'FL Characterization'!U$2)</f>
        <v>3.1534626888671804</v>
      </c>
      <c r="V4" s="4">
        <f>('[1]Pc, Winter, S2'!V4*Main!$B$5)+(VLOOKUP($A4,'FL Ratio'!$A$2:$B$9,2,FALSE)*'FL Characterization'!V$2)</f>
        <v>3.0742236877214761</v>
      </c>
      <c r="W4" s="4">
        <f>('[1]Pc, Winter, S2'!W4*Main!$B$5)+(VLOOKUP($A4,'FL Ratio'!$A$2:$B$9,2,FALSE)*'FL Characterization'!W$2)</f>
        <v>2.8251802498624818</v>
      </c>
      <c r="X4" s="4">
        <f>('[1]Pc, Winter, S2'!X4*Main!$B$5)+(VLOOKUP($A4,'FL Ratio'!$A$2:$B$9,2,FALSE)*'FL Characterization'!X$2)</f>
        <v>2.6173220290191268</v>
      </c>
      <c r="Y4" s="4">
        <f>('[1]Pc, Winter, S2'!Y4*Main!$B$5)+(VLOOKUP($A4,'FL Ratio'!$A$2:$B$9,2,FALSE)*'FL Characterization'!Y$2)</f>
        <v>2.4977096229418292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0.77689702934063765</v>
      </c>
      <c r="C5" s="4">
        <f>('[1]Pc, Winter, S2'!C5*Main!$B$5)+(VLOOKUP($A5,'FL Ratio'!$A$2:$B$9,2,FALSE)*'FL Characterization'!C$2)</f>
        <v>0.61916211870032245</v>
      </c>
      <c r="D5" s="4">
        <f>('[1]Pc, Winter, S2'!D5*Main!$B$5)+(VLOOKUP($A5,'FL Ratio'!$A$2:$B$9,2,FALSE)*'FL Characterization'!D$2)</f>
        <v>0.58479477317244877</v>
      </c>
      <c r="E5" s="4">
        <f>('[1]Pc, Winter, S2'!E5*Main!$B$5)+(VLOOKUP($A5,'FL Ratio'!$A$2:$B$9,2,FALSE)*'FL Characterization'!E$2)</f>
        <v>0.53910620527451969</v>
      </c>
      <c r="F5" s="4">
        <f>('[1]Pc, Winter, S2'!F5*Main!$B$5)+(VLOOKUP($A5,'FL Ratio'!$A$2:$B$9,2,FALSE)*'FL Characterization'!F$2)</f>
        <v>0.51431762645454238</v>
      </c>
      <c r="G5" s="4">
        <f>('[1]Pc, Winter, S2'!G5*Main!$B$5)+(VLOOKUP($A5,'FL Ratio'!$A$2:$B$9,2,FALSE)*'FL Characterization'!G$2)</f>
        <v>0.79509242922632728</v>
      </c>
      <c r="H5" s="4">
        <f>('[1]Pc, Winter, S2'!H5*Main!$B$5)+(VLOOKUP($A5,'FL Ratio'!$A$2:$B$9,2,FALSE)*'FL Characterization'!H$2)</f>
        <v>1.4192092784139272</v>
      </c>
      <c r="I5" s="4">
        <f>('[1]Pc, Winter, S2'!I5*Main!$B$5)+(VLOOKUP($A5,'FL Ratio'!$A$2:$B$9,2,FALSE)*'FL Characterization'!I$2)</f>
        <v>1.5350444276472137</v>
      </c>
      <c r="J5" s="4">
        <f>('[1]Pc, Winter, S2'!J5*Main!$B$5)+(VLOOKUP($A5,'FL Ratio'!$A$2:$B$9,2,FALSE)*'FL Characterization'!J$2)</f>
        <v>1.7342506375551516</v>
      </c>
      <c r="K5" s="4">
        <f>('[1]Pc, Winter, S2'!K5*Main!$B$5)+(VLOOKUP($A5,'FL Ratio'!$A$2:$B$9,2,FALSE)*'FL Characterization'!K$2)</f>
        <v>1.657086483721846</v>
      </c>
      <c r="L5" s="4">
        <f>('[1]Pc, Winter, S2'!L5*Main!$B$5)+(VLOOKUP($A5,'FL Ratio'!$A$2:$B$9,2,FALSE)*'FL Characterization'!L$2)</f>
        <v>1.6234026732010154</v>
      </c>
      <c r="M5" s="4">
        <f>('[1]Pc, Winter, S2'!M5*Main!$B$5)+(VLOOKUP($A5,'FL Ratio'!$A$2:$B$9,2,FALSE)*'FL Characterization'!M$2)</f>
        <v>1.4597848567900962</v>
      </c>
      <c r="N5" s="4">
        <f>('[1]Pc, Winter, S2'!N5*Main!$B$5)+(VLOOKUP($A5,'FL Ratio'!$A$2:$B$9,2,FALSE)*'FL Characterization'!N$2)</f>
        <v>1.5006334753217554</v>
      </c>
      <c r="O5" s="4">
        <f>('[1]Pc, Winter, S2'!O5*Main!$B$5)+(VLOOKUP($A5,'FL Ratio'!$A$2:$B$9,2,FALSE)*'FL Characterization'!O$2)</f>
        <v>1.4374949292715844</v>
      </c>
      <c r="P5" s="4">
        <f>('[1]Pc, Winter, S2'!P5*Main!$B$5)+(VLOOKUP($A5,'FL Ratio'!$A$2:$B$9,2,FALSE)*'FL Characterization'!P$2)</f>
        <v>1.4092927740863206</v>
      </c>
      <c r="Q5" s="4">
        <f>('[1]Pc, Winter, S2'!Q5*Main!$B$5)+(VLOOKUP($A5,'FL Ratio'!$A$2:$B$9,2,FALSE)*'FL Characterization'!Q$2)</f>
        <v>1.3979703026830459</v>
      </c>
      <c r="R5" s="4">
        <f>('[1]Pc, Winter, S2'!R5*Main!$B$5)+(VLOOKUP($A5,'FL Ratio'!$A$2:$B$9,2,FALSE)*'FL Characterization'!R$2)</f>
        <v>1.6714685344186697</v>
      </c>
      <c r="S5" s="4">
        <f>('[1]Pc, Winter, S2'!S5*Main!$B$5)+(VLOOKUP($A5,'FL Ratio'!$A$2:$B$9,2,FALSE)*'FL Characterization'!S$2)</f>
        <v>2.5534039429947035</v>
      </c>
      <c r="T5" s="4">
        <f>('[1]Pc, Winter, S2'!T5*Main!$B$5)+(VLOOKUP($A5,'FL Ratio'!$A$2:$B$9,2,FALSE)*'FL Characterization'!T$2)</f>
        <v>2.2565631606446441</v>
      </c>
      <c r="U5" s="4">
        <f>('[1]Pc, Winter, S2'!U5*Main!$B$5)+(VLOOKUP($A5,'FL Ratio'!$A$2:$B$9,2,FALSE)*'FL Characterization'!U$2)</f>
        <v>1.9369076662515787</v>
      </c>
      <c r="V5" s="4">
        <f>('[1]Pc, Winter, S2'!V5*Main!$B$5)+(VLOOKUP($A5,'FL Ratio'!$A$2:$B$9,2,FALSE)*'FL Characterization'!V$2)</f>
        <v>1.9375047466719562</v>
      </c>
      <c r="W5" s="4">
        <f>('[1]Pc, Winter, S2'!W5*Main!$B$5)+(VLOOKUP($A5,'FL Ratio'!$A$2:$B$9,2,FALSE)*'FL Characterization'!W$2)</f>
        <v>1.671056875968989</v>
      </c>
      <c r="X5" s="4">
        <f>('[1]Pc, Winter, S2'!X5*Main!$B$5)+(VLOOKUP($A5,'FL Ratio'!$A$2:$B$9,2,FALSE)*'FL Characterization'!X$2)</f>
        <v>1.4469712305851272</v>
      </c>
      <c r="Y5" s="4">
        <f>('[1]Pc, Winter, S2'!Y5*Main!$B$5)+(VLOOKUP($A5,'FL Ratio'!$A$2:$B$9,2,FALSE)*'FL Characterization'!Y$2)</f>
        <v>1.2286270784095825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0.86826434887495307</v>
      </c>
      <c r="C6" s="4">
        <f>('[1]Pc, Winter, S2'!C6*Main!$B$5)+(VLOOKUP($A6,'FL Ratio'!$A$2:$B$9,2,FALSE)*'FL Characterization'!C$2)</f>
        <v>0.78188460253214653</v>
      </c>
      <c r="D6" s="4">
        <f>('[1]Pc, Winter, S2'!D6*Main!$B$5)+(VLOOKUP($A6,'FL Ratio'!$A$2:$B$9,2,FALSE)*'FL Characterization'!D$2)</f>
        <v>0.71337787982189182</v>
      </c>
      <c r="E6" s="4">
        <f>('[1]Pc, Winter, S2'!E6*Main!$B$5)+(VLOOKUP($A6,'FL Ratio'!$A$2:$B$9,2,FALSE)*'FL Characterization'!E$2)</f>
        <v>0.73792233415009267</v>
      </c>
      <c r="F6" s="4">
        <f>('[1]Pc, Winter, S2'!F6*Main!$B$5)+(VLOOKUP($A6,'FL Ratio'!$A$2:$B$9,2,FALSE)*'FL Characterization'!F$2)</f>
        <v>0.7102052180805154</v>
      </c>
      <c r="G6" s="4">
        <f>('[1]Pc, Winter, S2'!G6*Main!$B$5)+(VLOOKUP($A6,'FL Ratio'!$A$2:$B$9,2,FALSE)*'FL Characterization'!G$2)</f>
        <v>0.76429614108941579</v>
      </c>
      <c r="H6" s="4">
        <f>('[1]Pc, Winter, S2'!H6*Main!$B$5)+(VLOOKUP($A6,'FL Ratio'!$A$2:$B$9,2,FALSE)*'FL Characterization'!H$2)</f>
        <v>1.0174720590387103</v>
      </c>
      <c r="I6" s="4">
        <f>('[1]Pc, Winter, S2'!I6*Main!$B$5)+(VLOOKUP($A6,'FL Ratio'!$A$2:$B$9,2,FALSE)*'FL Characterization'!I$2)</f>
        <v>0.99632276884162085</v>
      </c>
      <c r="J6" s="4">
        <f>('[1]Pc, Winter, S2'!J6*Main!$B$5)+(VLOOKUP($A6,'FL Ratio'!$A$2:$B$9,2,FALSE)*'FL Characterization'!J$2)</f>
        <v>1.0578627522136586</v>
      </c>
      <c r="K6" s="4">
        <f>('[1]Pc, Winter, S2'!K6*Main!$B$5)+(VLOOKUP($A6,'FL Ratio'!$A$2:$B$9,2,FALSE)*'FL Characterization'!K$2)</f>
        <v>1.0644436454295365</v>
      </c>
      <c r="L6" s="4">
        <f>('[1]Pc, Winter, S2'!L6*Main!$B$5)+(VLOOKUP($A6,'FL Ratio'!$A$2:$B$9,2,FALSE)*'FL Characterization'!L$2)</f>
        <v>1.1165718102003408</v>
      </c>
      <c r="M6" s="4">
        <f>('[1]Pc, Winter, S2'!M6*Main!$B$5)+(VLOOKUP($A6,'FL Ratio'!$A$2:$B$9,2,FALSE)*'FL Characterization'!M$2)</f>
        <v>1.10524810903605</v>
      </c>
      <c r="N6" s="4">
        <f>('[1]Pc, Winter, S2'!N6*Main!$B$5)+(VLOOKUP($A6,'FL Ratio'!$A$2:$B$9,2,FALSE)*'FL Characterization'!N$2)</f>
        <v>1.1055328058814327</v>
      </c>
      <c r="O6" s="4">
        <f>('[1]Pc, Winter, S2'!O6*Main!$B$5)+(VLOOKUP($A6,'FL Ratio'!$A$2:$B$9,2,FALSE)*'FL Characterization'!O$2)</f>
        <v>1.0978779189549568</v>
      </c>
      <c r="P6" s="4">
        <f>('[1]Pc, Winter, S2'!P6*Main!$B$5)+(VLOOKUP($A6,'FL Ratio'!$A$2:$B$9,2,FALSE)*'FL Characterization'!P$2)</f>
        <v>1.0877546321999545</v>
      </c>
      <c r="Q6" s="4">
        <f>('[1]Pc, Winter, S2'!Q6*Main!$B$5)+(VLOOKUP($A6,'FL Ratio'!$A$2:$B$9,2,FALSE)*'FL Characterization'!Q$2)</f>
        <v>1.0784712832224117</v>
      </c>
      <c r="R6" s="4">
        <f>('[1]Pc, Winter, S2'!R6*Main!$B$5)+(VLOOKUP($A6,'FL Ratio'!$A$2:$B$9,2,FALSE)*'FL Characterization'!R$2)</f>
        <v>1.1140575110086914</v>
      </c>
      <c r="S6" s="4">
        <f>('[1]Pc, Winter, S2'!S6*Main!$B$5)+(VLOOKUP($A6,'FL Ratio'!$A$2:$B$9,2,FALSE)*'FL Characterization'!S$2)</f>
        <v>1.3044317996922772</v>
      </c>
      <c r="T6" s="4">
        <f>('[1]Pc, Winter, S2'!T6*Main!$B$5)+(VLOOKUP($A6,'FL Ratio'!$A$2:$B$9,2,FALSE)*'FL Characterization'!T$2)</f>
        <v>1.2624996484376649</v>
      </c>
      <c r="U6" s="4">
        <f>('[1]Pc, Winter, S2'!U6*Main!$B$5)+(VLOOKUP($A6,'FL Ratio'!$A$2:$B$9,2,FALSE)*'FL Characterization'!U$2)</f>
        <v>1.2369603698071612</v>
      </c>
      <c r="V6" s="4">
        <f>('[1]Pc, Winter, S2'!V6*Main!$B$5)+(VLOOKUP($A6,'FL Ratio'!$A$2:$B$9,2,FALSE)*'FL Characterization'!V$2)</f>
        <v>1.2393488429317694</v>
      </c>
      <c r="W6" s="4">
        <f>('[1]Pc, Winter, S2'!W6*Main!$B$5)+(VLOOKUP($A6,'FL Ratio'!$A$2:$B$9,2,FALSE)*'FL Characterization'!W$2)</f>
        <v>1.1336115559669842</v>
      </c>
      <c r="X6" s="4">
        <f>('[1]Pc, Winter, S2'!X6*Main!$B$5)+(VLOOKUP($A6,'FL Ratio'!$A$2:$B$9,2,FALSE)*'FL Characterization'!X$2)</f>
        <v>1.1272458415677236</v>
      </c>
      <c r="Y6" s="4">
        <f>('[1]Pc, Winter, S2'!Y6*Main!$B$5)+(VLOOKUP($A6,'FL Ratio'!$A$2:$B$9,2,FALSE)*'FL Characterization'!Y$2)</f>
        <v>1.045400092529672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1.9380302193180954</v>
      </c>
      <c r="C7" s="4">
        <f>('[1]Pc, Winter, S2'!C7*Main!$B$5)+(VLOOKUP($A7,'FL Ratio'!$A$2:$B$9,2,FALSE)*'FL Characterization'!C$2)</f>
        <v>1.8650951360814101</v>
      </c>
      <c r="D7" s="4">
        <f>('[1]Pc, Winter, S2'!D7*Main!$B$5)+(VLOOKUP($A7,'FL Ratio'!$A$2:$B$9,2,FALSE)*'FL Characterization'!D$2)</f>
        <v>1.7785671817252069</v>
      </c>
      <c r="E7" s="4">
        <f>('[1]Pc, Winter, S2'!E7*Main!$B$5)+(VLOOKUP($A7,'FL Ratio'!$A$2:$B$9,2,FALSE)*'FL Characterization'!E$2)</f>
        <v>1.7829730708584908</v>
      </c>
      <c r="F7" s="4">
        <f>('[1]Pc, Winter, S2'!F7*Main!$B$5)+(VLOOKUP($A7,'FL Ratio'!$A$2:$B$9,2,FALSE)*'FL Characterization'!F$2)</f>
        <v>1.8010760820241027</v>
      </c>
      <c r="G7" s="4">
        <f>('[1]Pc, Winter, S2'!G7*Main!$B$5)+(VLOOKUP($A7,'FL Ratio'!$A$2:$B$9,2,FALSE)*'FL Characterization'!G$2)</f>
        <v>1.8857766554427984</v>
      </c>
      <c r="H7" s="4">
        <f>('[1]Pc, Winter, S2'!H7*Main!$B$5)+(VLOOKUP($A7,'FL Ratio'!$A$2:$B$9,2,FALSE)*'FL Characterization'!H$2)</f>
        <v>2.1273498511524322</v>
      </c>
      <c r="I7" s="4">
        <f>('[1]Pc, Winter, S2'!I7*Main!$B$5)+(VLOOKUP($A7,'FL Ratio'!$A$2:$B$9,2,FALSE)*'FL Characterization'!I$2)</f>
        <v>2.4018696770988233</v>
      </c>
      <c r="J7" s="4">
        <f>('[1]Pc, Winter, S2'!J7*Main!$B$5)+(VLOOKUP($A7,'FL Ratio'!$A$2:$B$9,2,FALSE)*'FL Characterization'!J$2)</f>
        <v>2.5367054259308568</v>
      </c>
      <c r="K7" s="4">
        <f>('[1]Pc, Winter, S2'!K7*Main!$B$5)+(VLOOKUP($A7,'FL Ratio'!$A$2:$B$9,2,FALSE)*'FL Characterization'!K$2)</f>
        <v>2.5608797965076513</v>
      </c>
      <c r="L7" s="4">
        <f>('[1]Pc, Winter, S2'!L7*Main!$B$5)+(VLOOKUP($A7,'FL Ratio'!$A$2:$B$9,2,FALSE)*'FL Characterization'!L$2)</f>
        <v>2.5254842931602162</v>
      </c>
      <c r="M7" s="4">
        <f>('[1]Pc, Winter, S2'!M7*Main!$B$5)+(VLOOKUP($A7,'FL Ratio'!$A$2:$B$9,2,FALSE)*'FL Characterization'!M$2)</f>
        <v>2.5961955507153607</v>
      </c>
      <c r="N7" s="4">
        <f>('[1]Pc, Winter, S2'!N7*Main!$B$5)+(VLOOKUP($A7,'FL Ratio'!$A$2:$B$9,2,FALSE)*'FL Characterization'!N$2)</f>
        <v>2.5286757650658558</v>
      </c>
      <c r="O7" s="4">
        <f>('[1]Pc, Winter, S2'!O7*Main!$B$5)+(VLOOKUP($A7,'FL Ratio'!$A$2:$B$9,2,FALSE)*'FL Characterization'!O$2)</f>
        <v>2.5892088443606704</v>
      </c>
      <c r="P7" s="4">
        <f>('[1]Pc, Winter, S2'!P7*Main!$B$5)+(VLOOKUP($A7,'FL Ratio'!$A$2:$B$9,2,FALSE)*'FL Characterization'!P$2)</f>
        <v>2.403785328714255</v>
      </c>
      <c r="Q7" s="4">
        <f>('[1]Pc, Winter, S2'!Q7*Main!$B$5)+(VLOOKUP($A7,'FL Ratio'!$A$2:$B$9,2,FALSE)*'FL Characterization'!Q$2)</f>
        <v>2.4073607971840061</v>
      </c>
      <c r="R7" s="4">
        <f>('[1]Pc, Winter, S2'!R7*Main!$B$5)+(VLOOKUP($A7,'FL Ratio'!$A$2:$B$9,2,FALSE)*'FL Characterization'!R$2)</f>
        <v>2.2682687824896806</v>
      </c>
      <c r="S7" s="4">
        <f>('[1]Pc, Winter, S2'!S7*Main!$B$5)+(VLOOKUP($A7,'FL Ratio'!$A$2:$B$9,2,FALSE)*'FL Characterization'!S$2)</f>
        <v>2.437718887026767</v>
      </c>
      <c r="T7" s="4">
        <f>('[1]Pc, Winter, S2'!T7*Main!$B$5)+(VLOOKUP($A7,'FL Ratio'!$A$2:$B$9,2,FALSE)*'FL Characterization'!T$2)</f>
        <v>2.3141619123519579</v>
      </c>
      <c r="U7" s="4">
        <f>('[1]Pc, Winter, S2'!U7*Main!$B$5)+(VLOOKUP($A7,'FL Ratio'!$A$2:$B$9,2,FALSE)*'FL Characterization'!U$2)</f>
        <v>2.3022459511747386</v>
      </c>
      <c r="V7" s="4">
        <f>('[1]Pc, Winter, S2'!V7*Main!$B$5)+(VLOOKUP($A7,'FL Ratio'!$A$2:$B$9,2,FALSE)*'FL Characterization'!V$2)</f>
        <v>2.3011563046591776</v>
      </c>
      <c r="W7" s="4">
        <f>('[1]Pc, Winter, S2'!W7*Main!$B$5)+(VLOOKUP($A7,'FL Ratio'!$A$2:$B$9,2,FALSE)*'FL Characterization'!W$2)</f>
        <v>2.1737799780875897</v>
      </c>
      <c r="X7" s="4">
        <f>('[1]Pc, Winter, S2'!X7*Main!$B$5)+(VLOOKUP($A7,'FL Ratio'!$A$2:$B$9,2,FALSE)*'FL Characterization'!X$2)</f>
        <v>2.1280841834768229</v>
      </c>
      <c r="Y7" s="4">
        <f>('[1]Pc, Winter, S2'!Y7*Main!$B$5)+(VLOOKUP($A7,'FL Ratio'!$A$2:$B$9,2,FALSE)*'FL Characterization'!Y$2)</f>
        <v>2.037941674004601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1.6667863131085618</v>
      </c>
      <c r="C8" s="4">
        <f>('[1]Pc, Winter, S2'!C8*Main!$B$5)+(VLOOKUP($A8,'FL Ratio'!$A$2:$B$9,2,FALSE)*'FL Characterization'!C$2)</f>
        <v>1.5777043979086629</v>
      </c>
      <c r="D8" s="4">
        <f>('[1]Pc, Winter, S2'!D8*Main!$B$5)+(VLOOKUP($A8,'FL Ratio'!$A$2:$B$9,2,FALSE)*'FL Characterization'!D$2)</f>
        <v>1.4577118786098604</v>
      </c>
      <c r="E8" s="4">
        <f>('[1]Pc, Winter, S2'!E8*Main!$B$5)+(VLOOKUP($A8,'FL Ratio'!$A$2:$B$9,2,FALSE)*'FL Characterization'!E$2)</f>
        <v>1.4668039133012671</v>
      </c>
      <c r="F8" s="4">
        <f>('[1]Pc, Winter, S2'!F8*Main!$B$5)+(VLOOKUP($A8,'FL Ratio'!$A$2:$B$9,2,FALSE)*'FL Characterization'!F$2)</f>
        <v>1.4503301867794856</v>
      </c>
      <c r="G8" s="4">
        <f>('[1]Pc, Winter, S2'!G8*Main!$B$5)+(VLOOKUP($A8,'FL Ratio'!$A$2:$B$9,2,FALSE)*'FL Characterization'!G$2)</f>
        <v>1.5760540131598371</v>
      </c>
      <c r="H8" s="4">
        <f>('[1]Pc, Winter, S2'!H8*Main!$B$5)+(VLOOKUP($A8,'FL Ratio'!$A$2:$B$9,2,FALSE)*'FL Characterization'!H$2)</f>
        <v>1.9778672430818438</v>
      </c>
      <c r="I8" s="4">
        <f>('[1]Pc, Winter, S2'!I8*Main!$B$5)+(VLOOKUP($A8,'FL Ratio'!$A$2:$B$9,2,FALSE)*'FL Characterization'!I$2)</f>
        <v>2.1064493356953102</v>
      </c>
      <c r="J8" s="4">
        <f>('[1]Pc, Winter, S2'!J8*Main!$B$5)+(VLOOKUP($A8,'FL Ratio'!$A$2:$B$9,2,FALSE)*'FL Characterization'!J$2)</f>
        <v>2.2776130491536644</v>
      </c>
      <c r="K8" s="4">
        <f>('[1]Pc, Winter, S2'!K8*Main!$B$5)+(VLOOKUP($A8,'FL Ratio'!$A$2:$B$9,2,FALSE)*'FL Characterization'!K$2)</f>
        <v>2.2515120510975306</v>
      </c>
      <c r="L8" s="4">
        <f>('[1]Pc, Winter, S2'!L8*Main!$B$5)+(VLOOKUP($A8,'FL Ratio'!$A$2:$B$9,2,FALSE)*'FL Characterization'!L$2)</f>
        <v>2.2156244549828013</v>
      </c>
      <c r="M8" s="4">
        <f>('[1]Pc, Winter, S2'!M8*Main!$B$5)+(VLOOKUP($A8,'FL Ratio'!$A$2:$B$9,2,FALSE)*'FL Characterization'!M$2)</f>
        <v>2.2191480298509156</v>
      </c>
      <c r="N8" s="4">
        <f>('[1]Pc, Winter, S2'!N8*Main!$B$5)+(VLOOKUP($A8,'FL Ratio'!$A$2:$B$9,2,FALSE)*'FL Characterization'!N$2)</f>
        <v>2.199279189049872</v>
      </c>
      <c r="O8" s="4">
        <f>('[1]Pc, Winter, S2'!O8*Main!$B$5)+(VLOOKUP($A8,'FL Ratio'!$A$2:$B$9,2,FALSE)*'FL Characterization'!O$2)</f>
        <v>2.2296809452111397</v>
      </c>
      <c r="P8" s="4">
        <f>('[1]Pc, Winter, S2'!P8*Main!$B$5)+(VLOOKUP($A8,'FL Ratio'!$A$2:$B$9,2,FALSE)*'FL Characterization'!P$2)</f>
        <v>2.0498844740256517</v>
      </c>
      <c r="Q8" s="4">
        <f>('[1]Pc, Winter, S2'!Q8*Main!$B$5)+(VLOOKUP($A8,'FL Ratio'!$A$2:$B$9,2,FALSE)*'FL Characterization'!Q$2)</f>
        <v>2.1055528542606776</v>
      </c>
      <c r="R8" s="4">
        <f>('[1]Pc, Winter, S2'!R8*Main!$B$5)+(VLOOKUP($A8,'FL Ratio'!$A$2:$B$9,2,FALSE)*'FL Characterization'!R$2)</f>
        <v>2.1691249411298315</v>
      </c>
      <c r="S8" s="4">
        <f>('[1]Pc, Winter, S2'!S8*Main!$B$5)+(VLOOKUP($A8,'FL Ratio'!$A$2:$B$9,2,FALSE)*'FL Characterization'!S$2)</f>
        <v>2.5571260408046768</v>
      </c>
      <c r="T8" s="4">
        <f>('[1]Pc, Winter, S2'!T8*Main!$B$5)+(VLOOKUP($A8,'FL Ratio'!$A$2:$B$9,2,FALSE)*'FL Characterization'!T$2)</f>
        <v>2.3047845260429298</v>
      </c>
      <c r="U8" s="4">
        <f>('[1]Pc, Winter, S2'!U8*Main!$B$5)+(VLOOKUP($A8,'FL Ratio'!$A$2:$B$9,2,FALSE)*'FL Characterization'!U$2)</f>
        <v>2.2644066407193146</v>
      </c>
      <c r="V8" s="4">
        <f>('[1]Pc, Winter, S2'!V8*Main!$B$5)+(VLOOKUP($A8,'FL Ratio'!$A$2:$B$9,2,FALSE)*'FL Characterization'!V$2)</f>
        <v>2.1802040708256012</v>
      </c>
      <c r="W8" s="4">
        <f>('[1]Pc, Winter, S2'!W8*Main!$B$5)+(VLOOKUP($A8,'FL Ratio'!$A$2:$B$9,2,FALSE)*'FL Characterization'!W$2)</f>
        <v>2.0191206660482619</v>
      </c>
      <c r="X8" s="4">
        <f>('[1]Pc, Winter, S2'!X8*Main!$B$5)+(VLOOKUP($A8,'FL Ratio'!$A$2:$B$9,2,FALSE)*'FL Characterization'!X$2)</f>
        <v>1.933605047544138</v>
      </c>
      <c r="Y8" s="4">
        <f>('[1]Pc, Winter, S2'!Y8*Main!$B$5)+(VLOOKUP($A8,'FL Ratio'!$A$2:$B$9,2,FALSE)*'FL Characterization'!Y$2)</f>
        <v>1.824434294930485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1.2817520780916287</v>
      </c>
      <c r="C9" s="4">
        <f>('[1]Pc, Winter, S2'!C9*Main!$B$5)+(VLOOKUP($A9,'FL Ratio'!$A$2:$B$9,2,FALSE)*'FL Characterization'!C$2)</f>
        <v>1.258180066335459</v>
      </c>
      <c r="D9" s="4">
        <f>('[1]Pc, Winter, S2'!D9*Main!$B$5)+(VLOOKUP($A9,'FL Ratio'!$A$2:$B$9,2,FALSE)*'FL Characterization'!D$2)</f>
        <v>1.1777631415968322</v>
      </c>
      <c r="E9" s="4">
        <f>('[1]Pc, Winter, S2'!E9*Main!$B$5)+(VLOOKUP($A9,'FL Ratio'!$A$2:$B$9,2,FALSE)*'FL Characterization'!E$2)</f>
        <v>1.1723477648316005</v>
      </c>
      <c r="F9" s="4">
        <f>('[1]Pc, Winter, S2'!F9*Main!$B$5)+(VLOOKUP($A9,'FL Ratio'!$A$2:$B$9,2,FALSE)*'FL Characterization'!F$2)</f>
        <v>1.2004578252878879</v>
      </c>
      <c r="G9" s="4">
        <f>('[1]Pc, Winter, S2'!G9*Main!$B$5)+(VLOOKUP($A9,'FL Ratio'!$A$2:$B$9,2,FALSE)*'FL Characterization'!G$2)</f>
        <v>1.3870442848988265</v>
      </c>
      <c r="H9" s="4">
        <f>('[1]Pc, Winter, S2'!H9*Main!$B$5)+(VLOOKUP($A9,'FL Ratio'!$A$2:$B$9,2,FALSE)*'FL Characterization'!H$2)</f>
        <v>2.1453924488200751</v>
      </c>
      <c r="I9" s="4">
        <f>('[1]Pc, Winter, S2'!I9*Main!$B$5)+(VLOOKUP($A9,'FL Ratio'!$A$2:$B$9,2,FALSE)*'FL Characterization'!I$2)</f>
        <v>2.4284278647468085</v>
      </c>
      <c r="J9" s="4">
        <f>('[1]Pc, Winter, S2'!J9*Main!$B$5)+(VLOOKUP($A9,'FL Ratio'!$A$2:$B$9,2,FALSE)*'FL Characterization'!J$2)</f>
        <v>2.468002970245823</v>
      </c>
      <c r="K9" s="4">
        <f>('[1]Pc, Winter, S2'!K9*Main!$B$5)+(VLOOKUP($A9,'FL Ratio'!$A$2:$B$9,2,FALSE)*'FL Characterization'!K$2)</f>
        <v>2.4213715074579776</v>
      </c>
      <c r="L9" s="4">
        <f>('[1]Pc, Winter, S2'!L9*Main!$B$5)+(VLOOKUP($A9,'FL Ratio'!$A$2:$B$9,2,FALSE)*'FL Characterization'!L$2)</f>
        <v>2.564327502442231</v>
      </c>
      <c r="M9" s="4">
        <f>('[1]Pc, Winter, S2'!M9*Main!$B$5)+(VLOOKUP($A9,'FL Ratio'!$A$2:$B$9,2,FALSE)*'FL Characterization'!M$2)</f>
        <v>2.5790764752511035</v>
      </c>
      <c r="N9" s="4">
        <f>('[1]Pc, Winter, S2'!N9*Main!$B$5)+(VLOOKUP($A9,'FL Ratio'!$A$2:$B$9,2,FALSE)*'FL Characterization'!N$2)</f>
        <v>2.4008569422108774</v>
      </c>
      <c r="O9" s="4">
        <f>('[1]Pc, Winter, S2'!O9*Main!$B$5)+(VLOOKUP($A9,'FL Ratio'!$A$2:$B$9,2,FALSE)*'FL Characterization'!O$2)</f>
        <v>2.4143342242559931</v>
      </c>
      <c r="P9" s="4">
        <f>('[1]Pc, Winter, S2'!P9*Main!$B$5)+(VLOOKUP($A9,'FL Ratio'!$A$2:$B$9,2,FALSE)*'FL Characterization'!P$2)</f>
        <v>2.1538067713095796</v>
      </c>
      <c r="Q9" s="4">
        <f>('[1]Pc, Winter, S2'!Q9*Main!$B$5)+(VLOOKUP($A9,'FL Ratio'!$A$2:$B$9,2,FALSE)*'FL Characterization'!Q$2)</f>
        <v>1.9149922715716077</v>
      </c>
      <c r="R9" s="4">
        <f>('[1]Pc, Winter, S2'!R9*Main!$B$5)+(VLOOKUP($A9,'FL Ratio'!$A$2:$B$9,2,FALSE)*'FL Characterization'!R$2)</f>
        <v>1.9153927518722202</v>
      </c>
      <c r="S9" s="4">
        <f>('[1]Pc, Winter, S2'!S9*Main!$B$5)+(VLOOKUP($A9,'FL Ratio'!$A$2:$B$9,2,FALSE)*'FL Characterization'!S$2)</f>
        <v>2.1235564180898248</v>
      </c>
      <c r="T9" s="4">
        <f>('[1]Pc, Winter, S2'!T9*Main!$B$5)+(VLOOKUP($A9,'FL Ratio'!$A$2:$B$9,2,FALSE)*'FL Characterization'!T$2)</f>
        <v>2.0775333816220449</v>
      </c>
      <c r="U9" s="4">
        <f>('[1]Pc, Winter, S2'!U9*Main!$B$5)+(VLOOKUP($A9,'FL Ratio'!$A$2:$B$9,2,FALSE)*'FL Characterization'!U$2)</f>
        <v>2.0107323064403513</v>
      </c>
      <c r="V9" s="4">
        <f>('[1]Pc, Winter, S2'!V9*Main!$B$5)+(VLOOKUP($A9,'FL Ratio'!$A$2:$B$9,2,FALSE)*'FL Characterization'!V$2)</f>
        <v>1.9398056256626972</v>
      </c>
      <c r="W9" s="4">
        <f>('[1]Pc, Winter, S2'!W9*Main!$B$5)+(VLOOKUP($A9,'FL Ratio'!$A$2:$B$9,2,FALSE)*'FL Characterization'!W$2)</f>
        <v>1.7831263714681949</v>
      </c>
      <c r="X9" s="4">
        <f>('[1]Pc, Winter, S2'!X9*Main!$B$5)+(VLOOKUP($A9,'FL Ratio'!$A$2:$B$9,2,FALSE)*'FL Characterization'!X$2)</f>
        <v>1.6178088337451444</v>
      </c>
      <c r="Y9" s="4">
        <f>('[1]Pc, Winter, S2'!Y9*Main!$B$5)+(VLOOKUP($A9,'FL Ratio'!$A$2:$B$9,2,FALSE)*'FL Characterization'!Y$2)</f>
        <v>1.4766455099974476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3.3249346907010655</v>
      </c>
      <c r="C2" s="4">
        <f>('[1]Pc, Winter, S3'!C2*Main!$B$5)+(VLOOKUP($A2,'FL Ratio'!$A$2:$B$9,2,FALSE)*'FL Characterization'!C$2)</f>
        <v>3.2598215921427665</v>
      </c>
      <c r="D2" s="4">
        <f>('[1]Pc, Winter, S3'!D2*Main!$B$5)+(VLOOKUP($A2,'FL Ratio'!$A$2:$B$9,2,FALSE)*'FL Characterization'!D$2)</f>
        <v>3.1948660977425551</v>
      </c>
      <c r="E2" s="4">
        <f>('[1]Pc, Winter, S3'!E2*Main!$B$5)+(VLOOKUP($A2,'FL Ratio'!$A$2:$B$9,2,FALSE)*'FL Characterization'!E$2)</f>
        <v>3.2581714969559057</v>
      </c>
      <c r="F2" s="4">
        <f>('[1]Pc, Winter, S3'!F2*Main!$B$5)+(VLOOKUP($A2,'FL Ratio'!$A$2:$B$9,2,FALSE)*'FL Characterization'!F$2)</f>
        <v>2.9984470819552174</v>
      </c>
      <c r="G2" s="4">
        <f>('[1]Pc, Winter, S3'!G2*Main!$B$5)+(VLOOKUP($A2,'FL Ratio'!$A$2:$B$9,2,FALSE)*'FL Characterization'!G$2)</f>
        <v>2.9547604180486262</v>
      </c>
      <c r="H2" s="4">
        <f>('[1]Pc, Winter, S3'!H2*Main!$B$5)+(VLOOKUP($A2,'FL Ratio'!$A$2:$B$9,2,FALSE)*'FL Characterization'!H$2)</f>
        <v>3.0940964802074036</v>
      </c>
      <c r="I2" s="4">
        <f>('[1]Pc, Winter, S3'!I2*Main!$B$5)+(VLOOKUP($A2,'FL Ratio'!$A$2:$B$9,2,FALSE)*'FL Characterization'!I$2)</f>
        <v>3.6515020542793688</v>
      </c>
      <c r="J2" s="4">
        <f>('[1]Pc, Winter, S3'!J2*Main!$B$5)+(VLOOKUP($A2,'FL Ratio'!$A$2:$B$9,2,FALSE)*'FL Characterization'!J$2)</f>
        <v>3.7899285936635887</v>
      </c>
      <c r="K2" s="4">
        <f>('[1]Pc, Winter, S3'!K2*Main!$B$5)+(VLOOKUP($A2,'FL Ratio'!$A$2:$B$9,2,FALSE)*'FL Characterization'!K$2)</f>
        <v>3.7405993918497153</v>
      </c>
      <c r="L2" s="4">
        <f>('[1]Pc, Winter, S3'!L2*Main!$B$5)+(VLOOKUP($A2,'FL Ratio'!$A$2:$B$9,2,FALSE)*'FL Characterization'!L$2)</f>
        <v>3.7359908895974701</v>
      </c>
      <c r="M2" s="4">
        <f>('[1]Pc, Winter, S3'!M2*Main!$B$5)+(VLOOKUP($A2,'FL Ratio'!$A$2:$B$9,2,FALSE)*'FL Characterization'!M$2)</f>
        <v>3.7872509531888401</v>
      </c>
      <c r="N2" s="4">
        <f>('[1]Pc, Winter, S3'!N2*Main!$B$5)+(VLOOKUP($A2,'FL Ratio'!$A$2:$B$9,2,FALSE)*'FL Characterization'!N$2)</f>
        <v>3.668855417904457</v>
      </c>
      <c r="O2" s="4">
        <f>('[1]Pc, Winter, S3'!O2*Main!$B$5)+(VLOOKUP($A2,'FL Ratio'!$A$2:$B$9,2,FALSE)*'FL Characterization'!O$2)</f>
        <v>3.8204325261924232</v>
      </c>
      <c r="P2" s="4">
        <f>('[1]Pc, Winter, S3'!P2*Main!$B$5)+(VLOOKUP($A2,'FL Ratio'!$A$2:$B$9,2,FALSE)*'FL Characterization'!P$2)</f>
        <v>3.3541487553933989</v>
      </c>
      <c r="Q2" s="4">
        <f>('[1]Pc, Winter, S3'!Q2*Main!$B$5)+(VLOOKUP($A2,'FL Ratio'!$A$2:$B$9,2,FALSE)*'FL Characterization'!Q$2)</f>
        <v>3.593157495294435</v>
      </c>
      <c r="R2" s="4">
        <f>('[1]Pc, Winter, S3'!R2*Main!$B$5)+(VLOOKUP($A2,'FL Ratio'!$A$2:$B$9,2,FALSE)*'FL Characterization'!R$2)</f>
        <v>3.7472491270791348</v>
      </c>
      <c r="S2" s="4">
        <f>('[1]Pc, Winter, S3'!S2*Main!$B$5)+(VLOOKUP($A2,'FL Ratio'!$A$2:$B$9,2,FALSE)*'FL Characterization'!S$2)</f>
        <v>3.7867697480678122</v>
      </c>
      <c r="T2" s="4">
        <f>('[1]Pc, Winter, S3'!T2*Main!$B$5)+(VLOOKUP($A2,'FL Ratio'!$A$2:$B$9,2,FALSE)*'FL Characterization'!T$2)</f>
        <v>3.4898724838422286</v>
      </c>
      <c r="U2" s="4">
        <f>('[1]Pc, Winter, S3'!U2*Main!$B$5)+(VLOOKUP($A2,'FL Ratio'!$A$2:$B$9,2,FALSE)*'FL Characterization'!U$2)</f>
        <v>3.2679991119765166</v>
      </c>
      <c r="V2" s="4">
        <f>('[1]Pc, Winter, S3'!V2*Main!$B$5)+(VLOOKUP($A2,'FL Ratio'!$A$2:$B$9,2,FALSE)*'FL Characterization'!V$2)</f>
        <v>3.3177982137142963</v>
      </c>
      <c r="W2" s="4">
        <f>('[1]Pc, Winter, S3'!W2*Main!$B$5)+(VLOOKUP($A2,'FL Ratio'!$A$2:$B$9,2,FALSE)*'FL Characterization'!W$2)</f>
        <v>3.2234812424830741</v>
      </c>
      <c r="X2" s="4">
        <f>('[1]Pc, Winter, S3'!X2*Main!$B$5)+(VLOOKUP($A2,'FL Ratio'!$A$2:$B$9,2,FALSE)*'FL Characterization'!X$2)</f>
        <v>3.0648092966610538</v>
      </c>
      <c r="Y2" s="4">
        <f>('[1]Pc, Winter, S3'!Y2*Main!$B$5)+(VLOOKUP($A2,'FL Ratio'!$A$2:$B$9,2,FALSE)*'FL Characterization'!Y$2)</f>
        <v>3.1007915288510013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2.5467598506989528</v>
      </c>
      <c r="C3" s="4">
        <f>('[1]Pc, Winter, S3'!C3*Main!$B$5)+(VLOOKUP($A3,'FL Ratio'!$A$2:$B$9,2,FALSE)*'FL Characterization'!C$2)</f>
        <v>2.5633350178923413</v>
      </c>
      <c r="D3" s="4">
        <f>('[1]Pc, Winter, S3'!D3*Main!$B$5)+(VLOOKUP($A3,'FL Ratio'!$A$2:$B$9,2,FALSE)*'FL Characterization'!D$2)</f>
        <v>2.3471783143752716</v>
      </c>
      <c r="E3" s="4">
        <f>('[1]Pc, Winter, S3'!E3*Main!$B$5)+(VLOOKUP($A3,'FL Ratio'!$A$2:$B$9,2,FALSE)*'FL Characterization'!E$2)</f>
        <v>2.3494577717373519</v>
      </c>
      <c r="F3" s="4">
        <f>('[1]Pc, Winter, S3'!F3*Main!$B$5)+(VLOOKUP($A3,'FL Ratio'!$A$2:$B$9,2,FALSE)*'FL Characterization'!F$2)</f>
        <v>2.2804399034584768</v>
      </c>
      <c r="G3" s="4">
        <f>('[1]Pc, Winter, S3'!G3*Main!$B$5)+(VLOOKUP($A3,'FL Ratio'!$A$2:$B$9,2,FALSE)*'FL Characterization'!G$2)</f>
        <v>2.408882305642301</v>
      </c>
      <c r="H3" s="4">
        <f>('[1]Pc, Winter, S3'!H3*Main!$B$5)+(VLOOKUP($A3,'FL Ratio'!$A$2:$B$9,2,FALSE)*'FL Characterization'!H$2)</f>
        <v>2.9342260420194006</v>
      </c>
      <c r="I3" s="4">
        <f>('[1]Pc, Winter, S3'!I3*Main!$B$5)+(VLOOKUP($A3,'FL Ratio'!$A$2:$B$9,2,FALSE)*'FL Characterization'!I$2)</f>
        <v>3.0435588808938725</v>
      </c>
      <c r="J3" s="4">
        <f>('[1]Pc, Winter, S3'!J3*Main!$B$5)+(VLOOKUP($A3,'FL Ratio'!$A$2:$B$9,2,FALSE)*'FL Characterization'!J$2)</f>
        <v>3.232113128884222</v>
      </c>
      <c r="K3" s="4">
        <f>('[1]Pc, Winter, S3'!K3*Main!$B$5)+(VLOOKUP($A3,'FL Ratio'!$A$2:$B$9,2,FALSE)*'FL Characterization'!K$2)</f>
        <v>3.4847402233164484</v>
      </c>
      <c r="L3" s="4">
        <f>('[1]Pc, Winter, S3'!L3*Main!$B$5)+(VLOOKUP($A3,'FL Ratio'!$A$2:$B$9,2,FALSE)*'FL Characterization'!L$2)</f>
        <v>3.3475252552261083</v>
      </c>
      <c r="M3" s="4">
        <f>('[1]Pc, Winter, S3'!M3*Main!$B$5)+(VLOOKUP($A3,'FL Ratio'!$A$2:$B$9,2,FALSE)*'FL Characterization'!M$2)</f>
        <v>3.3772006804860455</v>
      </c>
      <c r="N3" s="4">
        <f>('[1]Pc, Winter, S3'!N3*Main!$B$5)+(VLOOKUP($A3,'FL Ratio'!$A$2:$B$9,2,FALSE)*'FL Characterization'!N$2)</f>
        <v>3.162515731346045</v>
      </c>
      <c r="O3" s="4">
        <f>('[1]Pc, Winter, S3'!O3*Main!$B$5)+(VLOOKUP($A3,'FL Ratio'!$A$2:$B$9,2,FALSE)*'FL Characterization'!O$2)</f>
        <v>3.1427767626723253</v>
      </c>
      <c r="P3" s="4">
        <f>('[1]Pc, Winter, S3'!P3*Main!$B$5)+(VLOOKUP($A3,'FL Ratio'!$A$2:$B$9,2,FALSE)*'FL Characterization'!P$2)</f>
        <v>2.8925599450986477</v>
      </c>
      <c r="Q3" s="4">
        <f>('[1]Pc, Winter, S3'!Q3*Main!$B$5)+(VLOOKUP($A3,'FL Ratio'!$A$2:$B$9,2,FALSE)*'FL Characterization'!Q$2)</f>
        <v>2.9744143581047444</v>
      </c>
      <c r="R3" s="4">
        <f>('[1]Pc, Winter, S3'!R3*Main!$B$5)+(VLOOKUP($A3,'FL Ratio'!$A$2:$B$9,2,FALSE)*'FL Characterization'!R$2)</f>
        <v>3.2183391589336461</v>
      </c>
      <c r="S3" s="4">
        <f>('[1]Pc, Winter, S3'!S3*Main!$B$5)+(VLOOKUP($A3,'FL Ratio'!$A$2:$B$9,2,FALSE)*'FL Characterization'!S$2)</f>
        <v>4.0394949463870455</v>
      </c>
      <c r="T3" s="4">
        <f>('[1]Pc, Winter, S3'!T3*Main!$B$5)+(VLOOKUP($A3,'FL Ratio'!$A$2:$B$9,2,FALSE)*'FL Characterization'!T$2)</f>
        <v>3.7426953463366983</v>
      </c>
      <c r="U3" s="4">
        <f>('[1]Pc, Winter, S3'!U3*Main!$B$5)+(VLOOKUP($A3,'FL Ratio'!$A$2:$B$9,2,FALSE)*'FL Characterization'!U$2)</f>
        <v>3.5000591604348821</v>
      </c>
      <c r="V3" s="4">
        <f>('[1]Pc, Winter, S3'!V3*Main!$B$5)+(VLOOKUP($A3,'FL Ratio'!$A$2:$B$9,2,FALSE)*'FL Characterization'!V$2)</f>
        <v>3.3378483710616837</v>
      </c>
      <c r="W3" s="4">
        <f>('[1]Pc, Winter, S3'!W3*Main!$B$5)+(VLOOKUP($A3,'FL Ratio'!$A$2:$B$9,2,FALSE)*'FL Characterization'!W$2)</f>
        <v>3.0761476917902923</v>
      </c>
      <c r="X3" s="4">
        <f>('[1]Pc, Winter, S3'!X3*Main!$B$5)+(VLOOKUP($A3,'FL Ratio'!$A$2:$B$9,2,FALSE)*'FL Characterization'!X$2)</f>
        <v>3.1350853311951932</v>
      </c>
      <c r="Y3" s="4">
        <f>('[1]Pc, Winter, S3'!Y3*Main!$B$5)+(VLOOKUP($A3,'FL Ratio'!$A$2:$B$9,2,FALSE)*'FL Characterization'!Y$2)</f>
        <v>2.8792112237380358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2.233905188618952</v>
      </c>
      <c r="C4" s="4">
        <f>('[1]Pc, Winter, S3'!C4*Main!$B$5)+(VLOOKUP($A4,'FL Ratio'!$A$2:$B$9,2,FALSE)*'FL Characterization'!C$2)</f>
        <v>2.1070586045064315</v>
      </c>
      <c r="D4" s="4">
        <f>('[1]Pc, Winter, S3'!D4*Main!$B$5)+(VLOOKUP($A4,'FL Ratio'!$A$2:$B$9,2,FALSE)*'FL Characterization'!D$2)</f>
        <v>2.0228617839828855</v>
      </c>
      <c r="E4" s="4">
        <f>('[1]Pc, Winter, S3'!E4*Main!$B$5)+(VLOOKUP($A4,'FL Ratio'!$A$2:$B$9,2,FALSE)*'FL Characterization'!E$2)</f>
        <v>2.0692034510862749</v>
      </c>
      <c r="F4" s="4">
        <f>('[1]Pc, Winter, S3'!F4*Main!$B$5)+(VLOOKUP($A4,'FL Ratio'!$A$2:$B$9,2,FALSE)*'FL Characterization'!F$2)</f>
        <v>2.0161664894217486</v>
      </c>
      <c r="G4" s="4">
        <f>('[1]Pc, Winter, S3'!G4*Main!$B$5)+(VLOOKUP($A4,'FL Ratio'!$A$2:$B$9,2,FALSE)*'FL Characterization'!G$2)</f>
        <v>2.1552858709701743</v>
      </c>
      <c r="H4" s="4">
        <f>('[1]Pc, Winter, S3'!H4*Main!$B$5)+(VLOOKUP($A4,'FL Ratio'!$A$2:$B$9,2,FALSE)*'FL Characterization'!H$2)</f>
        <v>3.3768154676278761</v>
      </c>
      <c r="I4" s="4">
        <f>('[1]Pc, Winter, S3'!I4*Main!$B$5)+(VLOOKUP($A4,'FL Ratio'!$A$2:$B$9,2,FALSE)*'FL Characterization'!I$2)</f>
        <v>3.708295315380894</v>
      </c>
      <c r="J4" s="4">
        <f>('[1]Pc, Winter, S3'!J4*Main!$B$5)+(VLOOKUP($A4,'FL Ratio'!$A$2:$B$9,2,FALSE)*'FL Characterization'!J$2)</f>
        <v>3.8268356114240958</v>
      </c>
      <c r="K4" s="4">
        <f>('[1]Pc, Winter, S3'!K4*Main!$B$5)+(VLOOKUP($A4,'FL Ratio'!$A$2:$B$9,2,FALSE)*'FL Characterization'!K$2)</f>
        <v>3.6931847234996873</v>
      </c>
      <c r="L4" s="4">
        <f>('[1]Pc, Winter, S3'!L4*Main!$B$5)+(VLOOKUP($A4,'FL Ratio'!$A$2:$B$9,2,FALSE)*'FL Characterization'!L$2)</f>
        <v>3.6015961822612508</v>
      </c>
      <c r="M4" s="4">
        <f>('[1]Pc, Winter, S3'!M4*Main!$B$5)+(VLOOKUP($A4,'FL Ratio'!$A$2:$B$9,2,FALSE)*'FL Characterization'!M$2)</f>
        <v>3.7635291918919935</v>
      </c>
      <c r="N4" s="4">
        <f>('[1]Pc, Winter, S3'!N4*Main!$B$5)+(VLOOKUP($A4,'FL Ratio'!$A$2:$B$9,2,FALSE)*'FL Characterization'!N$2)</f>
        <v>3.5243740874340888</v>
      </c>
      <c r="O4" s="4">
        <f>('[1]Pc, Winter, S3'!O4*Main!$B$5)+(VLOOKUP($A4,'FL Ratio'!$A$2:$B$9,2,FALSE)*'FL Characterization'!O$2)</f>
        <v>3.5314455054423806</v>
      </c>
      <c r="P4" s="4">
        <f>('[1]Pc, Winter, S3'!P4*Main!$B$5)+(VLOOKUP($A4,'FL Ratio'!$A$2:$B$9,2,FALSE)*'FL Characterization'!P$2)</f>
        <v>3.0858142077476414</v>
      </c>
      <c r="Q4" s="4">
        <f>('[1]Pc, Winter, S3'!Q4*Main!$B$5)+(VLOOKUP($A4,'FL Ratio'!$A$2:$B$9,2,FALSE)*'FL Characterization'!Q$2)</f>
        <v>3.0997822249932061</v>
      </c>
      <c r="R4" s="4">
        <f>('[1]Pc, Winter, S3'!R4*Main!$B$5)+(VLOOKUP($A4,'FL Ratio'!$A$2:$B$9,2,FALSE)*'FL Characterization'!R$2)</f>
        <v>3.0312725833330769</v>
      </c>
      <c r="S4" s="4">
        <f>('[1]Pc, Winter, S3'!S4*Main!$B$5)+(VLOOKUP($A4,'FL Ratio'!$A$2:$B$9,2,FALSE)*'FL Characterization'!S$2)</f>
        <v>3.3616944208748172</v>
      </c>
      <c r="T4" s="4">
        <f>('[1]Pc, Winter, S3'!T4*Main!$B$5)+(VLOOKUP($A4,'FL Ratio'!$A$2:$B$9,2,FALSE)*'FL Characterization'!T$2)</f>
        <v>3.1292702070210581</v>
      </c>
      <c r="U4" s="4">
        <f>('[1]Pc, Winter, S3'!U4*Main!$B$5)+(VLOOKUP($A4,'FL Ratio'!$A$2:$B$9,2,FALSE)*'FL Characterization'!U$2)</f>
        <v>3.2149887846992113</v>
      </c>
      <c r="V4" s="4">
        <f>('[1]Pc, Winter, S3'!V4*Main!$B$5)+(VLOOKUP($A4,'FL Ratio'!$A$2:$B$9,2,FALSE)*'FL Characterization'!V$2)</f>
        <v>3.1040929206614991</v>
      </c>
      <c r="W4" s="4">
        <f>('[1]Pc, Winter, S3'!W4*Main!$B$5)+(VLOOKUP($A4,'FL Ratio'!$A$2:$B$9,2,FALSE)*'FL Characterization'!W$2)</f>
        <v>2.9094485022450352</v>
      </c>
      <c r="X4" s="4">
        <f>('[1]Pc, Winter, S3'!X4*Main!$B$5)+(VLOOKUP($A4,'FL Ratio'!$A$2:$B$9,2,FALSE)*'FL Characterization'!X$2)</f>
        <v>2.6173220290191268</v>
      </c>
      <c r="Y4" s="4">
        <f>('[1]Pc, Winter, S3'!Y4*Main!$B$5)+(VLOOKUP($A4,'FL Ratio'!$A$2:$B$9,2,FALSE)*'FL Characterization'!Y$2)</f>
        <v>2.4565477589764448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0.77689702934063765</v>
      </c>
      <c r="C5" s="4">
        <f>('[1]Pc, Winter, S3'!C5*Main!$B$5)+(VLOOKUP($A5,'FL Ratio'!$A$2:$B$9,2,FALSE)*'FL Characterization'!C$2)</f>
        <v>0.62555433278045525</v>
      </c>
      <c r="D5" s="4">
        <f>('[1]Pc, Winter, S3'!D5*Main!$B$5)+(VLOOKUP($A5,'FL Ratio'!$A$2:$B$9,2,FALSE)*'FL Characterization'!D$2)</f>
        <v>0.58479477317244877</v>
      </c>
      <c r="E5" s="4">
        <f>('[1]Pc, Winter, S3'!E5*Main!$B$5)+(VLOOKUP($A5,'FL Ratio'!$A$2:$B$9,2,FALSE)*'FL Characterization'!E$2)</f>
        <v>0.53340897881551053</v>
      </c>
      <c r="F5" s="4">
        <f>('[1]Pc, Winter, S3'!F5*Main!$B$5)+(VLOOKUP($A5,'FL Ratio'!$A$2:$B$9,2,FALSE)*'FL Characterization'!F$2)</f>
        <v>0.51431762645454238</v>
      </c>
      <c r="G5" s="4">
        <f>('[1]Pc, Winter, S3'!G5*Main!$B$5)+(VLOOKUP($A5,'FL Ratio'!$A$2:$B$9,2,FALSE)*'FL Characterization'!G$2)</f>
        <v>0.77672707511670369</v>
      </c>
      <c r="H5" s="4">
        <f>('[1]Pc, Winter, S3'!H5*Main!$B$5)+(VLOOKUP($A5,'FL Ratio'!$A$2:$B$9,2,FALSE)*'FL Characterization'!H$2)</f>
        <v>1.4683115963308462</v>
      </c>
      <c r="I5" s="4">
        <f>('[1]Pc, Winter, S3'!I5*Main!$B$5)+(VLOOKUP($A5,'FL Ratio'!$A$2:$B$9,2,FALSE)*'FL Characterization'!I$2)</f>
        <v>1.5961667671170447</v>
      </c>
      <c r="J5" s="4">
        <f>('[1]Pc, Winter, S3'!J5*Main!$B$5)+(VLOOKUP($A5,'FL Ratio'!$A$2:$B$9,2,FALSE)*'FL Characterization'!J$2)</f>
        <v>1.7342506375551516</v>
      </c>
      <c r="K5" s="4">
        <f>('[1]Pc, Winter, S3'!K5*Main!$B$5)+(VLOOKUP($A5,'FL Ratio'!$A$2:$B$9,2,FALSE)*'FL Characterization'!K$2)</f>
        <v>1.6255384490721712</v>
      </c>
      <c r="L5" s="4">
        <f>('[1]Pc, Winter, S3'!L5*Main!$B$5)+(VLOOKUP($A5,'FL Ratio'!$A$2:$B$9,2,FALSE)*'FL Characterization'!L$2)</f>
        <v>1.5921271112152149</v>
      </c>
      <c r="M5" s="4">
        <f>('[1]Pc, Winter, S3'!M5*Main!$B$5)+(VLOOKUP($A5,'FL Ratio'!$A$2:$B$9,2,FALSE)*'FL Characterization'!M$2)</f>
        <v>1.4597848567900962</v>
      </c>
      <c r="N5" s="4">
        <f>('[1]Pc, Winter, S3'!N5*Main!$B$5)+(VLOOKUP($A5,'FL Ratio'!$A$2:$B$9,2,FALSE)*'FL Characterization'!N$2)</f>
        <v>1.5006334753217554</v>
      </c>
      <c r="O5" s="4">
        <f>('[1]Pc, Winter, S3'!O5*Main!$B$5)+(VLOOKUP($A5,'FL Ratio'!$A$2:$B$9,2,FALSE)*'FL Characterization'!O$2)</f>
        <v>1.410824744389616</v>
      </c>
      <c r="P5" s="4">
        <f>('[1]Pc, Winter, S3'!P5*Main!$B$5)+(VLOOKUP($A5,'FL Ratio'!$A$2:$B$9,2,FALSE)*'FL Characterization'!P$2)</f>
        <v>1.4092927740863206</v>
      </c>
      <c r="Q5" s="4">
        <f>('[1]Pc, Winter, S3'!Q5*Main!$B$5)+(VLOOKUP($A5,'FL Ratio'!$A$2:$B$9,2,FALSE)*'FL Characterization'!Q$2)</f>
        <v>1.4109891582491825</v>
      </c>
      <c r="R5" s="4">
        <f>('[1]Pc, Winter, S3'!R5*Main!$B$5)+(VLOOKUP($A5,'FL Ratio'!$A$2:$B$9,2,FALSE)*'FL Characterization'!R$2)</f>
        <v>1.6878998180991456</v>
      </c>
      <c r="S5" s="4">
        <f>('[1]Pc, Winter, S3'!S5*Main!$B$5)+(VLOOKUP($A5,'FL Ratio'!$A$2:$B$9,2,FALSE)*'FL Characterization'!S$2)</f>
        <v>2.6277529530402846</v>
      </c>
      <c r="T5" s="4">
        <f>('[1]Pc, Winter, S3'!T5*Main!$B$5)+(VLOOKUP($A5,'FL Ratio'!$A$2:$B$9,2,FALSE)*'FL Characterization'!T$2)</f>
        <v>2.3234020248871374</v>
      </c>
      <c r="U5" s="4">
        <f>('[1]Pc, Winter, S3'!U5*Main!$B$5)+(VLOOKUP($A5,'FL Ratio'!$A$2:$B$9,2,FALSE)*'FL Characterization'!U$2)</f>
        <v>1.8991982848900884</v>
      </c>
      <c r="V5" s="4">
        <f>('[1]Pc, Winter, S3'!V5*Main!$B$5)+(VLOOKUP($A5,'FL Ratio'!$A$2:$B$9,2,FALSE)*'FL Characterization'!V$2)</f>
        <v>1.9010460866281813</v>
      </c>
      <c r="W5" s="4">
        <f>('[1]Pc, Winter, S3'!W5*Main!$B$5)+(VLOOKUP($A5,'FL Ratio'!$A$2:$B$9,2,FALSE)*'FL Characterization'!W$2)</f>
        <v>1.6548290894672928</v>
      </c>
      <c r="X5" s="4">
        <f>('[1]Pc, Winter, S3'!X5*Main!$B$5)+(VLOOKUP($A5,'FL Ratio'!$A$2:$B$9,2,FALSE)*'FL Characterization'!X$2)</f>
        <v>1.4591159613205873</v>
      </c>
      <c r="Y5" s="4">
        <f>('[1]Pc, Winter, S3'!Y5*Main!$B$5)+(VLOOKUP($A5,'FL Ratio'!$A$2:$B$9,2,FALSE)*'FL Characterization'!Y$2)</f>
        <v>1.2286270784095825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0.84699012712293564</v>
      </c>
      <c r="C6" s="4">
        <f>('[1]Pc, Winter, S3'!C6*Main!$B$5)+(VLOOKUP($A6,'FL Ratio'!$A$2:$B$9,2,FALSE)*'FL Characterization'!C$2)</f>
        <v>0.78833469329934347</v>
      </c>
      <c r="D6" s="4">
        <f>('[1]Pc, Winter, S3'!D6*Main!$B$5)+(VLOOKUP($A6,'FL Ratio'!$A$2:$B$9,2,FALSE)*'FL Characterization'!D$2)</f>
        <v>0.72519956400867802</v>
      </c>
      <c r="E6" s="4">
        <f>('[1]Pc, Winter, S3'!E6*Main!$B$5)+(VLOOKUP($A6,'FL Ratio'!$A$2:$B$9,2,FALSE)*'FL Characterization'!E$2)</f>
        <v>0.71396939717016861</v>
      </c>
      <c r="F6" s="4">
        <f>('[1]Pc, Winter, S3'!F6*Main!$B$5)+(VLOOKUP($A6,'FL Ratio'!$A$2:$B$9,2,FALSE)*'FL Characterization'!F$2)</f>
        <v>0.7102052180805154</v>
      </c>
      <c r="G6" s="4">
        <f>('[1]Pc, Winter, S3'!G6*Main!$B$5)+(VLOOKUP($A6,'FL Ratio'!$A$2:$B$9,2,FALSE)*'FL Characterization'!G$2)</f>
        <v>0.7849869590686479</v>
      </c>
      <c r="H6" s="4">
        <f>('[1]Pc, Winter, S3'!H6*Main!$B$5)+(VLOOKUP($A6,'FL Ratio'!$A$2:$B$9,2,FALSE)*'FL Characterization'!H$2)</f>
        <v>0.99964125875804388</v>
      </c>
      <c r="I6" s="4">
        <f>('[1]Pc, Winter, S3'!I6*Main!$B$5)+(VLOOKUP($A6,'FL Ratio'!$A$2:$B$9,2,FALSE)*'FL Characterization'!I$2)</f>
        <v>0.99632276884162085</v>
      </c>
      <c r="J6" s="4">
        <f>('[1]Pc, Winter, S3'!J6*Main!$B$5)+(VLOOKUP($A6,'FL Ratio'!$A$2:$B$9,2,FALSE)*'FL Characterization'!J$2)</f>
        <v>1.0170253661638335</v>
      </c>
      <c r="K6" s="4">
        <f>('[1]Pc, Winter, S3'!K6*Main!$B$5)+(VLOOKUP($A6,'FL Ratio'!$A$2:$B$9,2,FALSE)*'FL Characterization'!K$2)</f>
        <v>1.0856757941465838</v>
      </c>
      <c r="L6" s="4">
        <f>('[1]Pc, Winter, S3'!L6*Main!$B$5)+(VLOOKUP($A6,'FL Ratio'!$A$2:$B$9,2,FALSE)*'FL Characterization'!L$2)</f>
        <v>1.1056569854059077</v>
      </c>
      <c r="M6" s="4">
        <f>('[1]Pc, Winter, S3'!M6*Main!$B$5)+(VLOOKUP($A6,'FL Ratio'!$A$2:$B$9,2,FALSE)*'FL Characterization'!M$2)</f>
        <v>1.1163454138605391</v>
      </c>
      <c r="N6" s="4">
        <f>('[1]Pc, Winter, S3'!N6*Main!$B$5)+(VLOOKUP($A6,'FL Ratio'!$A$2:$B$9,2,FALSE)*'FL Characterization'!N$2)</f>
        <v>1.1055328058814327</v>
      </c>
      <c r="O6" s="4">
        <f>('[1]Pc, Winter, S3'!O6*Main!$B$5)+(VLOOKUP($A6,'FL Ratio'!$A$2:$B$9,2,FALSE)*'FL Characterization'!O$2)</f>
        <v>1.0771673233833057</v>
      </c>
      <c r="P6" s="4">
        <f>('[1]Pc, Winter, S3'!P6*Main!$B$5)+(VLOOKUP($A6,'FL Ratio'!$A$2:$B$9,2,FALSE)*'FL Characterization'!P$2)</f>
        <v>1.0877546321999545</v>
      </c>
      <c r="Q6" s="4">
        <f>('[1]Pc, Winter, S3'!Q6*Main!$B$5)+(VLOOKUP($A6,'FL Ratio'!$A$2:$B$9,2,FALSE)*'FL Characterization'!Q$2)</f>
        <v>1.0887104780464583</v>
      </c>
      <c r="R6" s="4">
        <f>('[1]Pc, Winter, S3'!R6*Main!$B$5)+(VLOOKUP($A6,'FL Ratio'!$A$2:$B$9,2,FALSE)*'FL Characterization'!R$2)</f>
        <v>1.1359455139206649</v>
      </c>
      <c r="S6" s="4">
        <f>('[1]Pc, Winter, S3'!S6*Main!$B$5)+(VLOOKUP($A6,'FL Ratio'!$A$2:$B$9,2,FALSE)*'FL Characterization'!S$2)</f>
        <v>1.3044317996922772</v>
      </c>
      <c r="T6" s="4">
        <f>('[1]Pc, Winter, S3'!T6*Main!$B$5)+(VLOOKUP($A6,'FL Ratio'!$A$2:$B$9,2,FALSE)*'FL Characterization'!T$2)</f>
        <v>1.2501166230092871</v>
      </c>
      <c r="U6" s="4">
        <f>('[1]Pc, Winter, S3'!U6*Main!$B$5)+(VLOOKUP($A6,'FL Ratio'!$A$2:$B$9,2,FALSE)*'FL Characterization'!U$2)</f>
        <v>1.2248479590999748</v>
      </c>
      <c r="V6" s="4">
        <f>('[1]Pc, Winter, S3'!V6*Main!$B$5)+(VLOOKUP($A6,'FL Ratio'!$A$2:$B$9,2,FALSE)*'FL Characterization'!V$2)</f>
        <v>1.2513517659388897</v>
      </c>
      <c r="W6" s="4">
        <f>('[1]Pc, Winter, S3'!W6*Main!$B$5)+(VLOOKUP($A6,'FL Ratio'!$A$2:$B$9,2,FALSE)*'FL Characterization'!W$2)</f>
        <v>1.1560251406754143</v>
      </c>
      <c r="X6" s="4">
        <f>('[1]Pc, Winter, S3'!X6*Main!$B$5)+(VLOOKUP($A6,'FL Ratio'!$A$2:$B$9,2,FALSE)*'FL Characterization'!X$2)</f>
        <v>1.1272458415677236</v>
      </c>
      <c r="Y6" s="4">
        <f>('[1]Pc, Winter, S3'!Y6*Main!$B$5)+(VLOOKUP($A6,'FL Ratio'!$A$2:$B$9,2,FALSE)*'FL Characterization'!Y$2)</f>
        <v>1.0182936992932188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2.0053015907754581</v>
      </c>
      <c r="C7" s="4">
        <f>('[1]Pc, Winter, S3'!C7*Main!$B$5)+(VLOOKUP($A7,'FL Ratio'!$A$2:$B$9,2,FALSE)*'FL Characterization'!C$2)</f>
        <v>1.8492815631380999</v>
      </c>
      <c r="D7" s="4">
        <f>('[1]Pc, Winter, S3'!D7*Main!$B$5)+(VLOOKUP($A7,'FL Ratio'!$A$2:$B$9,2,FALSE)*'FL Characterization'!D$2)</f>
        <v>1.7785671817252069</v>
      </c>
      <c r="E7" s="4">
        <f>('[1]Pc, Winter, S3'!E7*Main!$B$5)+(VLOOKUP($A7,'FL Ratio'!$A$2:$B$9,2,FALSE)*'FL Characterization'!E$2)</f>
        <v>1.8297708725483202</v>
      </c>
      <c r="F7" s="4">
        <f>('[1]Pc, Winter, S3'!F7*Main!$B$5)+(VLOOKUP($A7,'FL Ratio'!$A$2:$B$9,2,FALSE)*'FL Characterization'!F$2)</f>
        <v>1.7695359924494709</v>
      </c>
      <c r="G7" s="4">
        <f>('[1]Pc, Winter, S3'!G7*Main!$B$5)+(VLOOKUP($A7,'FL Ratio'!$A$2:$B$9,2,FALSE)*'FL Characterization'!G$2)</f>
        <v>1.8857766554427984</v>
      </c>
      <c r="H7" s="4">
        <f>('[1]Pc, Winter, S3'!H7*Main!$B$5)+(VLOOKUP($A7,'FL Ratio'!$A$2:$B$9,2,FALSE)*'FL Characterization'!H$2)</f>
        <v>2.1659588887625949</v>
      </c>
      <c r="I7" s="4">
        <f>('[1]Pc, Winter, S3'!I7*Main!$B$5)+(VLOOKUP($A7,'FL Ratio'!$A$2:$B$9,2,FALSE)*'FL Characterization'!I$2)</f>
        <v>2.4252788114202337</v>
      </c>
      <c r="J7" s="4">
        <f>('[1]Pc, Winter, S3'!J7*Main!$B$5)+(VLOOKUP($A7,'FL Ratio'!$A$2:$B$9,2,FALSE)*'FL Characterization'!J$2)</f>
        <v>2.4876135316162564</v>
      </c>
      <c r="K7" s="4">
        <f>('[1]Pc, Winter, S3'!K7*Main!$B$5)+(VLOOKUP($A7,'FL Ratio'!$A$2:$B$9,2,FALSE)*'FL Characterization'!K$2)</f>
        <v>2.6370235262021735</v>
      </c>
      <c r="L7" s="4">
        <f>('[1]Pc, Winter, S3'!L7*Main!$B$5)+(VLOOKUP($A7,'FL Ratio'!$A$2:$B$9,2,FALSE)*'FL Characterization'!L$2)</f>
        <v>2.5504556459725665</v>
      </c>
      <c r="M7" s="4">
        <f>('[1]Pc, Winter, S3'!M7*Main!$B$5)+(VLOOKUP($A7,'FL Ratio'!$A$2:$B$9,2,FALSE)*'FL Characterization'!M$2)</f>
        <v>2.5708413816238442</v>
      </c>
      <c r="N7" s="4">
        <f>('[1]Pc, Winter, S3'!N7*Main!$B$5)+(VLOOKUP($A7,'FL Ratio'!$A$2:$B$9,2,FALSE)*'FL Characterization'!N$2)</f>
        <v>2.6043564949057192</v>
      </c>
      <c r="O7" s="4">
        <f>('[1]Pc, Winter, S3'!O7*Main!$B$5)+(VLOOKUP($A7,'FL Ratio'!$A$2:$B$9,2,FALSE)*'FL Characterization'!O$2)</f>
        <v>2.5643566127687953</v>
      </c>
      <c r="P7" s="4">
        <f>('[1]Pc, Winter, S3'!P7*Main!$B$5)+(VLOOKUP($A7,'FL Ratio'!$A$2:$B$9,2,FALSE)*'FL Characterization'!P$2)</f>
        <v>2.4501053712867091</v>
      </c>
      <c r="Q7" s="4">
        <f>('[1]Pc, Winter, S3'!Q7*Main!$B$5)+(VLOOKUP($A7,'FL Ratio'!$A$2:$B$9,2,FALSE)*'FL Characterization'!Q$2)</f>
        <v>2.4073607971840061</v>
      </c>
      <c r="R7" s="4">
        <f>('[1]Pc, Winter, S3'!R7*Main!$B$5)+(VLOOKUP($A7,'FL Ratio'!$A$2:$B$9,2,FALSE)*'FL Characterization'!R$2)</f>
        <v>2.3583531110104023</v>
      </c>
      <c r="S7" s="4">
        <f>('[1]Pc, Winter, S3'!S7*Main!$B$5)+(VLOOKUP($A7,'FL Ratio'!$A$2:$B$9,2,FALSE)*'FL Characterization'!S$2)</f>
        <v>2.4613214306205196</v>
      </c>
      <c r="T7" s="4">
        <f>('[1]Pc, Winter, S3'!T7*Main!$B$5)+(VLOOKUP($A7,'FL Ratio'!$A$2:$B$9,2,FALSE)*'FL Characterization'!T$2)</f>
        <v>2.3827640036875319</v>
      </c>
      <c r="U7" s="4">
        <f>('[1]Pc, Winter, S3'!U7*Main!$B$5)+(VLOOKUP($A7,'FL Ratio'!$A$2:$B$9,2,FALSE)*'FL Characterization'!U$2)</f>
        <v>2.3022459511747386</v>
      </c>
      <c r="V7" s="4">
        <f>('[1]Pc, Winter, S3'!V7*Main!$B$5)+(VLOOKUP($A7,'FL Ratio'!$A$2:$B$9,2,FALSE)*'FL Characterization'!V$2)</f>
        <v>2.2571356468330444</v>
      </c>
      <c r="W7" s="4">
        <f>('[1]Pc, Winter, S3'!W7*Main!$B$5)+(VLOOKUP($A7,'FL Ratio'!$A$2:$B$9,2,FALSE)*'FL Characterization'!W$2)</f>
        <v>2.1525249605647079</v>
      </c>
      <c r="X7" s="4">
        <f>('[1]Pc, Winter, S3'!X7*Main!$B$5)+(VLOOKUP($A7,'FL Ratio'!$A$2:$B$9,2,FALSE)*'FL Characterization'!X$2)</f>
        <v>2.1662387986202858</v>
      </c>
      <c r="Y7" s="4">
        <f>('[1]Pc, Winter, S3'!Y7*Main!$B$5)+(VLOOKUP($A7,'FL Ratio'!$A$2:$B$9,2,FALSE)*'FL Characterization'!Y$2)</f>
        <v>2.037941674004601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1.6804190328560455</v>
      </c>
      <c r="C8" s="4">
        <f>('[1]Pc, Winter, S3'!C8*Main!$B$5)+(VLOOKUP($A8,'FL Ratio'!$A$2:$B$9,2,FALSE)*'FL Characterization'!C$2)</f>
        <v>1.5777043979086629</v>
      </c>
      <c r="D8" s="4">
        <f>('[1]Pc, Winter, S3'!D8*Main!$B$5)+(VLOOKUP($A8,'FL Ratio'!$A$2:$B$9,2,FALSE)*'FL Characterization'!D$2)</f>
        <v>1.4941245674650989</v>
      </c>
      <c r="E8" s="4">
        <f>('[1]Pc, Winter, S3'!E8*Main!$B$5)+(VLOOKUP($A8,'FL Ratio'!$A$2:$B$9,2,FALSE)*'FL Characterization'!E$2)</f>
        <v>1.491300055341211</v>
      </c>
      <c r="F8" s="4">
        <f>('[1]Pc, Winter, S3'!F8*Main!$B$5)+(VLOOKUP($A8,'FL Ratio'!$A$2:$B$9,2,FALSE)*'FL Characterization'!F$2)</f>
        <v>1.4503301867794856</v>
      </c>
      <c r="G8" s="4">
        <f>('[1]Pc, Winter, S3'!G8*Main!$B$5)+(VLOOKUP($A8,'FL Ratio'!$A$2:$B$9,2,FALSE)*'FL Characterization'!G$2)</f>
        <v>1.5623357598367242</v>
      </c>
      <c r="H8" s="4">
        <f>('[1]Pc, Winter, S3'!H8*Main!$B$5)+(VLOOKUP($A8,'FL Ratio'!$A$2:$B$9,2,FALSE)*'FL Characterization'!H$2)</f>
        <v>1.9954838906181682</v>
      </c>
      <c r="I8" s="4">
        <f>('[1]Pc, Winter, S3'!I8*Main!$B$5)+(VLOOKUP($A8,'FL Ratio'!$A$2:$B$9,2,FALSE)*'FL Characterization'!I$2)</f>
        <v>2.1275605828897892</v>
      </c>
      <c r="J8" s="4">
        <f>('[1]Pc, Winter, S3'!J8*Main!$B$5)+(VLOOKUP($A8,'FL Ratio'!$A$2:$B$9,2,FALSE)*'FL Characterization'!J$2)</f>
        <v>2.2776130491536644</v>
      </c>
      <c r="K8" s="4">
        <f>('[1]Pc, Winter, S3'!K8*Main!$B$5)+(VLOOKUP($A8,'FL Ratio'!$A$2:$B$9,2,FALSE)*'FL Characterization'!K$2)</f>
        <v>2.2292557345873378</v>
      </c>
      <c r="L8" s="4">
        <f>('[1]Pc, Winter, S3'!L8*Main!$B$5)+(VLOOKUP($A8,'FL Ratio'!$A$2:$B$9,2,FALSE)*'FL Characterization'!L$2)</f>
        <v>2.259811837670834</v>
      </c>
      <c r="M8" s="4">
        <f>('[1]Pc, Winter, S3'!M8*Main!$B$5)+(VLOOKUP($A8,'FL Ratio'!$A$2:$B$9,2,FALSE)*'FL Characterization'!M$2)</f>
        <v>2.2414309232935548</v>
      </c>
      <c r="N8" s="4">
        <f>('[1]Pc, Winter, S3'!N8*Main!$B$5)+(VLOOKUP($A8,'FL Ratio'!$A$2:$B$9,2,FALSE)*'FL Characterization'!N$2)</f>
        <v>2.2209240435827291</v>
      </c>
      <c r="O8" s="4">
        <f>('[1]Pc, Winter, S3'!O8*Main!$B$5)+(VLOOKUP($A8,'FL Ratio'!$A$2:$B$9,2,FALSE)*'FL Characterization'!O$2)</f>
        <v>2.2088407956029243</v>
      </c>
      <c r="P8" s="4">
        <f>('[1]Pc, Winter, S3'!P8*Main!$B$5)+(VLOOKUP($A8,'FL Ratio'!$A$2:$B$9,2,FALSE)*'FL Characterization'!P$2)</f>
        <v>2.06908191217068</v>
      </c>
      <c r="Q8" s="4">
        <f>('[1]Pc, Winter, S3'!Q8*Main!$B$5)+(VLOOKUP($A8,'FL Ratio'!$A$2:$B$9,2,FALSE)*'FL Characterization'!Q$2)</f>
        <v>2.0664067904837138</v>
      </c>
      <c r="R8" s="4">
        <f>('[1]Pc, Winter, S3'!R8*Main!$B$5)+(VLOOKUP($A8,'FL Ratio'!$A$2:$B$9,2,FALSE)*'FL Characterization'!R$2)</f>
        <v>2.1902041632038096</v>
      </c>
      <c r="S8" s="4">
        <f>('[1]Pc, Winter, S3'!S8*Main!$B$5)+(VLOOKUP($A8,'FL Ratio'!$A$2:$B$9,2,FALSE)*'FL Characterization'!S$2)</f>
        <v>2.5330423138149181</v>
      </c>
      <c r="T8" s="4">
        <f>('[1]Pc, Winter, S3'!T8*Main!$B$5)+(VLOOKUP($A8,'FL Ratio'!$A$2:$B$9,2,FALSE)*'FL Characterization'!T$2)</f>
        <v>2.3730995545323097</v>
      </c>
      <c r="U8" s="4">
        <f>('[1]Pc, Winter, S3'!U8*Main!$B$5)+(VLOOKUP($A8,'FL Ratio'!$A$2:$B$9,2,FALSE)*'FL Characterization'!U$2)</f>
        <v>2.1776235802274617</v>
      </c>
      <c r="V8" s="4">
        <f>('[1]Pc, Winter, S3'!V8*Main!$B$5)+(VLOOKUP($A8,'FL Ratio'!$A$2:$B$9,2,FALSE)*'FL Characterization'!V$2)</f>
        <v>2.1589708285388722</v>
      </c>
      <c r="W8" s="4">
        <f>('[1]Pc, Winter, S3'!W8*Main!$B$5)+(VLOOKUP($A8,'FL Ratio'!$A$2:$B$9,2,FALSE)*'FL Characterization'!W$2)</f>
        <v>2.0589356648411687</v>
      </c>
      <c r="X8" s="4">
        <f>('[1]Pc, Winter, S3'!X8*Main!$B$5)+(VLOOKUP($A8,'FL Ratio'!$A$2:$B$9,2,FALSE)*'FL Characterization'!X$2)</f>
        <v>1.9509106194758596</v>
      </c>
      <c r="Y8" s="4">
        <f>('[1]Pc, Winter, S3'!Y8*Main!$B$5)+(VLOOKUP($A8,'FL Ratio'!$A$2:$B$9,2,FALSE)*'FL Characterization'!Y$2)</f>
        <v>1.7932583365079715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1.2717331845615387</v>
      </c>
      <c r="C9" s="4">
        <f>('[1]Pc, Winter, S3'!C9*Main!$B$5)+(VLOOKUP($A9,'FL Ratio'!$A$2:$B$9,2,FALSE)*'FL Characterization'!C$2)</f>
        <v>1.258180066335459</v>
      </c>
      <c r="D9" s="4">
        <f>('[1]Pc, Winter, S3'!D9*Main!$B$5)+(VLOOKUP($A9,'FL Ratio'!$A$2:$B$9,2,FALSE)*'FL Characterization'!D$2)</f>
        <v>1.1963250279694462</v>
      </c>
      <c r="E9" s="4">
        <f>('[1]Pc, Winter, S3'!E9*Main!$B$5)+(VLOOKUP($A9,'FL Ratio'!$A$2:$B$9,2,FALSE)*'FL Characterization'!E$2)</f>
        <v>1.1815287936566761</v>
      </c>
      <c r="F9" s="4">
        <f>('[1]Pc, Winter, S3'!F9*Main!$B$5)+(VLOOKUP($A9,'FL Ratio'!$A$2:$B$9,2,FALSE)*'FL Characterization'!F$2)</f>
        <v>1.1712767586178092</v>
      </c>
      <c r="G9" s="4">
        <f>('[1]Pc, Winter, S3'!G9*Main!$B$5)+(VLOOKUP($A9,'FL Ratio'!$A$2:$B$9,2,FALSE)*'FL Characterization'!G$2)</f>
        <v>1.351448634584224</v>
      </c>
      <c r="H9" s="4">
        <f>('[1]Pc, Winter, S3'!H9*Main!$B$5)+(VLOOKUP($A9,'FL Ratio'!$A$2:$B$9,2,FALSE)*'FL Characterization'!H$2)</f>
        <v>2.1843659833528162</v>
      </c>
      <c r="I9" s="4">
        <f>('[1]Pc, Winter, S3'!I9*Main!$B$5)+(VLOOKUP($A9,'FL Ratio'!$A$2:$B$9,2,FALSE)*'FL Characterization'!I$2)</f>
        <v>2.3346678351738497</v>
      </c>
      <c r="J9" s="4">
        <f>('[1]Pc, Winter, S3'!J9*Main!$B$5)+(VLOOKUP($A9,'FL Ratio'!$A$2:$B$9,2,FALSE)*'FL Characterization'!J$2)</f>
        <v>2.4193032871586313</v>
      </c>
      <c r="K9" s="4">
        <f>('[1]Pc, Winter, S3'!K9*Main!$B$5)+(VLOOKUP($A9,'FL Ratio'!$A$2:$B$9,2,FALSE)*'FL Characterization'!K$2)</f>
        <v>2.4213715074579776</v>
      </c>
      <c r="L9" s="4">
        <f>('[1]Pc, Winter, S3'!L9*Main!$B$5)+(VLOOKUP($A9,'FL Ratio'!$A$2:$B$9,2,FALSE)*'FL Characterization'!L$2)</f>
        <v>2.5894362003681421</v>
      </c>
      <c r="M9" s="4">
        <f>('[1]Pc, Winter, S3'!M9*Main!$B$5)+(VLOOKUP($A9,'FL Ratio'!$A$2:$B$9,2,FALSE)*'FL Characterization'!M$2)</f>
        <v>2.4793254163185989</v>
      </c>
      <c r="N9" s="4">
        <f>('[1]Pc, Winter, S3'!N9*Main!$B$5)+(VLOOKUP($A9,'FL Ratio'!$A$2:$B$9,2,FALSE)*'FL Characterization'!N$2)</f>
        <v>2.4243011257300164</v>
      </c>
      <c r="O9" s="4">
        <f>('[1]Pc, Winter, S3'!O9*Main!$B$5)+(VLOOKUP($A9,'FL Ratio'!$A$2:$B$9,2,FALSE)*'FL Characterization'!O$2)</f>
        <v>2.4372089622667139</v>
      </c>
      <c r="P9" s="4">
        <f>('[1]Pc, Winter, S3'!P9*Main!$B$5)+(VLOOKUP($A9,'FL Ratio'!$A$2:$B$9,2,FALSE)*'FL Characterization'!P$2)</f>
        <v>2.0931276559650707</v>
      </c>
      <c r="Q9" s="4">
        <f>('[1]Pc, Winter, S3'!Q9*Main!$B$5)+(VLOOKUP($A9,'FL Ratio'!$A$2:$B$9,2,FALSE)*'FL Characterization'!Q$2)</f>
        <v>1.9697161706605797</v>
      </c>
      <c r="R9" s="4">
        <f>('[1]Pc, Winter, S3'!R9*Main!$B$5)+(VLOOKUP($A9,'FL Ratio'!$A$2:$B$9,2,FALSE)*'FL Characterization'!R$2)</f>
        <v>1.9715803281795001</v>
      </c>
      <c r="S9" s="4">
        <f>('[1]Pc, Winter, S3'!S9*Main!$B$5)+(VLOOKUP($A9,'FL Ratio'!$A$2:$B$9,2,FALSE)*'FL Characterization'!S$2)</f>
        <v>2.2051436345490396</v>
      </c>
      <c r="T9" s="4">
        <f>('[1]Pc, Winter, S3'!T9*Main!$B$5)+(VLOOKUP($A9,'FL Ratio'!$A$2:$B$9,2,FALSE)*'FL Characterization'!T$2)</f>
        <v>2.1176208440133557</v>
      </c>
      <c r="U9" s="4">
        <f>('[1]Pc, Winter, S3'!U9*Main!$B$5)+(VLOOKUP($A9,'FL Ratio'!$A$2:$B$9,2,FALSE)*'FL Characterization'!U$2)</f>
        <v>1.9913333588337838</v>
      </c>
      <c r="V9" s="4">
        <f>('[1]Pc, Winter, S3'!V9*Main!$B$5)+(VLOOKUP($A9,'FL Ratio'!$A$2:$B$9,2,FALSE)*'FL Characterization'!V$2)</f>
        <v>1.9588024883282404</v>
      </c>
      <c r="W9" s="4">
        <f>('[1]Pc, Winter, S3'!W9*Main!$B$5)+(VLOOKUP($A9,'FL Ratio'!$A$2:$B$9,2,FALSE)*'FL Characterization'!W$2)</f>
        <v>1.8181738087544332</v>
      </c>
      <c r="X9" s="4">
        <f>('[1]Pc, Winter, S3'!X9*Main!$B$5)+(VLOOKUP($A9,'FL Ratio'!$A$2:$B$9,2,FALSE)*'FL Characterization'!X$2)</f>
        <v>1.5763002572864873</v>
      </c>
      <c r="Y9" s="4">
        <f>('[1]Pc, Winter, S3'!Y9*Main!$B$5)+(VLOOKUP($A9,'FL Ratio'!$A$2:$B$9,2,FALSE)*'FL Characterization'!Y$2)</f>
        <v>1.4766455099974476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0.55257345153154802</v>
      </c>
      <c r="C2" s="4">
        <f>('[1]Qc, Winter, S1'!C2*Main!$B$5)</f>
        <v>0.39040247969103009</v>
      </c>
      <c r="D2" s="4">
        <f>('[1]Qc, Winter, S1'!D2*Main!$B$5)</f>
        <v>0.33843691209231475</v>
      </c>
      <c r="E2" s="4">
        <f>('[1]Qc, Winter, S1'!E2*Main!$B$5)</f>
        <v>0.43381740414926528</v>
      </c>
      <c r="F2" s="4">
        <f>('[1]Qc, Winter, S1'!F2*Main!$B$5)</f>
        <v>0.37352959665586233</v>
      </c>
      <c r="G2" s="4">
        <f>('[1]Qc, Winter, S1'!G2*Main!$B$5)</f>
        <v>0.30710507481425126</v>
      </c>
      <c r="H2" s="4">
        <f>('[1]Qc, Winter, S1'!H2*Main!$B$5)</f>
        <v>0.25409829869341533</v>
      </c>
      <c r="I2" s="4">
        <f>('[1]Qc, Winter, S1'!I2*Main!$B$5)</f>
        <v>0.88795523602328441</v>
      </c>
      <c r="J2" s="4">
        <f>('[1]Qc, Winter, S1'!J2*Main!$B$5)</f>
        <v>0.92861554962813986</v>
      </c>
      <c r="K2" s="4">
        <f>('[1]Qc, Winter, S1'!K2*Main!$B$5)</f>
        <v>0.79647814196084155</v>
      </c>
      <c r="L2" s="4">
        <f>('[1]Qc, Winter, S1'!L2*Main!$B$5)</f>
        <v>0.92795485979598047</v>
      </c>
      <c r="M2" s="4">
        <f>('[1]Qc, Winter, S1'!M2*Main!$B$5)</f>
        <v>0.86225456260795874</v>
      </c>
      <c r="N2" s="4">
        <f>('[1]Qc, Winter, S1'!N2*Main!$B$5)</f>
        <v>0.86605347162299073</v>
      </c>
      <c r="O2" s="4">
        <f>('[1]Qc, Winter, S1'!O2*Main!$B$5)</f>
        <v>0.77335274883204497</v>
      </c>
      <c r="P2" s="4">
        <f>('[1]Qc, Winter, S1'!P2*Main!$B$5)</f>
        <v>0.45891096339664822</v>
      </c>
      <c r="Q2" s="4">
        <f>('[1]Qc, Winter, S1'!Q2*Main!$B$5)</f>
        <v>0.71851361925798651</v>
      </c>
      <c r="R2" s="4">
        <f>('[1]Qc, Winter, S1'!R2*Main!$B$5)</f>
        <v>0.86174628403651854</v>
      </c>
      <c r="S2" s="4">
        <f>('[1]Qc, Winter, S1'!S2*Main!$B$5)</f>
        <v>0.80406327274772293</v>
      </c>
      <c r="T2" s="4">
        <f>('[1]Qc, Winter, S1'!T2*Main!$B$5)</f>
        <v>0.56196089395748394</v>
      </c>
      <c r="U2" s="4">
        <f>('[1]Qc, Winter, S1'!U2*Main!$B$5)</f>
        <v>0.58300104335055269</v>
      </c>
      <c r="V2" s="4">
        <f>('[1]Qc, Winter, S1'!V2*Main!$B$5)</f>
        <v>0.54301453411161293</v>
      </c>
      <c r="W2" s="4">
        <f>('[1]Qc, Winter, S1'!W2*Main!$B$5)</f>
        <v>0.33683628160395584</v>
      </c>
      <c r="X2" s="4">
        <f>('[1]Qc, Winter, S1'!X2*Main!$B$5)</f>
        <v>0.26869638532074624</v>
      </c>
      <c r="Y2" s="4">
        <f>('[1]Qc, Winter, S1'!Y2*Main!$B$5)</f>
        <v>0.27849221892943837</v>
      </c>
    </row>
    <row r="3" spans="1:25" x14ac:dyDescent="0.25">
      <c r="A3">
        <v>2</v>
      </c>
      <c r="B3" s="4">
        <f>('[1]Qc, Winter, S1'!B3*Main!$B$5)</f>
        <v>-1.0466000231438675</v>
      </c>
      <c r="C3" s="4">
        <f>('[1]Qc, Winter, S1'!C3*Main!$B$5)</f>
        <v>-1.0463692771469362</v>
      </c>
      <c r="D3" s="4">
        <f>('[1]Qc, Winter, S1'!D3*Main!$B$5)</f>
        <v>-1.0752417338017368</v>
      </c>
      <c r="E3" s="4">
        <f>('[1]Qc, Winter, S1'!E3*Main!$B$5)</f>
        <v>-1.1244986244323181</v>
      </c>
      <c r="F3" s="4">
        <f>('[1]Qc, Winter, S1'!F3*Main!$B$5)</f>
        <v>-1.1136999196551953</v>
      </c>
      <c r="G3" s="4">
        <f>('[1]Qc, Winter, S1'!G3*Main!$B$5)</f>
        <v>-1.0221162098352121</v>
      </c>
      <c r="H3" s="4">
        <f>('[1]Qc, Winter, S1'!H3*Main!$B$5)</f>
        <v>-0.64810210220153974</v>
      </c>
      <c r="I3" s="4">
        <f>('[1]Qc, Winter, S1'!I3*Main!$B$5)</f>
        <v>-0.12458381738926527</v>
      </c>
      <c r="J3" s="4">
        <f>('[1]Qc, Winter, S1'!J3*Main!$B$5)</f>
        <v>-0.13388111409175854</v>
      </c>
      <c r="K3" s="4">
        <f>('[1]Qc, Winter, S1'!K3*Main!$B$5)</f>
        <v>-8.8723914612967053E-2</v>
      </c>
      <c r="L3" s="4">
        <f>('[1]Qc, Winter, S1'!L3*Main!$B$5)</f>
        <v>-7.8156683410243899E-2</v>
      </c>
      <c r="M3" s="4">
        <f>('[1]Qc, Winter, S1'!M3*Main!$B$5)</f>
        <v>-0.34880822565804237</v>
      </c>
      <c r="N3" s="4">
        <f>('[1]Qc, Winter, S1'!N3*Main!$B$5)</f>
        <v>-0.50957135233197115</v>
      </c>
      <c r="O3" s="4">
        <f>('[1]Qc, Winter, S1'!O3*Main!$B$5)</f>
        <v>-0.6605749627320755</v>
      </c>
      <c r="P3" s="4">
        <f>('[1]Qc, Winter, S1'!P3*Main!$B$5)</f>
        <v>-0.65560872681613314</v>
      </c>
      <c r="Q3" s="4">
        <f>('[1]Qc, Winter, S1'!Q3*Main!$B$5)</f>
        <v>-0.66669586408942016</v>
      </c>
      <c r="R3" s="4">
        <f>('[1]Qc, Winter, S1'!R3*Main!$B$5)</f>
        <v>-0.52418100394580425</v>
      </c>
      <c r="S3" s="4">
        <f>('[1]Qc, Winter, S1'!S3*Main!$B$5)</f>
        <v>0.17228338041983471</v>
      </c>
      <c r="T3" s="4">
        <f>('[1]Qc, Winter, S1'!T3*Main!$B$5)</f>
        <v>-2.4280715255500233E-2</v>
      </c>
      <c r="U3" s="4">
        <f>('[1]Qc, Winter, S1'!U3*Main!$B$5)</f>
        <v>-0.28661687856342388</v>
      </c>
      <c r="V3" s="4">
        <f>('[1]Qc, Winter, S1'!V3*Main!$B$5)</f>
        <v>-0.53128382306576727</v>
      </c>
      <c r="W3" s="4">
        <f>('[1]Qc, Winter, S1'!W3*Main!$B$5)</f>
        <v>-0.69885967332928245</v>
      </c>
      <c r="X3" s="4">
        <f>('[1]Qc, Winter, S1'!X3*Main!$B$5)</f>
        <v>-0.76647864439406843</v>
      </c>
      <c r="Y3" s="4">
        <f>('[1]Qc, Winter, S1'!Y3*Main!$B$5)</f>
        <v>-0.87758138676170017</v>
      </c>
    </row>
    <row r="4" spans="1:25" x14ac:dyDescent="0.25">
      <c r="A4">
        <v>3</v>
      </c>
      <c r="B4" s="4">
        <f>('[1]Qc, Winter, S1'!B4*Main!$B$5)</f>
        <v>-1.0009239297713344</v>
      </c>
      <c r="C4" s="4">
        <f>('[1]Qc, Winter, S1'!C4*Main!$B$5)</f>
        <v>-1.0799998251385587</v>
      </c>
      <c r="D4" s="4">
        <f>('[1]Qc, Winter, S1'!D4*Main!$B$5)</f>
        <v>-1.0998093960827433</v>
      </c>
      <c r="E4" s="4">
        <f>('[1]Qc, Winter, S1'!E4*Main!$B$5)</f>
        <v>-1.0851012436886045</v>
      </c>
      <c r="F4" s="4">
        <f>('[1]Qc, Winter, S1'!F4*Main!$B$5)</f>
        <v>-1.0860037513523342</v>
      </c>
      <c r="G4" s="4">
        <f>('[1]Qc, Winter, S1'!G4*Main!$B$5)</f>
        <v>-0.90685962865541414</v>
      </c>
      <c r="H4" s="4">
        <f>('[1]Qc, Winter, S1'!H4*Main!$B$5)</f>
        <v>-3.3768751248825238E-2</v>
      </c>
      <c r="I4" s="4">
        <f>('[1]Qc, Winter, S1'!I4*Main!$B$5)</f>
        <v>0.46754638248636737</v>
      </c>
      <c r="J4" s="4">
        <f>('[1]Qc, Winter, S1'!J4*Main!$B$5)</f>
        <v>0.59589660341261463</v>
      </c>
      <c r="K4" s="4">
        <f>('[1]Qc, Winter, S1'!K4*Main!$B$5)</f>
        <v>0.41511563221742964</v>
      </c>
      <c r="L4" s="4">
        <f>('[1]Qc, Winter, S1'!L4*Main!$B$5)</f>
        <v>0.24509381918129589</v>
      </c>
      <c r="M4" s="4">
        <f>('[1]Qc, Winter, S1'!M4*Main!$B$5)</f>
        <v>0.48615400509563012</v>
      </c>
      <c r="N4" s="4">
        <f>('[1]Qc, Winter, S1'!N4*Main!$B$5)</f>
        <v>0.30654438624397568</v>
      </c>
      <c r="O4" s="4">
        <f>('[1]Qc, Winter, S1'!O4*Main!$B$5)</f>
        <v>9.3003479569375616E-2</v>
      </c>
      <c r="P4" s="4">
        <f>('[1]Qc, Winter, S1'!P4*Main!$B$5)</f>
        <v>-0.36794354018795011</v>
      </c>
      <c r="Q4" s="4">
        <f>('[1]Qc, Winter, S1'!Q4*Main!$B$5)</f>
        <v>-0.36810011313663005</v>
      </c>
      <c r="R4" s="4">
        <f>('[1]Qc, Winter, S1'!R4*Main!$B$5)</f>
        <v>-0.30322564720685119</v>
      </c>
      <c r="S4" s="4">
        <f>('[1]Qc, Winter, S1'!S4*Main!$B$5)</f>
        <v>-0.15297121524299598</v>
      </c>
      <c r="T4" s="4">
        <f>('[1]Qc, Winter, S1'!T4*Main!$B$5)</f>
        <v>-0.37283067567480366</v>
      </c>
      <c r="U4" s="4">
        <f>('[1]Qc, Winter, S1'!U4*Main!$B$5)</f>
        <v>-0.21242852384474289</v>
      </c>
      <c r="V4" s="4">
        <f>('[1]Qc, Winter, S1'!V4*Main!$B$5)</f>
        <v>-0.29165302831300927</v>
      </c>
      <c r="W4" s="4">
        <f>('[1]Qc, Winter, S1'!W4*Main!$B$5)</f>
        <v>-0.48374029252055811</v>
      </c>
      <c r="X4" s="4">
        <f>('[1]Qc, Winter, S1'!X4*Main!$B$5)</f>
        <v>-0.764242934029151</v>
      </c>
      <c r="Y4" s="4">
        <f>('[1]Qc, Winter, S1'!Y4*Main!$B$5)</f>
        <v>-0.86270653866265257</v>
      </c>
    </row>
    <row r="5" spans="1:25" x14ac:dyDescent="0.25">
      <c r="A5">
        <v>4</v>
      </c>
      <c r="B5" s="4">
        <f>('[1]Qc, Winter, S1'!B5*Main!$B$5)</f>
        <v>-0.72947927402924384</v>
      </c>
      <c r="C5" s="4">
        <f>('[1]Qc, Winter, S1'!C5*Main!$B$5)</f>
        <v>-0.73671423993815077</v>
      </c>
      <c r="D5" s="4">
        <f>('[1]Qc, Winter, S1'!D5*Main!$B$5)</f>
        <v>-0.74423128742140987</v>
      </c>
      <c r="E5" s="4">
        <f>('[1]Qc, Winter, S1'!E5*Main!$B$5)</f>
        <v>-0.75074696054690582</v>
      </c>
      <c r="F5" s="4">
        <f>('[1]Qc, Winter, S1'!F5*Main!$B$5)</f>
        <v>-0.75408946981405001</v>
      </c>
      <c r="G5" s="4">
        <f>('[1]Qc, Winter, S1'!G5*Main!$B$5)</f>
        <v>-0.68942617823172003</v>
      </c>
      <c r="H5" s="4">
        <f>('[1]Qc, Winter, S1'!H5*Main!$B$5)</f>
        <v>-0.59815060216714</v>
      </c>
      <c r="I5" s="4">
        <f>('[1]Qc, Winter, S1'!I5*Main!$B$5)</f>
        <v>-0.54610990256022418</v>
      </c>
      <c r="J5" s="4">
        <f>('[1]Qc, Winter, S1'!J5*Main!$B$5)</f>
        <v>-0.56210300380066913</v>
      </c>
      <c r="K5" s="4">
        <f>('[1]Qc, Winter, S1'!K5*Main!$B$5)</f>
        <v>-0.62270403639684802</v>
      </c>
      <c r="L5" s="4">
        <f>('[1]Qc, Winter, S1'!L5*Main!$B$5)</f>
        <v>-0.66418152737241942</v>
      </c>
      <c r="M5" s="4">
        <f>('[1]Qc, Winter, S1'!M5*Main!$B$5)</f>
        <v>-0.70326137573662029</v>
      </c>
      <c r="N5" s="4">
        <f>('[1]Qc, Winter, S1'!N5*Main!$B$5)</f>
        <v>-0.70409335391496919</v>
      </c>
      <c r="O5" s="4">
        <f>('[1]Qc, Winter, S1'!O5*Main!$B$5)</f>
        <v>-0.71704024323670723</v>
      </c>
      <c r="P5" s="4">
        <f>('[1]Qc, Winter, S1'!P5*Main!$B$5)</f>
        <v>-0.72334430441081743</v>
      </c>
      <c r="Q5" s="4">
        <f>('[1]Qc, Winter, S1'!Q5*Main!$B$5)</f>
        <v>-0.70176635862374115</v>
      </c>
      <c r="R5" s="4">
        <f>('[1]Qc, Winter, S1'!R5*Main!$B$5)</f>
        <v>-0.59408882550189546</v>
      </c>
      <c r="S5" s="4">
        <f>('[1]Qc, Winter, S1'!S5*Main!$B$5)</f>
        <v>-0.35408127154549351</v>
      </c>
      <c r="T5" s="4">
        <f>('[1]Qc, Winter, S1'!T5*Main!$B$5)</f>
        <v>-0.45671002173028219</v>
      </c>
      <c r="U5" s="4">
        <f>('[1]Qc, Winter, S1'!U5*Main!$B$5)</f>
        <v>-0.55399369162957623</v>
      </c>
      <c r="V5" s="4">
        <f>('[1]Qc, Winter, S1'!V5*Main!$B$5)</f>
        <v>-0.5963878461805483</v>
      </c>
      <c r="W5" s="4">
        <f>('[1]Qc, Winter, S1'!W5*Main!$B$5)</f>
        <v>-0.63095446551104939</v>
      </c>
      <c r="X5" s="4">
        <f>('[1]Qc, Winter, S1'!X5*Main!$B$5)</f>
        <v>-0.66697378464121471</v>
      </c>
      <c r="Y5" s="4">
        <f>('[1]Qc, Winter, S1'!Y5*Main!$B$5)</f>
        <v>-0.67020340543093415</v>
      </c>
    </row>
    <row r="6" spans="1:25" x14ac:dyDescent="0.25">
      <c r="A6">
        <v>5</v>
      </c>
      <c r="B6" s="4">
        <f>('[1]Qc, Winter, S1'!B6*Main!$B$5)</f>
        <v>-0.34320839336116238</v>
      </c>
      <c r="C6" s="4">
        <f>('[1]Qc, Winter, S1'!C6*Main!$B$5)</f>
        <v>-0.36045424522356018</v>
      </c>
      <c r="D6" s="4">
        <f>('[1]Qc, Winter, S1'!D6*Main!$B$5)</f>
        <v>-0.37577067183791557</v>
      </c>
      <c r="E6" s="4">
        <f>('[1]Qc, Winter, S1'!E6*Main!$B$5)</f>
        <v>-0.37711078515561447</v>
      </c>
      <c r="F6" s="4">
        <f>('[1]Qc, Winter, S1'!F6*Main!$B$5)</f>
        <v>-0.376275892968711</v>
      </c>
      <c r="G6" s="4">
        <f>('[1]Qc, Winter, S1'!G6*Main!$B$5)</f>
        <v>-0.31717085849171306</v>
      </c>
      <c r="H6" s="4">
        <f>('[1]Qc, Winter, S1'!H6*Main!$B$5)</f>
        <v>-0.24171772775900419</v>
      </c>
      <c r="I6" s="4">
        <f>('[1]Qc, Winter, S1'!I6*Main!$B$5)</f>
        <v>-0.19561363873550885</v>
      </c>
      <c r="J6" s="4">
        <f>('[1]Qc, Winter, S1'!J6*Main!$B$5)</f>
        <v>-0.19214773800782087</v>
      </c>
      <c r="K6" s="4">
        <f>('[1]Qc, Winter, S1'!K6*Main!$B$5)</f>
        <v>-0.16095330252261222</v>
      </c>
      <c r="L6" s="4">
        <f>('[1]Qc, Winter, S1'!L6*Main!$B$5)</f>
        <v>-0.15928348255230484</v>
      </c>
      <c r="M6" s="4">
        <f>('[1]Qc, Winter, S1'!M6*Main!$B$5)</f>
        <v>-0.15592966333901351</v>
      </c>
      <c r="N6" s="4">
        <f>('[1]Qc, Winter, S1'!N6*Main!$B$5)</f>
        <v>-0.18766432318045378</v>
      </c>
      <c r="O6" s="4">
        <f>('[1]Qc, Winter, S1'!O6*Main!$B$5)</f>
        <v>-0.20194945984945847</v>
      </c>
      <c r="P6" s="4">
        <f>('[1]Qc, Winter, S1'!P6*Main!$B$5)</f>
        <v>-0.19651886960728876</v>
      </c>
      <c r="Q6" s="4">
        <f>('[1]Qc, Winter, S1'!Q6*Main!$B$5)</f>
        <v>-0.24360510167452246</v>
      </c>
      <c r="R6" s="4">
        <f>('[1]Qc, Winter, S1'!R6*Main!$B$5)</f>
        <v>-0.21582060921830454</v>
      </c>
      <c r="S6" s="4">
        <f>('[1]Qc, Winter, S1'!S6*Main!$B$5)</f>
        <v>-0.10819794806373656</v>
      </c>
      <c r="T6" s="4">
        <f>('[1]Qc, Winter, S1'!T6*Main!$B$5)</f>
        <v>-0.12812424014053475</v>
      </c>
      <c r="U6" s="4">
        <f>('[1]Qc, Winter, S1'!U6*Main!$B$5)</f>
        <v>-0.15930455568056745</v>
      </c>
      <c r="V6" s="4">
        <f>('[1]Qc, Winter, S1'!V6*Main!$B$5)</f>
        <v>-0.17201790514148635</v>
      </c>
      <c r="W6" s="4">
        <f>('[1]Qc, Winter, S1'!W6*Main!$B$5)</f>
        <v>-0.2232998967160027</v>
      </c>
      <c r="X6" s="4">
        <f>('[1]Qc, Winter, S1'!X6*Main!$B$5)</f>
        <v>-0.24695186091522586</v>
      </c>
      <c r="Y6" s="4">
        <f>('[1]Qc, Winter, S1'!Y6*Main!$B$5)</f>
        <v>-0.258346134590208</v>
      </c>
    </row>
    <row r="7" spans="1:25" x14ac:dyDescent="0.25">
      <c r="A7">
        <v>6</v>
      </c>
      <c r="B7" s="4">
        <f>('[1]Qc, Winter, S1'!B7*Main!$B$5)</f>
        <v>0.22212217863322112</v>
      </c>
      <c r="C7" s="4">
        <f>('[1]Qc, Winter, S1'!C7*Main!$B$5)</f>
        <v>0.1737525197107119</v>
      </c>
      <c r="D7" s="4">
        <f>('[1]Qc, Winter, S1'!D7*Main!$B$5)</f>
        <v>0.13174292126226295</v>
      </c>
      <c r="E7" s="4">
        <f>('[1]Qc, Winter, S1'!E7*Main!$B$5)</f>
        <v>0.19626697984991645</v>
      </c>
      <c r="F7" s="4">
        <f>('[1]Qc, Winter, S1'!F7*Main!$B$5)</f>
        <v>0.16116720610758659</v>
      </c>
      <c r="G7" s="4">
        <f>('[1]Qc, Winter, S1'!G7*Main!$B$5)</f>
        <v>0.23219374640213139</v>
      </c>
      <c r="H7" s="4">
        <f>('[1]Qc, Winter, S1'!H7*Main!$B$5)</f>
        <v>0.30967837251576735</v>
      </c>
      <c r="I7" s="4">
        <f>('[1]Qc, Winter, S1'!I7*Main!$B$5)</f>
        <v>0.60318960940855548</v>
      </c>
      <c r="J7" s="4">
        <f>('[1]Qc, Winter, S1'!J7*Main!$B$5)</f>
        <v>0.69467390492973824</v>
      </c>
      <c r="K7" s="4">
        <f>('[1]Qc, Winter, S1'!K7*Main!$B$5)</f>
        <v>0.71577546282492621</v>
      </c>
      <c r="L7" s="4">
        <f>('[1]Qc, Winter, S1'!L7*Main!$B$5)</f>
        <v>0.67938735004357731</v>
      </c>
      <c r="M7" s="4">
        <f>('[1]Qc, Winter, S1'!M7*Main!$B$5)</f>
        <v>0.72471106621556525</v>
      </c>
      <c r="N7" s="4">
        <f>('[1]Qc, Winter, S1'!N7*Main!$B$5)</f>
        <v>0.71932615096524688</v>
      </c>
      <c r="O7" s="4">
        <f>('[1]Qc, Winter, S1'!O7*Main!$B$5)</f>
        <v>0.7109856213610074</v>
      </c>
      <c r="P7" s="4">
        <f>('[1]Qc, Winter, S1'!P7*Main!$B$5)</f>
        <v>0.59797921831087142</v>
      </c>
      <c r="Q7" s="4">
        <f>('[1]Qc, Winter, S1'!Q7*Main!$B$5)</f>
        <v>0.56881048322818983</v>
      </c>
      <c r="R7" s="4">
        <f>('[1]Qc, Winter, S1'!R7*Main!$B$5)</f>
        <v>0.49437096925912966</v>
      </c>
      <c r="S7" s="4">
        <f>('[1]Qc, Winter, S1'!S7*Main!$B$5)</f>
        <v>0.54082522318387649</v>
      </c>
      <c r="T7" s="4">
        <f>('[1]Qc, Winter, S1'!T7*Main!$B$5)</f>
        <v>0.45843912216721305</v>
      </c>
      <c r="U7" s="4">
        <f>('[1]Qc, Winter, S1'!U7*Main!$B$5)</f>
        <v>0.47839458229159176</v>
      </c>
      <c r="V7" s="4">
        <f>('[1]Qc, Winter, S1'!V7*Main!$B$5)</f>
        <v>0.40447293728627365</v>
      </c>
      <c r="W7" s="4">
        <f>('[1]Qc, Winter, S1'!W7*Main!$B$5)</f>
        <v>0.42577107192195557</v>
      </c>
      <c r="X7" s="4">
        <f>('[1]Qc, Winter, S1'!X7*Main!$B$5)</f>
        <v>0.2643208091514902</v>
      </c>
      <c r="Y7" s="4">
        <f>('[1]Qc, Winter, S1'!Y7*Main!$B$5)</f>
        <v>0.27144433492401815</v>
      </c>
    </row>
    <row r="8" spans="1:25" x14ac:dyDescent="0.25">
      <c r="A8">
        <v>7</v>
      </c>
      <c r="B8" s="4">
        <f>('[1]Qc, Winter, S1'!B8*Main!$B$5)</f>
        <v>-0.66135202657239001</v>
      </c>
      <c r="C8" s="4">
        <f>('[1]Qc, Winter, S1'!C8*Main!$B$5)</f>
        <v>-0.654120637607008</v>
      </c>
      <c r="D8" s="4">
        <f>('[1]Qc, Winter, S1'!D8*Main!$B$5)</f>
        <v>-0.67467245131549614</v>
      </c>
      <c r="E8" s="4">
        <f>('[1]Qc, Winter, S1'!E8*Main!$B$5)</f>
        <v>-0.68688058567498989</v>
      </c>
      <c r="F8" s="4">
        <f>('[1]Qc, Winter, S1'!F8*Main!$B$5)</f>
        <v>-0.72756256641636863</v>
      </c>
      <c r="G8" s="4">
        <f>('[1]Qc, Winter, S1'!G8*Main!$B$5)</f>
        <v>-0.65142946610530861</v>
      </c>
      <c r="H8" s="4">
        <f>('[1]Qc, Winter, S1'!H8*Main!$B$5)</f>
        <v>-0.55342225583238369</v>
      </c>
      <c r="I8" s="4">
        <f>('[1]Qc, Winter, S1'!I8*Main!$B$5)</f>
        <v>-0.28746884042016491</v>
      </c>
      <c r="J8" s="4">
        <f>('[1]Qc, Winter, S1'!J8*Main!$B$5)</f>
        <v>-0.14243372846904639</v>
      </c>
      <c r="K8" s="4">
        <f>('[1]Qc, Winter, S1'!K8*Main!$B$5)</f>
        <v>-0.13221000610484226</v>
      </c>
      <c r="L8" s="4">
        <f>('[1]Qc, Winter, S1'!L8*Main!$B$5)</f>
        <v>-0.10048800887839576</v>
      </c>
      <c r="M8" s="4">
        <f>('[1]Qc, Winter, S1'!M8*Main!$B$5)</f>
        <v>-3.3770405290723643E-2</v>
      </c>
      <c r="N8" s="4">
        <f>('[1]Qc, Winter, S1'!N8*Main!$B$5)</f>
        <v>-0.13711197819832802</v>
      </c>
      <c r="O8" s="4">
        <f>('[1]Qc, Winter, S1'!O8*Main!$B$5)</f>
        <v>-0.14307936138610014</v>
      </c>
      <c r="P8" s="4">
        <f>('[1]Qc, Winter, S1'!P8*Main!$B$5)</f>
        <v>-0.26078144530504849</v>
      </c>
      <c r="Q8" s="4">
        <f>('[1]Qc, Winter, S1'!Q8*Main!$B$5)</f>
        <v>-0.3726665935206171</v>
      </c>
      <c r="R8" s="4">
        <f>('[1]Qc, Winter, S1'!R8*Main!$B$5)</f>
        <v>-0.33634455351677889</v>
      </c>
      <c r="S8" s="4">
        <f>('[1]Qc, Winter, S1'!S8*Main!$B$5)</f>
        <v>-0.37516213991675135</v>
      </c>
      <c r="T8" s="4">
        <f>('[1]Qc, Winter, S1'!T8*Main!$B$5)</f>
        <v>-0.42188787871655542</v>
      </c>
      <c r="U8" s="4">
        <f>('[1]Qc, Winter, S1'!U8*Main!$B$5)</f>
        <v>-0.40504930511520304</v>
      </c>
      <c r="V8" s="4">
        <f>('[1]Qc, Winter, S1'!V8*Main!$B$5)</f>
        <v>-0.46120268587776492</v>
      </c>
      <c r="W8" s="4">
        <f>('[1]Qc, Winter, S1'!W8*Main!$B$5)</f>
        <v>-0.54369515364065646</v>
      </c>
      <c r="X8" s="4">
        <f>('[1]Qc, Winter, S1'!X8*Main!$B$5)</f>
        <v>-0.61342357541454351</v>
      </c>
      <c r="Y8" s="4">
        <f>('[1]Qc, Winter, S1'!Y8*Main!$B$5)</f>
        <v>-0.61016134410016321</v>
      </c>
    </row>
    <row r="9" spans="1:25" x14ac:dyDescent="0.25">
      <c r="A9">
        <v>8</v>
      </c>
      <c r="B9" s="4">
        <f>('[1]Qc, Winter, S1'!B9*Main!$B$5)</f>
        <v>-0.75284533286191846</v>
      </c>
      <c r="C9" s="4">
        <f>('[1]Qc, Winter, S1'!C9*Main!$B$5)</f>
        <v>-0.76876173751339472</v>
      </c>
      <c r="D9" s="4">
        <f>('[1]Qc, Winter, S1'!D9*Main!$B$5)</f>
        <v>-0.76571664275369689</v>
      </c>
      <c r="E9" s="4">
        <f>('[1]Qc, Winter, S1'!E9*Main!$B$5)</f>
        <v>-0.76461630103930511</v>
      </c>
      <c r="F9" s="4">
        <f>('[1]Qc, Winter, S1'!F9*Main!$B$5)</f>
        <v>-0.74885342260232024</v>
      </c>
      <c r="G9" s="4">
        <f>('[1]Qc, Winter, S1'!G9*Main!$B$5)</f>
        <v>-0.71859431702714527</v>
      </c>
      <c r="H9" s="4">
        <f>('[1]Qc, Winter, S1'!H9*Main!$B$5)</f>
        <v>-0.54932350729072621</v>
      </c>
      <c r="I9" s="4">
        <f>('[1]Qc, Winter, S1'!I9*Main!$B$5)</f>
        <v>-0.43701069444774882</v>
      </c>
      <c r="J9" s="4">
        <f>('[1]Qc, Winter, S1'!J9*Main!$B$5)</f>
        <v>-0.40354013879190842</v>
      </c>
      <c r="K9" s="4">
        <f>('[1]Qc, Winter, S1'!K9*Main!$B$5)</f>
        <v>-0.46087252377212201</v>
      </c>
      <c r="L9" s="4">
        <f>('[1]Qc, Winter, S1'!L9*Main!$B$5)</f>
        <v>-0.4351938665746875</v>
      </c>
      <c r="M9" s="4">
        <f>('[1]Qc, Winter, S1'!M9*Main!$B$5)</f>
        <v>-0.39670785063745578</v>
      </c>
      <c r="N9" s="4">
        <f>('[1]Qc, Winter, S1'!N9*Main!$B$5)</f>
        <v>-0.42051851217975944</v>
      </c>
      <c r="O9" s="4">
        <f>('[1]Qc, Winter, S1'!O9*Main!$B$5)</f>
        <v>-0.4552812858742174</v>
      </c>
      <c r="P9" s="4">
        <f>('[1]Qc, Winter, S1'!P9*Main!$B$5)</f>
        <v>-0.55317242217991947</v>
      </c>
      <c r="Q9" s="4">
        <f>('[1]Qc, Winter, S1'!Q9*Main!$B$5)</f>
        <v>-0.61347416216822659</v>
      </c>
      <c r="R9" s="4">
        <f>('[1]Qc, Winter, S1'!R9*Main!$B$5)</f>
        <v>-0.61184899337070742</v>
      </c>
      <c r="S9" s="4">
        <f>('[1]Qc, Winter, S1'!S9*Main!$B$5)</f>
        <v>-0.60336387723106499</v>
      </c>
      <c r="T9" s="4">
        <f>('[1]Qc, Winter, S1'!T9*Main!$B$5)</f>
        <v>-0.63597990234099</v>
      </c>
      <c r="U9" s="4">
        <f>('[1]Qc, Winter, S1'!U9*Main!$B$5)</f>
        <v>-0.65758989188865113</v>
      </c>
      <c r="V9" s="4">
        <f>('[1]Qc, Winter, S1'!V9*Main!$B$5)</f>
        <v>-0.66884910220635285</v>
      </c>
      <c r="W9" s="4">
        <f>('[1]Qc, Winter, S1'!W9*Main!$B$5)</f>
        <v>-0.68846315949249737</v>
      </c>
      <c r="X9" s="4">
        <f>('[1]Qc, Winter, S1'!X9*Main!$B$5)</f>
        <v>-0.71851754820282898</v>
      </c>
      <c r="Y9" s="4">
        <f>('[1]Qc, Winter, S1'!Y9*Main!$B$5)</f>
        <v>-0.73228450581243854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2024-06-18T10:25:53Z</dcterms:modified>
</cp:coreProperties>
</file>