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748C07BD-4397-4F6A-B84E-EA07C9C35A8F}" xr6:coauthVersionLast="47" xr6:coauthVersionMax="47" xr10:uidLastSave="{00000000-0000-0000-0000-000000000000}"/>
  <bookViews>
    <workbookView xWindow="2715" yWindow="1920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<sst xmlns="http://schemas.openxmlformats.org/spreadsheetml/2006/main" count="49" uniqueCount="18">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</sst>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1.4999999999999999E-2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G11" sqref="G1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1.2502320666543669</v>
      </c>
    </row>
    <row r="6" spans="1:5" x14ac:dyDescent="0.25">
      <c r="A6" t="s">
        <v>4</v>
      </c>
      <c r="B6" s="3">
        <f>((1+[1]Main!$B$3)^($B$3-2020))*$B$4</f>
        <v>2.3965581930996924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1.0885073873238242</v>
      </c>
      <c r="C2" s="4">
        <f>('[1]Qc, Winter, S2'!C2*Main!$B$5)</f>
        <v>0.74620582491727772</v>
      </c>
      <c r="D2" s="4">
        <f>('[1]Qc, Winter, S2'!D2*Main!$B$5)</f>
        <v>0.66668255221906159</v>
      </c>
      <c r="E2" s="4">
        <f>('[1]Qc, Winter, S2'!E2*Main!$B$5)</f>
        <v>0.84611026314320525</v>
      </c>
      <c r="F2" s="4">
        <f>('[1]Qc, Winter, S2'!F2*Main!$B$5)</f>
        <v>0.73581118350341379</v>
      </c>
      <c r="G2" s="4">
        <f>('[1]Qc, Winter, S2'!G2*Main!$B$5)</f>
        <v>0.59897263959076674</v>
      </c>
      <c r="H2" s="4">
        <f>('[1]Qc, Winter, S2'!H2*Main!$B$5)</f>
        <v>0.49558910342322771</v>
      </c>
      <c r="I2" s="4">
        <f>('[1]Qc, Winter, S2'!I2*Main!$B$5)</f>
        <v>1.7491716826881112</v>
      </c>
      <c r="J2" s="4">
        <f>('[1]Qc, Winter, S2'!J2*Main!$B$5)</f>
        <v>1.8111563518193816</v>
      </c>
      <c r="K2" s="4">
        <f>('[1]Qc, Winter, S2'!K2*Main!$B$5)</f>
        <v>1.5223689906397024</v>
      </c>
      <c r="L2" s="4">
        <f>('[1]Qc, Winter, S2'!L2*Main!$B$5)</f>
        <v>1.8098677533390124</v>
      </c>
      <c r="M2" s="4">
        <f>('[1]Qc, Winter, S2'!M2*Main!$B$5)</f>
        <v>1.7153615240985083</v>
      </c>
      <c r="N2" s="4">
        <f>('[1]Qc, Winter, S2'!N2*Main!$B$5)</f>
        <v>1.706027676621463</v>
      </c>
      <c r="O2" s="4">
        <f>('[1]Qc, Winter, S2'!O2*Main!$B$5)</f>
        <v>1.5234177063296828</v>
      </c>
      <c r="P2" s="4">
        <f>('[1]Qc, Winter, S2'!P2*Main!$B$5)</f>
        <v>0.87715127802464754</v>
      </c>
      <c r="Q2" s="4">
        <f>('[1]Qc, Winter, S2'!Q2*Main!$B$5)</f>
        <v>1.3873632644315099</v>
      </c>
      <c r="R2" s="4">
        <f>('[1]Qc, Winter, S2'!R2*Main!$B$5)</f>
        <v>1.6807356463226231</v>
      </c>
      <c r="S2" s="4">
        <f>('[1]Qc, Winter, S2'!S2*Main!$B$5)</f>
        <v>1.5682316587148268</v>
      </c>
      <c r="T2" s="4">
        <f>('[1]Qc, Winter, S2'!T2*Main!$B$5)</f>
        <v>1.0960391983235347</v>
      </c>
      <c r="U2" s="4">
        <f>('[1]Qc, Winter, S2'!U2*Main!$B$5)</f>
        <v>1.148446311971147</v>
      </c>
      <c r="V2" s="4">
        <f>('[1]Qc, Winter, S2'!V2*Main!$B$5)</f>
        <v>1.0379048019610653</v>
      </c>
      <c r="W2" s="4">
        <f>('[1]Qc, Winter, S2'!W2*Main!$B$5)</f>
        <v>0.65695989173832359</v>
      </c>
      <c r="X2" s="4">
        <f>('[1]Qc, Winter, S2'!X2*Main!$B$5)</f>
        <v>0.53454218861943892</v>
      </c>
      <c r="Y2" s="4">
        <f>('[1]Qc, Winter, S2'!Y2*Main!$B$5)</f>
        <v>0.55402993249173382</v>
      </c>
    </row>
    <row r="3" spans="1:25" x14ac:dyDescent="0.25">
      <c r="A3">
        <v>2</v>
      </c>
      <c r="B3" s="4">
        <f>('[1]Qc, Winter, S2'!B3*Main!$B$5)</f>
        <v>-1.7350806137338919</v>
      </c>
      <c r="C3" s="4">
        <f>('[1]Qc, Winter, S2'!C3*Main!$B$5)</f>
        <v>-1.6666707014759619</v>
      </c>
      <c r="D3" s="4">
        <f>('[1]Qc, Winter, S2'!D3*Main!$B$5)</f>
        <v>-1.7476113560451545</v>
      </c>
      <c r="E3" s="4">
        <f>('[1]Qc, Winter, S2'!E3*Main!$B$5)</f>
        <v>-1.7911161500283486</v>
      </c>
      <c r="F3" s="4">
        <f>('[1]Qc, Winter, S2'!F3*Main!$B$5)</f>
        <v>-1.8101181954074674</v>
      </c>
      <c r="G3" s="4">
        <f>('[1]Qc, Winter, S2'!G3*Main!$B$5)</f>
        <v>-1.6612654060498149</v>
      </c>
      <c r="H3" s="4">
        <f>('[1]Qc, Winter, S2'!H3*Main!$B$5)</f>
        <v>-1.0533729840261141</v>
      </c>
      <c r="I3" s="4">
        <f>('[1]Qc, Winter, S2'!I3*Main!$B$5)</f>
        <v>-0.19843873750467744</v>
      </c>
      <c r="J3" s="4">
        <f>('[1]Qc, Winter, S2'!J3*Main!$B$5)</f>
        <v>-0.21542358942326675</v>
      </c>
      <c r="K3" s="4">
        <f>('[1]Qc, Winter, S2'!K3*Main!$B$5)</f>
        <v>-0.14708880261354534</v>
      </c>
      <c r="L3" s="4">
        <f>('[1]Qc, Winter, S2'!L3*Main!$B$5)</f>
        <v>-0.12448898989041511</v>
      </c>
      <c r="M3" s="4">
        <f>('[1]Qc, Winter, S2'!M3*Main!$B$5)</f>
        <v>-0.57259405866578805</v>
      </c>
      <c r="N3" s="4">
        <f>('[1]Qc, Winter, S2'!N3*Main!$B$5)</f>
        <v>-0.83649841760791688</v>
      </c>
      <c r="O3" s="4">
        <f>('[1]Qc, Winter, S2'!O3*Main!$B$5)</f>
        <v>-1.0521724601051372</v>
      </c>
      <c r="P3" s="4">
        <f>('[1]Qc, Winter, S2'!P3*Main!$B$5)</f>
        <v>-1.0655736473835975</v>
      </c>
      <c r="Q3" s="4">
        <f>('[1]Qc, Winter, S2'!Q3*Main!$B$5)</f>
        <v>-1.1052656635371647</v>
      </c>
      <c r="R3" s="4">
        <f>('[1]Qc, Winter, S2'!R3*Main!$B$5)</f>
        <v>-0.83492237456437424</v>
      </c>
      <c r="S3" s="4">
        <f>('[1]Qc, Winter, S2'!S3*Main!$B$5)</f>
        <v>0.28281569291879627</v>
      </c>
      <c r="T3" s="4">
        <f>('[1]Qc, Winter, S2'!T3*Main!$B$5)</f>
        <v>-3.9069280753962002E-2</v>
      </c>
      <c r="U3" s="4">
        <f>('[1]Qc, Winter, S2'!U3*Main!$B$5)</f>
        <v>-0.46584400146061894</v>
      </c>
      <c r="V3" s="4">
        <f>('[1]Qc, Winter, S2'!V3*Main!$B$5)</f>
        <v>-0.87214101668272981</v>
      </c>
      <c r="W3" s="4">
        <f>('[1]Qc, Winter, S2'!W3*Main!$B$5)</f>
        <v>-1.124511551558961</v>
      </c>
      <c r="X3" s="4">
        <f>('[1]Qc, Winter, S2'!X3*Main!$B$5)</f>
        <v>-1.2208572325458469</v>
      </c>
      <c r="Y3" s="4">
        <f>('[1]Qc, Winter, S2'!Y3*Main!$B$5)</f>
        <v>-1.4406136412277775</v>
      </c>
    </row>
    <row r="4" spans="1:25" x14ac:dyDescent="0.25">
      <c r="A4">
        <v>3</v>
      </c>
      <c r="B4" s="4">
        <f>('[1]Qc, Winter, S2'!B4*Main!$B$5)</f>
        <v>-1.3144715134679086</v>
      </c>
      <c r="C4" s="4">
        <f>('[1]Qc, Winter, S2'!C4*Main!$B$5)</f>
        <v>-1.404275819738185</v>
      </c>
      <c r="D4" s="4">
        <f>('[1]Qc, Winter, S2'!D4*Main!$B$5)</f>
        <v>-1.4443336585282558</v>
      </c>
      <c r="E4" s="4">
        <f>('[1]Qc, Winter, S2'!E4*Main!$B$5)</f>
        <v>-1.4250180574493039</v>
      </c>
      <c r="F4" s="4">
        <f>('[1]Qc, Winter, S2'!F4*Main!$B$5)</f>
        <v>-1.4262032829987918</v>
      </c>
      <c r="G4" s="4">
        <f>('[1]Qc, Winter, S2'!G4*Main!$B$5)</f>
        <v>-1.2027322960161124</v>
      </c>
      <c r="H4" s="4">
        <f>('[1]Qc, Winter, S2'!H4*Main!$B$5)</f>
        <v>-4.4347087967119843E-2</v>
      </c>
      <c r="I4" s="4">
        <f>('[1]Qc, Winter, S2'!I4*Main!$B$5)</f>
        <v>0.62008839773319513</v>
      </c>
      <c r="J4" s="4">
        <f>('[1]Qc, Winter, S2'!J4*Main!$B$5)</f>
        <v>0.78256607406430168</v>
      </c>
      <c r="K4" s="4">
        <f>('[1]Qc, Winter, S2'!K4*Main!$B$5)</f>
        <v>0.52896129659151425</v>
      </c>
      <c r="L4" s="4">
        <f>('[1]Qc, Winter, S2'!L4*Main!$B$5)</f>
        <v>0.32505830292649229</v>
      </c>
      <c r="M4" s="4">
        <f>('[1]Qc, Winter, S2'!M4*Main!$B$5)</f>
        <v>0.62580322251229115</v>
      </c>
      <c r="N4" s="4">
        <f>('[1]Qc, Winter, S2'!N4*Main!$B$5)</f>
        <v>0.40655777569977258</v>
      </c>
      <c r="O4" s="4">
        <f>('[1]Qc, Winter, S2'!O4*Main!$B$5)</f>
        <v>0.1233468609533464</v>
      </c>
      <c r="P4" s="4">
        <f>('[1]Qc, Winter, S2'!P4*Main!$B$5)</f>
        <v>-0.48320485479060071</v>
      </c>
      <c r="Q4" s="4">
        <f>('[1]Qc, Winter, S2'!Q4*Main!$B$5)</f>
        <v>-0.48819671782393936</v>
      </c>
      <c r="R4" s="4">
        <f>('[1]Qc, Winter, S2'!R4*Main!$B$5)</f>
        <v>-0.40215626250426589</v>
      </c>
      <c r="S4" s="4">
        <f>('[1]Qc, Winter, S2'!S4*Main!$B$5)</f>
        <v>-0.19492364554879635</v>
      </c>
      <c r="T4" s="4">
        <f>('[1]Qc, Winter, S2'!T4*Main!$B$5)</f>
        <v>-0.48477517358820543</v>
      </c>
      <c r="U4" s="4">
        <f>('[1]Qc, Winter, S2'!U4*Main!$B$5)</f>
        <v>-0.27068715000133065</v>
      </c>
      <c r="V4" s="4">
        <f>('[1]Qc, Winter, S2'!V4*Main!$B$5)</f>
        <v>-0.37922348307864817</v>
      </c>
      <c r="W4" s="4">
        <f>('[1]Qc, Winter, S2'!W4*Main!$B$5)</f>
        <v>-0.61640630341573777</v>
      </c>
      <c r="X4" s="4">
        <f>('[1]Qc, Winter, S2'!X4*Main!$B$5)</f>
        <v>-0.99371115409691346</v>
      </c>
      <c r="Y4" s="4">
        <f>('[1]Qc, Winter, S2'!Y4*Main!$B$5)</f>
        <v>-1.0993042271892874</v>
      </c>
    </row>
    <row r="5" spans="1:25" x14ac:dyDescent="0.25">
      <c r="A5">
        <v>4</v>
      </c>
      <c r="B5" s="4">
        <f>('[1]Qc, Winter, S2'!B5*Main!$B$5)</f>
        <v>-1.0564024673577095</v>
      </c>
      <c r="C5" s="4">
        <f>('[1]Qc, Winter, S2'!C5*Main!$B$5)</f>
        <v>-1.0561032890526696</v>
      </c>
      <c r="D5" s="4">
        <f>('[1]Qc, Winter, S2'!D5*Main!$B$5)</f>
        <v>-1.0777657382562784</v>
      </c>
      <c r="E5" s="4">
        <f>('[1]Qc, Winter, S2'!E5*Main!$B$5)</f>
        <v>-1.0762196402589492</v>
      </c>
      <c r="F5" s="4">
        <f>('[1]Qc, Winter, S2'!F5*Main!$B$5)</f>
        <v>-1.103072687325297</v>
      </c>
      <c r="G5" s="4">
        <f>('[1]Qc, Winter, S2'!G5*Main!$B$5)</f>
        <v>-1.0286537101074227</v>
      </c>
      <c r="H5" s="4">
        <f>('[1]Qc, Winter, S2'!H5*Main!$B$5)</f>
        <v>-0.87496725331604464</v>
      </c>
      <c r="I5" s="4">
        <f>('[1]Qc, Winter, S2'!I5*Main!$B$5)</f>
        <v>-0.80683119354526123</v>
      </c>
      <c r="J5" s="4">
        <f>('[1]Qc, Winter, S2'!J5*Main!$B$5)</f>
        <v>-0.83868202075689924</v>
      </c>
      <c r="K5" s="4">
        <f>('[1]Qc, Winter, S2'!K5*Main!$B$5)</f>
        <v>-0.92910138541793807</v>
      </c>
      <c r="L5" s="4">
        <f>('[1]Qc, Winter, S2'!L5*Main!$B$5)</f>
        <v>-0.96184090387399812</v>
      </c>
      <c r="M5" s="4">
        <f>('[1]Qc, Winter, S2'!M5*Main!$B$5)</f>
        <v>-1.0492964238494318</v>
      </c>
      <c r="N5" s="4">
        <f>('[1]Qc, Winter, S2'!N5*Main!$B$5)</f>
        <v>-1.0402383814013574</v>
      </c>
      <c r="O5" s="4">
        <f>('[1]Qc, Winter, S2'!O5*Main!$B$5)</f>
        <v>-1.0383887645856036</v>
      </c>
      <c r="P5" s="4">
        <f>('[1]Qc, Winter, S2'!P5*Main!$B$5)</f>
        <v>-1.0369370613359032</v>
      </c>
      <c r="Q5" s="4">
        <f>('[1]Qc, Winter, S2'!Q5*Main!$B$5)</f>
        <v>-1.0265350917477503</v>
      </c>
      <c r="R5" s="4">
        <f>('[1]Qc, Winter, S2'!R5*Main!$B$5)</f>
        <v>-0.8516452222433798</v>
      </c>
      <c r="S5" s="4">
        <f>('[1]Qc, Winter, S2'!S5*Main!$B$5)</f>
        <v>-0.50758676186650187</v>
      </c>
      <c r="T5" s="4">
        <f>('[1]Qc, Winter, S2'!T5*Main!$B$5)</f>
        <v>-0.66138903598722609</v>
      </c>
      <c r="U5" s="4">
        <f>('[1]Qc, Winter, S2'!U5*Main!$B$5)</f>
        <v>-0.81847882512026815</v>
      </c>
      <c r="V5" s="4">
        <f>('[1]Qc, Winter, S2'!V5*Main!$B$5)</f>
        <v>-0.87238871580681798</v>
      </c>
      <c r="W5" s="4">
        <f>('[1]Qc, Winter, S2'!W5*Main!$B$5)</f>
        <v>-0.90449328945322216</v>
      </c>
      <c r="X5" s="4">
        <f>('[1]Qc, Winter, S2'!X5*Main!$B$5)</f>
        <v>-0.99515376668069855</v>
      </c>
      <c r="Y5" s="4">
        <f>('[1]Qc, Winter, S2'!Y5*Main!$B$5)</f>
        <v>-0.98036519680557932</v>
      </c>
    </row>
    <row r="6" spans="1:25" x14ac:dyDescent="0.25">
      <c r="A6">
        <v>5</v>
      </c>
      <c r="B6" s="4">
        <f>('[1]Qc, Winter, S2'!B6*Main!$B$5)</f>
        <v>-1.004081929086875</v>
      </c>
      <c r="C6" s="4">
        <f>('[1]Qc, Winter, S2'!C6*Main!$B$5)</f>
        <v>-1.0439906042031419</v>
      </c>
      <c r="D6" s="4">
        <f>('[1]Qc, Winter, S2'!D6*Main!$B$5)</f>
        <v>-1.0993453201368624</v>
      </c>
      <c r="E6" s="4">
        <f>('[1]Qc, Winter, S2'!E6*Main!$B$5)</f>
        <v>-1.1032659222877959</v>
      </c>
      <c r="F6" s="4">
        <f>('[1]Qc, Winter, S2'!F6*Main!$B$5)</f>
        <v>-1.1228398501460903</v>
      </c>
      <c r="G6" s="4">
        <f>('[1]Qc, Winter, S2'!G6*Main!$B$5)</f>
        <v>-0.9279071654561033</v>
      </c>
      <c r="H6" s="4">
        <f>('[1]Qc, Winter, S2'!H6*Main!$B$5)</f>
        <v>-0.72130663241065718</v>
      </c>
      <c r="I6" s="4">
        <f>('[1]Qc, Winter, S2'!I6*Main!$B$5)</f>
        <v>-0.56655956643595318</v>
      </c>
      <c r="J6" s="4">
        <f>('[1]Qc, Winter, S2'!J6*Main!$B$5)</f>
        <v>-0.55652121110305108</v>
      </c>
      <c r="K6" s="4">
        <f>('[1]Qc, Winter, S2'!K6*Main!$B$5)</f>
        <v>-0.46146335434561608</v>
      </c>
      <c r="L6" s="4">
        <f>('[1]Qc, Winter, S2'!L6*Main!$B$5)</f>
        <v>-0.47065574799955034</v>
      </c>
      <c r="M6" s="4">
        <f>('[1]Qc, Winter, S2'!M6*Main!$B$5)</f>
        <v>-0.44706026132203652</v>
      </c>
      <c r="N6" s="4">
        <f>('[1]Qc, Winter, S2'!N6*Main!$B$5)</f>
        <v>-0.53804554929020842</v>
      </c>
      <c r="O6" s="4">
        <f>('[1]Qc, Winter, S2'!O6*Main!$B$5)</f>
        <v>-0.59672649392469379</v>
      </c>
      <c r="P6" s="4">
        <f>('[1]Qc, Winter, S2'!P6*Main!$B$5)</f>
        <v>-0.57493071123588524</v>
      </c>
      <c r="Q6" s="4">
        <f>('[1]Qc, Winter, S2'!Q6*Main!$B$5)</f>
        <v>-0.69843131885185716</v>
      </c>
      <c r="R6" s="4">
        <f>('[1]Qc, Winter, S2'!R6*Main!$B$5)</f>
        <v>-0.61877141199262697</v>
      </c>
      <c r="S6" s="4">
        <f>('[1]Qc, Winter, S2'!S6*Main!$B$5)</f>
        <v>-0.3228720469745926</v>
      </c>
      <c r="T6" s="4">
        <f>('[1]Qc, Winter, S2'!T6*Main!$B$5)</f>
        <v>-0.37483708642207103</v>
      </c>
      <c r="U6" s="4">
        <f>('[1]Qc, Winter, S2'!U6*Main!$B$5)</f>
        <v>-0.47071801552902792</v>
      </c>
      <c r="V6" s="4">
        <f>('[1]Qc, Winter, S2'!V6*Main!$B$5)</f>
        <v>-0.49821878671740216</v>
      </c>
      <c r="W6" s="4">
        <f>('[1]Qc, Winter, S2'!W6*Main!$B$5)</f>
        <v>-0.66634622959245282</v>
      </c>
      <c r="X6" s="4">
        <f>('[1]Qc, Winter, S2'!X6*Main!$B$5)</f>
        <v>-0.71525145258332345</v>
      </c>
      <c r="Y6" s="4">
        <f>('[1]Qc, Winter, S2'!Y6*Main!$B$5)</f>
        <v>-0.75581101805544415</v>
      </c>
    </row>
    <row r="7" spans="1:25" x14ac:dyDescent="0.25">
      <c r="A7">
        <v>6</v>
      </c>
      <c r="B7" s="4">
        <f>('[1]Qc, Winter, S2'!B7*Main!$B$5)</f>
        <v>0.3281667328487089</v>
      </c>
      <c r="C7" s="4">
        <f>('[1]Qc, Winter, S2'!C7*Main!$B$5)</f>
        <v>0.2541630224515643</v>
      </c>
      <c r="D7" s="4">
        <f>('[1]Qc, Winter, S2'!D7*Main!$B$5)</f>
        <v>0.19463902394893673</v>
      </c>
      <c r="E7" s="4">
        <f>('[1]Qc, Winter, S2'!E7*Main!$B$5)</f>
        <v>0.28422592547295006</v>
      </c>
      <c r="F7" s="4">
        <f>('[1]Qc, Winter, S2'!F7*Main!$B$5)</f>
        <v>0.23811091623594785</v>
      </c>
      <c r="G7" s="4">
        <f>('[1]Qc, Winter, S2'!G7*Main!$B$5)</f>
        <v>0.34304662241995826</v>
      </c>
      <c r="H7" s="4">
        <f>('[1]Qc, Winter, S2'!H7*Main!$B$5)</f>
        <v>0.44393379418027351</v>
      </c>
      <c r="I7" s="4">
        <f>('[1]Qc, Winter, S2'!I7*Main!$B$5)</f>
        <v>0.87351486786475319</v>
      </c>
      <c r="J7" s="4">
        <f>('[1]Qc, Winter, S2'!J7*Main!$B$5)</f>
        <v>1.0364835455676771</v>
      </c>
      <c r="K7" s="4">
        <f>('[1]Qc, Winter, S2'!K7*Main!$B$5)</f>
        <v>1.0679679836457394</v>
      </c>
      <c r="L7" s="4">
        <f>('[1]Qc, Winter, S2'!L7*Main!$B$5)</f>
        <v>0.98386136306989713</v>
      </c>
      <c r="M7" s="4">
        <f>('[1]Qc, Winter, S2'!M7*Main!$B$5)</f>
        <v>1.0813002908166165</v>
      </c>
      <c r="N7" s="4">
        <f>('[1]Qc, Winter, S2'!N7*Main!$B$5)</f>
        <v>1.0416991239755875</v>
      </c>
      <c r="O7" s="4">
        <f>('[1]Qc, Winter, S2'!O7*Main!$B$5)</f>
        <v>1.0192204962015581</v>
      </c>
      <c r="P7" s="4">
        <f>('[1]Qc, Winter, S2'!P7*Main!$B$5)</f>
        <v>0.8834637206964342</v>
      </c>
      <c r="Q7" s="4">
        <f>('[1]Qc, Winter, S2'!Q7*Main!$B$5)</f>
        <v>0.84868987049693256</v>
      </c>
      <c r="R7" s="4">
        <f>('[1]Qc, Winter, S2'!R7*Main!$B$5)</f>
        <v>0.72315969845163286</v>
      </c>
      <c r="S7" s="4">
        <f>('[1]Qc, Winter, S2'!S7*Main!$B$5)</f>
        <v>0.79111240269387328</v>
      </c>
      <c r="T7" s="4">
        <f>('[1]Qc, Winter, S2'!T7*Main!$B$5)</f>
        <v>0.65718705911244346</v>
      </c>
      <c r="U7" s="4">
        <f>('[1]Qc, Winter, S2'!U7*Main!$B$5)</f>
        <v>0.7137854312867975</v>
      </c>
      <c r="V7" s="4">
        <f>('[1]Qc, Winter, S2'!V7*Main!$B$5)</f>
        <v>0.59165797659625863</v>
      </c>
      <c r="W7" s="4">
        <f>('[1]Qc, Winter, S2'!W7*Main!$B$5)</f>
        <v>0.63526887521484487</v>
      </c>
      <c r="X7" s="4">
        <f>('[1]Qc, Winter, S2'!X7*Main!$B$5)</f>
        <v>0.3866451885856832</v>
      </c>
      <c r="Y7" s="4">
        <f>('[1]Qc, Winter, S2'!Y7*Main!$B$5)</f>
        <v>0.39309473945727147</v>
      </c>
    </row>
    <row r="8" spans="1:25" x14ac:dyDescent="0.25">
      <c r="A8">
        <v>7</v>
      </c>
      <c r="B8" s="4">
        <f>('[1]Qc, Winter, S2'!B8*Main!$B$5)</f>
        <v>-0.95774333491904806</v>
      </c>
      <c r="C8" s="4">
        <f>('[1]Qc, Winter, S2'!C8*Main!$B$5)</f>
        <v>-0.95683952427823116</v>
      </c>
      <c r="D8" s="4">
        <f>('[1]Qc, Winter, S2'!D8*Main!$B$5)</f>
        <v>-0.99677148609653576</v>
      </c>
      <c r="E8" s="4">
        <f>('[1]Qc, Winter, S2'!E8*Main!$B$5)</f>
        <v>-1.0248555757885052</v>
      </c>
      <c r="F8" s="4">
        <f>('[1]Qc, Winter, S2'!F8*Main!$B$5)</f>
        <v>-1.0429840740535106</v>
      </c>
      <c r="G8" s="4">
        <f>('[1]Qc, Winter, S2'!G8*Main!$B$5)</f>
        <v>-0.94337388299201419</v>
      </c>
      <c r="H8" s="4">
        <f>('[1]Qc, Winter, S2'!H8*Main!$B$5)</f>
        <v>-0.79334840150313402</v>
      </c>
      <c r="I8" s="4">
        <f>('[1]Qc, Winter, S2'!I8*Main!$B$5)</f>
        <v>-0.42471089891598518</v>
      </c>
      <c r="J8" s="4">
        <f>('[1]Qc, Winter, S2'!J8*Main!$B$5)</f>
        <v>-0.20418327888004892</v>
      </c>
      <c r="K8" s="4">
        <f>('[1]Qc, Winter, S2'!K8*Main!$B$5)</f>
        <v>-0.19726305380785999</v>
      </c>
      <c r="L8" s="4">
        <f>('[1]Qc, Winter, S2'!L8*Main!$B$5)</f>
        <v>-0.14552268213551059</v>
      </c>
      <c r="M8" s="4">
        <f>('[1]Qc, Winter, S2'!M8*Main!$B$5)</f>
        <v>-4.8410949818438541E-2</v>
      </c>
      <c r="N8" s="4">
        <f>('[1]Qc, Winter, S2'!N8*Main!$B$5)</f>
        <v>-0.20257135148159877</v>
      </c>
      <c r="O8" s="4">
        <f>('[1]Qc, Winter, S2'!O8*Main!$B$5)</f>
        <v>-0.21138765544744961</v>
      </c>
      <c r="P8" s="4">
        <f>('[1]Qc, Winter, S2'!P8*Main!$B$5)</f>
        <v>-0.38146785121949622</v>
      </c>
      <c r="Q8" s="4">
        <f>('[1]Qc, Winter, S2'!Q8*Main!$B$5)</f>
        <v>-0.53422941189547191</v>
      </c>
      <c r="R8" s="4">
        <f>('[1]Qc, Winter, S2'!R8*Main!$B$5)</f>
        <v>-0.48216061257868859</v>
      </c>
      <c r="S8" s="4">
        <f>('[1]Qc, Winter, S2'!S8*Main!$B$5)</f>
        <v>-0.54878250715094334</v>
      </c>
      <c r="T8" s="4">
        <f>('[1]Qc, Winter, S2'!T8*Main!$B$5)</f>
        <v>-0.62947498280994074</v>
      </c>
      <c r="U8" s="4">
        <f>('[1]Qc, Winter, S2'!U8*Main!$B$5)</f>
        <v>-0.58657606947729724</v>
      </c>
      <c r="V8" s="4">
        <f>('[1]Qc, Winter, S2'!V8*Main!$B$5)</f>
        <v>-0.66789513103252562</v>
      </c>
      <c r="W8" s="4">
        <f>('[1]Qc, Winter, S2'!W8*Main!$B$5)</f>
        <v>-0.7953105012327345</v>
      </c>
      <c r="X8" s="4">
        <f>('[1]Qc, Winter, S2'!X8*Main!$B$5)</f>
        <v>-0.87936220105116403</v>
      </c>
      <c r="Y8" s="4">
        <f>('[1]Qc, Winter, S2'!Y8*Main!$B$5)</f>
        <v>-0.90146178124141552</v>
      </c>
    </row>
    <row r="9" spans="1:25" x14ac:dyDescent="0.25">
      <c r="A9">
        <v>8</v>
      </c>
      <c r="B9" s="4">
        <f>('[1]Qc, Winter, S2'!B9*Main!$B$5)</f>
        <v>-1.101252779282387</v>
      </c>
      <c r="C9" s="4">
        <f>('[1]Qc, Winter, S2'!C9*Main!$B$5)</f>
        <v>-1.1357804488107768</v>
      </c>
      <c r="D9" s="4">
        <f>('[1]Qc, Winter, S2'!D9*Main!$B$5)</f>
        <v>-1.0976791557095975</v>
      </c>
      <c r="E9" s="4">
        <f>('[1]Qc, Winter, S2'!E9*Main!$B$5)</f>
        <v>-1.1184712049727126</v>
      </c>
      <c r="F9" s="4">
        <f>('[1]Qc, Winter, S2'!F9*Main!$B$5)</f>
        <v>-1.0844593280310837</v>
      </c>
      <c r="G9" s="4">
        <f>('[1]Qc, Winter, S2'!G9*Main!$B$5)</f>
        <v>-1.0406393115786754</v>
      </c>
      <c r="H9" s="4">
        <f>('[1]Qc, Winter, S2'!H9*Main!$B$5)</f>
        <v>-0.78747271513631745</v>
      </c>
      <c r="I9" s="4">
        <f>('[1]Qc, Winter, S2'!I9*Main!$B$5)</f>
        <v>-0.64564634067304261</v>
      </c>
      <c r="J9" s="4">
        <f>('[1]Qc, Winter, S2'!J9*Main!$B$5)</f>
        <v>-0.60209936038437228</v>
      </c>
      <c r="K9" s="4">
        <f>('[1]Qc, Winter, S2'!K9*Main!$B$5)</f>
        <v>-0.66067541769058902</v>
      </c>
      <c r="L9" s="4">
        <f>('[1]Qc, Winter, S2'!L9*Main!$B$5)</f>
        <v>-0.6302302077605173</v>
      </c>
      <c r="M9" s="4">
        <f>('[1]Qc, Winter, S2'!M9*Main!$B$5)</f>
        <v>-0.58029930452895395</v>
      </c>
      <c r="N9" s="4">
        <f>('[1]Qc, Winter, S2'!N9*Main!$B$5)</f>
        <v>-0.6274318286434063</v>
      </c>
      <c r="O9" s="4">
        <f>('[1]Qc, Winter, S2'!O9*Main!$B$5)</f>
        <v>-0.65931999833628285</v>
      </c>
      <c r="P9" s="4">
        <f>('[1]Qc, Winter, S2'!P9*Main!$B$5)</f>
        <v>-0.792990257018095</v>
      </c>
      <c r="Q9" s="4">
        <f>('[1]Qc, Winter, S2'!Q9*Main!$B$5)</f>
        <v>-0.90635618975392029</v>
      </c>
      <c r="R9" s="4">
        <f>('[1]Qc, Winter, S2'!R9*Main!$B$5)</f>
        <v>-0.87710498762263267</v>
      </c>
      <c r="S9" s="4">
        <f>('[1]Qc, Winter, S2'!S9*Main!$B$5)</f>
        <v>-0.88259316716940728</v>
      </c>
      <c r="T9" s="4">
        <f>('[1]Qc, Winter, S2'!T9*Main!$B$5)</f>
        <v>-0.93960651742621104</v>
      </c>
      <c r="U9" s="4">
        <f>('[1]Qc, Winter, S2'!U9*Main!$B$5)</f>
        <v>-0.97153344930841978</v>
      </c>
      <c r="V9" s="4">
        <f>('[1]Qc, Winter, S2'!V9*Main!$B$5)</f>
        <v>-0.95881645613278266</v>
      </c>
      <c r="W9" s="4">
        <f>('[1]Qc, Winter, S2'!W9*Main!$B$5)</f>
        <v>-1.0272168444497465</v>
      </c>
      <c r="X9" s="4">
        <f>('[1]Qc, Winter, S2'!X9*Main!$B$5)</f>
        <v>-1.030017752830152</v>
      </c>
      <c r="Y9" s="4">
        <f>('[1]Qc, Winter, S2'!Y9*Main!$B$5)</f>
        <v>-1.0818884240506803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1.0885073873238242</v>
      </c>
      <c r="C2" s="4">
        <f>('[1]Qc, Winter, S3'!C2*Main!$B$5)</f>
        <v>0.77666320552614609</v>
      </c>
      <c r="D2" s="4">
        <f>('[1]Qc, Winter, S3'!D2*Main!$B$5)</f>
        <v>0.64688010017295072</v>
      </c>
      <c r="E2" s="4">
        <f>('[1]Qc, Winter, S3'!E2*Main!$B$5)</f>
        <v>0.82918805788034111</v>
      </c>
      <c r="F2" s="4">
        <f>('[1]Qc, Winter, S3'!F2*Main!$B$5)</f>
        <v>0.74309644274602205</v>
      </c>
      <c r="G2" s="4">
        <f>('[1]Qc, Winter, S3'!G2*Main!$B$5)</f>
        <v>0.58699318679895129</v>
      </c>
      <c r="H2" s="4">
        <f>('[1]Qc, Winter, S3'!H2*Main!$B$5)</f>
        <v>0.50550088549169225</v>
      </c>
      <c r="I2" s="4">
        <f>('[1]Qc, Winter, S3'!I2*Main!$B$5)</f>
        <v>1.6972160881528207</v>
      </c>
      <c r="J2" s="4">
        <f>('[1]Qc, Winter, S3'!J2*Main!$B$5)</f>
        <v>1.8292679153375755</v>
      </c>
      <c r="K2" s="4">
        <f>('[1]Qc, Winter, S3'!K2*Main!$B$5)</f>
        <v>1.5689721230062239</v>
      </c>
      <c r="L2" s="4">
        <f>('[1]Qc, Winter, S3'!L2*Main!$B$5)</f>
        <v>1.8279664308724028</v>
      </c>
      <c r="M2" s="4">
        <f>('[1]Qc, Winter, S3'!M2*Main!$B$5)</f>
        <v>1.6985442542544056</v>
      </c>
      <c r="N2" s="4">
        <f>('[1]Qc, Winter, S3'!N2*Main!$B$5)</f>
        <v>1.6553535872168652</v>
      </c>
      <c r="O2" s="4">
        <f>('[1]Qc, Winter, S3'!O2*Main!$B$5)</f>
        <v>1.4932510190756296</v>
      </c>
      <c r="P2" s="4">
        <f>('[1]Qc, Winter, S3'!P2*Main!$B$5)</f>
        <v>0.90400284776009598</v>
      </c>
      <c r="Q2" s="4">
        <f>('[1]Qc, Winter, S3'!Q2*Main!$B$5)</f>
        <v>1.4013770347793026</v>
      </c>
      <c r="R2" s="4">
        <f>('[1]Qc, Winter, S3'!R2*Main!$B$5)</f>
        <v>1.6975430027858496</v>
      </c>
      <c r="S2" s="4">
        <f>('[1]Qc, Winter, S3'!S2*Main!$B$5)</f>
        <v>1.5839139753019749</v>
      </c>
      <c r="T2" s="4">
        <f>('[1]Qc, Winter, S3'!T2*Main!$B$5)</f>
        <v>1.0850788063402994</v>
      </c>
      <c r="U2" s="4">
        <f>('[1]Qc, Winter, S3'!U2*Main!$B$5)</f>
        <v>1.159817067535218</v>
      </c>
      <c r="V2" s="4">
        <f>('[1]Qc, Winter, S3'!V2*Main!$B$5)</f>
        <v>1.0590865326133321</v>
      </c>
      <c r="W2" s="4">
        <f>('[1]Qc, Winter, S3'!W2*Main!$B$5)</f>
        <v>0.6503902928209403</v>
      </c>
      <c r="X2" s="4">
        <f>('[1]Qc, Winter, S3'!X2*Main!$B$5)</f>
        <v>0.51357974985004917</v>
      </c>
      <c r="Y2" s="4">
        <f>('[1]Qc, Winter, S3'!Y2*Main!$B$5)</f>
        <v>0.54859826648691301</v>
      </c>
    </row>
    <row r="3" spans="1:25" x14ac:dyDescent="0.25">
      <c r="A3">
        <v>2</v>
      </c>
      <c r="B3" s="4">
        <f>('[1]Qc, Winter, S3'!B3*Main!$B$5)</f>
        <v>-1.7180700194815988</v>
      </c>
      <c r="C3" s="4">
        <f>('[1]Qc, Winter, S3'!C3*Main!$B$5)</f>
        <v>-1.7006843892611856</v>
      </c>
      <c r="D3" s="4">
        <f>('[1]Qc, Winter, S3'!D3*Main!$B$5)</f>
        <v>-1.7476113560451545</v>
      </c>
      <c r="E3" s="4">
        <f>('[1]Qc, Winter, S3'!E3*Main!$B$5)</f>
        <v>-1.845946236253706</v>
      </c>
      <c r="F3" s="4">
        <f>('[1]Qc, Winter, S3'!F3*Main!$B$5)</f>
        <v>-1.8463205593156167</v>
      </c>
      <c r="G3" s="4">
        <f>('[1]Qc, Winter, S3'!G3*Main!$B$5)</f>
        <v>-1.6778780601103129</v>
      </c>
      <c r="H3" s="4">
        <f>('[1]Qc, Winter, S3'!H3*Main!$B$5)</f>
        <v>-1.0744404437066366</v>
      </c>
      <c r="I3" s="4">
        <f>('[1]Qc, Winter, S3'!I3*Main!$B$5)</f>
        <v>-0.20046362258125577</v>
      </c>
      <c r="J3" s="4">
        <f>('[1]Qc, Winter, S3'!J3*Main!$B$5)</f>
        <v>-0.21759958527602707</v>
      </c>
      <c r="K3" s="4">
        <f>('[1]Qc, Winter, S3'!K3*Main!$B$5)</f>
        <v>-0.14132061427575923</v>
      </c>
      <c r="L3" s="4">
        <f>('[1]Qc, Winter, S3'!L3*Main!$B$5)</f>
        <v>-0.12448898989041511</v>
      </c>
      <c r="M3" s="4">
        <f>('[1]Qc, Winter, S3'!M3*Main!$B$5)</f>
        <v>-0.56692481056018618</v>
      </c>
      <c r="N3" s="4">
        <f>('[1]Qc, Winter, S3'!N3*Main!$B$5)</f>
        <v>-0.81993409250676996</v>
      </c>
      <c r="O3" s="4">
        <f>('[1]Qc, Winter, S3'!O3*Main!$B$5)</f>
        <v>-1.0843818211287639</v>
      </c>
      <c r="P3" s="4">
        <f>('[1]Qc, Winter, S3'!P3*Main!$B$5)</f>
        <v>-1.0868851203312695</v>
      </c>
      <c r="Q3" s="4">
        <f>('[1]Qc, Winter, S3'!Q3*Main!$B$5)</f>
        <v>-1.1052656635371647</v>
      </c>
      <c r="R3" s="4">
        <f>('[1]Qc, Winter, S3'!R3*Main!$B$5)</f>
        <v>-0.83492237456437424</v>
      </c>
      <c r="S3" s="4">
        <f>('[1]Qc, Winter, S3'!S3*Main!$B$5)</f>
        <v>0.27441522679249536</v>
      </c>
      <c r="T3" s="4">
        <f>('[1]Qc, Winter, S3'!T3*Main!$B$5)</f>
        <v>-3.9069280753962002E-2</v>
      </c>
      <c r="U3" s="4">
        <f>('[1]Qc, Winter, S3'!U3*Main!$B$5)</f>
        <v>-0.47516088148983138</v>
      </c>
      <c r="V3" s="4">
        <f>('[1]Qc, Winter, S3'!V3*Main!$B$5)</f>
        <v>-0.85487089754049739</v>
      </c>
      <c r="W3" s="4">
        <f>('[1]Qc, Winter, S3'!W3*Main!$B$5)</f>
        <v>-1.1472289566409604</v>
      </c>
      <c r="X3" s="4">
        <f>('[1]Qc, Winter, S3'!X3*Main!$B$5)</f>
        <v>-1.2706881399966981</v>
      </c>
      <c r="Y3" s="4">
        <f>('[1]Qc, Winter, S3'!Y3*Main!$B$5)</f>
        <v>-1.4263501398294824</v>
      </c>
    </row>
    <row r="4" spans="1:25" x14ac:dyDescent="0.25">
      <c r="A4">
        <v>3</v>
      </c>
      <c r="B4" s="4">
        <f>('[1]Qc, Winter, S3'!B4*Main!$B$5)</f>
        <v>-1.3144715134679086</v>
      </c>
      <c r="C4" s="4">
        <f>('[1]Qc, Winter, S3'!C4*Main!$B$5)</f>
        <v>-1.404275819738185</v>
      </c>
      <c r="D4" s="4">
        <f>('[1]Qc, Winter, S3'!D4*Main!$B$5)</f>
        <v>-1.4443336585282558</v>
      </c>
      <c r="E4" s="4">
        <f>('[1]Qc, Winter, S3'!E4*Main!$B$5)</f>
        <v>-1.4109089677715878</v>
      </c>
      <c r="F4" s="4">
        <f>('[1]Qc, Winter, S3'!F4*Main!$B$5)</f>
        <v>-1.3838408092463523</v>
      </c>
      <c r="G4" s="4">
        <f>('[1]Qc, Winter, S3'!G4*Main!$B$5)</f>
        <v>-1.1791493098197181</v>
      </c>
      <c r="H4" s="4">
        <f>('[1]Qc, Winter, S3'!H4*Main!$B$5)</f>
        <v>-4.4347087967119843E-2</v>
      </c>
      <c r="I4" s="4">
        <f>('[1]Qc, Winter, S3'!I4*Main!$B$5)</f>
        <v>0.60185050368221882</v>
      </c>
      <c r="J4" s="4">
        <f>('[1]Qc, Winter, S3'!J4*Main!$B$5)</f>
        <v>0.77481789511317001</v>
      </c>
      <c r="K4" s="4">
        <f>('[1]Qc, Winter, S3'!K4*Main!$B$5)</f>
        <v>0.55055155359524954</v>
      </c>
      <c r="L4" s="4">
        <f>('[1]Qc, Winter, S3'!L4*Main!$B$5)</f>
        <v>0.31231091849800241</v>
      </c>
      <c r="M4" s="4">
        <f>('[1]Qc, Winter, S3'!M4*Main!$B$5)</f>
        <v>0.62580322251229115</v>
      </c>
      <c r="N4" s="4">
        <f>('[1]Qc, Winter, S3'!N4*Main!$B$5)</f>
        <v>0.39460019406154395</v>
      </c>
      <c r="O4" s="4">
        <f>('[1]Qc, Winter, S3'!O4*Main!$B$5)</f>
        <v>0.12092829505230041</v>
      </c>
      <c r="P4" s="4">
        <f>('[1]Qc, Winter, S3'!P4*Main!$B$5)</f>
        <v>-0.48320485479060071</v>
      </c>
      <c r="Q4" s="4">
        <f>('[1]Qc, Winter, S3'!Q4*Main!$B$5)</f>
        <v>-0.47383799082911776</v>
      </c>
      <c r="R4" s="4">
        <f>('[1]Qc, Winter, S3'!R4*Main!$B$5)</f>
        <v>-0.39032813713649345</v>
      </c>
      <c r="S4" s="4">
        <f>('[1]Qc, Winter, S3'!S4*Main!$B$5)</f>
        <v>-0.20287971271405333</v>
      </c>
      <c r="T4" s="4">
        <f>('[1]Qc, Winter, S3'!T4*Main!$B$5)</f>
        <v>-0.49447067705996944</v>
      </c>
      <c r="U4" s="4">
        <f>('[1]Qc, Winter, S3'!U4*Main!$B$5)</f>
        <v>-0.27068715000133065</v>
      </c>
      <c r="V4" s="4">
        <f>('[1]Qc, Winter, S3'!V4*Main!$B$5)</f>
        <v>-0.37163901341707517</v>
      </c>
      <c r="W4" s="4">
        <f>('[1]Qc, Winter, S3'!W4*Main!$B$5)</f>
        <v>-0.62269616365467395</v>
      </c>
      <c r="X4" s="4">
        <f>('[1]Qc, Winter, S3'!X4*Main!$B$5)</f>
        <v>-0.99371115409691346</v>
      </c>
      <c r="Y4" s="4">
        <f>('[1]Qc, Winter, S3'!Y4*Main!$B$5)</f>
        <v>-1.1217390073360076</v>
      </c>
    </row>
    <row r="5" spans="1:25" x14ac:dyDescent="0.25">
      <c r="A5">
        <v>4</v>
      </c>
      <c r="B5" s="4">
        <f>('[1]Qc, Winter, S3'!B5*Main!$B$5)</f>
        <v>-1.0457317353641973</v>
      </c>
      <c r="C5" s="4">
        <f>('[1]Qc, Winter, S3'!C5*Main!$B$5)</f>
        <v>-1.0776564174006833</v>
      </c>
      <c r="D5" s="4">
        <f>('[1]Qc, Winter, S3'!D5*Main!$B$5)</f>
        <v>-1.066879215647629</v>
      </c>
      <c r="E5" s="4">
        <f>('[1]Qc, Winter, S3'!E5*Main!$B$5)</f>
        <v>-1.0872014733228161</v>
      </c>
      <c r="F5" s="4">
        <f>('[1]Qc, Winter, S3'!F5*Main!$B$5)</f>
        <v>-1.0920419604520442</v>
      </c>
      <c r="G5" s="4">
        <f>('[1]Qc, Winter, S3'!G5*Main!$B$5)</f>
        <v>-1.0185688698122519</v>
      </c>
      <c r="H5" s="4">
        <f>('[1]Qc, Winter, S3'!H5*Main!$B$5)</f>
        <v>-0.88371692584920514</v>
      </c>
      <c r="I5" s="4">
        <f>('[1]Qc, Winter, S3'!I5*Main!$B$5)</f>
        <v>-0.80683119354526123</v>
      </c>
      <c r="J5" s="4">
        <f>('[1]Qc, Winter, S3'!J5*Main!$B$5)</f>
        <v>-0.82223727525186197</v>
      </c>
      <c r="K5" s="4">
        <f>('[1]Qc, Winter, S3'!K5*Main!$B$5)</f>
        <v>-0.89266603697017577</v>
      </c>
      <c r="L5" s="4">
        <f>('[1]Qc, Winter, S3'!L5*Main!$B$5)</f>
        <v>-0.99098759793078606</v>
      </c>
      <c r="M5" s="4">
        <f>('[1]Qc, Winter, S3'!M5*Main!$B$5)</f>
        <v>-1.0081475444827874</v>
      </c>
      <c r="N5" s="4">
        <f>('[1]Qc, Winter, S3'!N5*Main!$B$5)</f>
        <v>-1.0299389914864925</v>
      </c>
      <c r="O5" s="4">
        <f>('[1]Qc, Winter, S3'!O5*Main!$B$5)</f>
        <v>-1.0593663153853128</v>
      </c>
      <c r="P5" s="4">
        <f>('[1]Qc, Winter, S3'!P5*Main!$B$5)</f>
        <v>-1.0686800326012882</v>
      </c>
      <c r="Q5" s="4">
        <f>('[1]Qc, Winter, S3'!Q5*Main!$B$5)</f>
        <v>-1.0162697408302728</v>
      </c>
      <c r="R5" s="4">
        <f>('[1]Qc, Winter, S3'!R5*Main!$B$5)</f>
        <v>-0.87771599435287107</v>
      </c>
      <c r="S5" s="4">
        <f>('[1]Qc, Winter, S3'!S5*Main!$B$5)</f>
        <v>-0.51794567537398151</v>
      </c>
      <c r="T5" s="4">
        <f>('[1]Qc, Winter, S3'!T5*Main!$B$5)</f>
        <v>-0.66138903598722609</v>
      </c>
      <c r="U5" s="4">
        <f>('[1]Qc, Winter, S3'!U5*Main!$B$5)</f>
        <v>-0.80227132363273801</v>
      </c>
      <c r="V5" s="4">
        <f>('[1]Qc, Winter, S3'!V5*Main!$B$5)</f>
        <v>-0.87238871580681798</v>
      </c>
      <c r="W5" s="4">
        <f>('[1]Qc, Winter, S3'!W5*Main!$B$5)</f>
        <v>-0.9229523361767572</v>
      </c>
      <c r="X5" s="4">
        <f>('[1]Qc, Winter, S3'!X5*Main!$B$5)</f>
        <v>-0.96588453824891329</v>
      </c>
      <c r="Y5" s="4">
        <f>('[1]Qc, Winter, S3'!Y5*Main!$B$5)</f>
        <v>-0.99997250074169097</v>
      </c>
    </row>
    <row r="6" spans="1:25" x14ac:dyDescent="0.25">
      <c r="A6">
        <v>5</v>
      </c>
      <c r="B6" s="4">
        <f>('[1]Qc, Winter, S3'!B6*Main!$B$5)</f>
        <v>-1.004081929086875</v>
      </c>
      <c r="C6" s="4">
        <f>('[1]Qc, Winter, S3'!C6*Main!$B$5)</f>
        <v>-1.0545359638415577</v>
      </c>
      <c r="D6" s="4">
        <f>('[1]Qc, Winter, S3'!D6*Main!$B$5)</f>
        <v>-1.1103387733382311</v>
      </c>
      <c r="E6" s="4">
        <f>('[1]Qc, Winter, S3'!E6*Main!$B$5)</f>
        <v>-1.0922332630649179</v>
      </c>
      <c r="F6" s="4">
        <f>('[1]Qc, Winter, S3'!F6*Main!$B$5)</f>
        <v>-1.0898151486712055</v>
      </c>
      <c r="G6" s="4">
        <f>('[1]Qc, Winter, S3'!G6*Main!$B$5)</f>
        <v>-0.9279071654561033</v>
      </c>
      <c r="H6" s="4">
        <f>('[1]Qc, Winter, S3'!H6*Main!$B$5)</f>
        <v>-0.70009173145740244</v>
      </c>
      <c r="I6" s="4">
        <f>('[1]Qc, Winter, S3'!I6*Main!$B$5)</f>
        <v>-0.57228239033934669</v>
      </c>
      <c r="J6" s="4">
        <f>('[1]Qc, Winter, S3'!J6*Main!$B$5)</f>
        <v>-0.57338549022738605</v>
      </c>
      <c r="K6" s="4">
        <f>('[1]Qc, Winter, S3'!K6*Main!$B$5)</f>
        <v>-0.47088097382205729</v>
      </c>
      <c r="L6" s="4">
        <f>('[1]Qc, Winter, S3'!L6*Main!$B$5)</f>
        <v>-0.4753157059005359</v>
      </c>
      <c r="M6" s="4">
        <f>('[1]Qc, Winter, S3'!M6*Main!$B$5)</f>
        <v>-0.44706026132203652</v>
      </c>
      <c r="N6" s="4">
        <f>('[1]Qc, Winter, S3'!N6*Main!$B$5)</f>
        <v>-0.56000659211838011</v>
      </c>
      <c r="O6" s="4">
        <f>('[1]Qc, Winter, S3'!O6*Main!$B$5)</f>
        <v>-0.57900194460019794</v>
      </c>
      <c r="P6" s="4">
        <f>('[1]Qc, Winter, S3'!P6*Main!$B$5)</f>
        <v>-0.58068001834824412</v>
      </c>
      <c r="Q6" s="4">
        <f>('[1]Qc, Winter, S3'!Q6*Main!$B$5)</f>
        <v>-0.69843131885185716</v>
      </c>
      <c r="R6" s="4">
        <f>('[1]Qc, Winter, S3'!R6*Main!$B$5)</f>
        <v>-0.64402738799232606</v>
      </c>
      <c r="S6" s="4">
        <f>('[1]Qc, Winter, S3'!S6*Main!$B$5)</f>
        <v>-0.31021039807362816</v>
      </c>
      <c r="T6" s="4">
        <f>('[1]Qc, Winter, S3'!T6*Main!$B$5)</f>
        <v>-0.36734034469362953</v>
      </c>
      <c r="U6" s="4">
        <f>('[1]Qc, Winter, S3'!U6*Main!$B$5)</f>
        <v>-0.47537858994020649</v>
      </c>
      <c r="V6" s="4">
        <f>('[1]Qc, Winter, S3'!V6*Main!$B$5)</f>
        <v>-0.49318627372025658</v>
      </c>
      <c r="W6" s="4">
        <f>('[1]Qc, Winter, S3'!W6*Main!$B$5)</f>
        <v>-0.65981342341997784</v>
      </c>
      <c r="X6" s="4">
        <f>('[1]Qc, Winter, S3'!X6*Main!$B$5)</f>
        <v>-0.71525145258332345</v>
      </c>
      <c r="Y6" s="4">
        <f>('[1]Qc, Winter, S3'!Y6*Main!$B$5)</f>
        <v>-0.76336912823599867</v>
      </c>
    </row>
    <row r="7" spans="1:25" x14ac:dyDescent="0.25">
      <c r="A7">
        <v>6</v>
      </c>
      <c r="B7" s="4">
        <f>('[1]Qc, Winter, S3'!B7*Main!$B$5)</f>
        <v>0.3281667328487089</v>
      </c>
      <c r="C7" s="4">
        <f>('[1]Qc, Winter, S3'!C7*Main!$B$5)</f>
        <v>0.25670465267607995</v>
      </c>
      <c r="D7" s="4">
        <f>('[1]Qc, Winter, S3'!D7*Main!$B$5)</f>
        <v>0.19271190489993742</v>
      </c>
      <c r="E7" s="4">
        <f>('[1]Qc, Winter, S3'!E7*Main!$B$5)</f>
        <v>0.28709689441712127</v>
      </c>
      <c r="F7" s="4">
        <f>('[1]Qc, Winter, S3'!F7*Main!$B$5)</f>
        <v>0.23811091623594785</v>
      </c>
      <c r="G7" s="4">
        <f>('[1]Qc, Winter, S3'!G7*Main!$B$5)</f>
        <v>0.34644312363203694</v>
      </c>
      <c r="H7" s="4">
        <f>('[1]Qc, Winter, S3'!H7*Main!$B$5)</f>
        <v>0.45299366753089126</v>
      </c>
      <c r="I7" s="4">
        <f>('[1]Qc, Winter, S3'!I7*Main!$B$5)</f>
        <v>0.89116163287212191</v>
      </c>
      <c r="J7" s="4">
        <f>('[1]Qc, Winter, S3'!J7*Main!$B$5)</f>
        <v>1.0161603387918403</v>
      </c>
      <c r="K7" s="4">
        <f>('[1]Qc, Winter, S3'!K7*Main!$B$5)</f>
        <v>1.0679679836457394</v>
      </c>
      <c r="L7" s="4">
        <f>('[1]Qc, Winter, S3'!L7*Main!$B$5)</f>
        <v>1.0037373502026223</v>
      </c>
      <c r="M7" s="4">
        <f>('[1]Qc, Winter, S3'!M7*Main!$B$5)</f>
        <v>1.0388963578434158</v>
      </c>
      <c r="N7" s="4">
        <f>('[1]Qc, Winter, S3'!N7*Main!$B$5)</f>
        <v>1.0522213373490783</v>
      </c>
      <c r="O7" s="4">
        <f>('[1]Qc, Winter, S3'!O7*Main!$B$5)</f>
        <v>1.0296207053464719</v>
      </c>
      <c r="P7" s="4">
        <f>('[1]Qc, Winter, S3'!P7*Main!$B$5)</f>
        <v>0.86596938959353453</v>
      </c>
      <c r="Q7" s="4">
        <f>('[1]Qc, Winter, S3'!Q7*Main!$B$5)</f>
        <v>0.84868987049693256</v>
      </c>
      <c r="R7" s="4">
        <f>('[1]Qc, Winter, S3'!R7*Main!$B$5)</f>
        <v>0.73762289242066525</v>
      </c>
      <c r="S7" s="4">
        <f>('[1]Qc, Winter, S3'!S7*Main!$B$5)</f>
        <v>0.80693465074775095</v>
      </c>
      <c r="T7" s="4">
        <f>('[1]Qc, Winter, S3'!T7*Main!$B$5)</f>
        <v>0.66389304951154993</v>
      </c>
      <c r="U7" s="4">
        <f>('[1]Qc, Winter, S3'!U7*Main!$B$5)</f>
        <v>0.70678753490163271</v>
      </c>
      <c r="V7" s="4">
        <f>('[1]Qc, Winter, S3'!V7*Main!$B$5)</f>
        <v>0.58574139683029602</v>
      </c>
      <c r="W7" s="4">
        <f>('[1]Qc, Winter, S3'!W7*Main!$B$5)</f>
        <v>0.62904074898724849</v>
      </c>
      <c r="X7" s="4">
        <f>('[1]Qc, Winter, S3'!X7*Main!$B$5)</f>
        <v>0.3866451885856832</v>
      </c>
      <c r="Y7" s="4">
        <f>('[1]Qc, Winter, S3'!Y7*Main!$B$5)</f>
        <v>0.39309473945727147</v>
      </c>
    </row>
    <row r="8" spans="1:25" x14ac:dyDescent="0.25">
      <c r="A8">
        <v>7</v>
      </c>
      <c r="B8" s="4">
        <f>('[1]Qc, Winter, S3'!B8*Main!$B$5)</f>
        <v>-0.96741751001924037</v>
      </c>
      <c r="C8" s="4">
        <f>('[1]Qc, Winter, S3'!C8*Main!$B$5)</f>
        <v>-0.94727112903544874</v>
      </c>
      <c r="D8" s="4">
        <f>('[1]Qc, Winter, S3'!D8*Main!$B$5)</f>
        <v>-0.96716441225208427</v>
      </c>
      <c r="E8" s="4">
        <f>('[1]Qc, Winter, S3'!E8*Main!$B$5)</f>
        <v>-0.98466516105170099</v>
      </c>
      <c r="F8" s="4">
        <f>('[1]Qc, Winter, S3'!F8*Main!$B$5)</f>
        <v>-1.085554852586307</v>
      </c>
      <c r="G8" s="4">
        <f>('[1]Qc, Winter, S3'!G8*Main!$B$5)</f>
        <v>-0.94337388299201419</v>
      </c>
      <c r="H8" s="4">
        <f>('[1]Qc, Winter, S3'!H8*Main!$B$5)</f>
        <v>-0.81763457705935227</v>
      </c>
      <c r="I8" s="4">
        <f>('[1]Qc, Winter, S3'!I8*Main!$B$5)</f>
        <v>-0.42471089891598518</v>
      </c>
      <c r="J8" s="4">
        <f>('[1]Qc, Winter, S3'!J8*Main!$B$5)</f>
        <v>-0.21251729026290805</v>
      </c>
      <c r="K8" s="4">
        <f>('[1]Qc, Winter, S3'!K8*Main!$B$5)</f>
        <v>-0.1953291022999398</v>
      </c>
      <c r="L8" s="4">
        <f>('[1]Qc, Winter, S3'!L8*Main!$B$5)</f>
        <v>-0.14846253429986439</v>
      </c>
      <c r="M8" s="4">
        <f>('[1]Qc, Winter, S3'!M8*Main!$B$5)</f>
        <v>-4.98929176700234E-2</v>
      </c>
      <c r="N8" s="4">
        <f>('[1]Qc, Winter, S3'!N8*Main!$B$5)</f>
        <v>-0.20056569453623643</v>
      </c>
      <c r="O8" s="4">
        <f>('[1]Qc, Winter, S3'!O8*Main!$B$5)</f>
        <v>-0.20929470836381148</v>
      </c>
      <c r="P8" s="4">
        <f>('[1]Qc, Winter, S3'!P8*Main!$B$5)</f>
        <v>-0.38909720824388616</v>
      </c>
      <c r="Q8" s="4">
        <f>('[1]Qc, Winter, S3'!Q8*Main!$B$5)</f>
        <v>-0.55058337348410891</v>
      </c>
      <c r="R8" s="4">
        <f>('[1]Qc, Winter, S3'!R8*Main!$B$5)</f>
        <v>-0.49200062508029452</v>
      </c>
      <c r="S8" s="4">
        <f>('[1]Qc, Winter, S3'!S8*Main!$B$5)</f>
        <v>-0.54878250715094334</v>
      </c>
      <c r="T8" s="4">
        <f>('[1]Qc, Winter, S3'!T8*Main!$B$5)</f>
        <v>-0.6171323360881773</v>
      </c>
      <c r="U8" s="4">
        <f>('[1]Qc, Winter, S3'!U8*Main!$B$5)</f>
        <v>-0.59842609108289924</v>
      </c>
      <c r="V8" s="4">
        <f>('[1]Qc, Winter, S3'!V8*Main!$B$5)</f>
        <v>-0.6611487155675505</v>
      </c>
      <c r="W8" s="4">
        <f>('[1]Qc, Winter, S3'!W8*Main!$B$5)</f>
        <v>-0.81121671125738903</v>
      </c>
      <c r="X8" s="4">
        <f>('[1]Qc, Winter, S3'!X8*Main!$B$5)</f>
        <v>-0.91525453578794602</v>
      </c>
      <c r="Y8" s="4">
        <f>('[1]Qc, Winter, S3'!Y8*Main!$B$5)</f>
        <v>-0.91038714541212262</v>
      </c>
    </row>
    <row r="9" spans="1:25" x14ac:dyDescent="0.25">
      <c r="A9">
        <v>8</v>
      </c>
      <c r="B9" s="4">
        <f>('[1]Qc, Winter, S3'!B9*Main!$B$5)</f>
        <v>-1.0902402514895631</v>
      </c>
      <c r="C9" s="4">
        <f>('[1]Qc, Winter, S3'!C9*Main!$B$5)</f>
        <v>-1.1245350978324524</v>
      </c>
      <c r="D9" s="4">
        <f>('[1]Qc, Winter, S3'!D9*Main!$B$5)</f>
        <v>-1.1200807711322422</v>
      </c>
      <c r="E9" s="4">
        <f>('[1]Qc, Winter, S3'!E9*Main!$B$5)</f>
        <v>-1.1408406290721671</v>
      </c>
      <c r="F9" s="4">
        <f>('[1]Qc, Winter, S3'!F9*Main!$B$5)</f>
        <v>-1.0954134626576604</v>
      </c>
      <c r="G9" s="4">
        <f>('[1]Qc, Winter, S3'!G9*Main!$B$5)</f>
        <v>-1.0616623279742041</v>
      </c>
      <c r="H9" s="4">
        <f>('[1]Qc, Winter, S3'!H9*Main!$B$5)</f>
        <v>-0.81157902274253124</v>
      </c>
      <c r="I9" s="4">
        <f>('[1]Qc, Winter, S3'!I9*Main!$B$5)</f>
        <v>-0.62646872659364528</v>
      </c>
      <c r="J9" s="4">
        <f>('[1]Qc, Winter, S3'!J9*Main!$B$5)</f>
        <v>-0.59029349057291403</v>
      </c>
      <c r="K9" s="4">
        <f>('[1]Qc, Winter, S3'!K9*Main!$B$5)</f>
        <v>-0.66741700358539102</v>
      </c>
      <c r="L9" s="4">
        <f>('[1]Qc, Winter, S3'!L9*Main!$B$5)</f>
        <v>-0.64296213114961864</v>
      </c>
      <c r="M9" s="4">
        <f>('[1]Qc, Winter, S3'!M9*Main!$B$5)</f>
        <v>-0.58029930452895395</v>
      </c>
      <c r="N9" s="4">
        <f>('[1]Qc, Winter, S3'!N9*Main!$B$5)</f>
        <v>-0.61512924376804545</v>
      </c>
      <c r="O9" s="4">
        <f>('[1]Qc, Winter, S3'!O9*Main!$B$5)</f>
        <v>-0.66597979629927562</v>
      </c>
      <c r="P9" s="4">
        <f>('[1]Qc, Winter, S3'!P9*Main!$B$5)</f>
        <v>-0.792990257018095</v>
      </c>
      <c r="Q9" s="4">
        <f>('[1]Qc, Winter, S3'!Q9*Main!$B$5)</f>
        <v>-0.89738236609299027</v>
      </c>
      <c r="R9" s="4">
        <f>('[1]Qc, Winter, S3'!R9*Main!$B$5)</f>
        <v>-0.91290519119906666</v>
      </c>
      <c r="S9" s="4">
        <f>('[1]Qc, Winter, S3'!S9*Main!$B$5)</f>
        <v>-0.87376723549771318</v>
      </c>
      <c r="T9" s="4">
        <f>('[1]Qc, Winter, S3'!T9*Main!$B$5)</f>
        <v>-0.93960651742621104</v>
      </c>
      <c r="U9" s="4">
        <f>('[1]Qc, Winter, S3'!U9*Main!$B$5)</f>
        <v>-0.95229516318350071</v>
      </c>
      <c r="V9" s="4">
        <f>('[1]Qc, Winter, S3'!V9*Main!$B$5)</f>
        <v>-0.95881645613278266</v>
      </c>
      <c r="W9" s="4">
        <f>('[1]Qc, Winter, S3'!W9*Main!$B$5)</f>
        <v>-0.98693383094191323</v>
      </c>
      <c r="X9" s="4">
        <f>('[1]Qc, Winter, S3'!X9*Main!$B$5)</f>
        <v>-1.072059293761995</v>
      </c>
      <c r="Y9" s="4">
        <f>('[1]Qc, Winter, S3'!Y9*Main!$B$5)</f>
        <v>-1.0926001906254394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0.55381200523391272</v>
      </c>
      <c r="C2" s="4">
        <f>('FL Characterization'!C$4-'FL Characterization'!C$2)*VLOOKUP($A2,'FL Ratio'!$A$2:$B$9,2,FALSE)</f>
        <v>0.60967673533834377</v>
      </c>
      <c r="D2" s="4">
        <f>('FL Characterization'!D$4-'FL Characterization'!D$2)*VLOOKUP($A2,'FL Ratio'!$A$2:$B$9,2,FALSE)</f>
        <v>0.79355218339227918</v>
      </c>
      <c r="E2" s="4">
        <f>('FL Characterization'!E$4-'FL Characterization'!E$2)*VLOOKUP($A2,'FL Ratio'!$A$2:$B$9,2,FALSE)</f>
        <v>0.90977566952484179</v>
      </c>
      <c r="F2" s="4">
        <f>('FL Characterization'!F$4-'FL Characterization'!F$2)*VLOOKUP($A2,'FL Ratio'!$A$2:$B$9,2,FALSE)</f>
        <v>1.0696893701408889</v>
      </c>
      <c r="G2" s="4">
        <f>('FL Characterization'!G$4-'FL Characterization'!G$2)*VLOOKUP($A2,'FL Ratio'!$A$2:$B$9,2,FALSE)</f>
        <v>1.2503898579006061</v>
      </c>
      <c r="H2" s="4">
        <f>('FL Characterization'!H$4-'FL Characterization'!H$2)*VLOOKUP($A2,'FL Ratio'!$A$2:$B$9,2,FALSE)</f>
        <v>1.1146104569123498</v>
      </c>
      <c r="I2" s="4">
        <f>('FL Characterization'!I$4-'FL Characterization'!I$2)*VLOOKUP($A2,'FL Ratio'!$A$2:$B$9,2,FALSE)</f>
        <v>1.5934581218661044</v>
      </c>
      <c r="J2" s="4">
        <f>('FL Characterization'!J$4-'FL Characterization'!J$2)*VLOOKUP($A2,'FL Ratio'!$A$2:$B$9,2,FALSE)</f>
        <v>1.4618199734355244</v>
      </c>
      <c r="K2" s="4">
        <f>('FL Characterization'!K$4-'FL Characterization'!K$2)*VLOOKUP($A2,'FL Ratio'!$A$2:$B$9,2,FALSE)</f>
        <v>1.6510407048833491</v>
      </c>
      <c r="L2" s="4">
        <f>('FL Characterization'!L$4-'FL Characterization'!L$2)*VLOOKUP($A2,'FL Ratio'!$A$2:$B$9,2,FALSE)</f>
        <v>1.6968283870974348</v>
      </c>
      <c r="M2" s="4">
        <f>('FL Characterization'!M$4-'FL Characterization'!M$2)*VLOOKUP($A2,'FL Ratio'!$A$2:$B$9,2,FALSE)</f>
        <v>1.573948220927718</v>
      </c>
      <c r="N2" s="4">
        <f>('FL Characterization'!N$4-'FL Characterization'!N$2)*VLOOKUP($A2,'FL Ratio'!$A$2:$B$9,2,FALSE)</f>
        <v>1.4847924216513009</v>
      </c>
      <c r="O2" s="4">
        <f>('FL Characterization'!O$4-'FL Characterization'!O$2)*VLOOKUP($A2,'FL Ratio'!$A$2:$B$9,2,FALSE)</f>
        <v>1.3669661173991932</v>
      </c>
      <c r="P2" s="4">
        <f>('FL Characterization'!P$4-'FL Characterization'!P$2)*VLOOKUP($A2,'FL Ratio'!$A$2:$B$9,2,FALSE)</f>
        <v>1.2591248332028158</v>
      </c>
      <c r="Q2" s="4">
        <f>('FL Characterization'!Q$4-'FL Characterization'!Q$2)*VLOOKUP($A2,'FL Ratio'!$A$2:$B$9,2,FALSE)</f>
        <v>1.1331962450114765</v>
      </c>
      <c r="R2" s="4">
        <f>('FL Characterization'!R$4-'FL Characterization'!R$2)*VLOOKUP($A2,'FL Ratio'!$A$2:$B$9,2,FALSE)</f>
        <v>1.1214013442083171</v>
      </c>
      <c r="S2" s="4">
        <f>('FL Characterization'!S$4-'FL Characterization'!S$2)*VLOOKUP($A2,'FL Ratio'!$A$2:$B$9,2,FALSE)</f>
        <v>0.88849806726322544</v>
      </c>
      <c r="T2" s="4">
        <f>('FL Characterization'!T$4-'FL Characterization'!T$2)*VLOOKUP($A2,'FL Ratio'!$A$2:$B$9,2,FALSE)</f>
        <v>0.73512601189106319</v>
      </c>
      <c r="U2" s="4">
        <f>('FL Characterization'!U$4-'FL Characterization'!U$2)*VLOOKUP($A2,'FL Ratio'!$A$2:$B$9,2,FALSE)</f>
        <v>0.87232417532963447</v>
      </c>
      <c r="V2" s="4">
        <f>('FL Characterization'!V$4-'FL Characterization'!V$2)*VLOOKUP($A2,'FL Ratio'!$A$2:$B$9,2,FALSE)</f>
        <v>0.88881249569816012</v>
      </c>
      <c r="W2" s="4">
        <f>('FL Characterization'!W$4-'FL Characterization'!W$2)*VLOOKUP($A2,'FL Ratio'!$A$2:$B$9,2,FALSE)</f>
        <v>1.0157342176047199</v>
      </c>
      <c r="X2" s="4">
        <f>('FL Characterization'!X$4-'FL Characterization'!X$2)*VLOOKUP($A2,'FL Ratio'!$A$2:$B$9,2,FALSE)</f>
        <v>0.4931925036743719</v>
      </c>
      <c r="Y2" s="4">
        <f>('FL Characterization'!Y$4-'FL Characterization'!Y$2)*VLOOKUP($A2,'FL Ratio'!$A$2:$B$9,2,FALSE)</f>
        <v>0.4735215540254098</v>
      </c>
    </row>
    <row r="3" spans="1:25" x14ac:dyDescent="0.25">
      <c r="A3">
        <v>2</v>
      </c>
      <c r="B3" s="4">
        <f>('FL Characterization'!B$4-'FL Characterization'!B$2)*VLOOKUP($A3,'FL Ratio'!$A$2:$B$9,2,FALSE)</f>
        <v>0.4615100043615939</v>
      </c>
      <c r="C3" s="4">
        <f>('FL Characterization'!C$4-'FL Characterization'!C$2)*VLOOKUP($A3,'FL Ratio'!$A$2:$B$9,2,FALSE)</f>
        <v>0.50806394611528638</v>
      </c>
      <c r="D3" s="4">
        <f>('FL Characterization'!D$4-'FL Characterization'!D$2)*VLOOKUP($A3,'FL Ratio'!$A$2:$B$9,2,FALSE)</f>
        <v>0.66129348616023265</v>
      </c>
      <c r="E3" s="4">
        <f>('FL Characterization'!E$4-'FL Characterization'!E$2)*VLOOKUP($A3,'FL Ratio'!$A$2:$B$9,2,FALSE)</f>
        <v>0.75814639127070138</v>
      </c>
      <c r="F3" s="4">
        <f>('FL Characterization'!F$4-'FL Characterization'!F$2)*VLOOKUP($A3,'FL Ratio'!$A$2:$B$9,2,FALSE)</f>
        <v>0.89140780845074075</v>
      </c>
      <c r="G3" s="4">
        <f>('FL Characterization'!G$4-'FL Characterization'!G$2)*VLOOKUP($A3,'FL Ratio'!$A$2:$B$9,2,FALSE)</f>
        <v>1.0419915482505049</v>
      </c>
      <c r="H3" s="4">
        <f>('FL Characterization'!H$4-'FL Characterization'!H$2)*VLOOKUP($A3,'FL Ratio'!$A$2:$B$9,2,FALSE)</f>
        <v>0.92884204742695808</v>
      </c>
      <c r="I3" s="4">
        <f>('FL Characterization'!I$4-'FL Characterization'!I$2)*VLOOKUP($A3,'FL Ratio'!$A$2:$B$9,2,FALSE)</f>
        <v>1.3278817682217534</v>
      </c>
      <c r="J3" s="4">
        <f>('FL Characterization'!J$4-'FL Characterization'!J$2)*VLOOKUP($A3,'FL Ratio'!$A$2:$B$9,2,FALSE)</f>
        <v>1.2181833111962701</v>
      </c>
      <c r="K3" s="4">
        <f>('FL Characterization'!K$4-'FL Characterization'!K$2)*VLOOKUP($A3,'FL Ratio'!$A$2:$B$9,2,FALSE)</f>
        <v>1.3758672540694574</v>
      </c>
      <c r="L3" s="4">
        <f>('FL Characterization'!L$4-'FL Characterization'!L$2)*VLOOKUP($A3,'FL Ratio'!$A$2:$B$9,2,FALSE)</f>
        <v>1.4140236559145287</v>
      </c>
      <c r="M3" s="4">
        <f>('FL Characterization'!M$4-'FL Characterization'!M$2)*VLOOKUP($A3,'FL Ratio'!$A$2:$B$9,2,FALSE)</f>
        <v>1.3116235174397648</v>
      </c>
      <c r="N3" s="4">
        <f>('FL Characterization'!N$4-'FL Characterization'!N$2)*VLOOKUP($A3,'FL Ratio'!$A$2:$B$9,2,FALSE)</f>
        <v>1.2373270180427505</v>
      </c>
      <c r="O3" s="4">
        <f>('FL Characterization'!O$4-'FL Characterization'!O$2)*VLOOKUP($A3,'FL Ratio'!$A$2:$B$9,2,FALSE)</f>
        <v>1.139138431165994</v>
      </c>
      <c r="P3" s="4">
        <f>('FL Characterization'!P$4-'FL Characterization'!P$2)*VLOOKUP($A3,'FL Ratio'!$A$2:$B$9,2,FALSE)</f>
        <v>1.0492706943356795</v>
      </c>
      <c r="Q3" s="4">
        <f>('FL Characterization'!Q$4-'FL Characterization'!Q$2)*VLOOKUP($A3,'FL Ratio'!$A$2:$B$9,2,FALSE)</f>
        <v>0.94433020417623026</v>
      </c>
      <c r="R3" s="4">
        <f>('FL Characterization'!R$4-'FL Characterization'!R$2)*VLOOKUP($A3,'FL Ratio'!$A$2:$B$9,2,FALSE)</f>
        <v>0.93450112017359743</v>
      </c>
      <c r="S3" s="4">
        <f>('FL Characterization'!S$4-'FL Characterization'!S$2)*VLOOKUP($A3,'FL Ratio'!$A$2:$B$9,2,FALSE)</f>
        <v>0.74041505605268787</v>
      </c>
      <c r="T3" s="4">
        <f>('FL Characterization'!T$4-'FL Characterization'!T$2)*VLOOKUP($A3,'FL Ratio'!$A$2:$B$9,2,FALSE)</f>
        <v>0.61260500990921929</v>
      </c>
      <c r="U3" s="4">
        <f>('FL Characterization'!U$4-'FL Characterization'!U$2)*VLOOKUP($A3,'FL Ratio'!$A$2:$B$9,2,FALSE)</f>
        <v>0.72693681277469535</v>
      </c>
      <c r="V3" s="4">
        <f>('FL Characterization'!V$4-'FL Characterization'!V$2)*VLOOKUP($A3,'FL Ratio'!$A$2:$B$9,2,FALSE)</f>
        <v>0.74067707974846675</v>
      </c>
      <c r="W3" s="4">
        <f>('FL Characterization'!W$4-'FL Characterization'!W$2)*VLOOKUP($A3,'FL Ratio'!$A$2:$B$9,2,FALSE)</f>
        <v>0.84644518133726643</v>
      </c>
      <c r="X3" s="4">
        <f>('FL Characterization'!X$4-'FL Characterization'!X$2)*VLOOKUP($A3,'FL Ratio'!$A$2:$B$9,2,FALSE)</f>
        <v>0.41099375306197655</v>
      </c>
      <c r="Y3" s="4">
        <f>('FL Characterization'!Y$4-'FL Characterization'!Y$2)*VLOOKUP($A3,'FL Ratio'!$A$2:$B$9,2,FALSE)</f>
        <v>0.3946012950211748</v>
      </c>
    </row>
    <row r="4" spans="1:25" x14ac:dyDescent="0.25">
      <c r="A4">
        <v>3</v>
      </c>
      <c r="B4" s="4">
        <f>('FL Characterization'!B$4-'FL Characterization'!B$2)*VLOOKUP($A4,'FL Ratio'!$A$2:$B$9,2,FALSE)</f>
        <v>0.36920800348927513</v>
      </c>
      <c r="C4" s="4">
        <f>('FL Characterization'!C$4-'FL Characterization'!C$2)*VLOOKUP($A4,'FL Ratio'!$A$2:$B$9,2,FALSE)</f>
        <v>0.4064511568922291</v>
      </c>
      <c r="D4" s="4">
        <f>('FL Characterization'!D$4-'FL Characterization'!D$2)*VLOOKUP($A4,'FL Ratio'!$A$2:$B$9,2,FALSE)</f>
        <v>0.52903478892818612</v>
      </c>
      <c r="E4" s="4">
        <f>('FL Characterization'!E$4-'FL Characterization'!E$2)*VLOOKUP($A4,'FL Ratio'!$A$2:$B$9,2,FALSE)</f>
        <v>0.60651711301656119</v>
      </c>
      <c r="F4" s="4">
        <f>('FL Characterization'!F$4-'FL Characterization'!F$2)*VLOOKUP($A4,'FL Ratio'!$A$2:$B$9,2,FALSE)</f>
        <v>0.71312624676059266</v>
      </c>
      <c r="G4" s="4">
        <f>('FL Characterization'!G$4-'FL Characterization'!G$2)*VLOOKUP($A4,'FL Ratio'!$A$2:$B$9,2,FALSE)</f>
        <v>0.83359323860040402</v>
      </c>
      <c r="H4" s="4">
        <f>('FL Characterization'!H$4-'FL Characterization'!H$2)*VLOOKUP($A4,'FL Ratio'!$A$2:$B$9,2,FALSE)</f>
        <v>0.74307363794156656</v>
      </c>
      <c r="I4" s="4">
        <f>('FL Characterization'!I$4-'FL Characterization'!I$2)*VLOOKUP($A4,'FL Ratio'!$A$2:$B$9,2,FALSE)</f>
        <v>1.0623054145774029</v>
      </c>
      <c r="J4" s="4">
        <f>('FL Characterization'!J$4-'FL Characterization'!J$2)*VLOOKUP($A4,'FL Ratio'!$A$2:$B$9,2,FALSE)</f>
        <v>0.97454664895701615</v>
      </c>
      <c r="K4" s="4">
        <f>('FL Characterization'!K$4-'FL Characterization'!K$2)*VLOOKUP($A4,'FL Ratio'!$A$2:$B$9,2,FALSE)</f>
        <v>1.100693803255566</v>
      </c>
      <c r="L4" s="4">
        <f>('FL Characterization'!L$4-'FL Characterization'!L$2)*VLOOKUP($A4,'FL Ratio'!$A$2:$B$9,2,FALSE)</f>
        <v>1.1312189247316231</v>
      </c>
      <c r="M4" s="4">
        <f>('FL Characterization'!M$4-'FL Characterization'!M$2)*VLOOKUP($A4,'FL Ratio'!$A$2:$B$9,2,FALSE)</f>
        <v>1.049298813951812</v>
      </c>
      <c r="N4" s="4">
        <f>('FL Characterization'!N$4-'FL Characterization'!N$2)*VLOOKUP($A4,'FL Ratio'!$A$2:$B$9,2,FALSE)</f>
        <v>0.98986161443420051</v>
      </c>
      <c r="O4" s="4">
        <f>('FL Characterization'!O$4-'FL Characterization'!O$2)*VLOOKUP($A4,'FL Ratio'!$A$2:$B$9,2,FALSE)</f>
        <v>0.91131074493279529</v>
      </c>
      <c r="P4" s="4">
        <f>('FL Characterization'!P$4-'FL Characterization'!P$2)*VLOOKUP($A4,'FL Ratio'!$A$2:$B$9,2,FALSE)</f>
        <v>0.83941655546854377</v>
      </c>
      <c r="Q4" s="4">
        <f>('FL Characterization'!Q$4-'FL Characterization'!Q$2)*VLOOKUP($A4,'FL Ratio'!$A$2:$B$9,2,FALSE)</f>
        <v>0.75546416334098421</v>
      </c>
      <c r="R4" s="4">
        <f>('FL Characterization'!R$4-'FL Characterization'!R$2)*VLOOKUP($A4,'FL Ratio'!$A$2:$B$9,2,FALSE)</f>
        <v>0.74760089613887792</v>
      </c>
      <c r="S4" s="4">
        <f>('FL Characterization'!S$4-'FL Characterization'!S$2)*VLOOKUP($A4,'FL Ratio'!$A$2:$B$9,2,FALSE)</f>
        <v>0.5923320448421503</v>
      </c>
      <c r="T4" s="4">
        <f>('FL Characterization'!T$4-'FL Characterization'!T$2)*VLOOKUP($A4,'FL Ratio'!$A$2:$B$9,2,FALSE)</f>
        <v>0.49008400792737544</v>
      </c>
      <c r="U4" s="4">
        <f>('FL Characterization'!U$4-'FL Characterization'!U$2)*VLOOKUP($A4,'FL Ratio'!$A$2:$B$9,2,FALSE)</f>
        <v>0.58154945021975624</v>
      </c>
      <c r="V4" s="4">
        <f>('FL Characterization'!V$4-'FL Characterization'!V$2)*VLOOKUP($A4,'FL Ratio'!$A$2:$B$9,2,FALSE)</f>
        <v>0.59254166379877338</v>
      </c>
      <c r="W4" s="4">
        <f>('FL Characterization'!W$4-'FL Characterization'!W$2)*VLOOKUP($A4,'FL Ratio'!$A$2:$B$9,2,FALSE)</f>
        <v>0.67715614506981314</v>
      </c>
      <c r="X4" s="4">
        <f>('FL Characterization'!X$4-'FL Characterization'!X$2)*VLOOKUP($A4,'FL Ratio'!$A$2:$B$9,2,FALSE)</f>
        <v>0.32879500244958126</v>
      </c>
      <c r="Y4" s="4">
        <f>('FL Characterization'!Y$4-'FL Characterization'!Y$2)*VLOOKUP($A4,'FL Ratio'!$A$2:$B$9,2,FALSE)</f>
        <v>0.31568103601693986</v>
      </c>
    </row>
    <row r="5" spans="1:25" x14ac:dyDescent="0.25">
      <c r="A5">
        <v>4</v>
      </c>
      <c r="B5" s="4">
        <f>('FL Characterization'!B$4-'FL Characterization'!B$2)*VLOOKUP($A5,'FL Ratio'!$A$2:$B$9,2,FALSE)</f>
        <v>0.27690600261695636</v>
      </c>
      <c r="C5" s="4">
        <f>('FL Characterization'!C$4-'FL Characterization'!C$2)*VLOOKUP($A5,'FL Ratio'!$A$2:$B$9,2,FALSE)</f>
        <v>0.30483836766917188</v>
      </c>
      <c r="D5" s="4">
        <f>('FL Characterization'!D$4-'FL Characterization'!D$2)*VLOOKUP($A5,'FL Ratio'!$A$2:$B$9,2,FALSE)</f>
        <v>0.39677609169613959</v>
      </c>
      <c r="E5" s="4">
        <f>('FL Characterization'!E$4-'FL Characterization'!E$2)*VLOOKUP($A5,'FL Ratio'!$A$2:$B$9,2,FALSE)</f>
        <v>0.4548878347624209</v>
      </c>
      <c r="F5" s="4">
        <f>('FL Characterization'!F$4-'FL Characterization'!F$2)*VLOOKUP($A5,'FL Ratio'!$A$2:$B$9,2,FALSE)</f>
        <v>0.53484468507044447</v>
      </c>
      <c r="G5" s="4">
        <f>('FL Characterization'!G$4-'FL Characterization'!G$2)*VLOOKUP($A5,'FL Ratio'!$A$2:$B$9,2,FALSE)</f>
        <v>0.62519492895030304</v>
      </c>
      <c r="H5" s="4">
        <f>('FL Characterization'!H$4-'FL Characterization'!H$2)*VLOOKUP($A5,'FL Ratio'!$A$2:$B$9,2,FALSE)</f>
        <v>0.55730522845617492</v>
      </c>
      <c r="I5" s="4">
        <f>('FL Characterization'!I$4-'FL Characterization'!I$2)*VLOOKUP($A5,'FL Ratio'!$A$2:$B$9,2,FALSE)</f>
        <v>0.79672906093305218</v>
      </c>
      <c r="J5" s="4">
        <f>('FL Characterization'!J$4-'FL Characterization'!J$2)*VLOOKUP($A5,'FL Ratio'!$A$2:$B$9,2,FALSE)</f>
        <v>0.73090998671776219</v>
      </c>
      <c r="K5" s="4">
        <f>('FL Characterization'!K$4-'FL Characterization'!K$2)*VLOOKUP($A5,'FL Ratio'!$A$2:$B$9,2,FALSE)</f>
        <v>0.82552035244167454</v>
      </c>
      <c r="L5" s="4">
        <f>('FL Characterization'!L$4-'FL Characterization'!L$2)*VLOOKUP($A5,'FL Ratio'!$A$2:$B$9,2,FALSE)</f>
        <v>0.84841419354871739</v>
      </c>
      <c r="M5" s="4">
        <f>('FL Characterization'!M$4-'FL Characterization'!M$2)*VLOOKUP($A5,'FL Ratio'!$A$2:$B$9,2,FALSE)</f>
        <v>0.78697411046385901</v>
      </c>
      <c r="N5" s="4">
        <f>('FL Characterization'!N$4-'FL Characterization'!N$2)*VLOOKUP($A5,'FL Ratio'!$A$2:$B$9,2,FALSE)</f>
        <v>0.74239621082565044</v>
      </c>
      <c r="O5" s="4">
        <f>('FL Characterization'!O$4-'FL Characterization'!O$2)*VLOOKUP($A5,'FL Ratio'!$A$2:$B$9,2,FALSE)</f>
        <v>0.68348305869959658</v>
      </c>
      <c r="P5" s="4">
        <f>('FL Characterization'!P$4-'FL Characterization'!P$2)*VLOOKUP($A5,'FL Ratio'!$A$2:$B$9,2,FALSE)</f>
        <v>0.62956241660140788</v>
      </c>
      <c r="Q5" s="4">
        <f>('FL Characterization'!Q$4-'FL Characterization'!Q$2)*VLOOKUP($A5,'FL Ratio'!$A$2:$B$9,2,FALSE)</f>
        <v>0.56659812250573827</v>
      </c>
      <c r="R5" s="4">
        <f>('FL Characterization'!R$4-'FL Characterization'!R$2)*VLOOKUP($A5,'FL Ratio'!$A$2:$B$9,2,FALSE)</f>
        <v>0.56070067210415853</v>
      </c>
      <c r="S5" s="4">
        <f>('FL Characterization'!S$4-'FL Characterization'!S$2)*VLOOKUP($A5,'FL Ratio'!$A$2:$B$9,2,FALSE)</f>
        <v>0.44424903363161272</v>
      </c>
      <c r="T5" s="4">
        <f>('FL Characterization'!T$4-'FL Characterization'!T$2)*VLOOKUP($A5,'FL Ratio'!$A$2:$B$9,2,FALSE)</f>
        <v>0.3675630059455316</v>
      </c>
      <c r="U5" s="4">
        <f>('FL Characterization'!U$4-'FL Characterization'!U$2)*VLOOKUP($A5,'FL Ratio'!$A$2:$B$9,2,FALSE)</f>
        <v>0.43616208766481723</v>
      </c>
      <c r="V5" s="4">
        <f>('FL Characterization'!V$4-'FL Characterization'!V$2)*VLOOKUP($A5,'FL Ratio'!$A$2:$B$9,2,FALSE)</f>
        <v>0.44440624784908006</v>
      </c>
      <c r="W5" s="4">
        <f>('FL Characterization'!W$4-'FL Characterization'!W$2)*VLOOKUP($A5,'FL Ratio'!$A$2:$B$9,2,FALSE)</f>
        <v>0.50786710880235997</v>
      </c>
      <c r="X5" s="4">
        <f>('FL Characterization'!X$4-'FL Characterization'!X$2)*VLOOKUP($A5,'FL Ratio'!$A$2:$B$9,2,FALSE)</f>
        <v>0.24659625183718595</v>
      </c>
      <c r="Y5" s="4">
        <f>('FL Characterization'!Y$4-'FL Characterization'!Y$2)*VLOOKUP($A5,'FL Ratio'!$A$2:$B$9,2,FALSE)</f>
        <v>0.2367607770127049</v>
      </c>
    </row>
    <row r="6" spans="1:25" x14ac:dyDescent="0.25">
      <c r="A6">
        <v>5</v>
      </c>
      <c r="B6" s="4">
        <f>('FL Characterization'!B$4-'FL Characterization'!B$2)*VLOOKUP($A6,'FL Ratio'!$A$2:$B$9,2,FALSE)</f>
        <v>0.27690600261695636</v>
      </c>
      <c r="C6" s="4">
        <f>('FL Characterization'!C$4-'FL Characterization'!C$2)*VLOOKUP($A6,'FL Ratio'!$A$2:$B$9,2,FALSE)</f>
        <v>0.30483836766917188</v>
      </c>
      <c r="D6" s="4">
        <f>('FL Characterization'!D$4-'FL Characterization'!D$2)*VLOOKUP($A6,'FL Ratio'!$A$2:$B$9,2,FALSE)</f>
        <v>0.39677609169613959</v>
      </c>
      <c r="E6" s="4">
        <f>('FL Characterization'!E$4-'FL Characterization'!E$2)*VLOOKUP($A6,'FL Ratio'!$A$2:$B$9,2,FALSE)</f>
        <v>0.4548878347624209</v>
      </c>
      <c r="F6" s="4">
        <f>('FL Characterization'!F$4-'FL Characterization'!F$2)*VLOOKUP($A6,'FL Ratio'!$A$2:$B$9,2,FALSE)</f>
        <v>0.53484468507044447</v>
      </c>
      <c r="G6" s="4">
        <f>('FL Characterization'!G$4-'FL Characterization'!G$2)*VLOOKUP($A6,'FL Ratio'!$A$2:$B$9,2,FALSE)</f>
        <v>0.62519492895030304</v>
      </c>
      <c r="H6" s="4">
        <f>('FL Characterization'!H$4-'FL Characterization'!H$2)*VLOOKUP($A6,'FL Ratio'!$A$2:$B$9,2,FALSE)</f>
        <v>0.55730522845617492</v>
      </c>
      <c r="I6" s="4">
        <f>('FL Characterization'!I$4-'FL Characterization'!I$2)*VLOOKUP($A6,'FL Ratio'!$A$2:$B$9,2,FALSE)</f>
        <v>0.79672906093305218</v>
      </c>
      <c r="J6" s="4">
        <f>('FL Characterization'!J$4-'FL Characterization'!J$2)*VLOOKUP($A6,'FL Ratio'!$A$2:$B$9,2,FALSE)</f>
        <v>0.73090998671776219</v>
      </c>
      <c r="K6" s="4">
        <f>('FL Characterization'!K$4-'FL Characterization'!K$2)*VLOOKUP($A6,'FL Ratio'!$A$2:$B$9,2,FALSE)</f>
        <v>0.82552035244167454</v>
      </c>
      <c r="L6" s="4">
        <f>('FL Characterization'!L$4-'FL Characterization'!L$2)*VLOOKUP($A6,'FL Ratio'!$A$2:$B$9,2,FALSE)</f>
        <v>0.84841419354871739</v>
      </c>
      <c r="M6" s="4">
        <f>('FL Characterization'!M$4-'FL Characterization'!M$2)*VLOOKUP($A6,'FL Ratio'!$A$2:$B$9,2,FALSE)</f>
        <v>0.78697411046385901</v>
      </c>
      <c r="N6" s="4">
        <f>('FL Characterization'!N$4-'FL Characterization'!N$2)*VLOOKUP($A6,'FL Ratio'!$A$2:$B$9,2,FALSE)</f>
        <v>0.74239621082565044</v>
      </c>
      <c r="O6" s="4">
        <f>('FL Characterization'!O$4-'FL Characterization'!O$2)*VLOOKUP($A6,'FL Ratio'!$A$2:$B$9,2,FALSE)</f>
        <v>0.68348305869959658</v>
      </c>
      <c r="P6" s="4">
        <f>('FL Characterization'!P$4-'FL Characterization'!P$2)*VLOOKUP($A6,'FL Ratio'!$A$2:$B$9,2,FALSE)</f>
        <v>0.62956241660140788</v>
      </c>
      <c r="Q6" s="4">
        <f>('FL Characterization'!Q$4-'FL Characterization'!Q$2)*VLOOKUP($A6,'FL Ratio'!$A$2:$B$9,2,FALSE)</f>
        <v>0.56659812250573827</v>
      </c>
      <c r="R6" s="4">
        <f>('FL Characterization'!R$4-'FL Characterization'!R$2)*VLOOKUP($A6,'FL Ratio'!$A$2:$B$9,2,FALSE)</f>
        <v>0.56070067210415853</v>
      </c>
      <c r="S6" s="4">
        <f>('FL Characterization'!S$4-'FL Characterization'!S$2)*VLOOKUP($A6,'FL Ratio'!$A$2:$B$9,2,FALSE)</f>
        <v>0.44424903363161272</v>
      </c>
      <c r="T6" s="4">
        <f>('FL Characterization'!T$4-'FL Characterization'!T$2)*VLOOKUP($A6,'FL Ratio'!$A$2:$B$9,2,FALSE)</f>
        <v>0.3675630059455316</v>
      </c>
      <c r="U6" s="4">
        <f>('FL Characterization'!U$4-'FL Characterization'!U$2)*VLOOKUP($A6,'FL Ratio'!$A$2:$B$9,2,FALSE)</f>
        <v>0.43616208766481723</v>
      </c>
      <c r="V6" s="4">
        <f>('FL Characterization'!V$4-'FL Characterization'!V$2)*VLOOKUP($A6,'FL Ratio'!$A$2:$B$9,2,FALSE)</f>
        <v>0.44440624784908006</v>
      </c>
      <c r="W6" s="4">
        <f>('FL Characterization'!W$4-'FL Characterization'!W$2)*VLOOKUP($A6,'FL Ratio'!$A$2:$B$9,2,FALSE)</f>
        <v>0.50786710880235997</v>
      </c>
      <c r="X6" s="4">
        <f>('FL Characterization'!X$4-'FL Characterization'!X$2)*VLOOKUP($A6,'FL Ratio'!$A$2:$B$9,2,FALSE)</f>
        <v>0.24659625183718595</v>
      </c>
      <c r="Y6" s="4">
        <f>('FL Characterization'!Y$4-'FL Characterization'!Y$2)*VLOOKUP($A6,'FL Ratio'!$A$2:$B$9,2,FALSE)</f>
        <v>0.2367607770127049</v>
      </c>
    </row>
    <row r="7" spans="1:25" x14ac:dyDescent="0.25">
      <c r="A7">
        <v>6</v>
      </c>
      <c r="B7" s="4">
        <f>('FL Characterization'!B$4-'FL Characterization'!B$2)*VLOOKUP($A7,'FL Ratio'!$A$2:$B$9,2,FALSE)</f>
        <v>0.27690600261695636</v>
      </c>
      <c r="C7" s="4">
        <f>('FL Characterization'!C$4-'FL Characterization'!C$2)*VLOOKUP($A7,'FL Ratio'!$A$2:$B$9,2,FALSE)</f>
        <v>0.30483836766917188</v>
      </c>
      <c r="D7" s="4">
        <f>('FL Characterization'!D$4-'FL Characterization'!D$2)*VLOOKUP($A7,'FL Ratio'!$A$2:$B$9,2,FALSE)</f>
        <v>0.39677609169613959</v>
      </c>
      <c r="E7" s="4">
        <f>('FL Characterization'!E$4-'FL Characterization'!E$2)*VLOOKUP($A7,'FL Ratio'!$A$2:$B$9,2,FALSE)</f>
        <v>0.4548878347624209</v>
      </c>
      <c r="F7" s="4">
        <f>('FL Characterization'!F$4-'FL Characterization'!F$2)*VLOOKUP($A7,'FL Ratio'!$A$2:$B$9,2,FALSE)</f>
        <v>0.53484468507044447</v>
      </c>
      <c r="G7" s="4">
        <f>('FL Characterization'!G$4-'FL Characterization'!G$2)*VLOOKUP($A7,'FL Ratio'!$A$2:$B$9,2,FALSE)</f>
        <v>0.62519492895030304</v>
      </c>
      <c r="H7" s="4">
        <f>('FL Characterization'!H$4-'FL Characterization'!H$2)*VLOOKUP($A7,'FL Ratio'!$A$2:$B$9,2,FALSE)</f>
        <v>0.55730522845617492</v>
      </c>
      <c r="I7" s="4">
        <f>('FL Characterization'!I$4-'FL Characterization'!I$2)*VLOOKUP($A7,'FL Ratio'!$A$2:$B$9,2,FALSE)</f>
        <v>0.79672906093305218</v>
      </c>
      <c r="J7" s="4">
        <f>('FL Characterization'!J$4-'FL Characterization'!J$2)*VLOOKUP($A7,'FL Ratio'!$A$2:$B$9,2,FALSE)</f>
        <v>0.73090998671776219</v>
      </c>
      <c r="K7" s="4">
        <f>('FL Characterization'!K$4-'FL Characterization'!K$2)*VLOOKUP($A7,'FL Ratio'!$A$2:$B$9,2,FALSE)</f>
        <v>0.82552035244167454</v>
      </c>
      <c r="L7" s="4">
        <f>('FL Characterization'!L$4-'FL Characterization'!L$2)*VLOOKUP($A7,'FL Ratio'!$A$2:$B$9,2,FALSE)</f>
        <v>0.84841419354871739</v>
      </c>
      <c r="M7" s="4">
        <f>('FL Characterization'!M$4-'FL Characterization'!M$2)*VLOOKUP($A7,'FL Ratio'!$A$2:$B$9,2,FALSE)</f>
        <v>0.78697411046385901</v>
      </c>
      <c r="N7" s="4">
        <f>('FL Characterization'!N$4-'FL Characterization'!N$2)*VLOOKUP($A7,'FL Ratio'!$A$2:$B$9,2,FALSE)</f>
        <v>0.74239621082565044</v>
      </c>
      <c r="O7" s="4">
        <f>('FL Characterization'!O$4-'FL Characterization'!O$2)*VLOOKUP($A7,'FL Ratio'!$A$2:$B$9,2,FALSE)</f>
        <v>0.68348305869959658</v>
      </c>
      <c r="P7" s="4">
        <f>('FL Characterization'!P$4-'FL Characterization'!P$2)*VLOOKUP($A7,'FL Ratio'!$A$2:$B$9,2,FALSE)</f>
        <v>0.62956241660140788</v>
      </c>
      <c r="Q7" s="4">
        <f>('FL Characterization'!Q$4-'FL Characterization'!Q$2)*VLOOKUP($A7,'FL Ratio'!$A$2:$B$9,2,FALSE)</f>
        <v>0.56659812250573827</v>
      </c>
      <c r="R7" s="4">
        <f>('FL Characterization'!R$4-'FL Characterization'!R$2)*VLOOKUP($A7,'FL Ratio'!$A$2:$B$9,2,FALSE)</f>
        <v>0.56070067210415853</v>
      </c>
      <c r="S7" s="4">
        <f>('FL Characterization'!S$4-'FL Characterization'!S$2)*VLOOKUP($A7,'FL Ratio'!$A$2:$B$9,2,FALSE)</f>
        <v>0.44424903363161272</v>
      </c>
      <c r="T7" s="4">
        <f>('FL Characterization'!T$4-'FL Characterization'!T$2)*VLOOKUP($A7,'FL Ratio'!$A$2:$B$9,2,FALSE)</f>
        <v>0.3675630059455316</v>
      </c>
      <c r="U7" s="4">
        <f>('FL Characterization'!U$4-'FL Characterization'!U$2)*VLOOKUP($A7,'FL Ratio'!$A$2:$B$9,2,FALSE)</f>
        <v>0.43616208766481723</v>
      </c>
      <c r="V7" s="4">
        <f>('FL Characterization'!V$4-'FL Characterization'!V$2)*VLOOKUP($A7,'FL Ratio'!$A$2:$B$9,2,FALSE)</f>
        <v>0.44440624784908006</v>
      </c>
      <c r="W7" s="4">
        <f>('FL Characterization'!W$4-'FL Characterization'!W$2)*VLOOKUP($A7,'FL Ratio'!$A$2:$B$9,2,FALSE)</f>
        <v>0.50786710880235997</v>
      </c>
      <c r="X7" s="4">
        <f>('FL Characterization'!X$4-'FL Characterization'!X$2)*VLOOKUP($A7,'FL Ratio'!$A$2:$B$9,2,FALSE)</f>
        <v>0.24659625183718595</v>
      </c>
      <c r="Y7" s="4">
        <f>('FL Characterization'!Y$4-'FL Characterization'!Y$2)*VLOOKUP($A7,'FL Ratio'!$A$2:$B$9,2,FALSE)</f>
        <v>0.2367607770127049</v>
      </c>
    </row>
    <row r="8" spans="1:25" x14ac:dyDescent="0.25">
      <c r="A8">
        <v>7</v>
      </c>
      <c r="B8" s="4">
        <f>('FL Characterization'!B$4-'FL Characterization'!B$2)*VLOOKUP($A8,'FL Ratio'!$A$2:$B$9,2,FALSE)</f>
        <v>0.27690600261695636</v>
      </c>
      <c r="C8" s="4">
        <f>('FL Characterization'!C$4-'FL Characterization'!C$2)*VLOOKUP($A8,'FL Ratio'!$A$2:$B$9,2,FALSE)</f>
        <v>0.30483836766917188</v>
      </c>
      <c r="D8" s="4">
        <f>('FL Characterization'!D$4-'FL Characterization'!D$2)*VLOOKUP($A8,'FL Ratio'!$A$2:$B$9,2,FALSE)</f>
        <v>0.39677609169613959</v>
      </c>
      <c r="E8" s="4">
        <f>('FL Characterization'!E$4-'FL Characterization'!E$2)*VLOOKUP($A8,'FL Ratio'!$A$2:$B$9,2,FALSE)</f>
        <v>0.4548878347624209</v>
      </c>
      <c r="F8" s="4">
        <f>('FL Characterization'!F$4-'FL Characterization'!F$2)*VLOOKUP($A8,'FL Ratio'!$A$2:$B$9,2,FALSE)</f>
        <v>0.53484468507044447</v>
      </c>
      <c r="G8" s="4">
        <f>('FL Characterization'!G$4-'FL Characterization'!G$2)*VLOOKUP($A8,'FL Ratio'!$A$2:$B$9,2,FALSE)</f>
        <v>0.62519492895030304</v>
      </c>
      <c r="H8" s="4">
        <f>('FL Characterization'!H$4-'FL Characterization'!H$2)*VLOOKUP($A8,'FL Ratio'!$A$2:$B$9,2,FALSE)</f>
        <v>0.55730522845617492</v>
      </c>
      <c r="I8" s="4">
        <f>('FL Characterization'!I$4-'FL Characterization'!I$2)*VLOOKUP($A8,'FL Ratio'!$A$2:$B$9,2,FALSE)</f>
        <v>0.79672906093305218</v>
      </c>
      <c r="J8" s="4">
        <f>('FL Characterization'!J$4-'FL Characterization'!J$2)*VLOOKUP($A8,'FL Ratio'!$A$2:$B$9,2,FALSE)</f>
        <v>0.73090998671776219</v>
      </c>
      <c r="K8" s="4">
        <f>('FL Characterization'!K$4-'FL Characterization'!K$2)*VLOOKUP($A8,'FL Ratio'!$A$2:$B$9,2,FALSE)</f>
        <v>0.82552035244167454</v>
      </c>
      <c r="L8" s="4">
        <f>('FL Characterization'!L$4-'FL Characterization'!L$2)*VLOOKUP($A8,'FL Ratio'!$A$2:$B$9,2,FALSE)</f>
        <v>0.84841419354871739</v>
      </c>
      <c r="M8" s="4">
        <f>('FL Characterization'!M$4-'FL Characterization'!M$2)*VLOOKUP($A8,'FL Ratio'!$A$2:$B$9,2,FALSE)</f>
        <v>0.78697411046385901</v>
      </c>
      <c r="N8" s="4">
        <f>('FL Characterization'!N$4-'FL Characterization'!N$2)*VLOOKUP($A8,'FL Ratio'!$A$2:$B$9,2,FALSE)</f>
        <v>0.74239621082565044</v>
      </c>
      <c r="O8" s="4">
        <f>('FL Characterization'!O$4-'FL Characterization'!O$2)*VLOOKUP($A8,'FL Ratio'!$A$2:$B$9,2,FALSE)</f>
        <v>0.68348305869959658</v>
      </c>
      <c r="P8" s="4">
        <f>('FL Characterization'!P$4-'FL Characterization'!P$2)*VLOOKUP($A8,'FL Ratio'!$A$2:$B$9,2,FALSE)</f>
        <v>0.62956241660140788</v>
      </c>
      <c r="Q8" s="4">
        <f>('FL Characterization'!Q$4-'FL Characterization'!Q$2)*VLOOKUP($A8,'FL Ratio'!$A$2:$B$9,2,FALSE)</f>
        <v>0.56659812250573827</v>
      </c>
      <c r="R8" s="4">
        <f>('FL Characterization'!R$4-'FL Characterization'!R$2)*VLOOKUP($A8,'FL Ratio'!$A$2:$B$9,2,FALSE)</f>
        <v>0.56070067210415853</v>
      </c>
      <c r="S8" s="4">
        <f>('FL Characterization'!S$4-'FL Characterization'!S$2)*VLOOKUP($A8,'FL Ratio'!$A$2:$B$9,2,FALSE)</f>
        <v>0.44424903363161272</v>
      </c>
      <c r="T8" s="4">
        <f>('FL Characterization'!T$4-'FL Characterization'!T$2)*VLOOKUP($A8,'FL Ratio'!$A$2:$B$9,2,FALSE)</f>
        <v>0.3675630059455316</v>
      </c>
      <c r="U8" s="4">
        <f>('FL Characterization'!U$4-'FL Characterization'!U$2)*VLOOKUP($A8,'FL Ratio'!$A$2:$B$9,2,FALSE)</f>
        <v>0.43616208766481723</v>
      </c>
      <c r="V8" s="4">
        <f>('FL Characterization'!V$4-'FL Characterization'!V$2)*VLOOKUP($A8,'FL Ratio'!$A$2:$B$9,2,FALSE)</f>
        <v>0.44440624784908006</v>
      </c>
      <c r="W8" s="4">
        <f>('FL Characterization'!W$4-'FL Characterization'!W$2)*VLOOKUP($A8,'FL Ratio'!$A$2:$B$9,2,FALSE)</f>
        <v>0.50786710880235997</v>
      </c>
      <c r="X8" s="4">
        <f>('FL Characterization'!X$4-'FL Characterization'!X$2)*VLOOKUP($A8,'FL Ratio'!$A$2:$B$9,2,FALSE)</f>
        <v>0.24659625183718595</v>
      </c>
      <c r="Y8" s="4">
        <f>('FL Characterization'!Y$4-'FL Characterization'!Y$2)*VLOOKUP($A8,'FL Ratio'!$A$2:$B$9,2,FALSE)</f>
        <v>0.2367607770127049</v>
      </c>
    </row>
    <row r="9" spans="1:25" x14ac:dyDescent="0.25">
      <c r="A9">
        <v>8</v>
      </c>
      <c r="B9" s="4">
        <f>('FL Characterization'!B$4-'FL Characterization'!B$2)*VLOOKUP($A9,'FL Ratio'!$A$2:$B$9,2,FALSE)</f>
        <v>0.27690600261695636</v>
      </c>
      <c r="C9" s="4">
        <f>('FL Characterization'!C$4-'FL Characterization'!C$2)*VLOOKUP($A9,'FL Ratio'!$A$2:$B$9,2,FALSE)</f>
        <v>0.30483836766917188</v>
      </c>
      <c r="D9" s="4">
        <f>('FL Characterization'!D$4-'FL Characterization'!D$2)*VLOOKUP($A9,'FL Ratio'!$A$2:$B$9,2,FALSE)</f>
        <v>0.39677609169613959</v>
      </c>
      <c r="E9" s="4">
        <f>('FL Characterization'!E$4-'FL Characterization'!E$2)*VLOOKUP($A9,'FL Ratio'!$A$2:$B$9,2,FALSE)</f>
        <v>0.4548878347624209</v>
      </c>
      <c r="F9" s="4">
        <f>('FL Characterization'!F$4-'FL Characterization'!F$2)*VLOOKUP($A9,'FL Ratio'!$A$2:$B$9,2,FALSE)</f>
        <v>0.53484468507044447</v>
      </c>
      <c r="G9" s="4">
        <f>('FL Characterization'!G$4-'FL Characterization'!G$2)*VLOOKUP($A9,'FL Ratio'!$A$2:$B$9,2,FALSE)</f>
        <v>0.62519492895030304</v>
      </c>
      <c r="H9" s="4">
        <f>('FL Characterization'!H$4-'FL Characterization'!H$2)*VLOOKUP($A9,'FL Ratio'!$A$2:$B$9,2,FALSE)</f>
        <v>0.55730522845617492</v>
      </c>
      <c r="I9" s="4">
        <f>('FL Characterization'!I$4-'FL Characterization'!I$2)*VLOOKUP($A9,'FL Ratio'!$A$2:$B$9,2,FALSE)</f>
        <v>0.79672906093305218</v>
      </c>
      <c r="J9" s="4">
        <f>('FL Characterization'!J$4-'FL Characterization'!J$2)*VLOOKUP($A9,'FL Ratio'!$A$2:$B$9,2,FALSE)</f>
        <v>0.73090998671776219</v>
      </c>
      <c r="K9" s="4">
        <f>('FL Characterization'!K$4-'FL Characterization'!K$2)*VLOOKUP($A9,'FL Ratio'!$A$2:$B$9,2,FALSE)</f>
        <v>0.82552035244167454</v>
      </c>
      <c r="L9" s="4">
        <f>('FL Characterization'!L$4-'FL Characterization'!L$2)*VLOOKUP($A9,'FL Ratio'!$A$2:$B$9,2,FALSE)</f>
        <v>0.84841419354871739</v>
      </c>
      <c r="M9" s="4">
        <f>('FL Characterization'!M$4-'FL Characterization'!M$2)*VLOOKUP($A9,'FL Ratio'!$A$2:$B$9,2,FALSE)</f>
        <v>0.78697411046385901</v>
      </c>
      <c r="N9" s="4">
        <f>('FL Characterization'!N$4-'FL Characterization'!N$2)*VLOOKUP($A9,'FL Ratio'!$A$2:$B$9,2,FALSE)</f>
        <v>0.74239621082565044</v>
      </c>
      <c r="O9" s="4">
        <f>('FL Characterization'!O$4-'FL Characterization'!O$2)*VLOOKUP($A9,'FL Ratio'!$A$2:$B$9,2,FALSE)</f>
        <v>0.68348305869959658</v>
      </c>
      <c r="P9" s="4">
        <f>('FL Characterization'!P$4-'FL Characterization'!P$2)*VLOOKUP($A9,'FL Ratio'!$A$2:$B$9,2,FALSE)</f>
        <v>0.62956241660140788</v>
      </c>
      <c r="Q9" s="4">
        <f>('FL Characterization'!Q$4-'FL Characterization'!Q$2)*VLOOKUP($A9,'FL Ratio'!$A$2:$B$9,2,FALSE)</f>
        <v>0.56659812250573827</v>
      </c>
      <c r="R9" s="4">
        <f>('FL Characterization'!R$4-'FL Characterization'!R$2)*VLOOKUP($A9,'FL Ratio'!$A$2:$B$9,2,FALSE)</f>
        <v>0.56070067210415853</v>
      </c>
      <c r="S9" s="4">
        <f>('FL Characterization'!S$4-'FL Characterization'!S$2)*VLOOKUP($A9,'FL Ratio'!$A$2:$B$9,2,FALSE)</f>
        <v>0.44424903363161272</v>
      </c>
      <c r="T9" s="4">
        <f>('FL Characterization'!T$4-'FL Characterization'!T$2)*VLOOKUP($A9,'FL Ratio'!$A$2:$B$9,2,FALSE)</f>
        <v>0.3675630059455316</v>
      </c>
      <c r="U9" s="4">
        <f>('FL Characterization'!U$4-'FL Characterization'!U$2)*VLOOKUP($A9,'FL Ratio'!$A$2:$B$9,2,FALSE)</f>
        <v>0.43616208766481723</v>
      </c>
      <c r="V9" s="4">
        <f>('FL Characterization'!V$4-'FL Characterization'!V$2)*VLOOKUP($A9,'FL Ratio'!$A$2:$B$9,2,FALSE)</f>
        <v>0.44440624784908006</v>
      </c>
      <c r="W9" s="4">
        <f>('FL Characterization'!W$4-'FL Characterization'!W$2)*VLOOKUP($A9,'FL Ratio'!$A$2:$B$9,2,FALSE)</f>
        <v>0.50786710880235997</v>
      </c>
      <c r="X9" s="4">
        <f>('FL Characterization'!X$4-'FL Characterization'!X$2)*VLOOKUP($A9,'FL Ratio'!$A$2:$B$9,2,FALSE)</f>
        <v>0.24659625183718595</v>
      </c>
      <c r="Y9" s="4">
        <f>('FL Characterization'!Y$4-'FL Characterization'!Y$2)*VLOOKUP($A9,'FL Ratio'!$A$2:$B$9,2,FALSE)</f>
        <v>0.2367607770127049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1.5353693857584767</v>
      </c>
      <c r="C2" s="4">
        <f>('FL Characterization'!C$2-'FL Characterization'!C$3)*VLOOKUP($A2,'FL Ratio'!$A$2:$B$9,2,FALSE)</f>
        <v>1.6248664549215919</v>
      </c>
      <c r="D2" s="4">
        <f>('FL Characterization'!D$2-'FL Characterization'!D$3)*VLOOKUP($A2,'FL Ratio'!$A$2:$B$9,2,FALSE)</f>
        <v>1.7158206314661113</v>
      </c>
      <c r="E2" s="4">
        <f>('FL Characterization'!E$2-'FL Characterization'!E$3)*VLOOKUP($A2,'FL Ratio'!$A$2:$B$9,2,FALSE)</f>
        <v>1.7938142213023476</v>
      </c>
      <c r="F2" s="4">
        <f>('FL Characterization'!F$2-'FL Characterization'!F$3)*VLOOKUP($A2,'FL Ratio'!$A$2:$B$9,2,FALSE)</f>
        <v>1.8141753797109226</v>
      </c>
      <c r="G2" s="4">
        <f>('FL Characterization'!G$2-'FL Characterization'!G$3)*VLOOKUP($A2,'FL Ratio'!$A$2:$B$9,2,FALSE)</f>
        <v>1.8977289845551502</v>
      </c>
      <c r="H2" s="4">
        <f>('FL Characterization'!H$2-'FL Characterization'!H$3)*VLOOKUP($A2,'FL Ratio'!$A$2:$B$9,2,FALSE)</f>
        <v>1.8880277169894826</v>
      </c>
      <c r="I2" s="4">
        <f>('FL Characterization'!I$2-'FL Characterization'!I$3)*VLOOKUP($A2,'FL Ratio'!$A$2:$B$9,2,FALSE)</f>
        <v>1.7846267758132806</v>
      </c>
      <c r="J2" s="4">
        <f>('FL Characterization'!J$2-'FL Characterization'!J$3)*VLOOKUP($A2,'FL Ratio'!$A$2:$B$9,2,FALSE)</f>
        <v>1.6169443921584812</v>
      </c>
      <c r="K2" s="4">
        <f>('FL Characterization'!K$2-'FL Characterization'!K$3)*VLOOKUP($A2,'FL Ratio'!$A$2:$B$9,2,FALSE)</f>
        <v>2.3744370023541048</v>
      </c>
      <c r="L2" s="4">
        <f>('FL Characterization'!L$2-'FL Characterization'!L$3)*VLOOKUP($A2,'FL Ratio'!$A$2:$B$9,2,FALSE)</f>
        <v>2.3187333209602503</v>
      </c>
      <c r="M2" s="4">
        <f>('FL Characterization'!M$2-'FL Characterization'!M$3)*VLOOKUP($A2,'FL Ratio'!$A$2:$B$9,2,FALSE)</f>
        <v>2.1351377909032698</v>
      </c>
      <c r="N2" s="4">
        <f>('FL Characterization'!N$2-'FL Characterization'!N$3)*VLOOKUP($A2,'FL Ratio'!$A$2:$B$9,2,FALSE)</f>
        <v>2.0832570991390473</v>
      </c>
      <c r="O2" s="4">
        <f>('FL Characterization'!O$2-'FL Characterization'!O$3)*VLOOKUP($A2,'FL Ratio'!$A$2:$B$9,2,FALSE)</f>
        <v>2.0918195222513538</v>
      </c>
      <c r="P2" s="4">
        <f>('FL Characterization'!P$2-'FL Characterization'!P$3)*VLOOKUP($A2,'FL Ratio'!$A$2:$B$9,2,FALSE)</f>
        <v>1.9927170478502949</v>
      </c>
      <c r="Q2" s="4">
        <f>('FL Characterization'!Q$2-'FL Characterization'!Q$3)*VLOOKUP($A2,'FL Ratio'!$A$2:$B$9,2,FALSE)</f>
        <v>1.8266221443426049</v>
      </c>
      <c r="R2" s="4">
        <f>('FL Characterization'!R$2-'FL Characterization'!R$3)*VLOOKUP($A2,'FL Ratio'!$A$2:$B$9,2,FALSE)</f>
        <v>1.6416385277801806</v>
      </c>
      <c r="S2" s="4">
        <f>('FL Characterization'!S$2-'FL Characterization'!S$3)*VLOOKUP($A2,'FL Ratio'!$A$2:$B$9,2,FALSE)</f>
        <v>1.5827483826127802</v>
      </c>
      <c r="T2" s="4">
        <f>('FL Characterization'!T$2-'FL Characterization'!T$3)*VLOOKUP($A2,'FL Ratio'!$A$2:$B$9,2,FALSE)</f>
        <v>0.99490908552996093</v>
      </c>
      <c r="U2" s="4">
        <f>('FL Characterization'!U$2-'FL Characterization'!U$3)*VLOOKUP($A2,'FL Ratio'!$A$2:$B$9,2,FALSE)</f>
        <v>1.0639644719292125</v>
      </c>
      <c r="V2" s="4">
        <f>('FL Characterization'!V$2-'FL Characterization'!V$3)*VLOOKUP($A2,'FL Ratio'!$A$2:$B$9,2,FALSE)</f>
        <v>1.1632548364926101</v>
      </c>
      <c r="W2" s="4">
        <f>('FL Characterization'!W$2-'FL Characterization'!W$3)*VLOOKUP($A2,'FL Ratio'!$A$2:$B$9,2,FALSE)</f>
        <v>1.1910127321083679</v>
      </c>
      <c r="X2" s="4">
        <f>('FL Characterization'!X$2-'FL Characterization'!X$3)*VLOOKUP($A2,'FL Ratio'!$A$2:$B$9,2,FALSE)</f>
        <v>1.242145697716343</v>
      </c>
      <c r="Y2" s="4">
        <f>('FL Characterization'!Y$2-'FL Characterization'!Y$3)*VLOOKUP($A2,'FL Ratio'!$A$2:$B$9,2,FALSE)</f>
        <v>1.3710997009706514</v>
      </c>
    </row>
    <row r="3" spans="1:25" x14ac:dyDescent="0.25">
      <c r="A3">
        <v>2</v>
      </c>
      <c r="B3" s="4">
        <f>('FL Characterization'!B$2-'FL Characterization'!B$3)*VLOOKUP($A3,'FL Ratio'!$A$2:$B$9,2,FALSE)</f>
        <v>1.2794744881320637</v>
      </c>
      <c r="C3" s="4">
        <f>('FL Characterization'!C$2-'FL Characterization'!C$3)*VLOOKUP($A3,'FL Ratio'!$A$2:$B$9,2,FALSE)</f>
        <v>1.3540553791013263</v>
      </c>
      <c r="D3" s="4">
        <f>('FL Characterization'!D$2-'FL Characterization'!D$3)*VLOOKUP($A3,'FL Ratio'!$A$2:$B$9,2,FALSE)</f>
        <v>1.4298505262217591</v>
      </c>
      <c r="E3" s="4">
        <f>('FL Characterization'!E$2-'FL Characterization'!E$3)*VLOOKUP($A3,'FL Ratio'!$A$2:$B$9,2,FALSE)</f>
        <v>1.4948451844186228</v>
      </c>
      <c r="F3" s="4">
        <f>('FL Characterization'!F$2-'FL Characterization'!F$3)*VLOOKUP($A3,'FL Ratio'!$A$2:$B$9,2,FALSE)</f>
        <v>1.5118128164257687</v>
      </c>
      <c r="G3" s="4">
        <f>('FL Characterization'!G$2-'FL Characterization'!G$3)*VLOOKUP($A3,'FL Ratio'!$A$2:$B$9,2,FALSE)</f>
        <v>1.5814408204626249</v>
      </c>
      <c r="H3" s="4">
        <f>('FL Characterization'!H$2-'FL Characterization'!H$3)*VLOOKUP($A3,'FL Ratio'!$A$2:$B$9,2,FALSE)</f>
        <v>1.5733564308245687</v>
      </c>
      <c r="I3" s="4">
        <f>('FL Characterization'!I$2-'FL Characterization'!I$3)*VLOOKUP($A3,'FL Ratio'!$A$2:$B$9,2,FALSE)</f>
        <v>1.4871889798444002</v>
      </c>
      <c r="J3" s="4">
        <f>('FL Characterization'!J$2-'FL Characterization'!J$3)*VLOOKUP($A3,'FL Ratio'!$A$2:$B$9,2,FALSE)</f>
        <v>1.3474536601320675</v>
      </c>
      <c r="K3" s="4">
        <f>('FL Characterization'!K$2-'FL Characterization'!K$3)*VLOOKUP($A3,'FL Ratio'!$A$2:$B$9,2,FALSE)</f>
        <v>1.9786975019617539</v>
      </c>
      <c r="L3" s="4">
        <f>('FL Characterization'!L$2-'FL Characterization'!L$3)*VLOOKUP($A3,'FL Ratio'!$A$2:$B$9,2,FALSE)</f>
        <v>1.9322777674668752</v>
      </c>
      <c r="M3" s="4">
        <f>('FL Characterization'!M$2-'FL Characterization'!M$3)*VLOOKUP($A3,'FL Ratio'!$A$2:$B$9,2,FALSE)</f>
        <v>1.7792814924193912</v>
      </c>
      <c r="N3" s="4">
        <f>('FL Characterization'!N$2-'FL Characterization'!N$3)*VLOOKUP($A3,'FL Ratio'!$A$2:$B$9,2,FALSE)</f>
        <v>1.7360475826158726</v>
      </c>
      <c r="O3" s="4">
        <f>('FL Characterization'!O$2-'FL Characterization'!O$3)*VLOOKUP($A3,'FL Ratio'!$A$2:$B$9,2,FALSE)</f>
        <v>1.7431829352094612</v>
      </c>
      <c r="P3" s="4">
        <f>('FL Characterization'!P$2-'FL Characterization'!P$3)*VLOOKUP($A3,'FL Ratio'!$A$2:$B$9,2,FALSE)</f>
        <v>1.6605975398752455</v>
      </c>
      <c r="Q3" s="4">
        <f>('FL Characterization'!Q$2-'FL Characterization'!Q$3)*VLOOKUP($A3,'FL Ratio'!$A$2:$B$9,2,FALSE)</f>
        <v>1.5221851202855039</v>
      </c>
      <c r="R3" s="4">
        <f>('FL Characterization'!R$2-'FL Characterization'!R$3)*VLOOKUP($A3,'FL Ratio'!$A$2:$B$9,2,FALSE)</f>
        <v>1.3680321064834837</v>
      </c>
      <c r="S3" s="4">
        <f>('FL Characterization'!S$2-'FL Characterization'!S$3)*VLOOKUP($A3,'FL Ratio'!$A$2:$B$9,2,FALSE)</f>
        <v>1.31895698551065</v>
      </c>
      <c r="T3" s="4">
        <f>('FL Characterization'!T$2-'FL Characterization'!T$3)*VLOOKUP($A3,'FL Ratio'!$A$2:$B$9,2,FALSE)</f>
        <v>0.82909090460830071</v>
      </c>
      <c r="U3" s="4">
        <f>('FL Characterization'!U$2-'FL Characterization'!U$3)*VLOOKUP($A3,'FL Ratio'!$A$2:$B$9,2,FALSE)</f>
        <v>0.88663705994101039</v>
      </c>
      <c r="V3" s="4">
        <f>('FL Characterization'!V$2-'FL Characterization'!V$3)*VLOOKUP($A3,'FL Ratio'!$A$2:$B$9,2,FALSE)</f>
        <v>0.96937903041050832</v>
      </c>
      <c r="W3" s="4">
        <f>('FL Characterization'!W$2-'FL Characterization'!W$3)*VLOOKUP($A3,'FL Ratio'!$A$2:$B$9,2,FALSE)</f>
        <v>0.9925106100903065</v>
      </c>
      <c r="X3" s="4">
        <f>('FL Characterization'!X$2-'FL Characterization'!X$3)*VLOOKUP($A3,'FL Ratio'!$A$2:$B$9,2,FALSE)</f>
        <v>1.035121414763619</v>
      </c>
      <c r="Y3" s="4">
        <f>('FL Characterization'!Y$2-'FL Characterization'!Y$3)*VLOOKUP($A3,'FL Ratio'!$A$2:$B$9,2,FALSE)</f>
        <v>1.1425830841422093</v>
      </c>
    </row>
    <row r="4" spans="1:25" x14ac:dyDescent="0.25">
      <c r="A4">
        <v>3</v>
      </c>
      <c r="B4" s="4">
        <f>('FL Characterization'!B$2-'FL Characterization'!B$3)*VLOOKUP($A4,'FL Ratio'!$A$2:$B$9,2,FALSE)</f>
        <v>1.0235795905056511</v>
      </c>
      <c r="C4" s="4">
        <f>('FL Characterization'!C$2-'FL Characterization'!C$3)*VLOOKUP($A4,'FL Ratio'!$A$2:$B$9,2,FALSE)</f>
        <v>1.083244303281061</v>
      </c>
      <c r="D4" s="4">
        <f>('FL Characterization'!D$2-'FL Characterization'!D$3)*VLOOKUP($A4,'FL Ratio'!$A$2:$B$9,2,FALSE)</f>
        <v>1.1438804209774074</v>
      </c>
      <c r="E4" s="4">
        <f>('FL Characterization'!E$2-'FL Characterization'!E$3)*VLOOKUP($A4,'FL Ratio'!$A$2:$B$9,2,FALSE)</f>
        <v>1.1958761475348982</v>
      </c>
      <c r="F4" s="4">
        <f>('FL Characterization'!F$2-'FL Characterization'!F$3)*VLOOKUP($A4,'FL Ratio'!$A$2:$B$9,2,FALSE)</f>
        <v>1.2094502531406151</v>
      </c>
      <c r="G4" s="4">
        <f>('FL Characterization'!G$2-'FL Characterization'!G$3)*VLOOKUP($A4,'FL Ratio'!$A$2:$B$9,2,FALSE)</f>
        <v>1.2651526563700999</v>
      </c>
      <c r="H4" s="4">
        <f>('FL Characterization'!H$2-'FL Characterization'!H$3)*VLOOKUP($A4,'FL Ratio'!$A$2:$B$9,2,FALSE)</f>
        <v>1.258685144659655</v>
      </c>
      <c r="I4" s="4">
        <f>('FL Characterization'!I$2-'FL Characterization'!I$3)*VLOOKUP($A4,'FL Ratio'!$A$2:$B$9,2,FALSE)</f>
        <v>1.1897511838755201</v>
      </c>
      <c r="J4" s="4">
        <f>('FL Characterization'!J$2-'FL Characterization'!J$3)*VLOOKUP($A4,'FL Ratio'!$A$2:$B$9,2,FALSE)</f>
        <v>1.077962928105654</v>
      </c>
      <c r="K4" s="4">
        <f>('FL Characterization'!K$2-'FL Characterization'!K$3)*VLOOKUP($A4,'FL Ratio'!$A$2:$B$9,2,FALSE)</f>
        <v>1.5829580015694031</v>
      </c>
      <c r="L4" s="4">
        <f>('FL Characterization'!L$2-'FL Characterization'!L$3)*VLOOKUP($A4,'FL Ratio'!$A$2:$B$9,2,FALSE)</f>
        <v>1.5458222139735003</v>
      </c>
      <c r="M4" s="4">
        <f>('FL Characterization'!M$2-'FL Characterization'!M$3)*VLOOKUP($A4,'FL Ratio'!$A$2:$B$9,2,FALSE)</f>
        <v>1.4234251939355129</v>
      </c>
      <c r="N4" s="4">
        <f>('FL Characterization'!N$2-'FL Characterization'!N$3)*VLOOKUP($A4,'FL Ratio'!$A$2:$B$9,2,FALSE)</f>
        <v>1.3888380660926982</v>
      </c>
      <c r="O4" s="4">
        <f>('FL Characterization'!O$2-'FL Characterization'!O$3)*VLOOKUP($A4,'FL Ratio'!$A$2:$B$9,2,FALSE)</f>
        <v>1.3945463481675691</v>
      </c>
      <c r="P4" s="4">
        <f>('FL Characterization'!P$2-'FL Characterization'!P$3)*VLOOKUP($A4,'FL Ratio'!$A$2:$B$9,2,FALSE)</f>
        <v>1.3284780319001965</v>
      </c>
      <c r="Q4" s="4">
        <f>('FL Characterization'!Q$2-'FL Characterization'!Q$3)*VLOOKUP($A4,'FL Ratio'!$A$2:$B$9,2,FALSE)</f>
        <v>1.2177480962284031</v>
      </c>
      <c r="R4" s="4">
        <f>('FL Characterization'!R$2-'FL Characterization'!R$3)*VLOOKUP($A4,'FL Ratio'!$A$2:$B$9,2,FALSE)</f>
        <v>1.0944256851867871</v>
      </c>
      <c r="S4" s="4">
        <f>('FL Characterization'!S$2-'FL Characterization'!S$3)*VLOOKUP($A4,'FL Ratio'!$A$2:$B$9,2,FALSE)</f>
        <v>1.05516558840852</v>
      </c>
      <c r="T4" s="4">
        <f>('FL Characterization'!T$2-'FL Characterization'!T$3)*VLOOKUP($A4,'FL Ratio'!$A$2:$B$9,2,FALSE)</f>
        <v>0.66327272368664059</v>
      </c>
      <c r="U4" s="4">
        <f>('FL Characterization'!U$2-'FL Characterization'!U$3)*VLOOKUP($A4,'FL Ratio'!$A$2:$B$9,2,FALSE)</f>
        <v>0.70930964795280838</v>
      </c>
      <c r="V4" s="4">
        <f>('FL Characterization'!V$2-'FL Characterization'!V$3)*VLOOKUP($A4,'FL Ratio'!$A$2:$B$9,2,FALSE)</f>
        <v>0.77550322432840668</v>
      </c>
      <c r="W4" s="4">
        <f>('FL Characterization'!W$2-'FL Characterization'!W$3)*VLOOKUP($A4,'FL Ratio'!$A$2:$B$9,2,FALSE)</f>
        <v>0.79400848807224522</v>
      </c>
      <c r="X4" s="4">
        <f>('FL Characterization'!X$2-'FL Characterization'!X$3)*VLOOKUP($A4,'FL Ratio'!$A$2:$B$9,2,FALSE)</f>
        <v>0.82809713181089517</v>
      </c>
      <c r="Y4" s="4">
        <f>('FL Characterization'!Y$2-'FL Characterization'!Y$3)*VLOOKUP($A4,'FL Ratio'!$A$2:$B$9,2,FALSE)</f>
        <v>0.91406646731376739</v>
      </c>
    </row>
    <row r="5" spans="1:25" x14ac:dyDescent="0.25">
      <c r="A5">
        <v>4</v>
      </c>
      <c r="B5" s="4">
        <f>('FL Characterization'!B$2-'FL Characterization'!B$3)*VLOOKUP($A5,'FL Ratio'!$A$2:$B$9,2,FALSE)</f>
        <v>0.76768469287923835</v>
      </c>
      <c r="C5" s="4">
        <f>('FL Characterization'!C$2-'FL Characterization'!C$3)*VLOOKUP($A5,'FL Ratio'!$A$2:$B$9,2,FALSE)</f>
        <v>0.81243322746079594</v>
      </c>
      <c r="D5" s="4">
        <f>('FL Characterization'!D$2-'FL Characterization'!D$3)*VLOOKUP($A5,'FL Ratio'!$A$2:$B$9,2,FALSE)</f>
        <v>0.85791031573305565</v>
      </c>
      <c r="E5" s="4">
        <f>('FL Characterization'!E$2-'FL Characterization'!E$3)*VLOOKUP($A5,'FL Ratio'!$A$2:$B$9,2,FALSE)</f>
        <v>0.89690711065117379</v>
      </c>
      <c r="F5" s="4">
        <f>('FL Characterization'!F$2-'FL Characterization'!F$3)*VLOOKUP($A5,'FL Ratio'!$A$2:$B$9,2,FALSE)</f>
        <v>0.90708768985546129</v>
      </c>
      <c r="G5" s="4">
        <f>('FL Characterization'!G$2-'FL Characterization'!G$3)*VLOOKUP($A5,'FL Ratio'!$A$2:$B$9,2,FALSE)</f>
        <v>0.94886449227757508</v>
      </c>
      <c r="H5" s="4">
        <f>('FL Characterization'!H$2-'FL Characterization'!H$3)*VLOOKUP($A5,'FL Ratio'!$A$2:$B$9,2,FALSE)</f>
        <v>0.94401385849474129</v>
      </c>
      <c r="I5" s="4">
        <f>('FL Characterization'!I$2-'FL Characterization'!I$3)*VLOOKUP($A5,'FL Ratio'!$A$2:$B$9,2,FALSE)</f>
        <v>0.89231338790664028</v>
      </c>
      <c r="J5" s="4">
        <f>('FL Characterization'!J$2-'FL Characterization'!J$3)*VLOOKUP($A5,'FL Ratio'!$A$2:$B$9,2,FALSE)</f>
        <v>0.80847219607924059</v>
      </c>
      <c r="K5" s="4">
        <f>('FL Characterization'!K$2-'FL Characterization'!K$3)*VLOOKUP($A5,'FL Ratio'!$A$2:$B$9,2,FALSE)</f>
        <v>1.1872185011770524</v>
      </c>
      <c r="L5" s="4">
        <f>('FL Characterization'!L$2-'FL Characterization'!L$3)*VLOOKUP($A5,'FL Ratio'!$A$2:$B$9,2,FALSE)</f>
        <v>1.1593666604801252</v>
      </c>
      <c r="M5" s="4">
        <f>('FL Characterization'!M$2-'FL Characterization'!M$3)*VLOOKUP($A5,'FL Ratio'!$A$2:$B$9,2,FALSE)</f>
        <v>1.0675688954516349</v>
      </c>
      <c r="N5" s="4">
        <f>('FL Characterization'!N$2-'FL Characterization'!N$3)*VLOOKUP($A5,'FL Ratio'!$A$2:$B$9,2,FALSE)</f>
        <v>1.0416285495695237</v>
      </c>
      <c r="O5" s="4">
        <f>('FL Characterization'!O$2-'FL Characterization'!O$3)*VLOOKUP($A5,'FL Ratio'!$A$2:$B$9,2,FALSE)</f>
        <v>1.0459097611256769</v>
      </c>
      <c r="P5" s="4">
        <f>('FL Characterization'!P$2-'FL Characterization'!P$3)*VLOOKUP($A5,'FL Ratio'!$A$2:$B$9,2,FALSE)</f>
        <v>0.99635852392514745</v>
      </c>
      <c r="Q5" s="4">
        <f>('FL Characterization'!Q$2-'FL Characterization'!Q$3)*VLOOKUP($A5,'FL Ratio'!$A$2:$B$9,2,FALSE)</f>
        <v>0.91331107217130247</v>
      </c>
      <c r="R5" s="4">
        <f>('FL Characterization'!R$2-'FL Characterization'!R$3)*VLOOKUP($A5,'FL Ratio'!$A$2:$B$9,2,FALSE)</f>
        <v>0.8208192638900903</v>
      </c>
      <c r="S5" s="4">
        <f>('FL Characterization'!S$2-'FL Characterization'!S$3)*VLOOKUP($A5,'FL Ratio'!$A$2:$B$9,2,FALSE)</f>
        <v>0.79137419130639008</v>
      </c>
      <c r="T5" s="4">
        <f>('FL Characterization'!T$2-'FL Characterization'!T$3)*VLOOKUP($A5,'FL Ratio'!$A$2:$B$9,2,FALSE)</f>
        <v>0.49745454276498047</v>
      </c>
      <c r="U5" s="4">
        <f>('FL Characterization'!U$2-'FL Characterization'!U$3)*VLOOKUP($A5,'FL Ratio'!$A$2:$B$9,2,FALSE)</f>
        <v>0.53198223596460625</v>
      </c>
      <c r="V5" s="4">
        <f>('FL Characterization'!V$2-'FL Characterization'!V$3)*VLOOKUP($A5,'FL Ratio'!$A$2:$B$9,2,FALSE)</f>
        <v>0.58162741824630504</v>
      </c>
      <c r="W5" s="4">
        <f>('FL Characterization'!W$2-'FL Characterization'!W$3)*VLOOKUP($A5,'FL Ratio'!$A$2:$B$9,2,FALSE)</f>
        <v>0.59550636605418394</v>
      </c>
      <c r="X5" s="4">
        <f>('FL Characterization'!X$2-'FL Characterization'!X$3)*VLOOKUP($A5,'FL Ratio'!$A$2:$B$9,2,FALSE)</f>
        <v>0.62107284885817149</v>
      </c>
      <c r="Y5" s="4">
        <f>('FL Characterization'!Y$2-'FL Characterization'!Y$3)*VLOOKUP($A5,'FL Ratio'!$A$2:$B$9,2,FALSE)</f>
        <v>0.68554985048532568</v>
      </c>
    </row>
    <row r="6" spans="1:25" x14ac:dyDescent="0.25">
      <c r="A6">
        <v>5</v>
      </c>
      <c r="B6" s="4">
        <f>('FL Characterization'!B$2-'FL Characterization'!B$3)*VLOOKUP($A6,'FL Ratio'!$A$2:$B$9,2,FALSE)</f>
        <v>0.76768469287923835</v>
      </c>
      <c r="C6" s="4">
        <f>('FL Characterization'!C$2-'FL Characterization'!C$3)*VLOOKUP($A6,'FL Ratio'!$A$2:$B$9,2,FALSE)</f>
        <v>0.81243322746079594</v>
      </c>
      <c r="D6" s="4">
        <f>('FL Characterization'!D$2-'FL Characterization'!D$3)*VLOOKUP($A6,'FL Ratio'!$A$2:$B$9,2,FALSE)</f>
        <v>0.85791031573305565</v>
      </c>
      <c r="E6" s="4">
        <f>('FL Characterization'!E$2-'FL Characterization'!E$3)*VLOOKUP($A6,'FL Ratio'!$A$2:$B$9,2,FALSE)</f>
        <v>0.89690711065117379</v>
      </c>
      <c r="F6" s="4">
        <f>('FL Characterization'!F$2-'FL Characterization'!F$3)*VLOOKUP($A6,'FL Ratio'!$A$2:$B$9,2,FALSE)</f>
        <v>0.90708768985546129</v>
      </c>
      <c r="G6" s="4">
        <f>('FL Characterization'!G$2-'FL Characterization'!G$3)*VLOOKUP($A6,'FL Ratio'!$A$2:$B$9,2,FALSE)</f>
        <v>0.94886449227757508</v>
      </c>
      <c r="H6" s="4">
        <f>('FL Characterization'!H$2-'FL Characterization'!H$3)*VLOOKUP($A6,'FL Ratio'!$A$2:$B$9,2,FALSE)</f>
        <v>0.94401385849474129</v>
      </c>
      <c r="I6" s="4">
        <f>('FL Characterization'!I$2-'FL Characterization'!I$3)*VLOOKUP($A6,'FL Ratio'!$A$2:$B$9,2,FALSE)</f>
        <v>0.89231338790664028</v>
      </c>
      <c r="J6" s="4">
        <f>('FL Characterization'!J$2-'FL Characterization'!J$3)*VLOOKUP($A6,'FL Ratio'!$A$2:$B$9,2,FALSE)</f>
        <v>0.80847219607924059</v>
      </c>
      <c r="K6" s="4">
        <f>('FL Characterization'!K$2-'FL Characterization'!K$3)*VLOOKUP($A6,'FL Ratio'!$A$2:$B$9,2,FALSE)</f>
        <v>1.1872185011770524</v>
      </c>
      <c r="L6" s="4">
        <f>('FL Characterization'!L$2-'FL Characterization'!L$3)*VLOOKUP($A6,'FL Ratio'!$A$2:$B$9,2,FALSE)</f>
        <v>1.1593666604801252</v>
      </c>
      <c r="M6" s="4">
        <f>('FL Characterization'!M$2-'FL Characterization'!M$3)*VLOOKUP($A6,'FL Ratio'!$A$2:$B$9,2,FALSE)</f>
        <v>1.0675688954516349</v>
      </c>
      <c r="N6" s="4">
        <f>('FL Characterization'!N$2-'FL Characterization'!N$3)*VLOOKUP($A6,'FL Ratio'!$A$2:$B$9,2,FALSE)</f>
        <v>1.0416285495695237</v>
      </c>
      <c r="O6" s="4">
        <f>('FL Characterization'!O$2-'FL Characterization'!O$3)*VLOOKUP($A6,'FL Ratio'!$A$2:$B$9,2,FALSE)</f>
        <v>1.0459097611256769</v>
      </c>
      <c r="P6" s="4">
        <f>('FL Characterization'!P$2-'FL Characterization'!P$3)*VLOOKUP($A6,'FL Ratio'!$A$2:$B$9,2,FALSE)</f>
        <v>0.99635852392514745</v>
      </c>
      <c r="Q6" s="4">
        <f>('FL Characterization'!Q$2-'FL Characterization'!Q$3)*VLOOKUP($A6,'FL Ratio'!$A$2:$B$9,2,FALSE)</f>
        <v>0.91331107217130247</v>
      </c>
      <c r="R6" s="4">
        <f>('FL Characterization'!R$2-'FL Characterization'!R$3)*VLOOKUP($A6,'FL Ratio'!$A$2:$B$9,2,FALSE)</f>
        <v>0.8208192638900903</v>
      </c>
      <c r="S6" s="4">
        <f>('FL Characterization'!S$2-'FL Characterization'!S$3)*VLOOKUP($A6,'FL Ratio'!$A$2:$B$9,2,FALSE)</f>
        <v>0.79137419130639008</v>
      </c>
      <c r="T6" s="4">
        <f>('FL Characterization'!T$2-'FL Characterization'!T$3)*VLOOKUP($A6,'FL Ratio'!$A$2:$B$9,2,FALSE)</f>
        <v>0.49745454276498047</v>
      </c>
      <c r="U6" s="4">
        <f>('FL Characterization'!U$2-'FL Characterization'!U$3)*VLOOKUP($A6,'FL Ratio'!$A$2:$B$9,2,FALSE)</f>
        <v>0.53198223596460625</v>
      </c>
      <c r="V6" s="4">
        <f>('FL Characterization'!V$2-'FL Characterization'!V$3)*VLOOKUP($A6,'FL Ratio'!$A$2:$B$9,2,FALSE)</f>
        <v>0.58162741824630504</v>
      </c>
      <c r="W6" s="4">
        <f>('FL Characterization'!W$2-'FL Characterization'!W$3)*VLOOKUP($A6,'FL Ratio'!$A$2:$B$9,2,FALSE)</f>
        <v>0.59550636605418394</v>
      </c>
      <c r="X6" s="4">
        <f>('FL Characterization'!X$2-'FL Characterization'!X$3)*VLOOKUP($A6,'FL Ratio'!$A$2:$B$9,2,FALSE)</f>
        <v>0.62107284885817149</v>
      </c>
      <c r="Y6" s="4">
        <f>('FL Characterization'!Y$2-'FL Characterization'!Y$3)*VLOOKUP($A6,'FL Ratio'!$A$2:$B$9,2,FALSE)</f>
        <v>0.68554985048532568</v>
      </c>
    </row>
    <row r="7" spans="1:25" x14ac:dyDescent="0.25">
      <c r="A7">
        <v>6</v>
      </c>
      <c r="B7" s="4">
        <f>('FL Characterization'!B$2-'FL Characterization'!B$3)*VLOOKUP($A7,'FL Ratio'!$A$2:$B$9,2,FALSE)</f>
        <v>0.76768469287923835</v>
      </c>
      <c r="C7" s="4">
        <f>('FL Characterization'!C$2-'FL Characterization'!C$3)*VLOOKUP($A7,'FL Ratio'!$A$2:$B$9,2,FALSE)</f>
        <v>0.81243322746079594</v>
      </c>
      <c r="D7" s="4">
        <f>('FL Characterization'!D$2-'FL Characterization'!D$3)*VLOOKUP($A7,'FL Ratio'!$A$2:$B$9,2,FALSE)</f>
        <v>0.85791031573305565</v>
      </c>
      <c r="E7" s="4">
        <f>('FL Characterization'!E$2-'FL Characterization'!E$3)*VLOOKUP($A7,'FL Ratio'!$A$2:$B$9,2,FALSE)</f>
        <v>0.89690711065117379</v>
      </c>
      <c r="F7" s="4">
        <f>('FL Characterization'!F$2-'FL Characterization'!F$3)*VLOOKUP($A7,'FL Ratio'!$A$2:$B$9,2,FALSE)</f>
        <v>0.90708768985546129</v>
      </c>
      <c r="G7" s="4">
        <f>('FL Characterization'!G$2-'FL Characterization'!G$3)*VLOOKUP($A7,'FL Ratio'!$A$2:$B$9,2,FALSE)</f>
        <v>0.94886449227757508</v>
      </c>
      <c r="H7" s="4">
        <f>('FL Characterization'!H$2-'FL Characterization'!H$3)*VLOOKUP($A7,'FL Ratio'!$A$2:$B$9,2,FALSE)</f>
        <v>0.94401385849474129</v>
      </c>
      <c r="I7" s="4">
        <f>('FL Characterization'!I$2-'FL Characterization'!I$3)*VLOOKUP($A7,'FL Ratio'!$A$2:$B$9,2,FALSE)</f>
        <v>0.89231338790664028</v>
      </c>
      <c r="J7" s="4">
        <f>('FL Characterization'!J$2-'FL Characterization'!J$3)*VLOOKUP($A7,'FL Ratio'!$A$2:$B$9,2,FALSE)</f>
        <v>0.80847219607924059</v>
      </c>
      <c r="K7" s="4">
        <f>('FL Characterization'!K$2-'FL Characterization'!K$3)*VLOOKUP($A7,'FL Ratio'!$A$2:$B$9,2,FALSE)</f>
        <v>1.1872185011770524</v>
      </c>
      <c r="L7" s="4">
        <f>('FL Characterization'!L$2-'FL Characterization'!L$3)*VLOOKUP($A7,'FL Ratio'!$A$2:$B$9,2,FALSE)</f>
        <v>1.1593666604801252</v>
      </c>
      <c r="M7" s="4">
        <f>('FL Characterization'!M$2-'FL Characterization'!M$3)*VLOOKUP($A7,'FL Ratio'!$A$2:$B$9,2,FALSE)</f>
        <v>1.0675688954516349</v>
      </c>
      <c r="N7" s="4">
        <f>('FL Characterization'!N$2-'FL Characterization'!N$3)*VLOOKUP($A7,'FL Ratio'!$A$2:$B$9,2,FALSE)</f>
        <v>1.0416285495695237</v>
      </c>
      <c r="O7" s="4">
        <f>('FL Characterization'!O$2-'FL Characterization'!O$3)*VLOOKUP($A7,'FL Ratio'!$A$2:$B$9,2,FALSE)</f>
        <v>1.0459097611256769</v>
      </c>
      <c r="P7" s="4">
        <f>('FL Characterization'!P$2-'FL Characterization'!P$3)*VLOOKUP($A7,'FL Ratio'!$A$2:$B$9,2,FALSE)</f>
        <v>0.99635852392514745</v>
      </c>
      <c r="Q7" s="4">
        <f>('FL Characterization'!Q$2-'FL Characterization'!Q$3)*VLOOKUP($A7,'FL Ratio'!$A$2:$B$9,2,FALSE)</f>
        <v>0.91331107217130247</v>
      </c>
      <c r="R7" s="4">
        <f>('FL Characterization'!R$2-'FL Characterization'!R$3)*VLOOKUP($A7,'FL Ratio'!$A$2:$B$9,2,FALSE)</f>
        <v>0.8208192638900903</v>
      </c>
      <c r="S7" s="4">
        <f>('FL Characterization'!S$2-'FL Characterization'!S$3)*VLOOKUP($A7,'FL Ratio'!$A$2:$B$9,2,FALSE)</f>
        <v>0.79137419130639008</v>
      </c>
      <c r="T7" s="4">
        <f>('FL Characterization'!T$2-'FL Characterization'!T$3)*VLOOKUP($A7,'FL Ratio'!$A$2:$B$9,2,FALSE)</f>
        <v>0.49745454276498047</v>
      </c>
      <c r="U7" s="4">
        <f>('FL Characterization'!U$2-'FL Characterization'!U$3)*VLOOKUP($A7,'FL Ratio'!$A$2:$B$9,2,FALSE)</f>
        <v>0.53198223596460625</v>
      </c>
      <c r="V7" s="4">
        <f>('FL Characterization'!V$2-'FL Characterization'!V$3)*VLOOKUP($A7,'FL Ratio'!$A$2:$B$9,2,FALSE)</f>
        <v>0.58162741824630504</v>
      </c>
      <c r="W7" s="4">
        <f>('FL Characterization'!W$2-'FL Characterization'!W$3)*VLOOKUP($A7,'FL Ratio'!$A$2:$B$9,2,FALSE)</f>
        <v>0.59550636605418394</v>
      </c>
      <c r="X7" s="4">
        <f>('FL Characterization'!X$2-'FL Characterization'!X$3)*VLOOKUP($A7,'FL Ratio'!$A$2:$B$9,2,FALSE)</f>
        <v>0.62107284885817149</v>
      </c>
      <c r="Y7" s="4">
        <f>('FL Characterization'!Y$2-'FL Characterization'!Y$3)*VLOOKUP($A7,'FL Ratio'!$A$2:$B$9,2,FALSE)</f>
        <v>0.68554985048532568</v>
      </c>
    </row>
    <row r="8" spans="1:25" x14ac:dyDescent="0.25">
      <c r="A8">
        <v>7</v>
      </c>
      <c r="B8" s="4">
        <f>('FL Characterization'!B$2-'FL Characterization'!B$3)*VLOOKUP($A8,'FL Ratio'!$A$2:$B$9,2,FALSE)</f>
        <v>0.76768469287923835</v>
      </c>
      <c r="C8" s="4">
        <f>('FL Characterization'!C$2-'FL Characterization'!C$3)*VLOOKUP($A8,'FL Ratio'!$A$2:$B$9,2,FALSE)</f>
        <v>0.81243322746079594</v>
      </c>
      <c r="D8" s="4">
        <f>('FL Characterization'!D$2-'FL Characterization'!D$3)*VLOOKUP($A8,'FL Ratio'!$A$2:$B$9,2,FALSE)</f>
        <v>0.85791031573305565</v>
      </c>
      <c r="E8" s="4">
        <f>('FL Characterization'!E$2-'FL Characterization'!E$3)*VLOOKUP($A8,'FL Ratio'!$A$2:$B$9,2,FALSE)</f>
        <v>0.89690711065117379</v>
      </c>
      <c r="F8" s="4">
        <f>('FL Characterization'!F$2-'FL Characterization'!F$3)*VLOOKUP($A8,'FL Ratio'!$A$2:$B$9,2,FALSE)</f>
        <v>0.90708768985546129</v>
      </c>
      <c r="G8" s="4">
        <f>('FL Characterization'!G$2-'FL Characterization'!G$3)*VLOOKUP($A8,'FL Ratio'!$A$2:$B$9,2,FALSE)</f>
        <v>0.94886449227757508</v>
      </c>
      <c r="H8" s="4">
        <f>('FL Characterization'!H$2-'FL Characterization'!H$3)*VLOOKUP($A8,'FL Ratio'!$A$2:$B$9,2,FALSE)</f>
        <v>0.94401385849474129</v>
      </c>
      <c r="I8" s="4">
        <f>('FL Characterization'!I$2-'FL Characterization'!I$3)*VLOOKUP($A8,'FL Ratio'!$A$2:$B$9,2,FALSE)</f>
        <v>0.89231338790664028</v>
      </c>
      <c r="J8" s="4">
        <f>('FL Characterization'!J$2-'FL Characterization'!J$3)*VLOOKUP($A8,'FL Ratio'!$A$2:$B$9,2,FALSE)</f>
        <v>0.80847219607924059</v>
      </c>
      <c r="K8" s="4">
        <f>('FL Characterization'!K$2-'FL Characterization'!K$3)*VLOOKUP($A8,'FL Ratio'!$A$2:$B$9,2,FALSE)</f>
        <v>1.1872185011770524</v>
      </c>
      <c r="L8" s="4">
        <f>('FL Characterization'!L$2-'FL Characterization'!L$3)*VLOOKUP($A8,'FL Ratio'!$A$2:$B$9,2,FALSE)</f>
        <v>1.1593666604801252</v>
      </c>
      <c r="M8" s="4">
        <f>('FL Characterization'!M$2-'FL Characterization'!M$3)*VLOOKUP($A8,'FL Ratio'!$A$2:$B$9,2,FALSE)</f>
        <v>1.0675688954516349</v>
      </c>
      <c r="N8" s="4">
        <f>('FL Characterization'!N$2-'FL Characterization'!N$3)*VLOOKUP($A8,'FL Ratio'!$A$2:$B$9,2,FALSE)</f>
        <v>1.0416285495695237</v>
      </c>
      <c r="O8" s="4">
        <f>('FL Characterization'!O$2-'FL Characterization'!O$3)*VLOOKUP($A8,'FL Ratio'!$A$2:$B$9,2,FALSE)</f>
        <v>1.0459097611256769</v>
      </c>
      <c r="P8" s="4">
        <f>('FL Characterization'!P$2-'FL Characterization'!P$3)*VLOOKUP($A8,'FL Ratio'!$A$2:$B$9,2,FALSE)</f>
        <v>0.99635852392514745</v>
      </c>
      <c r="Q8" s="4">
        <f>('FL Characterization'!Q$2-'FL Characterization'!Q$3)*VLOOKUP($A8,'FL Ratio'!$A$2:$B$9,2,FALSE)</f>
        <v>0.91331107217130247</v>
      </c>
      <c r="R8" s="4">
        <f>('FL Characterization'!R$2-'FL Characterization'!R$3)*VLOOKUP($A8,'FL Ratio'!$A$2:$B$9,2,FALSE)</f>
        <v>0.8208192638900903</v>
      </c>
      <c r="S8" s="4">
        <f>('FL Characterization'!S$2-'FL Characterization'!S$3)*VLOOKUP($A8,'FL Ratio'!$A$2:$B$9,2,FALSE)</f>
        <v>0.79137419130639008</v>
      </c>
      <c r="T8" s="4">
        <f>('FL Characterization'!T$2-'FL Characterization'!T$3)*VLOOKUP($A8,'FL Ratio'!$A$2:$B$9,2,FALSE)</f>
        <v>0.49745454276498047</v>
      </c>
      <c r="U8" s="4">
        <f>('FL Characterization'!U$2-'FL Characterization'!U$3)*VLOOKUP($A8,'FL Ratio'!$A$2:$B$9,2,FALSE)</f>
        <v>0.53198223596460625</v>
      </c>
      <c r="V8" s="4">
        <f>('FL Characterization'!V$2-'FL Characterization'!V$3)*VLOOKUP($A8,'FL Ratio'!$A$2:$B$9,2,FALSE)</f>
        <v>0.58162741824630504</v>
      </c>
      <c r="W8" s="4">
        <f>('FL Characterization'!W$2-'FL Characterization'!W$3)*VLOOKUP($A8,'FL Ratio'!$A$2:$B$9,2,FALSE)</f>
        <v>0.59550636605418394</v>
      </c>
      <c r="X8" s="4">
        <f>('FL Characterization'!X$2-'FL Characterization'!X$3)*VLOOKUP($A8,'FL Ratio'!$A$2:$B$9,2,FALSE)</f>
        <v>0.62107284885817149</v>
      </c>
      <c r="Y8" s="4">
        <f>('FL Characterization'!Y$2-'FL Characterization'!Y$3)*VLOOKUP($A8,'FL Ratio'!$A$2:$B$9,2,FALSE)</f>
        <v>0.68554985048532568</v>
      </c>
    </row>
    <row r="9" spans="1:25" x14ac:dyDescent="0.25">
      <c r="A9">
        <v>8</v>
      </c>
      <c r="B9" s="4">
        <f>('FL Characterization'!B$2-'FL Characterization'!B$3)*VLOOKUP($A9,'FL Ratio'!$A$2:$B$9,2,FALSE)</f>
        <v>0.76768469287923835</v>
      </c>
      <c r="C9" s="4">
        <f>('FL Characterization'!C$2-'FL Characterization'!C$3)*VLOOKUP($A9,'FL Ratio'!$A$2:$B$9,2,FALSE)</f>
        <v>0.81243322746079594</v>
      </c>
      <c r="D9" s="4">
        <f>('FL Characterization'!D$2-'FL Characterization'!D$3)*VLOOKUP($A9,'FL Ratio'!$A$2:$B$9,2,FALSE)</f>
        <v>0.85791031573305565</v>
      </c>
      <c r="E9" s="4">
        <f>('FL Characterization'!E$2-'FL Characterization'!E$3)*VLOOKUP($A9,'FL Ratio'!$A$2:$B$9,2,FALSE)</f>
        <v>0.89690711065117379</v>
      </c>
      <c r="F9" s="4">
        <f>('FL Characterization'!F$2-'FL Characterization'!F$3)*VLOOKUP($A9,'FL Ratio'!$A$2:$B$9,2,FALSE)</f>
        <v>0.90708768985546129</v>
      </c>
      <c r="G9" s="4">
        <f>('FL Characterization'!G$2-'FL Characterization'!G$3)*VLOOKUP($A9,'FL Ratio'!$A$2:$B$9,2,FALSE)</f>
        <v>0.94886449227757508</v>
      </c>
      <c r="H9" s="4">
        <f>('FL Characterization'!H$2-'FL Characterization'!H$3)*VLOOKUP($A9,'FL Ratio'!$A$2:$B$9,2,FALSE)</f>
        <v>0.94401385849474129</v>
      </c>
      <c r="I9" s="4">
        <f>('FL Characterization'!I$2-'FL Characterization'!I$3)*VLOOKUP($A9,'FL Ratio'!$A$2:$B$9,2,FALSE)</f>
        <v>0.89231338790664028</v>
      </c>
      <c r="J9" s="4">
        <f>('FL Characterization'!J$2-'FL Characterization'!J$3)*VLOOKUP($A9,'FL Ratio'!$A$2:$B$9,2,FALSE)</f>
        <v>0.80847219607924059</v>
      </c>
      <c r="K9" s="4">
        <f>('FL Characterization'!K$2-'FL Characterization'!K$3)*VLOOKUP($A9,'FL Ratio'!$A$2:$B$9,2,FALSE)</f>
        <v>1.1872185011770524</v>
      </c>
      <c r="L9" s="4">
        <f>('FL Characterization'!L$2-'FL Characterization'!L$3)*VLOOKUP($A9,'FL Ratio'!$A$2:$B$9,2,FALSE)</f>
        <v>1.1593666604801252</v>
      </c>
      <c r="M9" s="4">
        <f>('FL Characterization'!M$2-'FL Characterization'!M$3)*VLOOKUP($A9,'FL Ratio'!$A$2:$B$9,2,FALSE)</f>
        <v>1.0675688954516349</v>
      </c>
      <c r="N9" s="4">
        <f>('FL Characterization'!N$2-'FL Characterization'!N$3)*VLOOKUP($A9,'FL Ratio'!$A$2:$B$9,2,FALSE)</f>
        <v>1.0416285495695237</v>
      </c>
      <c r="O9" s="4">
        <f>('FL Characterization'!O$2-'FL Characterization'!O$3)*VLOOKUP($A9,'FL Ratio'!$A$2:$B$9,2,FALSE)</f>
        <v>1.0459097611256769</v>
      </c>
      <c r="P9" s="4">
        <f>('FL Characterization'!P$2-'FL Characterization'!P$3)*VLOOKUP($A9,'FL Ratio'!$A$2:$B$9,2,FALSE)</f>
        <v>0.99635852392514745</v>
      </c>
      <c r="Q9" s="4">
        <f>('FL Characterization'!Q$2-'FL Characterization'!Q$3)*VLOOKUP($A9,'FL Ratio'!$A$2:$B$9,2,FALSE)</f>
        <v>0.91331107217130247</v>
      </c>
      <c r="R9" s="4">
        <f>('FL Characterization'!R$2-'FL Characterization'!R$3)*VLOOKUP($A9,'FL Ratio'!$A$2:$B$9,2,FALSE)</f>
        <v>0.8208192638900903</v>
      </c>
      <c r="S9" s="4">
        <f>('FL Characterization'!S$2-'FL Characterization'!S$3)*VLOOKUP($A9,'FL Ratio'!$A$2:$B$9,2,FALSE)</f>
        <v>0.79137419130639008</v>
      </c>
      <c r="T9" s="4">
        <f>('FL Characterization'!T$2-'FL Characterization'!T$3)*VLOOKUP($A9,'FL Ratio'!$A$2:$B$9,2,FALSE)</f>
        <v>0.49745454276498047</v>
      </c>
      <c r="U9" s="4">
        <f>('FL Characterization'!U$2-'FL Characterization'!U$3)*VLOOKUP($A9,'FL Ratio'!$A$2:$B$9,2,FALSE)</f>
        <v>0.53198223596460625</v>
      </c>
      <c r="V9" s="4">
        <f>('FL Characterization'!V$2-'FL Characterization'!V$3)*VLOOKUP($A9,'FL Ratio'!$A$2:$B$9,2,FALSE)</f>
        <v>0.58162741824630504</v>
      </c>
      <c r="W9" s="4">
        <f>('FL Characterization'!W$2-'FL Characterization'!W$3)*VLOOKUP($A9,'FL Ratio'!$A$2:$B$9,2,FALSE)</f>
        <v>0.59550636605418394</v>
      </c>
      <c r="X9" s="4">
        <f>('FL Characterization'!X$2-'FL Characterization'!X$3)*VLOOKUP($A9,'FL Ratio'!$A$2:$B$9,2,FALSE)</f>
        <v>0.62107284885817149</v>
      </c>
      <c r="Y9" s="4">
        <f>('FL Characterization'!Y$2-'FL Characterization'!Y$3)*VLOOKUP($A9,'FL Ratio'!$A$2:$B$9,2,FALSE)</f>
        <v>0.68554985048532568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5.4882508914693245E-5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5.8439242927966379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4.5217904206718016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3.5864907336887594E-3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5.7823059013478941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2.976233172224465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4.4168199500364764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4.4045862691786795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2.6657218615708143E-5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0.8920733747547448</v>
      </c>
      <c r="K5" s="7">
        <f ca="1">VLOOKUP($A5,'RES installed'!$A$2:$C$6,3,FALSE)*(AVERAGE('[1]Profiles, RES, Winter'!K$2:K$4)*(RANDBETWEEN(95,105)/100))</f>
        <v>2.0540926057585915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3.4475946685923855</v>
      </c>
      <c r="O5" s="7">
        <f ca="1">VLOOKUP($A5,'RES installed'!$A$2:$C$6,3,FALSE)*(AVERAGE('[1]Profiles, RES, Winter'!O$2:O$4)*(RANDBETWEEN(95,105)/100))</f>
        <v>2.9150230329531022</v>
      </c>
      <c r="P5" s="7">
        <f ca="1">VLOOKUP($A5,'RES installed'!$A$2:$C$6,3,FALSE)*(AVERAGE('[1]Profiles, RES, Winter'!P$2:P$4)*(RANDBETWEEN(95,105)/100))</f>
        <v>2.3979191624774709</v>
      </c>
      <c r="Q5" s="7">
        <f ca="1">VLOOKUP($A5,'RES installed'!$A$2:$C$6,3,FALSE)*(AVERAGE('[1]Profiles, RES, Winter'!Q$2:Q$4)*(RANDBETWEEN(95,105)/100))</f>
        <v>1.2014784601290016</v>
      </c>
      <c r="R5" s="7">
        <f ca="1">VLOOKUP($A5,'RES installed'!$A$2:$C$6,3,FALSE)*(AVERAGE('[1]Profiles, RES, Winter'!R$2:R$4)*(RANDBETWEEN(95,105)/100))</f>
        <v>0.28700350695263022</v>
      </c>
      <c r="S5" s="7">
        <f ca="1">VLOOKUP($A5,'RES installed'!$A$2:$C$6,3,FALSE)*(AVERAGE('[1]Profiles, RES, Winter'!S$2:S$4)*(RANDBETWEEN(95,105)/100))</f>
        <v>1.7405028560548391E-3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4.587773224043715E-5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0.84010793544864304</v>
      </c>
      <c r="K6" s="7">
        <f ca="1">VLOOKUP($A6,'RES installed'!$A$2:$C$6,3,FALSE)*(AVERAGE('[1]Profiles, RES, Winter'!K$2:K$4)*(RANDBETWEEN(95,105)/100))</f>
        <v>2.0117401808975894</v>
      </c>
      <c r="L6" s="7">
        <f ca="1">VLOOKUP($A6,'RES installed'!$A$2:$C$6,3,FALSE)*(AVERAGE('[1]Profiles, RES, Winter'!L$2:L$4)*(RANDBETWEEN(95,105)/100))</f>
        <v>2.7233821947013457</v>
      </c>
      <c r="M6" s="7">
        <f ca="1">VLOOKUP($A6,'RES installed'!$A$2:$C$6,3,FALSE)*(AVERAGE('[1]Profiles, RES, Winter'!M$2:M$4)*(RANDBETWEEN(95,105)/100))</f>
        <v>3.1617591293055138</v>
      </c>
      <c r="N6" s="7">
        <f ca="1">VLOOKUP($A6,'RES installed'!$A$2:$C$6,3,FALSE)*(AVERAGE('[1]Profiles, RES, Winter'!N$2:N$4)*(RANDBETWEEN(95,105)/100))</f>
        <v>3.314994873646524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2.1695459089081877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1.8108262037742264E-3</v>
      </c>
      <c r="T6" s="7">
        <f ca="1">VLOOKUP($A6,'RES installed'!$A$2:$C$6,3,FALSE)*(AVERAGE('[1]Profiles, RES, Winter'!T$2:T$4)*(RANDBETWEEN(95,105)/100))</f>
        <v>3.0336025478260736E-4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4.4088657290642583E-2</v>
      </c>
      <c r="J7" s="7">
        <f ca="1">VLOOKUP($A7,'RES installed'!$A$2:$C$6,3,FALSE)*(AVERAGE('[1]Profiles, RES, Winter'!J$2:J$4)*(RANDBETWEEN(95,105)/100))</f>
        <v>0.82278612234660919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3.256611903184679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0.284270140219748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3.1561723477382383E-4</v>
      </c>
      <c r="U7" s="7">
        <f ca="1">VLOOKUP($A7,'RES installed'!$A$2:$C$6,3,FALSE)*(AVERAGE('[1]Profiles, RES, Winter'!U$2:U$4)*(RANDBETWEEN(95,105)/100))</f>
        <v>7.7571546127822971E-5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5.3314437231416286E-5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4.4046521855441965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6.6396941715415796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6.0609389794074406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3.6568140814081463E-3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5.6336651342218751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3.0447657808128836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4.1014201833594868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0.88341246820372787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2.6950136301732068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2.8572998045777931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1.3005694671499501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8.2419767760811915E-5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0.90073428130576172</v>
      </c>
      <c r="K6" s="7">
        <f ca="1">VLOOKUP($A6,'RES installed'!$A$2:$C$6,3,FALSE)*(AVERAGE('[1]Profiles, RES, Winter'!K$2:K$4)*(RANDBETWEEN(95,105)/100))</f>
        <v>2.0752688181890924</v>
      </c>
      <c r="L6" s="7">
        <f ca="1">VLOOKUP($A6,'RES installed'!$A$2:$C$6,3,FALSE)*(AVERAGE('[1]Profiles, RES, Winter'!L$2:L$4)*(RANDBETWEEN(95,105)/100))</f>
        <v>2.6950136301732068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2.8861614187654476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1.3005694671499501</v>
      </c>
      <c r="R6" s="7">
        <f ca="1">VLOOKUP($A6,'RES installed'!$A$2:$C$6,3,FALSE)*(AVERAGE('[1]Profiles, RES, Winter'!R$2:R$4)*(RANDBETWEEN(95,105)/100))</f>
        <v>0.28153677348686579</v>
      </c>
      <c r="S6" s="7">
        <f ca="1">VLOOKUP($A6,'RES installed'!$A$2:$C$6,3,FALSE)*(AVERAGE('[1]Profiles, RES, Winter'!S$2:S$4)*(RANDBETWEEN(95,105)/100))</f>
        <v>1.7580836929846858E-3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2.587318277406967E-5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2.1387974554805953</v>
      </c>
      <c r="L7" s="7">
        <f ca="1">VLOOKUP($A7,'RES installed'!$A$2:$C$6,3,FALSE)*(AVERAGE('[1]Profiles, RES, Winter'!L$2:L$4)*(RANDBETWEEN(95,105)/100))</f>
        <v>2.7517507592294854</v>
      </c>
      <c r="M7" s="7">
        <f ca="1">VLOOKUP($A7,'RES installed'!$A$2:$C$6,3,FALSE)*(AVERAGE('[1]Profiles, RES, Winter'!M$2:M$4)*(RANDBETWEEN(95,105)/100))</f>
        <v>3.1301415380124586</v>
      </c>
      <c r="N7" s="7">
        <f ca="1">VLOOKUP($A7,'RES installed'!$A$2:$C$6,3,FALSE)*(AVERAGE('[1]Profiles, RES, Winter'!N$2:N$4)*(RANDBETWEEN(95,105)/100))</f>
        <v>3.4807446173288503</v>
      </c>
      <c r="O7" s="7">
        <f ca="1">VLOOKUP($A7,'RES installed'!$A$2:$C$6,3,FALSE)*(AVERAGE('[1]Profiles, RES, Winter'!O$2:O$4)*(RANDBETWEEN(95,105)/100))</f>
        <v>2.9727462613284112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1.2262512118842388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1.6701795083354514E-3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8.3090161816980229E-2</v>
      </c>
      <c r="J3" s="7">
        <f ca="1">VLOOKUP($A3,'RES installed'!$A$2:$C$6,3,FALSE)*(AVERAGE('[1]Profiles, RES, Winter'!J$2:J$4)*(RANDBETWEEN(95,105)/100))</f>
        <v>1.8014685626115234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6.5132238063693579</v>
      </c>
      <c r="N3" s="7">
        <f ca="1">VLOOKUP($A3,'RES installed'!$A$2:$C$6,3,FALSE)*(AVERAGE('[1]Profiles, RES, Winter'!N$2:N$4)*(RANDBETWEEN(95,105)/100))</f>
        <v>6.2984902599283954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4.8787459090593845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2.7739648983839671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3.4585216812932944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4.3152322404371574E-5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4.1545080908490115E-2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3.2249943118916242</v>
      </c>
      <c r="N5" s="7">
        <f ca="1">VLOOKUP($A5,'RES installed'!$A$2:$C$6,3,FALSE)*(AVERAGE('[1]Profiles, RES, Winter'!N$2:N$4)*(RANDBETWEEN(95,105)/100))</f>
        <v>3.4144447198559198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2.2837325356928293</v>
      </c>
      <c r="Q5" s="7">
        <f ca="1">VLOOKUP($A5,'RES installed'!$A$2:$C$6,3,FALSE)*(AVERAGE('[1]Profiles, RES, Winter'!Q$2:Q$4)*(RANDBETWEEN(95,105)/100))</f>
        <v>1.189092084251383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3.1561723477382383E-4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4.3606557377049174E-5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2.2023260927720982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3.4807446173288503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1.2634103395170946</v>
      </c>
      <c r="R6" s="7">
        <f ca="1">VLOOKUP($A6,'RES installed'!$A$2:$C$6,3,FALSE)*(AVERAGE('[1]Profiles, RES, Winter'!R$2:R$4)*(RANDBETWEEN(95,105)/100))</f>
        <v>0.27607004002110141</v>
      </c>
      <c r="S6" s="7">
        <f ca="1">VLOOKUP($A6,'RES installed'!$A$2:$C$6,3,FALSE)*(AVERAGE('[1]Profiles, RES, Winter'!S$2:S$4)*(RANDBETWEEN(95,105)/100))</f>
        <v>1.8284070407040731E-3</v>
      </c>
      <c r="T6" s="7">
        <f ca="1">VLOOKUP($A6,'RES installed'!$A$2:$C$6,3,FALSE)*(AVERAGE('[1]Profiles, RES, Winter'!T$2:T$4)*(RANDBETWEEN(95,105)/100))</f>
        <v>3.1561723477382383E-4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4.4969262295081965E-5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0.90939518785677864</v>
      </c>
      <c r="K7" s="7">
        <f ca="1">VLOOKUP($A7,'RES installed'!$A$2:$C$6,3,FALSE)*(AVERAGE('[1]Profiles, RES, Winter'!K$2:K$4)*(RANDBETWEEN(95,105)/100))</f>
        <v>2.1176212430500945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3.1933767205985686</v>
      </c>
      <c r="N7" s="7">
        <f ca="1">VLOOKUP($A7,'RES installed'!$A$2:$C$6,3,FALSE)*(AVERAGE('[1]Profiles, RES, Winter'!N$2:N$4)*(RANDBETWEEN(95,105)/100))</f>
        <v>3.2818449249100592</v>
      </c>
      <c r="O7" s="7">
        <f ca="1">VLOOKUP($A7,'RES installed'!$A$2:$C$6,3,FALSE)*(AVERAGE('[1]Profiles, RES, Winter'!O$2:O$4)*(RANDBETWEEN(95,105)/100))</f>
        <v>2.9150230329531022</v>
      </c>
      <c r="P7" s="7">
        <f ca="1">VLOOKUP($A7,'RES installed'!$A$2:$C$6,3,FALSE)*(AVERAGE('[1]Profiles, RES, Winter'!P$2:P$4)*(RANDBETWEEN(95,105)/100))</f>
        <v>2.3065698610497574</v>
      </c>
      <c r="Q7" s="7">
        <f ca="1">VLOOKUP($A7,'RES installed'!$A$2:$C$6,3,FALSE)*(AVERAGE('[1]Profiles, RES, Winter'!Q$2:Q$4)*(RANDBETWEEN(95,105)/100))</f>
        <v>1.189092084251383</v>
      </c>
      <c r="R7" s="7">
        <f ca="1">VLOOKUP($A7,'RES installed'!$A$2:$C$6,3,FALSE)*(AVERAGE('[1]Profiles, RES, Winter'!R$2:R$4)*(RANDBETWEEN(95,105)/100))</f>
        <v>0.26786993982245483</v>
      </c>
      <c r="S7" s="7">
        <f ca="1">VLOOKUP($A7,'RES installed'!$A$2:$C$6,3,FALSE)*(AVERAGE('[1]Profiles, RES, Winter'!S$2:S$4)*(RANDBETWEEN(95,105)/100))</f>
        <v>1.8459878776339203E-3</v>
      </c>
      <c r="T7" s="7">
        <f ca="1">VLOOKUP($A7,'RES installed'!$A$2:$C$6,3,FALSE)*(AVERAGE('[1]Profiles, RES, Winter'!T$2:T$4)*(RANDBETWEEN(95,105)/100))</f>
        <v>2.9416751978919505E-4</v>
      </c>
      <c r="U7" s="7">
        <f ca="1">VLOOKUP($A7,'RES installed'!$A$2:$C$6,3,FALSE)*(AVERAGE('[1]Profiles, RES, Winter'!U$2:U$4)*(RANDBETWEEN(95,105)/100))</f>
        <v>7.6763509188991491E-5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6.2848766579650199</v>
      </c>
      <c r="C2" s="4">
        <f>('[1]Pc, Summer, S1'!C2*Main!$B$5)+(VLOOKUP($A2,'FL Ratio'!$A$2:$B$9,2,FALSE)*'FL Characterization'!C$2)</f>
        <v>6.2439015092471957</v>
      </c>
      <c r="D2" s="4">
        <f>('[1]Pc, Summer, S1'!D2*Main!$B$5)+(VLOOKUP($A2,'FL Ratio'!$A$2:$B$9,2,FALSE)*'FL Characterization'!D$2)</f>
        <v>5.9814576201808975</v>
      </c>
      <c r="E2" s="4">
        <f>('[1]Pc, Summer, S1'!E2*Main!$B$5)+(VLOOKUP($A2,'FL Ratio'!$A$2:$B$9,2,FALSE)*'FL Characterization'!E$2)</f>
        <v>5.8584097590690121</v>
      </c>
      <c r="F2" s="4">
        <f>('[1]Pc, Summer, S1'!F2*Main!$B$5)+(VLOOKUP($A2,'FL Ratio'!$A$2:$B$9,2,FALSE)*'FL Characterization'!F$2)</f>
        <v>5.7444623614464012</v>
      </c>
      <c r="G2" s="4">
        <f>('[1]Pc, Summer, S1'!G2*Main!$B$5)+(VLOOKUP($A2,'FL Ratio'!$A$2:$B$9,2,FALSE)*'FL Characterization'!G$2)</f>
        <v>5.7739171145564203</v>
      </c>
      <c r="H2" s="4">
        <f>('[1]Pc, Summer, S1'!H2*Main!$B$5)+(VLOOKUP($A2,'FL Ratio'!$A$2:$B$9,2,FALSE)*'FL Characterization'!H$2)</f>
        <v>5.7900174732448146</v>
      </c>
      <c r="I2" s="4">
        <f>('[1]Pc, Summer, S1'!I2*Main!$B$5)+(VLOOKUP($A2,'FL Ratio'!$A$2:$B$9,2,FALSE)*'FL Characterization'!I$2)</f>
        <v>6.7119889732524598</v>
      </c>
      <c r="J2" s="4">
        <f>('[1]Pc, Summer, S1'!J2*Main!$B$5)+(VLOOKUP($A2,'FL Ratio'!$A$2:$B$9,2,FALSE)*'FL Characterization'!J$2)</f>
        <v>7.2083539686876046</v>
      </c>
      <c r="K2" s="4">
        <f>('[1]Pc, Summer, S1'!K2*Main!$B$5)+(VLOOKUP($A2,'FL Ratio'!$A$2:$B$9,2,FALSE)*'FL Characterization'!K$2)</f>
        <v>7.1391656645169563</v>
      </c>
      <c r="L2" s="4">
        <f>('[1]Pc, Summer, S1'!L2*Main!$B$5)+(VLOOKUP($A2,'FL Ratio'!$A$2:$B$9,2,FALSE)*'FL Characterization'!L$2)</f>
        <v>6.9914204890781111</v>
      </c>
      <c r="M2" s="4">
        <f>('[1]Pc, Summer, S1'!M2*Main!$B$5)+(VLOOKUP($A2,'FL Ratio'!$A$2:$B$9,2,FALSE)*'FL Characterization'!M$2)</f>
        <v>7.0879688241018259</v>
      </c>
      <c r="N2" s="4">
        <f>('[1]Pc, Summer, S1'!N2*Main!$B$5)+(VLOOKUP($A2,'FL Ratio'!$A$2:$B$9,2,FALSE)*'FL Characterization'!N$2)</f>
        <v>7.3816299994442902</v>
      </c>
      <c r="O2" s="4">
        <f>('[1]Pc, Summer, S1'!O2*Main!$B$5)+(VLOOKUP($A2,'FL Ratio'!$A$2:$B$9,2,FALSE)*'FL Characterization'!O$2)</f>
        <v>7.3215532290106342</v>
      </c>
      <c r="P2" s="4">
        <f>('[1]Pc, Summer, S1'!P2*Main!$B$5)+(VLOOKUP($A2,'FL Ratio'!$A$2:$B$9,2,FALSE)*'FL Characterization'!P$2)</f>
        <v>6.7768024656642813</v>
      </c>
      <c r="Q2" s="4">
        <f>('[1]Pc, Summer, S1'!Q2*Main!$B$5)+(VLOOKUP($A2,'FL Ratio'!$A$2:$B$9,2,FALSE)*'FL Characterization'!Q$2)</f>
        <v>6.9766108323163669</v>
      </c>
      <c r="R2" s="4">
        <f>('[1]Pc, Summer, S1'!R2*Main!$B$5)+(VLOOKUP($A2,'FL Ratio'!$A$2:$B$9,2,FALSE)*'FL Characterization'!R$2)</f>
        <v>6.9772352209935571</v>
      </c>
      <c r="S2" s="4">
        <f>('[1]Pc, Summer, S1'!S2*Main!$B$5)+(VLOOKUP($A2,'FL Ratio'!$A$2:$B$9,2,FALSE)*'FL Characterization'!S$2)</f>
        <v>6.8536351486974239</v>
      </c>
      <c r="T2" s="4">
        <f>('[1]Pc, Summer, S1'!T2*Main!$B$5)+(VLOOKUP($A2,'FL Ratio'!$A$2:$B$9,2,FALSE)*'FL Characterization'!T$2)</f>
        <v>6.434071671061516</v>
      </c>
      <c r="U2" s="4">
        <f>('[1]Pc, Summer, S1'!U2*Main!$B$5)+(VLOOKUP($A2,'FL Ratio'!$A$2:$B$9,2,FALSE)*'FL Characterization'!U$2)</f>
        <v>6.3180724084822826</v>
      </c>
      <c r="V2" s="4">
        <f>('[1]Pc, Summer, S1'!V2*Main!$B$5)+(VLOOKUP($A2,'FL Ratio'!$A$2:$B$9,2,FALSE)*'FL Characterization'!V$2)</f>
        <v>6.3418147896145749</v>
      </c>
      <c r="W2" s="4">
        <f>('[1]Pc, Summer, S1'!W2*Main!$B$5)+(VLOOKUP($A2,'FL Ratio'!$A$2:$B$9,2,FALSE)*'FL Characterization'!W$2)</f>
        <v>6.2235280573683189</v>
      </c>
      <c r="X2" s="4">
        <f>('[1]Pc, Summer, S1'!X2*Main!$B$5)+(VLOOKUP($A2,'FL Ratio'!$A$2:$B$9,2,FALSE)*'FL Characterization'!X$2)</f>
        <v>6.0366362869281769</v>
      </c>
      <c r="Y2" s="4">
        <f>('[1]Pc, Summer, S1'!Y2*Main!$B$5)+(VLOOKUP($A2,'FL Ratio'!$A$2:$B$9,2,FALSE)*'FL Characterization'!Y$2)</f>
        <v>5.9227237446220453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4.6764672029227956</v>
      </c>
      <c r="C3" s="4">
        <f>('[1]Pc, Summer, S1'!C3*Main!$B$5)+(VLOOKUP($A3,'FL Ratio'!$A$2:$B$9,2,FALSE)*'FL Characterization'!C$2)</f>
        <v>4.4453824371933095</v>
      </c>
      <c r="D3" s="4">
        <f>('[1]Pc, Summer, S1'!D3*Main!$B$5)+(VLOOKUP($A3,'FL Ratio'!$A$2:$B$9,2,FALSE)*'FL Characterization'!D$2)</f>
        <v>4.2424823269229988</v>
      </c>
      <c r="E3" s="4">
        <f>('[1]Pc, Summer, S1'!E3*Main!$B$5)+(VLOOKUP($A3,'FL Ratio'!$A$2:$B$9,2,FALSE)*'FL Characterization'!E$2)</f>
        <v>3.8816732094170878</v>
      </c>
      <c r="F3" s="4">
        <f>('[1]Pc, Summer, S1'!F3*Main!$B$5)+(VLOOKUP($A3,'FL Ratio'!$A$2:$B$9,2,FALSE)*'FL Characterization'!F$2)</f>
        <v>3.6868685171906868</v>
      </c>
      <c r="G3" s="4">
        <f>('[1]Pc, Summer, S1'!G3*Main!$B$5)+(VLOOKUP($A3,'FL Ratio'!$A$2:$B$9,2,FALSE)*'FL Characterization'!G$2)</f>
        <v>3.8185963633288642</v>
      </c>
      <c r="H3" s="4">
        <f>('[1]Pc, Summer, S1'!H3*Main!$B$5)+(VLOOKUP($A3,'FL Ratio'!$A$2:$B$9,2,FALSE)*'FL Characterization'!H$2)</f>
        <v>4.1022241475027892</v>
      </c>
      <c r="I3" s="4">
        <f>('[1]Pc, Summer, S1'!I3*Main!$B$5)+(VLOOKUP($A3,'FL Ratio'!$A$2:$B$9,2,FALSE)*'FL Characterization'!I$2)</f>
        <v>5.164822419912479</v>
      </c>
      <c r="J3" s="4">
        <f>('[1]Pc, Summer, S1'!J3*Main!$B$5)+(VLOOKUP($A3,'FL Ratio'!$A$2:$B$9,2,FALSE)*'FL Characterization'!J$2)</f>
        <v>5.6261289076448548</v>
      </c>
      <c r="K3" s="4">
        <f>('[1]Pc, Summer, S1'!K3*Main!$B$5)+(VLOOKUP($A3,'FL Ratio'!$A$2:$B$9,2,FALSE)*'FL Characterization'!K$2)</f>
        <v>6.016378788167887</v>
      </c>
      <c r="L3" s="4">
        <f>('[1]Pc, Summer, S1'!L3*Main!$B$5)+(VLOOKUP($A3,'FL Ratio'!$A$2:$B$9,2,FALSE)*'FL Characterization'!L$2)</f>
        <v>5.4663136822606297</v>
      </c>
      <c r="M3" s="4">
        <f>('[1]Pc, Summer, S1'!M3*Main!$B$5)+(VLOOKUP($A3,'FL Ratio'!$A$2:$B$9,2,FALSE)*'FL Characterization'!M$2)</f>
        <v>5.7479928313249955</v>
      </c>
      <c r="N3" s="4">
        <f>('[1]Pc, Summer, S1'!N3*Main!$B$5)+(VLOOKUP($A3,'FL Ratio'!$A$2:$B$9,2,FALSE)*'FL Characterization'!N$2)</f>
        <v>5.783440684102402</v>
      </c>
      <c r="O3" s="4">
        <f>('[1]Pc, Summer, S1'!O3*Main!$B$5)+(VLOOKUP($A3,'FL Ratio'!$A$2:$B$9,2,FALSE)*'FL Characterization'!O$2)</f>
        <v>5.7083253394652491</v>
      </c>
      <c r="P3" s="4">
        <f>('[1]Pc, Summer, S1'!P3*Main!$B$5)+(VLOOKUP($A3,'FL Ratio'!$A$2:$B$9,2,FALSE)*'FL Characterization'!P$2)</f>
        <v>4.9363567600324609</v>
      </c>
      <c r="Q3" s="4">
        <f>('[1]Pc, Summer, S1'!Q3*Main!$B$5)+(VLOOKUP($A3,'FL Ratio'!$A$2:$B$9,2,FALSE)*'FL Characterization'!Q$2)</f>
        <v>5.1361898413697658</v>
      </c>
      <c r="R3" s="4">
        <f>('[1]Pc, Summer, S1'!R3*Main!$B$5)+(VLOOKUP($A3,'FL Ratio'!$A$2:$B$9,2,FALSE)*'FL Characterization'!R$2)</f>
        <v>5.3643141861227432</v>
      </c>
      <c r="S3" s="4">
        <f>('[1]Pc, Summer, S1'!S3*Main!$B$5)+(VLOOKUP($A3,'FL Ratio'!$A$2:$B$9,2,FALSE)*'FL Characterization'!S$2)</f>
        <v>5.4293724697610086</v>
      </c>
      <c r="T3" s="4">
        <f>('[1]Pc, Summer, S1'!T3*Main!$B$5)+(VLOOKUP($A3,'FL Ratio'!$A$2:$B$9,2,FALSE)*'FL Characterization'!T$2)</f>
        <v>5.5828404213662246</v>
      </c>
      <c r="U3" s="4">
        <f>('[1]Pc, Summer, S1'!U3*Main!$B$5)+(VLOOKUP($A3,'FL Ratio'!$A$2:$B$9,2,FALSE)*'FL Characterization'!U$2)</f>
        <v>5.8464338273770782</v>
      </c>
      <c r="V3" s="4">
        <f>('[1]Pc, Summer, S1'!V3*Main!$B$5)+(VLOOKUP($A3,'FL Ratio'!$A$2:$B$9,2,FALSE)*'FL Characterization'!V$2)</f>
        <v>6.1476900997776047</v>
      </c>
      <c r="W3" s="4">
        <f>('[1]Pc, Summer, S1'!W3*Main!$B$5)+(VLOOKUP($A3,'FL Ratio'!$A$2:$B$9,2,FALSE)*'FL Characterization'!W$2)</f>
        <v>5.6119195091070777</v>
      </c>
      <c r="X3" s="4">
        <f>('[1]Pc, Summer, S1'!X3*Main!$B$5)+(VLOOKUP($A3,'FL Ratio'!$A$2:$B$9,2,FALSE)*'FL Characterization'!X$2)</f>
        <v>5.0636616484728352</v>
      </c>
      <c r="Y3" s="4">
        <f>('[1]Pc, Summer, S1'!Y3*Main!$B$5)+(VLOOKUP($A3,'FL Ratio'!$A$2:$B$9,2,FALSE)*'FL Characterization'!Y$2)</f>
        <v>4.7622229831602327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3.1181754280215213</v>
      </c>
      <c r="C4" s="4">
        <f>('[1]Pc, Summer, S1'!C4*Main!$B$5)+(VLOOKUP($A4,'FL Ratio'!$A$2:$B$9,2,FALSE)*'FL Characterization'!C$2)</f>
        <v>2.959814746272345</v>
      </c>
      <c r="D4" s="4">
        <f>('[1]Pc, Summer, S1'!D4*Main!$B$5)+(VLOOKUP($A4,'FL Ratio'!$A$2:$B$9,2,FALSE)*'FL Characterization'!D$2)</f>
        <v>2.7188347024384734</v>
      </c>
      <c r="E4" s="4">
        <f>('[1]Pc, Summer, S1'!E4*Main!$B$5)+(VLOOKUP($A4,'FL Ratio'!$A$2:$B$9,2,FALSE)*'FL Characterization'!E$2)</f>
        <v>2.8021666236029135</v>
      </c>
      <c r="F4" s="4">
        <f>('[1]Pc, Summer, S1'!F4*Main!$B$5)+(VLOOKUP($A4,'FL Ratio'!$A$2:$B$9,2,FALSE)*'FL Characterization'!F$2)</f>
        <v>2.7061388935666111</v>
      </c>
      <c r="G4" s="4">
        <f>('[1]Pc, Summer, S1'!G4*Main!$B$5)+(VLOOKUP($A4,'FL Ratio'!$A$2:$B$9,2,FALSE)*'FL Characterization'!G$2)</f>
        <v>2.7222368266036248</v>
      </c>
      <c r="H4" s="4">
        <f>('[1]Pc, Summer, S1'!H4*Main!$B$5)+(VLOOKUP($A4,'FL Ratio'!$A$2:$B$9,2,FALSE)*'FL Characterization'!H$2)</f>
        <v>3.8222232841142789</v>
      </c>
      <c r="I4" s="4">
        <f>('[1]Pc, Summer, S1'!I4*Main!$B$5)+(VLOOKUP($A4,'FL Ratio'!$A$2:$B$9,2,FALSE)*'FL Characterization'!I$2)</f>
        <v>4.633591081994755</v>
      </c>
      <c r="J4" s="4">
        <f>('[1]Pc, Summer, S1'!J4*Main!$B$5)+(VLOOKUP($A4,'FL Ratio'!$A$2:$B$9,2,FALSE)*'FL Characterization'!J$2)</f>
        <v>4.8497850647895309</v>
      </c>
      <c r="K4" s="4">
        <f>('[1]Pc, Summer, S1'!K4*Main!$B$5)+(VLOOKUP($A4,'FL Ratio'!$A$2:$B$9,2,FALSE)*'FL Characterization'!K$2)</f>
        <v>4.5666782414433715</v>
      </c>
      <c r="L4" s="4">
        <f>('[1]Pc, Summer, S1'!L4*Main!$B$5)+(VLOOKUP($A4,'FL Ratio'!$A$2:$B$9,2,FALSE)*'FL Characterization'!L$2)</f>
        <v>4.4487497121318293</v>
      </c>
      <c r="M4" s="4">
        <f>('[1]Pc, Summer, S1'!M4*Main!$B$5)+(VLOOKUP($A4,'FL Ratio'!$A$2:$B$9,2,FALSE)*'FL Characterization'!M$2)</f>
        <v>4.7880718993111167</v>
      </c>
      <c r="N4" s="4">
        <f>('[1]Pc, Summer, S1'!N4*Main!$B$5)+(VLOOKUP($A4,'FL Ratio'!$A$2:$B$9,2,FALSE)*'FL Characterization'!N$2)</f>
        <v>5.027930883553049</v>
      </c>
      <c r="O4" s="4">
        <f>('[1]Pc, Summer, S1'!O4*Main!$B$5)+(VLOOKUP($A4,'FL Ratio'!$A$2:$B$9,2,FALSE)*'FL Characterization'!O$2)</f>
        <v>4.723693037178907</v>
      </c>
      <c r="P4" s="4">
        <f>('[1]Pc, Summer, S1'!P4*Main!$B$5)+(VLOOKUP($A4,'FL Ratio'!$A$2:$B$9,2,FALSE)*'FL Characterization'!P$2)</f>
        <v>4.325210288207157</v>
      </c>
      <c r="Q4" s="4">
        <f>('[1]Pc, Summer, S1'!Q4*Main!$B$5)+(VLOOKUP($A4,'FL Ratio'!$A$2:$B$9,2,FALSE)*'FL Characterization'!Q$2)</f>
        <v>4.1061342566157837</v>
      </c>
      <c r="R4" s="4">
        <f>('[1]Pc, Summer, S1'!R4*Main!$B$5)+(VLOOKUP($A4,'FL Ratio'!$A$2:$B$9,2,FALSE)*'FL Characterization'!R$2)</f>
        <v>4.1426560735101701</v>
      </c>
      <c r="S4" s="4">
        <f>('[1]Pc, Summer, S1'!S4*Main!$B$5)+(VLOOKUP($A4,'FL Ratio'!$A$2:$B$9,2,FALSE)*'FL Characterization'!S$2)</f>
        <v>4.072755541301059</v>
      </c>
      <c r="T4" s="4">
        <f>('[1]Pc, Summer, S1'!T4*Main!$B$5)+(VLOOKUP($A4,'FL Ratio'!$A$2:$B$9,2,FALSE)*'FL Characterization'!T$2)</f>
        <v>3.9264744486451453</v>
      </c>
      <c r="U4" s="4">
        <f>('[1]Pc, Summer, S1'!U4*Main!$B$5)+(VLOOKUP($A4,'FL Ratio'!$A$2:$B$9,2,FALSE)*'FL Characterization'!U$2)</f>
        <v>4.2486539977158619</v>
      </c>
      <c r="V4" s="4">
        <f>('[1]Pc, Summer, S1'!V4*Main!$B$5)+(VLOOKUP($A4,'FL Ratio'!$A$2:$B$9,2,FALSE)*'FL Characterization'!V$2)</f>
        <v>4.4765579963342379</v>
      </c>
      <c r="W4" s="4">
        <f>('[1]Pc, Summer, S1'!W4*Main!$B$5)+(VLOOKUP($A4,'FL Ratio'!$A$2:$B$9,2,FALSE)*'FL Characterization'!W$2)</f>
        <v>4.1507576054161959</v>
      </c>
      <c r="X4" s="4">
        <f>('[1]Pc, Summer, S1'!X4*Main!$B$5)+(VLOOKUP($A4,'FL Ratio'!$A$2:$B$9,2,FALSE)*'FL Characterization'!X$2)</f>
        <v>3.8307424614949888</v>
      </c>
      <c r="Y4" s="4">
        <f>('[1]Pc, Summer, S1'!Y4*Main!$B$5)+(VLOOKUP($A4,'FL Ratio'!$A$2:$B$9,2,FALSE)*'FL Characterization'!Y$2)</f>
        <v>3.2808381921594441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1.4436432708460694</v>
      </c>
      <c r="C5" s="4">
        <f>('[1]Pc, Summer, S1'!C5*Main!$B$5)+(VLOOKUP($A5,'FL Ratio'!$A$2:$B$9,2,FALSE)*'FL Characterization'!C$2)</f>
        <v>1.1896310488391295</v>
      </c>
      <c r="D5" s="4">
        <f>('[1]Pc, Summer, S1'!D5*Main!$B$5)+(VLOOKUP($A5,'FL Ratio'!$A$2:$B$9,2,FALSE)*'FL Characterization'!D$2)</f>
        <v>0.96142967946249769</v>
      </c>
      <c r="E5" s="4">
        <f>('[1]Pc, Summer, S1'!E5*Main!$B$5)+(VLOOKUP($A5,'FL Ratio'!$A$2:$B$9,2,FALSE)*'FL Characterization'!E$2)</f>
        <v>0.94161289343055199</v>
      </c>
      <c r="F5" s="4">
        <f>('[1]Pc, Summer, S1'!F5*Main!$B$5)+(VLOOKUP($A5,'FL Ratio'!$A$2:$B$9,2,FALSE)*'FL Characterization'!F$2)</f>
        <v>0.84513233280212052</v>
      </c>
      <c r="G5" s="4">
        <f>('[1]Pc, Summer, S1'!G5*Main!$B$5)+(VLOOKUP($A5,'FL Ratio'!$A$2:$B$9,2,FALSE)*'FL Characterization'!G$2)</f>
        <v>0.78572786297874742</v>
      </c>
      <c r="H5" s="4">
        <f>('[1]Pc, Summer, S1'!H5*Main!$B$5)+(VLOOKUP($A5,'FL Ratio'!$A$2:$B$9,2,FALSE)*'FL Characterization'!H$2)</f>
        <v>1.6202788794727856</v>
      </c>
      <c r="I5" s="4">
        <f>('[1]Pc, Summer, S1'!I5*Main!$B$5)+(VLOOKUP($A5,'FL Ratio'!$A$2:$B$9,2,FALSE)*'FL Characterization'!I$2)</f>
        <v>2.6408043799865024</v>
      </c>
      <c r="J5" s="4">
        <f>('[1]Pc, Summer, S1'!J5*Main!$B$5)+(VLOOKUP($A5,'FL Ratio'!$A$2:$B$9,2,FALSE)*'FL Characterization'!J$2)</f>
        <v>3.1946591882180377</v>
      </c>
      <c r="K5" s="4">
        <f>('[1]Pc, Summer, S1'!K5*Main!$B$5)+(VLOOKUP($A5,'FL Ratio'!$A$2:$B$9,2,FALSE)*'FL Characterization'!K$2)</f>
        <v>3.2829763643071805</v>
      </c>
      <c r="L5" s="4">
        <f>('[1]Pc, Summer, S1'!L5*Main!$B$5)+(VLOOKUP($A5,'FL Ratio'!$A$2:$B$9,2,FALSE)*'FL Characterization'!L$2)</f>
        <v>3.2077580679679296</v>
      </c>
      <c r="M5" s="4">
        <f>('[1]Pc, Summer, S1'!M5*Main!$B$5)+(VLOOKUP($A5,'FL Ratio'!$A$2:$B$9,2,FALSE)*'FL Characterization'!M$2)</f>
        <v>2.8840567630400149</v>
      </c>
      <c r="N5" s="4">
        <f>('[1]Pc, Summer, S1'!N5*Main!$B$5)+(VLOOKUP($A5,'FL Ratio'!$A$2:$B$9,2,FALSE)*'FL Characterization'!N$2)</f>
        <v>3.2812775582150682</v>
      </c>
      <c r="O5" s="4">
        <f>('[1]Pc, Summer, S1'!O5*Main!$B$5)+(VLOOKUP($A5,'FL Ratio'!$A$2:$B$9,2,FALSE)*'FL Characterization'!O$2)</f>
        <v>3.1340839415480017</v>
      </c>
      <c r="P5" s="4">
        <f>('[1]Pc, Summer, S1'!P5*Main!$B$5)+(VLOOKUP($A5,'FL Ratio'!$A$2:$B$9,2,FALSE)*'FL Characterization'!P$2)</f>
        <v>2.8694193720395296</v>
      </c>
      <c r="Q5" s="4">
        <f>('[1]Pc, Summer, S1'!Q5*Main!$B$5)+(VLOOKUP($A5,'FL Ratio'!$A$2:$B$9,2,FALSE)*'FL Characterization'!Q$2)</f>
        <v>2.6567360706300138</v>
      </c>
      <c r="R5" s="4">
        <f>('[1]Pc, Summer, S1'!R5*Main!$B$5)+(VLOOKUP($A5,'FL Ratio'!$A$2:$B$9,2,FALSE)*'FL Characterization'!R$2)</f>
        <v>2.3812664021198664</v>
      </c>
      <c r="S5" s="4">
        <f>('[1]Pc, Summer, S1'!S5*Main!$B$5)+(VLOOKUP($A5,'FL Ratio'!$A$2:$B$9,2,FALSE)*'FL Characterization'!S$2)</f>
        <v>2.1709865740206098</v>
      </c>
      <c r="T5" s="4">
        <f>('[1]Pc, Summer, S1'!T5*Main!$B$5)+(VLOOKUP($A5,'FL Ratio'!$A$2:$B$9,2,FALSE)*'FL Characterization'!T$2)</f>
        <v>2.6950973448507893</v>
      </c>
      <c r="U5" s="4">
        <f>('[1]Pc, Summer, S1'!U5*Main!$B$5)+(VLOOKUP($A5,'FL Ratio'!$A$2:$B$9,2,FALSE)*'FL Characterization'!U$2)</f>
        <v>3.1336052581335974</v>
      </c>
      <c r="V5" s="4">
        <f>('[1]Pc, Summer, S1'!V5*Main!$B$5)+(VLOOKUP($A5,'FL Ratio'!$A$2:$B$9,2,FALSE)*'FL Characterization'!V$2)</f>
        <v>3.6114550707143294</v>
      </c>
      <c r="W5" s="4">
        <f>('[1]Pc, Summer, S1'!W5*Main!$B$5)+(VLOOKUP($A5,'FL Ratio'!$A$2:$B$9,2,FALSE)*'FL Characterization'!W$2)</f>
        <v>3.4182516225225434</v>
      </c>
      <c r="X5" s="4">
        <f>('[1]Pc, Summer, S1'!X5*Main!$B$5)+(VLOOKUP($A5,'FL Ratio'!$A$2:$B$9,2,FALSE)*'FL Characterization'!X$2)</f>
        <v>2.7049350207854195</v>
      </c>
      <c r="Y5" s="4">
        <f>('[1]Pc, Summer, S1'!Y5*Main!$B$5)+(VLOOKUP($A5,'FL Ratio'!$A$2:$B$9,2,FALSE)*'FL Characterization'!Y$2)</f>
        <v>2.0237074677015578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2.6645634818185355</v>
      </c>
      <c r="C6" s="4">
        <f>('[1]Pc, Summer, S1'!C6*Main!$B$5)+(VLOOKUP($A6,'FL Ratio'!$A$2:$B$9,2,FALSE)*'FL Characterization'!C$2)</f>
        <v>2.4257669626742491</v>
      </c>
      <c r="D6" s="4">
        <f>('[1]Pc, Summer, S1'!D6*Main!$B$5)+(VLOOKUP($A6,'FL Ratio'!$A$2:$B$9,2,FALSE)*'FL Characterization'!D$2)</f>
        <v>2.2383782812435964</v>
      </c>
      <c r="E6" s="4">
        <f>('[1]Pc, Summer, S1'!E6*Main!$B$5)+(VLOOKUP($A6,'FL Ratio'!$A$2:$B$9,2,FALSE)*'FL Characterization'!E$2)</f>
        <v>2.1780541390956918</v>
      </c>
      <c r="F6" s="4">
        <f>('[1]Pc, Summer, S1'!F6*Main!$B$5)+(VLOOKUP($A6,'FL Ratio'!$A$2:$B$9,2,FALSE)*'FL Characterization'!F$2)</f>
        <v>2.232967277518739</v>
      </c>
      <c r="G6" s="4">
        <f>('[1]Pc, Summer, S1'!G6*Main!$B$5)+(VLOOKUP($A6,'FL Ratio'!$A$2:$B$9,2,FALSE)*'FL Characterization'!G$2)</f>
        <v>2.2148843820247115</v>
      </c>
      <c r="H6" s="4">
        <f>('[1]Pc, Summer, S1'!H6*Main!$B$5)+(VLOOKUP($A6,'FL Ratio'!$A$2:$B$9,2,FALSE)*'FL Characterization'!H$2)</f>
        <v>2.4691013669278021</v>
      </c>
      <c r="I6" s="4">
        <f>('[1]Pc, Summer, S1'!I6*Main!$B$5)+(VLOOKUP($A6,'FL Ratio'!$A$2:$B$9,2,FALSE)*'FL Characterization'!I$2)</f>
        <v>2.700445864117035</v>
      </c>
      <c r="J6" s="4">
        <f>('[1]Pc, Summer, S1'!J6*Main!$B$5)+(VLOOKUP($A6,'FL Ratio'!$A$2:$B$9,2,FALSE)*'FL Characterization'!J$2)</f>
        <v>2.9773138138822843</v>
      </c>
      <c r="K6" s="4">
        <f>('[1]Pc, Summer, S1'!K6*Main!$B$5)+(VLOOKUP($A6,'FL Ratio'!$A$2:$B$9,2,FALSE)*'FL Characterization'!K$2)</f>
        <v>3.0780987063639018</v>
      </c>
      <c r="L6" s="4">
        <f>('[1]Pc, Summer, S1'!L6*Main!$B$5)+(VLOOKUP($A6,'FL Ratio'!$A$2:$B$9,2,FALSE)*'FL Characterization'!L$2)</f>
        <v>3.2785441638941846</v>
      </c>
      <c r="M6" s="4">
        <f>('[1]Pc, Summer, S1'!M6*Main!$B$5)+(VLOOKUP($A6,'FL Ratio'!$A$2:$B$9,2,FALSE)*'FL Characterization'!M$2)</f>
        <v>3.47258386540316</v>
      </c>
      <c r="N6" s="4">
        <f>('[1]Pc, Summer, S1'!N6*Main!$B$5)+(VLOOKUP($A6,'FL Ratio'!$A$2:$B$9,2,FALSE)*'FL Characterization'!N$2)</f>
        <v>3.5800447538894331</v>
      </c>
      <c r="O6" s="4">
        <f>('[1]Pc, Summer, S1'!O6*Main!$B$5)+(VLOOKUP($A6,'FL Ratio'!$A$2:$B$9,2,FALSE)*'FL Characterization'!O$2)</f>
        <v>3.4511201583852174</v>
      </c>
      <c r="P6" s="4">
        <f>('[1]Pc, Summer, S1'!P6*Main!$B$5)+(VLOOKUP($A6,'FL Ratio'!$A$2:$B$9,2,FALSE)*'FL Characterization'!P$2)</f>
        <v>3.3343888605213334</v>
      </c>
      <c r="Q6" s="4">
        <f>('[1]Pc, Summer, S1'!Q6*Main!$B$5)+(VLOOKUP($A6,'FL Ratio'!$A$2:$B$9,2,FALSE)*'FL Characterization'!Q$2)</f>
        <v>3.2914700566028205</v>
      </c>
      <c r="R6" s="4">
        <f>('[1]Pc, Summer, S1'!R6*Main!$B$5)+(VLOOKUP($A6,'FL Ratio'!$A$2:$B$9,2,FALSE)*'FL Characterization'!R$2)</f>
        <v>3.2638280567920694</v>
      </c>
      <c r="S6" s="4">
        <f>('[1]Pc, Summer, S1'!S6*Main!$B$5)+(VLOOKUP($A6,'FL Ratio'!$A$2:$B$9,2,FALSE)*'FL Characterization'!S$2)</f>
        <v>3.2815293284409228</v>
      </c>
      <c r="T6" s="4">
        <f>('[1]Pc, Summer, S1'!T6*Main!$B$5)+(VLOOKUP($A6,'FL Ratio'!$A$2:$B$9,2,FALSE)*'FL Characterization'!T$2)</f>
        <v>3.2942601726262897</v>
      </c>
      <c r="U6" s="4">
        <f>('[1]Pc, Summer, S1'!U6*Main!$B$5)+(VLOOKUP($A6,'FL Ratio'!$A$2:$B$9,2,FALSE)*'FL Characterization'!U$2)</f>
        <v>3.3293229611762833</v>
      </c>
      <c r="V6" s="4">
        <f>('[1]Pc, Summer, S1'!V6*Main!$B$5)+(VLOOKUP($A6,'FL Ratio'!$A$2:$B$9,2,FALSE)*'FL Characterization'!V$2)</f>
        <v>3.6748623140817718</v>
      </c>
      <c r="W6" s="4">
        <f>('[1]Pc, Summer, S1'!W6*Main!$B$5)+(VLOOKUP($A6,'FL Ratio'!$A$2:$B$9,2,FALSE)*'FL Characterization'!W$2)</f>
        <v>3.4849157387435312</v>
      </c>
      <c r="X6" s="4">
        <f>('[1]Pc, Summer, S1'!X6*Main!$B$5)+(VLOOKUP($A6,'FL Ratio'!$A$2:$B$9,2,FALSE)*'FL Characterization'!X$2)</f>
        <v>3.4402758447497472</v>
      </c>
      <c r="Y6" s="4">
        <f>('[1]Pc, Summer, S1'!Y6*Main!$B$5)+(VLOOKUP($A6,'FL Ratio'!$A$2:$B$9,2,FALSE)*'FL Characterization'!Y$2)</f>
        <v>3.08168225872013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2.7798626162471805</v>
      </c>
      <c r="C7" s="4">
        <f>('[1]Pc, Summer, S1'!C7*Main!$B$5)+(VLOOKUP($A7,'FL Ratio'!$A$2:$B$9,2,FALSE)*'FL Characterization'!C$2)</f>
        <v>2.6855004495307053</v>
      </c>
      <c r="D7" s="4">
        <f>('[1]Pc, Summer, S1'!D7*Main!$B$5)+(VLOOKUP($A7,'FL Ratio'!$A$2:$B$9,2,FALSE)*'FL Characterization'!D$2)</f>
        <v>2.488405941803034</v>
      </c>
      <c r="E7" s="4">
        <f>('[1]Pc, Summer, S1'!E7*Main!$B$5)+(VLOOKUP($A7,'FL Ratio'!$A$2:$B$9,2,FALSE)*'FL Characterization'!E$2)</f>
        <v>2.5742115039870415</v>
      </c>
      <c r="F7" s="4">
        <f>('[1]Pc, Summer, S1'!F7*Main!$B$5)+(VLOOKUP($A7,'FL Ratio'!$A$2:$B$9,2,FALSE)*'FL Characterization'!F$2)</f>
        <v>2.6012260936623437</v>
      </c>
      <c r="G7" s="4">
        <f>('[1]Pc, Summer, S1'!G7*Main!$B$5)+(VLOOKUP($A7,'FL Ratio'!$A$2:$B$9,2,FALSE)*'FL Characterization'!G$2)</f>
        <v>2.5806597230322637</v>
      </c>
      <c r="H7" s="4">
        <f>('[1]Pc, Summer, S1'!H7*Main!$B$5)+(VLOOKUP($A7,'FL Ratio'!$A$2:$B$9,2,FALSE)*'FL Characterization'!H$2)</f>
        <v>2.8297627764817292</v>
      </c>
      <c r="I7" s="4">
        <f>('[1]Pc, Summer, S1'!I7*Main!$B$5)+(VLOOKUP($A7,'FL Ratio'!$A$2:$B$9,2,FALSE)*'FL Characterization'!I$2)</f>
        <v>3.3672792114132788</v>
      </c>
      <c r="J7" s="4">
        <f>('[1]Pc, Summer, S1'!J7*Main!$B$5)+(VLOOKUP($A7,'FL Ratio'!$A$2:$B$9,2,FALSE)*'FL Characterization'!J$2)</f>
        <v>3.511253365658451</v>
      </c>
      <c r="K7" s="4">
        <f>('[1]Pc, Summer, S1'!K7*Main!$B$5)+(VLOOKUP($A7,'FL Ratio'!$A$2:$B$9,2,FALSE)*'FL Characterization'!K$2)</f>
        <v>3.5046127535560285</v>
      </c>
      <c r="L7" s="4">
        <f>('[1]Pc, Summer, S1'!L7*Main!$B$5)+(VLOOKUP($A7,'FL Ratio'!$A$2:$B$9,2,FALSE)*'FL Characterization'!L$2)</f>
        <v>3.496099119970598</v>
      </c>
      <c r="M7" s="4">
        <f>('[1]Pc, Summer, S1'!M7*Main!$B$5)+(VLOOKUP($A7,'FL Ratio'!$A$2:$B$9,2,FALSE)*'FL Characterization'!M$2)</f>
        <v>3.6936765064692976</v>
      </c>
      <c r="N7" s="4">
        <f>('[1]Pc, Summer, S1'!N7*Main!$B$5)+(VLOOKUP($A7,'FL Ratio'!$A$2:$B$9,2,FALSE)*'FL Characterization'!N$2)</f>
        <v>3.664064772395339</v>
      </c>
      <c r="O7" s="4">
        <f>('[1]Pc, Summer, S1'!O7*Main!$B$5)+(VLOOKUP($A7,'FL Ratio'!$A$2:$B$9,2,FALSE)*'FL Characterization'!O$2)</f>
        <v>3.5449651086283387</v>
      </c>
      <c r="P7" s="4">
        <f>('[1]Pc, Summer, S1'!P7*Main!$B$5)+(VLOOKUP($A7,'FL Ratio'!$A$2:$B$9,2,FALSE)*'FL Characterization'!P$2)</f>
        <v>3.3436512091154849</v>
      </c>
      <c r="Q7" s="4">
        <f>('[1]Pc, Summer, S1'!Q7*Main!$B$5)+(VLOOKUP($A7,'FL Ratio'!$A$2:$B$9,2,FALSE)*'FL Characterization'!Q$2)</f>
        <v>3.2285747817031658</v>
      </c>
      <c r="R7" s="4">
        <f>('[1]Pc, Summer, S1'!R7*Main!$B$5)+(VLOOKUP($A7,'FL Ratio'!$A$2:$B$9,2,FALSE)*'FL Characterization'!R$2)</f>
        <v>3.3473868584869946</v>
      </c>
      <c r="S7" s="4">
        <f>('[1]Pc, Summer, S1'!S7*Main!$B$5)+(VLOOKUP($A7,'FL Ratio'!$A$2:$B$9,2,FALSE)*'FL Characterization'!S$2)</f>
        <v>3.2967570856782022</v>
      </c>
      <c r="T7" s="4">
        <f>('[1]Pc, Summer, S1'!T7*Main!$B$5)+(VLOOKUP($A7,'FL Ratio'!$A$2:$B$9,2,FALSE)*'FL Characterization'!T$2)</f>
        <v>3.070630839099759</v>
      </c>
      <c r="U7" s="4">
        <f>('[1]Pc, Summer, S1'!U7*Main!$B$5)+(VLOOKUP($A7,'FL Ratio'!$A$2:$B$9,2,FALSE)*'FL Characterization'!U$2)</f>
        <v>3.0870472908629489</v>
      </c>
      <c r="V7" s="4">
        <f>('[1]Pc, Summer, S1'!V7*Main!$B$5)+(VLOOKUP($A7,'FL Ratio'!$A$2:$B$9,2,FALSE)*'FL Characterization'!V$2)</f>
        <v>3.2374564545072495</v>
      </c>
      <c r="W7" s="4">
        <f>('[1]Pc, Summer, S1'!W7*Main!$B$5)+(VLOOKUP($A7,'FL Ratio'!$A$2:$B$9,2,FALSE)*'FL Characterization'!W$2)</f>
        <v>2.9406089453535014</v>
      </c>
      <c r="X7" s="4">
        <f>('[1]Pc, Summer, S1'!X7*Main!$B$5)+(VLOOKUP($A7,'FL Ratio'!$A$2:$B$9,2,FALSE)*'FL Characterization'!X$2)</f>
        <v>2.8419712062587124</v>
      </c>
      <c r="Y7" s="4">
        <f>('[1]Pc, Summer, S1'!Y7*Main!$B$5)+(VLOOKUP($A7,'FL Ratio'!$A$2:$B$9,2,FALSE)*'FL Characterization'!Y$2)</f>
        <v>2.8623761992569703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2.2854478600374519</v>
      </c>
      <c r="C8" s="4">
        <f>('[1]Pc, Summer, S1'!C8*Main!$B$5)+(VLOOKUP($A8,'FL Ratio'!$A$2:$B$9,2,FALSE)*'FL Characterization'!C$2)</f>
        <v>2.0831744286295883</v>
      </c>
      <c r="D8" s="4">
        <f>('[1]Pc, Summer, S1'!D8*Main!$B$5)+(VLOOKUP($A8,'FL Ratio'!$A$2:$B$9,2,FALSE)*'FL Characterization'!D$2)</f>
        <v>2.020047840580971</v>
      </c>
      <c r="E8" s="4">
        <f>('[1]Pc, Summer, S1'!E8*Main!$B$5)+(VLOOKUP($A8,'FL Ratio'!$A$2:$B$9,2,FALSE)*'FL Characterization'!E$2)</f>
        <v>2.0503089174554145</v>
      </c>
      <c r="F8" s="4">
        <f>('[1]Pc, Summer, S1'!F8*Main!$B$5)+(VLOOKUP($A8,'FL Ratio'!$A$2:$B$9,2,FALSE)*'FL Characterization'!F$2)</f>
        <v>1.9594362202194953</v>
      </c>
      <c r="G8" s="4">
        <f>('[1]Pc, Summer, S1'!G8*Main!$B$5)+(VLOOKUP($A8,'FL Ratio'!$A$2:$B$9,2,FALSE)*'FL Characterization'!G$2)</f>
        <v>2.0963784068842961</v>
      </c>
      <c r="H8" s="4">
        <f>('[1]Pc, Summer, S1'!H8*Main!$B$5)+(VLOOKUP($A8,'FL Ratio'!$A$2:$B$9,2,FALSE)*'FL Characterization'!H$2)</f>
        <v>2.6953813014552384</v>
      </c>
      <c r="I8" s="4">
        <f>('[1]Pc, Summer, S1'!I8*Main!$B$5)+(VLOOKUP($A8,'FL Ratio'!$A$2:$B$9,2,FALSE)*'FL Characterization'!I$2)</f>
        <v>2.9049990397490597</v>
      </c>
      <c r="J8" s="4">
        <f>('[1]Pc, Summer, S1'!J8*Main!$B$5)+(VLOOKUP($A8,'FL Ratio'!$A$2:$B$9,2,FALSE)*'FL Characterization'!J$2)</f>
        <v>3.3414101866138286</v>
      </c>
      <c r="K8" s="4">
        <f>('[1]Pc, Summer, S1'!K8*Main!$B$5)+(VLOOKUP($A8,'FL Ratio'!$A$2:$B$9,2,FALSE)*'FL Characterization'!K$2)</f>
        <v>3.5321155182102206</v>
      </c>
      <c r="L8" s="4">
        <f>('[1]Pc, Summer, S1'!L8*Main!$B$5)+(VLOOKUP($A8,'FL Ratio'!$A$2:$B$9,2,FALSE)*'FL Characterization'!L$2)</f>
        <v>3.5021530366373002</v>
      </c>
      <c r="M8" s="4">
        <f>('[1]Pc, Summer, S1'!M8*Main!$B$5)+(VLOOKUP($A8,'FL Ratio'!$A$2:$B$9,2,FALSE)*'FL Characterization'!M$2)</f>
        <v>3.6546021963838622</v>
      </c>
      <c r="N8" s="4">
        <f>('[1]Pc, Summer, S1'!N8*Main!$B$5)+(VLOOKUP($A8,'FL Ratio'!$A$2:$B$9,2,FALSE)*'FL Characterization'!N$2)</f>
        <v>3.5725649847497336</v>
      </c>
      <c r="O8" s="4">
        <f>('[1]Pc, Summer, S1'!O8*Main!$B$5)+(VLOOKUP($A8,'FL Ratio'!$A$2:$B$9,2,FALSE)*'FL Characterization'!O$2)</f>
        <v>3.6865477828982991</v>
      </c>
      <c r="P8" s="4">
        <f>('[1]Pc, Summer, S1'!P8*Main!$B$5)+(VLOOKUP($A8,'FL Ratio'!$A$2:$B$9,2,FALSE)*'FL Characterization'!P$2)</f>
        <v>3.632731733173288</v>
      </c>
      <c r="Q8" s="4">
        <f>('[1]Pc, Summer, S1'!Q8*Main!$B$5)+(VLOOKUP($A8,'FL Ratio'!$A$2:$B$9,2,FALSE)*'FL Characterization'!Q$2)</f>
        <v>3.3874013799118186</v>
      </c>
      <c r="R8" s="4">
        <f>('[1]Pc, Summer, S1'!R8*Main!$B$5)+(VLOOKUP($A8,'FL Ratio'!$A$2:$B$9,2,FALSE)*'FL Characterization'!R$2)</f>
        <v>3.4000044391762971</v>
      </c>
      <c r="S8" s="4">
        <f>('[1]Pc, Summer, S1'!S8*Main!$B$5)+(VLOOKUP($A8,'FL Ratio'!$A$2:$B$9,2,FALSE)*'FL Characterization'!S$2)</f>
        <v>3.3247240995611325</v>
      </c>
      <c r="T8" s="4">
        <f>('[1]Pc, Summer, S1'!T8*Main!$B$5)+(VLOOKUP($A8,'FL Ratio'!$A$2:$B$9,2,FALSE)*'FL Characterization'!T$2)</f>
        <v>3.2669922542617673</v>
      </c>
      <c r="U8" s="4">
        <f>('[1]Pc, Summer, S1'!U8*Main!$B$5)+(VLOOKUP($A8,'FL Ratio'!$A$2:$B$9,2,FALSE)*'FL Characterization'!U$2)</f>
        <v>3.2751055818879902</v>
      </c>
      <c r="V8" s="4">
        <f>('[1]Pc, Summer, S1'!V8*Main!$B$5)+(VLOOKUP($A8,'FL Ratio'!$A$2:$B$9,2,FALSE)*'FL Characterization'!V$2)</f>
        <v>3.330490399086901</v>
      </c>
      <c r="W8" s="4">
        <f>('[1]Pc, Summer, S1'!W8*Main!$B$5)+(VLOOKUP($A8,'FL Ratio'!$A$2:$B$9,2,FALSE)*'FL Characterization'!W$2)</f>
        <v>2.7967610550191817</v>
      </c>
      <c r="X8" s="4">
        <f>('[1]Pc, Summer, S1'!X8*Main!$B$5)+(VLOOKUP($A8,'FL Ratio'!$A$2:$B$9,2,FALSE)*'FL Characterization'!X$2)</f>
        <v>2.8018403289630465</v>
      </c>
      <c r="Y8" s="4">
        <f>('[1]Pc, Summer, S1'!Y8*Main!$B$5)+(VLOOKUP($A8,'FL Ratio'!$A$2:$B$9,2,FALSE)*'FL Characterization'!Y$2)</f>
        <v>2.4659607198951772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1.7668751167300327</v>
      </c>
      <c r="C9" s="4">
        <f>('[1]Pc, Summer, S1'!C9*Main!$B$5)+(VLOOKUP($A9,'FL Ratio'!$A$2:$B$9,2,FALSE)*'FL Characterization'!C$2)</f>
        <v>1.6731159798211483</v>
      </c>
      <c r="D9" s="4">
        <f>('[1]Pc, Summer, S1'!D9*Main!$B$5)+(VLOOKUP($A9,'FL Ratio'!$A$2:$B$9,2,FALSE)*'FL Characterization'!D$2)</f>
        <v>1.6014641056766337</v>
      </c>
      <c r="E9" s="4">
        <f>('[1]Pc, Summer, S1'!E9*Main!$B$5)+(VLOOKUP($A9,'FL Ratio'!$A$2:$B$9,2,FALSE)*'FL Characterization'!E$2)</f>
        <v>1.5785471236333128</v>
      </c>
      <c r="F9" s="4">
        <f>('[1]Pc, Summer, S1'!F9*Main!$B$5)+(VLOOKUP($A9,'FL Ratio'!$A$2:$B$9,2,FALSE)*'FL Characterization'!F$2)</f>
        <v>1.5966281686332753</v>
      </c>
      <c r="G9" s="4">
        <f>('[1]Pc, Summer, S1'!G9*Main!$B$5)+(VLOOKUP($A9,'FL Ratio'!$A$2:$B$9,2,FALSE)*'FL Characterization'!G$2)</f>
        <v>1.6934194804031379</v>
      </c>
      <c r="H9" s="4">
        <f>('[1]Pc, Summer, S1'!H9*Main!$B$5)+(VLOOKUP($A9,'FL Ratio'!$A$2:$B$9,2,FALSE)*'FL Characterization'!H$2)</f>
        <v>2.7555124001213165</v>
      </c>
      <c r="I9" s="4">
        <f>('[1]Pc, Summer, S1'!I9*Main!$B$5)+(VLOOKUP($A9,'FL Ratio'!$A$2:$B$9,2,FALSE)*'FL Characterization'!I$2)</f>
        <v>3.1807378463971148</v>
      </c>
      <c r="J9" s="4">
        <f>('[1]Pc, Summer, S1'!J9*Main!$B$5)+(VLOOKUP($A9,'FL Ratio'!$A$2:$B$9,2,FALSE)*'FL Characterization'!J$2)</f>
        <v>3.4149395585027835</v>
      </c>
      <c r="K9" s="4">
        <f>('[1]Pc, Summer, S1'!K9*Main!$B$5)+(VLOOKUP($A9,'FL Ratio'!$A$2:$B$9,2,FALSE)*'FL Characterization'!K$2)</f>
        <v>3.3787287270209245</v>
      </c>
      <c r="L9" s="4">
        <f>('[1]Pc, Summer, S1'!L9*Main!$B$5)+(VLOOKUP($A9,'FL Ratio'!$A$2:$B$9,2,FALSE)*'FL Characterization'!L$2)</f>
        <v>3.5127632581071655</v>
      </c>
      <c r="M9" s="4">
        <f>('[1]Pc, Summer, S1'!M9*Main!$B$5)+(VLOOKUP($A9,'FL Ratio'!$A$2:$B$9,2,FALSE)*'FL Characterization'!M$2)</f>
        <v>3.730992861315312</v>
      </c>
      <c r="N9" s="4">
        <f>('[1]Pc, Summer, S1'!N9*Main!$B$5)+(VLOOKUP($A9,'FL Ratio'!$A$2:$B$9,2,FALSE)*'FL Characterization'!N$2)</f>
        <v>3.7180514821800621</v>
      </c>
      <c r="O9" s="4">
        <f>('[1]Pc, Summer, S1'!O9*Main!$B$5)+(VLOOKUP($A9,'FL Ratio'!$A$2:$B$9,2,FALSE)*'FL Characterization'!O$2)</f>
        <v>3.4980344692726426</v>
      </c>
      <c r="P9" s="4">
        <f>('[1]Pc, Summer, S1'!P9*Main!$B$5)+(VLOOKUP($A9,'FL Ratio'!$A$2:$B$9,2,FALSE)*'FL Characterization'!P$2)</f>
        <v>3.0602582835585337</v>
      </c>
      <c r="Q9" s="4">
        <f>('[1]Pc, Summer, S1'!Q9*Main!$B$5)+(VLOOKUP($A9,'FL Ratio'!$A$2:$B$9,2,FALSE)*'FL Characterization'!Q$2)</f>
        <v>2.9248093955330705</v>
      </c>
      <c r="R9" s="4">
        <f>('[1]Pc, Summer, S1'!R9*Main!$B$5)+(VLOOKUP($A9,'FL Ratio'!$A$2:$B$9,2,FALSE)*'FL Characterization'!R$2)</f>
        <v>2.7472975983085166</v>
      </c>
      <c r="S9" s="4">
        <f>('[1]Pc, Summer, S1'!S9*Main!$B$5)+(VLOOKUP($A9,'FL Ratio'!$A$2:$B$9,2,FALSE)*'FL Characterization'!S$2)</f>
        <v>2.7272949012429812</v>
      </c>
      <c r="T9" s="4">
        <f>('[1]Pc, Summer, S1'!T9*Main!$B$5)+(VLOOKUP($A9,'FL Ratio'!$A$2:$B$9,2,FALSE)*'FL Characterization'!T$2)</f>
        <v>2.6530886485624263</v>
      </c>
      <c r="U9" s="4">
        <f>('[1]Pc, Summer, S1'!U9*Main!$B$5)+(VLOOKUP($A9,'FL Ratio'!$A$2:$B$9,2,FALSE)*'FL Characterization'!U$2)</f>
        <v>2.7185743196175105</v>
      </c>
      <c r="V9" s="4">
        <f>('[1]Pc, Summer, S1'!V9*Main!$B$5)+(VLOOKUP($A9,'FL Ratio'!$A$2:$B$9,2,FALSE)*'FL Characterization'!V$2)</f>
        <v>2.6409480723614762</v>
      </c>
      <c r="W9" s="4">
        <f>('[1]Pc, Summer, S1'!W9*Main!$B$5)+(VLOOKUP($A9,'FL Ratio'!$A$2:$B$9,2,FALSE)*'FL Characterization'!W$2)</f>
        <v>2.3072162761104504</v>
      </c>
      <c r="X9" s="4">
        <f>('[1]Pc, Summer, S1'!X9*Main!$B$5)+(VLOOKUP($A9,'FL Ratio'!$A$2:$B$9,2,FALSE)*'FL Characterization'!X$2)</f>
        <v>2.0336905676111336</v>
      </c>
      <c r="Y9" s="4">
        <f>('[1]Pc, Summer, S1'!Y9*Main!$B$5)+(VLOOKUP($A9,'FL Ratio'!$A$2:$B$9,2,FALSE)*'FL Characterization'!Y$2)</f>
        <v>1.8765001738728466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6.3430124490644486</v>
      </c>
      <c r="C2" s="4">
        <f>('[1]Pc, Summer, S2'!C2*Main!$B$5)+(VLOOKUP($A2,'FL Ratio'!$A$2:$B$9,2,FALSE)*'FL Characterization'!C$2)</f>
        <v>6.2439015092471957</v>
      </c>
      <c r="D2" s="4">
        <f>('[1]Pc, Summer, S2'!D2*Main!$B$5)+(VLOOKUP($A2,'FL Ratio'!$A$2:$B$9,2,FALSE)*'FL Characterization'!D$2)</f>
        <v>5.8705504058029199</v>
      </c>
      <c r="E2" s="4">
        <f>('[1]Pc, Summer, S2'!E2*Main!$B$5)+(VLOOKUP($A2,'FL Ratio'!$A$2:$B$9,2,FALSE)*'FL Characterization'!E$2)</f>
        <v>5.8584097590690121</v>
      </c>
      <c r="F2" s="4">
        <f>('[1]Pc, Summer, S2'!F2*Main!$B$5)+(VLOOKUP($A2,'FL Ratio'!$A$2:$B$9,2,FALSE)*'FL Characterization'!F$2)</f>
        <v>5.6363463628451385</v>
      </c>
      <c r="G2" s="4">
        <f>('[1]Pc, Summer, S2'!G2*Main!$B$5)+(VLOOKUP($A2,'FL Ratio'!$A$2:$B$9,2,FALSE)*'FL Characterization'!G$2)</f>
        <v>5.7739171145564203</v>
      </c>
      <c r="H2" s="4">
        <f>('[1]Pc, Summer, S2'!H2*Main!$B$5)+(VLOOKUP($A2,'FL Ratio'!$A$2:$B$9,2,FALSE)*'FL Characterization'!H$2)</f>
        <v>5.8987876630437448</v>
      </c>
      <c r="I2" s="4">
        <f>('[1]Pc, Summer, S2'!I2*Main!$B$5)+(VLOOKUP($A2,'FL Ratio'!$A$2:$B$9,2,FALSE)*'FL Characterization'!I$2)</f>
        <v>6.7119889732524598</v>
      </c>
      <c r="J2" s="4">
        <f>('[1]Pc, Summer, S2'!J2*Main!$B$5)+(VLOOKUP($A2,'FL Ratio'!$A$2:$B$9,2,FALSE)*'FL Characterization'!J$2)</f>
        <v>7.2799006793392262</v>
      </c>
      <c r="K2" s="4">
        <f>('[1]Pc, Summer, S2'!K2*Main!$B$5)+(VLOOKUP($A2,'FL Ratio'!$A$2:$B$9,2,FALSE)*'FL Characterization'!K$2)</f>
        <v>7.1391656645169563</v>
      </c>
      <c r="L2" s="4">
        <f>('[1]Pc, Summer, S2'!L2*Main!$B$5)+(VLOOKUP($A2,'FL Ratio'!$A$2:$B$9,2,FALSE)*'FL Characterization'!L$2)</f>
        <v>6.9219671902590258</v>
      </c>
      <c r="M2" s="4">
        <f>('[1]Pc, Summer, S2'!M2*Main!$B$5)+(VLOOKUP($A2,'FL Ratio'!$A$2:$B$9,2,FALSE)*'FL Characterization'!M$2)</f>
        <v>6.9473613293497216</v>
      </c>
      <c r="N2" s="4">
        <f>('[1]Pc, Summer, S2'!N2*Main!$B$5)+(VLOOKUP($A2,'FL Ratio'!$A$2:$B$9,2,FALSE)*'FL Characterization'!N$2)</f>
        <v>7.2358325878573515</v>
      </c>
      <c r="O2" s="4">
        <f>('[1]Pc, Summer, S2'!O2*Main!$B$5)+(VLOOKUP($A2,'FL Ratio'!$A$2:$B$9,2,FALSE)*'FL Characterization'!O$2)</f>
        <v>7.4646030375673682</v>
      </c>
      <c r="P2" s="4">
        <f>('[1]Pc, Summer, S2'!P2*Main!$B$5)+(VLOOKUP($A2,'FL Ratio'!$A$2:$B$9,2,FALSE)*'FL Characterization'!P$2)</f>
        <v>6.9087310238606578</v>
      </c>
      <c r="Q2" s="4">
        <f>('[1]Pc, Summer, S2'!Q2*Main!$B$5)+(VLOOKUP($A2,'FL Ratio'!$A$2:$B$9,2,FALSE)*'FL Characterization'!Q$2)</f>
        <v>7.0446031041273258</v>
      </c>
      <c r="R2" s="4">
        <f>('[1]Pc, Summer, S2'!R2*Main!$B$5)+(VLOOKUP($A2,'FL Ratio'!$A$2:$B$9,2,FALSE)*'FL Characterization'!R$2)</f>
        <v>7.0460125222417176</v>
      </c>
      <c r="S2" s="4">
        <f>('[1]Pc, Summer, S2'!S2*Main!$B$5)+(VLOOKUP($A2,'FL Ratio'!$A$2:$B$9,2,FALSE)*'FL Characterization'!S$2)</f>
        <v>6.720616271838268</v>
      </c>
      <c r="T2" s="4">
        <f>('[1]Pc, Summer, S2'!T2*Main!$B$5)+(VLOOKUP($A2,'FL Ratio'!$A$2:$B$9,2,FALSE)*'FL Characterization'!T$2)</f>
        <v>6.5603741849579498</v>
      </c>
      <c r="U2" s="4">
        <f>('[1]Pc, Summer, S2'!U2*Main!$B$5)+(VLOOKUP($A2,'FL Ratio'!$A$2:$B$9,2,FALSE)*'FL Characterization'!U$2)</f>
        <v>6.2557279873445237</v>
      </c>
      <c r="V2" s="4">
        <f>('[1]Pc, Summer, S2'!V2*Main!$B$5)+(VLOOKUP($A2,'FL Ratio'!$A$2:$B$9,2,FALSE)*'FL Characterization'!V$2)</f>
        <v>6.4039629533930329</v>
      </c>
      <c r="W2" s="4">
        <f>('[1]Pc, Summer, S2'!W2*Main!$B$5)+(VLOOKUP($A2,'FL Ratio'!$A$2:$B$9,2,FALSE)*'FL Characterization'!W$2)</f>
        <v>6.2235280573683189</v>
      </c>
      <c r="X2" s="4">
        <f>('[1]Pc, Summer, S2'!X2*Main!$B$5)+(VLOOKUP($A2,'FL Ratio'!$A$2:$B$9,2,FALSE)*'FL Characterization'!X$2)</f>
        <v>6.1502038788433389</v>
      </c>
      <c r="Y2" s="4">
        <f>('[1]Pc, Summer, S2'!Y2*Main!$B$5)+(VLOOKUP($A2,'FL Ratio'!$A$2:$B$9,2,FALSE)*'FL Characterization'!Y$2)</f>
        <v>6.0325406403372428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4.6764672029227956</v>
      </c>
      <c r="C3" s="4">
        <f>('[1]Pc, Summer, S2'!C3*Main!$B$5)+(VLOOKUP($A3,'FL Ratio'!$A$2:$B$9,2,FALSE)*'FL Characterization'!C$2)</f>
        <v>4.4453824371933095</v>
      </c>
      <c r="D3" s="4">
        <f>('[1]Pc, Summer, S2'!D3*Main!$B$5)+(VLOOKUP($A3,'FL Ratio'!$A$2:$B$9,2,FALSE)*'FL Characterization'!D$2)</f>
        <v>4.2036916444977859</v>
      </c>
      <c r="E3" s="4">
        <f>('[1]Pc, Summer, S2'!E3*Main!$B$5)+(VLOOKUP($A3,'FL Ratio'!$A$2:$B$9,2,FALSE)*'FL Characterization'!E$2)</f>
        <v>3.9170452885350433</v>
      </c>
      <c r="F3" s="4">
        <f>('[1]Pc, Summer, S2'!F3*Main!$B$5)+(VLOOKUP($A3,'FL Ratio'!$A$2:$B$9,2,FALSE)*'FL Characterization'!F$2)</f>
        <v>3.6868685171906868</v>
      </c>
      <c r="G3" s="4">
        <f>('[1]Pc, Summer, S2'!G3*Main!$B$5)+(VLOOKUP($A3,'FL Ratio'!$A$2:$B$9,2,FALSE)*'FL Characterization'!G$2)</f>
        <v>3.8901777305379817</v>
      </c>
      <c r="H3" s="4">
        <f>('[1]Pc, Summer, S2'!H3*Main!$B$5)+(VLOOKUP($A3,'FL Ratio'!$A$2:$B$9,2,FALSE)*'FL Characterization'!H$2)</f>
        <v>4.0641311392219146</v>
      </c>
      <c r="I3" s="4">
        <f>('[1]Pc, Summer, S2'!I3*Main!$B$5)+(VLOOKUP($A3,'FL Ratio'!$A$2:$B$9,2,FALSE)*'FL Characterization'!I$2)</f>
        <v>5.1136829051324773</v>
      </c>
      <c r="J3" s="4">
        <f>('[1]Pc, Summer, S2'!J3*Main!$B$5)+(VLOOKUP($A3,'FL Ratio'!$A$2:$B$9,2,FALSE)*'FL Characterization'!J$2)</f>
        <v>5.6819428391919251</v>
      </c>
      <c r="K3" s="4">
        <f>('[1]Pc, Summer, S2'!K3*Main!$B$5)+(VLOOKUP($A3,'FL Ratio'!$A$2:$B$9,2,FALSE)*'FL Characterization'!K$2)</f>
        <v>5.956867183655822</v>
      </c>
      <c r="L3" s="4">
        <f>('[1]Pc, Summer, S2'!L3*Main!$B$5)+(VLOOKUP($A3,'FL Ratio'!$A$2:$B$9,2,FALSE)*'FL Characterization'!L$2)</f>
        <v>5.5205927306901552</v>
      </c>
      <c r="M3" s="4">
        <f>('[1]Pc, Summer, S2'!M3*Main!$B$5)+(VLOOKUP($A3,'FL Ratio'!$A$2:$B$9,2,FALSE)*'FL Characterization'!M$2)</f>
        <v>5.7479928313249955</v>
      </c>
      <c r="N3" s="4">
        <f>('[1]Pc, Summer, S2'!N3*Main!$B$5)+(VLOOKUP($A3,'FL Ratio'!$A$2:$B$9,2,FALSE)*'FL Characterization'!N$2)</f>
        <v>5.8975801741161611</v>
      </c>
      <c r="O3" s="4">
        <f>('[1]Pc, Summer, S2'!O3*Main!$B$5)+(VLOOKUP($A3,'FL Ratio'!$A$2:$B$9,2,FALSE)*'FL Characterization'!O$2)</f>
        <v>5.7083253394652491</v>
      </c>
      <c r="P3" s="4">
        <f>('[1]Pc, Summer, S2'!P3*Main!$B$5)+(VLOOKUP($A3,'FL Ratio'!$A$2:$B$9,2,FALSE)*'FL Characterization'!P$2)</f>
        <v>4.8406358674292367</v>
      </c>
      <c r="Q3" s="4">
        <f>('[1]Pc, Summer, S2'!Q3*Main!$B$5)+(VLOOKUP($A3,'FL Ratio'!$A$2:$B$9,2,FALSE)*'FL Characterization'!Q$2)</f>
        <v>5.1361898413697658</v>
      </c>
      <c r="R3" s="4">
        <f>('[1]Pc, Summer, S2'!R3*Main!$B$5)+(VLOOKUP($A3,'FL Ratio'!$A$2:$B$9,2,FALSE)*'FL Characterization'!R$2)</f>
        <v>5.4171281188491589</v>
      </c>
      <c r="S3" s="4">
        <f>('[1]Pc, Summer, S2'!S3*Main!$B$5)+(VLOOKUP($A3,'FL Ratio'!$A$2:$B$9,2,FALSE)*'FL Characterization'!S$2)</f>
        <v>5.481977100244122</v>
      </c>
      <c r="T3" s="4">
        <f>('[1]Pc, Summer, S2'!T3*Main!$B$5)+(VLOOKUP($A3,'FL Ratio'!$A$2:$B$9,2,FALSE)*'FL Characterization'!T$2)</f>
        <v>5.6925147968562175</v>
      </c>
      <c r="U3" s="4">
        <f>('[1]Pc, Summer, S2'!U3*Main!$B$5)+(VLOOKUP($A3,'FL Ratio'!$A$2:$B$9,2,FALSE)*'FL Characterization'!U$2)</f>
        <v>5.7308989890746433</v>
      </c>
      <c r="V3" s="4">
        <f>('[1]Pc, Summer, S2'!V3*Main!$B$5)+(VLOOKUP($A3,'FL Ratio'!$A$2:$B$9,2,FALSE)*'FL Characterization'!V$2)</f>
        <v>6.0872715188779001</v>
      </c>
      <c r="W3" s="4">
        <f>('[1]Pc, Summer, S2'!W3*Main!$B$5)+(VLOOKUP($A3,'FL Ratio'!$A$2:$B$9,2,FALSE)*'FL Characterization'!W$2)</f>
        <v>5.722849698056879</v>
      </c>
      <c r="X3" s="4">
        <f>('[1]Pc, Summer, S2'!X3*Main!$B$5)+(VLOOKUP($A3,'FL Ratio'!$A$2:$B$9,2,FALSE)*'FL Characterization'!X$2)</f>
        <v>5.0160105044145249</v>
      </c>
      <c r="Y3" s="4">
        <f>('[1]Pc, Summer, S2'!Y3*Main!$B$5)+(VLOOKUP($A3,'FL Ratio'!$A$2:$B$9,2,FALSE)*'FL Characterization'!Y$2)</f>
        <v>4.6741765061447307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3.0620958867680539</v>
      </c>
      <c r="C4" s="4">
        <f>('[1]Pc, Summer, S2'!C4*Main!$B$5)+(VLOOKUP($A4,'FL Ratio'!$A$2:$B$9,2,FALSE)*'FL Characterization'!C$2)</f>
        <v>3.0125174549342058</v>
      </c>
      <c r="D4" s="4">
        <f>('[1]Pc, Summer, S2'!D4*Main!$B$5)+(VLOOKUP($A4,'FL Ratio'!$A$2:$B$9,2,FALSE)*'FL Characterization'!D$2)</f>
        <v>2.6945536680893016</v>
      </c>
      <c r="E4" s="4">
        <f>('[1]Pc, Summer, S2'!E4*Main!$B$5)+(VLOOKUP($A4,'FL Ratio'!$A$2:$B$9,2,FALSE)*'FL Characterization'!E$2)</f>
        <v>2.7769006797478566</v>
      </c>
      <c r="F4" s="4">
        <f>('[1]Pc, Summer, S2'!F4*Main!$B$5)+(VLOOKUP($A4,'FL Ratio'!$A$2:$B$9,2,FALSE)*'FL Characterization'!F$2)</f>
        <v>2.7557461723528327</v>
      </c>
      <c r="G4" s="4">
        <f>('[1]Pc, Summer, S2'!G4*Main!$B$5)+(VLOOKUP($A4,'FL Ratio'!$A$2:$B$9,2,FALSE)*'FL Characterization'!G$2)</f>
        <v>2.6716245381175208</v>
      </c>
      <c r="H4" s="4">
        <f>('[1]Pc, Summer, S2'!H4*Main!$B$5)+(VLOOKUP($A4,'FL Ratio'!$A$2:$B$9,2,FALSE)*'FL Characterization'!H$2)</f>
        <v>3.7504655915426373</v>
      </c>
      <c r="I4" s="4">
        <f>('[1]Pc, Summer, S2'!I4*Main!$B$5)+(VLOOKUP($A4,'FL Ratio'!$A$2:$B$9,2,FALSE)*'FL Characterization'!I$2)</f>
        <v>4.7254489685640557</v>
      </c>
      <c r="J4" s="4">
        <f>('[1]Pc, Summer, S2'!J4*Main!$B$5)+(VLOOKUP($A4,'FL Ratio'!$A$2:$B$9,2,FALSE)*'FL Characterization'!J$2)</f>
        <v>4.8016451001651381</v>
      </c>
      <c r="K4" s="4">
        <f>('[1]Pc, Summer, S2'!K4*Main!$B$5)+(VLOOKUP($A4,'FL Ratio'!$A$2:$B$9,2,FALSE)*'FL Characterization'!K$2)</f>
        <v>4.6118232771621122</v>
      </c>
      <c r="L4" s="4">
        <f>('[1]Pc, Summer, S2'!L4*Main!$B$5)+(VLOOKUP($A4,'FL Ratio'!$A$2:$B$9,2,FALSE)*'FL Characterization'!L$2)</f>
        <v>4.4487497121318293</v>
      </c>
      <c r="M4" s="4">
        <f>('[1]Pc, Summer, S2'!M4*Main!$B$5)+(VLOOKUP($A4,'FL Ratio'!$A$2:$B$9,2,FALSE)*'FL Characterization'!M$2)</f>
        <v>4.6930783824781814</v>
      </c>
      <c r="N4" s="4">
        <f>('[1]Pc, Summer, S2'!N4*Main!$B$5)+(VLOOKUP($A4,'FL Ratio'!$A$2:$B$9,2,FALSE)*'FL Characterization'!N$2)</f>
        <v>5.027930883553049</v>
      </c>
      <c r="O4" s="4">
        <f>('[1]Pc, Summer, S2'!O4*Main!$B$5)+(VLOOKUP($A4,'FL Ratio'!$A$2:$B$9,2,FALSE)*'FL Characterization'!O$2)</f>
        <v>4.631473347117649</v>
      </c>
      <c r="P4" s="4">
        <f>('[1]Pc, Summer, S2'!P4*Main!$B$5)+(VLOOKUP($A4,'FL Ratio'!$A$2:$B$9,2,FALSE)*'FL Characterization'!P$2)</f>
        <v>4.325210288207157</v>
      </c>
      <c r="Q4" s="4">
        <f>('[1]Pc, Summer, S2'!Q4*Main!$B$5)+(VLOOKUP($A4,'FL Ratio'!$A$2:$B$9,2,FALSE)*'FL Characterization'!Q$2)</f>
        <v>4.1460130415071381</v>
      </c>
      <c r="R4" s="4">
        <f>('[1]Pc, Summer, S2'!R4*Main!$B$5)+(VLOOKUP($A4,'FL Ratio'!$A$2:$B$9,2,FALSE)*'FL Characterization'!R$2)</f>
        <v>4.101892880082918</v>
      </c>
      <c r="S4" s="4">
        <f>('[1]Pc, Summer, S2'!S4*Main!$B$5)+(VLOOKUP($A4,'FL Ratio'!$A$2:$B$9,2,FALSE)*'FL Characterization'!S$2)</f>
        <v>3.9940029812182325</v>
      </c>
      <c r="T4" s="4">
        <f>('[1]Pc, Summer, S2'!T4*Main!$B$5)+(VLOOKUP($A4,'FL Ratio'!$A$2:$B$9,2,FALSE)*'FL Characterization'!T$2)</f>
        <v>3.8880026773336267</v>
      </c>
      <c r="U4" s="4">
        <f>('[1]Pc, Summer, S2'!U4*Main!$B$5)+(VLOOKUP($A4,'FL Ratio'!$A$2:$B$9,2,FALSE)*'FL Characterization'!U$2)</f>
        <v>4.3325120070740937</v>
      </c>
      <c r="V4" s="4">
        <f>('[1]Pc, Summer, S2'!V4*Main!$B$5)+(VLOOKUP($A4,'FL Ratio'!$A$2:$B$9,2,FALSE)*'FL Characterization'!V$2)</f>
        <v>4.4326390724493541</v>
      </c>
      <c r="W4" s="4">
        <f>('[1]Pc, Summer, S2'!W4*Main!$B$5)+(VLOOKUP($A4,'FL Ratio'!$A$2:$B$9,2,FALSE)*'FL Characterization'!W$2)</f>
        <v>4.2327261965386471</v>
      </c>
      <c r="X4" s="4">
        <f>('[1]Pc, Summer, S2'!X4*Main!$B$5)+(VLOOKUP($A4,'FL Ratio'!$A$2:$B$9,2,FALSE)*'FL Characterization'!X$2)</f>
        <v>3.8307424614949888</v>
      </c>
      <c r="Y4" s="4">
        <f>('[1]Pc, Summer, S2'!Y4*Main!$B$5)+(VLOOKUP($A4,'FL Ratio'!$A$2:$B$9,2,FALSE)*'FL Characterization'!Y$2)</f>
        <v>3.3107673810219573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1.4436432708460694</v>
      </c>
      <c r="C5" s="4">
        <f>('[1]Pc, Summer, S2'!C5*Main!$B$5)+(VLOOKUP($A5,'FL Ratio'!$A$2:$B$9,2,FALSE)*'FL Characterization'!C$2)</f>
        <v>1.1990922644786761</v>
      </c>
      <c r="D5" s="4">
        <f>('[1]Pc, Summer, S2'!D5*Main!$B$5)+(VLOOKUP($A5,'FL Ratio'!$A$2:$B$9,2,FALSE)*'FL Characterization'!D$2)</f>
        <v>0.94656205488606737</v>
      </c>
      <c r="E5" s="4">
        <f>('[1]Pc, Summer, S2'!E5*Main!$B$5)+(VLOOKUP($A5,'FL Ratio'!$A$2:$B$9,2,FALSE)*'FL Characterization'!E$2)</f>
        <v>0.9416128934305521</v>
      </c>
      <c r="F5" s="4">
        <f>('[1]Pc, Summer, S2'!F5*Main!$B$5)+(VLOOKUP($A5,'FL Ratio'!$A$2:$B$9,2,FALSE)*'FL Characterization'!F$2)</f>
        <v>0.84513233280212052</v>
      </c>
      <c r="G5" s="4">
        <f>('[1]Pc, Summer, S2'!G5*Main!$B$5)+(VLOOKUP($A5,'FL Ratio'!$A$2:$B$9,2,FALSE)*'FL Characterization'!G$2)</f>
        <v>0.7793077523661982</v>
      </c>
      <c r="H5" s="4">
        <f>('[1]Pc, Summer, S2'!H5*Main!$B$5)+(VLOOKUP($A5,'FL Ratio'!$A$2:$B$9,2,FALSE)*'FL Characterization'!H$2)</f>
        <v>1.6347241283510219</v>
      </c>
      <c r="I5" s="4">
        <f>('[1]Pc, Summer, S2'!I5*Main!$B$5)+(VLOOKUP($A5,'FL Ratio'!$A$2:$B$9,2,FALSE)*'FL Characterization'!I$2)</f>
        <v>2.6408043799865024</v>
      </c>
      <c r="J5" s="4">
        <f>('[1]Pc, Summer, S2'!J5*Main!$B$5)+(VLOOKUP($A5,'FL Ratio'!$A$2:$B$9,2,FALSE)*'FL Characterization'!J$2)</f>
        <v>3.1946591882180377</v>
      </c>
      <c r="K5" s="4">
        <f>('[1]Pc, Summer, S2'!K5*Main!$B$5)+(VLOOKUP($A5,'FL Ratio'!$A$2:$B$9,2,FALSE)*'FL Characterization'!K$2)</f>
        <v>3.218099457064576</v>
      </c>
      <c r="L5" s="4">
        <f>('[1]Pc, Summer, S2'!L5*Main!$B$5)+(VLOOKUP($A5,'FL Ratio'!$A$2:$B$9,2,FALSE)*'FL Characterization'!L$2)</f>
        <v>3.1759109403240986</v>
      </c>
      <c r="M5" s="4">
        <f>('[1]Pc, Summer, S2'!M5*Main!$B$5)+(VLOOKUP($A5,'FL Ratio'!$A$2:$B$9,2,FALSE)*'FL Characterization'!M$2)</f>
        <v>2.9126093602379322</v>
      </c>
      <c r="N5" s="4">
        <f>('[1]Pc, Summer, S2'!N5*Main!$B$5)+(VLOOKUP($A5,'FL Ratio'!$A$2:$B$9,2,FALSE)*'FL Characterization'!N$2)</f>
        <v>3.3136315366967319</v>
      </c>
      <c r="O5" s="4">
        <f>('[1]Pc, Summer, S2'!O5*Main!$B$5)+(VLOOKUP($A5,'FL Ratio'!$A$2:$B$9,2,FALSE)*'FL Characterization'!O$2)</f>
        <v>3.1645794669576119</v>
      </c>
      <c r="P5" s="4">
        <f>('[1]Pc, Summer, S2'!P5*Main!$B$5)+(VLOOKUP($A5,'FL Ratio'!$A$2:$B$9,2,FALSE)*'FL Characterization'!P$2)</f>
        <v>2.8416270510983623</v>
      </c>
      <c r="Q5" s="4">
        <f>('[1]Pc, Summer, S2'!Q5*Main!$B$5)+(VLOOKUP($A5,'FL Ratio'!$A$2:$B$9,2,FALSE)*'FL Characterization'!Q$2)</f>
        <v>2.682416513080212</v>
      </c>
      <c r="R5" s="4">
        <f>('[1]Pc, Summer, S2'!R5*Main!$B$5)+(VLOOKUP($A5,'FL Ratio'!$A$2:$B$9,2,FALSE)*'FL Characterization'!R$2)</f>
        <v>2.4045815406601778</v>
      </c>
      <c r="S5" s="4">
        <f>('[1]Pc, Summer, S2'!S5*Main!$B$5)+(VLOOKUP($A5,'FL Ratio'!$A$2:$B$9,2,FALSE)*'FL Characterization'!S$2)</f>
        <v>2.1502901648091015</v>
      </c>
      <c r="T5" s="4">
        <f>('[1]Pc, Summer, S2'!T5*Main!$B$5)+(VLOOKUP($A5,'FL Ratio'!$A$2:$B$9,2,FALSE)*'FL Characterization'!T$2)</f>
        <v>2.6950973448507893</v>
      </c>
      <c r="U5" s="4">
        <f>('[1]Pc, Summer, S2'!U5*Main!$B$5)+(VLOOKUP($A5,'FL Ratio'!$A$2:$B$9,2,FALSE)*'FL Characterization'!U$2)</f>
        <v>3.1026873570257933</v>
      </c>
      <c r="V5" s="4">
        <f>('[1]Pc, Summer, S2'!V5*Main!$B$5)+(VLOOKUP($A5,'FL Ratio'!$A$2:$B$9,2,FALSE)*'FL Characterization'!V$2)</f>
        <v>3.5759755120660297</v>
      </c>
      <c r="W5" s="4">
        <f>('[1]Pc, Summer, S2'!W5*Main!$B$5)+(VLOOKUP($A5,'FL Ratio'!$A$2:$B$9,2,FALSE)*'FL Characterization'!W$2)</f>
        <v>3.4520416783780665</v>
      </c>
      <c r="X5" s="4">
        <f>('[1]Pc, Summer, S2'!X5*Main!$B$5)+(VLOOKUP($A5,'FL Ratio'!$A$2:$B$9,2,FALSE)*'FL Characterization'!X$2)</f>
        <v>2.7049350207854204</v>
      </c>
      <c r="Y5" s="4">
        <f>('[1]Pc, Summer, S2'!Y5*Main!$B$5)+(VLOOKUP($A5,'FL Ratio'!$A$2:$B$9,2,FALSE)*'FL Characterization'!Y$2)</f>
        <v>2.041785147584263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2.6402743347404614</v>
      </c>
      <c r="C6" s="4">
        <f>('[1]Pc, Summer, S2'!C6*Main!$B$5)+(VLOOKUP($A6,'FL Ratio'!$A$2:$B$9,2,FALSE)*'FL Characterization'!C$2)</f>
        <v>2.3821218131184536</v>
      </c>
      <c r="D6" s="4">
        <f>('[1]Pc, Summer, S2'!D6*Main!$B$5)+(VLOOKUP($A6,'FL Ratio'!$A$2:$B$9,2,FALSE)*'FL Characterization'!D$2)</f>
        <v>2.2787848778556485</v>
      </c>
      <c r="E6" s="4">
        <f>('[1]Pc, Summer, S2'!E6*Main!$B$5)+(VLOOKUP($A6,'FL Ratio'!$A$2:$B$9,2,FALSE)*'FL Characterization'!E$2)</f>
        <v>2.1583403894904643</v>
      </c>
      <c r="F6" s="4">
        <f>('[1]Pc, Summer, S2'!F6*Main!$B$5)+(VLOOKUP($A6,'FL Ratio'!$A$2:$B$9,2,FALSE)*'FL Characterization'!F$2)</f>
        <v>2.2536036381370104</v>
      </c>
      <c r="G6" s="4">
        <f>('[1]Pc, Summer, S2'!G6*Main!$B$5)+(VLOOKUP($A6,'FL Ratio'!$A$2:$B$9,2,FALSE)*'FL Characterization'!G$2)</f>
        <v>2.173461030418693</v>
      </c>
      <c r="H6" s="4">
        <f>('[1]Pc, Summer, S2'!H6*Main!$B$5)+(VLOOKUP($A6,'FL Ratio'!$A$2:$B$9,2,FALSE)*'FL Characterization'!H$2)</f>
        <v>2.5149683144333754</v>
      </c>
      <c r="I6" s="4">
        <f>('[1]Pc, Summer, S2'!I6*Main!$B$5)+(VLOOKUP($A6,'FL Ratio'!$A$2:$B$9,2,FALSE)*'FL Characterization'!I$2)</f>
        <v>2.6737466311273375</v>
      </c>
      <c r="J6" s="4">
        <f>('[1]Pc, Summer, S2'!J6*Main!$B$5)+(VLOOKUP($A6,'FL Ratio'!$A$2:$B$9,2,FALSE)*'FL Characterization'!J$2)</f>
        <v>2.9773138138822843</v>
      </c>
      <c r="K6" s="4">
        <f>('[1]Pc, Summer, S2'!K6*Main!$B$5)+(VLOOKUP($A6,'FL Ratio'!$A$2:$B$9,2,FALSE)*'FL Characterization'!K$2)</f>
        <v>3.1084883834057719</v>
      </c>
      <c r="L6" s="4">
        <f>('[1]Pc, Summer, S2'!L6*Main!$B$5)+(VLOOKUP($A6,'FL Ratio'!$A$2:$B$9,2,FALSE)*'FL Characterization'!L$2)</f>
        <v>3.3110991524972775</v>
      </c>
      <c r="M6" s="4">
        <f>('[1]Pc, Summer, S2'!M6*Main!$B$5)+(VLOOKUP($A6,'FL Ratio'!$A$2:$B$9,2,FALSE)*'FL Characterization'!M$2)</f>
        <v>3.403708128960063</v>
      </c>
      <c r="N6" s="4">
        <f>('[1]Pc, Summer, S2'!N6*Main!$B$5)+(VLOOKUP($A6,'FL Ratio'!$A$2:$B$9,2,FALSE)*'FL Characterization'!N$2)</f>
        <v>3.5447031034510266</v>
      </c>
      <c r="O6" s="4">
        <f>('[1]Pc, Summer, S2'!O6*Main!$B$5)+(VLOOKUP($A6,'FL Ratio'!$A$2:$B$9,2,FALSE)*'FL Characterization'!O$2)</f>
        <v>3.4511201583852174</v>
      </c>
      <c r="P6" s="4">
        <f>('[1]Pc, Summer, S2'!P6*Main!$B$5)+(VLOOKUP($A6,'FL Ratio'!$A$2:$B$9,2,FALSE)*'FL Characterization'!P$2)</f>
        <v>3.2695048288693616</v>
      </c>
      <c r="Q6" s="4">
        <f>('[1]Pc, Summer, S2'!Q6*Main!$B$5)+(VLOOKUP($A6,'FL Ratio'!$A$2:$B$9,2,FALSE)*'FL Characterization'!Q$2)</f>
        <v>3.3234978389127461</v>
      </c>
      <c r="R6" s="4">
        <f>('[1]Pc, Summer, S2'!R6*Main!$B$5)+(VLOOKUP($A6,'FL Ratio'!$A$2:$B$9,2,FALSE)*'FL Characterization'!R$2)</f>
        <v>3.2959688118791024</v>
      </c>
      <c r="S6" s="4">
        <f>('[1]Pc, Summer, S2'!S6*Main!$B$5)+(VLOOKUP($A6,'FL Ratio'!$A$2:$B$9,2,FALSE)*'FL Characterization'!S$2)</f>
        <v>3.313331165196634</v>
      </c>
      <c r="T6" s="4">
        <f>('[1]Pc, Summer, S2'!T6*Main!$B$5)+(VLOOKUP($A6,'FL Ratio'!$A$2:$B$9,2,FALSE)*'FL Characterization'!T$2)</f>
        <v>3.2942601726262897</v>
      </c>
      <c r="U6" s="4">
        <f>('[1]Pc, Summer, S2'!U6*Main!$B$5)+(VLOOKUP($A6,'FL Ratio'!$A$2:$B$9,2,FALSE)*'FL Characterization'!U$2)</f>
        <v>3.3293229611762833</v>
      </c>
      <c r="V6" s="4">
        <f>('[1]Pc, Summer, S2'!V6*Main!$B$5)+(VLOOKUP($A6,'FL Ratio'!$A$2:$B$9,2,FALSE)*'FL Characterization'!V$2)</f>
        <v>3.7470895762457199</v>
      </c>
      <c r="W6" s="4">
        <f>('[1]Pc, Summer, S2'!W6*Main!$B$5)+(VLOOKUP($A6,'FL Ratio'!$A$2:$B$9,2,FALSE)*'FL Characterization'!W$2)</f>
        <v>3.5538291327789975</v>
      </c>
      <c r="X6" s="4">
        <f>('[1]Pc, Summer, S2'!X6*Main!$B$5)+(VLOOKUP($A6,'FL Ratio'!$A$2:$B$9,2,FALSE)*'FL Characterization'!X$2)</f>
        <v>3.4728873197413934</v>
      </c>
      <c r="Y6" s="4">
        <f>('[1]Pc, Summer, S2'!Y6*Main!$B$5)+(VLOOKUP($A6,'FL Ratio'!$A$2:$B$9,2,FALSE)*'FL Characterization'!Y$2)</f>
        <v>3.0243674031343488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2.7544204778248194</v>
      </c>
      <c r="C7" s="4">
        <f>('[1]Pc, Summer, S2'!C7*Main!$B$5)+(VLOOKUP($A7,'FL Ratio'!$A$2:$B$9,2,FALSE)*'FL Characterization'!C$2)</f>
        <v>2.6855004495307053</v>
      </c>
      <c r="D7" s="4">
        <f>('[1]Pc, Summer, S2'!D7*Main!$B$5)+(VLOOKUP($A7,'FL Ratio'!$A$2:$B$9,2,FALSE)*'FL Characterization'!D$2)</f>
        <v>2.488405941803034</v>
      </c>
      <c r="E7" s="4">
        <f>('[1]Pc, Summer, S2'!E7*Main!$B$5)+(VLOOKUP($A7,'FL Ratio'!$A$2:$B$9,2,FALSE)*'FL Characterization'!E$2)</f>
        <v>2.5268608574787592</v>
      </c>
      <c r="F7" s="4">
        <f>('[1]Pc, Summer, S2'!F7*Main!$B$5)+(VLOOKUP($A7,'FL Ratio'!$A$2:$B$9,2,FALSE)*'FL Characterization'!F$2)</f>
        <v>2.6498639912217574</v>
      </c>
      <c r="G7" s="4">
        <f>('[1]Pc, Summer, S2'!G7*Main!$B$5)+(VLOOKUP($A7,'FL Ratio'!$A$2:$B$9,2,FALSE)*'FL Characterization'!G$2)</f>
        <v>2.6050291522453479</v>
      </c>
      <c r="H7" s="4">
        <f>('[1]Pc, Summer, S2'!H7*Main!$B$5)+(VLOOKUP($A7,'FL Ratio'!$A$2:$B$9,2,FALSE)*'FL Characterization'!H$2)</f>
        <v>2.8563028643300554</v>
      </c>
      <c r="I7" s="4">
        <f>('[1]Pc, Summer, S2'!I7*Main!$B$5)+(VLOOKUP($A7,'FL Ratio'!$A$2:$B$9,2,FALSE)*'FL Characterization'!I$2)</f>
        <v>3.4006467778759393</v>
      </c>
      <c r="J7" s="4">
        <f>('[1]Pc, Summer, S2'!J7*Main!$B$5)+(VLOOKUP($A7,'FL Ratio'!$A$2:$B$9,2,FALSE)*'FL Characterization'!J$2)</f>
        <v>3.5460974847974085</v>
      </c>
      <c r="K7" s="4">
        <f>('[1]Pc, Summer, S2'!K7*Main!$B$5)+(VLOOKUP($A7,'FL Ratio'!$A$2:$B$9,2,FALSE)*'FL Characterization'!K$2)</f>
        <v>3.4353031185284468</v>
      </c>
      <c r="L7" s="4">
        <f>('[1]Pc, Summer, S2'!L7*Main!$B$5)+(VLOOKUP($A7,'FL Ratio'!$A$2:$B$9,2,FALSE)*'FL Characterization'!L$2)</f>
        <v>3.5655601962983132</v>
      </c>
      <c r="M7" s="4">
        <f>('[1]Pc, Summer, S2'!M7*Main!$B$5)+(VLOOKUP($A7,'FL Ratio'!$A$2:$B$9,2,FALSE)*'FL Characterization'!M$2)</f>
        <v>3.7669740957337177</v>
      </c>
      <c r="N7" s="4">
        <f>('[1]Pc, Summer, S2'!N7*Main!$B$5)+(VLOOKUP($A7,'FL Ratio'!$A$2:$B$9,2,FALSE)*'FL Characterization'!N$2)</f>
        <v>3.5917010711484063</v>
      </c>
      <c r="O7" s="4">
        <f>('[1]Pc, Summer, S2'!O7*Main!$B$5)+(VLOOKUP($A7,'FL Ratio'!$A$2:$B$9,2,FALSE)*'FL Characterization'!O$2)</f>
        <v>3.5795694457087519</v>
      </c>
      <c r="P7" s="4">
        <f>('[1]Pc, Summer, S2'!P7*Main!$B$5)+(VLOOKUP($A7,'FL Ratio'!$A$2:$B$9,2,FALSE)*'FL Characterization'!P$2)</f>
        <v>3.3111165698035574</v>
      </c>
      <c r="Q7" s="4">
        <f>('[1]Pc, Summer, S2'!Q7*Main!$B$5)+(VLOOKUP($A7,'FL Ratio'!$A$2:$B$9,2,FALSE)*'FL Characterization'!Q$2)</f>
        <v>3.1971759521422363</v>
      </c>
      <c r="R7" s="4">
        <f>('[1]Pc, Summer, S2'!R7*Main!$B$5)+(VLOOKUP($A7,'FL Ratio'!$A$2:$B$9,2,FALSE)*'FL Characterization'!R$2)</f>
        <v>3.3473868584869946</v>
      </c>
      <c r="S7" s="4">
        <f>('[1]Pc, Summer, S2'!S7*Main!$B$5)+(VLOOKUP($A7,'FL Ratio'!$A$2:$B$9,2,FALSE)*'FL Characterization'!S$2)</f>
        <v>3.3287112000062864</v>
      </c>
      <c r="T7" s="4">
        <f>('[1]Pc, Summer, S2'!T7*Main!$B$5)+(VLOOKUP($A7,'FL Ratio'!$A$2:$B$9,2,FALSE)*'FL Characterization'!T$2)</f>
        <v>3.100742417609557</v>
      </c>
      <c r="U7" s="4">
        <f>('[1]Pc, Summer, S2'!U7*Main!$B$5)+(VLOOKUP($A7,'FL Ratio'!$A$2:$B$9,2,FALSE)*'FL Characterization'!U$2)</f>
        <v>3.0565949694278522</v>
      </c>
      <c r="V7" s="4">
        <f>('[1]Pc, Summer, S2'!V7*Main!$B$5)+(VLOOKUP($A7,'FL Ratio'!$A$2:$B$9,2,FALSE)*'FL Characterization'!V$2)</f>
        <v>3.2691960269934781</v>
      </c>
      <c r="W7" s="4">
        <f>('[1]Pc, Summer, S2'!W7*Main!$B$5)+(VLOOKUP($A7,'FL Ratio'!$A$2:$B$9,2,FALSE)*'FL Characterization'!W$2)</f>
        <v>2.9696225744373344</v>
      </c>
      <c r="X7" s="4">
        <f>('[1]Pc, Summer, S2'!X7*Main!$B$5)+(VLOOKUP($A7,'FL Ratio'!$A$2:$B$9,2,FALSE)*'FL Characterization'!X$2)</f>
        <v>2.8685996348654488</v>
      </c>
      <c r="Y7" s="4">
        <f>('[1]Pc, Summer, S2'!Y7*Main!$B$5)+(VLOOKUP($A7,'FL Ratio'!$A$2:$B$9,2,FALSE)*'FL Characterization'!Y$2)</f>
        <v>2.8623761992569703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2.2854478600374519</v>
      </c>
      <c r="C8" s="4">
        <f>('[1]Pc, Summer, S2'!C8*Main!$B$5)+(VLOOKUP($A8,'FL Ratio'!$A$2:$B$9,2,FALSE)*'FL Characterization'!C$2)</f>
        <v>2.1015710780670398</v>
      </c>
      <c r="D8" s="4">
        <f>('[1]Pc, Summer, S2'!D8*Main!$B$5)+(VLOOKUP($A8,'FL Ratio'!$A$2:$B$9,2,FALSE)*'FL Characterization'!D$2)</f>
        <v>2.020047840580971</v>
      </c>
      <c r="E8" s="4">
        <f>('[1]Pc, Summer, S2'!E8*Main!$B$5)+(VLOOKUP($A8,'FL Ratio'!$A$2:$B$9,2,FALSE)*'FL Characterization'!E$2)</f>
        <v>2.0871815122330637</v>
      </c>
      <c r="F8" s="4">
        <f>('[1]Pc, Summer, S2'!F8*Main!$B$5)+(VLOOKUP($A8,'FL Ratio'!$A$2:$B$9,2,FALSE)*'FL Characterization'!F$2)</f>
        <v>1.9773372702647736</v>
      </c>
      <c r="G8" s="4">
        <f>('[1]Pc, Summer, S2'!G8*Main!$B$5)+(VLOOKUP($A8,'FL Ratio'!$A$2:$B$9,2,FALSE)*'FL Characterization'!G$2)</f>
        <v>2.1354316389875057</v>
      </c>
      <c r="H8" s="4">
        <f>('[1]Pc, Summer, S2'!H8*Main!$B$5)+(VLOOKUP($A8,'FL Ratio'!$A$2:$B$9,2,FALSE)*'FL Characterization'!H$2)</f>
        <v>2.7457738476513596</v>
      </c>
      <c r="I8" s="4">
        <f>('[1]Pc, Summer, S2'!I8*Main!$B$5)+(VLOOKUP($A8,'FL Ratio'!$A$2:$B$9,2,FALSE)*'FL Characterization'!I$2)</f>
        <v>2.933743804495077</v>
      </c>
      <c r="J8" s="4">
        <f>('[1]Pc, Summer, S2'!J8*Main!$B$5)+(VLOOKUP($A8,'FL Ratio'!$A$2:$B$9,2,FALSE)*'FL Characterization'!J$2)</f>
        <v>3.3082644992653174</v>
      </c>
      <c r="K8" s="4">
        <f>('[1]Pc, Summer, S2'!K8*Main!$B$5)+(VLOOKUP($A8,'FL Ratio'!$A$2:$B$9,2,FALSE)*'FL Characterization'!K$2)</f>
        <v>3.6019752085308867</v>
      </c>
      <c r="L8" s="4">
        <f>('[1]Pc, Summer, S2'!L8*Main!$B$5)+(VLOOKUP($A8,'FL Ratio'!$A$2:$B$9,2,FALSE)*'FL Characterization'!L$2)</f>
        <v>3.5021530366373002</v>
      </c>
      <c r="M8" s="4">
        <f>('[1]Pc, Summer, S2'!M8*Main!$B$5)+(VLOOKUP($A8,'FL Ratio'!$A$2:$B$9,2,FALSE)*'FL Characterization'!M$2)</f>
        <v>3.6908602479152184</v>
      </c>
      <c r="N8" s="4">
        <f>('[1]Pc, Summer, S2'!N8*Main!$B$5)+(VLOOKUP($A8,'FL Ratio'!$A$2:$B$9,2,FALSE)*'FL Characterization'!N$2)</f>
        <v>3.5372981320027232</v>
      </c>
      <c r="O8" s="4">
        <f>('[1]Pc, Summer, S2'!O8*Main!$B$5)+(VLOOKUP($A8,'FL Ratio'!$A$2:$B$9,2,FALSE)*'FL Characterization'!O$2)</f>
        <v>3.6865477828982991</v>
      </c>
      <c r="P8" s="4">
        <f>('[1]Pc, Summer, S2'!P8*Main!$B$5)+(VLOOKUP($A8,'FL Ratio'!$A$2:$B$9,2,FALSE)*'FL Characterization'!P$2)</f>
        <v>3.632731733173288</v>
      </c>
      <c r="Q8" s="4">
        <f>('[1]Pc, Summer, S2'!Q8*Main!$B$5)+(VLOOKUP($A8,'FL Ratio'!$A$2:$B$9,2,FALSE)*'FL Characterization'!Q$2)</f>
        <v>3.4203884754548346</v>
      </c>
      <c r="R8" s="4">
        <f>('[1]Pc, Summer, S2'!R8*Main!$B$5)+(VLOOKUP($A8,'FL Ratio'!$A$2:$B$9,2,FALSE)*'FL Characterization'!R$2)</f>
        <v>3.3665019202654212</v>
      </c>
      <c r="S8" s="4">
        <f>('[1]Pc, Summer, S2'!S8*Main!$B$5)+(VLOOKUP($A8,'FL Ratio'!$A$2:$B$9,2,FALSE)*'FL Characterization'!S$2)</f>
        <v>3.3891916684949597</v>
      </c>
      <c r="T8" s="4">
        <f>('[1]Pc, Summer, S2'!T8*Main!$B$5)+(VLOOKUP($A8,'FL Ratio'!$A$2:$B$9,2,FALSE)*'FL Characterization'!T$2)</f>
        <v>3.2028418689389309</v>
      </c>
      <c r="U8" s="4">
        <f>('[1]Pc, Summer, S2'!U8*Main!$B$5)+(VLOOKUP($A8,'FL Ratio'!$A$2:$B$9,2,FALSE)*'FL Characterization'!U$2)</f>
        <v>3.2751055818879902</v>
      </c>
      <c r="V8" s="4">
        <f>('[1]Pc, Summer, S2'!V8*Main!$B$5)+(VLOOKUP($A8,'FL Ratio'!$A$2:$B$9,2,FALSE)*'FL Characterization'!V$2)</f>
        <v>3.3958302229509516</v>
      </c>
      <c r="W8" s="4">
        <f>('[1]Pc, Summer, S2'!W8*Main!$B$5)+(VLOOKUP($A8,'FL Ratio'!$A$2:$B$9,2,FALSE)*'FL Characterization'!W$2)</f>
        <v>2.7416107546582023</v>
      </c>
      <c r="X8" s="4">
        <f>('[1]Pc, Summer, S2'!X8*Main!$B$5)+(VLOOKUP($A8,'FL Ratio'!$A$2:$B$9,2,FALSE)*'FL Characterization'!X$2)</f>
        <v>2.7756132091292667</v>
      </c>
      <c r="Y8" s="4">
        <f>('[1]Pc, Summer, S2'!Y8*Main!$B$5)+(VLOOKUP($A8,'FL Ratio'!$A$2:$B$9,2,FALSE)*'FL Characterization'!Y$2)</f>
        <v>2.4209602950858948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1.7515628533028436</v>
      </c>
      <c r="C9" s="4">
        <f>('[1]Pc, Summer, S2'!C9*Main!$B$5)+(VLOOKUP($A9,'FL Ratio'!$A$2:$B$9,2,FALSE)*'FL Characterization'!C$2)</f>
        <v>1.687412044770515</v>
      </c>
      <c r="D9" s="4">
        <f>('[1]Pc, Summer, S2'!D9*Main!$B$5)+(VLOOKUP($A9,'FL Ratio'!$A$2:$B$9,2,FALSE)*'FL Characterization'!D$2)</f>
        <v>1.6014641056766337</v>
      </c>
      <c r="E9" s="4">
        <f>('[1]Pc, Summer, S2'!E9*Main!$B$5)+(VLOOKUP($A9,'FL Ratio'!$A$2:$B$9,2,FALSE)*'FL Characterization'!E$2)</f>
        <v>1.5785471236333128</v>
      </c>
      <c r="F9" s="4">
        <f>('[1]Pc, Summer, S2'!F9*Main!$B$5)+(VLOOKUP($A9,'FL Ratio'!$A$2:$B$9,2,FALSE)*'FL Characterization'!F$2)</f>
        <v>1.5823551991038594</v>
      </c>
      <c r="G9" s="4">
        <f>('[1]Pc, Summer, S2'!G9*Main!$B$5)+(VLOOKUP($A9,'FL Ratio'!$A$2:$B$9,2,FALSE)*'FL Characterization'!G$2)</f>
        <v>1.7244135339767248</v>
      </c>
      <c r="H9" s="4">
        <f>('[1]Pc, Summer, S2'!H9*Main!$B$5)+(VLOOKUP($A9,'FL Ratio'!$A$2:$B$9,2,FALSE)*'FL Characterization'!H$2)</f>
        <v>2.7297148160365952</v>
      </c>
      <c r="I9" s="4">
        <f>('[1]Pc, Summer, S2'!I9*Main!$B$5)+(VLOOKUP($A9,'FL Ratio'!$A$2:$B$9,2,FALSE)*'FL Characterization'!I$2)</f>
        <v>3.1177335407721189</v>
      </c>
      <c r="J9" s="4">
        <f>('[1]Pc, Summer, S2'!J9*Main!$B$5)+(VLOOKUP($A9,'FL Ratio'!$A$2:$B$9,2,FALSE)*'FL Characterization'!J$2)</f>
        <v>3.4488205395701841</v>
      </c>
      <c r="K9" s="4">
        <f>('[1]Pc, Summer, S2'!K9*Main!$B$5)+(VLOOKUP($A9,'FL Ratio'!$A$2:$B$9,2,FALSE)*'FL Characterization'!K$2)</f>
        <v>3.445520681517805</v>
      </c>
      <c r="L9" s="4">
        <f>('[1]Pc, Summer, S2'!L9*Main!$B$5)+(VLOOKUP($A9,'FL Ratio'!$A$2:$B$9,2,FALSE)*'FL Characterization'!L$2)</f>
        <v>3.5127632581071655</v>
      </c>
      <c r="M9" s="4">
        <f>('[1]Pc, Summer, S2'!M9*Main!$B$5)+(VLOOKUP($A9,'FL Ratio'!$A$2:$B$9,2,FALSE)*'FL Characterization'!M$2)</f>
        <v>3.7680148194959822</v>
      </c>
      <c r="N9" s="4">
        <f>('[1]Pc, Summer, S2'!N9*Main!$B$5)+(VLOOKUP($A9,'FL Ratio'!$A$2:$B$9,2,FALSE)*'FL Characterization'!N$2)</f>
        <v>3.7180514821800617</v>
      </c>
      <c r="O9" s="4">
        <f>('[1]Pc, Summer, S2'!O9*Main!$B$5)+(VLOOKUP($A9,'FL Ratio'!$A$2:$B$9,2,FALSE)*'FL Characterization'!O$2)</f>
        <v>3.4980344692726426</v>
      </c>
      <c r="P9" s="4">
        <f>('[1]Pc, Summer, S2'!P9*Main!$B$5)+(VLOOKUP($A9,'FL Ratio'!$A$2:$B$9,2,FALSE)*'FL Characterization'!P$2)</f>
        <v>3.0008568634458168</v>
      </c>
      <c r="Q9" s="4">
        <f>('[1]Pc, Summer, S2'!Q9*Main!$B$5)+(VLOOKUP($A9,'FL Ratio'!$A$2:$B$9,2,FALSE)*'FL Characterization'!Q$2)</f>
        <v>2.8964482198338422</v>
      </c>
      <c r="R9" s="4">
        <f>('[1]Pc, Summer, S2'!R9*Main!$B$5)+(VLOOKUP($A9,'FL Ratio'!$A$2:$B$9,2,FALSE)*'FL Characterization'!R$2)</f>
        <v>2.7742730488107141</v>
      </c>
      <c r="S9" s="4">
        <f>('[1]Pc, Summer, S2'!S9*Main!$B$5)+(VLOOKUP($A9,'FL Ratio'!$A$2:$B$9,2,FALSE)*'FL Characterization'!S$2)</f>
        <v>2.7010354087592487</v>
      </c>
      <c r="T9" s="4">
        <f>('[1]Pc, Summer, S2'!T9*Main!$B$5)+(VLOOKUP($A9,'FL Ratio'!$A$2:$B$9,2,FALSE)*'FL Characterization'!T$2)</f>
        <v>2.6012163353535769</v>
      </c>
      <c r="U9" s="4">
        <f>('[1]Pc, Summer, S2'!U9*Main!$B$5)+(VLOOKUP($A9,'FL Ratio'!$A$2:$B$9,2,FALSE)*'FL Characterization'!U$2)</f>
        <v>2.7721095030627967</v>
      </c>
      <c r="V9" s="4">
        <f>('[1]Pc, Summer, S2'!V9*Main!$B$5)+(VLOOKUP($A9,'FL Ratio'!$A$2:$B$9,2,FALSE)*'FL Characterization'!V$2)</f>
        <v>2.5893990950319337</v>
      </c>
      <c r="W9" s="4">
        <f>('[1]Pc, Summer, S2'!W9*Main!$B$5)+(VLOOKUP($A9,'FL Ratio'!$A$2:$B$9,2,FALSE)*'FL Characterization'!W$2)</f>
        <v>2.2845365737190479</v>
      </c>
      <c r="X9" s="4">
        <f>('[1]Pc, Summer, S2'!X9*Main!$B$5)+(VLOOKUP($A9,'FL Ratio'!$A$2:$B$9,2,FALSE)*'FL Characterization'!X$2)</f>
        <v>2.0522361898313948</v>
      </c>
      <c r="Y9" s="4">
        <f>('[1]Pc, Summer, S2'!Y9*Main!$B$5)+(VLOOKUP($A9,'FL Ratio'!$A$2:$B$9,2,FALSE)*'FL Characterization'!Y$2)</f>
        <v>1.9097113877616823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6.3430124490644486</v>
      </c>
      <c r="C2" s="4">
        <f>('[1]Pc, Summer, S3'!C2*Main!$B$5)+(VLOOKUP($A2,'FL Ratio'!$A$2:$B$9,2,FALSE)*'FL Characterization'!C$2)</f>
        <v>6.35903916003676</v>
      </c>
      <c r="D2" s="4">
        <f>('[1]Pc, Summer, S3'!D2*Main!$B$5)+(VLOOKUP($A2,'FL Ratio'!$A$2:$B$9,2,FALSE)*'FL Characterization'!D$2)</f>
        <v>5.8705504058029199</v>
      </c>
      <c r="E2" s="4">
        <f>('[1]Pc, Summer, S3'!E2*Main!$B$5)+(VLOOKUP($A2,'FL Ratio'!$A$2:$B$9,2,FALSE)*'FL Characterization'!E$2)</f>
        <v>5.9673107871074755</v>
      </c>
      <c r="F2" s="4">
        <f>('[1]Pc, Summer, S3'!F2*Main!$B$5)+(VLOOKUP($A2,'FL Ratio'!$A$2:$B$9,2,FALSE)*'FL Characterization'!F$2)</f>
        <v>5.6363463628451385</v>
      </c>
      <c r="G2" s="4">
        <f>('[1]Pc, Summer, S3'!G2*Main!$B$5)+(VLOOKUP($A2,'FL Ratio'!$A$2:$B$9,2,FALSE)*'FL Characterization'!G$2)</f>
        <v>5.7190522794453322</v>
      </c>
      <c r="H2" s="4">
        <f>('[1]Pc, Summer, S3'!H2*Main!$B$5)+(VLOOKUP($A2,'FL Ratio'!$A$2:$B$9,2,FALSE)*'FL Characterization'!H$2)</f>
        <v>5.7900174732448146</v>
      </c>
      <c r="I2" s="4">
        <f>('[1]Pc, Summer, S3'!I2*Main!$B$5)+(VLOOKUP($A2,'FL Ratio'!$A$2:$B$9,2,FALSE)*'FL Characterization'!I$2)</f>
        <v>6.8450078501116156</v>
      </c>
      <c r="J2" s="4">
        <f>('[1]Pc, Summer, S3'!J2*Main!$B$5)+(VLOOKUP($A2,'FL Ratio'!$A$2:$B$9,2,FALSE)*'FL Characterization'!J$2)</f>
        <v>7.0652605473843613</v>
      </c>
      <c r="K2" s="4">
        <f>('[1]Pc, Summer, S3'!K2*Main!$B$5)+(VLOOKUP($A2,'FL Ratio'!$A$2:$B$9,2,FALSE)*'FL Characterization'!K$2)</f>
        <v>7.0685566279153251</v>
      </c>
      <c r="L2" s="4">
        <f>('[1]Pc, Summer, S3'!L2*Main!$B$5)+(VLOOKUP($A2,'FL Ratio'!$A$2:$B$9,2,FALSE)*'FL Characterization'!L$2)</f>
        <v>7.0608737878971946</v>
      </c>
      <c r="M2" s="4">
        <f>('[1]Pc, Summer, S3'!M2*Main!$B$5)+(VLOOKUP($A2,'FL Ratio'!$A$2:$B$9,2,FALSE)*'FL Characterization'!M$2)</f>
        <v>7.0879688241018259</v>
      </c>
      <c r="N2" s="4">
        <f>('[1]Pc, Summer, S3'!N2*Main!$B$5)+(VLOOKUP($A2,'FL Ratio'!$A$2:$B$9,2,FALSE)*'FL Characterization'!N$2)</f>
        <v>7.3087312936508217</v>
      </c>
      <c r="O2" s="4">
        <f>('[1]Pc, Summer, S3'!O2*Main!$B$5)+(VLOOKUP($A2,'FL Ratio'!$A$2:$B$9,2,FALSE)*'FL Characterization'!O$2)</f>
        <v>7.178503420453902</v>
      </c>
      <c r="P2" s="4">
        <f>('[1]Pc, Summer, S3'!P2*Main!$B$5)+(VLOOKUP($A2,'FL Ratio'!$A$2:$B$9,2,FALSE)*'FL Characterization'!P$2)</f>
        <v>6.7108381865660931</v>
      </c>
      <c r="Q2" s="4">
        <f>('[1]Pc, Summer, S3'!Q2*Main!$B$5)+(VLOOKUP($A2,'FL Ratio'!$A$2:$B$9,2,FALSE)*'FL Characterization'!Q$2)</f>
        <v>7.1125953759382847</v>
      </c>
      <c r="R2" s="4">
        <f>('[1]Pc, Summer, S3'!R2*Main!$B$5)+(VLOOKUP($A2,'FL Ratio'!$A$2:$B$9,2,FALSE)*'FL Characterization'!R$2)</f>
        <v>7.0460125222417176</v>
      </c>
      <c r="S2" s="4">
        <f>('[1]Pc, Summer, S3'!S2*Main!$B$5)+(VLOOKUP($A2,'FL Ratio'!$A$2:$B$9,2,FALSE)*'FL Characterization'!S$2)</f>
        <v>6.720616271838268</v>
      </c>
      <c r="T2" s="4">
        <f>('[1]Pc, Summer, S3'!T2*Main!$B$5)+(VLOOKUP($A2,'FL Ratio'!$A$2:$B$9,2,FALSE)*'FL Characterization'!T$2)</f>
        <v>6.434071671061516</v>
      </c>
      <c r="U2" s="4">
        <f>('[1]Pc, Summer, S3'!U2*Main!$B$5)+(VLOOKUP($A2,'FL Ratio'!$A$2:$B$9,2,FALSE)*'FL Characterization'!U$2)</f>
        <v>6.2557279873445237</v>
      </c>
      <c r="V2" s="4">
        <f>('[1]Pc, Summer, S3'!V2*Main!$B$5)+(VLOOKUP($A2,'FL Ratio'!$A$2:$B$9,2,FALSE)*'FL Characterization'!V$2)</f>
        <v>6.2796666258361151</v>
      </c>
      <c r="W2" s="4">
        <f>('[1]Pc, Summer, S3'!W2*Main!$B$5)+(VLOOKUP($A2,'FL Ratio'!$A$2:$B$9,2,FALSE)*'FL Characterization'!W$2)</f>
        <v>6.346428777036877</v>
      </c>
      <c r="X2" s="4">
        <f>('[1]Pc, Summer, S3'!X2*Main!$B$5)+(VLOOKUP($A2,'FL Ratio'!$A$2:$B$9,2,FALSE)*'FL Characterization'!X$2)</f>
        <v>6.1502038788433389</v>
      </c>
      <c r="Y2" s="4">
        <f>('[1]Pc, Summer, S3'!Y2*Main!$B$5)+(VLOOKUP($A2,'FL Ratio'!$A$2:$B$9,2,FALSE)*'FL Characterization'!Y$2)</f>
        <v>5.8678152967644444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4.7193043953851719</v>
      </c>
      <c r="C3" s="4">
        <f>('[1]Pc, Summer, S3'!C3*Main!$B$5)+(VLOOKUP($A3,'FL Ratio'!$A$2:$B$9,2,FALSE)*'FL Characterization'!C$2)</f>
        <v>4.4857777701505022</v>
      </c>
      <c r="D3" s="4">
        <f>('[1]Pc, Summer, S3'!D3*Main!$B$5)+(VLOOKUP($A3,'FL Ratio'!$A$2:$B$9,2,FALSE)*'FL Characterization'!D$2)</f>
        <v>4.2424823269229988</v>
      </c>
      <c r="E3" s="4">
        <f>('[1]Pc, Summer, S3'!E3*Main!$B$5)+(VLOOKUP($A3,'FL Ratio'!$A$2:$B$9,2,FALSE)*'FL Characterization'!E$2)</f>
        <v>3.9524173676529988</v>
      </c>
      <c r="F3" s="4">
        <f>('[1]Pc, Summer, S3'!F3*Main!$B$5)+(VLOOKUP($A3,'FL Ratio'!$A$2:$B$9,2,FALSE)*'FL Characterization'!F$2)</f>
        <v>3.6528220189469738</v>
      </c>
      <c r="G3" s="4">
        <f>('[1]Pc, Summer, S3'!G3*Main!$B$5)+(VLOOKUP($A3,'FL Ratio'!$A$2:$B$9,2,FALSE)*'FL Characterization'!G$2)</f>
        <v>3.7828056797243059</v>
      </c>
      <c r="H3" s="4">
        <f>('[1]Pc, Summer, S3'!H3*Main!$B$5)+(VLOOKUP($A3,'FL Ratio'!$A$2:$B$9,2,FALSE)*'FL Characterization'!H$2)</f>
        <v>4.1403171557836647</v>
      </c>
      <c r="I3" s="4">
        <f>('[1]Pc, Summer, S3'!I3*Main!$B$5)+(VLOOKUP($A3,'FL Ratio'!$A$2:$B$9,2,FALSE)*'FL Characterization'!I$2)</f>
        <v>5.0625433903524737</v>
      </c>
      <c r="J3" s="4">
        <f>('[1]Pc, Summer, S3'!J3*Main!$B$5)+(VLOOKUP($A3,'FL Ratio'!$A$2:$B$9,2,FALSE)*'FL Characterization'!J$2)</f>
        <v>5.5145010445507152</v>
      </c>
      <c r="K3" s="4">
        <f>('[1]Pc, Summer, S3'!K3*Main!$B$5)+(VLOOKUP($A3,'FL Ratio'!$A$2:$B$9,2,FALSE)*'FL Characterization'!K$2)</f>
        <v>6.0758903926799492</v>
      </c>
      <c r="L3" s="4">
        <f>('[1]Pc, Summer, S3'!L3*Main!$B$5)+(VLOOKUP($A3,'FL Ratio'!$A$2:$B$9,2,FALSE)*'FL Characterization'!L$2)</f>
        <v>5.3577555854015788</v>
      </c>
      <c r="M3" s="4">
        <f>('[1]Pc, Summer, S3'!M3*Main!$B$5)+(VLOOKUP($A3,'FL Ratio'!$A$2:$B$9,2,FALSE)*'FL Characterization'!M$2)</f>
        <v>5.7479928313249955</v>
      </c>
      <c r="N3" s="4">
        <f>('[1]Pc, Summer, S3'!N3*Main!$B$5)+(VLOOKUP($A3,'FL Ratio'!$A$2:$B$9,2,FALSE)*'FL Characterization'!N$2)</f>
        <v>5.7263709390955242</v>
      </c>
      <c r="O3" s="4">
        <f>('[1]Pc, Summer, S3'!O3*Main!$B$5)+(VLOOKUP($A3,'FL Ratio'!$A$2:$B$9,2,FALSE)*'FL Characterization'!O$2)</f>
        <v>5.7083253394652491</v>
      </c>
      <c r="P3" s="4">
        <f>('[1]Pc, Summer, S3'!P3*Main!$B$5)+(VLOOKUP($A3,'FL Ratio'!$A$2:$B$9,2,FALSE)*'FL Characterization'!P$2)</f>
        <v>4.8884963137308484</v>
      </c>
      <c r="Q3" s="4">
        <f>('[1]Pc, Summer, S3'!Q3*Main!$B$5)+(VLOOKUP($A3,'FL Ratio'!$A$2:$B$9,2,FALSE)*'FL Characterization'!Q$2)</f>
        <v>5.18607354268996</v>
      </c>
      <c r="R3" s="4">
        <f>('[1]Pc, Summer, S3'!R3*Main!$B$5)+(VLOOKUP($A3,'FL Ratio'!$A$2:$B$9,2,FALSE)*'FL Characterization'!R$2)</f>
        <v>5.4699420515755737</v>
      </c>
      <c r="S3" s="4">
        <f>('[1]Pc, Summer, S3'!S3*Main!$B$5)+(VLOOKUP($A3,'FL Ratio'!$A$2:$B$9,2,FALSE)*'FL Characterization'!S$2)</f>
        <v>5.481977100244122</v>
      </c>
      <c r="T3" s="4">
        <f>('[1]Pc, Summer, S3'!T3*Main!$B$5)+(VLOOKUP($A3,'FL Ratio'!$A$2:$B$9,2,FALSE)*'FL Characterization'!T$2)</f>
        <v>5.4731660458762326</v>
      </c>
      <c r="U3" s="4">
        <f>('[1]Pc, Summer, S3'!U3*Main!$B$5)+(VLOOKUP($A3,'FL Ratio'!$A$2:$B$9,2,FALSE)*'FL Characterization'!U$2)</f>
        <v>5.8464338273770782</v>
      </c>
      <c r="V3" s="4">
        <f>('[1]Pc, Summer, S3'!V3*Main!$B$5)+(VLOOKUP($A3,'FL Ratio'!$A$2:$B$9,2,FALSE)*'FL Characterization'!V$2)</f>
        <v>6.0268529379781981</v>
      </c>
      <c r="W3" s="4">
        <f>('[1]Pc, Summer, S3'!W3*Main!$B$5)+(VLOOKUP($A3,'FL Ratio'!$A$2:$B$9,2,FALSE)*'FL Characterization'!W$2)</f>
        <v>5.6119195091070777</v>
      </c>
      <c r="X3" s="4">
        <f>('[1]Pc, Summer, S3'!X3*Main!$B$5)+(VLOOKUP($A3,'FL Ratio'!$A$2:$B$9,2,FALSE)*'FL Characterization'!X$2)</f>
        <v>5.0636616484728352</v>
      </c>
      <c r="Y3" s="4">
        <f>('[1]Pc, Summer, S3'!Y3*Main!$B$5)+(VLOOKUP($A3,'FL Ratio'!$A$2:$B$9,2,FALSE)*'FL Characterization'!Y$2)</f>
        <v>4.8062462216679842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3.1462151986482554</v>
      </c>
      <c r="C4" s="4">
        <f>('[1]Pc, Summer, S3'!C4*Main!$B$5)+(VLOOKUP($A4,'FL Ratio'!$A$2:$B$9,2,FALSE)*'FL Characterization'!C$2)</f>
        <v>2.9071120376104842</v>
      </c>
      <c r="D4" s="4">
        <f>('[1]Pc, Summer, S3'!D4*Main!$B$5)+(VLOOKUP($A4,'FL Ratio'!$A$2:$B$9,2,FALSE)*'FL Characterization'!D$2)</f>
        <v>2.7673967711368164</v>
      </c>
      <c r="E4" s="4">
        <f>('[1]Pc, Summer, S3'!E4*Main!$B$5)+(VLOOKUP($A4,'FL Ratio'!$A$2:$B$9,2,FALSE)*'FL Characterization'!E$2)</f>
        <v>2.8274325674579703</v>
      </c>
      <c r="F4" s="4">
        <f>('[1]Pc, Summer, S3'!F4*Main!$B$5)+(VLOOKUP($A4,'FL Ratio'!$A$2:$B$9,2,FALSE)*'FL Characterization'!F$2)</f>
        <v>2.6813352541735003</v>
      </c>
      <c r="G4" s="4">
        <f>('[1]Pc, Summer, S3'!G4*Main!$B$5)+(VLOOKUP($A4,'FL Ratio'!$A$2:$B$9,2,FALSE)*'FL Characterization'!G$2)</f>
        <v>2.6716245381175203</v>
      </c>
      <c r="H4" s="4">
        <f>('[1]Pc, Summer, S3'!H4*Main!$B$5)+(VLOOKUP($A4,'FL Ratio'!$A$2:$B$9,2,FALSE)*'FL Characterization'!H$2)</f>
        <v>3.8939809766859201</v>
      </c>
      <c r="I4" s="4">
        <f>('[1]Pc, Summer, S3'!I4*Main!$B$5)+(VLOOKUP($A4,'FL Ratio'!$A$2:$B$9,2,FALSE)*'FL Characterization'!I$2)</f>
        <v>4.6795200252794054</v>
      </c>
      <c r="J4" s="4">
        <f>('[1]Pc, Summer, S3'!J4*Main!$B$5)+(VLOOKUP($A4,'FL Ratio'!$A$2:$B$9,2,FALSE)*'FL Characterization'!J$2)</f>
        <v>4.8016451001651381</v>
      </c>
      <c r="K4" s="4">
        <f>('[1]Pc, Summer, S3'!K4*Main!$B$5)+(VLOOKUP($A4,'FL Ratio'!$A$2:$B$9,2,FALSE)*'FL Characterization'!K$2)</f>
        <v>4.6569683128808546</v>
      </c>
      <c r="L4" s="4">
        <f>('[1]Pc, Summer, S3'!L4*Main!$B$5)+(VLOOKUP($A4,'FL Ratio'!$A$2:$B$9,2,FALSE)*'FL Characterization'!L$2)</f>
        <v>4.3603892593181222</v>
      </c>
      <c r="M4" s="4">
        <f>('[1]Pc, Summer, S3'!M4*Main!$B$5)+(VLOOKUP($A4,'FL Ratio'!$A$2:$B$9,2,FALSE)*'FL Characterization'!M$2)</f>
        <v>4.8830654161440519</v>
      </c>
      <c r="N4" s="4">
        <f>('[1]Pc, Summer, S3'!N4*Main!$B$5)+(VLOOKUP($A4,'FL Ratio'!$A$2:$B$9,2,FALSE)*'FL Characterization'!N$2)</f>
        <v>5.1272660422894782</v>
      </c>
      <c r="O4" s="4">
        <f>('[1]Pc, Summer, S3'!O4*Main!$B$5)+(VLOOKUP($A4,'FL Ratio'!$A$2:$B$9,2,FALSE)*'FL Characterization'!O$2)</f>
        <v>4.631473347117649</v>
      </c>
      <c r="P4" s="4">
        <f>('[1]Pc, Summer, S3'!P4*Main!$B$5)+(VLOOKUP($A4,'FL Ratio'!$A$2:$B$9,2,FALSE)*'FL Characterization'!P$2)</f>
        <v>4.2831606823640556</v>
      </c>
      <c r="Q4" s="4">
        <f>('[1]Pc, Summer, S3'!Q4*Main!$B$5)+(VLOOKUP($A4,'FL Ratio'!$A$2:$B$9,2,FALSE)*'FL Characterization'!Q$2)</f>
        <v>4.1858918263984926</v>
      </c>
      <c r="R4" s="4">
        <f>('[1]Pc, Summer, S3'!R4*Main!$B$5)+(VLOOKUP($A4,'FL Ratio'!$A$2:$B$9,2,FALSE)*'FL Characterization'!R$2)</f>
        <v>4.2241824603646734</v>
      </c>
      <c r="S4" s="4">
        <f>('[1]Pc, Summer, S3'!S4*Main!$B$5)+(VLOOKUP($A4,'FL Ratio'!$A$2:$B$9,2,FALSE)*'FL Characterization'!S$2)</f>
        <v>3.9940029812182325</v>
      </c>
      <c r="T4" s="4">
        <f>('[1]Pc, Summer, S3'!T4*Main!$B$5)+(VLOOKUP($A4,'FL Ratio'!$A$2:$B$9,2,FALSE)*'FL Characterization'!T$2)</f>
        <v>4.003417991268182</v>
      </c>
      <c r="U4" s="4">
        <f>('[1]Pc, Summer, S3'!U4*Main!$B$5)+(VLOOKUP($A4,'FL Ratio'!$A$2:$B$9,2,FALSE)*'FL Characterization'!U$2)</f>
        <v>4.2067249930367456</v>
      </c>
      <c r="V4" s="4">
        <f>('[1]Pc, Summer, S3'!V4*Main!$B$5)+(VLOOKUP($A4,'FL Ratio'!$A$2:$B$9,2,FALSE)*'FL Characterization'!V$2)</f>
        <v>4.5643958441040064</v>
      </c>
      <c r="W4" s="4">
        <f>('[1]Pc, Summer, S3'!W4*Main!$B$5)+(VLOOKUP($A4,'FL Ratio'!$A$2:$B$9,2,FALSE)*'FL Characterization'!W$2)</f>
        <v>4.0687890142937437</v>
      </c>
      <c r="X4" s="4">
        <f>('[1]Pc, Summer, S3'!X4*Main!$B$5)+(VLOOKUP($A4,'FL Ratio'!$A$2:$B$9,2,FALSE)*'FL Characterization'!X$2)</f>
        <v>3.8666615081688045</v>
      </c>
      <c r="Y4" s="4">
        <f>('[1]Pc, Summer, S3'!Y4*Main!$B$5)+(VLOOKUP($A4,'FL Ratio'!$A$2:$B$9,2,FALSE)*'FL Characterization'!Y$2)</f>
        <v>3.2209798144344166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1.4436432708460694</v>
      </c>
      <c r="C5" s="4">
        <f>('[1]Pc, Summer, S3'!C5*Main!$B$5)+(VLOOKUP($A5,'FL Ratio'!$A$2:$B$9,2,FALSE)*'FL Characterization'!C$2)</f>
        <v>1.1990922644786761</v>
      </c>
      <c r="D5" s="4">
        <f>('[1]Pc, Summer, S3'!D5*Main!$B$5)+(VLOOKUP($A5,'FL Ratio'!$A$2:$B$9,2,FALSE)*'FL Characterization'!D$2)</f>
        <v>0.94656205488606737</v>
      </c>
      <c r="E5" s="4">
        <f>('[1]Pc, Summer, S3'!E5*Main!$B$5)+(VLOOKUP($A5,'FL Ratio'!$A$2:$B$9,2,FALSE)*'FL Characterization'!E$2)</f>
        <v>0.95631156772770476</v>
      </c>
      <c r="F5" s="4">
        <f>('[1]Pc, Summer, S3'!F5*Main!$B$5)+(VLOOKUP($A5,'FL Ratio'!$A$2:$B$9,2,FALSE)*'FL Characterization'!F$2)</f>
        <v>0.83837432163101577</v>
      </c>
      <c r="G5" s="4">
        <f>('[1]Pc, Summer, S3'!G5*Main!$B$5)+(VLOOKUP($A5,'FL Ratio'!$A$2:$B$9,2,FALSE)*'FL Characterization'!G$2)</f>
        <v>0.78572786297874742</v>
      </c>
      <c r="H5" s="4">
        <f>('[1]Pc, Summer, S3'!H5*Main!$B$5)+(VLOOKUP($A5,'FL Ratio'!$A$2:$B$9,2,FALSE)*'FL Characterization'!H$2)</f>
        <v>1.6202788794727856</v>
      </c>
      <c r="I5" s="4">
        <f>('[1]Pc, Summer, S3'!I5*Main!$B$5)+(VLOOKUP($A5,'FL Ratio'!$A$2:$B$9,2,FALSE)*'FL Characterization'!I$2)</f>
        <v>2.6147015618381104</v>
      </c>
      <c r="J5" s="4">
        <f>('[1]Pc, Summer, S3'!J5*Main!$B$5)+(VLOOKUP($A5,'FL Ratio'!$A$2:$B$9,2,FALSE)*'FL Characterization'!J$2)</f>
        <v>3.2263373655825913</v>
      </c>
      <c r="K5" s="4">
        <f>('[1]Pc, Summer, S3'!K5*Main!$B$5)+(VLOOKUP($A5,'FL Ratio'!$A$2:$B$9,2,FALSE)*'FL Characterization'!K$2)</f>
        <v>3.2829763643071805</v>
      </c>
      <c r="L5" s="4">
        <f>('[1]Pc, Summer, S3'!L5*Main!$B$5)+(VLOOKUP($A5,'FL Ratio'!$A$2:$B$9,2,FALSE)*'FL Characterization'!L$2)</f>
        <v>3.2077580679679296</v>
      </c>
      <c r="M5" s="4">
        <f>('[1]Pc, Summer, S3'!M5*Main!$B$5)+(VLOOKUP($A5,'FL Ratio'!$A$2:$B$9,2,FALSE)*'FL Characterization'!M$2)</f>
        <v>2.9411619574358503</v>
      </c>
      <c r="N5" s="4">
        <f>('[1]Pc, Summer, S3'!N5*Main!$B$5)+(VLOOKUP($A5,'FL Ratio'!$A$2:$B$9,2,FALSE)*'FL Characterization'!N$2)</f>
        <v>3.2489235797334044</v>
      </c>
      <c r="O5" s="4">
        <f>('[1]Pc, Summer, S3'!O5*Main!$B$5)+(VLOOKUP($A5,'FL Ratio'!$A$2:$B$9,2,FALSE)*'FL Characterization'!O$2)</f>
        <v>3.1340839415480017</v>
      </c>
      <c r="P5" s="4">
        <f>('[1]Pc, Summer, S3'!P5*Main!$B$5)+(VLOOKUP($A5,'FL Ratio'!$A$2:$B$9,2,FALSE)*'FL Characterization'!P$2)</f>
        <v>2.8972116929806977</v>
      </c>
      <c r="Q5" s="4">
        <f>('[1]Pc, Summer, S3'!Q5*Main!$B$5)+(VLOOKUP($A5,'FL Ratio'!$A$2:$B$9,2,FALSE)*'FL Characterization'!Q$2)</f>
        <v>2.6310556281798165</v>
      </c>
      <c r="R5" s="4">
        <f>('[1]Pc, Summer, S3'!R5*Main!$B$5)+(VLOOKUP($A5,'FL Ratio'!$A$2:$B$9,2,FALSE)*'FL Characterization'!R$2)</f>
        <v>2.357951263579555</v>
      </c>
      <c r="S5" s="4">
        <f>('[1]Pc, Summer, S3'!S5*Main!$B$5)+(VLOOKUP($A5,'FL Ratio'!$A$2:$B$9,2,FALSE)*'FL Characterization'!S$2)</f>
        <v>2.1502901648091015</v>
      </c>
      <c r="T5" s="4">
        <f>('[1]Pc, Summer, S3'!T5*Main!$B$5)+(VLOOKUP($A5,'FL Ratio'!$A$2:$B$9,2,FALSE)*'FL Characterization'!T$2)</f>
        <v>2.6423848577161726</v>
      </c>
      <c r="U5" s="4">
        <f>('[1]Pc, Summer, S3'!U5*Main!$B$5)+(VLOOKUP($A5,'FL Ratio'!$A$2:$B$9,2,FALSE)*'FL Characterization'!U$2)</f>
        <v>3.1336052581335974</v>
      </c>
      <c r="V5" s="4">
        <f>('[1]Pc, Summer, S3'!V5*Main!$B$5)+(VLOOKUP($A5,'FL Ratio'!$A$2:$B$9,2,FALSE)*'FL Characterization'!V$2)</f>
        <v>3.646934629362629</v>
      </c>
      <c r="W5" s="4">
        <f>('[1]Pc, Summer, S3'!W5*Main!$B$5)+(VLOOKUP($A5,'FL Ratio'!$A$2:$B$9,2,FALSE)*'FL Characterization'!W$2)</f>
        <v>3.4858317342335901</v>
      </c>
      <c r="X5" s="4">
        <f>('[1]Pc, Summer, S3'!X5*Main!$B$5)+(VLOOKUP($A5,'FL Ratio'!$A$2:$B$9,2,FALSE)*'FL Characterization'!X$2)</f>
        <v>2.7049350207854195</v>
      </c>
      <c r="Y5" s="4">
        <f>('[1]Pc, Summer, S3'!Y5*Main!$B$5)+(VLOOKUP($A5,'FL Ratio'!$A$2:$B$9,2,FALSE)*'FL Characterization'!Y$2)</f>
        <v>2.0056297878188527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2.6888526288966101</v>
      </c>
      <c r="C6" s="4">
        <f>('[1]Pc, Summer, S3'!C6*Main!$B$5)+(VLOOKUP($A6,'FL Ratio'!$A$2:$B$9,2,FALSE)*'FL Characterization'!C$2)</f>
        <v>2.447589537452147</v>
      </c>
      <c r="D6" s="4">
        <f>('[1]Pc, Summer, S3'!D6*Main!$B$5)+(VLOOKUP($A6,'FL Ratio'!$A$2:$B$9,2,FALSE)*'FL Characterization'!D$2)</f>
        <v>2.2585815795496225</v>
      </c>
      <c r="E6" s="4">
        <f>('[1]Pc, Summer, S3'!E6*Main!$B$5)+(VLOOKUP($A6,'FL Ratio'!$A$2:$B$9,2,FALSE)*'FL Characterization'!E$2)</f>
        <v>2.1386266398852363</v>
      </c>
      <c r="F6" s="4">
        <f>('[1]Pc, Summer, S3'!F6*Main!$B$5)+(VLOOKUP($A6,'FL Ratio'!$A$2:$B$9,2,FALSE)*'FL Characterization'!F$2)</f>
        <v>2.2123309169004681</v>
      </c>
      <c r="G6" s="4">
        <f>('[1]Pc, Summer, S3'!G6*Main!$B$5)+(VLOOKUP($A6,'FL Ratio'!$A$2:$B$9,2,FALSE)*'FL Characterization'!G$2)</f>
        <v>2.1941727062217025</v>
      </c>
      <c r="H6" s="4">
        <f>('[1]Pc, Summer, S3'!H6*Main!$B$5)+(VLOOKUP($A6,'FL Ratio'!$A$2:$B$9,2,FALSE)*'FL Characterization'!H$2)</f>
        <v>2.4461678931750157</v>
      </c>
      <c r="I6" s="4">
        <f>('[1]Pc, Summer, S3'!I6*Main!$B$5)+(VLOOKUP($A6,'FL Ratio'!$A$2:$B$9,2,FALSE)*'FL Characterization'!I$2)</f>
        <v>2.7538443300964297</v>
      </c>
      <c r="J6" s="4">
        <f>('[1]Pc, Summer, S3'!J6*Main!$B$5)+(VLOOKUP($A6,'FL Ratio'!$A$2:$B$9,2,FALSE)*'FL Characterization'!J$2)</f>
        <v>2.9773138138822843</v>
      </c>
      <c r="K6" s="4">
        <f>('[1]Pc, Summer, S3'!K6*Main!$B$5)+(VLOOKUP($A6,'FL Ratio'!$A$2:$B$9,2,FALSE)*'FL Characterization'!K$2)</f>
        <v>3.0780987063639018</v>
      </c>
      <c r="L6" s="4">
        <f>('[1]Pc, Summer, S3'!L6*Main!$B$5)+(VLOOKUP($A6,'FL Ratio'!$A$2:$B$9,2,FALSE)*'FL Characterization'!L$2)</f>
        <v>3.2785441638941846</v>
      </c>
      <c r="M6" s="4">
        <f>('[1]Pc, Summer, S3'!M6*Main!$B$5)+(VLOOKUP($A6,'FL Ratio'!$A$2:$B$9,2,FALSE)*'FL Characterization'!M$2)</f>
        <v>3.403708128960063</v>
      </c>
      <c r="N6" s="4">
        <f>('[1]Pc, Summer, S3'!N6*Main!$B$5)+(VLOOKUP($A6,'FL Ratio'!$A$2:$B$9,2,FALSE)*'FL Characterization'!N$2)</f>
        <v>3.6507280547662484</v>
      </c>
      <c r="O6" s="4">
        <f>('[1]Pc, Summer, S3'!O6*Main!$B$5)+(VLOOKUP($A6,'FL Ratio'!$A$2:$B$9,2,FALSE)*'FL Characterization'!O$2)</f>
        <v>3.518451933541181</v>
      </c>
      <c r="P6" s="4">
        <f>('[1]Pc, Summer, S3'!P6*Main!$B$5)+(VLOOKUP($A6,'FL Ratio'!$A$2:$B$9,2,FALSE)*'FL Characterization'!P$2)</f>
        <v>3.3992728921733057</v>
      </c>
      <c r="Q6" s="4">
        <f>('[1]Pc, Summer, S3'!Q6*Main!$B$5)+(VLOOKUP($A6,'FL Ratio'!$A$2:$B$9,2,FALSE)*'FL Characterization'!Q$2)</f>
        <v>3.3555256212226721</v>
      </c>
      <c r="R6" s="4">
        <f>('[1]Pc, Summer, S3'!R6*Main!$B$5)+(VLOOKUP($A6,'FL Ratio'!$A$2:$B$9,2,FALSE)*'FL Characterization'!R$2)</f>
        <v>3.231687301705036</v>
      </c>
      <c r="S6" s="4">
        <f>('[1]Pc, Summer, S3'!S6*Main!$B$5)+(VLOOKUP($A6,'FL Ratio'!$A$2:$B$9,2,FALSE)*'FL Characterization'!S$2)</f>
        <v>3.3451330019523455</v>
      </c>
      <c r="T6" s="4">
        <f>('[1]Pc, Summer, S3'!T6*Main!$B$5)+(VLOOKUP($A6,'FL Ratio'!$A$2:$B$9,2,FALSE)*'FL Characterization'!T$2)</f>
        <v>3.2295644289361634</v>
      </c>
      <c r="U6" s="4">
        <f>('[1]Pc, Summer, S3'!U6*Main!$B$5)+(VLOOKUP($A6,'FL Ratio'!$A$2:$B$9,2,FALSE)*'FL Characterization'!U$2)</f>
        <v>3.3621980393145141</v>
      </c>
      <c r="V6" s="4">
        <f>('[1]Pc, Summer, S3'!V6*Main!$B$5)+(VLOOKUP($A6,'FL Ratio'!$A$2:$B$9,2,FALSE)*'FL Characterization'!V$2)</f>
        <v>3.6387486829997981</v>
      </c>
      <c r="W6" s="4">
        <f>('[1]Pc, Summer, S3'!W6*Main!$B$5)+(VLOOKUP($A6,'FL Ratio'!$A$2:$B$9,2,FALSE)*'FL Characterization'!W$2)</f>
        <v>3.5538291327789975</v>
      </c>
      <c r="X6" s="4">
        <f>('[1]Pc, Summer, S3'!X6*Main!$B$5)+(VLOOKUP($A6,'FL Ratio'!$A$2:$B$9,2,FALSE)*'FL Characterization'!X$2)</f>
        <v>3.5054987947330414</v>
      </c>
      <c r="Y6" s="4">
        <f>('[1]Pc, Summer, S3'!Y6*Main!$B$5)+(VLOOKUP($A6,'FL Ratio'!$A$2:$B$9,2,FALSE)*'FL Characterization'!Y$2)</f>
        <v>3.0530248309272388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2.7544204778248194</v>
      </c>
      <c r="C7" s="4">
        <f>('[1]Pc, Summer, S3'!C7*Main!$B$5)+(VLOOKUP($A7,'FL Ratio'!$A$2:$B$9,2,FALSE)*'FL Characterization'!C$2)</f>
        <v>2.6855004495307053</v>
      </c>
      <c r="D7" s="4">
        <f>('[1]Pc, Summer, S3'!D7*Main!$B$5)+(VLOOKUP($A7,'FL Ratio'!$A$2:$B$9,2,FALSE)*'FL Characterization'!D$2)</f>
        <v>2.5338130916262749</v>
      </c>
      <c r="E7" s="4">
        <f>('[1]Pc, Summer, S3'!E7*Main!$B$5)+(VLOOKUP($A7,'FL Ratio'!$A$2:$B$9,2,FALSE)*'FL Characterization'!E$2)</f>
        <v>2.5505361807329003</v>
      </c>
      <c r="F7" s="4">
        <f>('[1]Pc, Summer, S3'!F7*Main!$B$5)+(VLOOKUP($A7,'FL Ratio'!$A$2:$B$9,2,FALSE)*'FL Characterization'!F$2)</f>
        <v>2.5525881961029295</v>
      </c>
      <c r="G7" s="4">
        <f>('[1]Pc, Summer, S3'!G7*Main!$B$5)+(VLOOKUP($A7,'FL Ratio'!$A$2:$B$9,2,FALSE)*'FL Characterization'!G$2)</f>
        <v>2.6050291522453484</v>
      </c>
      <c r="H7" s="4">
        <f>('[1]Pc, Summer, S3'!H7*Main!$B$5)+(VLOOKUP($A7,'FL Ratio'!$A$2:$B$9,2,FALSE)*'FL Characterization'!H$2)</f>
        <v>2.8297627764817292</v>
      </c>
      <c r="I7" s="4">
        <f>('[1]Pc, Summer, S3'!I7*Main!$B$5)+(VLOOKUP($A7,'FL Ratio'!$A$2:$B$9,2,FALSE)*'FL Characterization'!I$2)</f>
        <v>3.4006467778759388</v>
      </c>
      <c r="J7" s="4">
        <f>('[1]Pc, Summer, S3'!J7*Main!$B$5)+(VLOOKUP($A7,'FL Ratio'!$A$2:$B$9,2,FALSE)*'FL Characterization'!J$2)</f>
        <v>3.511253365658451</v>
      </c>
      <c r="K7" s="4">
        <f>('[1]Pc, Summer, S3'!K7*Main!$B$5)+(VLOOKUP($A7,'FL Ratio'!$A$2:$B$9,2,FALSE)*'FL Characterization'!K$2)</f>
        <v>3.4353031185284468</v>
      </c>
      <c r="L7" s="4">
        <f>('[1]Pc, Summer, S3'!L7*Main!$B$5)+(VLOOKUP($A7,'FL Ratio'!$A$2:$B$9,2,FALSE)*'FL Characterization'!L$2)</f>
        <v>3.4266380436428832</v>
      </c>
      <c r="M7" s="4">
        <f>('[1]Pc, Summer, S3'!M7*Main!$B$5)+(VLOOKUP($A7,'FL Ratio'!$A$2:$B$9,2,FALSE)*'FL Characterization'!M$2)</f>
        <v>3.6936765064692976</v>
      </c>
      <c r="N7" s="4">
        <f>('[1]Pc, Summer, S3'!N7*Main!$B$5)+(VLOOKUP($A7,'FL Ratio'!$A$2:$B$9,2,FALSE)*'FL Characterization'!N$2)</f>
        <v>3.664064772395339</v>
      </c>
      <c r="O7" s="4">
        <f>('[1]Pc, Summer, S3'!O7*Main!$B$5)+(VLOOKUP($A7,'FL Ratio'!$A$2:$B$9,2,FALSE)*'FL Characterization'!O$2)</f>
        <v>3.5103607715479255</v>
      </c>
      <c r="P7" s="4">
        <f>('[1]Pc, Summer, S3'!P7*Main!$B$5)+(VLOOKUP($A7,'FL Ratio'!$A$2:$B$9,2,FALSE)*'FL Characterization'!P$2)</f>
        <v>3.2785819304916295</v>
      </c>
      <c r="Q7" s="4">
        <f>('[1]Pc, Summer, S3'!Q7*Main!$B$5)+(VLOOKUP($A7,'FL Ratio'!$A$2:$B$9,2,FALSE)*'FL Characterization'!Q$2)</f>
        <v>3.1971759521422363</v>
      </c>
      <c r="R7" s="4">
        <f>('[1]Pc, Summer, S3'!R7*Main!$B$5)+(VLOOKUP($A7,'FL Ratio'!$A$2:$B$9,2,FALSE)*'FL Characterization'!R$2)</f>
        <v>3.4133395446949599</v>
      </c>
      <c r="S7" s="4">
        <f>('[1]Pc, Summer, S3'!S7*Main!$B$5)+(VLOOKUP($A7,'FL Ratio'!$A$2:$B$9,2,FALSE)*'FL Characterization'!S$2)</f>
        <v>3.232848857022034</v>
      </c>
      <c r="T7" s="4">
        <f>('[1]Pc, Summer, S3'!T7*Main!$B$5)+(VLOOKUP($A7,'FL Ratio'!$A$2:$B$9,2,FALSE)*'FL Characterization'!T$2)</f>
        <v>3.1007424176095575</v>
      </c>
      <c r="U7" s="4">
        <f>('[1]Pc, Summer, S3'!U7*Main!$B$5)+(VLOOKUP($A7,'FL Ratio'!$A$2:$B$9,2,FALSE)*'FL Characterization'!U$2)</f>
        <v>3.0870472908629489</v>
      </c>
      <c r="V7" s="4">
        <f>('[1]Pc, Summer, S3'!V7*Main!$B$5)+(VLOOKUP($A7,'FL Ratio'!$A$2:$B$9,2,FALSE)*'FL Characterization'!V$2)</f>
        <v>3.2374564545072495</v>
      </c>
      <c r="W7" s="4">
        <f>('[1]Pc, Summer, S3'!W7*Main!$B$5)+(VLOOKUP($A7,'FL Ratio'!$A$2:$B$9,2,FALSE)*'FL Characterization'!W$2)</f>
        <v>2.9986362035211669</v>
      </c>
      <c r="X7" s="4">
        <f>('[1]Pc, Summer, S3'!X7*Main!$B$5)+(VLOOKUP($A7,'FL Ratio'!$A$2:$B$9,2,FALSE)*'FL Characterization'!X$2)</f>
        <v>2.8952280634721861</v>
      </c>
      <c r="Y7" s="4">
        <f>('[1]Pc, Summer, S3'!Y7*Main!$B$5)+(VLOOKUP($A7,'FL Ratio'!$A$2:$B$9,2,FALSE)*'FL Characterization'!Y$2)</f>
        <v>2.9153049336534886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2.2854478600374519</v>
      </c>
      <c r="C8" s="4">
        <f>('[1]Pc, Summer, S3'!C8*Main!$B$5)+(VLOOKUP($A8,'FL Ratio'!$A$2:$B$9,2,FALSE)*'FL Characterization'!C$2)</f>
        <v>2.1015710780670398</v>
      </c>
      <c r="D8" s="4">
        <f>('[1]Pc, Summer, S3'!D8*Main!$B$5)+(VLOOKUP($A8,'FL Ratio'!$A$2:$B$9,2,FALSE)*'FL Characterization'!D$2)</f>
        <v>2.0560878283797708</v>
      </c>
      <c r="E8" s="4">
        <f>('[1]Pc, Summer, S3'!E8*Main!$B$5)+(VLOOKUP($A8,'FL Ratio'!$A$2:$B$9,2,FALSE)*'FL Characterization'!E$2)</f>
        <v>2.0503089174554145</v>
      </c>
      <c r="F8" s="4">
        <f>('[1]Pc, Summer, S3'!F8*Main!$B$5)+(VLOOKUP($A8,'FL Ratio'!$A$2:$B$9,2,FALSE)*'FL Characterization'!F$2)</f>
        <v>1.9236341201289382</v>
      </c>
      <c r="G8" s="4">
        <f>('[1]Pc, Summer, S3'!G8*Main!$B$5)+(VLOOKUP($A8,'FL Ratio'!$A$2:$B$9,2,FALSE)*'FL Characterization'!G$2)</f>
        <v>2.1354316389875057</v>
      </c>
      <c r="H8" s="4">
        <f>('[1]Pc, Summer, S3'!H8*Main!$B$5)+(VLOOKUP($A8,'FL Ratio'!$A$2:$B$9,2,FALSE)*'FL Characterization'!H$2)</f>
        <v>2.6953813014552384</v>
      </c>
      <c r="I8" s="4">
        <f>('[1]Pc, Summer, S3'!I8*Main!$B$5)+(VLOOKUP($A8,'FL Ratio'!$A$2:$B$9,2,FALSE)*'FL Characterization'!I$2)</f>
        <v>2.9624885692410943</v>
      </c>
      <c r="J8" s="4">
        <f>('[1]Pc, Summer, S3'!J8*Main!$B$5)+(VLOOKUP($A8,'FL Ratio'!$A$2:$B$9,2,FALSE)*'FL Characterization'!J$2)</f>
        <v>3.2751188119168062</v>
      </c>
      <c r="K8" s="4">
        <f>('[1]Pc, Summer, S3'!K8*Main!$B$5)+(VLOOKUP($A8,'FL Ratio'!$A$2:$B$9,2,FALSE)*'FL Characterization'!K$2)</f>
        <v>3.4622558278895545</v>
      </c>
      <c r="L8" s="4">
        <f>('[1]Pc, Summer, S3'!L8*Main!$B$5)+(VLOOKUP($A8,'FL Ratio'!$A$2:$B$9,2,FALSE)*'FL Characterization'!L$2)</f>
        <v>3.4673619593067748</v>
      </c>
      <c r="M8" s="4">
        <f>('[1]Pc, Summer, S3'!M8*Main!$B$5)+(VLOOKUP($A8,'FL Ratio'!$A$2:$B$9,2,FALSE)*'FL Characterization'!M$2)</f>
        <v>3.7271182994465737</v>
      </c>
      <c r="N8" s="4">
        <f>('[1]Pc, Summer, S3'!N8*Main!$B$5)+(VLOOKUP($A8,'FL Ratio'!$A$2:$B$9,2,FALSE)*'FL Characterization'!N$2)</f>
        <v>3.5725649847497336</v>
      </c>
      <c r="O8" s="4">
        <f>('[1]Pc, Summer, S3'!O8*Main!$B$5)+(VLOOKUP($A8,'FL Ratio'!$A$2:$B$9,2,FALSE)*'FL Characterization'!O$2)</f>
        <v>3.6505276190751861</v>
      </c>
      <c r="P8" s="4">
        <f>('[1]Pc, Summer, S3'!P8*Main!$B$5)+(VLOOKUP($A8,'FL Ratio'!$A$2:$B$9,2,FALSE)*'FL Characterization'!P$2)</f>
        <v>3.703582622278299</v>
      </c>
      <c r="Q8" s="4">
        <f>('[1]Pc, Summer, S3'!Q8*Main!$B$5)+(VLOOKUP($A8,'FL Ratio'!$A$2:$B$9,2,FALSE)*'FL Characterization'!Q$2)</f>
        <v>3.3214271888257869</v>
      </c>
      <c r="R8" s="4">
        <f>('[1]Pc, Summer, S3'!R8*Main!$B$5)+(VLOOKUP($A8,'FL Ratio'!$A$2:$B$9,2,FALSE)*'FL Characterization'!R$2)</f>
        <v>3.4670094769980477</v>
      </c>
      <c r="S8" s="4">
        <f>('[1]Pc, Summer, S3'!S8*Main!$B$5)+(VLOOKUP($A8,'FL Ratio'!$A$2:$B$9,2,FALSE)*'FL Characterization'!S$2)</f>
        <v>3.3569578840280458</v>
      </c>
      <c r="T8" s="4">
        <f>('[1]Pc, Summer, S3'!T8*Main!$B$5)+(VLOOKUP($A8,'FL Ratio'!$A$2:$B$9,2,FALSE)*'FL Characterization'!T$2)</f>
        <v>3.2990674469231855</v>
      </c>
      <c r="U8" s="4">
        <f>('[1]Pc, Summer, S3'!U8*Main!$B$5)+(VLOOKUP($A8,'FL Ratio'!$A$2:$B$9,2,FALSE)*'FL Characterization'!U$2)</f>
        <v>3.2751055818879902</v>
      </c>
      <c r="V8" s="4">
        <f>('[1]Pc, Summer, S3'!V8*Main!$B$5)+(VLOOKUP($A8,'FL Ratio'!$A$2:$B$9,2,FALSE)*'FL Characterization'!V$2)</f>
        <v>3.3631603110189263</v>
      </c>
      <c r="W8" s="4">
        <f>('[1]Pc, Summer, S3'!W8*Main!$B$5)+(VLOOKUP($A8,'FL Ratio'!$A$2:$B$9,2,FALSE)*'FL Characterization'!W$2)</f>
        <v>2.7416107546582023</v>
      </c>
      <c r="X8" s="4">
        <f>('[1]Pc, Summer, S3'!X8*Main!$B$5)+(VLOOKUP($A8,'FL Ratio'!$A$2:$B$9,2,FALSE)*'FL Characterization'!X$2)</f>
        <v>2.8280674487968271</v>
      </c>
      <c r="Y8" s="4">
        <f>('[1]Pc, Summer, S3'!Y8*Main!$B$5)+(VLOOKUP($A8,'FL Ratio'!$A$2:$B$9,2,FALSE)*'FL Characterization'!Y$2)</f>
        <v>2.4209602950858944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1.7974996435844113</v>
      </c>
      <c r="C9" s="4">
        <f>('[1]Pc, Summer, S3'!C9*Main!$B$5)+(VLOOKUP($A9,'FL Ratio'!$A$2:$B$9,2,FALSE)*'FL Characterization'!C$2)</f>
        <v>1.6588199148717815</v>
      </c>
      <c r="D9" s="4">
        <f>('[1]Pc, Summer, S3'!D9*Main!$B$5)+(VLOOKUP($A9,'FL Ratio'!$A$2:$B$9,2,FALSE)*'FL Characterization'!D$2)</f>
        <v>1.6291324187773468</v>
      </c>
      <c r="E9" s="4">
        <f>('[1]Pc, Summer, S3'!E9*Main!$B$5)+(VLOOKUP($A9,'FL Ratio'!$A$2:$B$9,2,FALSE)*'FL Characterization'!E$2)</f>
        <v>1.592265803083917</v>
      </c>
      <c r="F9" s="4">
        <f>('[1]Pc, Summer, S3'!F9*Main!$B$5)+(VLOOKUP($A9,'FL Ratio'!$A$2:$B$9,2,FALSE)*'FL Characterization'!F$2)</f>
        <v>1.6109011381626916</v>
      </c>
      <c r="G9" s="4">
        <f>('[1]Pc, Summer, S3'!G9*Main!$B$5)+(VLOOKUP($A9,'FL Ratio'!$A$2:$B$9,2,FALSE)*'FL Characterization'!G$2)</f>
        <v>1.7244135339767248</v>
      </c>
      <c r="H9" s="4">
        <f>('[1]Pc, Summer, S3'!H9*Main!$B$5)+(VLOOKUP($A9,'FL Ratio'!$A$2:$B$9,2,FALSE)*'FL Characterization'!H$2)</f>
        <v>2.7813099842060378</v>
      </c>
      <c r="I9" s="4">
        <f>('[1]Pc, Summer, S3'!I9*Main!$B$5)+(VLOOKUP($A9,'FL Ratio'!$A$2:$B$9,2,FALSE)*'FL Characterization'!I$2)</f>
        <v>3.1807378463971148</v>
      </c>
      <c r="J9" s="4">
        <f>('[1]Pc, Summer, S3'!J9*Main!$B$5)+(VLOOKUP($A9,'FL Ratio'!$A$2:$B$9,2,FALSE)*'FL Characterization'!J$2)</f>
        <v>3.4827015206375846</v>
      </c>
      <c r="K9" s="4">
        <f>('[1]Pc, Summer, S3'!K9*Main!$B$5)+(VLOOKUP($A9,'FL Ratio'!$A$2:$B$9,2,FALSE)*'FL Characterization'!K$2)</f>
        <v>3.3453327497724845</v>
      </c>
      <c r="L9" s="4">
        <f>('[1]Pc, Summer, S3'!L9*Main!$B$5)+(VLOOKUP($A9,'FL Ratio'!$A$2:$B$9,2,FALSE)*'FL Characterization'!L$2)</f>
        <v>3.5476604376523886</v>
      </c>
      <c r="M9" s="4">
        <f>('[1]Pc, Summer, S3'!M9*Main!$B$5)+(VLOOKUP($A9,'FL Ratio'!$A$2:$B$9,2,FALSE)*'FL Characterization'!M$2)</f>
        <v>3.6569489449539714</v>
      </c>
      <c r="N9" s="4">
        <f>('[1]Pc, Summer, S3'!N9*Main!$B$5)+(VLOOKUP($A9,'FL Ratio'!$A$2:$B$9,2,FALSE)*'FL Characterization'!N$2)</f>
        <v>3.7914949176226886</v>
      </c>
      <c r="O9" s="4">
        <f>('[1]Pc, Summer, S3'!O9*Main!$B$5)+(VLOOKUP($A9,'FL Ratio'!$A$2:$B$9,2,FALSE)*'FL Characterization'!O$2)</f>
        <v>3.4297644078989293</v>
      </c>
      <c r="P9" s="4">
        <f>('[1]Pc, Summer, S3'!P9*Main!$B$5)+(VLOOKUP($A9,'FL Ratio'!$A$2:$B$9,2,FALSE)*'FL Characterization'!P$2)</f>
        <v>3.0305575735021755</v>
      </c>
      <c r="Q9" s="4">
        <f>('[1]Pc, Summer, S3'!Q9*Main!$B$5)+(VLOOKUP($A9,'FL Ratio'!$A$2:$B$9,2,FALSE)*'FL Characterization'!Q$2)</f>
        <v>2.8964482198338422</v>
      </c>
      <c r="R9" s="4">
        <f>('[1]Pc, Summer, S3'!R9*Main!$B$5)+(VLOOKUP($A9,'FL Ratio'!$A$2:$B$9,2,FALSE)*'FL Characterization'!R$2)</f>
        <v>2.8012484993129125</v>
      </c>
      <c r="S9" s="4">
        <f>('[1]Pc, Summer, S3'!S9*Main!$B$5)+(VLOOKUP($A9,'FL Ratio'!$A$2:$B$9,2,FALSE)*'FL Characterization'!S$2)</f>
        <v>2.6747759162755171</v>
      </c>
      <c r="T9" s="4">
        <f>('[1]Pc, Summer, S3'!T9*Main!$B$5)+(VLOOKUP($A9,'FL Ratio'!$A$2:$B$9,2,FALSE)*'FL Characterization'!T$2)</f>
        <v>2.7049609617712762</v>
      </c>
      <c r="U9" s="4">
        <f>('[1]Pc, Summer, S3'!U9*Main!$B$5)+(VLOOKUP($A9,'FL Ratio'!$A$2:$B$9,2,FALSE)*'FL Characterization'!U$2)</f>
        <v>2.7453419113401538</v>
      </c>
      <c r="V9" s="4">
        <f>('[1]Pc, Summer, S3'!V9*Main!$B$5)+(VLOOKUP($A9,'FL Ratio'!$A$2:$B$9,2,FALSE)*'FL Characterization'!V$2)</f>
        <v>2.6151735836967047</v>
      </c>
      <c r="W9" s="4">
        <f>('[1]Pc, Summer, S3'!W9*Main!$B$5)+(VLOOKUP($A9,'FL Ratio'!$A$2:$B$9,2,FALSE)*'FL Characterization'!W$2)</f>
        <v>2.3072162761104504</v>
      </c>
      <c r="X9" s="4">
        <f>('[1]Pc, Summer, S3'!X9*Main!$B$5)+(VLOOKUP($A9,'FL Ratio'!$A$2:$B$9,2,FALSE)*'FL Characterization'!X$2)</f>
        <v>2.0151449453908725</v>
      </c>
      <c r="Y9" s="4">
        <f>('[1]Pc, Summer, S3'!Y9*Main!$B$5)+(VLOOKUP($A9,'FL Ratio'!$A$2:$B$9,2,FALSE)*'FL Characterization'!Y$2)</f>
        <v>1.8598945669284288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0.83069110468981433</v>
      </c>
      <c r="C2" s="4">
        <f>('[1]Qc, Summer, S1'!C2*Main!$B$5)</f>
        <v>0.91753608381647678</v>
      </c>
      <c r="D2" s="4">
        <f>('[1]Qc, Summer, S1'!D2*Main!$B$5)</f>
        <v>0.86467392260894305</v>
      </c>
      <c r="E2" s="4">
        <f>('[1]Qc, Summer, S1'!E2*Main!$B$5)</f>
        <v>0.86467392260894305</v>
      </c>
      <c r="F2" s="4">
        <f>('[1]Qc, Summer, S1'!F2*Main!$B$5)</f>
        <v>0.84579457932053825</v>
      </c>
      <c r="G2" s="4">
        <f>('[1]Qc, Summer, S1'!G2*Main!$B$5)</f>
        <v>0.89488087187039078</v>
      </c>
      <c r="H2" s="4">
        <f>('[1]Qc, Summer, S1'!H2*Main!$B$5)</f>
        <v>0.92131195247415776</v>
      </c>
      <c r="I2" s="4">
        <f>('[1]Qc, Summer, S1'!I2*Main!$B$5)</f>
        <v>1.7255719765602051</v>
      </c>
      <c r="J2" s="4">
        <f>('[1]Qc, Summer, S1'!J2*Main!$B$5)</f>
        <v>2.0087621258862782</v>
      </c>
      <c r="K2" s="4">
        <f>('[1]Qc, Summer, S1'!K2*Main!$B$5)</f>
        <v>1.9332447527326584</v>
      </c>
      <c r="L2" s="4">
        <f>('[1]Qc, Summer, S1'!L2*Main!$B$5)</f>
        <v>1.8879343288404871</v>
      </c>
      <c r="M2" s="4">
        <f>('[1]Qc, Summer, S1'!M2*Main!$B$5)</f>
        <v>1.8841584601828061</v>
      </c>
      <c r="N2" s="4">
        <f>('[1]Qc, Summer, S1'!N2*Main!$B$5)</f>
        <v>2.0049862572285972</v>
      </c>
      <c r="O2" s="4">
        <f>('[1]Qc, Summer, S1'!O2*Main!$B$5)</f>
        <v>1.9445723587057018</v>
      </c>
      <c r="P2" s="4">
        <f>('[1]Qc, Summer, S1'!P2*Main!$B$5)</f>
        <v>1.3630885854228316</v>
      </c>
      <c r="Q2" s="4">
        <f>('[1]Qc, Summer, S1'!Q2*Main!$B$5)</f>
        <v>1.7822100064254196</v>
      </c>
      <c r="R2" s="4">
        <f>('[1]Qc, Summer, S1'!R2*Main!$B$5)</f>
        <v>1.8048652183715057</v>
      </c>
      <c r="S2" s="4">
        <f>('[1]Qc, Summer, S1'!S2*Main!$B$5)</f>
        <v>1.6915891586410765</v>
      </c>
      <c r="T2" s="4">
        <f>('[1]Qc, Summer, S1'!T2*Main!$B$5)</f>
        <v>1.3404333734767457</v>
      </c>
      <c r="U2" s="4">
        <f>('[1]Qc, Summer, S1'!U2*Main!$B$5)</f>
        <v>1.2158297077732738</v>
      </c>
      <c r="V2" s="4">
        <f>('[1]Qc, Summer, S1'!V2*Main!$B$5)</f>
        <v>1.2762436062961691</v>
      </c>
      <c r="W2" s="4">
        <f>('[1]Qc, Summer, S1'!W2*Main!$B$5)</f>
        <v>1.28001947495385</v>
      </c>
      <c r="X2" s="4">
        <f>('[1]Qc, Summer, S1'!X2*Main!$B$5)</f>
        <v>0.88355326589734784</v>
      </c>
      <c r="Y2" s="4">
        <f>('[1]Qc, Summer, S1'!Y2*Main!$B$5)</f>
        <v>0.87600152858198599</v>
      </c>
    </row>
    <row r="3" spans="1:25" x14ac:dyDescent="0.25">
      <c r="A3">
        <v>2</v>
      </c>
      <c r="B3" s="4">
        <f>('[1]Qc, Summer, S1'!B3*Main!$B$5)</f>
        <v>3.472866851817686E-2</v>
      </c>
      <c r="C3" s="4">
        <f>('[1]Qc, Summer, S1'!C3*Main!$B$5)</f>
        <v>-0.20837201110906117</v>
      </c>
      <c r="D3" s="4">
        <f>('[1]Qc, Summer, S1'!D3*Main!$B$5)</f>
        <v>-0.22573634536814957</v>
      </c>
      <c r="E3" s="4">
        <f>('[1]Qc, Summer, S1'!E3*Main!$B$5)</f>
        <v>-0.32992235092268019</v>
      </c>
      <c r="F3" s="4">
        <f>('[1]Qc, Summer, S1'!F3*Main!$B$5)</f>
        <v>-0.39937968795903384</v>
      </c>
      <c r="G3" s="4">
        <f>('[1]Qc, Summer, S1'!G3*Main!$B$5)</f>
        <v>-0.31255801666359173</v>
      </c>
      <c r="H3" s="4">
        <f>('[1]Qc, Summer, S1'!H3*Main!$B$5)</f>
        <v>-0.39937968795903384</v>
      </c>
      <c r="I3" s="4">
        <f>('[1]Qc, Summer, S1'!I3*Main!$B$5)</f>
        <v>1.007131387027129</v>
      </c>
      <c r="J3" s="4">
        <f>('[1]Qc, Summer, S1'!J3*Main!$B$5)</f>
        <v>1.2849607351725436</v>
      </c>
      <c r="K3" s="4">
        <f>('[1]Qc, Summer, S1'!K3*Main!$B$5)</f>
        <v>1.6496117546134006</v>
      </c>
      <c r="L3" s="4">
        <f>('[1]Qc, Summer, S1'!L3*Main!$B$5)</f>
        <v>0.93767404999077519</v>
      </c>
      <c r="M3" s="4">
        <f>('[1]Qc, Summer, S1'!M3*Main!$B$5)</f>
        <v>0.85085237869533292</v>
      </c>
      <c r="N3" s="4">
        <f>('[1]Qc, Summer, S1'!N3*Main!$B$5)</f>
        <v>0.59038736480900655</v>
      </c>
      <c r="O3" s="4">
        <f>('[1]Qc, Summer, S1'!O3*Main!$B$5)</f>
        <v>0.79875937591806767</v>
      </c>
      <c r="P3" s="4">
        <f>('[1]Qc, Summer, S1'!P3*Main!$B$5)</f>
        <v>0.34728668518176858</v>
      </c>
      <c r="Q3" s="4">
        <f>('[1]Qc, Summer, S1'!Q3*Main!$B$5)</f>
        <v>0.29519368240450328</v>
      </c>
      <c r="R3" s="4">
        <f>('[1]Qc, Summer, S1'!R3*Main!$B$5)</f>
        <v>0.34728668518176858</v>
      </c>
      <c r="S3" s="4">
        <f>('[1]Qc, Summer, S1'!S3*Main!$B$5)</f>
        <v>0.62511603332718346</v>
      </c>
      <c r="T3" s="4">
        <f>('[1]Qc, Summer, S1'!T3*Main!$B$5)</f>
        <v>1.1981390638771019</v>
      </c>
      <c r="U3" s="4">
        <f>('[1]Qc, Summer, S1'!U3*Main!$B$5)</f>
        <v>1.21550339813619</v>
      </c>
      <c r="V3" s="4">
        <f>('[1]Qc, Summer, S1'!V3*Main!$B$5)</f>
        <v>0.97240271850895177</v>
      </c>
      <c r="W3" s="4">
        <f>('[1]Qc, Summer, S1'!W3*Main!$B$5)</f>
        <v>0.74666637314080242</v>
      </c>
      <c r="X3" s="4">
        <f>('[1]Qc, Summer, S1'!X3*Main!$B$5)</f>
        <v>0.34728668518176853</v>
      </c>
      <c r="Y3" s="4">
        <f>('[1]Qc, Summer, S1'!Y3*Main!$B$5)</f>
        <v>6.945733703635372E-2</v>
      </c>
    </row>
    <row r="4" spans="1:25" x14ac:dyDescent="0.25">
      <c r="A4">
        <v>3</v>
      </c>
      <c r="B4" s="4">
        <f>('[1]Qc, Summer, S1'!B4*Main!$B$5)</f>
        <v>-0.20959772882146738</v>
      </c>
      <c r="C4" s="4">
        <f>('[1]Qc, Summer, S1'!C4*Main!$B$5)</f>
        <v>-0.49641567352452792</v>
      </c>
      <c r="D4" s="4">
        <f>('[1]Qc, Summer, S1'!D4*Main!$B$5)</f>
        <v>-0.86596956381500989</v>
      </c>
      <c r="E4" s="4">
        <f>('[1]Qc, Summer, S1'!E4*Main!$B$5)</f>
        <v>-0.79978080734507284</v>
      </c>
      <c r="F4" s="4">
        <f>('[1]Qc, Summer, S1'!F4*Main!$B$5)</f>
        <v>-0.81632799646255705</v>
      </c>
      <c r="G4" s="4">
        <f>('[1]Qc, Summer, S1'!G4*Main!$B$5)</f>
        <v>-0.7777178885217606</v>
      </c>
      <c r="H4" s="4">
        <f>('[1]Qc, Summer, S1'!H4*Main!$B$5)</f>
        <v>-4.4125837646624713E-2</v>
      </c>
      <c r="I4" s="4">
        <f>('[1]Qc, Summer, S1'!I4*Main!$B$5)</f>
        <v>0.93215832028494694</v>
      </c>
      <c r="J4" s="4">
        <f>('[1]Qc, Summer, S1'!J4*Main!$B$5)</f>
        <v>1.2244919946938357</v>
      </c>
      <c r="K4" s="4">
        <f>('[1]Qc, Summer, S1'!K4*Main!$B$5)</f>
        <v>1.235523454105492</v>
      </c>
      <c r="L4" s="4">
        <f>('[1]Qc, Summer, S1'!L4*Main!$B$5)</f>
        <v>1.0314414549898527</v>
      </c>
      <c r="M4" s="4">
        <f>('[1]Qc, Summer, S1'!M4*Main!$B$5)</f>
        <v>1.2906807511637728</v>
      </c>
      <c r="N4" s="4">
        <f>('[1]Qc, Summer, S1'!N4*Main!$B$5)</f>
        <v>1.169334697635555</v>
      </c>
      <c r="O4" s="4">
        <f>('[1]Qc, Summer, S1'!O4*Main!$B$5)</f>
        <v>1.0204099955781964</v>
      </c>
      <c r="P4" s="4">
        <f>('[1]Qc, Summer, S1'!P4*Main!$B$5)</f>
        <v>0.73359205087513579</v>
      </c>
      <c r="Q4" s="4">
        <f>('[1]Qc, Summer, S1'!Q4*Main!$B$5)</f>
        <v>0.45780556558373148</v>
      </c>
      <c r="R4" s="4">
        <f>('[1]Qc, Summer, S1'!R4*Main!$B$5)</f>
        <v>0.56812015970029317</v>
      </c>
      <c r="S4" s="4">
        <f>('[1]Qc, Summer, S1'!S4*Main!$B$5)</f>
        <v>0.50744713293618415</v>
      </c>
      <c r="T4" s="4">
        <f>('[1]Qc, Summer, S1'!T4*Main!$B$5)</f>
        <v>9.37674049990775E-2</v>
      </c>
      <c r="U4" s="4">
        <f>('[1]Qc, Summer, S1'!U4*Main!$B$5)</f>
        <v>0.40816399823127852</v>
      </c>
      <c r="V4" s="4">
        <f>('[1]Qc, Summer, S1'!V4*Main!$B$5)</f>
        <v>0.5736358894061212</v>
      </c>
      <c r="W4" s="4">
        <f>('[1]Qc, Summer, S1'!W4*Main!$B$5)</f>
        <v>0.37506961999631006</v>
      </c>
      <c r="X4" s="4">
        <f>('[1]Qc, Summer, S1'!X4*Main!$B$5)</f>
        <v>-0.34749097146716956</v>
      </c>
      <c r="Y4" s="4">
        <f>('[1]Qc, Summer, S1'!Y4*Main!$B$5)</f>
        <v>-0.71152913205182355</v>
      </c>
    </row>
    <row r="5" spans="1:25" x14ac:dyDescent="0.25">
      <c r="A5">
        <v>4</v>
      </c>
      <c r="B5" s="4">
        <f>('[1]Qc, Summer, S1'!B5*Main!$B$5)</f>
        <v>-0.99170950371905731</v>
      </c>
      <c r="C5" s="4">
        <f>('[1]Qc, Summer, S1'!C5*Main!$B$5)</f>
        <v>-1.0012451720240483</v>
      </c>
      <c r="D5" s="4">
        <f>('[1]Qc, Summer, S1'!D5*Main!$B$5)</f>
        <v>-1.029852176939021</v>
      </c>
      <c r="E5" s="4">
        <f>('[1]Qc, Summer, S1'!E5*Main!$B$5)</f>
        <v>-1.029852176939021</v>
      </c>
      <c r="F5" s="4">
        <f>('[1]Qc, Summer, S1'!F5*Main!$B$5)</f>
        <v>-1.0536913477014984</v>
      </c>
      <c r="G5" s="4">
        <f>('[1]Qc, Summer, S1'!G5*Main!$B$5)</f>
        <v>-1.0822983526164711</v>
      </c>
      <c r="H5" s="4">
        <f>('[1]Qc, Summer, S1'!H5*Main!$B$5)</f>
        <v>-0.98217383541406633</v>
      </c>
      <c r="I5" s="4">
        <f>('[1]Qc, Summer, S1'!I5*Main!$B$5)</f>
        <v>-0.66272894719687003</v>
      </c>
      <c r="J5" s="4">
        <f>('[1]Qc, Summer, S1'!J5*Main!$B$5)</f>
        <v>-0.49585475185952865</v>
      </c>
      <c r="K5" s="4">
        <f>('[1]Qc, Summer, S1'!K5*Main!$B$5)</f>
        <v>-0.52446175677450146</v>
      </c>
      <c r="L5" s="4">
        <f>('[1]Qc, Summer, S1'!L5*Main!$B$5)</f>
        <v>-0.66272894719687003</v>
      </c>
      <c r="M5" s="4">
        <f>('[1]Qc, Summer, S1'!M5*Main!$B$5)</f>
        <v>-0.71994295702681577</v>
      </c>
      <c r="N5" s="4">
        <f>('[1]Qc, Summer, S1'!N5*Main!$B$5)</f>
        <v>-0.66749678134936541</v>
      </c>
      <c r="O5" s="4">
        <f>('[1]Qc, Summer, S1'!O5*Main!$B$5)</f>
        <v>-0.72471079117931114</v>
      </c>
      <c r="P5" s="4">
        <f>('[1]Qc, Summer, S1'!P5*Main!$B$5)</f>
        <v>-0.68180028380685187</v>
      </c>
      <c r="Q5" s="4">
        <f>('[1]Qc, Summer, S1'!Q5*Main!$B$5)</f>
        <v>-0.80576397177173387</v>
      </c>
      <c r="R5" s="4">
        <f>('[1]Qc, Summer, S1'!R5*Main!$B$5)</f>
        <v>-0.90588848897413887</v>
      </c>
      <c r="S5" s="4">
        <f>('[1]Qc, Summer, S1'!S5*Main!$B$5)</f>
        <v>-0.80576397177173387</v>
      </c>
      <c r="T5" s="4">
        <f>('[1]Qc, Summer, S1'!T5*Main!$B$5)</f>
        <v>-0.56737226414696051</v>
      </c>
      <c r="U5" s="4">
        <f>('[1]Qc, Summer, S1'!U5*Main!$B$5)</f>
        <v>-0.51015825431701511</v>
      </c>
      <c r="V5" s="4">
        <f>('[1]Qc, Summer, S1'!V5*Main!$B$5)</f>
        <v>-0.51015825431701511</v>
      </c>
      <c r="W5" s="4">
        <f>('[1]Qc, Summer, S1'!W5*Main!$B$5)</f>
        <v>-0.67226461550186101</v>
      </c>
      <c r="X5" s="4">
        <f>('[1]Qc, Summer, S1'!X5*Main!$B$5)</f>
        <v>-0.83437097668670679</v>
      </c>
      <c r="Y5" s="4">
        <f>('[1]Qc, Summer, S1'!Y5*Main!$B$5)</f>
        <v>-0.86774581575417509</v>
      </c>
    </row>
    <row r="6" spans="1:25" x14ac:dyDescent="0.25">
      <c r="A6">
        <v>5</v>
      </c>
      <c r="B6" s="4">
        <f>('[1]Qc, Summer, S1'!B6*Main!$B$5)</f>
        <v>-0.61749266706709593</v>
      </c>
      <c r="C6" s="4">
        <f>('[1]Qc, Summer, S1'!C6*Main!$B$5)</f>
        <v>-0.80960149682130378</v>
      </c>
      <c r="D6" s="4">
        <f>('[1]Qc, Summer, S1'!D6*Main!$B$5)</f>
        <v>-0.95368311913695936</v>
      </c>
      <c r="E6" s="4">
        <f>('[1]Qc, Summer, S1'!E6*Main!$B$5)</f>
        <v>-0.94682208950288049</v>
      </c>
      <c r="F6" s="4">
        <f>('[1]Qc, Summer, S1'!F6*Main!$B$5)</f>
        <v>-0.94682208950288027</v>
      </c>
      <c r="G6" s="4">
        <f>('[1]Qc, Summer, S1'!G6*Main!$B$5)</f>
        <v>-1.0360154747459052</v>
      </c>
      <c r="H6" s="4">
        <f>('[1]Qc, Summer, S1'!H6*Main!$B$5)</f>
        <v>-0.93310003023472277</v>
      </c>
      <c r="I6" s="4">
        <f>('[1]Qc, Summer, S1'!I6*Main!$B$5)</f>
        <v>-0.37049560024025757</v>
      </c>
      <c r="J6" s="4">
        <f>('[1]Qc, Summer, S1'!J6*Main!$B$5)</f>
        <v>0.12349853341341918</v>
      </c>
      <c r="K6" s="4">
        <f>('[1]Qc, Summer, S1'!K6*Main!$B$5)</f>
        <v>0.41166177804473075</v>
      </c>
      <c r="L6" s="4">
        <f>('[1]Qc, Summer, S1'!L6*Main!$B$5)</f>
        <v>0.67924193377380548</v>
      </c>
      <c r="M6" s="4">
        <f>('[1]Qc, Summer, S1'!M6*Main!$B$5)</f>
        <v>0.72040811157827855</v>
      </c>
      <c r="N6" s="4">
        <f>('[1]Qc, Summer, S1'!N6*Main!$B$5)</f>
        <v>0.63121472633525366</v>
      </c>
      <c r="O6" s="4">
        <f>('[1]Qc, Summer, S1'!O6*Main!$B$5)</f>
        <v>0.52143825218999207</v>
      </c>
      <c r="P6" s="4">
        <f>('[1]Qc, Summer, S1'!P6*Main!$B$5)</f>
        <v>0.34305148170394217</v>
      </c>
      <c r="Q6" s="4">
        <f>('[1]Qc, Summer, S1'!Q6*Main!$B$5)</f>
        <v>0.21955294829052299</v>
      </c>
      <c r="R6" s="4">
        <f>('[1]Qc, Summer, S1'!R6*Main!$B$5)</f>
        <v>0.18524780012012879</v>
      </c>
      <c r="S6" s="4">
        <f>('[1]Qc, Summer, S1'!S6*Main!$B$5)</f>
        <v>0.17152574085197109</v>
      </c>
      <c r="T6" s="4">
        <f>('[1]Qc, Summer, S1'!T6*Main!$B$5)</f>
        <v>0.17152574085197109</v>
      </c>
      <c r="U6" s="4">
        <f>('[1]Qc, Summer, S1'!U6*Main!$B$5)</f>
        <v>4.1166177804473056E-2</v>
      </c>
      <c r="V6" s="4">
        <f>('[1]Qc, Summer, S1'!V6*Main!$B$5)</f>
        <v>0.36363457060617871</v>
      </c>
      <c r="W6" s="4">
        <f>('[1]Qc, Summer, S1'!W6*Main!$B$5)</f>
        <v>0.17152574085197109</v>
      </c>
      <c r="X6" s="4">
        <f>('[1]Qc, Summer, S1'!X6*Main!$B$5)</f>
        <v>9.6054414877103811E-2</v>
      </c>
      <c r="Y6" s="4">
        <f>('[1]Qc, Summer, S1'!Y6*Main!$B$5)</f>
        <v>-0.15094265194973458</v>
      </c>
    </row>
    <row r="7" spans="1:25" x14ac:dyDescent="0.25">
      <c r="A7">
        <v>6</v>
      </c>
      <c r="B7" s="4">
        <f>('[1]Qc, Summer, S1'!B7*Main!$B$5)</f>
        <v>0.4500835439955721</v>
      </c>
      <c r="C7" s="4">
        <f>('[1]Qc, Summer, S1'!C7*Main!$B$5)</f>
        <v>0.49931143162008779</v>
      </c>
      <c r="D7" s="4">
        <f>('[1]Qc, Summer, S1'!D7*Main!$B$5)</f>
        <v>0.379757990246264</v>
      </c>
      <c r="E7" s="4">
        <f>('[1]Qc, Summer, S1'!E7*Main!$B$5)</f>
        <v>0.44656726630810667</v>
      </c>
      <c r="F7" s="4">
        <f>('[1]Qc, Summer, S1'!F7*Main!$B$5)</f>
        <v>0.45711609937050296</v>
      </c>
      <c r="G7" s="4">
        <f>('[1]Qc, Summer, S1'!G7*Main!$B$5)</f>
        <v>0.46942307127663185</v>
      </c>
      <c r="H7" s="4">
        <f>('[1]Qc, Summer, S1'!H7*Main!$B$5)</f>
        <v>0.45359982168303753</v>
      </c>
      <c r="I7" s="4">
        <f>('[1]Qc, Summer, S1'!I7*Main!$B$5)</f>
        <v>0.84039036730423222</v>
      </c>
      <c r="J7" s="4">
        <f>('[1]Qc, Summer, S1'!J7*Main!$B$5)</f>
        <v>0.96346008636552161</v>
      </c>
      <c r="K7" s="4">
        <f>('[1]Qc, Summer, S1'!K7*Main!$B$5)</f>
        <v>0.96170194752178884</v>
      </c>
      <c r="L7" s="4">
        <f>('[1]Qc, Summer, S1'!L7*Main!$B$5)</f>
        <v>0.840390367304232</v>
      </c>
      <c r="M7" s="4">
        <f>('[1]Qc, Summer, S1'!M7*Main!$B$5)</f>
        <v>1.0038972797713739</v>
      </c>
      <c r="N7" s="4">
        <f>('[1]Qc, Summer, S1'!N7*Main!$B$5)</f>
        <v>1.0460926120209586</v>
      </c>
      <c r="O7" s="4">
        <f>('[1]Qc, Summer, S1'!O7*Main!$B$5)</f>
        <v>0.96346008636552161</v>
      </c>
      <c r="P7" s="4">
        <f>('[1]Qc, Summer, S1'!P7*Main!$B$5)</f>
        <v>0.83863222846049956</v>
      </c>
      <c r="Q7" s="4">
        <f>('[1]Qc, Summer, S1'!Q7*Main!$B$5)</f>
        <v>0.73841831436773553</v>
      </c>
      <c r="R7" s="4">
        <f>('[1]Qc, Summer, S1'!R7*Main!$B$5)</f>
        <v>0.9001670879911442</v>
      </c>
      <c r="S7" s="4">
        <f>('[1]Qc, Summer, S1'!S7*Main!$B$5)</f>
        <v>0.87203686649142076</v>
      </c>
      <c r="T7" s="4">
        <f>('[1]Qc, Summer, S1'!T7*Main!$B$5)</f>
        <v>0.68391601021202164</v>
      </c>
      <c r="U7" s="4">
        <f>('[1]Qc, Summer, S1'!U7*Main!$B$5)</f>
        <v>0.63468812258750584</v>
      </c>
      <c r="V7" s="4">
        <f>('[1]Qc, Summer, S1'!V7*Main!$B$5)</f>
        <v>0.74720900858639894</v>
      </c>
      <c r="W7" s="4">
        <f>('[1]Qc, Summer, S1'!W7*Main!$B$5)</f>
        <v>0.5889765126504557</v>
      </c>
      <c r="X7" s="4">
        <f>('[1]Qc, Summer, S1'!X7*Main!$B$5)</f>
        <v>0.44832540515183938</v>
      </c>
      <c r="Y7" s="4">
        <f>('[1]Qc, Summer, S1'!Y7*Main!$B$5)</f>
        <v>0.5010695704638205</v>
      </c>
    </row>
    <row r="8" spans="1:25" x14ac:dyDescent="0.25">
      <c r="A8">
        <v>7</v>
      </c>
      <c r="B8" s="4">
        <f>('[1]Qc, Summer, S1'!B8*Main!$B$5)</f>
        <v>-0.86836770716537004</v>
      </c>
      <c r="C8" s="4">
        <f>('[1]Qc, Summer, S1'!C8*Main!$B$5)</f>
        <v>-0.89282876933904254</v>
      </c>
      <c r="D8" s="4">
        <f>('[1]Qc, Summer, S1'!D8*Main!$B$5)</f>
        <v>-0.94786615922980522</v>
      </c>
      <c r="E8" s="4">
        <f>('[1]Qc, Summer, S1'!E8*Main!$B$5)</f>
        <v>-0.97232722140347805</v>
      </c>
      <c r="F8" s="4">
        <f>('[1]Qc, Summer, S1'!F8*Main!$B$5)</f>
        <v>-0.91117456596929691</v>
      </c>
      <c r="G8" s="4">
        <f>('[1]Qc, Summer, S1'!G8*Main!$B$5)</f>
        <v>-0.98455775249031408</v>
      </c>
      <c r="H8" s="4">
        <f>('[1]Qc, Summer, S1'!H8*Main!$B$5)</f>
        <v>-0.84390664499169776</v>
      </c>
      <c r="I8" s="4">
        <f>('[1]Qc, Summer, S1'!I8*Main!$B$5)</f>
        <v>-0.38526172923534019</v>
      </c>
      <c r="J8" s="4">
        <f>('[1]Qc, Summer, S1'!J8*Main!$B$5)</f>
        <v>-6.726792097759908E-2</v>
      </c>
      <c r="K8" s="4">
        <f>('[1]Qc, Summer, S1'!K8*Main!$B$5)</f>
        <v>-5.5037389890762886E-2</v>
      </c>
      <c r="L8" s="4">
        <f>('[1]Qc, Summer, S1'!L8*Main!$B$5)</f>
        <v>0.11619004532494387</v>
      </c>
      <c r="M8" s="4">
        <f>('[1]Qc, Summer, S1'!M8*Main!$B$5)</f>
        <v>3.6691593260508595E-2</v>
      </c>
      <c r="N8" s="4">
        <f>('[1]Qc, Summer, S1'!N8*Main!$B$5)</f>
        <v>1.2230531086836199E-2</v>
      </c>
      <c r="O8" s="4">
        <f>('[1]Qc, Summer, S1'!O8*Main!$B$5)</f>
        <v>0</v>
      </c>
      <c r="P8" s="4">
        <f>('[1]Qc, Summer, S1'!P8*Main!$B$5)</f>
        <v>-9.7844248694689592E-2</v>
      </c>
      <c r="Q8" s="4">
        <f>('[1]Qc, Summer, S1'!Q8*Main!$B$5)</f>
        <v>-0.1712274352157068</v>
      </c>
      <c r="R8" s="4">
        <f>('[1]Qc, Summer, S1'!R8*Main!$B$5)</f>
        <v>-0.25072588728014206</v>
      </c>
      <c r="S8" s="4">
        <f>('[1]Qc, Summer, S1'!S8*Main!$B$5)</f>
        <v>-0.3302243393445774</v>
      </c>
      <c r="T8" s="4">
        <f>('[1]Qc, Summer, S1'!T8*Main!$B$5)</f>
        <v>-0.28741748054065069</v>
      </c>
      <c r="U8" s="4">
        <f>('[1]Qc, Summer, S1'!U8*Main!$B$5)</f>
        <v>-0.34857013597483166</v>
      </c>
      <c r="V8" s="4">
        <f>('[1]Qc, Summer, S1'!V8*Main!$B$5)</f>
        <v>-0.24461062173672399</v>
      </c>
      <c r="W8" s="4">
        <f>('[1]Qc, Summer, S1'!W8*Main!$B$5)</f>
        <v>-0.45864491575635741</v>
      </c>
      <c r="X8" s="4">
        <f>('[1]Qc, Summer, S1'!X8*Main!$B$5)</f>
        <v>-0.5809502266247194</v>
      </c>
      <c r="Y8" s="4">
        <f>('[1]Qc, Summer, S1'!Y8*Main!$B$5)</f>
        <v>-0.62375708542864616</v>
      </c>
    </row>
    <row r="9" spans="1:25" x14ac:dyDescent="0.25">
      <c r="A9">
        <v>8</v>
      </c>
      <c r="B9" s="4">
        <f>('[1]Qc, Summer, S1'!B9*Main!$B$5)</f>
        <v>-1.087096946989305</v>
      </c>
      <c r="C9" s="4">
        <f>('[1]Qc, Summer, S1'!C9*Main!$B$5)</f>
        <v>-1.0943563589892338</v>
      </c>
      <c r="D9" s="4">
        <f>('[1]Qc, Summer, S1'!D9*Main!$B$5)</f>
        <v>-1.1052454769891267</v>
      </c>
      <c r="E9" s="4">
        <f>('[1]Qc, Summer, S1'!E9*Main!$B$5)</f>
        <v>-1.110690035989073</v>
      </c>
      <c r="F9" s="4">
        <f>('[1]Qc, Summer, S1'!F9*Main!$B$5)</f>
        <v>-1.0961712119892162</v>
      </c>
      <c r="G9" s="4">
        <f>('[1]Qc, Summer, S1'!G9*Main!$B$5)</f>
        <v>-1.070763269989466</v>
      </c>
      <c r="H9" s="4">
        <f>('[1]Qc, Summer, S1'!H9*Main!$B$5)</f>
        <v>-0.9092413529910548</v>
      </c>
      <c r="I9" s="4">
        <f>('[1]Qc, Summer, S1'!I9*Main!$B$5)</f>
        <v>-0.75134914199260838</v>
      </c>
      <c r="J9" s="4">
        <f>('[1]Qc, Summer, S1'!J9*Main!$B$5)</f>
        <v>-0.73501546499276893</v>
      </c>
      <c r="K9" s="4">
        <f>('[1]Qc, Summer, S1'!K9*Main!$B$5)</f>
        <v>-0.72412634699287592</v>
      </c>
      <c r="L9" s="4">
        <f>('[1]Qc, Summer, S1'!L9*Main!$B$5)</f>
        <v>-0.71142237599300095</v>
      </c>
      <c r="M9" s="4">
        <f>('[1]Qc, Summer, S1'!M9*Main!$B$5)</f>
        <v>-0.70597781699305462</v>
      </c>
      <c r="N9" s="4">
        <f>('[1]Qc, Summer, S1'!N9*Main!$B$5)</f>
        <v>-0.72231149399289396</v>
      </c>
      <c r="O9" s="4">
        <f>('[1]Qc, Summer, S1'!O9*Main!$B$5)</f>
        <v>-0.74953428899262609</v>
      </c>
      <c r="P9" s="4">
        <f>('[1]Qc, Summer, S1'!P9*Main!$B$5)</f>
        <v>-0.82575811499187612</v>
      </c>
      <c r="Q9" s="4">
        <f>('[1]Qc, Summer, S1'!Q9*Main!$B$5)</f>
        <v>-0.86205517499151918</v>
      </c>
      <c r="R9" s="4">
        <f>('[1]Qc, Summer, S1'!R9*Main!$B$5)</f>
        <v>-0.89109282299123349</v>
      </c>
      <c r="S9" s="4">
        <f>('[1]Qc, Summer, S1'!S9*Main!$B$5)</f>
        <v>-0.89472252899119764</v>
      </c>
      <c r="T9" s="4">
        <f>('[1]Qc, Summer, S1'!T9*Main!$B$5)</f>
        <v>-0.91105620599103709</v>
      </c>
      <c r="U9" s="4">
        <f>('[1]Qc, Summer, S1'!U9*Main!$B$5)</f>
        <v>-0.94190870699073359</v>
      </c>
      <c r="V9" s="4">
        <f>('[1]Qc, Summer, S1'!V9*Main!$B$5)</f>
        <v>-1.0017988559901443</v>
      </c>
      <c r="W9" s="4">
        <f>('[1]Qc, Summer, S1'!W9*Main!$B$5)</f>
        <v>-1.0417256219897515</v>
      </c>
      <c r="X9" s="4">
        <f>('[1]Qc, Summer, S1'!X9*Main!$B$5)</f>
        <v>-1.0580592989895909</v>
      </c>
      <c r="Y9" s="4">
        <f>('[1]Qc, Summer, S1'!Y9*Main!$B$5)</f>
        <v>-1.0780226819893943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0.81407728259601797</v>
      </c>
      <c r="C2" s="4">
        <f>('[1]Qc, Summer, S2'!C2*Main!$B$5)</f>
        <v>0.92671144465464161</v>
      </c>
      <c r="D2" s="4">
        <f>('[1]Qc, Summer, S2'!D2*Main!$B$5)</f>
        <v>0.88196740106112193</v>
      </c>
      <c r="E2" s="4">
        <f>('[1]Qc, Summer, S2'!E2*Main!$B$5)</f>
        <v>0.87332066183503254</v>
      </c>
      <c r="F2" s="4">
        <f>('[1]Qc, Summer, S2'!F2*Main!$B$5)</f>
        <v>0.85425252511374372</v>
      </c>
      <c r="G2" s="4">
        <f>('[1]Qc, Summer, S2'!G2*Main!$B$5)</f>
        <v>0.87698325443298286</v>
      </c>
      <c r="H2" s="4">
        <f>('[1]Qc, Summer, S2'!H2*Main!$B$5)</f>
        <v>0.92131195247415776</v>
      </c>
      <c r="I2" s="4">
        <f>('[1]Qc, Summer, S2'!I2*Main!$B$5)</f>
        <v>1.7600834160914094</v>
      </c>
      <c r="J2" s="4">
        <f>('[1]Qc, Summer, S2'!J2*Main!$B$5)</f>
        <v>2.028849747145141</v>
      </c>
      <c r="K2" s="4">
        <f>('[1]Qc, Summer, S2'!K2*Main!$B$5)</f>
        <v>1.9719096477873117</v>
      </c>
      <c r="L2" s="4">
        <f>('[1]Qc, Summer, S2'!L2*Main!$B$5)</f>
        <v>1.850175642263677</v>
      </c>
      <c r="M2" s="4">
        <f>('[1]Qc, Summer, S2'!M2*Main!$B$5)</f>
        <v>1.9030000447846345</v>
      </c>
      <c r="N2" s="4">
        <f>('[1]Qc, Summer, S2'!N2*Main!$B$5)</f>
        <v>2.0049862572285972</v>
      </c>
      <c r="O2" s="4">
        <f>('[1]Qc, Summer, S2'!O2*Main!$B$5)</f>
        <v>1.9640180822927586</v>
      </c>
      <c r="P2" s="4">
        <f>('[1]Qc, Summer, S2'!P2*Main!$B$5)</f>
        <v>1.3630885854228316</v>
      </c>
      <c r="Q2" s="4">
        <f>('[1]Qc, Summer, S2'!Q2*Main!$B$5)</f>
        <v>1.7465658062969114</v>
      </c>
      <c r="R2" s="4">
        <f>('[1]Qc, Summer, S2'!R2*Main!$B$5)</f>
        <v>1.8409625227389357</v>
      </c>
      <c r="S2" s="4">
        <f>('[1]Qc, Summer, S2'!S2*Main!$B$5)</f>
        <v>1.6577573754682549</v>
      </c>
      <c r="T2" s="4">
        <f>('[1]Qc, Summer, S2'!T2*Main!$B$5)</f>
        <v>1.3672420409462807</v>
      </c>
      <c r="U2" s="4">
        <f>('[1]Qc, Summer, S2'!U2*Main!$B$5)</f>
        <v>1.2401463019287393</v>
      </c>
      <c r="V2" s="4">
        <f>('[1]Qc, Summer, S2'!V2*Main!$B$5)</f>
        <v>1.3017684784220926</v>
      </c>
      <c r="W2" s="4">
        <f>('[1]Qc, Summer, S2'!W2*Main!$B$5)</f>
        <v>1.28001947495385</v>
      </c>
      <c r="X2" s="4">
        <f>('[1]Qc, Summer, S2'!X2*Main!$B$5)</f>
        <v>0.90122433121529477</v>
      </c>
      <c r="Y2" s="4">
        <f>('[1]Qc, Summer, S2'!Y2*Main!$B$5)</f>
        <v>0.88476154386780592</v>
      </c>
    </row>
    <row r="3" spans="1:25" x14ac:dyDescent="0.25">
      <c r="A3">
        <v>2</v>
      </c>
      <c r="B3" s="4">
        <f>('[1]Qc, Summer, S2'!B3*Main!$B$5)</f>
        <v>3.4034095147813317E-2</v>
      </c>
      <c r="C3" s="4">
        <f>('[1]Qc, Summer, S2'!C3*Main!$B$5)</f>
        <v>-0.20420457088687993</v>
      </c>
      <c r="D3" s="4">
        <f>('[1]Qc, Summer, S2'!D3*Main!$B$5)</f>
        <v>-0.23025107227551256</v>
      </c>
      <c r="E3" s="4">
        <f>('[1]Qc, Summer, S2'!E3*Main!$B$5)</f>
        <v>-0.33652079794113376</v>
      </c>
      <c r="F3" s="4">
        <f>('[1]Qc, Summer, S2'!F3*Main!$B$5)</f>
        <v>-0.39937968795903384</v>
      </c>
      <c r="G3" s="4">
        <f>('[1]Qc, Summer, S2'!G3*Main!$B$5)</f>
        <v>-0.31255801666359173</v>
      </c>
      <c r="H3" s="4">
        <f>('[1]Qc, Summer, S2'!H3*Main!$B$5)</f>
        <v>-0.39139209419985316</v>
      </c>
      <c r="I3" s="4">
        <f>('[1]Qc, Summer, S2'!I3*Main!$B$5)</f>
        <v>1.007131387027129</v>
      </c>
      <c r="J3" s="4">
        <f>('[1]Qc, Summer, S2'!J3*Main!$B$5)</f>
        <v>1.2849607351725434</v>
      </c>
      <c r="K3" s="4">
        <f>('[1]Qc, Summer, S2'!K3*Main!$B$5)</f>
        <v>1.6166195195211326</v>
      </c>
      <c r="L3" s="4">
        <f>('[1]Qc, Summer, S2'!L3*Main!$B$5)</f>
        <v>0.93767404999077519</v>
      </c>
      <c r="M3" s="4">
        <f>('[1]Qc, Summer, S2'!M3*Main!$B$5)</f>
        <v>0.83383533112142627</v>
      </c>
      <c r="N3" s="4">
        <f>('[1]Qc, Summer, S2'!N3*Main!$B$5)</f>
        <v>0.58448349116091658</v>
      </c>
      <c r="O3" s="4">
        <f>('[1]Qc, Summer, S2'!O3*Main!$B$5)</f>
        <v>0.78278418839970632</v>
      </c>
      <c r="P3" s="4">
        <f>('[1]Qc, Summer, S2'!P3*Main!$B$5)</f>
        <v>0.35423241888540397</v>
      </c>
      <c r="Q3" s="4">
        <f>('[1]Qc, Summer, S2'!Q3*Main!$B$5)</f>
        <v>0.29224174558045823</v>
      </c>
      <c r="R3" s="4">
        <f>('[1]Qc, Summer, S2'!R3*Main!$B$5)</f>
        <v>0.34034095147813326</v>
      </c>
      <c r="S3" s="4">
        <f>('[1]Qc, Summer, S2'!S3*Main!$B$5)</f>
        <v>0.61886487299391157</v>
      </c>
      <c r="T3" s="4">
        <f>('[1]Qc, Summer, S2'!T3*Main!$B$5)</f>
        <v>1.2221018451546437</v>
      </c>
      <c r="U3" s="4">
        <f>('[1]Qc, Summer, S2'!U3*Main!$B$5)</f>
        <v>1.2276584321175517</v>
      </c>
      <c r="V3" s="4">
        <f>('[1]Qc, Summer, S2'!V3*Main!$B$5)</f>
        <v>0.95295466413877272</v>
      </c>
      <c r="W3" s="4">
        <f>('[1]Qc, Summer, S2'!W3*Main!$B$5)</f>
        <v>0.74666637314080242</v>
      </c>
      <c r="X3" s="4">
        <f>('[1]Qc, Summer, S2'!X3*Main!$B$5)</f>
        <v>0.35075955203358622</v>
      </c>
      <c r="Y3" s="4">
        <f>('[1]Qc, Summer, S2'!Y3*Main!$B$5)</f>
        <v>7.0151910406717241E-2</v>
      </c>
    </row>
    <row r="4" spans="1:25" x14ac:dyDescent="0.25">
      <c r="A4">
        <v>3</v>
      </c>
      <c r="B4" s="4">
        <f>('[1]Qc, Summer, S2'!B4*Main!$B$5)</f>
        <v>-0.21378968339789672</v>
      </c>
      <c r="C4" s="4">
        <f>('[1]Qc, Summer, S2'!C4*Main!$B$5)</f>
        <v>-0.50634398699501848</v>
      </c>
      <c r="D4" s="4">
        <f>('[1]Qc, Summer, S2'!D4*Main!$B$5)</f>
        <v>-0.88328895509131</v>
      </c>
      <c r="E4" s="4">
        <f>('[1]Qc, Summer, S2'!E4*Main!$B$5)</f>
        <v>-0.80777861541852369</v>
      </c>
      <c r="F4" s="4">
        <f>('[1]Qc, Summer, S2'!F4*Main!$B$5)</f>
        <v>-0.8326545563918083</v>
      </c>
      <c r="G4" s="4">
        <f>('[1]Qc, Summer, S2'!G4*Main!$B$5)</f>
        <v>-0.78549506740697816</v>
      </c>
      <c r="H4" s="4">
        <f>('[1]Qc, Summer, S2'!H4*Main!$B$5)</f>
        <v>-4.3243320893692226E-2</v>
      </c>
      <c r="I4" s="4">
        <f>('[1]Qc, Summer, S2'!I4*Main!$B$5)</f>
        <v>0.92283673708209746</v>
      </c>
      <c r="J4" s="4">
        <f>('[1]Qc, Summer, S2'!J4*Main!$B$5)</f>
        <v>1.2489818345877124</v>
      </c>
      <c r="K4" s="4">
        <f>('[1]Qc, Summer, S2'!K4*Main!$B$5)</f>
        <v>1.2478786886465472</v>
      </c>
      <c r="L4" s="4">
        <f>('[1]Qc, Summer, S2'!L4*Main!$B$5)</f>
        <v>1.0211270404399542</v>
      </c>
      <c r="M4" s="4">
        <f>('[1]Qc, Summer, S2'!M4*Main!$B$5)</f>
        <v>1.2777739436521349</v>
      </c>
      <c r="N4" s="4">
        <f>('[1]Qc, Summer, S2'!N4*Main!$B$5)</f>
        <v>1.145948003682844</v>
      </c>
      <c r="O4" s="4">
        <f>('[1]Qc, Summer, S2'!O4*Main!$B$5)</f>
        <v>1.0000017956666325</v>
      </c>
      <c r="P4" s="4">
        <f>('[1]Qc, Summer, S2'!P4*Main!$B$5)</f>
        <v>0.72625613036638437</v>
      </c>
      <c r="Q4" s="4">
        <f>('[1]Qc, Summer, S2'!Q4*Main!$B$5)</f>
        <v>0.46238362123956878</v>
      </c>
      <c r="R4" s="4">
        <f>('[1]Qc, Summer, S2'!R4*Main!$B$5)</f>
        <v>0.56812015970029317</v>
      </c>
      <c r="S4" s="4">
        <f>('[1]Qc, Summer, S2'!S4*Main!$B$5)</f>
        <v>0.50744713293618415</v>
      </c>
      <c r="T4" s="4">
        <f>('[1]Qc, Summer, S2'!T4*Main!$B$5)</f>
        <v>9.564275309905905E-2</v>
      </c>
      <c r="U4" s="4">
        <f>('[1]Qc, Summer, S2'!U4*Main!$B$5)</f>
        <v>0.40408235824896577</v>
      </c>
      <c r="V4" s="4">
        <f>('[1]Qc, Summer, S2'!V4*Main!$B$5)</f>
        <v>0.5736358894061212</v>
      </c>
      <c r="W4" s="4">
        <f>('[1]Qc, Summer, S2'!W4*Main!$B$5)</f>
        <v>0.37882031619627315</v>
      </c>
      <c r="X4" s="4">
        <f>('[1]Qc, Summer, S2'!X4*Main!$B$5)</f>
        <v>-0.3509658811818413</v>
      </c>
      <c r="Y4" s="4">
        <f>('[1]Qc, Summer, S2'!Y4*Main!$B$5)</f>
        <v>-0.72575971469286005</v>
      </c>
    </row>
    <row r="5" spans="1:25" x14ac:dyDescent="0.25">
      <c r="A5">
        <v>4</v>
      </c>
      <c r="B5" s="4">
        <f>('[1]Qc, Summer, S2'!B5*Main!$B$5)</f>
        <v>-1.0115436937934383</v>
      </c>
      <c r="C5" s="4">
        <f>('[1]Qc, Summer, S2'!C5*Main!$B$5)</f>
        <v>-1.0112576237442887</v>
      </c>
      <c r="D5" s="4">
        <f>('[1]Qc, Summer, S2'!D5*Main!$B$5)</f>
        <v>-1.0195536551696309</v>
      </c>
      <c r="E5" s="4">
        <f>('[1]Qc, Summer, S2'!E5*Main!$B$5)</f>
        <v>-1.0504492204778015</v>
      </c>
      <c r="F5" s="4">
        <f>('[1]Qc, Summer, S2'!F5*Main!$B$5)</f>
        <v>-1.0326175207474684</v>
      </c>
      <c r="G5" s="4">
        <f>('[1]Qc, Summer, S2'!G5*Main!$B$5)</f>
        <v>-1.0714753690903065</v>
      </c>
      <c r="H5" s="4">
        <f>('[1]Qc, Summer, S2'!H5*Main!$B$5)</f>
        <v>-0.99199557376820691</v>
      </c>
      <c r="I5" s="4">
        <f>('[1]Qc, Summer, S2'!I5*Main!$B$5)</f>
        <v>-0.64947436825293259</v>
      </c>
      <c r="J5" s="4">
        <f>('[1]Qc, Summer, S2'!J5*Main!$B$5)</f>
        <v>-0.48593765682233803</v>
      </c>
      <c r="K5" s="4">
        <f>('[1]Qc, Summer, S2'!K5*Main!$B$5)</f>
        <v>-0.53495099190999151</v>
      </c>
      <c r="L5" s="4">
        <f>('[1]Qc, Summer, S2'!L5*Main!$B$5)</f>
        <v>-0.67598352614080748</v>
      </c>
      <c r="M5" s="4">
        <f>('[1]Qc, Summer, S2'!M5*Main!$B$5)</f>
        <v>-0.71274352745654745</v>
      </c>
      <c r="N5" s="4">
        <f>('[1]Qc, Summer, S2'!N5*Main!$B$5)</f>
        <v>-0.65414684572237813</v>
      </c>
      <c r="O5" s="4">
        <f>('[1]Qc, Summer, S2'!O5*Main!$B$5)</f>
        <v>-0.71746368326751797</v>
      </c>
      <c r="P5" s="4">
        <f>('[1]Qc, Summer, S2'!P5*Main!$B$5)</f>
        <v>-0.68180028380685187</v>
      </c>
      <c r="Q5" s="4">
        <f>('[1]Qc, Summer, S2'!Q5*Main!$B$5)</f>
        <v>-0.82187925120716854</v>
      </c>
      <c r="R5" s="4">
        <f>('[1]Qc, Summer, S2'!R5*Main!$B$5)</f>
        <v>-0.88777071919465611</v>
      </c>
      <c r="S5" s="4">
        <f>('[1]Qc, Summer, S2'!S5*Main!$B$5)</f>
        <v>-0.82187925120716854</v>
      </c>
      <c r="T5" s="4">
        <f>('[1]Qc, Summer, S2'!T5*Main!$B$5)</f>
        <v>-0.5787197094298997</v>
      </c>
      <c r="U5" s="4">
        <f>('[1]Qc, Summer, S2'!U5*Main!$B$5)</f>
        <v>-0.50505667177384495</v>
      </c>
      <c r="V5" s="4">
        <f>('[1]Qc, Summer, S2'!V5*Main!$B$5)</f>
        <v>-0.51525983686018517</v>
      </c>
      <c r="W5" s="4">
        <f>('[1]Qc, Summer, S2'!W5*Main!$B$5)</f>
        <v>-0.68570990781189811</v>
      </c>
      <c r="X5" s="4">
        <f>('[1]Qc, Summer, S2'!X5*Main!$B$5)</f>
        <v>-0.82602726691983963</v>
      </c>
      <c r="Y5" s="4">
        <f>('[1]Qc, Summer, S2'!Y5*Main!$B$5)</f>
        <v>-0.88510073206925866</v>
      </c>
    </row>
    <row r="6" spans="1:25" x14ac:dyDescent="0.25">
      <c r="A6">
        <v>5</v>
      </c>
      <c r="B6" s="4">
        <f>('[1]Qc, Summer, S2'!B6*Main!$B$5)</f>
        <v>-0.62984252040843791</v>
      </c>
      <c r="C6" s="4">
        <f>('[1]Qc, Summer, S2'!C6*Main!$B$5)</f>
        <v>-0.80150548185309067</v>
      </c>
      <c r="D6" s="4">
        <f>('[1]Qc, Summer, S2'!D6*Main!$B$5)</f>
        <v>-0.93460945675421991</v>
      </c>
      <c r="E6" s="4">
        <f>('[1]Qc, Summer, S2'!E6*Main!$B$5)</f>
        <v>-0.96575853129293809</v>
      </c>
      <c r="F6" s="4">
        <f>('[1]Qc, Summer, S2'!F6*Main!$B$5)</f>
        <v>-0.94682208950288027</v>
      </c>
      <c r="G6" s="4">
        <f>('[1]Qc, Summer, S2'!G6*Main!$B$5)</f>
        <v>-1.0360154747459052</v>
      </c>
      <c r="H6" s="4">
        <f>('[1]Qc, Summer, S2'!H6*Main!$B$5)</f>
        <v>-0.94243103053707</v>
      </c>
      <c r="I6" s="4">
        <f>('[1]Qc, Summer, S2'!I6*Main!$B$5)</f>
        <v>-0.37049560024025757</v>
      </c>
      <c r="J6" s="4">
        <f>('[1]Qc, Summer, S2'!J6*Main!$B$5)</f>
        <v>0.12596850408168755</v>
      </c>
      <c r="K6" s="4">
        <f>('[1]Qc, Summer, S2'!K6*Main!$B$5)</f>
        <v>0.40754516026428345</v>
      </c>
      <c r="L6" s="4">
        <f>('[1]Qc, Summer, S2'!L6*Main!$B$5)</f>
        <v>0.69282677244928159</v>
      </c>
      <c r="M6" s="4">
        <f>('[1]Qc, Summer, S2'!M6*Main!$B$5)</f>
        <v>0.7276121926940613</v>
      </c>
      <c r="N6" s="4">
        <f>('[1]Qc, Summer, S2'!N6*Main!$B$5)</f>
        <v>0.63121472633525366</v>
      </c>
      <c r="O6" s="4">
        <f>('[1]Qc, Summer, S2'!O6*Main!$B$5)</f>
        <v>0.53186701723379193</v>
      </c>
      <c r="P6" s="4">
        <f>('[1]Qc, Summer, S2'!P6*Main!$B$5)</f>
        <v>0.33962096688690274</v>
      </c>
      <c r="Q6" s="4">
        <f>('[1]Qc, Summer, S2'!Q6*Main!$B$5)</f>
        <v>0.21955294829052299</v>
      </c>
      <c r="R6" s="4">
        <f>('[1]Qc, Summer, S2'!R6*Main!$B$5)</f>
        <v>0.18524780012012879</v>
      </c>
      <c r="S6" s="4">
        <f>('[1]Qc, Summer, S2'!S6*Main!$B$5)</f>
        <v>0.16809522603493166</v>
      </c>
      <c r="T6" s="4">
        <f>('[1]Qc, Summer, S2'!T6*Main!$B$5)</f>
        <v>0.17152574085197109</v>
      </c>
      <c r="U6" s="4">
        <f>('[1]Qc, Summer, S2'!U6*Main!$B$5)</f>
        <v>4.0754516026428329E-2</v>
      </c>
      <c r="V6" s="4">
        <f>('[1]Qc, Summer, S2'!V6*Main!$B$5)</f>
        <v>0.36363457060617871</v>
      </c>
      <c r="W6" s="4">
        <f>('[1]Qc, Summer, S2'!W6*Main!$B$5)</f>
        <v>0.17495625566901052</v>
      </c>
      <c r="X6" s="4">
        <f>('[1]Qc, Summer, S2'!X6*Main!$B$5)</f>
        <v>9.4133326579561749E-2</v>
      </c>
      <c r="Y6" s="4">
        <f>('[1]Qc, Summer, S2'!Y6*Main!$B$5)</f>
        <v>-0.15094265194973458</v>
      </c>
    </row>
    <row r="7" spans="1:25" x14ac:dyDescent="0.25">
      <c r="A7">
        <v>6</v>
      </c>
      <c r="B7" s="4">
        <f>('[1]Qc, Summer, S2'!B7*Main!$B$5)</f>
        <v>0.45008354399557216</v>
      </c>
      <c r="C7" s="4">
        <f>('[1]Qc, Summer, S2'!C7*Main!$B$5)</f>
        <v>0.50929766025248946</v>
      </c>
      <c r="D7" s="4">
        <f>('[1]Qc, Summer, S2'!D7*Main!$B$5)</f>
        <v>0.37596041034380129</v>
      </c>
      <c r="E7" s="4">
        <f>('[1]Qc, Summer, S2'!E7*Main!$B$5)</f>
        <v>0.44210159364502566</v>
      </c>
      <c r="F7" s="4">
        <f>('[1]Qc, Summer, S2'!F7*Main!$B$5)</f>
        <v>0.46625842135791296</v>
      </c>
      <c r="G7" s="4">
        <f>('[1]Qc, Summer, S2'!G7*Main!$B$5)</f>
        <v>0.46942307127663185</v>
      </c>
      <c r="H7" s="4">
        <f>('[1]Qc, Summer, S2'!H7*Main!$B$5)</f>
        <v>0.46267181811669827</v>
      </c>
      <c r="I7" s="4">
        <f>('[1]Qc, Summer, S2'!I7*Main!$B$5)</f>
        <v>0.83198646363118989</v>
      </c>
      <c r="J7" s="4">
        <f>('[1]Qc, Summer, S2'!J7*Main!$B$5)</f>
        <v>0.9730946872291768</v>
      </c>
      <c r="K7" s="4">
        <f>('[1]Qc, Summer, S2'!K7*Main!$B$5)</f>
        <v>0.95208492804657086</v>
      </c>
      <c r="L7" s="4">
        <f>('[1]Qc, Summer, S2'!L7*Main!$B$5)</f>
        <v>0.84879427097727445</v>
      </c>
      <c r="M7" s="4">
        <f>('[1]Qc, Summer, S2'!M7*Main!$B$5)</f>
        <v>1.0239752253668013</v>
      </c>
      <c r="N7" s="4">
        <f>('[1]Qc, Summer, S2'!N7*Main!$B$5)</f>
        <v>1.0670144642613777</v>
      </c>
      <c r="O7" s="4">
        <f>('[1]Qc, Summer, S2'!O7*Main!$B$5)</f>
        <v>0.95382548550186652</v>
      </c>
      <c r="P7" s="4">
        <f>('[1]Qc, Summer, S2'!P7*Main!$B$5)</f>
        <v>0.83863222846049967</v>
      </c>
      <c r="Q7" s="4">
        <f>('[1]Qc, Summer, S2'!Q7*Main!$B$5)</f>
        <v>0.74580249751141292</v>
      </c>
      <c r="R7" s="4">
        <f>('[1]Qc, Summer, S2'!R7*Main!$B$5)</f>
        <v>0.91817042975096697</v>
      </c>
      <c r="S7" s="4">
        <f>('[1]Qc, Summer, S2'!S7*Main!$B$5)</f>
        <v>0.88947760382124941</v>
      </c>
      <c r="T7" s="4">
        <f>('[1]Qc, Summer, S2'!T7*Main!$B$5)</f>
        <v>0.68391601021202164</v>
      </c>
      <c r="U7" s="4">
        <f>('[1]Qc, Summer, S2'!U7*Main!$B$5)</f>
        <v>0.64103500381338085</v>
      </c>
      <c r="V7" s="4">
        <f>('[1]Qc, Summer, S2'!V7*Main!$B$5)</f>
        <v>0.73973691850053513</v>
      </c>
      <c r="W7" s="4">
        <f>('[1]Qc, Summer, S2'!W7*Main!$B$5)</f>
        <v>0.58308674752395118</v>
      </c>
      <c r="X7" s="4">
        <f>('[1]Qc, Summer, S2'!X7*Main!$B$5)</f>
        <v>0.4393588970488026</v>
      </c>
      <c r="Y7" s="4">
        <f>('[1]Qc, Summer, S2'!Y7*Main!$B$5)</f>
        <v>0.51109096187309688</v>
      </c>
    </row>
    <row r="8" spans="1:25" x14ac:dyDescent="0.25">
      <c r="A8">
        <v>7</v>
      </c>
      <c r="B8" s="4">
        <f>('[1]Qc, Summer, S2'!B8*Main!$B$5)</f>
        <v>-0.8857350613086773</v>
      </c>
      <c r="C8" s="4">
        <f>('[1]Qc, Summer, S2'!C8*Main!$B$5)</f>
        <v>-0.89282876933904254</v>
      </c>
      <c r="D8" s="4">
        <f>('[1]Qc, Summer, S2'!D8*Main!$B$5)</f>
        <v>-0.92890883604520902</v>
      </c>
      <c r="E8" s="4">
        <f>('[1]Qc, Summer, S2'!E8*Main!$B$5)</f>
        <v>-0.96260394918944325</v>
      </c>
      <c r="F8" s="4">
        <f>('[1]Qc, Summer, S2'!F8*Main!$B$5)</f>
        <v>-0.89295107464991086</v>
      </c>
      <c r="G8" s="4">
        <f>('[1]Qc, Summer, S2'!G8*Main!$B$5)</f>
        <v>-0.97471217496541107</v>
      </c>
      <c r="H8" s="4">
        <f>('[1]Qc, Summer, S2'!H8*Main!$B$5)</f>
        <v>-0.85234571144161464</v>
      </c>
      <c r="I8" s="4">
        <f>('[1]Qc, Summer, S2'!I8*Main!$B$5)</f>
        <v>-0.3775564946506334</v>
      </c>
      <c r="J8" s="4">
        <f>('[1]Qc, Summer, S2'!J8*Main!$B$5)</f>
        <v>-6.5922562558047099E-2</v>
      </c>
      <c r="K8" s="4">
        <f>('[1]Qc, Summer, S2'!K8*Main!$B$5)</f>
        <v>-5.6138137688578151E-2</v>
      </c>
      <c r="L8" s="4">
        <f>('[1]Qc, Summer, S2'!L8*Main!$B$5)</f>
        <v>0.11619004532494387</v>
      </c>
      <c r="M8" s="4">
        <f>('[1]Qc, Summer, S2'!M8*Main!$B$5)</f>
        <v>3.7425425125718767E-2</v>
      </c>
      <c r="N8" s="4">
        <f>('[1]Qc, Summer, S2'!N8*Main!$B$5)</f>
        <v>1.2108225775967834E-2</v>
      </c>
      <c r="O8" s="4">
        <f>('[1]Qc, Summer, S2'!O8*Main!$B$5)</f>
        <v>0</v>
      </c>
      <c r="P8" s="4">
        <f>('[1]Qc, Summer, S2'!P8*Main!$B$5)</f>
        <v>-9.5887363720795801E-2</v>
      </c>
      <c r="Q8" s="4">
        <f>('[1]Qc, Summer, S2'!Q8*Main!$B$5)</f>
        <v>-0.17293970956786384</v>
      </c>
      <c r="R8" s="4">
        <f>('[1]Qc, Summer, S2'!R8*Main!$B$5)</f>
        <v>-0.24821862840734066</v>
      </c>
      <c r="S8" s="4">
        <f>('[1]Qc, Summer, S2'!S8*Main!$B$5)</f>
        <v>-0.32692209595113164</v>
      </c>
      <c r="T8" s="4">
        <f>('[1]Qc, Summer, S2'!T8*Main!$B$5)</f>
        <v>-0.2816691309298377</v>
      </c>
      <c r="U8" s="4">
        <f>('[1]Qc, Summer, S2'!U8*Main!$B$5)</f>
        <v>-0.35554153869432836</v>
      </c>
      <c r="V8" s="4">
        <f>('[1]Qc, Summer, S2'!V8*Main!$B$5)</f>
        <v>-0.2470567279540912</v>
      </c>
      <c r="W8" s="4">
        <f>('[1]Qc, Summer, S2'!W8*Main!$B$5)</f>
        <v>-0.46781781407148459</v>
      </c>
      <c r="X8" s="4">
        <f>('[1]Qc, Summer, S2'!X8*Main!$B$5)</f>
        <v>-0.56933122209222509</v>
      </c>
      <c r="Y8" s="4">
        <f>('[1]Qc, Summer, S2'!Y8*Main!$B$5)</f>
        <v>-0.62999465628293261</v>
      </c>
    </row>
    <row r="9" spans="1:25" x14ac:dyDescent="0.25">
      <c r="A9">
        <v>8</v>
      </c>
      <c r="B9" s="4">
        <f>('[1]Qc, Summer, S2'!B9*Main!$B$5)</f>
        <v>-1.0653550080495189</v>
      </c>
      <c r="C9" s="4">
        <f>('[1]Qc, Summer, S2'!C9*Main!$B$5)</f>
        <v>-1.0943563589892336</v>
      </c>
      <c r="D9" s="4">
        <f>('[1]Qc, Summer, S2'!D9*Main!$B$5)</f>
        <v>-1.0941930222192353</v>
      </c>
      <c r="E9" s="4">
        <f>('[1]Qc, Summer, S2'!E9*Main!$B$5)</f>
        <v>-1.1217969363489637</v>
      </c>
      <c r="F9" s="4">
        <f>('[1]Qc, Summer, S2'!F9*Main!$B$5)</f>
        <v>-1.1071329241091081</v>
      </c>
      <c r="G9" s="4">
        <f>('[1]Qc, Summer, S2'!G9*Main!$B$5)</f>
        <v>-1.0814709026893607</v>
      </c>
      <c r="H9" s="4">
        <f>('[1]Qc, Summer, S2'!H9*Main!$B$5)</f>
        <v>-0.92742618005087607</v>
      </c>
      <c r="I9" s="4">
        <f>('[1]Qc, Summer, S2'!I9*Main!$B$5)</f>
        <v>-0.75886263341253435</v>
      </c>
      <c r="J9" s="4">
        <f>('[1]Qc, Summer, S2'!J9*Main!$B$5)</f>
        <v>-0.73501546499276882</v>
      </c>
      <c r="K9" s="4">
        <f>('[1]Qc, Summer, S2'!K9*Main!$B$5)</f>
        <v>-0.73860887393273333</v>
      </c>
      <c r="L9" s="4">
        <f>('[1]Qc, Summer, S2'!L9*Main!$B$5)</f>
        <v>-0.72565082351286103</v>
      </c>
      <c r="M9" s="4">
        <f>('[1]Qc, Summer, S2'!M9*Main!$B$5)</f>
        <v>-0.69891803882312409</v>
      </c>
      <c r="N9" s="4">
        <f>('[1]Qc, Summer, S2'!N9*Main!$B$5)</f>
        <v>-0.71508837905296507</v>
      </c>
      <c r="O9" s="4">
        <f>('[1]Qc, Summer, S2'!O9*Main!$B$5)</f>
        <v>-0.74953428899262609</v>
      </c>
      <c r="P9" s="4">
        <f>('[1]Qc, Summer, S2'!P9*Main!$B$5)</f>
        <v>-0.82575811499187612</v>
      </c>
      <c r="Q9" s="4">
        <f>('[1]Qc, Summer, S2'!Q9*Main!$B$5)</f>
        <v>-0.86205517499151918</v>
      </c>
      <c r="R9" s="4">
        <f>('[1]Qc, Summer, S2'!R9*Main!$B$5)</f>
        <v>-0.87327096653140879</v>
      </c>
      <c r="S9" s="4">
        <f>('[1]Qc, Summer, S2'!S9*Main!$B$5)</f>
        <v>-0.91261697957102161</v>
      </c>
      <c r="T9" s="4">
        <f>('[1]Qc, Summer, S2'!T9*Main!$B$5)</f>
        <v>-0.8928350818712163</v>
      </c>
      <c r="U9" s="4">
        <f>('[1]Qc, Summer, S2'!U9*Main!$B$5)</f>
        <v>-0.94190870699073359</v>
      </c>
      <c r="V9" s="4">
        <f>('[1]Qc, Summer, S2'!V9*Main!$B$5)</f>
        <v>-0.98176287887034142</v>
      </c>
      <c r="W9" s="4">
        <f>('[1]Qc, Summer, S2'!W9*Main!$B$5)</f>
        <v>-1.0313083657698541</v>
      </c>
      <c r="X9" s="4">
        <f>('[1]Qc, Summer, S2'!X9*Main!$B$5)</f>
        <v>-1.0686398919794868</v>
      </c>
      <c r="Y9" s="4">
        <f>('[1]Qc, Summer, S2'!Y9*Main!$B$5)</f>
        <v>-1.0888029088092881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0.81407728259601797</v>
      </c>
      <c r="C2" s="4">
        <f>('[1]Qc, Summer, S3'!C2*Main!$B$5)</f>
        <v>0.91753608381647678</v>
      </c>
      <c r="D2" s="4">
        <f>('[1]Qc, Summer, S3'!D2*Main!$B$5)</f>
        <v>0.85602718338285366</v>
      </c>
      <c r="E2" s="4">
        <f>('[1]Qc, Summer, S3'!E2*Main!$B$5)</f>
        <v>0.84738044415676428</v>
      </c>
      <c r="F2" s="4">
        <f>('[1]Qc, Summer, S3'!F2*Main!$B$5)</f>
        <v>0.83733663352733279</v>
      </c>
      <c r="G2" s="4">
        <f>('[1]Qc, Summer, S3'!G2*Main!$B$5)</f>
        <v>0.87698325443298286</v>
      </c>
      <c r="H2" s="4">
        <f>('[1]Qc, Summer, S3'!H2*Main!$B$5)</f>
        <v>0.92131195247415776</v>
      </c>
      <c r="I2" s="4">
        <f>('[1]Qc, Summer, S3'!I2*Main!$B$5)</f>
        <v>1.7600834160914094</v>
      </c>
      <c r="J2" s="4">
        <f>('[1]Qc, Summer, S3'!J2*Main!$B$5)</f>
        <v>2.028849747145141</v>
      </c>
      <c r="K2" s="4">
        <f>('[1]Qc, Summer, S3'!K2*Main!$B$5)</f>
        <v>1.9332447527326584</v>
      </c>
      <c r="L2" s="4">
        <f>('[1]Qc, Summer, S3'!L2*Main!$B$5)</f>
        <v>1.8690549855520824</v>
      </c>
      <c r="M2" s="4">
        <f>('[1]Qc, Summer, S3'!M2*Main!$B$5)</f>
        <v>1.9218416293864624</v>
      </c>
      <c r="N2" s="4">
        <f>('[1]Qc, Summer, S3'!N2*Main!$B$5)</f>
        <v>2.0450859823731689</v>
      </c>
      <c r="O2" s="4">
        <f>('[1]Qc, Summer, S3'!O2*Main!$B$5)</f>
        <v>1.9056809115315876</v>
      </c>
      <c r="P2" s="4">
        <f>('[1]Qc, Summer, S3'!P2*Main!$B$5)</f>
        <v>1.3630885854228316</v>
      </c>
      <c r="Q2" s="4">
        <f>('[1]Qc, Summer, S3'!Q2*Main!$B$5)</f>
        <v>1.7643879063611656</v>
      </c>
      <c r="R2" s="4">
        <f>('[1]Qc, Summer, S3'!R2*Main!$B$5)</f>
        <v>1.8409625227389357</v>
      </c>
      <c r="S2" s="4">
        <f>('[1]Qc, Summer, S3'!S2*Main!$B$5)</f>
        <v>1.6746732670546656</v>
      </c>
      <c r="T2" s="4">
        <f>('[1]Qc, Summer, S3'!T2*Main!$B$5)</f>
        <v>1.313624706007211</v>
      </c>
      <c r="U2" s="4">
        <f>('[1]Qc, Summer, S3'!U2*Main!$B$5)</f>
        <v>1.2279880048510066</v>
      </c>
      <c r="V2" s="4">
        <f>('[1]Qc, Summer, S3'!V2*Main!$B$5)</f>
        <v>1.3017684784220926</v>
      </c>
      <c r="W2" s="4">
        <f>('[1]Qc, Summer, S3'!W2*Main!$B$5)</f>
        <v>1.2544190854547732</v>
      </c>
      <c r="X2" s="4">
        <f>('[1]Qc, Summer, S3'!X2*Main!$B$5)</f>
        <v>0.86588220057940091</v>
      </c>
      <c r="Y2" s="4">
        <f>('[1]Qc, Summer, S3'!Y2*Main!$B$5)</f>
        <v>0.85848149801034634</v>
      </c>
    </row>
    <row r="3" spans="1:25" x14ac:dyDescent="0.25">
      <c r="A3">
        <v>2</v>
      </c>
      <c r="B3" s="4">
        <f>('[1]Qc, Summer, S3'!B3*Main!$B$5)</f>
        <v>3.4381381832995092E-2</v>
      </c>
      <c r="C3" s="4">
        <f>('[1]Qc, Summer, S3'!C3*Main!$B$5)</f>
        <v>-0.20837201110906117</v>
      </c>
      <c r="D3" s="4">
        <f>('[1]Qc, Summer, S3'!D3*Main!$B$5)</f>
        <v>-0.22799370882183109</v>
      </c>
      <c r="E3" s="4">
        <f>('[1]Qc, Summer, S3'!E3*Main!$B$5)</f>
        <v>-0.3266231274134534</v>
      </c>
      <c r="F3" s="4">
        <f>('[1]Qc, Summer, S3'!F3*Main!$B$5)</f>
        <v>-0.40337348483862412</v>
      </c>
      <c r="G3" s="4">
        <f>('[1]Qc, Summer, S3'!G3*Main!$B$5)</f>
        <v>-0.30630685633031995</v>
      </c>
      <c r="H3" s="4">
        <f>('[1]Qc, Summer, S3'!H3*Main!$B$5)</f>
        <v>-0.39937968795903384</v>
      </c>
      <c r="I3" s="4">
        <f>('[1]Qc, Summer, S3'!I3*Main!$B$5)</f>
        <v>1.0172027008974003</v>
      </c>
      <c r="J3" s="4">
        <f>('[1]Qc, Summer, S3'!J3*Main!$B$5)</f>
        <v>1.3106599498759948</v>
      </c>
      <c r="K3" s="4">
        <f>('[1]Qc, Summer, S3'!K3*Main!$B$5)</f>
        <v>1.6496117546134006</v>
      </c>
      <c r="L3" s="4">
        <f>('[1]Qc, Summer, S3'!L3*Main!$B$5)</f>
        <v>0.94705079049068297</v>
      </c>
      <c r="M3" s="4">
        <f>('[1]Qc, Summer, S3'!M3*Main!$B$5)</f>
        <v>0.83383533112142627</v>
      </c>
      <c r="N3" s="4">
        <f>('[1]Qc, Summer, S3'!N3*Main!$B$5)</f>
        <v>0.57857961751282649</v>
      </c>
      <c r="O3" s="4">
        <f>('[1]Qc, Summer, S3'!O3*Main!$B$5)</f>
        <v>0.80674696967724824</v>
      </c>
      <c r="P3" s="4">
        <f>('[1]Qc, Summer, S3'!P3*Main!$B$5)</f>
        <v>0.34034095147813326</v>
      </c>
      <c r="Q3" s="4">
        <f>('[1]Qc, Summer, S3'!Q3*Main!$B$5)</f>
        <v>0.29224174558045823</v>
      </c>
      <c r="R3" s="4">
        <f>('[1]Qc, Summer, S3'!R3*Main!$B$5)</f>
        <v>0.34381381832995084</v>
      </c>
      <c r="S3" s="4">
        <f>('[1]Qc, Summer, S3'!S3*Main!$B$5)</f>
        <v>0.62511603332718335</v>
      </c>
      <c r="T3" s="4">
        <f>('[1]Qc, Summer, S3'!T3*Main!$B$5)</f>
        <v>1.1741762825995596</v>
      </c>
      <c r="U3" s="4">
        <f>('[1]Qc, Summer, S3'!U3*Main!$B$5)</f>
        <v>1.2276584321175517</v>
      </c>
      <c r="V3" s="4">
        <f>('[1]Qc, Summer, S3'!V3*Main!$B$5)</f>
        <v>0.9626786913238623</v>
      </c>
      <c r="W3" s="4">
        <f>('[1]Qc, Summer, S3'!W3*Main!$B$5)</f>
        <v>0.74666637314080242</v>
      </c>
      <c r="X3" s="4">
        <f>('[1]Qc, Summer, S3'!X3*Main!$B$5)</f>
        <v>0.3403409514781332</v>
      </c>
      <c r="Y3" s="4">
        <f>('[1]Qc, Summer, S3'!Y3*Main!$B$5)</f>
        <v>6.8762763665990184E-2</v>
      </c>
    </row>
    <row r="4" spans="1:25" x14ac:dyDescent="0.25">
      <c r="A4">
        <v>3</v>
      </c>
      <c r="B4" s="4">
        <f>('[1]Qc, Summer, S3'!B4*Main!$B$5)</f>
        <v>-0.20959772882146738</v>
      </c>
      <c r="C4" s="4">
        <f>('[1]Qc, Summer, S3'!C4*Main!$B$5)</f>
        <v>-0.49641567352452792</v>
      </c>
      <c r="D4" s="4">
        <f>('[1]Qc, Summer, S3'!D4*Main!$B$5)</f>
        <v>-0.86596956381500989</v>
      </c>
      <c r="E4" s="4">
        <f>('[1]Qc, Summer, S3'!E4*Main!$B$5)</f>
        <v>-0.80777861541852369</v>
      </c>
      <c r="F4" s="4">
        <f>('[1]Qc, Summer, S3'!F4*Main!$B$5)</f>
        <v>-0.80816471649793153</v>
      </c>
      <c r="G4" s="4">
        <f>('[1]Qc, Summer, S3'!G4*Main!$B$5)</f>
        <v>-0.78549506740697816</v>
      </c>
      <c r="H4" s="4">
        <f>('[1]Qc, Summer, S3'!H4*Main!$B$5)</f>
        <v>-4.3243320893692226E-2</v>
      </c>
      <c r="I4" s="4">
        <f>('[1]Qc, Summer, S3'!I4*Main!$B$5)</f>
        <v>0.9508014866906459</v>
      </c>
      <c r="J4" s="4">
        <f>('[1]Qc, Summer, S3'!J4*Main!$B$5)</f>
        <v>1.2489818345877124</v>
      </c>
      <c r="K4" s="4">
        <f>('[1]Qc, Summer, S3'!K4*Main!$B$5)</f>
        <v>1.235523454105492</v>
      </c>
      <c r="L4" s="4">
        <f>('[1]Qc, Summer, S3'!L4*Main!$B$5)</f>
        <v>1.0211270404399542</v>
      </c>
      <c r="M4" s="4">
        <f>('[1]Qc, Summer, S3'!M4*Main!$B$5)</f>
        <v>1.3035875586754104</v>
      </c>
      <c r="N4" s="4">
        <f>('[1]Qc, Summer, S3'!N4*Main!$B$5)</f>
        <v>1.1810280446119106</v>
      </c>
      <c r="O4" s="4">
        <f>('[1]Qc, Summer, S3'!O4*Main!$B$5)</f>
        <v>1.0204099955781964</v>
      </c>
      <c r="P4" s="4">
        <f>('[1]Qc, Summer, S3'!P4*Main!$B$5)</f>
        <v>0.74092797138388711</v>
      </c>
      <c r="Q4" s="4">
        <f>('[1]Qc, Summer, S3'!Q4*Main!$B$5)</f>
        <v>0.45780556558373148</v>
      </c>
      <c r="R4" s="4">
        <f>('[1]Qc, Summer, S3'!R4*Main!$B$5)</f>
        <v>0.57380136129729609</v>
      </c>
      <c r="S4" s="4">
        <f>('[1]Qc, Summer, S3'!S4*Main!$B$5)</f>
        <v>0.51252160426554594</v>
      </c>
      <c r="T4" s="4">
        <f>('[1]Qc, Summer, S3'!T4*Main!$B$5)</f>
        <v>9.564275309905905E-2</v>
      </c>
      <c r="U4" s="4">
        <f>('[1]Qc, Summer, S3'!U4*Main!$B$5)</f>
        <v>0.40000071826665301</v>
      </c>
      <c r="V4" s="4">
        <f>('[1]Qc, Summer, S3'!V4*Main!$B$5)</f>
        <v>0.5678995305120601</v>
      </c>
      <c r="W4" s="4">
        <f>('[1]Qc, Summer, S3'!W4*Main!$B$5)</f>
        <v>0.37131892379634696</v>
      </c>
      <c r="X4" s="4">
        <f>('[1]Qc, Summer, S3'!X4*Main!$B$5)</f>
        <v>-0.35444079089651293</v>
      </c>
      <c r="Y4" s="4">
        <f>('[1]Qc, Summer, S3'!Y4*Main!$B$5)</f>
        <v>-0.7186444233723418</v>
      </c>
    </row>
    <row r="5" spans="1:25" x14ac:dyDescent="0.25">
      <c r="A5">
        <v>4</v>
      </c>
      <c r="B5" s="4">
        <f>('[1]Qc, Summer, S3'!B5*Main!$B$5)</f>
        <v>-1.0115436937934383</v>
      </c>
      <c r="C5" s="4">
        <f>('[1]Qc, Summer, S3'!C5*Main!$B$5)</f>
        <v>-0.99123272030380771</v>
      </c>
      <c r="D5" s="4">
        <f>('[1]Qc, Summer, S3'!D5*Main!$B$5)</f>
        <v>-1.0092551334002406</v>
      </c>
      <c r="E5" s="4">
        <f>('[1]Qc, Summer, S3'!E5*Main!$B$5)</f>
        <v>-1.0504492204778015</v>
      </c>
      <c r="F5" s="4">
        <f>('[1]Qc, Summer, S3'!F5*Main!$B$5)</f>
        <v>-1.0747651746555282</v>
      </c>
      <c r="G5" s="4">
        <f>('[1]Qc, Summer, S3'!G5*Main!$B$5)</f>
        <v>-1.0606523855641419</v>
      </c>
      <c r="H5" s="4">
        <f>('[1]Qc, Summer, S3'!H5*Main!$B$5)</f>
        <v>-0.97235209705992576</v>
      </c>
      <c r="I5" s="4">
        <f>('[1]Qc, Summer, S3'!I5*Main!$B$5)</f>
        <v>-0.67598352614080748</v>
      </c>
      <c r="J5" s="4">
        <f>('[1]Qc, Summer, S3'!J5*Main!$B$5)</f>
        <v>-0.49089620434093334</v>
      </c>
      <c r="K5" s="4">
        <f>('[1]Qc, Summer, S3'!K5*Main!$B$5)</f>
        <v>-0.52970637434224643</v>
      </c>
      <c r="L5" s="4">
        <f>('[1]Qc, Summer, S3'!L5*Main!$B$5)</f>
        <v>-0.66272894719687003</v>
      </c>
      <c r="M5" s="4">
        <f>('[1]Qc, Summer, S3'!M5*Main!$B$5)</f>
        <v>-0.71994295702681577</v>
      </c>
      <c r="N5" s="4">
        <f>('[1]Qc, Summer, S3'!N5*Main!$B$5)</f>
        <v>-0.68084671697635268</v>
      </c>
      <c r="O5" s="4">
        <f>('[1]Qc, Summer, S3'!O5*Main!$B$5)</f>
        <v>-0.72471079117931114</v>
      </c>
      <c r="P5" s="4">
        <f>('[1]Qc, Summer, S3'!P5*Main!$B$5)</f>
        <v>-0.68861828664492031</v>
      </c>
      <c r="Q5" s="4">
        <f>('[1]Qc, Summer, S3'!Q5*Main!$B$5)</f>
        <v>-0.7896486923362992</v>
      </c>
      <c r="R5" s="4">
        <f>('[1]Qc, Summer, S3'!R5*Main!$B$5)</f>
        <v>-0.92400625875362175</v>
      </c>
      <c r="S5" s="4">
        <f>('[1]Qc, Summer, S3'!S5*Main!$B$5)</f>
        <v>-0.80576397177173387</v>
      </c>
      <c r="T5" s="4">
        <f>('[1]Qc, Summer, S3'!T5*Main!$B$5)</f>
        <v>-0.55602481886402133</v>
      </c>
      <c r="U5" s="4">
        <f>('[1]Qc, Summer, S3'!U5*Main!$B$5)</f>
        <v>-0.51525983686018517</v>
      </c>
      <c r="V5" s="4">
        <f>('[1]Qc, Summer, S3'!V5*Main!$B$5)</f>
        <v>-0.50505667177384495</v>
      </c>
      <c r="W5" s="4">
        <f>('[1]Qc, Summer, S3'!W5*Main!$B$5)</f>
        <v>-0.66554196934684229</v>
      </c>
      <c r="X5" s="4">
        <f>('[1]Qc, Summer, S3'!X5*Main!$B$5)</f>
        <v>-0.84271468645357395</v>
      </c>
      <c r="Y5" s="4">
        <f>('[1]Qc, Summer, S3'!Y5*Main!$B$5)</f>
        <v>-0.85906835759663336</v>
      </c>
    </row>
    <row r="6" spans="1:25" x14ac:dyDescent="0.25">
      <c r="A6">
        <v>5</v>
      </c>
      <c r="B6" s="4">
        <f>('[1]Qc, Summer, S3'!B6*Main!$B$5)</f>
        <v>-0.61131774039642495</v>
      </c>
      <c r="C6" s="4">
        <f>('[1]Qc, Summer, S3'!C6*Main!$B$5)</f>
        <v>-0.80150548185309067</v>
      </c>
      <c r="D6" s="4">
        <f>('[1]Qc, Summer, S3'!D6*Main!$B$5)</f>
        <v>-0.95368311913695936</v>
      </c>
      <c r="E6" s="4">
        <f>('[1]Qc, Summer, S3'!E6*Main!$B$5)</f>
        <v>-0.96575853129293809</v>
      </c>
      <c r="F6" s="4">
        <f>('[1]Qc, Summer, S3'!F6*Main!$B$5)</f>
        <v>-0.96575853129293798</v>
      </c>
      <c r="G6" s="4">
        <f>('[1]Qc, Summer, S3'!G6*Main!$B$5)</f>
        <v>-1.0463756294933642</v>
      </c>
      <c r="H6" s="4">
        <f>('[1]Qc, Summer, S3'!H6*Main!$B$5)</f>
        <v>-0.92376902993237553</v>
      </c>
      <c r="I6" s="4">
        <f>('[1]Qc, Summer, S3'!I6*Main!$B$5)</f>
        <v>-0.37420055624266013</v>
      </c>
      <c r="J6" s="4">
        <f>('[1]Qc, Summer, S3'!J6*Main!$B$5)</f>
        <v>0.12473351874755337</v>
      </c>
      <c r="K6" s="4">
        <f>('[1]Qc, Summer, S3'!K6*Main!$B$5)</f>
        <v>0.41166177804473075</v>
      </c>
      <c r="L6" s="4">
        <f>('[1]Qc, Summer, S3'!L6*Main!$B$5)</f>
        <v>0.69282677244928159</v>
      </c>
      <c r="M6" s="4">
        <f>('[1]Qc, Summer, S3'!M6*Main!$B$5)</f>
        <v>0.73481627380984404</v>
      </c>
      <c r="N6" s="4">
        <f>('[1]Qc, Summer, S3'!N6*Main!$B$5)</f>
        <v>0.63752687359860627</v>
      </c>
      <c r="O6" s="4">
        <f>('[1]Qc, Summer, S3'!O6*Main!$B$5)</f>
        <v>0.52143825218999207</v>
      </c>
      <c r="P6" s="4">
        <f>('[1]Qc, Summer, S3'!P6*Main!$B$5)</f>
        <v>0.33962096688690274</v>
      </c>
      <c r="Q6" s="4">
        <f>('[1]Qc, Summer, S3'!Q6*Main!$B$5)</f>
        <v>0.22174847777342824</v>
      </c>
      <c r="R6" s="4">
        <f>('[1]Qc, Summer, S3'!R6*Main!$B$5)</f>
        <v>0.18895275612253137</v>
      </c>
      <c r="S6" s="4">
        <f>('[1]Qc, Summer, S3'!S6*Main!$B$5)</f>
        <v>0.16809522603493166</v>
      </c>
      <c r="T6" s="4">
        <f>('[1]Qc, Summer, S3'!T6*Main!$B$5)</f>
        <v>0.1732409982604908</v>
      </c>
      <c r="U6" s="4">
        <f>('[1]Qc, Summer, S3'!U6*Main!$B$5)</f>
        <v>4.1577839582517789E-2</v>
      </c>
      <c r="V6" s="4">
        <f>('[1]Qc, Summer, S3'!V6*Main!$B$5)</f>
        <v>0.36363457060617871</v>
      </c>
      <c r="W6" s="4">
        <f>('[1]Qc, Summer, S3'!W6*Main!$B$5)</f>
        <v>0.17152574085197109</v>
      </c>
      <c r="X6" s="4">
        <f>('[1]Qc, Summer, S3'!X6*Main!$B$5)</f>
        <v>9.4133326579561749E-2</v>
      </c>
      <c r="Y6" s="4">
        <f>('[1]Qc, Summer, S3'!Y6*Main!$B$5)</f>
        <v>-0.15245207846923195</v>
      </c>
    </row>
    <row r="7" spans="1:25" x14ac:dyDescent="0.25">
      <c r="A7">
        <v>6</v>
      </c>
      <c r="B7" s="4">
        <f>('[1]Qc, Summer, S3'!B7*Main!$B$5)</f>
        <v>0.45008354399557216</v>
      </c>
      <c r="C7" s="4">
        <f>('[1]Qc, Summer, S3'!C7*Main!$B$5)</f>
        <v>0.49931143162008779</v>
      </c>
      <c r="D7" s="4">
        <f>('[1]Qc, Summer, S3'!D7*Main!$B$5)</f>
        <v>0.37596041034380129</v>
      </c>
      <c r="E7" s="4">
        <f>('[1]Qc, Summer, S3'!E7*Main!$B$5)</f>
        <v>0.45103293897118768</v>
      </c>
      <c r="F7" s="4">
        <f>('[1]Qc, Summer, S3'!F7*Main!$B$5)</f>
        <v>0.46168726036420793</v>
      </c>
      <c r="G7" s="4">
        <f>('[1]Qc, Summer, S3'!G7*Main!$B$5)</f>
        <v>0.46942307127663185</v>
      </c>
      <c r="H7" s="4">
        <f>('[1]Qc, Summer, S3'!H7*Main!$B$5)</f>
        <v>0.44452782524937678</v>
      </c>
      <c r="I7" s="4">
        <f>('[1]Qc, Summer, S3'!I7*Main!$B$5)</f>
        <v>0.85719817465031678</v>
      </c>
      <c r="J7" s="4">
        <f>('[1]Qc, Summer, S3'!J7*Main!$B$5)</f>
        <v>0.9634600863655215</v>
      </c>
      <c r="K7" s="4">
        <f>('[1]Qc, Summer, S3'!K7*Main!$B$5)</f>
        <v>0.95208492804657086</v>
      </c>
      <c r="L7" s="4">
        <f>('[1]Qc, Summer, S3'!L7*Main!$B$5)</f>
        <v>0.84879427097727445</v>
      </c>
      <c r="M7" s="4">
        <f>('[1]Qc, Summer, S3'!M7*Main!$B$5)</f>
        <v>0.99385830697365996</v>
      </c>
      <c r="N7" s="4">
        <f>('[1]Qc, Summer, S3'!N7*Main!$B$5)</f>
        <v>1.0356316859007491</v>
      </c>
      <c r="O7" s="4">
        <f>('[1]Qc, Summer, S3'!O7*Main!$B$5)</f>
        <v>0.9730946872291768</v>
      </c>
      <c r="P7" s="4">
        <f>('[1]Qc, Summer, S3'!P7*Main!$B$5)</f>
        <v>0.84701855074510446</v>
      </c>
      <c r="Q7" s="4">
        <f>('[1]Qc, Summer, S3'!Q7*Main!$B$5)</f>
        <v>0.73841831436773553</v>
      </c>
      <c r="R7" s="4">
        <f>('[1]Qc, Summer, S3'!R7*Main!$B$5)</f>
        <v>0.91817042975096697</v>
      </c>
      <c r="S7" s="4">
        <f>('[1]Qc, Summer, S3'!S7*Main!$B$5)</f>
        <v>0.88947760382124941</v>
      </c>
      <c r="T7" s="4">
        <f>('[1]Qc, Summer, S3'!T7*Main!$B$5)</f>
        <v>0.68391601021202164</v>
      </c>
      <c r="U7" s="4">
        <f>('[1]Qc, Summer, S3'!U7*Main!$B$5)</f>
        <v>0.62199436013575571</v>
      </c>
      <c r="V7" s="4">
        <f>('[1]Qc, Summer, S3'!V7*Main!$B$5)</f>
        <v>0.76215318875812699</v>
      </c>
      <c r="W7" s="4">
        <f>('[1]Qc, Summer, S3'!W7*Main!$B$5)</f>
        <v>0.59486627777696033</v>
      </c>
      <c r="X7" s="4">
        <f>('[1]Qc, Summer, S3'!X7*Main!$B$5)</f>
        <v>0.4393588970488026</v>
      </c>
      <c r="Y7" s="4">
        <f>('[1]Qc, Summer, S3'!Y7*Main!$B$5)</f>
        <v>0.4960588747591822</v>
      </c>
    </row>
    <row r="8" spans="1:25" x14ac:dyDescent="0.25">
      <c r="A8">
        <v>7</v>
      </c>
      <c r="B8" s="4">
        <f>('[1]Qc, Summer, S3'!B8*Main!$B$5)</f>
        <v>-0.87705138423702356</v>
      </c>
      <c r="C8" s="4">
        <f>('[1]Qc, Summer, S3'!C8*Main!$B$5)</f>
        <v>-0.89282876933904254</v>
      </c>
      <c r="D8" s="4">
        <f>('[1]Qc, Summer, S3'!D8*Main!$B$5)</f>
        <v>-0.96682348241440141</v>
      </c>
      <c r="E8" s="4">
        <f>('[1]Qc, Summer, S3'!E8*Main!$B$5)</f>
        <v>-0.99177376583154764</v>
      </c>
      <c r="F8" s="4">
        <f>('[1]Qc, Summer, S3'!F8*Main!$B$5)</f>
        <v>-0.92939805728868274</v>
      </c>
      <c r="G8" s="4">
        <f>('[1]Qc, Summer, S3'!G8*Main!$B$5)</f>
        <v>-0.9944033300152173</v>
      </c>
      <c r="H8" s="4">
        <f>('[1]Qc, Summer, S3'!H8*Main!$B$5)</f>
        <v>-0.82702851209186368</v>
      </c>
      <c r="I8" s="4">
        <f>('[1]Qc, Summer, S3'!I8*Main!$B$5)</f>
        <v>-0.38140911194298682</v>
      </c>
      <c r="J8" s="4">
        <f>('[1]Qc, Summer, S3'!J8*Main!$B$5)</f>
        <v>-6.5922562558047099E-2</v>
      </c>
      <c r="K8" s="4">
        <f>('[1]Qc, Summer, S3'!K8*Main!$B$5)</f>
        <v>-5.3936642092947622E-2</v>
      </c>
      <c r="L8" s="4">
        <f>('[1]Qc, Summer, S3'!L8*Main!$B$5)</f>
        <v>0.11735194577819331</v>
      </c>
      <c r="M8" s="4">
        <f>('[1]Qc, Summer, S3'!M8*Main!$B$5)</f>
        <v>3.7058509193113681E-2</v>
      </c>
      <c r="N8" s="4">
        <f>('[1]Qc, Summer, S3'!N8*Main!$B$5)</f>
        <v>1.2352836397704559E-2</v>
      </c>
      <c r="O8" s="4">
        <f>('[1]Qc, Summer, S3'!O8*Main!$B$5)</f>
        <v>0</v>
      </c>
      <c r="P8" s="4">
        <f>('[1]Qc, Summer, S3'!P8*Main!$B$5)</f>
        <v>-9.7844248694689592E-2</v>
      </c>
      <c r="Q8" s="4">
        <f>('[1]Qc, Summer, S3'!Q8*Main!$B$5)</f>
        <v>-0.1712274352157068</v>
      </c>
      <c r="R8" s="4">
        <f>('[1]Qc, Summer, S3'!R8*Main!$B$5)</f>
        <v>-0.25072588728014206</v>
      </c>
      <c r="S8" s="4">
        <f>('[1]Qc, Summer, S3'!S8*Main!$B$5)</f>
        <v>-0.33352658273802321</v>
      </c>
      <c r="T8" s="4">
        <f>('[1]Qc, Summer, S3'!T8*Main!$B$5)</f>
        <v>-0.29029165534605716</v>
      </c>
      <c r="U8" s="4">
        <f>('[1]Qc, Summer, S3'!U8*Main!$B$5)</f>
        <v>-0.34159873325533507</v>
      </c>
      <c r="V8" s="4">
        <f>('[1]Qc, Summer, S3'!V8*Main!$B$5)</f>
        <v>-0.24461062173672399</v>
      </c>
      <c r="W8" s="4">
        <f>('[1]Qc, Summer, S3'!W8*Main!$B$5)</f>
        <v>-0.45864491575635741</v>
      </c>
      <c r="X8" s="4">
        <f>('[1]Qc, Summer, S3'!X8*Main!$B$5)</f>
        <v>-0.57514072435847219</v>
      </c>
      <c r="Y8" s="4">
        <f>('[1]Qc, Summer, S3'!Y8*Main!$B$5)</f>
        <v>-0.63623222713721905</v>
      </c>
    </row>
    <row r="9" spans="1:25" x14ac:dyDescent="0.25">
      <c r="A9">
        <v>8</v>
      </c>
      <c r="B9" s="4">
        <f>('[1]Qc, Summer, S3'!B9*Main!$B$5)</f>
        <v>-1.087096946989305</v>
      </c>
      <c r="C9" s="4">
        <f>('[1]Qc, Summer, S3'!C9*Main!$B$5)</f>
        <v>-1.0943563589892336</v>
      </c>
      <c r="D9" s="4">
        <f>('[1]Qc, Summer, S3'!D9*Main!$B$5)</f>
        <v>-1.0831405674493442</v>
      </c>
      <c r="E9" s="4">
        <f>('[1]Qc, Summer, S3'!E9*Main!$B$5)</f>
        <v>-1.0995831356291823</v>
      </c>
      <c r="F9" s="4">
        <f>('[1]Qc, Summer, S3'!F9*Main!$B$5)</f>
        <v>-1.1071329241091081</v>
      </c>
      <c r="G9" s="4">
        <f>('[1]Qc, Summer, S3'!G9*Main!$B$5)</f>
        <v>-1.070763269989466</v>
      </c>
      <c r="H9" s="4">
        <f>('[1]Qc, Summer, S3'!H9*Main!$B$5)</f>
        <v>-0.90014893946114416</v>
      </c>
      <c r="I9" s="4">
        <f>('[1]Qc, Summer, S3'!I9*Main!$B$5)</f>
        <v>-0.74383565057268219</v>
      </c>
      <c r="J9" s="4">
        <f>('[1]Qc, Summer, S3'!J9*Main!$B$5)</f>
        <v>-0.73501546499276882</v>
      </c>
      <c r="K9" s="4">
        <f>('[1]Qc, Summer, S3'!K9*Main!$B$5)</f>
        <v>-0.72412634699287592</v>
      </c>
      <c r="L9" s="4">
        <f>('[1]Qc, Summer, S3'!L9*Main!$B$5)</f>
        <v>-0.71853659975293116</v>
      </c>
      <c r="M9" s="4">
        <f>('[1]Qc, Summer, S3'!M9*Main!$B$5)</f>
        <v>-0.70597781699305462</v>
      </c>
      <c r="N9" s="4">
        <f>('[1]Qc, Summer, S3'!N9*Main!$B$5)</f>
        <v>-0.72231149399289407</v>
      </c>
      <c r="O9" s="4">
        <f>('[1]Qc, Summer, S3'!O9*Main!$B$5)</f>
        <v>-0.75702963188255235</v>
      </c>
      <c r="P9" s="4">
        <f>('[1]Qc, Summer, S3'!P9*Main!$B$5)</f>
        <v>-0.84227327729171364</v>
      </c>
      <c r="Q9" s="4">
        <f>('[1]Qc, Summer, S3'!Q9*Main!$B$5)</f>
        <v>-0.86205517499151918</v>
      </c>
      <c r="R9" s="4">
        <f>('[1]Qc, Summer, S3'!R9*Main!$B$5)</f>
        <v>-0.90891467945105808</v>
      </c>
      <c r="S9" s="4">
        <f>('[1]Qc, Summer, S3'!S9*Main!$B$5)</f>
        <v>-0.88577530370128554</v>
      </c>
      <c r="T9" s="4">
        <f>('[1]Qc, Summer, S3'!T9*Main!$B$5)</f>
        <v>-0.90194564393112664</v>
      </c>
      <c r="U9" s="4">
        <f>('[1]Qc, Summer, S3'!U9*Main!$B$5)</f>
        <v>-0.95132779406064094</v>
      </c>
      <c r="V9" s="4">
        <f>('[1]Qc, Summer, S3'!V9*Main!$B$5)</f>
        <v>-1.0017988559901443</v>
      </c>
      <c r="W9" s="4">
        <f>('[1]Qc, Summer, S3'!W9*Main!$B$5)</f>
        <v>-1.0208911095499564</v>
      </c>
      <c r="X9" s="4">
        <f>('[1]Qc, Summer, S3'!X9*Main!$B$5)</f>
        <v>-1.0368981130097989</v>
      </c>
      <c r="Y9" s="4">
        <f>('[1]Qc, Summer, S3'!Y9*Main!$B$5)</f>
        <v>-1.0995831356291821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0.55381200523391272</v>
      </c>
      <c r="C2" s="4">
        <f>('FL Characterization'!C$4-'FL Characterization'!C$2)*VLOOKUP($A2,'FL Ratio'!$A$2:$B$9,2,FALSE)</f>
        <v>0.60967673533834377</v>
      </c>
      <c r="D2" s="4">
        <f>('FL Characterization'!D$4-'FL Characterization'!D$2)*VLOOKUP($A2,'FL Ratio'!$A$2:$B$9,2,FALSE)</f>
        <v>0.79355218339227918</v>
      </c>
      <c r="E2" s="4">
        <f>('FL Characterization'!E$4-'FL Characterization'!E$2)*VLOOKUP($A2,'FL Ratio'!$A$2:$B$9,2,FALSE)</f>
        <v>0.90977566952484179</v>
      </c>
      <c r="F2" s="4">
        <f>('FL Characterization'!F$4-'FL Characterization'!F$2)*VLOOKUP($A2,'FL Ratio'!$A$2:$B$9,2,FALSE)</f>
        <v>1.0696893701408889</v>
      </c>
      <c r="G2" s="4">
        <f>('FL Characterization'!G$4-'FL Characterization'!G$2)*VLOOKUP($A2,'FL Ratio'!$A$2:$B$9,2,FALSE)</f>
        <v>1.2503898579006061</v>
      </c>
      <c r="H2" s="4">
        <f>('FL Characterization'!H$4-'FL Characterization'!H$2)*VLOOKUP($A2,'FL Ratio'!$A$2:$B$9,2,FALSE)</f>
        <v>1.1146104569123498</v>
      </c>
      <c r="I2" s="4">
        <f>('FL Characterization'!I$4-'FL Characterization'!I$2)*VLOOKUP($A2,'FL Ratio'!$A$2:$B$9,2,FALSE)</f>
        <v>1.5934581218661044</v>
      </c>
      <c r="J2" s="4">
        <f>('FL Characterization'!J$4-'FL Characterization'!J$2)*VLOOKUP($A2,'FL Ratio'!$A$2:$B$9,2,FALSE)</f>
        <v>1.4618199734355244</v>
      </c>
      <c r="K2" s="4">
        <f>('FL Characterization'!K$4-'FL Characterization'!K$2)*VLOOKUP($A2,'FL Ratio'!$A$2:$B$9,2,FALSE)</f>
        <v>1.6510407048833491</v>
      </c>
      <c r="L2" s="4">
        <f>('FL Characterization'!L$4-'FL Characterization'!L$2)*VLOOKUP($A2,'FL Ratio'!$A$2:$B$9,2,FALSE)</f>
        <v>1.6968283870974348</v>
      </c>
      <c r="M2" s="4">
        <f>('FL Characterization'!M$4-'FL Characterization'!M$2)*VLOOKUP($A2,'FL Ratio'!$A$2:$B$9,2,FALSE)</f>
        <v>1.573948220927718</v>
      </c>
      <c r="N2" s="4">
        <f>('FL Characterization'!N$4-'FL Characterization'!N$2)*VLOOKUP($A2,'FL Ratio'!$A$2:$B$9,2,FALSE)</f>
        <v>1.4847924216513009</v>
      </c>
      <c r="O2" s="4">
        <f>('FL Characterization'!O$4-'FL Characterization'!O$2)*VLOOKUP($A2,'FL Ratio'!$A$2:$B$9,2,FALSE)</f>
        <v>1.3669661173991932</v>
      </c>
      <c r="P2" s="4">
        <f>('FL Characterization'!P$4-'FL Characterization'!P$2)*VLOOKUP($A2,'FL Ratio'!$A$2:$B$9,2,FALSE)</f>
        <v>1.2591248332028158</v>
      </c>
      <c r="Q2" s="4">
        <f>('FL Characterization'!Q$4-'FL Characterization'!Q$2)*VLOOKUP($A2,'FL Ratio'!$A$2:$B$9,2,FALSE)</f>
        <v>1.1331962450114765</v>
      </c>
      <c r="R2" s="4">
        <f>('FL Characterization'!R$4-'FL Characterization'!R$2)*VLOOKUP($A2,'FL Ratio'!$A$2:$B$9,2,FALSE)</f>
        <v>1.1214013442083171</v>
      </c>
      <c r="S2" s="4">
        <f>('FL Characterization'!S$4-'FL Characterization'!S$2)*VLOOKUP($A2,'FL Ratio'!$A$2:$B$9,2,FALSE)</f>
        <v>0.88849806726322544</v>
      </c>
      <c r="T2" s="4">
        <f>('FL Characterization'!T$4-'FL Characterization'!T$2)*VLOOKUP($A2,'FL Ratio'!$A$2:$B$9,2,FALSE)</f>
        <v>0.73512601189106319</v>
      </c>
      <c r="U2" s="4">
        <f>('FL Characterization'!U$4-'FL Characterization'!U$2)*VLOOKUP($A2,'FL Ratio'!$A$2:$B$9,2,FALSE)</f>
        <v>0.87232417532963447</v>
      </c>
      <c r="V2" s="4">
        <f>('FL Characterization'!V$4-'FL Characterization'!V$2)*VLOOKUP($A2,'FL Ratio'!$A$2:$B$9,2,FALSE)</f>
        <v>0.88881249569816012</v>
      </c>
      <c r="W2" s="4">
        <f>('FL Characterization'!W$4-'FL Characterization'!W$2)*VLOOKUP($A2,'FL Ratio'!$A$2:$B$9,2,FALSE)</f>
        <v>1.0157342176047199</v>
      </c>
      <c r="X2" s="4">
        <f>('FL Characterization'!X$4-'FL Characterization'!X$2)*VLOOKUP($A2,'FL Ratio'!$A$2:$B$9,2,FALSE)</f>
        <v>0.4931925036743719</v>
      </c>
      <c r="Y2" s="4">
        <f>('FL Characterization'!Y$4-'FL Characterization'!Y$2)*VLOOKUP($A2,'FL Ratio'!$A$2:$B$9,2,FALSE)</f>
        <v>0.4735215540254098</v>
      </c>
    </row>
    <row r="3" spans="1:25" x14ac:dyDescent="0.25">
      <c r="A3">
        <v>2</v>
      </c>
      <c r="B3" s="4">
        <f>('FL Characterization'!B$4-'FL Characterization'!B$2)*VLOOKUP($A3,'FL Ratio'!$A$2:$B$9,2,FALSE)</f>
        <v>0.4615100043615939</v>
      </c>
      <c r="C3" s="4">
        <f>('FL Characterization'!C$4-'FL Characterization'!C$2)*VLOOKUP($A3,'FL Ratio'!$A$2:$B$9,2,FALSE)</f>
        <v>0.50806394611528638</v>
      </c>
      <c r="D3" s="4">
        <f>('FL Characterization'!D$4-'FL Characterization'!D$2)*VLOOKUP($A3,'FL Ratio'!$A$2:$B$9,2,FALSE)</f>
        <v>0.66129348616023265</v>
      </c>
      <c r="E3" s="4">
        <f>('FL Characterization'!E$4-'FL Characterization'!E$2)*VLOOKUP($A3,'FL Ratio'!$A$2:$B$9,2,FALSE)</f>
        <v>0.75814639127070138</v>
      </c>
      <c r="F3" s="4">
        <f>('FL Characterization'!F$4-'FL Characterization'!F$2)*VLOOKUP($A3,'FL Ratio'!$A$2:$B$9,2,FALSE)</f>
        <v>0.89140780845074075</v>
      </c>
      <c r="G3" s="4">
        <f>('FL Characterization'!G$4-'FL Characterization'!G$2)*VLOOKUP($A3,'FL Ratio'!$A$2:$B$9,2,FALSE)</f>
        <v>1.0419915482505049</v>
      </c>
      <c r="H3" s="4">
        <f>('FL Characterization'!H$4-'FL Characterization'!H$2)*VLOOKUP($A3,'FL Ratio'!$A$2:$B$9,2,FALSE)</f>
        <v>0.92884204742695808</v>
      </c>
      <c r="I3" s="4">
        <f>('FL Characterization'!I$4-'FL Characterization'!I$2)*VLOOKUP($A3,'FL Ratio'!$A$2:$B$9,2,FALSE)</f>
        <v>1.3278817682217534</v>
      </c>
      <c r="J3" s="4">
        <f>('FL Characterization'!J$4-'FL Characterization'!J$2)*VLOOKUP($A3,'FL Ratio'!$A$2:$B$9,2,FALSE)</f>
        <v>1.2181833111962701</v>
      </c>
      <c r="K3" s="4">
        <f>('FL Characterization'!K$4-'FL Characterization'!K$2)*VLOOKUP($A3,'FL Ratio'!$A$2:$B$9,2,FALSE)</f>
        <v>1.3758672540694574</v>
      </c>
      <c r="L3" s="4">
        <f>('FL Characterization'!L$4-'FL Characterization'!L$2)*VLOOKUP($A3,'FL Ratio'!$A$2:$B$9,2,FALSE)</f>
        <v>1.4140236559145287</v>
      </c>
      <c r="M3" s="4">
        <f>('FL Characterization'!M$4-'FL Characterization'!M$2)*VLOOKUP($A3,'FL Ratio'!$A$2:$B$9,2,FALSE)</f>
        <v>1.3116235174397648</v>
      </c>
      <c r="N3" s="4">
        <f>('FL Characterization'!N$4-'FL Characterization'!N$2)*VLOOKUP($A3,'FL Ratio'!$A$2:$B$9,2,FALSE)</f>
        <v>1.2373270180427505</v>
      </c>
      <c r="O3" s="4">
        <f>('FL Characterization'!O$4-'FL Characterization'!O$2)*VLOOKUP($A3,'FL Ratio'!$A$2:$B$9,2,FALSE)</f>
        <v>1.139138431165994</v>
      </c>
      <c r="P3" s="4">
        <f>('FL Characterization'!P$4-'FL Characterization'!P$2)*VLOOKUP($A3,'FL Ratio'!$A$2:$B$9,2,FALSE)</f>
        <v>1.0492706943356795</v>
      </c>
      <c r="Q3" s="4">
        <f>('FL Characterization'!Q$4-'FL Characterization'!Q$2)*VLOOKUP($A3,'FL Ratio'!$A$2:$B$9,2,FALSE)</f>
        <v>0.94433020417623026</v>
      </c>
      <c r="R3" s="4">
        <f>('FL Characterization'!R$4-'FL Characterization'!R$2)*VLOOKUP($A3,'FL Ratio'!$A$2:$B$9,2,FALSE)</f>
        <v>0.93450112017359743</v>
      </c>
      <c r="S3" s="4">
        <f>('FL Characterization'!S$4-'FL Characterization'!S$2)*VLOOKUP($A3,'FL Ratio'!$A$2:$B$9,2,FALSE)</f>
        <v>0.74041505605268787</v>
      </c>
      <c r="T3" s="4">
        <f>('FL Characterization'!T$4-'FL Characterization'!T$2)*VLOOKUP($A3,'FL Ratio'!$A$2:$B$9,2,FALSE)</f>
        <v>0.61260500990921929</v>
      </c>
      <c r="U3" s="4">
        <f>('FL Characterization'!U$4-'FL Characterization'!U$2)*VLOOKUP($A3,'FL Ratio'!$A$2:$B$9,2,FALSE)</f>
        <v>0.72693681277469535</v>
      </c>
      <c r="V3" s="4">
        <f>('FL Characterization'!V$4-'FL Characterization'!V$2)*VLOOKUP($A3,'FL Ratio'!$A$2:$B$9,2,FALSE)</f>
        <v>0.74067707974846675</v>
      </c>
      <c r="W3" s="4">
        <f>('FL Characterization'!W$4-'FL Characterization'!W$2)*VLOOKUP($A3,'FL Ratio'!$A$2:$B$9,2,FALSE)</f>
        <v>0.84644518133726643</v>
      </c>
      <c r="X3" s="4">
        <f>('FL Characterization'!X$4-'FL Characterization'!X$2)*VLOOKUP($A3,'FL Ratio'!$A$2:$B$9,2,FALSE)</f>
        <v>0.41099375306197655</v>
      </c>
      <c r="Y3" s="4">
        <f>('FL Characterization'!Y$4-'FL Characterization'!Y$2)*VLOOKUP($A3,'FL Ratio'!$A$2:$B$9,2,FALSE)</f>
        <v>0.3946012950211748</v>
      </c>
    </row>
    <row r="4" spans="1:25" x14ac:dyDescent="0.25">
      <c r="A4">
        <v>3</v>
      </c>
      <c r="B4" s="4">
        <f>('FL Characterization'!B$4-'FL Characterization'!B$2)*VLOOKUP($A4,'FL Ratio'!$A$2:$B$9,2,FALSE)</f>
        <v>0.36920800348927513</v>
      </c>
      <c r="C4" s="4">
        <f>('FL Characterization'!C$4-'FL Characterization'!C$2)*VLOOKUP($A4,'FL Ratio'!$A$2:$B$9,2,FALSE)</f>
        <v>0.4064511568922291</v>
      </c>
      <c r="D4" s="4">
        <f>('FL Characterization'!D$4-'FL Characterization'!D$2)*VLOOKUP($A4,'FL Ratio'!$A$2:$B$9,2,FALSE)</f>
        <v>0.52903478892818612</v>
      </c>
      <c r="E4" s="4">
        <f>('FL Characterization'!E$4-'FL Characterization'!E$2)*VLOOKUP($A4,'FL Ratio'!$A$2:$B$9,2,FALSE)</f>
        <v>0.60651711301656119</v>
      </c>
      <c r="F4" s="4">
        <f>('FL Characterization'!F$4-'FL Characterization'!F$2)*VLOOKUP($A4,'FL Ratio'!$A$2:$B$9,2,FALSE)</f>
        <v>0.71312624676059266</v>
      </c>
      <c r="G4" s="4">
        <f>('FL Characterization'!G$4-'FL Characterization'!G$2)*VLOOKUP($A4,'FL Ratio'!$A$2:$B$9,2,FALSE)</f>
        <v>0.83359323860040402</v>
      </c>
      <c r="H4" s="4">
        <f>('FL Characterization'!H$4-'FL Characterization'!H$2)*VLOOKUP($A4,'FL Ratio'!$A$2:$B$9,2,FALSE)</f>
        <v>0.74307363794156656</v>
      </c>
      <c r="I4" s="4">
        <f>('FL Characterization'!I$4-'FL Characterization'!I$2)*VLOOKUP($A4,'FL Ratio'!$A$2:$B$9,2,FALSE)</f>
        <v>1.0623054145774029</v>
      </c>
      <c r="J4" s="4">
        <f>('FL Characterization'!J$4-'FL Characterization'!J$2)*VLOOKUP($A4,'FL Ratio'!$A$2:$B$9,2,FALSE)</f>
        <v>0.97454664895701615</v>
      </c>
      <c r="K4" s="4">
        <f>('FL Characterization'!K$4-'FL Characterization'!K$2)*VLOOKUP($A4,'FL Ratio'!$A$2:$B$9,2,FALSE)</f>
        <v>1.100693803255566</v>
      </c>
      <c r="L4" s="4">
        <f>('FL Characterization'!L$4-'FL Characterization'!L$2)*VLOOKUP($A4,'FL Ratio'!$A$2:$B$9,2,FALSE)</f>
        <v>1.1312189247316231</v>
      </c>
      <c r="M4" s="4">
        <f>('FL Characterization'!M$4-'FL Characterization'!M$2)*VLOOKUP($A4,'FL Ratio'!$A$2:$B$9,2,FALSE)</f>
        <v>1.049298813951812</v>
      </c>
      <c r="N4" s="4">
        <f>('FL Characterization'!N$4-'FL Characterization'!N$2)*VLOOKUP($A4,'FL Ratio'!$A$2:$B$9,2,FALSE)</f>
        <v>0.98986161443420051</v>
      </c>
      <c r="O4" s="4">
        <f>('FL Characterization'!O$4-'FL Characterization'!O$2)*VLOOKUP($A4,'FL Ratio'!$A$2:$B$9,2,FALSE)</f>
        <v>0.91131074493279529</v>
      </c>
      <c r="P4" s="4">
        <f>('FL Characterization'!P$4-'FL Characterization'!P$2)*VLOOKUP($A4,'FL Ratio'!$A$2:$B$9,2,FALSE)</f>
        <v>0.83941655546854377</v>
      </c>
      <c r="Q4" s="4">
        <f>('FL Characterization'!Q$4-'FL Characterization'!Q$2)*VLOOKUP($A4,'FL Ratio'!$A$2:$B$9,2,FALSE)</f>
        <v>0.75546416334098421</v>
      </c>
      <c r="R4" s="4">
        <f>('FL Characterization'!R$4-'FL Characterization'!R$2)*VLOOKUP($A4,'FL Ratio'!$A$2:$B$9,2,FALSE)</f>
        <v>0.74760089613887792</v>
      </c>
      <c r="S4" s="4">
        <f>('FL Characterization'!S$4-'FL Characterization'!S$2)*VLOOKUP($A4,'FL Ratio'!$A$2:$B$9,2,FALSE)</f>
        <v>0.5923320448421503</v>
      </c>
      <c r="T4" s="4">
        <f>('FL Characterization'!T$4-'FL Characterization'!T$2)*VLOOKUP($A4,'FL Ratio'!$A$2:$B$9,2,FALSE)</f>
        <v>0.49008400792737544</v>
      </c>
      <c r="U4" s="4">
        <f>('FL Characterization'!U$4-'FL Characterization'!U$2)*VLOOKUP($A4,'FL Ratio'!$A$2:$B$9,2,FALSE)</f>
        <v>0.58154945021975624</v>
      </c>
      <c r="V4" s="4">
        <f>('FL Characterization'!V$4-'FL Characterization'!V$2)*VLOOKUP($A4,'FL Ratio'!$A$2:$B$9,2,FALSE)</f>
        <v>0.59254166379877338</v>
      </c>
      <c r="W4" s="4">
        <f>('FL Characterization'!W$4-'FL Characterization'!W$2)*VLOOKUP($A4,'FL Ratio'!$A$2:$B$9,2,FALSE)</f>
        <v>0.67715614506981314</v>
      </c>
      <c r="X4" s="4">
        <f>('FL Characterization'!X$4-'FL Characterization'!X$2)*VLOOKUP($A4,'FL Ratio'!$A$2:$B$9,2,FALSE)</f>
        <v>0.32879500244958126</v>
      </c>
      <c r="Y4" s="4">
        <f>('FL Characterization'!Y$4-'FL Characterization'!Y$2)*VLOOKUP($A4,'FL Ratio'!$A$2:$B$9,2,FALSE)</f>
        <v>0.31568103601693986</v>
      </c>
    </row>
    <row r="5" spans="1:25" x14ac:dyDescent="0.25">
      <c r="A5">
        <v>4</v>
      </c>
      <c r="B5" s="4">
        <f>('FL Characterization'!B$4-'FL Characterization'!B$2)*VLOOKUP($A5,'FL Ratio'!$A$2:$B$9,2,FALSE)</f>
        <v>0.27690600261695636</v>
      </c>
      <c r="C5" s="4">
        <f>('FL Characterization'!C$4-'FL Characterization'!C$2)*VLOOKUP($A5,'FL Ratio'!$A$2:$B$9,2,FALSE)</f>
        <v>0.30483836766917188</v>
      </c>
      <c r="D5" s="4">
        <f>('FL Characterization'!D$4-'FL Characterization'!D$2)*VLOOKUP($A5,'FL Ratio'!$A$2:$B$9,2,FALSE)</f>
        <v>0.39677609169613959</v>
      </c>
      <c r="E5" s="4">
        <f>('FL Characterization'!E$4-'FL Characterization'!E$2)*VLOOKUP($A5,'FL Ratio'!$A$2:$B$9,2,FALSE)</f>
        <v>0.4548878347624209</v>
      </c>
      <c r="F5" s="4">
        <f>('FL Characterization'!F$4-'FL Characterization'!F$2)*VLOOKUP($A5,'FL Ratio'!$A$2:$B$9,2,FALSE)</f>
        <v>0.53484468507044447</v>
      </c>
      <c r="G5" s="4">
        <f>('FL Characterization'!G$4-'FL Characterization'!G$2)*VLOOKUP($A5,'FL Ratio'!$A$2:$B$9,2,FALSE)</f>
        <v>0.62519492895030304</v>
      </c>
      <c r="H5" s="4">
        <f>('FL Characterization'!H$4-'FL Characterization'!H$2)*VLOOKUP($A5,'FL Ratio'!$A$2:$B$9,2,FALSE)</f>
        <v>0.55730522845617492</v>
      </c>
      <c r="I5" s="4">
        <f>('FL Characterization'!I$4-'FL Characterization'!I$2)*VLOOKUP($A5,'FL Ratio'!$A$2:$B$9,2,FALSE)</f>
        <v>0.79672906093305218</v>
      </c>
      <c r="J5" s="4">
        <f>('FL Characterization'!J$4-'FL Characterization'!J$2)*VLOOKUP($A5,'FL Ratio'!$A$2:$B$9,2,FALSE)</f>
        <v>0.73090998671776219</v>
      </c>
      <c r="K5" s="4">
        <f>('FL Characterization'!K$4-'FL Characterization'!K$2)*VLOOKUP($A5,'FL Ratio'!$A$2:$B$9,2,FALSE)</f>
        <v>0.82552035244167454</v>
      </c>
      <c r="L5" s="4">
        <f>('FL Characterization'!L$4-'FL Characterization'!L$2)*VLOOKUP($A5,'FL Ratio'!$A$2:$B$9,2,FALSE)</f>
        <v>0.84841419354871739</v>
      </c>
      <c r="M5" s="4">
        <f>('FL Characterization'!M$4-'FL Characterization'!M$2)*VLOOKUP($A5,'FL Ratio'!$A$2:$B$9,2,FALSE)</f>
        <v>0.78697411046385901</v>
      </c>
      <c r="N5" s="4">
        <f>('FL Characterization'!N$4-'FL Characterization'!N$2)*VLOOKUP($A5,'FL Ratio'!$A$2:$B$9,2,FALSE)</f>
        <v>0.74239621082565044</v>
      </c>
      <c r="O5" s="4">
        <f>('FL Characterization'!O$4-'FL Characterization'!O$2)*VLOOKUP($A5,'FL Ratio'!$A$2:$B$9,2,FALSE)</f>
        <v>0.68348305869959658</v>
      </c>
      <c r="P5" s="4">
        <f>('FL Characterization'!P$4-'FL Characterization'!P$2)*VLOOKUP($A5,'FL Ratio'!$A$2:$B$9,2,FALSE)</f>
        <v>0.62956241660140788</v>
      </c>
      <c r="Q5" s="4">
        <f>('FL Characterization'!Q$4-'FL Characterization'!Q$2)*VLOOKUP($A5,'FL Ratio'!$A$2:$B$9,2,FALSE)</f>
        <v>0.56659812250573827</v>
      </c>
      <c r="R5" s="4">
        <f>('FL Characterization'!R$4-'FL Characterization'!R$2)*VLOOKUP($A5,'FL Ratio'!$A$2:$B$9,2,FALSE)</f>
        <v>0.56070067210415853</v>
      </c>
      <c r="S5" s="4">
        <f>('FL Characterization'!S$4-'FL Characterization'!S$2)*VLOOKUP($A5,'FL Ratio'!$A$2:$B$9,2,FALSE)</f>
        <v>0.44424903363161272</v>
      </c>
      <c r="T5" s="4">
        <f>('FL Characterization'!T$4-'FL Characterization'!T$2)*VLOOKUP($A5,'FL Ratio'!$A$2:$B$9,2,FALSE)</f>
        <v>0.3675630059455316</v>
      </c>
      <c r="U5" s="4">
        <f>('FL Characterization'!U$4-'FL Characterization'!U$2)*VLOOKUP($A5,'FL Ratio'!$A$2:$B$9,2,FALSE)</f>
        <v>0.43616208766481723</v>
      </c>
      <c r="V5" s="4">
        <f>('FL Characterization'!V$4-'FL Characterization'!V$2)*VLOOKUP($A5,'FL Ratio'!$A$2:$B$9,2,FALSE)</f>
        <v>0.44440624784908006</v>
      </c>
      <c r="W5" s="4">
        <f>('FL Characterization'!W$4-'FL Characterization'!W$2)*VLOOKUP($A5,'FL Ratio'!$A$2:$B$9,2,FALSE)</f>
        <v>0.50786710880235997</v>
      </c>
      <c r="X5" s="4">
        <f>('FL Characterization'!X$4-'FL Characterization'!X$2)*VLOOKUP($A5,'FL Ratio'!$A$2:$B$9,2,FALSE)</f>
        <v>0.24659625183718595</v>
      </c>
      <c r="Y5" s="4">
        <f>('FL Characterization'!Y$4-'FL Characterization'!Y$2)*VLOOKUP($A5,'FL Ratio'!$A$2:$B$9,2,FALSE)</f>
        <v>0.2367607770127049</v>
      </c>
    </row>
    <row r="6" spans="1:25" x14ac:dyDescent="0.25">
      <c r="A6">
        <v>5</v>
      </c>
      <c r="B6" s="4">
        <f>('FL Characterization'!B$4-'FL Characterization'!B$2)*VLOOKUP($A6,'FL Ratio'!$A$2:$B$9,2,FALSE)</f>
        <v>0.27690600261695636</v>
      </c>
      <c r="C6" s="4">
        <f>('FL Characterization'!C$4-'FL Characterization'!C$2)*VLOOKUP($A6,'FL Ratio'!$A$2:$B$9,2,FALSE)</f>
        <v>0.30483836766917188</v>
      </c>
      <c r="D6" s="4">
        <f>('FL Characterization'!D$4-'FL Characterization'!D$2)*VLOOKUP($A6,'FL Ratio'!$A$2:$B$9,2,FALSE)</f>
        <v>0.39677609169613959</v>
      </c>
      <c r="E6" s="4">
        <f>('FL Characterization'!E$4-'FL Characterization'!E$2)*VLOOKUP($A6,'FL Ratio'!$A$2:$B$9,2,FALSE)</f>
        <v>0.4548878347624209</v>
      </c>
      <c r="F6" s="4">
        <f>('FL Characterization'!F$4-'FL Characterization'!F$2)*VLOOKUP($A6,'FL Ratio'!$A$2:$B$9,2,FALSE)</f>
        <v>0.53484468507044447</v>
      </c>
      <c r="G6" s="4">
        <f>('FL Characterization'!G$4-'FL Characterization'!G$2)*VLOOKUP($A6,'FL Ratio'!$A$2:$B$9,2,FALSE)</f>
        <v>0.62519492895030304</v>
      </c>
      <c r="H6" s="4">
        <f>('FL Characterization'!H$4-'FL Characterization'!H$2)*VLOOKUP($A6,'FL Ratio'!$A$2:$B$9,2,FALSE)</f>
        <v>0.55730522845617492</v>
      </c>
      <c r="I6" s="4">
        <f>('FL Characterization'!I$4-'FL Characterization'!I$2)*VLOOKUP($A6,'FL Ratio'!$A$2:$B$9,2,FALSE)</f>
        <v>0.79672906093305218</v>
      </c>
      <c r="J6" s="4">
        <f>('FL Characterization'!J$4-'FL Characterization'!J$2)*VLOOKUP($A6,'FL Ratio'!$A$2:$B$9,2,FALSE)</f>
        <v>0.73090998671776219</v>
      </c>
      <c r="K6" s="4">
        <f>('FL Characterization'!K$4-'FL Characterization'!K$2)*VLOOKUP($A6,'FL Ratio'!$A$2:$B$9,2,FALSE)</f>
        <v>0.82552035244167454</v>
      </c>
      <c r="L6" s="4">
        <f>('FL Characterization'!L$4-'FL Characterization'!L$2)*VLOOKUP($A6,'FL Ratio'!$A$2:$B$9,2,FALSE)</f>
        <v>0.84841419354871739</v>
      </c>
      <c r="M6" s="4">
        <f>('FL Characterization'!M$4-'FL Characterization'!M$2)*VLOOKUP($A6,'FL Ratio'!$A$2:$B$9,2,FALSE)</f>
        <v>0.78697411046385901</v>
      </c>
      <c r="N6" s="4">
        <f>('FL Characterization'!N$4-'FL Characterization'!N$2)*VLOOKUP($A6,'FL Ratio'!$A$2:$B$9,2,FALSE)</f>
        <v>0.74239621082565044</v>
      </c>
      <c r="O6" s="4">
        <f>('FL Characterization'!O$4-'FL Characterization'!O$2)*VLOOKUP($A6,'FL Ratio'!$A$2:$B$9,2,FALSE)</f>
        <v>0.68348305869959658</v>
      </c>
      <c r="P6" s="4">
        <f>('FL Characterization'!P$4-'FL Characterization'!P$2)*VLOOKUP($A6,'FL Ratio'!$A$2:$B$9,2,FALSE)</f>
        <v>0.62956241660140788</v>
      </c>
      <c r="Q6" s="4">
        <f>('FL Characterization'!Q$4-'FL Characterization'!Q$2)*VLOOKUP($A6,'FL Ratio'!$A$2:$B$9,2,FALSE)</f>
        <v>0.56659812250573827</v>
      </c>
      <c r="R6" s="4">
        <f>('FL Characterization'!R$4-'FL Characterization'!R$2)*VLOOKUP($A6,'FL Ratio'!$A$2:$B$9,2,FALSE)</f>
        <v>0.56070067210415853</v>
      </c>
      <c r="S6" s="4">
        <f>('FL Characterization'!S$4-'FL Characterization'!S$2)*VLOOKUP($A6,'FL Ratio'!$A$2:$B$9,2,FALSE)</f>
        <v>0.44424903363161272</v>
      </c>
      <c r="T6" s="4">
        <f>('FL Characterization'!T$4-'FL Characterization'!T$2)*VLOOKUP($A6,'FL Ratio'!$A$2:$B$9,2,FALSE)</f>
        <v>0.3675630059455316</v>
      </c>
      <c r="U6" s="4">
        <f>('FL Characterization'!U$4-'FL Characterization'!U$2)*VLOOKUP($A6,'FL Ratio'!$A$2:$B$9,2,FALSE)</f>
        <v>0.43616208766481723</v>
      </c>
      <c r="V6" s="4">
        <f>('FL Characterization'!V$4-'FL Characterization'!V$2)*VLOOKUP($A6,'FL Ratio'!$A$2:$B$9,2,FALSE)</f>
        <v>0.44440624784908006</v>
      </c>
      <c r="W6" s="4">
        <f>('FL Characterization'!W$4-'FL Characterization'!W$2)*VLOOKUP($A6,'FL Ratio'!$A$2:$B$9,2,FALSE)</f>
        <v>0.50786710880235997</v>
      </c>
      <c r="X6" s="4">
        <f>('FL Characterization'!X$4-'FL Characterization'!X$2)*VLOOKUP($A6,'FL Ratio'!$A$2:$B$9,2,FALSE)</f>
        <v>0.24659625183718595</v>
      </c>
      <c r="Y6" s="4">
        <f>('FL Characterization'!Y$4-'FL Characterization'!Y$2)*VLOOKUP($A6,'FL Ratio'!$A$2:$B$9,2,FALSE)</f>
        <v>0.2367607770127049</v>
      </c>
    </row>
    <row r="7" spans="1:25" x14ac:dyDescent="0.25">
      <c r="A7">
        <v>6</v>
      </c>
      <c r="B7" s="4">
        <f>('FL Characterization'!B$4-'FL Characterization'!B$2)*VLOOKUP($A7,'FL Ratio'!$A$2:$B$9,2,FALSE)</f>
        <v>0.27690600261695636</v>
      </c>
      <c r="C7" s="4">
        <f>('FL Characterization'!C$4-'FL Characterization'!C$2)*VLOOKUP($A7,'FL Ratio'!$A$2:$B$9,2,FALSE)</f>
        <v>0.30483836766917188</v>
      </c>
      <c r="D7" s="4">
        <f>('FL Characterization'!D$4-'FL Characterization'!D$2)*VLOOKUP($A7,'FL Ratio'!$A$2:$B$9,2,FALSE)</f>
        <v>0.39677609169613959</v>
      </c>
      <c r="E7" s="4">
        <f>('FL Characterization'!E$4-'FL Characterization'!E$2)*VLOOKUP($A7,'FL Ratio'!$A$2:$B$9,2,FALSE)</f>
        <v>0.4548878347624209</v>
      </c>
      <c r="F7" s="4">
        <f>('FL Characterization'!F$4-'FL Characterization'!F$2)*VLOOKUP($A7,'FL Ratio'!$A$2:$B$9,2,FALSE)</f>
        <v>0.53484468507044447</v>
      </c>
      <c r="G7" s="4">
        <f>('FL Characterization'!G$4-'FL Characterization'!G$2)*VLOOKUP($A7,'FL Ratio'!$A$2:$B$9,2,FALSE)</f>
        <v>0.62519492895030304</v>
      </c>
      <c r="H7" s="4">
        <f>('FL Characterization'!H$4-'FL Characterization'!H$2)*VLOOKUP($A7,'FL Ratio'!$A$2:$B$9,2,FALSE)</f>
        <v>0.55730522845617492</v>
      </c>
      <c r="I7" s="4">
        <f>('FL Characterization'!I$4-'FL Characterization'!I$2)*VLOOKUP($A7,'FL Ratio'!$A$2:$B$9,2,FALSE)</f>
        <v>0.79672906093305218</v>
      </c>
      <c r="J7" s="4">
        <f>('FL Characterization'!J$4-'FL Characterization'!J$2)*VLOOKUP($A7,'FL Ratio'!$A$2:$B$9,2,FALSE)</f>
        <v>0.73090998671776219</v>
      </c>
      <c r="K7" s="4">
        <f>('FL Characterization'!K$4-'FL Characterization'!K$2)*VLOOKUP($A7,'FL Ratio'!$A$2:$B$9,2,FALSE)</f>
        <v>0.82552035244167454</v>
      </c>
      <c r="L7" s="4">
        <f>('FL Characterization'!L$4-'FL Characterization'!L$2)*VLOOKUP($A7,'FL Ratio'!$A$2:$B$9,2,FALSE)</f>
        <v>0.84841419354871739</v>
      </c>
      <c r="M7" s="4">
        <f>('FL Characterization'!M$4-'FL Characterization'!M$2)*VLOOKUP($A7,'FL Ratio'!$A$2:$B$9,2,FALSE)</f>
        <v>0.78697411046385901</v>
      </c>
      <c r="N7" s="4">
        <f>('FL Characterization'!N$4-'FL Characterization'!N$2)*VLOOKUP($A7,'FL Ratio'!$A$2:$B$9,2,FALSE)</f>
        <v>0.74239621082565044</v>
      </c>
      <c r="O7" s="4">
        <f>('FL Characterization'!O$4-'FL Characterization'!O$2)*VLOOKUP($A7,'FL Ratio'!$A$2:$B$9,2,FALSE)</f>
        <v>0.68348305869959658</v>
      </c>
      <c r="P7" s="4">
        <f>('FL Characterization'!P$4-'FL Characterization'!P$2)*VLOOKUP($A7,'FL Ratio'!$A$2:$B$9,2,FALSE)</f>
        <v>0.62956241660140788</v>
      </c>
      <c r="Q7" s="4">
        <f>('FL Characterization'!Q$4-'FL Characterization'!Q$2)*VLOOKUP($A7,'FL Ratio'!$A$2:$B$9,2,FALSE)</f>
        <v>0.56659812250573827</v>
      </c>
      <c r="R7" s="4">
        <f>('FL Characterization'!R$4-'FL Characterization'!R$2)*VLOOKUP($A7,'FL Ratio'!$A$2:$B$9,2,FALSE)</f>
        <v>0.56070067210415853</v>
      </c>
      <c r="S7" s="4">
        <f>('FL Characterization'!S$4-'FL Characterization'!S$2)*VLOOKUP($A7,'FL Ratio'!$A$2:$B$9,2,FALSE)</f>
        <v>0.44424903363161272</v>
      </c>
      <c r="T7" s="4">
        <f>('FL Characterization'!T$4-'FL Characterization'!T$2)*VLOOKUP($A7,'FL Ratio'!$A$2:$B$9,2,FALSE)</f>
        <v>0.3675630059455316</v>
      </c>
      <c r="U7" s="4">
        <f>('FL Characterization'!U$4-'FL Characterization'!U$2)*VLOOKUP($A7,'FL Ratio'!$A$2:$B$9,2,FALSE)</f>
        <v>0.43616208766481723</v>
      </c>
      <c r="V7" s="4">
        <f>('FL Characterization'!V$4-'FL Characterization'!V$2)*VLOOKUP($A7,'FL Ratio'!$A$2:$B$9,2,FALSE)</f>
        <v>0.44440624784908006</v>
      </c>
      <c r="W7" s="4">
        <f>('FL Characterization'!W$4-'FL Characterization'!W$2)*VLOOKUP($A7,'FL Ratio'!$A$2:$B$9,2,FALSE)</f>
        <v>0.50786710880235997</v>
      </c>
      <c r="X7" s="4">
        <f>('FL Characterization'!X$4-'FL Characterization'!X$2)*VLOOKUP($A7,'FL Ratio'!$A$2:$B$9,2,FALSE)</f>
        <v>0.24659625183718595</v>
      </c>
      <c r="Y7" s="4">
        <f>('FL Characterization'!Y$4-'FL Characterization'!Y$2)*VLOOKUP($A7,'FL Ratio'!$A$2:$B$9,2,FALSE)</f>
        <v>0.2367607770127049</v>
      </c>
    </row>
    <row r="8" spans="1:25" x14ac:dyDescent="0.25">
      <c r="A8">
        <v>7</v>
      </c>
      <c r="B8" s="4">
        <f>('FL Characterization'!B$4-'FL Characterization'!B$2)*VLOOKUP($A8,'FL Ratio'!$A$2:$B$9,2,FALSE)</f>
        <v>0.27690600261695636</v>
      </c>
      <c r="C8" s="4">
        <f>('FL Characterization'!C$4-'FL Characterization'!C$2)*VLOOKUP($A8,'FL Ratio'!$A$2:$B$9,2,FALSE)</f>
        <v>0.30483836766917188</v>
      </c>
      <c r="D8" s="4">
        <f>('FL Characterization'!D$4-'FL Characterization'!D$2)*VLOOKUP($A8,'FL Ratio'!$A$2:$B$9,2,FALSE)</f>
        <v>0.39677609169613959</v>
      </c>
      <c r="E8" s="4">
        <f>('FL Characterization'!E$4-'FL Characterization'!E$2)*VLOOKUP($A8,'FL Ratio'!$A$2:$B$9,2,FALSE)</f>
        <v>0.4548878347624209</v>
      </c>
      <c r="F8" s="4">
        <f>('FL Characterization'!F$4-'FL Characterization'!F$2)*VLOOKUP($A8,'FL Ratio'!$A$2:$B$9,2,FALSE)</f>
        <v>0.53484468507044447</v>
      </c>
      <c r="G8" s="4">
        <f>('FL Characterization'!G$4-'FL Characterization'!G$2)*VLOOKUP($A8,'FL Ratio'!$A$2:$B$9,2,FALSE)</f>
        <v>0.62519492895030304</v>
      </c>
      <c r="H8" s="4">
        <f>('FL Characterization'!H$4-'FL Characterization'!H$2)*VLOOKUP($A8,'FL Ratio'!$A$2:$B$9,2,FALSE)</f>
        <v>0.55730522845617492</v>
      </c>
      <c r="I8" s="4">
        <f>('FL Characterization'!I$4-'FL Characterization'!I$2)*VLOOKUP($A8,'FL Ratio'!$A$2:$B$9,2,FALSE)</f>
        <v>0.79672906093305218</v>
      </c>
      <c r="J8" s="4">
        <f>('FL Characterization'!J$4-'FL Characterization'!J$2)*VLOOKUP($A8,'FL Ratio'!$A$2:$B$9,2,FALSE)</f>
        <v>0.73090998671776219</v>
      </c>
      <c r="K8" s="4">
        <f>('FL Characterization'!K$4-'FL Characterization'!K$2)*VLOOKUP($A8,'FL Ratio'!$A$2:$B$9,2,FALSE)</f>
        <v>0.82552035244167454</v>
      </c>
      <c r="L8" s="4">
        <f>('FL Characterization'!L$4-'FL Characterization'!L$2)*VLOOKUP($A8,'FL Ratio'!$A$2:$B$9,2,FALSE)</f>
        <v>0.84841419354871739</v>
      </c>
      <c r="M8" s="4">
        <f>('FL Characterization'!M$4-'FL Characterization'!M$2)*VLOOKUP($A8,'FL Ratio'!$A$2:$B$9,2,FALSE)</f>
        <v>0.78697411046385901</v>
      </c>
      <c r="N8" s="4">
        <f>('FL Characterization'!N$4-'FL Characterization'!N$2)*VLOOKUP($A8,'FL Ratio'!$A$2:$B$9,2,FALSE)</f>
        <v>0.74239621082565044</v>
      </c>
      <c r="O8" s="4">
        <f>('FL Characterization'!O$4-'FL Characterization'!O$2)*VLOOKUP($A8,'FL Ratio'!$A$2:$B$9,2,FALSE)</f>
        <v>0.68348305869959658</v>
      </c>
      <c r="P8" s="4">
        <f>('FL Characterization'!P$4-'FL Characterization'!P$2)*VLOOKUP($A8,'FL Ratio'!$A$2:$B$9,2,FALSE)</f>
        <v>0.62956241660140788</v>
      </c>
      <c r="Q8" s="4">
        <f>('FL Characterization'!Q$4-'FL Characterization'!Q$2)*VLOOKUP($A8,'FL Ratio'!$A$2:$B$9,2,FALSE)</f>
        <v>0.56659812250573827</v>
      </c>
      <c r="R8" s="4">
        <f>('FL Characterization'!R$4-'FL Characterization'!R$2)*VLOOKUP($A8,'FL Ratio'!$A$2:$B$9,2,FALSE)</f>
        <v>0.56070067210415853</v>
      </c>
      <c r="S8" s="4">
        <f>('FL Characterization'!S$4-'FL Characterization'!S$2)*VLOOKUP($A8,'FL Ratio'!$A$2:$B$9,2,FALSE)</f>
        <v>0.44424903363161272</v>
      </c>
      <c r="T8" s="4">
        <f>('FL Characterization'!T$4-'FL Characterization'!T$2)*VLOOKUP($A8,'FL Ratio'!$A$2:$B$9,2,FALSE)</f>
        <v>0.3675630059455316</v>
      </c>
      <c r="U8" s="4">
        <f>('FL Characterization'!U$4-'FL Characterization'!U$2)*VLOOKUP($A8,'FL Ratio'!$A$2:$B$9,2,FALSE)</f>
        <v>0.43616208766481723</v>
      </c>
      <c r="V8" s="4">
        <f>('FL Characterization'!V$4-'FL Characterization'!V$2)*VLOOKUP($A8,'FL Ratio'!$A$2:$B$9,2,FALSE)</f>
        <v>0.44440624784908006</v>
      </c>
      <c r="W8" s="4">
        <f>('FL Characterization'!W$4-'FL Characterization'!W$2)*VLOOKUP($A8,'FL Ratio'!$A$2:$B$9,2,FALSE)</f>
        <v>0.50786710880235997</v>
      </c>
      <c r="X8" s="4">
        <f>('FL Characterization'!X$4-'FL Characterization'!X$2)*VLOOKUP($A8,'FL Ratio'!$A$2:$B$9,2,FALSE)</f>
        <v>0.24659625183718595</v>
      </c>
      <c r="Y8" s="4">
        <f>('FL Characterization'!Y$4-'FL Characterization'!Y$2)*VLOOKUP($A8,'FL Ratio'!$A$2:$B$9,2,FALSE)</f>
        <v>0.2367607770127049</v>
      </c>
    </row>
    <row r="9" spans="1:25" x14ac:dyDescent="0.25">
      <c r="A9">
        <v>8</v>
      </c>
      <c r="B9" s="4">
        <f>('FL Characterization'!B$4-'FL Characterization'!B$2)*VLOOKUP($A9,'FL Ratio'!$A$2:$B$9,2,FALSE)</f>
        <v>0.27690600261695636</v>
      </c>
      <c r="C9" s="4">
        <f>('FL Characterization'!C$4-'FL Characterization'!C$2)*VLOOKUP($A9,'FL Ratio'!$A$2:$B$9,2,FALSE)</f>
        <v>0.30483836766917188</v>
      </c>
      <c r="D9" s="4">
        <f>('FL Characterization'!D$4-'FL Characterization'!D$2)*VLOOKUP($A9,'FL Ratio'!$A$2:$B$9,2,FALSE)</f>
        <v>0.39677609169613959</v>
      </c>
      <c r="E9" s="4">
        <f>('FL Characterization'!E$4-'FL Characterization'!E$2)*VLOOKUP($A9,'FL Ratio'!$A$2:$B$9,2,FALSE)</f>
        <v>0.4548878347624209</v>
      </c>
      <c r="F9" s="4">
        <f>('FL Characterization'!F$4-'FL Characterization'!F$2)*VLOOKUP($A9,'FL Ratio'!$A$2:$B$9,2,FALSE)</f>
        <v>0.53484468507044447</v>
      </c>
      <c r="G9" s="4">
        <f>('FL Characterization'!G$4-'FL Characterization'!G$2)*VLOOKUP($A9,'FL Ratio'!$A$2:$B$9,2,FALSE)</f>
        <v>0.62519492895030304</v>
      </c>
      <c r="H9" s="4">
        <f>('FL Characterization'!H$4-'FL Characterization'!H$2)*VLOOKUP($A9,'FL Ratio'!$A$2:$B$9,2,FALSE)</f>
        <v>0.55730522845617492</v>
      </c>
      <c r="I9" s="4">
        <f>('FL Characterization'!I$4-'FL Characterization'!I$2)*VLOOKUP($A9,'FL Ratio'!$A$2:$B$9,2,FALSE)</f>
        <v>0.79672906093305218</v>
      </c>
      <c r="J9" s="4">
        <f>('FL Characterization'!J$4-'FL Characterization'!J$2)*VLOOKUP($A9,'FL Ratio'!$A$2:$B$9,2,FALSE)</f>
        <v>0.73090998671776219</v>
      </c>
      <c r="K9" s="4">
        <f>('FL Characterization'!K$4-'FL Characterization'!K$2)*VLOOKUP($A9,'FL Ratio'!$A$2:$B$9,2,FALSE)</f>
        <v>0.82552035244167454</v>
      </c>
      <c r="L9" s="4">
        <f>('FL Characterization'!L$4-'FL Characterization'!L$2)*VLOOKUP($A9,'FL Ratio'!$A$2:$B$9,2,FALSE)</f>
        <v>0.84841419354871739</v>
      </c>
      <c r="M9" s="4">
        <f>('FL Characterization'!M$4-'FL Characterization'!M$2)*VLOOKUP($A9,'FL Ratio'!$A$2:$B$9,2,FALSE)</f>
        <v>0.78697411046385901</v>
      </c>
      <c r="N9" s="4">
        <f>('FL Characterization'!N$4-'FL Characterization'!N$2)*VLOOKUP($A9,'FL Ratio'!$A$2:$B$9,2,FALSE)</f>
        <v>0.74239621082565044</v>
      </c>
      <c r="O9" s="4">
        <f>('FL Characterization'!O$4-'FL Characterization'!O$2)*VLOOKUP($A9,'FL Ratio'!$A$2:$B$9,2,FALSE)</f>
        <v>0.68348305869959658</v>
      </c>
      <c r="P9" s="4">
        <f>('FL Characterization'!P$4-'FL Characterization'!P$2)*VLOOKUP($A9,'FL Ratio'!$A$2:$B$9,2,FALSE)</f>
        <v>0.62956241660140788</v>
      </c>
      <c r="Q9" s="4">
        <f>('FL Characterization'!Q$4-'FL Characterization'!Q$2)*VLOOKUP($A9,'FL Ratio'!$A$2:$B$9,2,FALSE)</f>
        <v>0.56659812250573827</v>
      </c>
      <c r="R9" s="4">
        <f>('FL Characterization'!R$4-'FL Characterization'!R$2)*VLOOKUP($A9,'FL Ratio'!$A$2:$B$9,2,FALSE)</f>
        <v>0.56070067210415853</v>
      </c>
      <c r="S9" s="4">
        <f>('FL Characterization'!S$4-'FL Characterization'!S$2)*VLOOKUP($A9,'FL Ratio'!$A$2:$B$9,2,FALSE)</f>
        <v>0.44424903363161272</v>
      </c>
      <c r="T9" s="4">
        <f>('FL Characterization'!T$4-'FL Characterization'!T$2)*VLOOKUP($A9,'FL Ratio'!$A$2:$B$9,2,FALSE)</f>
        <v>0.3675630059455316</v>
      </c>
      <c r="U9" s="4">
        <f>('FL Characterization'!U$4-'FL Characterization'!U$2)*VLOOKUP($A9,'FL Ratio'!$A$2:$B$9,2,FALSE)</f>
        <v>0.43616208766481723</v>
      </c>
      <c r="V9" s="4">
        <f>('FL Characterization'!V$4-'FL Characterization'!V$2)*VLOOKUP($A9,'FL Ratio'!$A$2:$B$9,2,FALSE)</f>
        <v>0.44440624784908006</v>
      </c>
      <c r="W9" s="4">
        <f>('FL Characterization'!W$4-'FL Characterization'!W$2)*VLOOKUP($A9,'FL Ratio'!$A$2:$B$9,2,FALSE)</f>
        <v>0.50786710880235997</v>
      </c>
      <c r="X9" s="4">
        <f>('FL Characterization'!X$4-'FL Characterization'!X$2)*VLOOKUP($A9,'FL Ratio'!$A$2:$B$9,2,FALSE)</f>
        <v>0.24659625183718595</v>
      </c>
      <c r="Y9" s="4">
        <f>('FL Characterization'!Y$4-'FL Characterization'!Y$2)*VLOOKUP($A9,'FL Ratio'!$A$2:$B$9,2,FALSE)</f>
        <v>0.2367607770127049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1.5353693857584767</v>
      </c>
      <c r="C2" s="4">
        <f>('FL Characterization'!C$2-'FL Characterization'!C$3)*VLOOKUP($A2,'FL Ratio'!$A$2:$B$9,2,FALSE)</f>
        <v>1.6248664549215919</v>
      </c>
      <c r="D2" s="4">
        <f>('FL Characterization'!D$2-'FL Characterization'!D$3)*VLOOKUP($A2,'FL Ratio'!$A$2:$B$9,2,FALSE)</f>
        <v>1.7158206314661113</v>
      </c>
      <c r="E2" s="4">
        <f>('FL Characterization'!E$2-'FL Characterization'!E$3)*VLOOKUP($A2,'FL Ratio'!$A$2:$B$9,2,FALSE)</f>
        <v>1.7938142213023476</v>
      </c>
      <c r="F2" s="4">
        <f>('FL Characterization'!F$2-'FL Characterization'!F$3)*VLOOKUP($A2,'FL Ratio'!$A$2:$B$9,2,FALSE)</f>
        <v>1.8141753797109226</v>
      </c>
      <c r="G2" s="4">
        <f>('FL Characterization'!G$2-'FL Characterization'!G$3)*VLOOKUP($A2,'FL Ratio'!$A$2:$B$9,2,FALSE)</f>
        <v>1.8977289845551502</v>
      </c>
      <c r="H2" s="4">
        <f>('FL Characterization'!H$2-'FL Characterization'!H$3)*VLOOKUP($A2,'FL Ratio'!$A$2:$B$9,2,FALSE)</f>
        <v>1.8880277169894826</v>
      </c>
      <c r="I2" s="4">
        <f>('FL Characterization'!I$2-'FL Characterization'!I$3)*VLOOKUP($A2,'FL Ratio'!$A$2:$B$9,2,FALSE)</f>
        <v>1.7846267758132806</v>
      </c>
      <c r="J2" s="4">
        <f>('FL Characterization'!J$2-'FL Characterization'!J$3)*VLOOKUP($A2,'FL Ratio'!$A$2:$B$9,2,FALSE)</f>
        <v>1.6169443921584812</v>
      </c>
      <c r="K2" s="4">
        <f>('FL Characterization'!K$2-'FL Characterization'!K$3)*VLOOKUP($A2,'FL Ratio'!$A$2:$B$9,2,FALSE)</f>
        <v>2.3744370023541048</v>
      </c>
      <c r="L2" s="4">
        <f>('FL Characterization'!L$2-'FL Characterization'!L$3)*VLOOKUP($A2,'FL Ratio'!$A$2:$B$9,2,FALSE)</f>
        <v>2.3187333209602503</v>
      </c>
      <c r="M2" s="4">
        <f>('FL Characterization'!M$2-'FL Characterization'!M$3)*VLOOKUP($A2,'FL Ratio'!$A$2:$B$9,2,FALSE)</f>
        <v>2.1351377909032698</v>
      </c>
      <c r="N2" s="4">
        <f>('FL Characterization'!N$2-'FL Characterization'!N$3)*VLOOKUP($A2,'FL Ratio'!$A$2:$B$9,2,FALSE)</f>
        <v>2.0832570991390473</v>
      </c>
      <c r="O2" s="4">
        <f>('FL Characterization'!O$2-'FL Characterization'!O$3)*VLOOKUP($A2,'FL Ratio'!$A$2:$B$9,2,FALSE)</f>
        <v>2.0918195222513538</v>
      </c>
      <c r="P2" s="4">
        <f>('FL Characterization'!P$2-'FL Characterization'!P$3)*VLOOKUP($A2,'FL Ratio'!$A$2:$B$9,2,FALSE)</f>
        <v>1.9927170478502949</v>
      </c>
      <c r="Q2" s="4">
        <f>('FL Characterization'!Q$2-'FL Characterization'!Q$3)*VLOOKUP($A2,'FL Ratio'!$A$2:$B$9,2,FALSE)</f>
        <v>1.8266221443426049</v>
      </c>
      <c r="R2" s="4">
        <f>('FL Characterization'!R$2-'FL Characterization'!R$3)*VLOOKUP($A2,'FL Ratio'!$A$2:$B$9,2,FALSE)</f>
        <v>1.6416385277801806</v>
      </c>
      <c r="S2" s="4">
        <f>('FL Characterization'!S$2-'FL Characterization'!S$3)*VLOOKUP($A2,'FL Ratio'!$A$2:$B$9,2,FALSE)</f>
        <v>1.5827483826127802</v>
      </c>
      <c r="T2" s="4">
        <f>('FL Characterization'!T$2-'FL Characterization'!T$3)*VLOOKUP($A2,'FL Ratio'!$A$2:$B$9,2,FALSE)</f>
        <v>0.99490908552996093</v>
      </c>
      <c r="U2" s="4">
        <f>('FL Characterization'!U$2-'FL Characterization'!U$3)*VLOOKUP($A2,'FL Ratio'!$A$2:$B$9,2,FALSE)</f>
        <v>1.0639644719292125</v>
      </c>
      <c r="V2" s="4">
        <f>('FL Characterization'!V$2-'FL Characterization'!V$3)*VLOOKUP($A2,'FL Ratio'!$A$2:$B$9,2,FALSE)</f>
        <v>1.1632548364926101</v>
      </c>
      <c r="W2" s="4">
        <f>('FL Characterization'!W$2-'FL Characterization'!W$3)*VLOOKUP($A2,'FL Ratio'!$A$2:$B$9,2,FALSE)</f>
        <v>1.1910127321083679</v>
      </c>
      <c r="X2" s="4">
        <f>('FL Characterization'!X$2-'FL Characterization'!X$3)*VLOOKUP($A2,'FL Ratio'!$A$2:$B$9,2,FALSE)</f>
        <v>1.242145697716343</v>
      </c>
      <c r="Y2" s="4">
        <f>('FL Characterization'!Y$2-'FL Characterization'!Y$3)*VLOOKUP($A2,'FL Ratio'!$A$2:$B$9,2,FALSE)</f>
        <v>1.3710997009706514</v>
      </c>
    </row>
    <row r="3" spans="1:25" x14ac:dyDescent="0.25">
      <c r="A3">
        <v>2</v>
      </c>
      <c r="B3" s="4">
        <f>('FL Characterization'!B$2-'FL Characterization'!B$3)*VLOOKUP($A3,'FL Ratio'!$A$2:$B$9,2,FALSE)</f>
        <v>1.2794744881320637</v>
      </c>
      <c r="C3" s="4">
        <f>('FL Characterization'!C$2-'FL Characterization'!C$3)*VLOOKUP($A3,'FL Ratio'!$A$2:$B$9,2,FALSE)</f>
        <v>1.3540553791013263</v>
      </c>
      <c r="D3" s="4">
        <f>('FL Characterization'!D$2-'FL Characterization'!D$3)*VLOOKUP($A3,'FL Ratio'!$A$2:$B$9,2,FALSE)</f>
        <v>1.4298505262217591</v>
      </c>
      <c r="E3" s="4">
        <f>('FL Characterization'!E$2-'FL Characterization'!E$3)*VLOOKUP($A3,'FL Ratio'!$A$2:$B$9,2,FALSE)</f>
        <v>1.4948451844186228</v>
      </c>
      <c r="F3" s="4">
        <f>('FL Characterization'!F$2-'FL Characterization'!F$3)*VLOOKUP($A3,'FL Ratio'!$A$2:$B$9,2,FALSE)</f>
        <v>1.5118128164257687</v>
      </c>
      <c r="G3" s="4">
        <f>('FL Characterization'!G$2-'FL Characterization'!G$3)*VLOOKUP($A3,'FL Ratio'!$A$2:$B$9,2,FALSE)</f>
        <v>1.5814408204626249</v>
      </c>
      <c r="H3" s="4">
        <f>('FL Characterization'!H$2-'FL Characterization'!H$3)*VLOOKUP($A3,'FL Ratio'!$A$2:$B$9,2,FALSE)</f>
        <v>1.5733564308245687</v>
      </c>
      <c r="I3" s="4">
        <f>('FL Characterization'!I$2-'FL Characterization'!I$3)*VLOOKUP($A3,'FL Ratio'!$A$2:$B$9,2,FALSE)</f>
        <v>1.4871889798444002</v>
      </c>
      <c r="J3" s="4">
        <f>('FL Characterization'!J$2-'FL Characterization'!J$3)*VLOOKUP($A3,'FL Ratio'!$A$2:$B$9,2,FALSE)</f>
        <v>1.3474536601320675</v>
      </c>
      <c r="K3" s="4">
        <f>('FL Characterization'!K$2-'FL Characterization'!K$3)*VLOOKUP($A3,'FL Ratio'!$A$2:$B$9,2,FALSE)</f>
        <v>1.9786975019617539</v>
      </c>
      <c r="L3" s="4">
        <f>('FL Characterization'!L$2-'FL Characterization'!L$3)*VLOOKUP($A3,'FL Ratio'!$A$2:$B$9,2,FALSE)</f>
        <v>1.9322777674668752</v>
      </c>
      <c r="M3" s="4">
        <f>('FL Characterization'!M$2-'FL Characterization'!M$3)*VLOOKUP($A3,'FL Ratio'!$A$2:$B$9,2,FALSE)</f>
        <v>1.7792814924193912</v>
      </c>
      <c r="N3" s="4">
        <f>('FL Characterization'!N$2-'FL Characterization'!N$3)*VLOOKUP($A3,'FL Ratio'!$A$2:$B$9,2,FALSE)</f>
        <v>1.7360475826158726</v>
      </c>
      <c r="O3" s="4">
        <f>('FL Characterization'!O$2-'FL Characterization'!O$3)*VLOOKUP($A3,'FL Ratio'!$A$2:$B$9,2,FALSE)</f>
        <v>1.7431829352094612</v>
      </c>
      <c r="P3" s="4">
        <f>('FL Characterization'!P$2-'FL Characterization'!P$3)*VLOOKUP($A3,'FL Ratio'!$A$2:$B$9,2,FALSE)</f>
        <v>1.6605975398752455</v>
      </c>
      <c r="Q3" s="4">
        <f>('FL Characterization'!Q$2-'FL Characterization'!Q$3)*VLOOKUP($A3,'FL Ratio'!$A$2:$B$9,2,FALSE)</f>
        <v>1.5221851202855039</v>
      </c>
      <c r="R3" s="4">
        <f>('FL Characterization'!R$2-'FL Characterization'!R$3)*VLOOKUP($A3,'FL Ratio'!$A$2:$B$9,2,FALSE)</f>
        <v>1.3680321064834837</v>
      </c>
      <c r="S3" s="4">
        <f>('FL Characterization'!S$2-'FL Characterization'!S$3)*VLOOKUP($A3,'FL Ratio'!$A$2:$B$9,2,FALSE)</f>
        <v>1.31895698551065</v>
      </c>
      <c r="T3" s="4">
        <f>('FL Characterization'!T$2-'FL Characterization'!T$3)*VLOOKUP($A3,'FL Ratio'!$A$2:$B$9,2,FALSE)</f>
        <v>0.82909090460830071</v>
      </c>
      <c r="U3" s="4">
        <f>('FL Characterization'!U$2-'FL Characterization'!U$3)*VLOOKUP($A3,'FL Ratio'!$A$2:$B$9,2,FALSE)</f>
        <v>0.88663705994101039</v>
      </c>
      <c r="V3" s="4">
        <f>('FL Characterization'!V$2-'FL Characterization'!V$3)*VLOOKUP($A3,'FL Ratio'!$A$2:$B$9,2,FALSE)</f>
        <v>0.96937903041050832</v>
      </c>
      <c r="W3" s="4">
        <f>('FL Characterization'!W$2-'FL Characterization'!W$3)*VLOOKUP($A3,'FL Ratio'!$A$2:$B$9,2,FALSE)</f>
        <v>0.9925106100903065</v>
      </c>
      <c r="X3" s="4">
        <f>('FL Characterization'!X$2-'FL Characterization'!X$3)*VLOOKUP($A3,'FL Ratio'!$A$2:$B$9,2,FALSE)</f>
        <v>1.035121414763619</v>
      </c>
      <c r="Y3" s="4">
        <f>('FL Characterization'!Y$2-'FL Characterization'!Y$3)*VLOOKUP($A3,'FL Ratio'!$A$2:$B$9,2,FALSE)</f>
        <v>1.1425830841422093</v>
      </c>
    </row>
    <row r="4" spans="1:25" x14ac:dyDescent="0.25">
      <c r="A4">
        <v>3</v>
      </c>
      <c r="B4" s="4">
        <f>('FL Characterization'!B$2-'FL Characterization'!B$3)*VLOOKUP($A4,'FL Ratio'!$A$2:$B$9,2,FALSE)</f>
        <v>1.0235795905056511</v>
      </c>
      <c r="C4" s="4">
        <f>('FL Characterization'!C$2-'FL Characterization'!C$3)*VLOOKUP($A4,'FL Ratio'!$A$2:$B$9,2,FALSE)</f>
        <v>1.083244303281061</v>
      </c>
      <c r="D4" s="4">
        <f>('FL Characterization'!D$2-'FL Characterization'!D$3)*VLOOKUP($A4,'FL Ratio'!$A$2:$B$9,2,FALSE)</f>
        <v>1.1438804209774074</v>
      </c>
      <c r="E4" s="4">
        <f>('FL Characterization'!E$2-'FL Characterization'!E$3)*VLOOKUP($A4,'FL Ratio'!$A$2:$B$9,2,FALSE)</f>
        <v>1.1958761475348982</v>
      </c>
      <c r="F4" s="4">
        <f>('FL Characterization'!F$2-'FL Characterization'!F$3)*VLOOKUP($A4,'FL Ratio'!$A$2:$B$9,2,FALSE)</f>
        <v>1.2094502531406151</v>
      </c>
      <c r="G4" s="4">
        <f>('FL Characterization'!G$2-'FL Characterization'!G$3)*VLOOKUP($A4,'FL Ratio'!$A$2:$B$9,2,FALSE)</f>
        <v>1.2651526563700999</v>
      </c>
      <c r="H4" s="4">
        <f>('FL Characterization'!H$2-'FL Characterization'!H$3)*VLOOKUP($A4,'FL Ratio'!$A$2:$B$9,2,FALSE)</f>
        <v>1.258685144659655</v>
      </c>
      <c r="I4" s="4">
        <f>('FL Characterization'!I$2-'FL Characterization'!I$3)*VLOOKUP($A4,'FL Ratio'!$A$2:$B$9,2,FALSE)</f>
        <v>1.1897511838755201</v>
      </c>
      <c r="J4" s="4">
        <f>('FL Characterization'!J$2-'FL Characterization'!J$3)*VLOOKUP($A4,'FL Ratio'!$A$2:$B$9,2,FALSE)</f>
        <v>1.077962928105654</v>
      </c>
      <c r="K4" s="4">
        <f>('FL Characterization'!K$2-'FL Characterization'!K$3)*VLOOKUP($A4,'FL Ratio'!$A$2:$B$9,2,FALSE)</f>
        <v>1.5829580015694031</v>
      </c>
      <c r="L4" s="4">
        <f>('FL Characterization'!L$2-'FL Characterization'!L$3)*VLOOKUP($A4,'FL Ratio'!$A$2:$B$9,2,FALSE)</f>
        <v>1.5458222139735003</v>
      </c>
      <c r="M4" s="4">
        <f>('FL Characterization'!M$2-'FL Characterization'!M$3)*VLOOKUP($A4,'FL Ratio'!$A$2:$B$9,2,FALSE)</f>
        <v>1.4234251939355129</v>
      </c>
      <c r="N4" s="4">
        <f>('FL Characterization'!N$2-'FL Characterization'!N$3)*VLOOKUP($A4,'FL Ratio'!$A$2:$B$9,2,FALSE)</f>
        <v>1.3888380660926982</v>
      </c>
      <c r="O4" s="4">
        <f>('FL Characterization'!O$2-'FL Characterization'!O$3)*VLOOKUP($A4,'FL Ratio'!$A$2:$B$9,2,FALSE)</f>
        <v>1.3945463481675691</v>
      </c>
      <c r="P4" s="4">
        <f>('FL Characterization'!P$2-'FL Characterization'!P$3)*VLOOKUP($A4,'FL Ratio'!$A$2:$B$9,2,FALSE)</f>
        <v>1.3284780319001965</v>
      </c>
      <c r="Q4" s="4">
        <f>('FL Characterization'!Q$2-'FL Characterization'!Q$3)*VLOOKUP($A4,'FL Ratio'!$A$2:$B$9,2,FALSE)</f>
        <v>1.2177480962284031</v>
      </c>
      <c r="R4" s="4">
        <f>('FL Characterization'!R$2-'FL Characterization'!R$3)*VLOOKUP($A4,'FL Ratio'!$A$2:$B$9,2,FALSE)</f>
        <v>1.0944256851867871</v>
      </c>
      <c r="S4" s="4">
        <f>('FL Characterization'!S$2-'FL Characterization'!S$3)*VLOOKUP($A4,'FL Ratio'!$A$2:$B$9,2,FALSE)</f>
        <v>1.05516558840852</v>
      </c>
      <c r="T4" s="4">
        <f>('FL Characterization'!T$2-'FL Characterization'!T$3)*VLOOKUP($A4,'FL Ratio'!$A$2:$B$9,2,FALSE)</f>
        <v>0.66327272368664059</v>
      </c>
      <c r="U4" s="4">
        <f>('FL Characterization'!U$2-'FL Characterization'!U$3)*VLOOKUP($A4,'FL Ratio'!$A$2:$B$9,2,FALSE)</f>
        <v>0.70930964795280838</v>
      </c>
      <c r="V4" s="4">
        <f>('FL Characterization'!V$2-'FL Characterization'!V$3)*VLOOKUP($A4,'FL Ratio'!$A$2:$B$9,2,FALSE)</f>
        <v>0.77550322432840668</v>
      </c>
      <c r="W4" s="4">
        <f>('FL Characterization'!W$2-'FL Characterization'!W$3)*VLOOKUP($A4,'FL Ratio'!$A$2:$B$9,2,FALSE)</f>
        <v>0.79400848807224522</v>
      </c>
      <c r="X4" s="4">
        <f>('FL Characterization'!X$2-'FL Characterization'!X$3)*VLOOKUP($A4,'FL Ratio'!$A$2:$B$9,2,FALSE)</f>
        <v>0.82809713181089517</v>
      </c>
      <c r="Y4" s="4">
        <f>('FL Characterization'!Y$2-'FL Characterization'!Y$3)*VLOOKUP($A4,'FL Ratio'!$A$2:$B$9,2,FALSE)</f>
        <v>0.91406646731376739</v>
      </c>
    </row>
    <row r="5" spans="1:25" x14ac:dyDescent="0.25">
      <c r="A5">
        <v>4</v>
      </c>
      <c r="B5" s="4">
        <f>('FL Characterization'!B$2-'FL Characterization'!B$3)*VLOOKUP($A5,'FL Ratio'!$A$2:$B$9,2,FALSE)</f>
        <v>0.76768469287923835</v>
      </c>
      <c r="C5" s="4">
        <f>('FL Characterization'!C$2-'FL Characterization'!C$3)*VLOOKUP($A5,'FL Ratio'!$A$2:$B$9,2,FALSE)</f>
        <v>0.81243322746079594</v>
      </c>
      <c r="D5" s="4">
        <f>('FL Characterization'!D$2-'FL Characterization'!D$3)*VLOOKUP($A5,'FL Ratio'!$A$2:$B$9,2,FALSE)</f>
        <v>0.85791031573305565</v>
      </c>
      <c r="E5" s="4">
        <f>('FL Characterization'!E$2-'FL Characterization'!E$3)*VLOOKUP($A5,'FL Ratio'!$A$2:$B$9,2,FALSE)</f>
        <v>0.89690711065117379</v>
      </c>
      <c r="F5" s="4">
        <f>('FL Characterization'!F$2-'FL Characterization'!F$3)*VLOOKUP($A5,'FL Ratio'!$A$2:$B$9,2,FALSE)</f>
        <v>0.90708768985546129</v>
      </c>
      <c r="G5" s="4">
        <f>('FL Characterization'!G$2-'FL Characterization'!G$3)*VLOOKUP($A5,'FL Ratio'!$A$2:$B$9,2,FALSE)</f>
        <v>0.94886449227757508</v>
      </c>
      <c r="H5" s="4">
        <f>('FL Characterization'!H$2-'FL Characterization'!H$3)*VLOOKUP($A5,'FL Ratio'!$A$2:$B$9,2,FALSE)</f>
        <v>0.94401385849474129</v>
      </c>
      <c r="I5" s="4">
        <f>('FL Characterization'!I$2-'FL Characterization'!I$3)*VLOOKUP($A5,'FL Ratio'!$A$2:$B$9,2,FALSE)</f>
        <v>0.89231338790664028</v>
      </c>
      <c r="J5" s="4">
        <f>('FL Characterization'!J$2-'FL Characterization'!J$3)*VLOOKUP($A5,'FL Ratio'!$A$2:$B$9,2,FALSE)</f>
        <v>0.80847219607924059</v>
      </c>
      <c r="K5" s="4">
        <f>('FL Characterization'!K$2-'FL Characterization'!K$3)*VLOOKUP($A5,'FL Ratio'!$A$2:$B$9,2,FALSE)</f>
        <v>1.1872185011770524</v>
      </c>
      <c r="L5" s="4">
        <f>('FL Characterization'!L$2-'FL Characterization'!L$3)*VLOOKUP($A5,'FL Ratio'!$A$2:$B$9,2,FALSE)</f>
        <v>1.1593666604801252</v>
      </c>
      <c r="M5" s="4">
        <f>('FL Characterization'!M$2-'FL Characterization'!M$3)*VLOOKUP($A5,'FL Ratio'!$A$2:$B$9,2,FALSE)</f>
        <v>1.0675688954516349</v>
      </c>
      <c r="N5" s="4">
        <f>('FL Characterization'!N$2-'FL Characterization'!N$3)*VLOOKUP($A5,'FL Ratio'!$A$2:$B$9,2,FALSE)</f>
        <v>1.0416285495695237</v>
      </c>
      <c r="O5" s="4">
        <f>('FL Characterization'!O$2-'FL Characterization'!O$3)*VLOOKUP($A5,'FL Ratio'!$A$2:$B$9,2,FALSE)</f>
        <v>1.0459097611256769</v>
      </c>
      <c r="P5" s="4">
        <f>('FL Characterization'!P$2-'FL Characterization'!P$3)*VLOOKUP($A5,'FL Ratio'!$A$2:$B$9,2,FALSE)</f>
        <v>0.99635852392514745</v>
      </c>
      <c r="Q5" s="4">
        <f>('FL Characterization'!Q$2-'FL Characterization'!Q$3)*VLOOKUP($A5,'FL Ratio'!$A$2:$B$9,2,FALSE)</f>
        <v>0.91331107217130247</v>
      </c>
      <c r="R5" s="4">
        <f>('FL Characterization'!R$2-'FL Characterization'!R$3)*VLOOKUP($A5,'FL Ratio'!$A$2:$B$9,2,FALSE)</f>
        <v>0.8208192638900903</v>
      </c>
      <c r="S5" s="4">
        <f>('FL Characterization'!S$2-'FL Characterization'!S$3)*VLOOKUP($A5,'FL Ratio'!$A$2:$B$9,2,FALSE)</f>
        <v>0.79137419130639008</v>
      </c>
      <c r="T5" s="4">
        <f>('FL Characterization'!T$2-'FL Characterization'!T$3)*VLOOKUP($A5,'FL Ratio'!$A$2:$B$9,2,FALSE)</f>
        <v>0.49745454276498047</v>
      </c>
      <c r="U5" s="4">
        <f>('FL Characterization'!U$2-'FL Characterization'!U$3)*VLOOKUP($A5,'FL Ratio'!$A$2:$B$9,2,FALSE)</f>
        <v>0.53198223596460625</v>
      </c>
      <c r="V5" s="4">
        <f>('FL Characterization'!V$2-'FL Characterization'!V$3)*VLOOKUP($A5,'FL Ratio'!$A$2:$B$9,2,FALSE)</f>
        <v>0.58162741824630504</v>
      </c>
      <c r="W5" s="4">
        <f>('FL Characterization'!W$2-'FL Characterization'!W$3)*VLOOKUP($A5,'FL Ratio'!$A$2:$B$9,2,FALSE)</f>
        <v>0.59550636605418394</v>
      </c>
      <c r="X5" s="4">
        <f>('FL Characterization'!X$2-'FL Characterization'!X$3)*VLOOKUP($A5,'FL Ratio'!$A$2:$B$9,2,FALSE)</f>
        <v>0.62107284885817149</v>
      </c>
      <c r="Y5" s="4">
        <f>('FL Characterization'!Y$2-'FL Characterization'!Y$3)*VLOOKUP($A5,'FL Ratio'!$A$2:$B$9,2,FALSE)</f>
        <v>0.68554985048532568</v>
      </c>
    </row>
    <row r="6" spans="1:25" x14ac:dyDescent="0.25">
      <c r="A6">
        <v>5</v>
      </c>
      <c r="B6" s="4">
        <f>('FL Characterization'!B$2-'FL Characterization'!B$3)*VLOOKUP($A6,'FL Ratio'!$A$2:$B$9,2,FALSE)</f>
        <v>0.76768469287923835</v>
      </c>
      <c r="C6" s="4">
        <f>('FL Characterization'!C$2-'FL Characterization'!C$3)*VLOOKUP($A6,'FL Ratio'!$A$2:$B$9,2,FALSE)</f>
        <v>0.81243322746079594</v>
      </c>
      <c r="D6" s="4">
        <f>('FL Characterization'!D$2-'FL Characterization'!D$3)*VLOOKUP($A6,'FL Ratio'!$A$2:$B$9,2,FALSE)</f>
        <v>0.85791031573305565</v>
      </c>
      <c r="E6" s="4">
        <f>('FL Characterization'!E$2-'FL Characterization'!E$3)*VLOOKUP($A6,'FL Ratio'!$A$2:$B$9,2,FALSE)</f>
        <v>0.89690711065117379</v>
      </c>
      <c r="F6" s="4">
        <f>('FL Characterization'!F$2-'FL Characterization'!F$3)*VLOOKUP($A6,'FL Ratio'!$A$2:$B$9,2,FALSE)</f>
        <v>0.90708768985546129</v>
      </c>
      <c r="G6" s="4">
        <f>('FL Characterization'!G$2-'FL Characterization'!G$3)*VLOOKUP($A6,'FL Ratio'!$A$2:$B$9,2,FALSE)</f>
        <v>0.94886449227757508</v>
      </c>
      <c r="H6" s="4">
        <f>('FL Characterization'!H$2-'FL Characterization'!H$3)*VLOOKUP($A6,'FL Ratio'!$A$2:$B$9,2,FALSE)</f>
        <v>0.94401385849474129</v>
      </c>
      <c r="I6" s="4">
        <f>('FL Characterization'!I$2-'FL Characterization'!I$3)*VLOOKUP($A6,'FL Ratio'!$A$2:$B$9,2,FALSE)</f>
        <v>0.89231338790664028</v>
      </c>
      <c r="J6" s="4">
        <f>('FL Characterization'!J$2-'FL Characterization'!J$3)*VLOOKUP($A6,'FL Ratio'!$A$2:$B$9,2,FALSE)</f>
        <v>0.80847219607924059</v>
      </c>
      <c r="K6" s="4">
        <f>('FL Characterization'!K$2-'FL Characterization'!K$3)*VLOOKUP($A6,'FL Ratio'!$A$2:$B$9,2,FALSE)</f>
        <v>1.1872185011770524</v>
      </c>
      <c r="L6" s="4">
        <f>('FL Characterization'!L$2-'FL Characterization'!L$3)*VLOOKUP($A6,'FL Ratio'!$A$2:$B$9,2,FALSE)</f>
        <v>1.1593666604801252</v>
      </c>
      <c r="M6" s="4">
        <f>('FL Characterization'!M$2-'FL Characterization'!M$3)*VLOOKUP($A6,'FL Ratio'!$A$2:$B$9,2,FALSE)</f>
        <v>1.0675688954516349</v>
      </c>
      <c r="N6" s="4">
        <f>('FL Characterization'!N$2-'FL Characterization'!N$3)*VLOOKUP($A6,'FL Ratio'!$A$2:$B$9,2,FALSE)</f>
        <v>1.0416285495695237</v>
      </c>
      <c r="O6" s="4">
        <f>('FL Characterization'!O$2-'FL Characterization'!O$3)*VLOOKUP($A6,'FL Ratio'!$A$2:$B$9,2,FALSE)</f>
        <v>1.0459097611256769</v>
      </c>
      <c r="P6" s="4">
        <f>('FL Characterization'!P$2-'FL Characterization'!P$3)*VLOOKUP($A6,'FL Ratio'!$A$2:$B$9,2,FALSE)</f>
        <v>0.99635852392514745</v>
      </c>
      <c r="Q6" s="4">
        <f>('FL Characterization'!Q$2-'FL Characterization'!Q$3)*VLOOKUP($A6,'FL Ratio'!$A$2:$B$9,2,FALSE)</f>
        <v>0.91331107217130247</v>
      </c>
      <c r="R6" s="4">
        <f>('FL Characterization'!R$2-'FL Characterization'!R$3)*VLOOKUP($A6,'FL Ratio'!$A$2:$B$9,2,FALSE)</f>
        <v>0.8208192638900903</v>
      </c>
      <c r="S6" s="4">
        <f>('FL Characterization'!S$2-'FL Characterization'!S$3)*VLOOKUP($A6,'FL Ratio'!$A$2:$B$9,2,FALSE)</f>
        <v>0.79137419130639008</v>
      </c>
      <c r="T6" s="4">
        <f>('FL Characterization'!T$2-'FL Characterization'!T$3)*VLOOKUP($A6,'FL Ratio'!$A$2:$B$9,2,FALSE)</f>
        <v>0.49745454276498047</v>
      </c>
      <c r="U6" s="4">
        <f>('FL Characterization'!U$2-'FL Characterization'!U$3)*VLOOKUP($A6,'FL Ratio'!$A$2:$B$9,2,FALSE)</f>
        <v>0.53198223596460625</v>
      </c>
      <c r="V6" s="4">
        <f>('FL Characterization'!V$2-'FL Characterization'!V$3)*VLOOKUP($A6,'FL Ratio'!$A$2:$B$9,2,FALSE)</f>
        <v>0.58162741824630504</v>
      </c>
      <c r="W6" s="4">
        <f>('FL Characterization'!W$2-'FL Characterization'!W$3)*VLOOKUP($A6,'FL Ratio'!$A$2:$B$9,2,FALSE)</f>
        <v>0.59550636605418394</v>
      </c>
      <c r="X6" s="4">
        <f>('FL Characterization'!X$2-'FL Characterization'!X$3)*VLOOKUP($A6,'FL Ratio'!$A$2:$B$9,2,FALSE)</f>
        <v>0.62107284885817149</v>
      </c>
      <c r="Y6" s="4">
        <f>('FL Characterization'!Y$2-'FL Characterization'!Y$3)*VLOOKUP($A6,'FL Ratio'!$A$2:$B$9,2,FALSE)</f>
        <v>0.68554985048532568</v>
      </c>
    </row>
    <row r="7" spans="1:25" x14ac:dyDescent="0.25">
      <c r="A7">
        <v>6</v>
      </c>
      <c r="B7" s="4">
        <f>('FL Characterization'!B$2-'FL Characterization'!B$3)*VLOOKUP($A7,'FL Ratio'!$A$2:$B$9,2,FALSE)</f>
        <v>0.76768469287923835</v>
      </c>
      <c r="C7" s="4">
        <f>('FL Characterization'!C$2-'FL Characterization'!C$3)*VLOOKUP($A7,'FL Ratio'!$A$2:$B$9,2,FALSE)</f>
        <v>0.81243322746079594</v>
      </c>
      <c r="D7" s="4">
        <f>('FL Characterization'!D$2-'FL Characterization'!D$3)*VLOOKUP($A7,'FL Ratio'!$A$2:$B$9,2,FALSE)</f>
        <v>0.85791031573305565</v>
      </c>
      <c r="E7" s="4">
        <f>('FL Characterization'!E$2-'FL Characterization'!E$3)*VLOOKUP($A7,'FL Ratio'!$A$2:$B$9,2,FALSE)</f>
        <v>0.89690711065117379</v>
      </c>
      <c r="F7" s="4">
        <f>('FL Characterization'!F$2-'FL Characterization'!F$3)*VLOOKUP($A7,'FL Ratio'!$A$2:$B$9,2,FALSE)</f>
        <v>0.90708768985546129</v>
      </c>
      <c r="G7" s="4">
        <f>('FL Characterization'!G$2-'FL Characterization'!G$3)*VLOOKUP($A7,'FL Ratio'!$A$2:$B$9,2,FALSE)</f>
        <v>0.94886449227757508</v>
      </c>
      <c r="H7" s="4">
        <f>('FL Characterization'!H$2-'FL Characterization'!H$3)*VLOOKUP($A7,'FL Ratio'!$A$2:$B$9,2,FALSE)</f>
        <v>0.94401385849474129</v>
      </c>
      <c r="I7" s="4">
        <f>('FL Characterization'!I$2-'FL Characterization'!I$3)*VLOOKUP($A7,'FL Ratio'!$A$2:$B$9,2,FALSE)</f>
        <v>0.89231338790664028</v>
      </c>
      <c r="J7" s="4">
        <f>('FL Characterization'!J$2-'FL Characterization'!J$3)*VLOOKUP($A7,'FL Ratio'!$A$2:$B$9,2,FALSE)</f>
        <v>0.80847219607924059</v>
      </c>
      <c r="K7" s="4">
        <f>('FL Characterization'!K$2-'FL Characterization'!K$3)*VLOOKUP($A7,'FL Ratio'!$A$2:$B$9,2,FALSE)</f>
        <v>1.1872185011770524</v>
      </c>
      <c r="L7" s="4">
        <f>('FL Characterization'!L$2-'FL Characterization'!L$3)*VLOOKUP($A7,'FL Ratio'!$A$2:$B$9,2,FALSE)</f>
        <v>1.1593666604801252</v>
      </c>
      <c r="M7" s="4">
        <f>('FL Characterization'!M$2-'FL Characterization'!M$3)*VLOOKUP($A7,'FL Ratio'!$A$2:$B$9,2,FALSE)</f>
        <v>1.0675688954516349</v>
      </c>
      <c r="N7" s="4">
        <f>('FL Characterization'!N$2-'FL Characterization'!N$3)*VLOOKUP($A7,'FL Ratio'!$A$2:$B$9,2,FALSE)</f>
        <v>1.0416285495695237</v>
      </c>
      <c r="O7" s="4">
        <f>('FL Characterization'!O$2-'FL Characterization'!O$3)*VLOOKUP($A7,'FL Ratio'!$A$2:$B$9,2,FALSE)</f>
        <v>1.0459097611256769</v>
      </c>
      <c r="P7" s="4">
        <f>('FL Characterization'!P$2-'FL Characterization'!P$3)*VLOOKUP($A7,'FL Ratio'!$A$2:$B$9,2,FALSE)</f>
        <v>0.99635852392514745</v>
      </c>
      <c r="Q7" s="4">
        <f>('FL Characterization'!Q$2-'FL Characterization'!Q$3)*VLOOKUP($A7,'FL Ratio'!$A$2:$B$9,2,FALSE)</f>
        <v>0.91331107217130247</v>
      </c>
      <c r="R7" s="4">
        <f>('FL Characterization'!R$2-'FL Characterization'!R$3)*VLOOKUP($A7,'FL Ratio'!$A$2:$B$9,2,FALSE)</f>
        <v>0.8208192638900903</v>
      </c>
      <c r="S7" s="4">
        <f>('FL Characterization'!S$2-'FL Characterization'!S$3)*VLOOKUP($A7,'FL Ratio'!$A$2:$B$9,2,FALSE)</f>
        <v>0.79137419130639008</v>
      </c>
      <c r="T7" s="4">
        <f>('FL Characterization'!T$2-'FL Characterization'!T$3)*VLOOKUP($A7,'FL Ratio'!$A$2:$B$9,2,FALSE)</f>
        <v>0.49745454276498047</v>
      </c>
      <c r="U7" s="4">
        <f>('FL Characterization'!U$2-'FL Characterization'!U$3)*VLOOKUP($A7,'FL Ratio'!$A$2:$B$9,2,FALSE)</f>
        <v>0.53198223596460625</v>
      </c>
      <c r="V7" s="4">
        <f>('FL Characterization'!V$2-'FL Characterization'!V$3)*VLOOKUP($A7,'FL Ratio'!$A$2:$B$9,2,FALSE)</f>
        <v>0.58162741824630504</v>
      </c>
      <c r="W7" s="4">
        <f>('FL Characterization'!W$2-'FL Characterization'!W$3)*VLOOKUP($A7,'FL Ratio'!$A$2:$B$9,2,FALSE)</f>
        <v>0.59550636605418394</v>
      </c>
      <c r="X7" s="4">
        <f>('FL Characterization'!X$2-'FL Characterization'!X$3)*VLOOKUP($A7,'FL Ratio'!$A$2:$B$9,2,FALSE)</f>
        <v>0.62107284885817149</v>
      </c>
      <c r="Y7" s="4">
        <f>('FL Characterization'!Y$2-'FL Characterization'!Y$3)*VLOOKUP($A7,'FL Ratio'!$A$2:$B$9,2,FALSE)</f>
        <v>0.68554985048532568</v>
      </c>
    </row>
    <row r="8" spans="1:25" x14ac:dyDescent="0.25">
      <c r="A8">
        <v>7</v>
      </c>
      <c r="B8" s="4">
        <f>('FL Characterization'!B$2-'FL Characterization'!B$3)*VLOOKUP($A8,'FL Ratio'!$A$2:$B$9,2,FALSE)</f>
        <v>0.76768469287923835</v>
      </c>
      <c r="C8" s="4">
        <f>('FL Characterization'!C$2-'FL Characterization'!C$3)*VLOOKUP($A8,'FL Ratio'!$A$2:$B$9,2,FALSE)</f>
        <v>0.81243322746079594</v>
      </c>
      <c r="D8" s="4">
        <f>('FL Characterization'!D$2-'FL Characterization'!D$3)*VLOOKUP($A8,'FL Ratio'!$A$2:$B$9,2,FALSE)</f>
        <v>0.85791031573305565</v>
      </c>
      <c r="E8" s="4">
        <f>('FL Characterization'!E$2-'FL Characterization'!E$3)*VLOOKUP($A8,'FL Ratio'!$A$2:$B$9,2,FALSE)</f>
        <v>0.89690711065117379</v>
      </c>
      <c r="F8" s="4">
        <f>('FL Characterization'!F$2-'FL Characterization'!F$3)*VLOOKUP($A8,'FL Ratio'!$A$2:$B$9,2,FALSE)</f>
        <v>0.90708768985546129</v>
      </c>
      <c r="G8" s="4">
        <f>('FL Characterization'!G$2-'FL Characterization'!G$3)*VLOOKUP($A8,'FL Ratio'!$A$2:$B$9,2,FALSE)</f>
        <v>0.94886449227757508</v>
      </c>
      <c r="H8" s="4">
        <f>('FL Characterization'!H$2-'FL Characterization'!H$3)*VLOOKUP($A8,'FL Ratio'!$A$2:$B$9,2,FALSE)</f>
        <v>0.94401385849474129</v>
      </c>
      <c r="I8" s="4">
        <f>('FL Characterization'!I$2-'FL Characterization'!I$3)*VLOOKUP($A8,'FL Ratio'!$A$2:$B$9,2,FALSE)</f>
        <v>0.89231338790664028</v>
      </c>
      <c r="J8" s="4">
        <f>('FL Characterization'!J$2-'FL Characterization'!J$3)*VLOOKUP($A8,'FL Ratio'!$A$2:$B$9,2,FALSE)</f>
        <v>0.80847219607924059</v>
      </c>
      <c r="K8" s="4">
        <f>('FL Characterization'!K$2-'FL Characterization'!K$3)*VLOOKUP($A8,'FL Ratio'!$A$2:$B$9,2,FALSE)</f>
        <v>1.1872185011770524</v>
      </c>
      <c r="L8" s="4">
        <f>('FL Characterization'!L$2-'FL Characterization'!L$3)*VLOOKUP($A8,'FL Ratio'!$A$2:$B$9,2,FALSE)</f>
        <v>1.1593666604801252</v>
      </c>
      <c r="M8" s="4">
        <f>('FL Characterization'!M$2-'FL Characterization'!M$3)*VLOOKUP($A8,'FL Ratio'!$A$2:$B$9,2,FALSE)</f>
        <v>1.0675688954516349</v>
      </c>
      <c r="N8" s="4">
        <f>('FL Characterization'!N$2-'FL Characterization'!N$3)*VLOOKUP($A8,'FL Ratio'!$A$2:$B$9,2,FALSE)</f>
        <v>1.0416285495695237</v>
      </c>
      <c r="O8" s="4">
        <f>('FL Characterization'!O$2-'FL Characterization'!O$3)*VLOOKUP($A8,'FL Ratio'!$A$2:$B$9,2,FALSE)</f>
        <v>1.0459097611256769</v>
      </c>
      <c r="P8" s="4">
        <f>('FL Characterization'!P$2-'FL Characterization'!P$3)*VLOOKUP($A8,'FL Ratio'!$A$2:$B$9,2,FALSE)</f>
        <v>0.99635852392514745</v>
      </c>
      <c r="Q8" s="4">
        <f>('FL Characterization'!Q$2-'FL Characterization'!Q$3)*VLOOKUP($A8,'FL Ratio'!$A$2:$B$9,2,FALSE)</f>
        <v>0.91331107217130247</v>
      </c>
      <c r="R8" s="4">
        <f>('FL Characterization'!R$2-'FL Characterization'!R$3)*VLOOKUP($A8,'FL Ratio'!$A$2:$B$9,2,FALSE)</f>
        <v>0.8208192638900903</v>
      </c>
      <c r="S8" s="4">
        <f>('FL Characterization'!S$2-'FL Characterization'!S$3)*VLOOKUP($A8,'FL Ratio'!$A$2:$B$9,2,FALSE)</f>
        <v>0.79137419130639008</v>
      </c>
      <c r="T8" s="4">
        <f>('FL Characterization'!T$2-'FL Characterization'!T$3)*VLOOKUP($A8,'FL Ratio'!$A$2:$B$9,2,FALSE)</f>
        <v>0.49745454276498047</v>
      </c>
      <c r="U8" s="4">
        <f>('FL Characterization'!U$2-'FL Characterization'!U$3)*VLOOKUP($A8,'FL Ratio'!$A$2:$B$9,2,FALSE)</f>
        <v>0.53198223596460625</v>
      </c>
      <c r="V8" s="4">
        <f>('FL Characterization'!V$2-'FL Characterization'!V$3)*VLOOKUP($A8,'FL Ratio'!$A$2:$B$9,2,FALSE)</f>
        <v>0.58162741824630504</v>
      </c>
      <c r="W8" s="4">
        <f>('FL Characterization'!W$2-'FL Characterization'!W$3)*VLOOKUP($A8,'FL Ratio'!$A$2:$B$9,2,FALSE)</f>
        <v>0.59550636605418394</v>
      </c>
      <c r="X8" s="4">
        <f>('FL Characterization'!X$2-'FL Characterization'!X$3)*VLOOKUP($A8,'FL Ratio'!$A$2:$B$9,2,FALSE)</f>
        <v>0.62107284885817149</v>
      </c>
      <c r="Y8" s="4">
        <f>('FL Characterization'!Y$2-'FL Characterization'!Y$3)*VLOOKUP($A8,'FL Ratio'!$A$2:$B$9,2,FALSE)</f>
        <v>0.68554985048532568</v>
      </c>
    </row>
    <row r="9" spans="1:25" x14ac:dyDescent="0.25">
      <c r="A9">
        <v>8</v>
      </c>
      <c r="B9" s="4">
        <f>('FL Characterization'!B$2-'FL Characterization'!B$3)*VLOOKUP($A9,'FL Ratio'!$A$2:$B$9,2,FALSE)</f>
        <v>0.76768469287923835</v>
      </c>
      <c r="C9" s="4">
        <f>('FL Characterization'!C$2-'FL Characterization'!C$3)*VLOOKUP($A9,'FL Ratio'!$A$2:$B$9,2,FALSE)</f>
        <v>0.81243322746079594</v>
      </c>
      <c r="D9" s="4">
        <f>('FL Characterization'!D$2-'FL Characterization'!D$3)*VLOOKUP($A9,'FL Ratio'!$A$2:$B$9,2,FALSE)</f>
        <v>0.85791031573305565</v>
      </c>
      <c r="E9" s="4">
        <f>('FL Characterization'!E$2-'FL Characterization'!E$3)*VLOOKUP($A9,'FL Ratio'!$A$2:$B$9,2,FALSE)</f>
        <v>0.89690711065117379</v>
      </c>
      <c r="F9" s="4">
        <f>('FL Characterization'!F$2-'FL Characterization'!F$3)*VLOOKUP($A9,'FL Ratio'!$A$2:$B$9,2,FALSE)</f>
        <v>0.90708768985546129</v>
      </c>
      <c r="G9" s="4">
        <f>('FL Characterization'!G$2-'FL Characterization'!G$3)*VLOOKUP($A9,'FL Ratio'!$A$2:$B$9,2,FALSE)</f>
        <v>0.94886449227757508</v>
      </c>
      <c r="H9" s="4">
        <f>('FL Characterization'!H$2-'FL Characterization'!H$3)*VLOOKUP($A9,'FL Ratio'!$A$2:$B$9,2,FALSE)</f>
        <v>0.94401385849474129</v>
      </c>
      <c r="I9" s="4">
        <f>('FL Characterization'!I$2-'FL Characterization'!I$3)*VLOOKUP($A9,'FL Ratio'!$A$2:$B$9,2,FALSE)</f>
        <v>0.89231338790664028</v>
      </c>
      <c r="J9" s="4">
        <f>('FL Characterization'!J$2-'FL Characterization'!J$3)*VLOOKUP($A9,'FL Ratio'!$A$2:$B$9,2,FALSE)</f>
        <v>0.80847219607924059</v>
      </c>
      <c r="K9" s="4">
        <f>('FL Characterization'!K$2-'FL Characterization'!K$3)*VLOOKUP($A9,'FL Ratio'!$A$2:$B$9,2,FALSE)</f>
        <v>1.1872185011770524</v>
      </c>
      <c r="L9" s="4">
        <f>('FL Characterization'!L$2-'FL Characterization'!L$3)*VLOOKUP($A9,'FL Ratio'!$A$2:$B$9,2,FALSE)</f>
        <v>1.1593666604801252</v>
      </c>
      <c r="M9" s="4">
        <f>('FL Characterization'!M$2-'FL Characterization'!M$3)*VLOOKUP($A9,'FL Ratio'!$A$2:$B$9,2,FALSE)</f>
        <v>1.0675688954516349</v>
      </c>
      <c r="N9" s="4">
        <f>('FL Characterization'!N$2-'FL Characterization'!N$3)*VLOOKUP($A9,'FL Ratio'!$A$2:$B$9,2,FALSE)</f>
        <v>1.0416285495695237</v>
      </c>
      <c r="O9" s="4">
        <f>('FL Characterization'!O$2-'FL Characterization'!O$3)*VLOOKUP($A9,'FL Ratio'!$A$2:$B$9,2,FALSE)</f>
        <v>1.0459097611256769</v>
      </c>
      <c r="P9" s="4">
        <f>('FL Characterization'!P$2-'FL Characterization'!P$3)*VLOOKUP($A9,'FL Ratio'!$A$2:$B$9,2,FALSE)</f>
        <v>0.99635852392514745</v>
      </c>
      <c r="Q9" s="4">
        <f>('FL Characterization'!Q$2-'FL Characterization'!Q$3)*VLOOKUP($A9,'FL Ratio'!$A$2:$B$9,2,FALSE)</f>
        <v>0.91331107217130247</v>
      </c>
      <c r="R9" s="4">
        <f>('FL Characterization'!R$2-'FL Characterization'!R$3)*VLOOKUP($A9,'FL Ratio'!$A$2:$B$9,2,FALSE)</f>
        <v>0.8208192638900903</v>
      </c>
      <c r="S9" s="4">
        <f>('FL Characterization'!S$2-'FL Characterization'!S$3)*VLOOKUP($A9,'FL Ratio'!$A$2:$B$9,2,FALSE)</f>
        <v>0.79137419130639008</v>
      </c>
      <c r="T9" s="4">
        <f>('FL Characterization'!T$2-'FL Characterization'!T$3)*VLOOKUP($A9,'FL Ratio'!$A$2:$B$9,2,FALSE)</f>
        <v>0.49745454276498047</v>
      </c>
      <c r="U9" s="4">
        <f>('FL Characterization'!U$2-'FL Characterization'!U$3)*VLOOKUP($A9,'FL Ratio'!$A$2:$B$9,2,FALSE)</f>
        <v>0.53198223596460625</v>
      </c>
      <c r="V9" s="4">
        <f>('FL Characterization'!V$2-'FL Characterization'!V$3)*VLOOKUP($A9,'FL Ratio'!$A$2:$B$9,2,FALSE)</f>
        <v>0.58162741824630504</v>
      </c>
      <c r="W9" s="4">
        <f>('FL Characterization'!W$2-'FL Characterization'!W$3)*VLOOKUP($A9,'FL Ratio'!$A$2:$B$9,2,FALSE)</f>
        <v>0.59550636605418394</v>
      </c>
      <c r="X9" s="4">
        <f>('FL Characterization'!X$2-'FL Characterization'!X$3)*VLOOKUP($A9,'FL Ratio'!$A$2:$B$9,2,FALSE)</f>
        <v>0.62107284885817149</v>
      </c>
      <c r="Y9" s="4">
        <f>('FL Characterization'!Y$2-'FL Characterization'!Y$3)*VLOOKUP($A9,'FL Ratio'!$A$2:$B$9,2,FALSE)</f>
        <v>0.68554985048532568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0.10782316273113354</v>
      </c>
      <c r="J3" s="7">
        <f ca="1">VLOOKUP($A3,'RES installed'!$A$2:$C$6,3,FALSE)*(AVERAGE('[1]Profiles, RES, Summer'!J$2:J$4)*(RANDBETWEEN(95,105)/100))</f>
        <v>2.2077031992374745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3.1048463433022544</v>
      </c>
      <c r="R3" s="7">
        <f ca="1">VLOOKUP($A3,'RES installed'!$A$2:$C$6,3,FALSE)*(AVERAGE('[1]Profiles, RES, Summer'!R$2:R$4)*(RANDBETWEEN(95,105)/100))</f>
        <v>0.71518616048480932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4.1098176777195272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2.4412381522168962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2.4375788423446973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3.4597473735856803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5.7687841530054644E-5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5.4968671196264161E-2</v>
      </c>
      <c r="J5" s="7">
        <f ca="1">VLOOKUP($A5,'RES installed'!$A$2:$C$6,3,FALSE)*(AVERAGE('[1]Profiles, RES, Summer'!J$2:J$4)*(RANDBETWEEN(95,105)/100))</f>
        <v>1.0601347045843319</v>
      </c>
      <c r="K5" s="7">
        <f ca="1">VLOOKUP($A5,'RES installed'!$A$2:$C$6,3,FALSE)*(AVERAGE('[1]Profiles, RES, Summer'!K$2:K$4)*(RANDBETWEEN(95,105)/100))</f>
        <v>2.5888657793851371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4.3371559824021668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3.0139850316622914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9.6794744902624103E-5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5.4803449453551915E-5</v>
      </c>
      <c r="D6" s="7">
        <f ca="1">VLOOKUP($A6,'RES installed'!$A$2:$C$6,3,FALSE)*(AVERAGE('[1]Profiles, RES, Summer'!D$2:D$4)*(RANDBETWEEN(95,105)/100))</f>
        <v>3.3917390509280424E-5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1.5679474033676386</v>
      </c>
      <c r="R6" s="7">
        <f ca="1">VLOOKUP($A6,'RES installed'!$A$2:$C$6,3,FALSE)*(AVERAGE('[1]Profiles, RES, Summer'!R$2:R$4)*(RANDBETWEEN(95,105)/100))</f>
        <v>0.36106485772048624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1.0266109307854074E-4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3.1612325134863302E-5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5.2854491534869388E-2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3.7975436409495233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3.8708802953499215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1.5679474033676386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3.5715248697083292E-4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1.1652943989071037E-4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0.10148062374694922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7.267127002106716</v>
      </c>
      <c r="M3" s="7">
        <f ca="1">VLOOKUP($A3,'RES installed'!$A$2:$C$6,3,FALSE)*(AVERAGE('[1]Profiles, RES, Summer'!M$2:M$4)*(RANDBETWEEN(95,105)/100))</f>
        <v>7.8349321434327006</v>
      </c>
      <c r="N3" s="7">
        <f ca="1">VLOOKUP($A3,'RES installed'!$A$2:$C$6,3,FALSE)*(AVERAGE('[1]Profiles, RES, Summer'!N$2:N$4)*(RANDBETWEEN(95,105)/100))</f>
        <v>8.1690122386992279</v>
      </c>
      <c r="O3" s="7">
        <f ca="1">VLOOKUP($A3,'RES installed'!$A$2:$C$6,3,FALSE)*(AVERAGE('[1]Profiles, RES, Summer'!O$2:O$4)*(RANDBETWEEN(95,105)/100))</f>
        <v>7.1519121647417609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3.1358948067352772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1.9945583798116484E-4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3.3588095455792262E-5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5.549721611161286E-2</v>
      </c>
      <c r="J5" s="7">
        <f ca="1">VLOOKUP($A5,'RES installed'!$A$2:$C$6,3,FALSE)*(AVERAGE('[1]Profiles, RES, Summer'!J$2:J$4)*(RANDBETWEEN(95,105)/100))</f>
        <v>1.1147808233773386</v>
      </c>
      <c r="K5" s="7">
        <f ca="1">VLOOKUP($A5,'RES installed'!$A$2:$C$6,3,FALSE)*(AVERAGE('[1]Profiles, RES, Summer'!K$2:K$4)*(RANDBETWEEN(95,105)/100))</f>
        <v>2.831571946202494</v>
      </c>
      <c r="L5" s="7">
        <f ca="1">VLOOKUP($A5,'RES installed'!$A$2:$C$6,3,FALSE)*(AVERAGE('[1]Profiles, RES, Summer'!L$2:L$4)*(RANDBETWEEN(95,105)/100))</f>
        <v>3.5608922310322906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4.3371559824021668</v>
      </c>
      <c r="O5" s="7">
        <f ca="1">VLOOKUP($A5,'RES installed'!$A$2:$C$6,3,FALSE)*(AVERAGE('[1]Profiles, RES, Summer'!O$2:O$4)*(RANDBETWEEN(95,105)/100))</f>
        <v>3.8708802953499215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2.3048848364360967E-3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1.0070564368656853E-4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5.549721611161286E-2</v>
      </c>
      <c r="J6" s="7">
        <f ca="1">VLOOKUP($A6,'RES installed'!$A$2:$C$6,3,FALSE)*(AVERAGE('[1]Profiles, RES, Summer'!J$2:J$4)*(RANDBETWEEN(95,105)/100))</f>
        <v>1.0710639283429331</v>
      </c>
      <c r="K6" s="7">
        <f ca="1">VLOOKUP($A6,'RES installed'!$A$2:$C$6,3,FALSE)*(AVERAGE('[1]Profiles, RES, Summer'!K$2:K$4)*(RANDBETWEEN(95,105)/100))</f>
        <v>2.7506698905967086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4.0773626460721202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3.7602837154827813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1.5058504765015934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3.7219048642223642E-4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5.5957206284153008E-5</v>
      </c>
      <c r="D7" s="7">
        <f ca="1">VLOOKUP($A7,'RES installed'!$A$2:$C$6,3,FALSE)*(AVERAGE('[1]Profiles, RES, Summer'!D$2:D$4)*(RANDBETWEEN(95,105)/100))</f>
        <v>3.4246685562768586E-5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2.5888657793851371</v>
      </c>
      <c r="L7" s="7">
        <f ca="1">VLOOKUP($A7,'RES installed'!$A$2:$C$6,3,FALSE)*(AVERAGE('[1]Profiles, RES, Summer'!L$2:L$4)*(RANDBETWEEN(95,105)/100))</f>
        <v>3.5245565960217573</v>
      </c>
      <c r="M7" s="7">
        <f ca="1">VLOOKUP($A7,'RES installed'!$A$2:$C$6,3,FALSE)*(AVERAGE('[1]Profiles, RES, Summer'!M$2:M$4)*(RANDBETWEEN(95,105)/100))</f>
        <v>4.1573109332500042</v>
      </c>
      <c r="N7" s="7">
        <f ca="1">VLOOKUP($A7,'RES installed'!$A$2:$C$6,3,FALSE)*(AVERAGE('[1]Profiles, RES, Summer'!N$2:N$4)*(RANDBETWEEN(95,105)/100))</f>
        <v>4.2529393613846489</v>
      </c>
      <c r="O7" s="7">
        <f ca="1">VLOOKUP($A7,'RES installed'!$A$2:$C$6,3,FALSE)*(AVERAGE('[1]Profiles, RES, Summer'!O$2:O$4)*(RANDBETWEEN(95,105)/100))</f>
        <v>3.7971492421051609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2.1073232790272882E-3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1.0070564368656853E-4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1.142219262295082E-4</v>
      </c>
      <c r="D3" s="7">
        <f ca="1">VLOOKUP($A3,'RES installed'!$A$2:$C$6,3,FALSE)*(AVERAGE('[1]Profiles, RES, Summer'!D$2:D$4)*(RANDBETWEEN(95,105)/100))</f>
        <v>6.8493371125537172E-5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0.103594803408344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5.1237968550330839</v>
      </c>
      <c r="L3" s="7">
        <f ca="1">VLOOKUP($A3,'RES installed'!$A$2:$C$6,3,FALSE)*(AVERAGE('[1]Profiles, RES, Summer'!L$2:L$4)*(RANDBETWEEN(95,105)/100))</f>
        <v>7.0491131920435146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8.0847956176817082</v>
      </c>
      <c r="O3" s="7">
        <f ca="1">VLOOKUP($A3,'RES installed'!$A$2:$C$6,3,FALSE)*(AVERAGE('[1]Profiles, RES, Summer'!O$2:O$4)*(RANDBETWEEN(95,105)/100))</f>
        <v>7.741760590699843</v>
      </c>
      <c r="P3" s="7">
        <f ca="1">VLOOKUP($A3,'RES installed'!$A$2:$C$6,3,FALSE)*(AVERAGE('[1]Profiles, RES, Summer'!P$2:P$4)*(RANDBETWEEN(95,105)/100))</f>
        <v>5.7409238698329359</v>
      </c>
      <c r="Q3" s="7">
        <f ca="1">VLOOKUP($A3,'RES installed'!$A$2:$C$6,3,FALSE)*(AVERAGE('[1]Profiles, RES, Summer'!Q$2:Q$4)*(RANDBETWEEN(95,105)/100))</f>
        <v>3.1358948067352772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2.0141128737313706E-4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4.34493874536214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2.4127055888513844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3.6304164727644976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1.1257100471359398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4.1972850768389467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1.5524231716511272</v>
      </c>
      <c r="R5" s="7">
        <f ca="1">VLOOKUP($A5,'RES installed'!$A$2:$C$6,3,FALSE)*(AVERAGE('[1]Profiles, RES, Summer'!R$2:R$4)*(RANDBETWEEN(95,105)/100))</f>
        <v>0.34023419285199669</v>
      </c>
      <c r="S5" s="7">
        <f ca="1">VLOOKUP($A5,'RES installed'!$A$2:$C$6,3,FALSE)*(AVERAGE('[1]Profiles, RES, Summer'!S$2:S$4)*(RANDBETWEEN(95,105)/100))</f>
        <v>2.3048848364360967E-3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3.2929505348815944E-5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5.4968671196264161E-2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4.4213726034196847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2.0853719948707538E-3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9.2883846118679703E-5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5.7687841530054644E-5</v>
      </c>
      <c r="D7" s="7">
        <f ca="1">VLOOKUP($A7,'RES installed'!$A$2:$C$6,3,FALSE)*(AVERAGE('[1]Profiles, RES, Summer'!D$2:D$4)*(RANDBETWEEN(95,105)/100))</f>
        <v>3.4246685562768586E-5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5.3911581365566771E-2</v>
      </c>
      <c r="J7" s="7">
        <f ca="1">VLOOKUP($A7,'RES installed'!$A$2:$C$6,3,FALSE)*(AVERAGE('[1]Profiles, RES, Summer'!J$2:J$4)*(RANDBETWEEN(95,105)/100))</f>
        <v>1.1038515996187372</v>
      </c>
      <c r="K7" s="7">
        <f ca="1">VLOOKUP($A7,'RES installed'!$A$2:$C$6,3,FALSE)*(AVERAGE('[1]Profiles, RES, Summer'!K$2:K$4)*(RANDBETWEEN(95,105)/100))</f>
        <v>2.5888657793851371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4.0002894983320951</v>
      </c>
      <c r="O7" s="7">
        <f ca="1">VLOOKUP($A7,'RES installed'!$A$2:$C$6,3,FALSE)*(AVERAGE('[1]Profiles, RES, Summer'!O$2:O$4)*(RANDBETWEEN(95,105)/100))</f>
        <v>3.8340147687275419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0.34717774780815991</v>
      </c>
      <c r="S7" s="7">
        <f ca="1">VLOOKUP($A7,'RES installed'!$A$2:$C$6,3,FALSE)*(AVERAGE('[1]Profiles, RES, Summer'!S$2:S$4)*(RANDBETWEEN(95,105)/100))</f>
        <v>2.1512258473403568E-3</v>
      </c>
      <c r="T7" s="7">
        <f ca="1">VLOOKUP($A7,'RES installed'!$A$2:$C$6,3,FALSE)*(AVERAGE('[1]Profiles, RES, Summer'!T$2:T$4)*(RANDBETWEEN(95,105)/100))</f>
        <v>3.5715248697083292E-4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2.3564877401110658</v>
      </c>
      <c r="C2" s="4">
        <f>'[1]FL Profiles'!C2*Main!$B$6</f>
        <v>2.4350948488447357</v>
      </c>
      <c r="D2" s="4">
        <f>'[1]FL Profiles'!D2*Main!$B$6</f>
        <v>2.1804845064098242</v>
      </c>
      <c r="E2" s="4">
        <f>'[1]FL Profiles'!E2*Main!$B$6</f>
        <v>2.0667917857291749</v>
      </c>
      <c r="F2" s="4">
        <f>'[1]FL Profiles'!F2*Main!$B$6</f>
        <v>1.6933121569165186</v>
      </c>
      <c r="G2" s="4">
        <f>'[1]FL Profiles'!G2*Main!$B$6</f>
        <v>1.4371680172380235</v>
      </c>
      <c r="H2" s="4">
        <f>'[1]FL Profiles'!H2*Main!$B$6</f>
        <v>1.7575399164915904</v>
      </c>
      <c r="I2" s="4">
        <f>'[1]FL Profiles'!I2*Main!$B$6</f>
        <v>0.30522565147317682</v>
      </c>
      <c r="J2" s="4">
        <f>'[1]FL Profiles'!J2*Main!$B$6</f>
        <v>0.26841451762716562</v>
      </c>
      <c r="K2" s="4">
        <f>'[1]FL Profiles'!K2*Main!$B$6</f>
        <v>0.39131002176931778</v>
      </c>
      <c r="L2" s="4">
        <f>'[1]FL Profiles'!L2*Main!$B$6</f>
        <v>0.23045303584846641</v>
      </c>
      <c r="M2" s="4">
        <f>'[1]FL Profiles'!M2*Main!$B$6</f>
        <v>0.28797043248285903</v>
      </c>
      <c r="N2" s="4">
        <f>'[1]FL Profiles'!N2*Main!$B$6</f>
        <v>0.45879710048700512</v>
      </c>
      <c r="O2" s="4">
        <f>'[1]FL Profiles'!O2*Main!$B$6</f>
        <v>0.84531400587012362</v>
      </c>
      <c r="P2" s="4">
        <f>'[1]FL Profiles'!P2*Main!$B$6</f>
        <v>0.90187277922727627</v>
      </c>
      <c r="Q2" s="4">
        <f>'[1]FL Profiles'!Q2*Main!$B$6</f>
        <v>0.88691825610233421</v>
      </c>
      <c r="R2" s="4">
        <f>'[1]FL Profiles'!R2*Main!$B$6</f>
        <v>0.49752548088749615</v>
      </c>
      <c r="S2" s="4">
        <f>'[1]FL Profiles'!S2*Main!$B$6</f>
        <v>1.013456528697998</v>
      </c>
      <c r="T2" s="4">
        <f>'[1]FL Profiles'!T2*Main!$B$6</f>
        <v>0.59472988119961967</v>
      </c>
      <c r="U2" s="4">
        <f>'[1]FL Profiles'!U2*Main!$B$6</f>
        <v>0.4181514735320343</v>
      </c>
      <c r="V2" s="4">
        <f>'[1]FL Profiles'!V2*Main!$B$6</f>
        <v>0.63499205884369447</v>
      </c>
      <c r="W2" s="4">
        <f>'[1]FL Profiles'!W2*Main!$B$6</f>
        <v>0.3924603697020056</v>
      </c>
      <c r="X2" s="4">
        <f>'[1]FL Profiles'!X2*Main!$B$6</f>
        <v>1.791283455850434</v>
      </c>
      <c r="Y2" s="4">
        <f>'[1]FL Profiles'!Y2*Main!$B$6</f>
        <v>2.1593947943105469</v>
      </c>
    </row>
    <row r="3" spans="1:25" x14ac:dyDescent="0.25">
      <c r="A3" t="s">
        <v>16</v>
      </c>
      <c r="B3" s="4">
        <f>'[1]FL Profiles'!B3*Main!$B$6</f>
        <v>-5.3203591886813166</v>
      </c>
      <c r="C3" s="4">
        <f>'[1]FL Profiles'!C3*Main!$B$6</f>
        <v>-5.6892374257632223</v>
      </c>
      <c r="D3" s="4">
        <f>'[1]FL Profiles'!D3*Main!$B$6</f>
        <v>-6.3986186509207315</v>
      </c>
      <c r="E3" s="4">
        <f>'[1]FL Profiles'!E3*Main!$B$6</f>
        <v>-6.9022793207825623</v>
      </c>
      <c r="F3" s="4">
        <f>'[1]FL Profiles'!F3*Main!$B$6</f>
        <v>-7.3775647416380927</v>
      </c>
      <c r="G3" s="4">
        <f>'[1]FL Profiles'!G3*Main!$B$6</f>
        <v>-8.0514769055377258</v>
      </c>
      <c r="H3" s="4">
        <f>'[1]FL Profiles'!H3*Main!$B$6</f>
        <v>-7.6825986684558218</v>
      </c>
      <c r="I3" s="4">
        <f>'[1]FL Profiles'!I3*Main!$B$6</f>
        <v>-8.6179082275932242</v>
      </c>
      <c r="J3" s="4">
        <f>'[1]FL Profiles'!J3*Main!$B$6</f>
        <v>-7.8163074431652397</v>
      </c>
      <c r="K3" s="4">
        <f>'[1]FL Profiles'!K3*Main!$B$6</f>
        <v>-11.480874990001206</v>
      </c>
      <c r="L3" s="4">
        <f>'[1]FL Profiles'!L3*Main!$B$6</f>
        <v>-11.363213568952785</v>
      </c>
      <c r="M3" s="4">
        <f>'[1]FL Profiles'!M3*Main!$B$6</f>
        <v>-10.387718522033488</v>
      </c>
      <c r="N3" s="4">
        <f>'[1]FL Profiles'!N3*Main!$B$6</f>
        <v>-9.9574883952082303</v>
      </c>
      <c r="O3" s="4">
        <f>'[1]FL Profiles'!O3*Main!$B$6</f>
        <v>-9.6137836053866437</v>
      </c>
      <c r="P3" s="4">
        <f>'[1]FL Profiles'!P3*Main!$B$6</f>
        <v>-9.0617124600241983</v>
      </c>
      <c r="Q3" s="4">
        <f>'[1]FL Profiles'!Q3*Main!$B$6</f>
        <v>-8.2461924656106902</v>
      </c>
      <c r="R3" s="4">
        <f>'[1]FL Profiles'!R3*Main!$B$6</f>
        <v>-7.7106671580134059</v>
      </c>
      <c r="S3" s="4">
        <f>'[1]FL Profiles'!S3*Main!$B$6</f>
        <v>-6.9002853843659029</v>
      </c>
      <c r="T3" s="4">
        <f>'[1]FL Profiles'!T3*Main!$B$6</f>
        <v>-4.3798155464501844</v>
      </c>
      <c r="U3" s="4">
        <f>'[1]FL Profiles'!U3*Main!$B$6</f>
        <v>-4.9016708861140286</v>
      </c>
      <c r="V3" s="4">
        <f>'[1]FL Profiles'!V3*Main!$B$6</f>
        <v>-5.1812821236193551</v>
      </c>
      <c r="W3" s="4">
        <f>'[1]FL Profiles'!W3*Main!$B$6</f>
        <v>-5.5626032908398333</v>
      </c>
      <c r="X3" s="4">
        <f>'[1]FL Profiles'!X3*Main!$B$6</f>
        <v>-4.4194450327312804</v>
      </c>
      <c r="Y3" s="4">
        <f>'[1]FL Profiles'!Y3*Main!$B$6</f>
        <v>-4.696103710542709</v>
      </c>
    </row>
    <row r="4" spans="1:25" x14ac:dyDescent="0.25">
      <c r="A4" t="s">
        <v>17</v>
      </c>
      <c r="B4" s="4">
        <f>'[1]FL Profiles'!B4*Main!$B$6</f>
        <v>5.1255477662806292</v>
      </c>
      <c r="C4" s="4">
        <f>'[1]FL Profiles'!C4*Main!$B$6</f>
        <v>5.4834785255364542</v>
      </c>
      <c r="D4" s="4">
        <f>'[1]FL Profiles'!D4*Main!$B$6</f>
        <v>6.14824542337122</v>
      </c>
      <c r="E4" s="4">
        <f>'[1]FL Profiles'!E4*Main!$B$6</f>
        <v>6.6156701333533841</v>
      </c>
      <c r="F4" s="4">
        <f>'[1]FL Profiles'!F4*Main!$B$6</f>
        <v>7.0417590076209633</v>
      </c>
      <c r="G4" s="4">
        <f>'[1]FL Profiles'!G4*Main!$B$6</f>
        <v>7.6891173067410534</v>
      </c>
      <c r="H4" s="4">
        <f>'[1]FL Profiles'!H4*Main!$B$6</f>
        <v>7.3305922010533395</v>
      </c>
      <c r="I4" s="4">
        <f>'[1]FL Profiles'!I4*Main!$B$6</f>
        <v>8.2725162608036982</v>
      </c>
      <c r="J4" s="4">
        <f>'[1]FL Profiles'!J4*Main!$B$6</f>
        <v>7.577514384804787</v>
      </c>
      <c r="K4" s="4">
        <f>'[1]FL Profiles'!K4*Main!$B$6</f>
        <v>8.6465135461860623</v>
      </c>
      <c r="L4" s="4">
        <f>'[1]FL Profiles'!L4*Main!$B$6</f>
        <v>8.7145949713356394</v>
      </c>
      <c r="M4" s="4">
        <f>'[1]FL Profiles'!M4*Main!$B$6</f>
        <v>8.1577115371214486</v>
      </c>
      <c r="N4" s="4">
        <f>'[1]FL Profiles'!N4*Main!$B$6</f>
        <v>7.8827592087435088</v>
      </c>
      <c r="O4" s="4">
        <f>'[1]FL Profiles'!O4*Main!$B$6</f>
        <v>7.6801445928660881</v>
      </c>
      <c r="P4" s="4">
        <f>'[1]FL Profiles'!P4*Main!$B$6</f>
        <v>7.1974969452413546</v>
      </c>
      <c r="Q4" s="4">
        <f>'[1]FL Profiles'!Q4*Main!$B$6</f>
        <v>6.5528994811597165</v>
      </c>
      <c r="R4" s="4">
        <f>'[1]FL Profiles'!R4*Main!$B$6</f>
        <v>6.1045322019290813</v>
      </c>
      <c r="S4" s="4">
        <f>'[1]FL Profiles'!S4*Main!$B$6</f>
        <v>5.4559468650141252</v>
      </c>
      <c r="T4" s="4">
        <f>'[1]FL Profiles'!T4*Main!$B$6</f>
        <v>4.2703599406549353</v>
      </c>
      <c r="U4" s="4">
        <f>'[1]FL Profiles'!U4*Main!$B$6</f>
        <v>4.7797723501802061</v>
      </c>
      <c r="V4" s="4">
        <f>'[1]FL Profiles'!V4*Main!$B$6</f>
        <v>5.0790545373344953</v>
      </c>
      <c r="W4" s="4">
        <f>'[1]FL Profiles'!W4*Main!$B$6</f>
        <v>5.4711314577256047</v>
      </c>
      <c r="X4" s="4">
        <f>'[1]FL Profiles'!X4*Main!$B$6</f>
        <v>4.2572459742222932</v>
      </c>
      <c r="Y4" s="4">
        <f>'[1]FL Profiles'!Y4*Main!$B$6</f>
        <v>4.5270025644375957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6.2231618111496196</v>
      </c>
      <c r="C2" s="4">
        <f>('[1]Pc, Winter, S1'!C2*Main!$B$5)+(VLOOKUP($A2,'FL Ratio'!$A$2:$B$9,2,FALSE)*'FL Characterization'!C$2)</f>
        <v>6.0239298352000983</v>
      </c>
      <c r="D2" s="4">
        <f>('[1]Pc, Winter, S1'!D2*Main!$B$5)+(VLOOKUP($A2,'FL Ratio'!$A$2:$B$9,2,FALSE)*'FL Characterization'!D$2)</f>
        <v>5.7757877978340728</v>
      </c>
      <c r="E2" s="4">
        <f>('[1]Pc, Winter, S1'!E2*Main!$B$5)+(VLOOKUP($A2,'FL Ratio'!$A$2:$B$9,2,FALSE)*'FL Characterization'!E$2)</f>
        <v>5.9142123781274458</v>
      </c>
      <c r="F2" s="4">
        <f>('[1]Pc, Winter, S1'!F2*Main!$B$5)+(VLOOKUP($A2,'FL Ratio'!$A$2:$B$9,2,FALSE)*'FL Characterization'!F$2)</f>
        <v>5.6842946336513158</v>
      </c>
      <c r="G2" s="4">
        <f>('[1]Pc, Winter, S1'!G2*Main!$B$5)+(VLOOKUP($A2,'FL Ratio'!$A$2:$B$9,2,FALSE)*'FL Characterization'!G$2)</f>
        <v>5.640185526168227</v>
      </c>
      <c r="H2" s="4">
        <f>('[1]Pc, Winter, S1'!H2*Main!$B$5)+(VLOOKUP($A2,'FL Ratio'!$A$2:$B$9,2,FALSE)*'FL Characterization'!H$2)</f>
        <v>5.7536657731504031</v>
      </c>
      <c r="I2" s="4">
        <f>('[1]Pc, Winter, S1'!I2*Main!$B$5)+(VLOOKUP($A2,'FL Ratio'!$A$2:$B$9,2,FALSE)*'FL Characterization'!I$2)</f>
        <v>7.0730272255921216</v>
      </c>
      <c r="J2" s="4">
        <f>('[1]Pc, Winter, S1'!J2*Main!$B$5)+(VLOOKUP($A2,'FL Ratio'!$A$2:$B$9,2,FALSE)*'FL Characterization'!J$2)</f>
        <v>7.2058542623659596</v>
      </c>
      <c r="K2" s="4">
        <f>('[1]Pc, Winter, S1'!K2*Main!$B$5)+(VLOOKUP($A2,'FL Ratio'!$A$2:$B$9,2,FALSE)*'FL Characterization'!K$2)</f>
        <v>7.1621980200918953</v>
      </c>
      <c r="L2" s="4">
        <f>('[1]Pc, Winter, S1'!L2*Main!$B$5)+(VLOOKUP($A2,'FL Ratio'!$A$2:$B$9,2,FALSE)*'FL Characterization'!L$2)</f>
        <v>7.1085194754260632</v>
      </c>
      <c r="M2" s="4">
        <f>('[1]Pc, Winter, S1'!M2*Main!$B$5)+(VLOOKUP($A2,'FL Ratio'!$A$2:$B$9,2,FALSE)*'FL Characterization'!M$2)</f>
        <v>7.268440058263808</v>
      </c>
      <c r="N2" s="4">
        <f>('[1]Pc, Winter, S1'!N2*Main!$B$5)+(VLOOKUP($A2,'FL Ratio'!$A$2:$B$9,2,FALSE)*'FL Characterization'!N$2)</f>
        <v>7.224983262099868</v>
      </c>
      <c r="O2" s="4">
        <f>('[1]Pc, Winter, S1'!O2*Main!$B$5)+(VLOOKUP($A2,'FL Ratio'!$A$2:$B$9,2,FALSE)*'FL Characterization'!O$2)</f>
        <v>7.176014020821226</v>
      </c>
      <c r="P2" s="4">
        <f>('[1]Pc, Winter, S1'!P2*Main!$B$5)+(VLOOKUP($A2,'FL Ratio'!$A$2:$B$9,2,FALSE)*'FL Characterization'!P$2)</f>
        <v>6.2757699712384651</v>
      </c>
      <c r="Q2" s="4">
        <f>('[1]Pc, Winter, S1'!Q2*Main!$B$5)+(VLOOKUP($A2,'FL Ratio'!$A$2:$B$9,2,FALSE)*'FL Characterization'!Q$2)</f>
        <v>6.7350737961899068</v>
      </c>
      <c r="R2" s="4">
        <f>('[1]Pc, Winter, S1'!R2*Main!$B$5)+(VLOOKUP($A2,'FL Ratio'!$A$2:$B$9,2,FALSE)*'FL Characterization'!R$2)</f>
        <v>7.2290243908835432</v>
      </c>
      <c r="S2" s="4">
        <f>('[1]Pc, Winter, S1'!S2*Main!$B$5)+(VLOOKUP($A2,'FL Ratio'!$A$2:$B$9,2,FALSE)*'FL Characterization'!S$2)</f>
        <v>7.2236138366075791</v>
      </c>
      <c r="T2" s="4">
        <f>('[1]Pc, Winter, S1'!T2*Main!$B$5)+(VLOOKUP($A2,'FL Ratio'!$A$2:$B$9,2,FALSE)*'FL Characterization'!T$2)</f>
        <v>6.7780909412989079</v>
      </c>
      <c r="U2" s="4">
        <f>('[1]Pc, Winter, S1'!U2*Main!$B$5)+(VLOOKUP($A2,'FL Ratio'!$A$2:$B$9,2,FALSE)*'FL Characterization'!U$2)</f>
        <v>6.4340014510652423</v>
      </c>
      <c r="V2" s="4">
        <f>('[1]Pc, Winter, S1'!V2*Main!$B$5)+(VLOOKUP($A2,'FL Ratio'!$A$2:$B$9,2,FALSE)*'FL Characterization'!V$2)</f>
        <v>6.432506352949761</v>
      </c>
      <c r="W2" s="4">
        <f>('[1]Pc, Winter, S1'!W2*Main!$B$5)+(VLOOKUP($A2,'FL Ratio'!$A$2:$B$9,2,FALSE)*'FL Characterization'!W$2)</f>
        <v>6.1037692566391542</v>
      </c>
      <c r="X2" s="4">
        <f>('[1]Pc, Winter, S1'!X2*Main!$B$5)+(VLOOKUP($A2,'FL Ratio'!$A$2:$B$9,2,FALSE)*'FL Characterization'!X$2)</f>
        <v>5.7999839113458638</v>
      </c>
      <c r="Y2" s="4">
        <f>('[1]Pc, Winter, S1'!Y2*Main!$B$5)+(VLOOKUP($A2,'FL Ratio'!$A$2:$B$9,2,FALSE)*'FL Characterization'!Y$2)</f>
        <v>5.7557104341210676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3.8599934858070832</v>
      </c>
      <c r="C3" s="4">
        <f>('[1]Pc, Winter, S1'!C3*Main!$B$5)+(VLOOKUP($A3,'FL Ratio'!$A$2:$B$9,2,FALSE)*'FL Characterization'!C$2)</f>
        <v>3.7744160572452721</v>
      </c>
      <c r="D3" s="4">
        <f>('[1]Pc, Winter, S1'!D3*Main!$B$5)+(VLOOKUP($A3,'FL Ratio'!$A$2:$B$9,2,FALSE)*'FL Characterization'!D$2)</f>
        <v>3.5888975320863077</v>
      </c>
      <c r="E3" s="4">
        <f>('[1]Pc, Winter, S1'!E3*Main!$B$5)+(VLOOKUP($A3,'FL Ratio'!$A$2:$B$9,2,FALSE)*'FL Characterization'!E$2)</f>
        <v>3.5432410788842215</v>
      </c>
      <c r="F3" s="4">
        <f>('[1]Pc, Winter, S1'!F3*Main!$B$5)+(VLOOKUP($A3,'FL Ratio'!$A$2:$B$9,2,FALSE)*'FL Characterization'!F$2)</f>
        <v>3.5131364344831715</v>
      </c>
      <c r="G3" s="4">
        <f>('[1]Pc, Winter, S1'!G3*Main!$B$5)+(VLOOKUP($A3,'FL Ratio'!$A$2:$B$9,2,FALSE)*'FL Characterization'!G$2)</f>
        <v>3.6892188247260056</v>
      </c>
      <c r="H3" s="4">
        <f>('[1]Pc, Winter, S1'!H3*Main!$B$5)+(VLOOKUP($A3,'FL Ratio'!$A$2:$B$9,2,FALSE)*'FL Characterization'!H$2)</f>
        <v>4.4517052975678011</v>
      </c>
      <c r="I3" s="4">
        <f>('[1]Pc, Winter, S1'!I3*Main!$B$5)+(VLOOKUP($A3,'FL Ratio'!$A$2:$B$9,2,FALSE)*'FL Characterization'!I$2)</f>
        <v>4.90608746069611</v>
      </c>
      <c r="J3" s="4">
        <f>('[1]Pc, Winter, S1'!J3*Main!$B$5)+(VLOOKUP($A3,'FL Ratio'!$A$2:$B$9,2,FALSE)*'FL Characterization'!J$2)</f>
        <v>5.3230187154748618</v>
      </c>
      <c r="K3" s="4">
        <f>('[1]Pc, Winter, S1'!K3*Main!$B$5)+(VLOOKUP($A3,'FL Ratio'!$A$2:$B$9,2,FALSE)*'FL Characterization'!K$2)</f>
        <v>5.5029241385703509</v>
      </c>
      <c r="L3" s="4">
        <f>('[1]Pc, Winter, S1'!L3*Main!$B$5)+(VLOOKUP($A3,'FL Ratio'!$A$2:$B$9,2,FALSE)*'FL Characterization'!L$2)</f>
        <v>5.4643520391037166</v>
      </c>
      <c r="M3" s="4">
        <f>('[1]Pc, Winter, S1'!M3*Main!$B$5)+(VLOOKUP($A3,'FL Ratio'!$A$2:$B$9,2,FALSE)*'FL Characterization'!M$2)</f>
        <v>5.3447264339684679</v>
      </c>
      <c r="N3" s="4">
        <f>('[1]Pc, Winter, S1'!N3*Main!$B$5)+(VLOOKUP($A3,'FL Ratio'!$A$2:$B$9,2,FALSE)*'FL Characterization'!N$2)</f>
        <v>5.1810604405307235</v>
      </c>
      <c r="O3" s="4">
        <f>('[1]Pc, Winter, S1'!O3*Main!$B$5)+(VLOOKUP($A3,'FL Ratio'!$A$2:$B$9,2,FALSE)*'FL Characterization'!O$2)</f>
        <v>4.9953870783122696</v>
      </c>
      <c r="P3" s="4">
        <f>('[1]Pc, Winter, S1'!P3*Main!$B$5)+(VLOOKUP($A3,'FL Ratio'!$A$2:$B$9,2,FALSE)*'FL Characterization'!P$2)</f>
        <v>4.6715945882483041</v>
      </c>
      <c r="Q3" s="4">
        <f>('[1]Pc, Winter, S1'!Q3*Main!$B$5)+(VLOOKUP($A3,'FL Ratio'!$A$2:$B$9,2,FALSE)*'FL Characterization'!Q$2)</f>
        <v>4.8094333190452847</v>
      </c>
      <c r="R3" s="4">
        <f>('[1]Pc, Winter, S1'!R3*Main!$B$5)+(VLOOKUP($A3,'FL Ratio'!$A$2:$B$9,2,FALSE)*'FL Characterization'!R$2)</f>
        <v>5.268245805827906</v>
      </c>
      <c r="S3" s="4">
        <f>('[1]Pc, Winter, S1'!S3*Main!$B$5)+(VLOOKUP($A3,'FL Ratio'!$A$2:$B$9,2,FALSE)*'FL Characterization'!S$2)</f>
        <v>6.3684420634600452</v>
      </c>
      <c r="T3" s="4">
        <f>('[1]Pc, Winter, S1'!T3*Main!$B$5)+(VLOOKUP($A3,'FL Ratio'!$A$2:$B$9,2,FALSE)*'FL Characterization'!T$2)</f>
        <v>6.0038341712357939</v>
      </c>
      <c r="U3" s="4">
        <f>('[1]Pc, Winter, S1'!U3*Main!$B$5)+(VLOOKUP($A3,'FL Ratio'!$A$2:$B$9,2,FALSE)*'FL Characterization'!U$2)</f>
        <v>5.5239156044602931</v>
      </c>
      <c r="V3" s="4">
        <f>('[1]Pc, Winter, S1'!V3*Main!$B$5)+(VLOOKUP($A3,'FL Ratio'!$A$2:$B$9,2,FALSE)*'FL Characterization'!V$2)</f>
        <v>5.3933390433106148</v>
      </c>
      <c r="W3" s="4">
        <f>('[1]Pc, Winter, S1'!W3*Main!$B$5)+(VLOOKUP($A3,'FL Ratio'!$A$2:$B$9,2,FALSE)*'FL Characterization'!W$2)</f>
        <v>4.9967449227298557</v>
      </c>
      <c r="X3" s="4">
        <f>('[1]Pc, Winter, S1'!X3*Main!$B$5)+(VLOOKUP($A3,'FL Ratio'!$A$2:$B$9,2,FALSE)*'FL Characterization'!X$2)</f>
        <v>4.8117138159568356</v>
      </c>
      <c r="Y3" s="4">
        <f>('[1]Pc, Winter, S1'!Y3*Main!$B$5)+(VLOOKUP($A3,'FL Ratio'!$A$2:$B$9,2,FALSE)*'FL Characterization'!Y$2)</f>
        <v>4.3520002973382539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2.6534657983169776</v>
      </c>
      <c r="C4" s="4">
        <f>('[1]Pc, Winter, S1'!C4*Main!$B$5)+(VLOOKUP($A4,'FL Ratio'!$A$2:$B$9,2,FALSE)*'FL Characterization'!C$2)</f>
        <v>2.5241432335827487</v>
      </c>
      <c r="D4" s="4">
        <f>('[1]Pc, Winter, S1'!D4*Main!$B$5)+(VLOOKUP($A4,'FL Ratio'!$A$2:$B$9,2,FALSE)*'FL Characterization'!D$2)</f>
        <v>2.4190995891768132</v>
      </c>
      <c r="E4" s="4">
        <f>('[1]Pc, Winter, S1'!E4*Main!$B$5)+(VLOOKUP($A4,'FL Ratio'!$A$2:$B$9,2,FALSE)*'FL Characterization'!E$2)</f>
        <v>2.4484617186835851</v>
      </c>
      <c r="F4" s="4">
        <f>('[1]Pc, Winter, S1'!F4*Main!$B$5)+(VLOOKUP($A4,'FL Ratio'!$A$2:$B$9,2,FALSE)*'FL Characterization'!F$2)</f>
        <v>2.4191055137455071</v>
      </c>
      <c r="G4" s="4">
        <f>('[1]Pc, Winter, S1'!G4*Main!$B$5)+(VLOOKUP($A4,'FL Ratio'!$A$2:$B$9,2,FALSE)*'FL Characterization'!G$2)</f>
        <v>2.6993877083651818</v>
      </c>
      <c r="H4" s="4">
        <f>('[1]Pc, Winter, S1'!H4*Main!$B$5)+(VLOOKUP($A4,'FL Ratio'!$A$2:$B$9,2,FALSE)*'FL Characterization'!H$2)</f>
        <v>4.2843850565046369</v>
      </c>
      <c r="I4" s="4">
        <f>('[1]Pc, Winter, S1'!I4*Main!$B$5)+(VLOOKUP($A4,'FL Ratio'!$A$2:$B$9,2,FALSE)*'FL Characterization'!I$2)</f>
        <v>4.7891972394704183</v>
      </c>
      <c r="J4" s="4">
        <f>('[1]Pc, Winter, S1'!J4*Main!$B$5)+(VLOOKUP($A4,'FL Ratio'!$A$2:$B$9,2,FALSE)*'FL Characterization'!J$2)</f>
        <v>4.9968644412425069</v>
      </c>
      <c r="K4" s="4">
        <f>('[1]Pc, Winter, S1'!K4*Main!$B$5)+(VLOOKUP($A4,'FL Ratio'!$A$2:$B$9,2,FALSE)*'FL Characterization'!K$2)</f>
        <v>4.8564594273162474</v>
      </c>
      <c r="L4" s="4">
        <f>('[1]Pc, Winter, S1'!L4*Main!$B$5)+(VLOOKUP($A4,'FL Ratio'!$A$2:$B$9,2,FALSE)*'FL Characterization'!L$2)</f>
        <v>4.6584312311481657</v>
      </c>
      <c r="M4" s="4">
        <f>('[1]Pc, Winter, S1'!M4*Main!$B$5)+(VLOOKUP($A4,'FL Ratio'!$A$2:$B$9,2,FALSE)*'FL Characterization'!M$2)</f>
        <v>4.9613129978428416</v>
      </c>
      <c r="N4" s="4">
        <f>('[1]Pc, Winter, S1'!N4*Main!$B$5)+(VLOOKUP($A4,'FL Ratio'!$A$2:$B$9,2,FALSE)*'FL Characterization'!N$2)</f>
        <v>4.624958917332382</v>
      </c>
      <c r="O4" s="4">
        <f>('[1]Pc, Winter, S1'!O4*Main!$B$5)+(VLOOKUP($A4,'FL Ratio'!$A$2:$B$9,2,FALSE)*'FL Characterization'!O$2)</f>
        <v>4.4582232247522775</v>
      </c>
      <c r="P4" s="4">
        <f>('[1]Pc, Winter, S1'!P4*Main!$B$5)+(VLOOKUP($A4,'FL Ratio'!$A$2:$B$9,2,FALSE)*'FL Characterization'!P$2)</f>
        <v>3.8786312726497534</v>
      </c>
      <c r="Q4" s="4">
        <f>('[1]Pc, Winter, S1'!Q4*Main!$B$5)+(VLOOKUP($A4,'FL Ratio'!$A$2:$B$9,2,FALSE)*'FL Characterization'!Q$2)</f>
        <v>3.8611139448120975</v>
      </c>
      <c r="R4" s="4">
        <f>('[1]Pc, Winter, S1'!R4*Main!$B$5)+(VLOOKUP($A4,'FL Ratio'!$A$2:$B$9,2,FALSE)*'FL Characterization'!R$2)</f>
        <v>3.9663983157418636</v>
      </c>
      <c r="S4" s="4">
        <f>('[1]Pc, Winter, S1'!S4*Main!$B$5)+(VLOOKUP($A4,'FL Ratio'!$A$2:$B$9,2,FALSE)*'FL Characterization'!S$2)</f>
        <v>4.3472790130038916</v>
      </c>
      <c r="T4" s="4">
        <f>('[1]Pc, Winter, S1'!T4*Main!$B$5)+(VLOOKUP($A4,'FL Ratio'!$A$2:$B$9,2,FALSE)*'FL Characterization'!T$2)</f>
        <v>3.92847432477665</v>
      </c>
      <c r="U4" s="4">
        <f>('[1]Pc, Winter, S1'!U4*Main!$B$5)+(VLOOKUP($A4,'FL Ratio'!$A$2:$B$9,2,FALSE)*'FL Characterization'!U$2)</f>
        <v>4.055736059835314</v>
      </c>
      <c r="V4" s="4">
        <f>('[1]Pc, Winter, S1'!V4*Main!$B$5)+(VLOOKUP($A4,'FL Ratio'!$A$2:$B$9,2,FALSE)*'FL Characterization'!V$2)</f>
        <v>3.9684293451613031</v>
      </c>
      <c r="W4" s="4">
        <f>('[1]Pc, Winter, S1'!W4*Main!$B$5)+(VLOOKUP($A4,'FL Ratio'!$A$2:$B$9,2,FALSE)*'FL Characterization'!W$2)</f>
        <v>3.7046702823809174</v>
      </c>
      <c r="X4" s="4">
        <f>('[1]Pc, Winter, S1'!X4*Main!$B$5)+(VLOOKUP($A4,'FL Ratio'!$A$2:$B$9,2,FALSE)*'FL Characterization'!X$2)</f>
        <v>3.2729336701744374</v>
      </c>
      <c r="Y4" s="4">
        <f>('[1]Pc, Winter, S1'!Y4*Main!$B$5)+(VLOOKUP($A4,'FL Ratio'!$A$2:$B$9,2,FALSE)*'FL Characterization'!Y$2)</f>
        <v>2.9639665105697102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0.95524481342097145</v>
      </c>
      <c r="C5" s="4">
        <f>('[1]Pc, Winter, S1'!C5*Main!$B$5)+(VLOOKUP($A5,'FL Ratio'!$A$2:$B$9,2,FALSE)*'FL Characterization'!C$2)</f>
        <v>0.71103204325340308</v>
      </c>
      <c r="D5" s="4">
        <f>('[1]Pc, Winter, S1'!D5*Main!$B$5)+(VLOOKUP($A5,'FL Ratio'!$A$2:$B$9,2,FALSE)*'FL Characterization'!D$2)</f>
        <v>0.6857918557495617</v>
      </c>
      <c r="E5" s="4">
        <f>('[1]Pc, Winter, S1'!E5*Main!$B$5)+(VLOOKUP($A5,'FL Ratio'!$A$2:$B$9,2,FALSE)*'FL Characterization'!E$2)</f>
        <v>0.62337077499513738</v>
      </c>
      <c r="F5" s="4">
        <f>('[1]Pc, Winter, S1'!F5*Main!$B$5)+(VLOOKUP($A5,'FL Ratio'!$A$2:$B$9,2,FALSE)*'FL Characterization'!F$2)</f>
        <v>0.60819052354482139</v>
      </c>
      <c r="G5" s="4">
        <f>('[1]Pc, Winter, S1'!G5*Main!$B$5)+(VLOOKUP($A5,'FL Ratio'!$A$2:$B$9,2,FALSE)*'FL Characterization'!G$2)</f>
        <v>1.03920384591493</v>
      </c>
      <c r="H5" s="4">
        <f>('[1]Pc, Winter, S1'!H5*Main!$B$5)+(VLOOKUP($A5,'FL Ratio'!$A$2:$B$9,2,FALSE)*'FL Characterization'!H$2)</f>
        <v>1.971410473627119</v>
      </c>
      <c r="I5" s="4">
        <f>('[1]Pc, Winter, S1'!I5*Main!$B$5)+(VLOOKUP($A5,'FL Ratio'!$A$2:$B$9,2,FALSE)*'FL Characterization'!I$2)</f>
        <v>2.2657474938027042</v>
      </c>
      <c r="J5" s="4">
        <f>('[1]Pc, Winter, S1'!J5*Main!$B$5)+(VLOOKUP($A5,'FL Ratio'!$A$2:$B$9,2,FALSE)*'FL Characterization'!J$2)</f>
        <v>2.4907431614766535</v>
      </c>
      <c r="K5" s="4">
        <f>('[1]Pc, Winter, S1'!K5*Main!$B$5)+(VLOOKUP($A5,'FL Ratio'!$A$2:$B$9,2,FALSE)*'FL Characterization'!K$2)</f>
        <v>2.3465346163282708</v>
      </c>
      <c r="L5" s="4">
        <f>('[1]Pc, Winter, S1'!L5*Main!$B$5)+(VLOOKUP($A5,'FL Ratio'!$A$2:$B$9,2,FALSE)*'FL Characterization'!L$2)</f>
        <v>2.3105204367274057</v>
      </c>
      <c r="M5" s="4">
        <f>('[1]Pc, Winter, S1'!M5*Main!$B$5)+(VLOOKUP($A5,'FL Ratio'!$A$2:$B$9,2,FALSE)*'FL Characterization'!M$2)</f>
        <v>2.1548548346382077</v>
      </c>
      <c r="N5" s="4">
        <f>('[1]Pc, Winter, S1'!N5*Main!$B$5)+(VLOOKUP($A5,'FL Ratio'!$A$2:$B$9,2,FALSE)*'FL Characterization'!N$2)</f>
        <v>2.1170074514586297</v>
      </c>
      <c r="O5" s="4">
        <f>('[1]Pc, Winter, S1'!O5*Main!$B$5)+(VLOOKUP($A5,'FL Ratio'!$A$2:$B$9,2,FALSE)*'FL Characterization'!O$2)</f>
        <v>2.0351721194177417</v>
      </c>
      <c r="P5" s="4">
        <f>('[1]Pc, Winter, S1'!P5*Main!$B$5)+(VLOOKUP($A5,'FL Ratio'!$A$2:$B$9,2,FALSE)*'FL Characterization'!P$2)</f>
        <v>1.9521574348214084</v>
      </c>
      <c r="Q5" s="4">
        <f>('[1]Pc, Winter, S1'!Q5*Main!$B$5)+(VLOOKUP($A5,'FL Ratio'!$A$2:$B$9,2,FALSE)*'FL Characterization'!Q$2)</f>
        <v>1.9930738081327075</v>
      </c>
      <c r="R5" s="4">
        <f>('[1]Pc, Winter, S1'!R5*Main!$B$5)+(VLOOKUP($A5,'FL Ratio'!$A$2:$B$9,2,FALSE)*'FL Characterization'!R$2)</f>
        <v>2.4533002663849115</v>
      </c>
      <c r="S5" s="4">
        <f>('[1]Pc, Winter, S1'!S5*Main!$B$5)+(VLOOKUP($A5,'FL Ratio'!$A$2:$B$9,2,FALSE)*'FL Characterization'!S$2)</f>
        <v>3.7265725255368687</v>
      </c>
      <c r="T5" s="4">
        <f>('[1]Pc, Winter, S1'!T5*Main!$B$5)+(VLOOKUP($A5,'FL Ratio'!$A$2:$B$9,2,FALSE)*'FL Characterization'!T$2)</f>
        <v>3.318508268372971</v>
      </c>
      <c r="U5" s="4">
        <f>('[1]Pc, Winter, S1'!U5*Main!$B$5)+(VLOOKUP($A5,'FL Ratio'!$A$2:$B$9,2,FALSE)*'FL Characterization'!U$2)</f>
        <v>2.7998558242804825</v>
      </c>
      <c r="V5" s="4">
        <f>('[1]Pc, Winter, S1'!V5*Main!$B$5)+(VLOOKUP($A5,'FL Ratio'!$A$2:$B$9,2,FALSE)*'FL Characterization'!V$2)</f>
        <v>2.730062904266394</v>
      </c>
      <c r="W5" s="4">
        <f>('[1]Pc, Winter, S1'!W5*Main!$B$5)+(VLOOKUP($A5,'FL Ratio'!$A$2:$B$9,2,FALSE)*'FL Characterization'!W$2)</f>
        <v>2.4130264413274038</v>
      </c>
      <c r="X5" s="4">
        <f>('[1]Pc, Winter, S1'!X5*Main!$B$5)+(VLOOKUP($A5,'FL Ratio'!$A$2:$B$9,2,FALSE)*'FL Characterization'!X$2)</f>
        <v>1.9556444362432588</v>
      </c>
      <c r="Y5" s="4">
        <f>('[1]Pc, Winter, S1'!Y5*Main!$B$5)+(VLOOKUP($A5,'FL Ratio'!$A$2:$B$9,2,FALSE)*'FL Characterization'!Y$2)</f>
        <v>1.5969696878247224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2.310293220338234</v>
      </c>
      <c r="C6" s="4">
        <f>('[1]Pc, Winter, S1'!C6*Main!$B$5)+(VLOOKUP($A6,'FL Ratio'!$A$2:$B$9,2,FALSE)*'FL Characterization'!C$2)</f>
        <v>2.1305319778039231</v>
      </c>
      <c r="D6" s="4">
        <f>('[1]Pc, Winter, S1'!D6*Main!$B$5)+(VLOOKUP($A6,'FL Ratio'!$A$2:$B$9,2,FALSE)*'FL Characterization'!D$2)</f>
        <v>1.9473096943823669</v>
      </c>
      <c r="E6" s="4">
        <f>('[1]Pc, Winter, S1'!E6*Main!$B$5)+(VLOOKUP($A6,'FL Ratio'!$A$2:$B$9,2,FALSE)*'FL Characterization'!E$2)</f>
        <v>1.9585820774619305</v>
      </c>
      <c r="F6" s="4">
        <f>('[1]Pc, Winter, S1'!F6*Main!$B$5)+(VLOOKUP($A6,'FL Ratio'!$A$2:$B$9,2,FALSE)*'FL Characterization'!F$2)</f>
        <v>1.9602986645265408</v>
      </c>
      <c r="G6" s="4">
        <f>('[1]Pc, Winter, S1'!G6*Main!$B$5)+(VLOOKUP($A6,'FL Ratio'!$A$2:$B$9,2,FALSE)*'FL Characterization'!G$2)</f>
        <v>2.1614681963903744</v>
      </c>
      <c r="H6" s="4">
        <f>('[1]Pc, Winter, S1'!H6*Main!$B$5)+(VLOOKUP($A6,'FL Ratio'!$A$2:$B$9,2,FALSE)*'FL Characterization'!H$2)</f>
        <v>2.7840212556922181</v>
      </c>
      <c r="I6" s="4">
        <f>('[1]Pc, Winter, S1'!I6*Main!$B$5)+(VLOOKUP($A6,'FL Ratio'!$A$2:$B$9,2,FALSE)*'FL Characterization'!I$2)</f>
        <v>2.9193040159366834</v>
      </c>
      <c r="J6" s="4">
        <f>('[1]Pc, Winter, S1'!J6*Main!$B$5)+(VLOOKUP($A6,'FL Ratio'!$A$2:$B$9,2,FALSE)*'FL Characterization'!J$2)</f>
        <v>3.0136624442657056</v>
      </c>
      <c r="K6" s="4">
        <f>('[1]Pc, Winter, S1'!K6*Main!$B$5)+(VLOOKUP($A6,'FL Ratio'!$A$2:$B$9,2,FALSE)*'FL Characterization'!K$2)</f>
        <v>3.1449432804970265</v>
      </c>
      <c r="L6" s="4">
        <f>('[1]Pc, Winter, S1'!L6*Main!$B$5)+(VLOOKUP($A6,'FL Ratio'!$A$2:$B$9,2,FALSE)*'FL Characterization'!L$2)</f>
        <v>3.2162592654901991</v>
      </c>
      <c r="M6" s="4">
        <f>('[1]Pc, Winter, S1'!M6*Main!$B$5)+(VLOOKUP($A6,'FL Ratio'!$A$2:$B$9,2,FALSE)*'FL Characterization'!M$2)</f>
        <v>3.2753969083374197</v>
      </c>
      <c r="N6" s="4">
        <f>('[1]Pc, Winter, S1'!N6*Main!$B$5)+(VLOOKUP($A6,'FL Ratio'!$A$2:$B$9,2,FALSE)*'FL Characterization'!N$2)</f>
        <v>3.2294772654831365</v>
      </c>
      <c r="O6" s="4">
        <f>('[1]Pc, Winter, S1'!O6*Main!$B$5)+(VLOOKUP($A6,'FL Ratio'!$A$2:$B$9,2,FALSE)*'FL Characterization'!O$2)</f>
        <v>3.1140515341809429</v>
      </c>
      <c r="P6" s="4">
        <f>('[1]Pc, Winter, S1'!P6*Main!$B$5)+(VLOOKUP($A6,'FL Ratio'!$A$2:$B$9,2,FALSE)*'FL Characterization'!P$2)</f>
        <v>3.1102087798786648</v>
      </c>
      <c r="Q6" s="4">
        <f>('[1]Pc, Winter, S1'!Q6*Main!$B$5)+(VLOOKUP($A6,'FL Ratio'!$A$2:$B$9,2,FALSE)*'FL Characterization'!Q$2)</f>
        <v>3.0842451658241679</v>
      </c>
      <c r="R6" s="4">
        <f>('[1]Pc, Winter, S1'!R6*Main!$B$5)+(VLOOKUP($A6,'FL Ratio'!$A$2:$B$9,2,FALSE)*'FL Characterization'!R$2)</f>
        <v>3.2515023614428968</v>
      </c>
      <c r="S6" s="4">
        <f>('[1]Pc, Winter, S1'!S6*Main!$B$5)+(VLOOKUP($A6,'FL Ratio'!$A$2:$B$9,2,FALSE)*'FL Characterization'!S$2)</f>
        <v>3.7718992185831786</v>
      </c>
      <c r="T6" s="4">
        <f>('[1]Pc, Winter, S1'!T6*Main!$B$5)+(VLOOKUP($A6,'FL Ratio'!$A$2:$B$9,2,FALSE)*'FL Characterization'!T$2)</f>
        <v>3.6822200713981545</v>
      </c>
      <c r="U6" s="4">
        <f>('[1]Pc, Winter, S1'!U6*Main!$B$5)+(VLOOKUP($A6,'FL Ratio'!$A$2:$B$9,2,FALSE)*'FL Characterization'!U$2)</f>
        <v>3.5853918616808302</v>
      </c>
      <c r="V6" s="4">
        <f>('[1]Pc, Winter, S1'!V6*Main!$B$5)+(VLOOKUP($A6,'FL Ratio'!$A$2:$B$9,2,FALSE)*'FL Characterization'!V$2)</f>
        <v>3.5750444713255729</v>
      </c>
      <c r="W6" s="4">
        <f>('[1]Pc, Winter, S1'!W6*Main!$B$5)+(VLOOKUP($A6,'FL Ratio'!$A$2:$B$9,2,FALSE)*'FL Characterization'!W$2)</f>
        <v>3.3178773011115554</v>
      </c>
      <c r="X6" s="4">
        <f>('[1]Pc, Winter, S1'!X6*Main!$B$5)+(VLOOKUP($A6,'FL Ratio'!$A$2:$B$9,2,FALSE)*'FL Characterization'!X$2)</f>
        <v>3.0962970859488044</v>
      </c>
      <c r="Y6" s="4">
        <f>('[1]Pc, Winter, S1'!Y6*Main!$B$5)+(VLOOKUP($A6,'FL Ratio'!$A$2:$B$9,2,FALSE)*'FL Characterization'!Y$2)</f>
        <v>2.8593324478546385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2.695741888420641</v>
      </c>
      <c r="C7" s="4">
        <f>('[1]Pc, Winter, S1'!C7*Main!$B$5)+(VLOOKUP($A7,'FL Ratio'!$A$2:$B$9,2,FALSE)*'FL Characterization'!C$2)</f>
        <v>2.5566992456556141</v>
      </c>
      <c r="D7" s="4">
        <f>('[1]Pc, Winter, S1'!D7*Main!$B$5)+(VLOOKUP($A7,'FL Ratio'!$A$2:$B$9,2,FALSE)*'FL Characterization'!D$2)</f>
        <v>2.4724376207493943</v>
      </c>
      <c r="E7" s="4">
        <f>('[1]Pc, Winter, S1'!E7*Main!$B$5)+(VLOOKUP($A7,'FL Ratio'!$A$2:$B$9,2,FALSE)*'FL Characterization'!E$2)</f>
        <v>2.4885205664233445</v>
      </c>
      <c r="F7" s="4">
        <f>('[1]Pc, Winter, S1'!F7*Main!$B$5)+(VLOOKUP($A7,'FL Ratio'!$A$2:$B$9,2,FALSE)*'FL Characterization'!F$2)</f>
        <v>2.4761537320005313</v>
      </c>
      <c r="G7" s="4">
        <f>('[1]Pc, Winter, S1'!G7*Main!$B$5)+(VLOOKUP($A7,'FL Ratio'!$A$2:$B$9,2,FALSE)*'FL Characterization'!G$2)</f>
        <v>2.6435980224282907</v>
      </c>
      <c r="H7" s="4">
        <f>('[1]Pc, Winter, S1'!H7*Main!$B$5)+(VLOOKUP($A7,'FL Ratio'!$A$2:$B$9,2,FALSE)*'FL Characterization'!H$2)</f>
        <v>2.9995949665262347</v>
      </c>
      <c r="I7" s="4">
        <f>('[1]Pc, Winter, S1'!I7*Main!$B$5)+(VLOOKUP($A7,'FL Ratio'!$A$2:$B$9,2,FALSE)*'FL Characterization'!I$2)</f>
        <v>3.4547815871231347</v>
      </c>
      <c r="J7" s="4">
        <f>('[1]Pc, Winter, S1'!J7*Main!$B$5)+(VLOOKUP($A7,'FL Ratio'!$A$2:$B$9,2,FALSE)*'FL Characterization'!J$2)</f>
        <v>3.6173920399342281</v>
      </c>
      <c r="K7" s="4">
        <f>('[1]Pc, Winter, S1'!K7*Main!$B$5)+(VLOOKUP($A7,'FL Ratio'!$A$2:$B$9,2,FALSE)*'FL Characterization'!K$2)</f>
        <v>3.7518676600617642</v>
      </c>
      <c r="L7" s="4">
        <f>('[1]Pc, Winter, S1'!L7*Main!$B$5)+(VLOOKUP($A7,'FL Ratio'!$A$2:$B$9,2,FALSE)*'FL Characterization'!L$2)</f>
        <v>3.675823701307293</v>
      </c>
      <c r="M7" s="4">
        <f>('[1]Pc, Winter, S1'!M7*Main!$B$5)+(VLOOKUP($A7,'FL Ratio'!$A$2:$B$9,2,FALSE)*'FL Characterization'!M$2)</f>
        <v>3.7375733296450524</v>
      </c>
      <c r="N7" s="4">
        <f>('[1]Pc, Winter, S1'!N7*Main!$B$5)+(VLOOKUP($A7,'FL Ratio'!$A$2:$B$9,2,FALSE)*'FL Characterization'!N$2)</f>
        <v>3.7360406871797709</v>
      </c>
      <c r="O7" s="4">
        <f>('[1]Pc, Winter, S1'!O7*Main!$B$5)+(VLOOKUP($A7,'FL Ratio'!$A$2:$B$9,2,FALSE)*'FL Characterization'!O$2)</f>
        <v>3.7198848944953848</v>
      </c>
      <c r="P7" s="4">
        <f>('[1]Pc, Winter, S1'!P7*Main!$B$5)+(VLOOKUP($A7,'FL Ratio'!$A$2:$B$9,2,FALSE)*'FL Characterization'!P$2)</f>
        <v>3.4780063552809177</v>
      </c>
      <c r="Q7" s="4">
        <f>('[1]Pc, Winter, S1'!Q7*Main!$B$5)+(VLOOKUP($A7,'FL Ratio'!$A$2:$B$9,2,FALSE)*'FL Characterization'!Q$2)</f>
        <v>3.4845120379316366</v>
      </c>
      <c r="R7" s="4">
        <f>('[1]Pc, Winter, S1'!R7*Main!$B$5)+(VLOOKUP($A7,'FL Ratio'!$A$2:$B$9,2,FALSE)*'FL Characterization'!R$2)</f>
        <v>3.3441084012393989</v>
      </c>
      <c r="S7" s="4">
        <f>('[1]Pc, Winter, S1'!S7*Main!$B$5)+(VLOOKUP($A7,'FL Ratio'!$A$2:$B$9,2,FALSE)*'FL Characterization'!S$2)</f>
        <v>3.5538963423911265</v>
      </c>
      <c r="T7" s="4">
        <f>('[1]Pc, Winter, S1'!T7*Main!$B$5)+(VLOOKUP($A7,'FL Ratio'!$A$2:$B$9,2,FALSE)*'FL Characterization'!T$2)</f>
        <v>3.4044824896374255</v>
      </c>
      <c r="U7" s="4">
        <f>('[1]Pc, Winter, S1'!U7*Main!$B$5)+(VLOOKUP($A7,'FL Ratio'!$A$2:$B$9,2,FALSE)*'FL Characterization'!U$2)</f>
        <v>3.3342681186629761</v>
      </c>
      <c r="V7" s="4">
        <f>('[1]Pc, Winter, S1'!V7*Main!$B$5)+(VLOOKUP($A7,'FL Ratio'!$A$2:$B$9,2,FALSE)*'FL Characterization'!V$2)</f>
        <v>3.2831427143710981</v>
      </c>
      <c r="W7" s="4">
        <f>('[1]Pc, Winter, S1'!W7*Main!$B$5)+(VLOOKUP($A7,'FL Ratio'!$A$2:$B$9,2,FALSE)*'FL Characterization'!W$2)</f>
        <v>3.148403535734011</v>
      </c>
      <c r="X7" s="4">
        <f>('[1]Pc, Winter, S1'!X7*Main!$B$5)+(VLOOKUP($A7,'FL Ratio'!$A$2:$B$9,2,FALSE)*'FL Characterization'!X$2)</f>
        <v>2.9697331441469599</v>
      </c>
      <c r="Y7" s="4">
        <f>('[1]Pc, Winter, S1'!Y7*Main!$B$5)+(VLOOKUP($A7,'FL Ratio'!$A$2:$B$9,2,FALSE)*'FL Characterization'!Y$2)</f>
        <v>2.8084456057058618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2.2298260446627736</v>
      </c>
      <c r="C8" s="4">
        <f>('[1]Pc, Winter, S1'!C8*Main!$B$5)+(VLOOKUP($A8,'FL Ratio'!$A$2:$B$9,2,FALSE)*'FL Characterization'!C$2)</f>
        <v>2.094664207307869</v>
      </c>
      <c r="D8" s="4">
        <f>('[1]Pc, Winter, S1'!D8*Main!$B$5)+(VLOOKUP($A8,'FL Ratio'!$A$2:$B$9,2,FALSE)*'FL Characterization'!D$2)</f>
        <v>1.9935160468221254</v>
      </c>
      <c r="E8" s="4">
        <f>('[1]Pc, Winter, S1'!E8*Main!$B$5)+(VLOOKUP($A8,'FL Ratio'!$A$2:$B$9,2,FALSE)*'FL Characterization'!E$2)</f>
        <v>1.9983117573812259</v>
      </c>
      <c r="F8" s="4">
        <f>('[1]Pc, Winter, S1'!F8*Main!$B$5)+(VLOOKUP($A8,'FL Ratio'!$A$2:$B$9,2,FALSE)*'FL Characterization'!F$2)</f>
        <v>1.9681668721494305</v>
      </c>
      <c r="G8" s="4">
        <f>('[1]Pc, Winter, S1'!G8*Main!$B$5)+(VLOOKUP($A8,'FL Ratio'!$A$2:$B$9,2,FALSE)*'FL Characterization'!G$2)</f>
        <v>2.1504058173211997</v>
      </c>
      <c r="H8" s="4">
        <f>('[1]Pc, Winter, S1'!H8*Main!$B$5)+(VLOOKUP($A8,'FL Ratio'!$A$2:$B$9,2,FALSE)*'FL Characterization'!H$2)</f>
        <v>2.7526952588899882</v>
      </c>
      <c r="I8" s="4">
        <f>('[1]Pc, Winter, S1'!I8*Main!$B$5)+(VLOOKUP($A8,'FL Ratio'!$A$2:$B$9,2,FALSE)*'FL Characterization'!I$2)</f>
        <v>3.1186495192798436</v>
      </c>
      <c r="J8" s="4">
        <f>('[1]Pc, Winter, S1'!J8*Main!$B$5)+(VLOOKUP($A8,'FL Ratio'!$A$2:$B$9,2,FALSE)*'FL Characterization'!J$2)</f>
        <v>3.2776973895127277</v>
      </c>
      <c r="K8" s="4">
        <f>('[1]Pc, Winter, S1'!K8*Main!$B$5)+(VLOOKUP($A8,'FL Ratio'!$A$2:$B$9,2,FALSE)*'FL Characterization'!K$2)</f>
        <v>3.2947572700937342</v>
      </c>
      <c r="L8" s="4">
        <f>('[1]Pc, Winter, S1'!L8*Main!$B$5)+(VLOOKUP($A8,'FL Ratio'!$A$2:$B$9,2,FALSE)*'FL Characterization'!L$2)</f>
        <v>3.2548829646768809</v>
      </c>
      <c r="M8" s="4">
        <f>('[1]Pc, Winter, S1'!M8*Main!$B$5)+(VLOOKUP($A8,'FL Ratio'!$A$2:$B$9,2,FALSE)*'FL Characterization'!M$2)</f>
        <v>3.2883109517526328</v>
      </c>
      <c r="N8" s="4">
        <f>('[1]Pc, Winter, S1'!N8*Main!$B$5)+(VLOOKUP($A8,'FL Ratio'!$A$2:$B$9,2,FALSE)*'FL Characterization'!N$2)</f>
        <v>3.2120620812481988</v>
      </c>
      <c r="O8" s="4">
        <f>('[1]Pc, Winter, S1'!O8*Main!$B$5)+(VLOOKUP($A8,'FL Ratio'!$A$2:$B$9,2,FALSE)*'FL Characterization'!O$2)</f>
        <v>3.1330025373427084</v>
      </c>
      <c r="P8" s="4">
        <f>('[1]Pc, Winter, S1'!P8*Main!$B$5)+(VLOOKUP($A8,'FL Ratio'!$A$2:$B$9,2,FALSE)*'FL Characterization'!P$2)</f>
        <v>2.8983646271727537</v>
      </c>
      <c r="Q8" s="4">
        <f>('[1]Pc, Winter, S1'!Q8*Main!$B$5)+(VLOOKUP($A8,'FL Ratio'!$A$2:$B$9,2,FALSE)*'FL Characterization'!Q$2)</f>
        <v>2.9518105600032847</v>
      </c>
      <c r="R8" s="4">
        <f>('[1]Pc, Winter, S1'!R8*Main!$B$5)+(VLOOKUP($A8,'FL Ratio'!$A$2:$B$9,2,FALSE)*'FL Characterization'!R$2)</f>
        <v>3.1331949074686865</v>
      </c>
      <c r="S8" s="4">
        <f>('[1]Pc, Winter, S1'!S8*Main!$B$5)+(VLOOKUP($A8,'FL Ratio'!$A$2:$B$9,2,FALSE)*'FL Characterization'!S$2)</f>
        <v>3.624283250440651</v>
      </c>
      <c r="T8" s="4">
        <f>('[1]Pc, Winter, S1'!T8*Main!$B$5)+(VLOOKUP($A8,'FL Ratio'!$A$2:$B$9,2,FALSE)*'FL Characterization'!T$2)</f>
        <v>3.3904854243969944</v>
      </c>
      <c r="U8" s="4">
        <f>('[1]Pc, Winter, S1'!U8*Main!$B$5)+(VLOOKUP($A8,'FL Ratio'!$A$2:$B$9,2,FALSE)*'FL Characterization'!U$2)</f>
        <v>3.2154446562849288</v>
      </c>
      <c r="V8" s="4">
        <f>('[1]Pc, Winter, S1'!V8*Main!$B$5)+(VLOOKUP($A8,'FL Ratio'!$A$2:$B$9,2,FALSE)*'FL Characterization'!V$2)</f>
        <v>3.1694714502158821</v>
      </c>
      <c r="W8" s="4">
        <f>('[1]Pc, Winter, S1'!W8*Main!$B$5)+(VLOOKUP($A8,'FL Ratio'!$A$2:$B$9,2,FALSE)*'FL Characterization'!W$2)</f>
        <v>2.9512902619860246</v>
      </c>
      <c r="X8" s="4">
        <f>('[1]Pc, Winter, S1'!X8*Main!$B$5)+(VLOOKUP($A8,'FL Ratio'!$A$2:$B$9,2,FALSE)*'FL Characterization'!X$2)</f>
        <v>2.7105658607028147</v>
      </c>
      <c r="Y8" s="4">
        <f>('[1]Pc, Winter, S1'!Y8*Main!$B$5)+(VLOOKUP($A8,'FL Ratio'!$A$2:$B$9,2,FALSE)*'FL Characterization'!Y$2)</f>
        <v>2.4961296699626652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1.7012000451338392</v>
      </c>
      <c r="C9" s="4">
        <f>('[1]Pc, Winter, S1'!C9*Main!$B$5)+(VLOOKUP($A9,'FL Ratio'!$A$2:$B$9,2,FALSE)*'FL Characterization'!C$2)</f>
        <v>1.6318956787447829</v>
      </c>
      <c r="D9" s="4">
        <f>('[1]Pc, Winter, S1'!D9*Main!$B$5)+(VLOOKUP($A9,'FL Ratio'!$A$2:$B$9,2,FALSE)*'FL Characterization'!D$2)</f>
        <v>1.575653264292296</v>
      </c>
      <c r="E9" s="4">
        <f>('[1]Pc, Winter, S1'!E9*Main!$B$5)+(VLOOKUP($A9,'FL Ratio'!$A$2:$B$9,2,FALSE)*'FL Characterization'!E$2)</f>
        <v>1.5496686438659708</v>
      </c>
      <c r="F9" s="4">
        <f>('[1]Pc, Winter, S1'!F9*Main!$B$5)+(VLOOKUP($A9,'FL Ratio'!$A$2:$B$9,2,FALSE)*'FL Characterization'!F$2)</f>
        <v>1.5921879154729131</v>
      </c>
      <c r="G9" s="4">
        <f>('[1]Pc, Winter, S1'!G9*Main!$B$5)+(VLOOKUP($A9,'FL Ratio'!$A$2:$B$9,2,FALSE)*'FL Characterization'!G$2)</f>
        <v>1.8793459377599897</v>
      </c>
      <c r="H9" s="4">
        <f>('[1]Pc, Winter, S1'!H9*Main!$B$5)+(VLOOKUP($A9,'FL Ratio'!$A$2:$B$9,2,FALSE)*'FL Characterization'!H$2)</f>
        <v>3.0262540445272688</v>
      </c>
      <c r="I9" s="4">
        <f>('[1]Pc, Winter, S1'!I9*Main!$B$5)+(VLOOKUP($A9,'FL Ratio'!$A$2:$B$9,2,FALSE)*'FL Characterization'!I$2)</f>
        <v>3.4592976616304449</v>
      </c>
      <c r="J9" s="4">
        <f>('[1]Pc, Winter, S1'!J9*Main!$B$5)+(VLOOKUP($A9,'FL Ratio'!$A$2:$B$9,2,FALSE)*'FL Characterization'!J$2)</f>
        <v>3.5887059549313758</v>
      </c>
      <c r="K9" s="4">
        <f>('[1]Pc, Winter, S1'!K9*Main!$B$5)+(VLOOKUP($A9,'FL Ratio'!$A$2:$B$9,2,FALSE)*'FL Characterization'!K$2)</f>
        <v>3.5815170257409199</v>
      </c>
      <c r="L9" s="4">
        <f>('[1]Pc, Winter, S1'!L9*Main!$B$5)+(VLOOKUP($A9,'FL Ratio'!$A$2:$B$9,2,FALSE)*'FL Characterization'!L$2)</f>
        <v>3.6959143735114979</v>
      </c>
      <c r="M9" s="4">
        <f>('[1]Pc, Winter, S1'!M9*Main!$B$5)+(VLOOKUP($A9,'FL Ratio'!$A$2:$B$9,2,FALSE)*'FL Characterization'!M$2)</f>
        <v>3.6766622185621181</v>
      </c>
      <c r="N9" s="4">
        <f>('[1]Pc, Winter, S1'!N9*Main!$B$5)+(VLOOKUP($A9,'FL Ratio'!$A$2:$B$9,2,FALSE)*'FL Characterization'!N$2)</f>
        <v>3.4752656850286949</v>
      </c>
      <c r="O9" s="4">
        <f>('[1]Pc, Winter, S1'!O9*Main!$B$5)+(VLOOKUP($A9,'FL Ratio'!$A$2:$B$9,2,FALSE)*'FL Characterization'!O$2)</f>
        <v>3.430619595608511</v>
      </c>
      <c r="P9" s="4">
        <f>('[1]Pc, Winter, S1'!P9*Main!$B$5)+(VLOOKUP($A9,'FL Ratio'!$A$2:$B$9,2,FALSE)*'FL Characterization'!P$2)</f>
        <v>3.0488757583977044</v>
      </c>
      <c r="Q9" s="4">
        <f>('[1]Pc, Winter, S1'!Q9*Main!$B$5)+(VLOOKUP($A9,'FL Ratio'!$A$2:$B$9,2,FALSE)*'FL Characterization'!Q$2)</f>
        <v>2.7570064330654858</v>
      </c>
      <c r="R9" s="4">
        <f>('[1]Pc, Winter, S1'!R9*Main!$B$5)+(VLOOKUP($A9,'FL Ratio'!$A$2:$B$9,2,FALSE)*'FL Characterization'!R$2)</f>
        <v>2.7894354492370388</v>
      </c>
      <c r="S9" s="4">
        <f>('[1]Pc, Winter, S1'!S9*Main!$B$5)+(VLOOKUP($A9,'FL Ratio'!$A$2:$B$9,2,FALSE)*'FL Characterization'!S$2)</f>
        <v>3.0849647628558254</v>
      </c>
      <c r="T9" s="4">
        <f>('[1]Pc, Winter, S1'!T9*Main!$B$5)+(VLOOKUP($A9,'FL Ratio'!$A$2:$B$9,2,FALSE)*'FL Characterization'!T$2)</f>
        <v>2.9914450311017289</v>
      </c>
      <c r="U9" s="4">
        <f>('[1]Pc, Winter, S1'!U9*Main!$B$5)+(VLOOKUP($A9,'FL Ratio'!$A$2:$B$9,2,FALSE)*'FL Characterization'!U$2)</f>
        <v>2.8794690497389919</v>
      </c>
      <c r="V9" s="4">
        <f>('[1]Pc, Winter, S1'!V9*Main!$B$5)+(VLOOKUP($A9,'FL Ratio'!$A$2:$B$9,2,FALSE)*'FL Characterization'!V$2)</f>
        <v>2.8423366237305201</v>
      </c>
      <c r="W9" s="4">
        <f>('[1]Pc, Winter, S1'!W9*Main!$B$5)+(VLOOKUP($A9,'FL Ratio'!$A$2:$B$9,2,FALSE)*'FL Characterization'!W$2)</f>
        <v>2.6025937814181592</v>
      </c>
      <c r="X9" s="4">
        <f>('[1]Pc, Winter, S1'!X9*Main!$B$5)+(VLOOKUP($A9,'FL Ratio'!$A$2:$B$9,2,FALSE)*'FL Characterization'!X$2)</f>
        <v>2.2030693063567668</v>
      </c>
      <c r="Y9" s="4">
        <f>('[1]Pc, Winter, S1'!Y9*Main!$B$5)+(VLOOKUP($A9,'FL Ratio'!$A$2:$B$9,2,FALSE)*'FL Characterization'!Y$2)</f>
        <v>1.9698494657944114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6.2231618111496196</v>
      </c>
      <c r="C2" s="4">
        <f>('[1]Pc, Winter, S2'!C2*Main!$B$5)+(VLOOKUP($A2,'FL Ratio'!$A$2:$B$9,2,FALSE)*'FL Characterization'!C$2)</f>
        <v>6.0792989438544085</v>
      </c>
      <c r="D2" s="4">
        <f>('[1]Pc, Winter, S2'!D2*Main!$B$5)+(VLOOKUP($A2,'FL Ratio'!$A$2:$B$9,2,FALSE)*'FL Characterization'!D$2)</f>
        <v>5.7223908888685528</v>
      </c>
      <c r="E2" s="4">
        <f>('[1]Pc, Winter, S2'!E2*Main!$B$5)+(VLOOKUP($A2,'FL Ratio'!$A$2:$B$9,2,FALSE)*'FL Characterization'!E$2)</f>
        <v>5.8041952977078131</v>
      </c>
      <c r="F2" s="4">
        <f>('[1]Pc, Winter, S2'!F2*Main!$B$5)+(VLOOKUP($A2,'FL Ratio'!$A$2:$B$9,2,FALSE)*'FL Characterization'!F$2)</f>
        <v>5.6842946336513158</v>
      </c>
      <c r="G2" s="4">
        <f>('[1]Pc, Winter, S2'!G2*Main!$B$5)+(VLOOKUP($A2,'FL Ratio'!$A$2:$B$9,2,FALSE)*'FL Characterization'!G$2)</f>
        <v>5.747240564622639</v>
      </c>
      <c r="H2" s="4">
        <f>('[1]Pc, Winter, S2'!H2*Main!$B$5)+(VLOOKUP($A2,'FL Ratio'!$A$2:$B$9,2,FALSE)*'FL Characterization'!H$2)</f>
        <v>5.6456226173533608</v>
      </c>
      <c r="I2" s="4">
        <f>('[1]Pc, Winter, S2'!I2*Main!$B$5)+(VLOOKUP($A2,'FL Ratio'!$A$2:$B$9,2,FALSE)*'FL Characterization'!I$2)</f>
        <v>7.2132668674980724</v>
      </c>
      <c r="J2" s="4">
        <f>('[1]Pc, Winter, S2'!J2*Main!$B$5)+(VLOOKUP($A2,'FL Ratio'!$A$2:$B$9,2,FALSE)*'FL Characterization'!J$2)</f>
        <v>7.2773759759543664</v>
      </c>
      <c r="K2" s="4">
        <f>('[1]Pc, Winter, S2'!K2*Main!$B$5)+(VLOOKUP($A2,'FL Ratio'!$A$2:$B$9,2,FALSE)*'FL Characterization'!K$2)</f>
        <v>7.3038767404066558</v>
      </c>
      <c r="L2" s="4">
        <f>('[1]Pc, Winter, S2'!L2*Main!$B$5)+(VLOOKUP($A2,'FL Ratio'!$A$2:$B$9,2,FALSE)*'FL Characterization'!L$2)</f>
        <v>7.0378951867434996</v>
      </c>
      <c r="M2" s="4">
        <f>('[1]Pc, Winter, S2'!M2*Main!$B$5)+(VLOOKUP($A2,'FL Ratio'!$A$2:$B$9,2,FALSE)*'FL Characterization'!M$2)</f>
        <v>7.1963315985461342</v>
      </c>
      <c r="N2" s="4">
        <f>('[1]Pc, Winter, S2'!N2*Main!$B$5)+(VLOOKUP($A2,'FL Ratio'!$A$2:$B$9,2,FALSE)*'FL Characterization'!N$2)</f>
        <v>7.1536510236798447</v>
      </c>
      <c r="O2" s="4">
        <f>('[1]Pc, Winter, S2'!O2*Main!$B$5)+(VLOOKUP($A2,'FL Ratio'!$A$2:$B$9,2,FALSE)*'FL Characterization'!O$2)</f>
        <v>7.0358749964282818</v>
      </c>
      <c r="P2" s="4">
        <f>('[1]Pc, Winter, S2'!P2*Main!$B$5)+(VLOOKUP($A2,'FL Ratio'!$A$2:$B$9,2,FALSE)*'FL Characterization'!P$2)</f>
        <v>6.3367239253923948</v>
      </c>
      <c r="Q2" s="4">
        <f>('[1]Pc, Winter, S2'!Q2*Main!$B$5)+(VLOOKUP($A2,'FL Ratio'!$A$2:$B$9,2,FALSE)*'FL Characterization'!Q$2)</f>
        <v>6.8662275990892967</v>
      </c>
      <c r="R2" s="4">
        <f>('[1]Pc, Winter, S2'!R2*Main!$B$5)+(VLOOKUP($A2,'FL Ratio'!$A$2:$B$9,2,FALSE)*'FL Characterization'!R$2)</f>
        <v>7.3716147767776654</v>
      </c>
      <c r="S2" s="4">
        <f>('[1]Pc, Winter, S2'!S2*Main!$B$5)+(VLOOKUP($A2,'FL Ratio'!$A$2:$B$9,2,FALSE)*'FL Characterization'!S$2)</f>
        <v>7.3640322872249397</v>
      </c>
      <c r="T2" s="4">
        <f>('[1]Pc, Winter, S2'!T2*Main!$B$5)+(VLOOKUP($A2,'FL Ratio'!$A$2:$B$9,2,FALSE)*'FL Characterization'!T$2)</f>
        <v>6.8446823909494983</v>
      </c>
      <c r="U2" s="4">
        <f>('[1]Pc, Winter, S2'!U2*Main!$B$5)+(VLOOKUP($A2,'FL Ratio'!$A$2:$B$9,2,FALSE)*'FL Characterization'!U$2)</f>
        <v>6.4975051626288298</v>
      </c>
      <c r="V2" s="4">
        <f>('[1]Pc, Winter, S2'!V2*Main!$B$5)+(VLOOKUP($A2,'FL Ratio'!$A$2:$B$9,2,FALSE)*'FL Characterization'!V$2)</f>
        <v>6.3063961941261395</v>
      </c>
      <c r="W2" s="4">
        <f>('[1]Pc, Winter, S2'!W2*Main!$B$5)+(VLOOKUP($A2,'FL Ratio'!$A$2:$B$9,2,FALSE)*'FL Characterization'!W$2)</f>
        <v>6.0435164848121667</v>
      </c>
      <c r="X2" s="4">
        <f>('[1]Pc, Winter, S2'!X2*Main!$B$5)+(VLOOKUP($A2,'FL Ratio'!$A$2:$B$9,2,FALSE)*'FL Characterization'!X$2)</f>
        <v>5.9088184557493797</v>
      </c>
      <c r="Y2" s="4">
        <f>('[1]Pc, Winter, S2'!Y2*Main!$B$5)+(VLOOKUP($A2,'FL Ratio'!$A$2:$B$9,2,FALSE)*'FL Characterization'!Y$2)</f>
        <v>5.8089487488736582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3.8599934858070832</v>
      </c>
      <c r="C3" s="4">
        <f>('[1]Pc, Winter, S2'!C3*Main!$B$5)+(VLOOKUP($A3,'FL Ratio'!$A$2:$B$9,2,FALSE)*'FL Characterization'!C$2)</f>
        <v>3.7070447189298492</v>
      </c>
      <c r="D3" s="4">
        <f>('[1]Pc, Winter, S2'!D3*Main!$B$5)+(VLOOKUP($A3,'FL Ratio'!$A$2:$B$9,2,FALSE)*'FL Characterization'!D$2)</f>
        <v>3.5243878631326138</v>
      </c>
      <c r="E3" s="4">
        <f>('[1]Pc, Winter, S2'!E3*Main!$B$5)+(VLOOKUP($A3,'FL Ratio'!$A$2:$B$9,2,FALSE)*'FL Characterization'!E$2)</f>
        <v>3.5432410788842215</v>
      </c>
      <c r="F3" s="4">
        <f>('[1]Pc, Winter, S2'!F3*Main!$B$5)+(VLOOKUP($A3,'FL Ratio'!$A$2:$B$9,2,FALSE)*'FL Characterization'!F$2)</f>
        <v>3.5131364344831715</v>
      </c>
      <c r="G3" s="4">
        <f>('[1]Pc, Winter, S2'!G3*Main!$B$5)+(VLOOKUP($A3,'FL Ratio'!$A$2:$B$9,2,FALSE)*'FL Characterization'!G$2)</f>
        <v>3.7237157329445361</v>
      </c>
      <c r="H3" s="4">
        <f>('[1]Pc, Winter, S2'!H3*Main!$B$5)+(VLOOKUP($A3,'FL Ratio'!$A$2:$B$9,2,FALSE)*'FL Characterization'!H$2)</f>
        <v>4.3685296580047499</v>
      </c>
      <c r="I3" s="4">
        <f>('[1]Pc, Winter, S2'!I3*Main!$B$5)+(VLOOKUP($A3,'FL Ratio'!$A$2:$B$9,2,FALSE)*'FL Characterization'!I$2)</f>
        <v>4.90608746069611</v>
      </c>
      <c r="J3" s="4">
        <f>('[1]Pc, Winter, S2'!J3*Main!$B$5)+(VLOOKUP($A3,'FL Ratio'!$A$2:$B$9,2,FALSE)*'FL Characterization'!J$2)</f>
        <v>5.3230187154748618</v>
      </c>
      <c r="K3" s="4">
        <f>('[1]Pc, Winter, S2'!K3*Main!$B$5)+(VLOOKUP($A3,'FL Ratio'!$A$2:$B$9,2,FALSE)*'FL Characterization'!K$2)</f>
        <v>5.5573011965864403</v>
      </c>
      <c r="L3" s="4">
        <f>('[1]Pc, Winter, S2'!L3*Main!$B$5)+(VLOOKUP($A3,'FL Ratio'!$A$2:$B$9,2,FALSE)*'FL Characterization'!L$2)</f>
        <v>5.3558331751078043</v>
      </c>
      <c r="M3" s="4">
        <f>('[1]Pc, Winter, S2'!M3*Main!$B$5)+(VLOOKUP($A3,'FL Ratio'!$A$2:$B$9,2,FALSE)*'FL Characterization'!M$2)</f>
        <v>5.450661061206227</v>
      </c>
      <c r="N3" s="4">
        <f>('[1]Pc, Winter, S2'!N3*Main!$B$5)+(VLOOKUP($A3,'FL Ratio'!$A$2:$B$9,2,FALSE)*'FL Characterization'!N$2)</f>
        <v>5.2831523256730488</v>
      </c>
      <c r="O3" s="4">
        <f>('[1]Pc, Winter, S2'!O3*Main!$B$5)+(VLOOKUP($A3,'FL Ratio'!$A$2:$B$9,2,FALSE)*'FL Characterization'!O$2)</f>
        <v>5.0924771065256138</v>
      </c>
      <c r="P3" s="4">
        <f>('[1]Pc, Winter, S2'!P3*Main!$B$5)+(VLOOKUP($A3,'FL Ratio'!$A$2:$B$9,2,FALSE)*'FL Characterization'!P$2)</f>
        <v>4.7620202374158458</v>
      </c>
      <c r="Q3" s="4">
        <f>('[1]Pc, Winter, S2'!Q3*Main!$B$5)+(VLOOKUP($A3,'FL Ratio'!$A$2:$B$9,2,FALSE)*'FL Characterization'!Q$2)</f>
        <v>4.8560494551422337</v>
      </c>
      <c r="R3" s="4">
        <f>('[1]Pc, Winter, S2'!R3*Main!$B$5)+(VLOOKUP($A3,'FL Ratio'!$A$2:$B$9,2,FALSE)*'FL Characterization'!R$2)</f>
        <v>5.268245805827906</v>
      </c>
      <c r="S3" s="4">
        <f>('[1]Pc, Winter, S2'!S3*Main!$B$5)+(VLOOKUP($A3,'FL Ratio'!$A$2:$B$9,2,FALSE)*'FL Characterization'!S$2)</f>
        <v>6.2444514106198374</v>
      </c>
      <c r="T3" s="4">
        <f>('[1]Pc, Winter, S2'!T3*Main!$B$5)+(VLOOKUP($A3,'FL Ratio'!$A$2:$B$9,2,FALSE)*'FL Characterization'!T$2)</f>
        <v>6.0628812964794863</v>
      </c>
      <c r="U3" s="4">
        <f>('[1]Pc, Winter, S2'!U3*Main!$B$5)+(VLOOKUP($A3,'FL Ratio'!$A$2:$B$9,2,FALSE)*'FL Characterization'!U$2)</f>
        <v>5.5784578413823418</v>
      </c>
      <c r="V3" s="4">
        <f>('[1]Pc, Winter, S2'!V3*Main!$B$5)+(VLOOKUP($A3,'FL Ratio'!$A$2:$B$9,2,FALSE)*'FL Characterization'!V$2)</f>
        <v>5.4990891839806819</v>
      </c>
      <c r="W3" s="4">
        <f>('[1]Pc, Winter, S2'!W3*Main!$B$5)+(VLOOKUP($A3,'FL Ratio'!$A$2:$B$9,2,FALSE)*'FL Characterization'!W$2)</f>
        <v>4.9967449227298557</v>
      </c>
      <c r="X3" s="4">
        <f>('[1]Pc, Winter, S2'!X3*Main!$B$5)+(VLOOKUP($A3,'FL Ratio'!$A$2:$B$9,2,FALSE)*'FL Characterization'!X$2)</f>
        <v>4.721450484490533</v>
      </c>
      <c r="Y3" s="4">
        <f>('[1]Pc, Winter, S2'!Y3*Main!$B$5)+(VLOOKUP($A3,'FL Ratio'!$A$2:$B$9,2,FALSE)*'FL Characterization'!Y$2)</f>
        <v>4.3919213089877855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2.7002511469763544</v>
      </c>
      <c r="C4" s="4">
        <f>('[1]Pc, Winter, S2'!C4*Main!$B$5)+(VLOOKUP($A4,'FL Ratio'!$A$2:$B$9,2,FALSE)*'FL Characterization'!C$2)</f>
        <v>2.5681325119908176</v>
      </c>
      <c r="D4" s="4">
        <f>('[1]Pc, Winter, S2'!D4*Main!$B$5)+(VLOOKUP($A4,'FL Ratio'!$A$2:$B$9,2,FALSE)*'FL Characterization'!D$2)</f>
        <v>2.3978159059602584</v>
      </c>
      <c r="E4" s="4">
        <f>('[1]Pc, Winter, S2'!E4*Main!$B$5)+(VLOOKUP($A4,'FL Ratio'!$A$2:$B$9,2,FALSE)*'FL Characterization'!E$2)</f>
        <v>2.4919195082953123</v>
      </c>
      <c r="F4" s="4">
        <f>('[1]Pc, Winter, S2'!F4*Main!$B$5)+(VLOOKUP($A4,'FL Ratio'!$A$2:$B$9,2,FALSE)*'FL Characterization'!F$2)</f>
        <v>2.3752389025557079</v>
      </c>
      <c r="G4" s="4">
        <f>('[1]Pc, Winter, S2'!G4*Main!$B$5)+(VLOOKUP($A4,'FL Ratio'!$A$2:$B$9,2,FALSE)*'FL Characterization'!G$2)</f>
        <v>2.6492324022438463</v>
      </c>
      <c r="H4" s="4">
        <f>('[1]Pc, Winter, S2'!H4*Main!$B$5)+(VLOOKUP($A4,'FL Ratio'!$A$2:$B$9,2,FALSE)*'FL Characterization'!H$2)</f>
        <v>4.3248855205143615</v>
      </c>
      <c r="I4" s="4">
        <f>('[1]Pc, Winter, S2'!I4*Main!$B$5)+(VLOOKUP($A4,'FL Ratio'!$A$2:$B$9,2,FALSE)*'FL Characterization'!I$2)</f>
        <v>4.7891972394704183</v>
      </c>
      <c r="J4" s="4">
        <f>('[1]Pc, Winter, S2'!J4*Main!$B$5)+(VLOOKUP($A4,'FL Ratio'!$A$2:$B$9,2,FALSE)*'FL Characterization'!J$2)</f>
        <v>4.8976429244646624</v>
      </c>
      <c r="K4" s="4">
        <f>('[1]Pc, Winter, S2'!K4*Main!$B$5)+(VLOOKUP($A4,'FL Ratio'!$A$2:$B$9,2,FALSE)*'FL Characterization'!K$2)</f>
        <v>4.8084165797387772</v>
      </c>
      <c r="L4" s="4">
        <f>('[1]Pc, Winter, S2'!L4*Main!$B$5)+(VLOOKUP($A4,'FL Ratio'!$A$2:$B$9,2,FALSE)*'FL Characterization'!L$2)</f>
        <v>4.6584312311481657</v>
      </c>
      <c r="M4" s="4">
        <f>('[1]Pc, Winter, S2'!M4*Main!$B$5)+(VLOOKUP($A4,'FL Ratio'!$A$2:$B$9,2,FALSE)*'FL Characterization'!M$2)</f>
        <v>4.8628546590392734</v>
      </c>
      <c r="N4" s="4">
        <f>('[1]Pc, Winter, S2'!N4*Main!$B$5)+(VLOOKUP($A4,'FL Ratio'!$A$2:$B$9,2,FALSE)*'FL Characterization'!N$2)</f>
        <v>4.5336831979203662</v>
      </c>
      <c r="O4" s="4">
        <f>('[1]Pc, Winter, S2'!O4*Main!$B$5)+(VLOOKUP($A4,'FL Ratio'!$A$2:$B$9,2,FALSE)*'FL Characterization'!O$2)</f>
        <v>4.4582232247522775</v>
      </c>
      <c r="P4" s="4">
        <f>('[1]Pc, Winter, S2'!P4*Main!$B$5)+(VLOOKUP($A4,'FL Ratio'!$A$2:$B$9,2,FALSE)*'FL Characterization'!P$2)</f>
        <v>3.8786312726497534</v>
      </c>
      <c r="Q4" s="4">
        <f>('[1]Pc, Winter, S2'!Q4*Main!$B$5)+(VLOOKUP($A4,'FL Ratio'!$A$2:$B$9,2,FALSE)*'FL Characterization'!Q$2)</f>
        <v>3.8985425265854152</v>
      </c>
      <c r="R4" s="4">
        <f>('[1]Pc, Winter, S2'!R4*Main!$B$5)+(VLOOKUP($A4,'FL Ratio'!$A$2:$B$9,2,FALSE)*'FL Characterization'!R$2)</f>
        <v>3.8883970840427264</v>
      </c>
      <c r="S4" s="4">
        <f>('[1]Pc, Winter, S2'!S4*Main!$B$5)+(VLOOKUP($A4,'FL Ratio'!$A$2:$B$9,2,FALSE)*'FL Characterization'!S$2)</f>
        <v>4.3894005277623336</v>
      </c>
      <c r="T4" s="4">
        <f>('[1]Pc, Winter, S2'!T4*Main!$B$5)+(VLOOKUP($A4,'FL Ratio'!$A$2:$B$9,2,FALSE)*'FL Characterization'!T$2)</f>
        <v>3.8514907846309834</v>
      </c>
      <c r="U4" s="4">
        <f>('[1]Pc, Winter, S2'!U4*Main!$B$5)+(VLOOKUP($A4,'FL Ratio'!$A$2:$B$9,2,FALSE)*'FL Characterization'!U$2)</f>
        <v>4.055736059835314</v>
      </c>
      <c r="V4" s="4">
        <f>('[1]Pc, Winter, S2'!V4*Main!$B$5)+(VLOOKUP($A4,'FL Ratio'!$A$2:$B$9,2,FALSE)*'FL Characterization'!V$2)</f>
        <v>3.9295917077881484</v>
      </c>
      <c r="W4" s="4">
        <f>('[1]Pc, Winter, S2'!W4*Main!$B$5)+(VLOOKUP($A4,'FL Ratio'!$A$2:$B$9,2,FALSE)*'FL Characterization'!W$2)</f>
        <v>3.6316234377191714</v>
      </c>
      <c r="X4" s="4">
        <f>('[1]Pc, Winter, S2'!X4*Main!$B$5)+(VLOOKUP($A4,'FL Ratio'!$A$2:$B$9,2,FALSE)*'FL Characterization'!X$2)</f>
        <v>3.2122517526532164</v>
      </c>
      <c r="Y4" s="4">
        <f>('[1]Pc, Winter, S2'!Y4*Main!$B$5)+(VLOOKUP($A4,'FL Ratio'!$A$2:$B$9,2,FALSE)*'FL Characterization'!Y$2)</f>
        <v>3.017487454662942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0.9480488530268727</v>
      </c>
      <c r="C5" s="4">
        <f>('[1]Pc, Winter, S2'!C5*Main!$B$5)+(VLOOKUP($A5,'FL Ratio'!$A$2:$B$9,2,FALSE)*'FL Characterization'!C$2)</f>
        <v>0.71103204325340319</v>
      </c>
      <c r="D5" s="4">
        <f>('[1]Pc, Winter, S2'!D5*Main!$B$5)+(VLOOKUP($A5,'FL Ratio'!$A$2:$B$9,2,FALSE)*'FL Characterization'!D$2)</f>
        <v>0.68111442169847591</v>
      </c>
      <c r="E5" s="4">
        <f>('[1]Pc, Winter, S2'!E5*Main!$B$5)+(VLOOKUP($A5,'FL Ratio'!$A$2:$B$9,2,FALSE)*'FL Characterization'!E$2)</f>
        <v>0.62337077499513738</v>
      </c>
      <c r="F5" s="4">
        <f>('[1]Pc, Winter, S2'!F5*Main!$B$5)+(VLOOKUP($A5,'FL Ratio'!$A$2:$B$9,2,FALSE)*'FL Characterization'!F$2)</f>
        <v>0.61696770970188475</v>
      </c>
      <c r="G5" s="4">
        <f>('[1]Pc, Winter, S2'!G5*Main!$B$5)+(VLOOKUP($A5,'FL Ratio'!$A$2:$B$9,2,FALSE)*'FL Characterization'!G$2)</f>
        <v>1.0481587163568413</v>
      </c>
      <c r="H5" s="4">
        <f>('[1]Pc, Winter, S2'!H5*Main!$B$5)+(VLOOKUP($A5,'FL Ratio'!$A$2:$B$9,2,FALSE)*'FL Characterization'!H$2)</f>
        <v>1.9354973439875598</v>
      </c>
      <c r="I5" s="4">
        <f>('[1]Pc, Winter, S2'!I5*Main!$B$5)+(VLOOKUP($A5,'FL Ratio'!$A$2:$B$9,2,FALSE)*'FL Characterization'!I$2)</f>
        <v>2.2210429952295967</v>
      </c>
      <c r="J5" s="4">
        <f>('[1]Pc, Winter, S2'!J5*Main!$B$5)+(VLOOKUP($A5,'FL Ratio'!$A$2:$B$9,2,FALSE)*'FL Characterization'!J$2)</f>
        <v>2.5153821785737929</v>
      </c>
      <c r="K5" s="4">
        <f>('[1]Pc, Winter, S2'!K5*Main!$B$5)+(VLOOKUP($A5,'FL Ratio'!$A$2:$B$9,2,FALSE)*'FL Characterization'!K$2)</f>
        <v>2.3926826886112975</v>
      </c>
      <c r="L5" s="4">
        <f>('[1]Pc, Winter, S2'!L5*Main!$B$5)+(VLOOKUP($A5,'FL Ratio'!$A$2:$B$9,2,FALSE)*'FL Characterization'!L$2)</f>
        <v>2.3562699393902569</v>
      </c>
      <c r="M5" s="4">
        <f>('[1]Pc, Winter, S2'!M5*Main!$B$5)+(VLOOKUP($A5,'FL Ratio'!$A$2:$B$9,2,FALSE)*'FL Characterization'!M$2)</f>
        <v>2.1123336788104092</v>
      </c>
      <c r="N5" s="4">
        <f>('[1]Pc, Winter, S2'!N5*Main!$B$5)+(VLOOKUP($A5,'FL Ratio'!$A$2:$B$9,2,FALSE)*'FL Characterization'!N$2)</f>
        <v>2.158430006286828</v>
      </c>
      <c r="O5" s="4">
        <f>('[1]Pc, Winter, S2'!O5*Main!$B$5)+(VLOOKUP($A5,'FL Ratio'!$A$2:$B$9,2,FALSE)*'FL Characterization'!O$2)</f>
        <v>2.0351721194177417</v>
      </c>
      <c r="P5" s="4">
        <f>('[1]Pc, Winter, S2'!P5*Main!$B$5)+(VLOOKUP($A5,'FL Ratio'!$A$2:$B$9,2,FALSE)*'FL Characterization'!P$2)</f>
        <v>1.989396837959382</v>
      </c>
      <c r="Q5" s="4">
        <f>('[1]Pc, Winter, S2'!Q5*Main!$B$5)+(VLOOKUP($A5,'FL Ratio'!$A$2:$B$9,2,FALSE)*'FL Characterization'!Q$2)</f>
        <v>1.9740299883074828</v>
      </c>
      <c r="R5" s="4">
        <f>('[1]Pc, Winter, S2'!R5*Main!$B$5)+(VLOOKUP($A5,'FL Ratio'!$A$2:$B$9,2,FALSE)*'FL Characterization'!R$2)</f>
        <v>2.4052293120189883</v>
      </c>
      <c r="S5" s="4">
        <f>('[1]Pc, Winter, S2'!S5*Main!$B$5)+(VLOOKUP($A5,'FL Ratio'!$A$2:$B$9,2,FALSE)*'FL Characterization'!S$2)</f>
        <v>3.6540679880835274</v>
      </c>
      <c r="T5" s="4">
        <f>('[1]Pc, Winter, S2'!T5*Main!$B$5)+(VLOOKUP($A5,'FL Ratio'!$A$2:$B$9,2,FALSE)*'FL Characterization'!T$2)</f>
        <v>3.2533275627679101</v>
      </c>
      <c r="U5" s="4">
        <f>('[1]Pc, Winter, S2'!U5*Main!$B$5)+(VLOOKUP($A5,'FL Ratio'!$A$2:$B$9,2,FALSE)*'FL Characterization'!U$2)</f>
        <v>2.7998558242804825</v>
      </c>
      <c r="V5" s="4">
        <f>('[1]Pc, Winter, S2'!V5*Main!$B$5)+(VLOOKUP($A5,'FL Ratio'!$A$2:$B$9,2,FALSE)*'FL Characterization'!V$2)</f>
        <v>2.783394178234035</v>
      </c>
      <c r="W5" s="4">
        <f>('[1]Pc, Winter, S2'!W5*Main!$B$5)+(VLOOKUP($A5,'FL Ratio'!$A$2:$B$9,2,FALSE)*'FL Characterization'!W$2)</f>
        <v>2.4130264413274038</v>
      </c>
      <c r="X5" s="4">
        <f>('[1]Pc, Winter, S2'!X5*Main!$B$5)+(VLOOKUP($A5,'FL Ratio'!$A$2:$B$9,2,FALSE)*'FL Characterization'!X$2)</f>
        <v>1.9734095971498409</v>
      </c>
      <c r="Y5" s="4">
        <f>('[1]Pc, Winter, S2'!Y5*Main!$B$5)+(VLOOKUP($A5,'FL Ratio'!$A$2:$B$9,2,FALSE)*'FL Characterization'!Y$2)</f>
        <v>1.6245902919925952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2.3517861092647765</v>
      </c>
      <c r="C6" s="4">
        <f>('[1]Pc, Winter, S2'!C6*Main!$B$5)+(VLOOKUP($A6,'FL Ratio'!$A$2:$B$9,2,FALSE)*'FL Characterization'!C$2)</f>
        <v>2.0927915279455336</v>
      </c>
      <c r="D6" s="4">
        <f>('[1]Pc, Winter, S2'!D6*Main!$B$5)+(VLOOKUP($A6,'FL Ratio'!$A$2:$B$9,2,FALSE)*'FL Characterization'!D$2)</f>
        <v>1.9127244695075389</v>
      </c>
      <c r="E6" s="4">
        <f>('[1]Pc, Winter, S2'!E6*Main!$B$5)+(VLOOKUP($A6,'FL Ratio'!$A$2:$B$9,2,FALSE)*'FL Characterization'!E$2)</f>
        <v>1.9936201354397105</v>
      </c>
      <c r="F6" s="4">
        <f>('[1]Pc, Winter, S2'!F6*Main!$B$5)+(VLOOKUP($A6,'FL Ratio'!$A$2:$B$9,2,FALSE)*'FL Characterization'!F$2)</f>
        <v>1.9423889900381917</v>
      </c>
      <c r="G6" s="4">
        <f>('[1]Pc, Winter, S2'!G6*Main!$B$5)+(VLOOKUP($A6,'FL Ratio'!$A$2:$B$9,2,FALSE)*'FL Characterization'!G$2)</f>
        <v>2.1211131684970432</v>
      </c>
      <c r="H6" s="4">
        <f>('[1]Pc, Winter, S2'!H6*Main!$B$5)+(VLOOKUP($A6,'FL Ratio'!$A$2:$B$9,2,FALSE)*'FL Characterization'!H$2)</f>
        <v>2.8361866009730785</v>
      </c>
      <c r="I6" s="4">
        <f>('[1]Pc, Winter, S2'!I6*Main!$B$5)+(VLOOKUP($A6,'FL Ratio'!$A$2:$B$9,2,FALSE)*'FL Characterization'!I$2)</f>
        <v>2.8904162014287897</v>
      </c>
      <c r="J6" s="4">
        <f>('[1]Pc, Winter, S2'!J6*Main!$B$5)+(VLOOKUP($A6,'FL Ratio'!$A$2:$B$9,2,FALSE)*'FL Characterization'!J$2)</f>
        <v>3.0733988641157648</v>
      </c>
      <c r="K6" s="4">
        <f>('[1]Pc, Winter, S2'!K6*Main!$B$5)+(VLOOKUP($A6,'FL Ratio'!$A$2:$B$9,2,FALSE)*'FL Characterization'!K$2)</f>
        <v>3.0828270349306246</v>
      </c>
      <c r="L6" s="4">
        <f>('[1]Pc, Winter, S2'!L6*Main!$B$5)+(VLOOKUP($A6,'FL Ratio'!$A$2:$B$9,2,FALSE)*'FL Characterization'!L$2)</f>
        <v>3.2481914051092526</v>
      </c>
      <c r="M6" s="4">
        <f>('[1]Pc, Winter, S2'!M6*Main!$B$5)+(VLOOKUP($A6,'FL Ratio'!$A$2:$B$9,2,FALSE)*'FL Characterization'!M$2)</f>
        <v>3.2104649110356371</v>
      </c>
      <c r="N6" s="4">
        <f>('[1]Pc, Winter, S2'!N6*Main!$B$5)+(VLOOKUP($A6,'FL Ratio'!$A$2:$B$9,2,FALSE)*'FL Characterization'!N$2)</f>
        <v>3.197641289928792</v>
      </c>
      <c r="O6" s="4">
        <f>('[1]Pc, Winter, S2'!O6*Main!$B$5)+(VLOOKUP($A6,'FL Ratio'!$A$2:$B$9,2,FALSE)*'FL Characterization'!O$2)</f>
        <v>3.1443467355168826</v>
      </c>
      <c r="P6" s="4">
        <f>('[1]Pc, Winter, S2'!P6*Main!$B$5)+(VLOOKUP($A6,'FL Ratio'!$A$2:$B$9,2,FALSE)*'FL Characterization'!P$2)</f>
        <v>3.1102087798786648</v>
      </c>
      <c r="Q6" s="4">
        <f>('[1]Pc, Winter, S2'!Q6*Main!$B$5)+(VLOOKUP($A6,'FL Ratio'!$A$2:$B$9,2,FALSE)*'FL Characterization'!Q$2)</f>
        <v>3.0842451658241679</v>
      </c>
      <c r="R6" s="4">
        <f>('[1]Pc, Winter, S2'!R6*Main!$B$5)+(VLOOKUP($A6,'FL Ratio'!$A$2:$B$9,2,FALSE)*'FL Characterization'!R$2)</f>
        <v>3.2194848633093556</v>
      </c>
      <c r="S6" s="4">
        <f>('[1]Pc, Winter, S2'!S6*Main!$B$5)+(VLOOKUP($A6,'FL Ratio'!$A$2:$B$9,2,FALSE)*'FL Characterization'!S$2)</f>
        <v>3.7351936829260448</v>
      </c>
      <c r="T6" s="4">
        <f>('[1]Pc, Winter, S2'!T6*Main!$B$5)+(VLOOKUP($A6,'FL Ratio'!$A$2:$B$9,2,FALSE)*'FL Characterization'!T$2)</f>
        <v>3.6459926005653731</v>
      </c>
      <c r="U6" s="4">
        <f>('[1]Pc, Winter, S2'!U6*Main!$B$5)+(VLOOKUP($A6,'FL Ratio'!$A$2:$B$9,2,FALSE)*'FL Characterization'!U$2)</f>
        <v>3.5853918616808302</v>
      </c>
      <c r="V6" s="4">
        <f>('[1]Pc, Winter, S2'!V6*Main!$B$5)+(VLOOKUP($A6,'FL Ratio'!$A$2:$B$9,2,FALSE)*'FL Characterization'!V$2)</f>
        <v>3.5750444713255729</v>
      </c>
      <c r="W6" s="4">
        <f>('[1]Pc, Winter, S2'!W6*Main!$B$5)+(VLOOKUP($A6,'FL Ratio'!$A$2:$B$9,2,FALSE)*'FL Characterization'!W$2)</f>
        <v>3.2850909884701416</v>
      </c>
      <c r="X6" s="4">
        <f>('[1]Pc, Winter, S2'!X6*Main!$B$5)+(VLOOKUP($A6,'FL Ratio'!$A$2:$B$9,2,FALSE)*'FL Characterization'!X$2)</f>
        <v>3.1546404607560801</v>
      </c>
      <c r="Y6" s="4">
        <f>('[1]Pc, Winter, S2'!Y6*Main!$B$5)+(VLOOKUP($A6,'FL Ratio'!$A$2:$B$9,2,FALSE)*'FL Characterization'!Y$2)</f>
        <v>2.8857663775388738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2.6465400261324503</v>
      </c>
      <c r="C7" s="4">
        <f>('[1]Pc, Winter, S2'!C7*Main!$B$5)+(VLOOKUP($A7,'FL Ratio'!$A$2:$B$9,2,FALSE)*'FL Characterization'!C$2)</f>
        <v>2.5335673480479026</v>
      </c>
      <c r="D7" s="4">
        <f>('[1]Pc, Winter, S2'!D7*Main!$B$5)+(VLOOKUP($A7,'FL Ratio'!$A$2:$B$9,2,FALSE)*'FL Characterization'!D$2)</f>
        <v>2.4273498373472258</v>
      </c>
      <c r="E7" s="4">
        <f>('[1]Pc, Winter, S2'!E7*Main!$B$5)+(VLOOKUP($A7,'FL Ratio'!$A$2:$B$9,2,FALSE)*'FL Characterization'!E$2)</f>
        <v>2.4428837386663362</v>
      </c>
      <c r="F7" s="4">
        <f>('[1]Pc, Winter, S2'!F7*Main!$B$5)+(VLOOKUP($A7,'FL Ratio'!$A$2:$B$9,2,FALSE)*'FL Characterization'!F$2)</f>
        <v>2.4992219571636203</v>
      </c>
      <c r="G7" s="4">
        <f>('[1]Pc, Winter, S2'!G7*Main!$B$5)+(VLOOKUP($A7,'FL Ratio'!$A$2:$B$9,2,FALSE)*'FL Characterization'!G$2)</f>
        <v>2.6435980224282907</v>
      </c>
      <c r="H7" s="4">
        <f>('[1]Pc, Winter, S2'!H7*Main!$B$5)+(VLOOKUP($A7,'FL Ratio'!$A$2:$B$9,2,FALSE)*'FL Characterization'!H$2)</f>
        <v>2.9713565567774638</v>
      </c>
      <c r="I7" s="4">
        <f>('[1]Pc, Winter, S2'!I7*Main!$B$5)+(VLOOKUP($A7,'FL Ratio'!$A$2:$B$9,2,FALSE)*'FL Characterization'!I$2)</f>
        <v>3.4890241773428929</v>
      </c>
      <c r="J7" s="4">
        <f>('[1]Pc, Winter, S2'!J7*Main!$B$5)+(VLOOKUP($A7,'FL Ratio'!$A$2:$B$9,2,FALSE)*'FL Characterization'!J$2)</f>
        <v>3.6892030516976586</v>
      </c>
      <c r="K7" s="4">
        <f>('[1]Pc, Winter, S2'!K7*Main!$B$5)+(VLOOKUP($A7,'FL Ratio'!$A$2:$B$9,2,FALSE)*'FL Characterization'!K$2)</f>
        <v>3.7147402934829157</v>
      </c>
      <c r="L7" s="4">
        <f>('[1]Pc, Winter, S2'!L7*Main!$B$5)+(VLOOKUP($A7,'FL Ratio'!$A$2:$B$9,2,FALSE)*'FL Characterization'!L$2)</f>
        <v>3.675823701307293</v>
      </c>
      <c r="M7" s="4">
        <f>('[1]Pc, Winter, S2'!M7*Main!$B$5)+(VLOOKUP($A7,'FL Ratio'!$A$2:$B$9,2,FALSE)*'FL Characterization'!M$2)</f>
        <v>3.7746610925090205</v>
      </c>
      <c r="N7" s="4">
        <f>('[1]Pc, Winter, S2'!N7*Main!$B$5)+(VLOOKUP($A7,'FL Ratio'!$A$2:$B$9,2,FALSE)*'FL Characterization'!N$2)</f>
        <v>3.6622374676371487</v>
      </c>
      <c r="O7" s="4">
        <f>('[1]Pc, Winter, S2'!O7*Main!$B$5)+(VLOOKUP($A7,'FL Ratio'!$A$2:$B$9,2,FALSE)*'FL Characterization'!O$2)</f>
        <v>3.7198848944953848</v>
      </c>
      <c r="P7" s="4">
        <f>('[1]Pc, Winter, S2'!P7*Main!$B$5)+(VLOOKUP($A7,'FL Ratio'!$A$2:$B$9,2,FALSE)*'FL Characterization'!P$2)</f>
        <v>3.4441281645073349</v>
      </c>
      <c r="Q7" s="4">
        <f>('[1]Pc, Winter, S2'!Q7*Main!$B$5)+(VLOOKUP($A7,'FL Ratio'!$A$2:$B$9,2,FALSE)*'FL Characterization'!Q$2)</f>
        <v>3.4505538358084227</v>
      </c>
      <c r="R7" s="4">
        <f>('[1]Pc, Winter, S2'!R7*Main!$B$5)+(VLOOKUP($A7,'FL Ratio'!$A$2:$B$9,2,FALSE)*'FL Characterization'!R$2)</f>
        <v>3.2782212841763858</v>
      </c>
      <c r="S7" s="4">
        <f>('[1]Pc, Winter, S2'!S7*Main!$B$5)+(VLOOKUP($A7,'FL Ratio'!$A$2:$B$9,2,FALSE)*'FL Characterization'!S$2)</f>
        <v>3.4848453286007</v>
      </c>
      <c r="T7" s="4">
        <f>('[1]Pc, Winter, S2'!T7*Main!$B$5)+(VLOOKUP($A7,'FL Ratio'!$A$2:$B$9,2,FALSE)*'FL Characterization'!T$2)</f>
        <v>3.3375822996070763</v>
      </c>
      <c r="U7" s="4">
        <f>('[1]Pc, Winter, S2'!U7*Main!$B$5)+(VLOOKUP($A7,'FL Ratio'!$A$2:$B$9,2,FALSE)*'FL Characterization'!U$2)</f>
        <v>3.3342681186629761</v>
      </c>
      <c r="V7" s="4">
        <f>('[1]Pc, Winter, S2'!V7*Main!$B$5)+(VLOOKUP($A7,'FL Ratio'!$A$2:$B$9,2,FALSE)*'FL Characterization'!V$2)</f>
        <v>3.3153391494559656</v>
      </c>
      <c r="W7" s="4">
        <f>('[1]Pc, Winter, S2'!W7*Main!$B$5)+(VLOOKUP($A7,'FL Ratio'!$A$2:$B$9,2,FALSE)*'FL Characterization'!W$2)</f>
        <v>3.148403535734011</v>
      </c>
      <c r="X7" s="4">
        <f>('[1]Pc, Winter, S2'!X7*Main!$B$5)+(VLOOKUP($A7,'FL Ratio'!$A$2:$B$9,2,FALSE)*'FL Characterization'!X$2)</f>
        <v>2.9697331441469599</v>
      </c>
      <c r="Y7" s="4">
        <f>('[1]Pc, Winter, S2'!Y7*Main!$B$5)+(VLOOKUP($A7,'FL Ratio'!$A$2:$B$9,2,FALSE)*'FL Characterization'!Y$2)</f>
        <v>2.8084456057058618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2.2497678173692899</v>
      </c>
      <c r="C8" s="4">
        <f>('[1]Pc, Winter, S2'!C8*Main!$B$5)+(VLOOKUP($A8,'FL Ratio'!$A$2:$B$9,2,FALSE)*'FL Characterization'!C$2)</f>
        <v>2.113175754532103</v>
      </c>
      <c r="D8" s="4">
        <f>('[1]Pc, Winter, S2'!D8*Main!$B$5)+(VLOOKUP($A8,'FL Ratio'!$A$2:$B$9,2,FALSE)*'FL Characterization'!D$2)</f>
        <v>1.9580066948985024</v>
      </c>
      <c r="E8" s="4">
        <f>('[1]Pc, Winter, S2'!E8*Main!$B$5)+(VLOOKUP($A8,'FL Ratio'!$A$2:$B$9,2,FALSE)*'FL Characterization'!E$2)</f>
        <v>1.9803954315931427</v>
      </c>
      <c r="F8" s="4">
        <f>('[1]Pc, Winter, S2'!F8*Main!$B$5)+(VLOOKUP($A8,'FL Ratio'!$A$2:$B$9,2,FALSE)*'FL Characterization'!F$2)</f>
        <v>1.9861552287140083</v>
      </c>
      <c r="G8" s="4">
        <f>('[1]Pc, Winter, S2'!G8*Main!$B$5)+(VLOOKUP($A8,'FL Ratio'!$A$2:$B$9,2,FALSE)*'FL Characterization'!G$2)</f>
        <v>2.1905395976331477</v>
      </c>
      <c r="H8" s="4">
        <f>('[1]Pc, Winter, S2'!H8*Main!$B$5)+(VLOOKUP($A8,'FL Ratio'!$A$2:$B$9,2,FALSE)*'FL Characterization'!H$2)</f>
        <v>2.7526952588899882</v>
      </c>
      <c r="I8" s="4">
        <f>('[1]Pc, Winter, S2'!I8*Main!$B$5)+(VLOOKUP($A8,'FL Ratio'!$A$2:$B$9,2,FALSE)*'FL Characterization'!I$2)</f>
        <v>3.0568869801971936</v>
      </c>
      <c r="J8" s="4">
        <f>('[1]Pc, Winter, S2'!J8*Main!$B$5)+(VLOOKUP($A8,'FL Ratio'!$A$2:$B$9,2,FALSE)*'FL Characterization'!J$2)</f>
        <v>3.310205948890228</v>
      </c>
      <c r="K8" s="4">
        <f>('[1]Pc, Winter, S2'!K8*Main!$B$5)+(VLOOKUP($A8,'FL Ratio'!$A$2:$B$9,2,FALSE)*'FL Characterization'!K$2)</f>
        <v>3.262201007414566</v>
      </c>
      <c r="L8" s="4">
        <f>('[1]Pc, Winter, S2'!L8*Main!$B$5)+(VLOOKUP($A8,'FL Ratio'!$A$2:$B$9,2,FALSE)*'FL Characterization'!L$2)</f>
        <v>3.2225645880659606</v>
      </c>
      <c r="M8" s="4">
        <f>('[1]Pc, Winter, S2'!M8*Main!$B$5)+(VLOOKUP($A8,'FL Ratio'!$A$2:$B$9,2,FALSE)*'FL Characterization'!M$2)</f>
        <v>3.2231206735825459</v>
      </c>
      <c r="N8" s="4">
        <f>('[1]Pc, Winter, S2'!N8*Main!$B$5)+(VLOOKUP($A8,'FL Ratio'!$A$2:$B$9,2,FALSE)*'FL Characterization'!N$2)</f>
        <v>3.180400257536204</v>
      </c>
      <c r="O8" s="4">
        <f>('[1]Pc, Winter, S2'!O8*Main!$B$5)+(VLOOKUP($A8,'FL Ratio'!$A$2:$B$9,2,FALSE)*'FL Characterization'!O$2)</f>
        <v>3.193971960077822</v>
      </c>
      <c r="P8" s="4">
        <f>('[1]Pc, Winter, S2'!P8*Main!$B$5)+(VLOOKUP($A8,'FL Ratio'!$A$2:$B$9,2,FALSE)*'FL Characterization'!P$2)</f>
        <v>2.9264464006652542</v>
      </c>
      <c r="Q8" s="4">
        <f>('[1]Pc, Winter, S2'!Q8*Main!$B$5)+(VLOOKUP($A8,'FL Ratio'!$A$2:$B$9,2,FALSE)*'FL Characterization'!Q$2)</f>
        <v>3.0090729346911456</v>
      </c>
      <c r="R8" s="4">
        <f>('[1]Pc, Winter, S2'!R8*Main!$B$5)+(VLOOKUP($A8,'FL Ratio'!$A$2:$B$9,2,FALSE)*'FL Characterization'!R$2)</f>
        <v>3.1331949074686865</v>
      </c>
      <c r="S8" s="4">
        <f>('[1]Pc, Winter, S2'!S8*Main!$B$5)+(VLOOKUP($A8,'FL Ratio'!$A$2:$B$9,2,FALSE)*'FL Characterization'!S$2)</f>
        <v>3.65951262641636</v>
      </c>
      <c r="T8" s="4">
        <f>('[1]Pc, Winter, S2'!T8*Main!$B$5)+(VLOOKUP($A8,'FL Ratio'!$A$2:$B$9,2,FALSE)*'FL Characterization'!T$2)</f>
        <v>3.3238651756714543</v>
      </c>
      <c r="U8" s="4">
        <f>('[1]Pc, Winter, S2'!U8*Main!$B$5)+(VLOOKUP($A8,'FL Ratio'!$A$2:$B$9,2,FALSE)*'FL Characterization'!U$2)</f>
        <v>3.2789172464635636</v>
      </c>
      <c r="V8" s="4">
        <f>('[1]Pc, Winter, S2'!V8*Main!$B$5)+(VLOOKUP($A8,'FL Ratio'!$A$2:$B$9,2,FALSE)*'FL Characterization'!V$2)</f>
        <v>3.1384117277725667</v>
      </c>
      <c r="W8" s="4">
        <f>('[1]Pc, Winter, S2'!W8*Main!$B$5)+(VLOOKUP($A8,'FL Ratio'!$A$2:$B$9,2,FALSE)*'FL Characterization'!W$2)</f>
        <v>2.9221698197358665</v>
      </c>
      <c r="X8" s="4">
        <f>('[1]Pc, Winter, S2'!X8*Main!$B$5)+(VLOOKUP($A8,'FL Ratio'!$A$2:$B$9,2,FALSE)*'FL Characterization'!X$2)</f>
        <v>2.6852514855516372</v>
      </c>
      <c r="Y8" s="4">
        <f>('[1]Pc, Winter, S2'!Y8*Main!$B$5)+(VLOOKUP($A8,'FL Ratio'!$A$2:$B$9,2,FALSE)*'FL Characterization'!Y$2)</f>
        <v>2.4961296699626652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1.686544532422612</v>
      </c>
      <c r="C9" s="4">
        <f>('[1]Pc, Winter, S2'!C9*Main!$B$5)+(VLOOKUP($A9,'FL Ratio'!$A$2:$B$9,2,FALSE)*'FL Characterization'!C$2)</f>
        <v>1.6457795406833862</v>
      </c>
      <c r="D9" s="4">
        <f>('[1]Pc, Winter, S2'!D9*Main!$B$5)+(VLOOKUP($A9,'FL Ratio'!$A$2:$B$9,2,FALSE)*'FL Characterization'!D$2)</f>
        <v>1.5485011680192695</v>
      </c>
      <c r="E9" s="4">
        <f>('[1]Pc, Winter, S2'!E9*Main!$B$5)+(VLOOKUP($A9,'FL Ratio'!$A$2:$B$9,2,FALSE)*'FL Characterization'!E$2)</f>
        <v>1.5496686438659708</v>
      </c>
      <c r="F9" s="4">
        <f>('[1]Pc, Winter, S2'!F9*Main!$B$5)+(VLOOKUP($A9,'FL Ratio'!$A$2:$B$9,2,FALSE)*'FL Characterization'!F$2)</f>
        <v>1.6206450494685383</v>
      </c>
      <c r="G9" s="4">
        <f>('[1]Pc, Winter, S2'!G9*Main!$B$5)+(VLOOKUP($A9,'FL Ratio'!$A$2:$B$9,2,FALSE)*'FL Characterization'!G$2)</f>
        <v>1.9140585204807132</v>
      </c>
      <c r="H9" s="4">
        <f>('[1]Pc, Winter, S2'!H9*Main!$B$5)+(VLOOKUP($A9,'FL Ratio'!$A$2:$B$9,2,FALSE)*'FL Characterization'!H$2)</f>
        <v>2.9977490439984882</v>
      </c>
      <c r="I9" s="4">
        <f>('[1]Pc, Winter, S2'!I9*Main!$B$5)+(VLOOKUP($A9,'FL Ratio'!$A$2:$B$9,2,FALSE)*'FL Characterization'!I$2)</f>
        <v>3.5278731635601073</v>
      </c>
      <c r="J9" s="4">
        <f>('[1]Pc, Winter, S2'!J9*Main!$B$5)+(VLOOKUP($A9,'FL Ratio'!$A$2:$B$9,2,FALSE)*'FL Characterization'!J$2)</f>
        <v>3.5887059549313758</v>
      </c>
      <c r="K9" s="4">
        <f>('[1]Pc, Winter, S2'!K9*Main!$B$5)+(VLOOKUP($A9,'FL Ratio'!$A$2:$B$9,2,FALSE)*'FL Characterization'!K$2)</f>
        <v>3.5106693052696403</v>
      </c>
      <c r="L9" s="4">
        <f>('[1]Pc, Winter, S2'!L9*Main!$B$5)+(VLOOKUP($A9,'FL Ratio'!$A$2:$B$9,2,FALSE)*'FL Characterization'!L$2)</f>
        <v>3.7326430642107642</v>
      </c>
      <c r="M9" s="4">
        <f>('[1]Pc, Winter, S2'!M9*Main!$B$5)+(VLOOKUP($A9,'FL Ratio'!$A$2:$B$9,2,FALSE)*'FL Characterization'!M$2)</f>
        <v>3.7496195220683943</v>
      </c>
      <c r="N9" s="4">
        <f>('[1]Pc, Winter, S2'!N9*Main!$B$5)+(VLOOKUP($A9,'FL Ratio'!$A$2:$B$9,2,FALSE)*'FL Characterization'!N$2)</f>
        <v>3.4752656850286949</v>
      </c>
      <c r="O9" s="4">
        <f>('[1]Pc, Winter, S2'!O9*Main!$B$5)+(VLOOKUP($A9,'FL Ratio'!$A$2:$B$9,2,FALSE)*'FL Characterization'!O$2)</f>
        <v>3.4640804775587268</v>
      </c>
      <c r="P9" s="4">
        <f>('[1]Pc, Winter, S2'!P9*Main!$B$5)+(VLOOKUP($A9,'FL Ratio'!$A$2:$B$9,2,FALSE)*'FL Characterization'!P$2)</f>
        <v>3.078462643202454</v>
      </c>
      <c r="Q9" s="4">
        <f>('[1]Pc, Winter, S2'!Q9*Main!$B$5)+(VLOOKUP($A9,'FL Ratio'!$A$2:$B$9,2,FALSE)*'FL Characterization'!Q$2)</f>
        <v>2.7303232869909326</v>
      </c>
      <c r="R9" s="4">
        <f>('[1]Pc, Winter, S2'!R9*Main!$B$5)+(VLOOKUP($A9,'FL Ratio'!$A$2:$B$9,2,FALSE)*'FL Characterization'!R$2)</f>
        <v>2.7620386202255554</v>
      </c>
      <c r="S9" s="4">
        <f>('[1]Pc, Winter, S2'!S9*Main!$B$5)+(VLOOKUP($A9,'FL Ratio'!$A$2:$B$9,2,FALSE)*'FL Characterization'!S$2)</f>
        <v>3.0252923806561047</v>
      </c>
      <c r="T9" s="4">
        <f>('[1]Pc, Winter, S2'!T9*Main!$B$5)+(VLOOKUP($A9,'FL Ratio'!$A$2:$B$9,2,FALSE)*'FL Characterization'!T$2)</f>
        <v>2.9914450311017289</v>
      </c>
      <c r="U9" s="4">
        <f>('[1]Pc, Winter, S2'!U9*Main!$B$5)+(VLOOKUP($A9,'FL Ratio'!$A$2:$B$9,2,FALSE)*'FL Characterization'!U$2)</f>
        <v>2.9078455887628496</v>
      </c>
      <c r="V9" s="4">
        <f>('[1]Pc, Winter, S2'!V9*Main!$B$5)+(VLOOKUP($A9,'FL Ratio'!$A$2:$B$9,2,FALSE)*'FL Characterization'!V$2)</f>
        <v>2.7867598753735972</v>
      </c>
      <c r="W9" s="4">
        <f>('[1]Pc, Winter, S2'!W9*Main!$B$5)+(VLOOKUP($A9,'FL Ratio'!$A$2:$B$9,2,FALSE)*'FL Characterization'!W$2)</f>
        <v>2.5769603039736797</v>
      </c>
      <c r="X9" s="4">
        <f>('[1]Pc, Winter, S2'!X9*Main!$B$5)+(VLOOKUP($A9,'FL Ratio'!$A$2:$B$9,2,FALSE)*'FL Characterization'!X$2)</f>
        <v>2.2233087159644844</v>
      </c>
      <c r="Y9" s="4">
        <f>('[1]Pc, Winter, S2'!Y9*Main!$B$5)+(VLOOKUP($A9,'FL Ratio'!$A$2:$B$9,2,FALSE)*'FL Characterization'!Y$2)</f>
        <v>1.9873885656580448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6.1081245258870709</v>
      </c>
      <c r="C2" s="4">
        <f>('[1]Pc, Winter, S3'!C2*Main!$B$5)+(VLOOKUP($A2,'FL Ratio'!$A$2:$B$9,2,FALSE)*'FL Characterization'!C$2)</f>
        <v>5.9685607265457863</v>
      </c>
      <c r="D2" s="4">
        <f>('[1]Pc, Winter, S3'!D2*Main!$B$5)+(VLOOKUP($A2,'FL Ratio'!$A$2:$B$9,2,FALSE)*'FL Characterization'!D$2)</f>
        <v>5.8825816157651154</v>
      </c>
      <c r="E2" s="4">
        <f>('[1]Pc, Winter, S3'!E2*Main!$B$5)+(VLOOKUP($A2,'FL Ratio'!$A$2:$B$9,2,FALSE)*'FL Characterization'!E$2)</f>
        <v>6.0242294585470777</v>
      </c>
      <c r="F2" s="4">
        <f>('[1]Pc, Winter, S3'!F2*Main!$B$5)+(VLOOKUP($A2,'FL Ratio'!$A$2:$B$9,2,FALSE)*'FL Characterization'!F$2)</f>
        <v>5.5773819896059562</v>
      </c>
      <c r="G2" s="4">
        <f>('[1]Pc, Winter, S3'!G2*Main!$B$5)+(VLOOKUP($A2,'FL Ratio'!$A$2:$B$9,2,FALSE)*'FL Characterization'!G$2)</f>
        <v>5.5331304877138141</v>
      </c>
      <c r="H2" s="4">
        <f>('[1]Pc, Winter, S3'!H2*Main!$B$5)+(VLOOKUP($A2,'FL Ratio'!$A$2:$B$9,2,FALSE)*'FL Characterization'!H$2)</f>
        <v>5.7536657731504031</v>
      </c>
      <c r="I2" s="4">
        <f>('[1]Pc, Winter, S3'!I2*Main!$B$5)+(VLOOKUP($A2,'FL Ratio'!$A$2:$B$9,2,FALSE)*'FL Characterization'!I$2)</f>
        <v>7.0730272255921216</v>
      </c>
      <c r="J2" s="4">
        <f>('[1]Pc, Winter, S3'!J2*Main!$B$5)+(VLOOKUP($A2,'FL Ratio'!$A$2:$B$9,2,FALSE)*'FL Characterization'!J$2)</f>
        <v>7.3488976895427713</v>
      </c>
      <c r="K2" s="4">
        <f>('[1]Pc, Winter, S3'!K2*Main!$B$5)+(VLOOKUP($A2,'FL Ratio'!$A$2:$B$9,2,FALSE)*'FL Characterization'!K$2)</f>
        <v>7.2330373802492751</v>
      </c>
      <c r="L2" s="4">
        <f>('[1]Pc, Winter, S3'!L2*Main!$B$5)+(VLOOKUP($A2,'FL Ratio'!$A$2:$B$9,2,FALSE)*'FL Characterization'!L$2)</f>
        <v>7.2497680527911896</v>
      </c>
      <c r="M2" s="4">
        <f>('[1]Pc, Winter, S3'!M2*Main!$B$5)+(VLOOKUP($A2,'FL Ratio'!$A$2:$B$9,2,FALSE)*'FL Characterization'!M$2)</f>
        <v>7.3405485179814791</v>
      </c>
      <c r="N2" s="4">
        <f>('[1]Pc, Winter, S3'!N2*Main!$B$5)+(VLOOKUP($A2,'FL Ratio'!$A$2:$B$9,2,FALSE)*'FL Characterization'!N$2)</f>
        <v>7.0823187852598197</v>
      </c>
      <c r="O2" s="4">
        <f>('[1]Pc, Winter, S3'!O2*Main!$B$5)+(VLOOKUP($A2,'FL Ratio'!$A$2:$B$9,2,FALSE)*'FL Characterization'!O$2)</f>
        <v>7.3161530452141683</v>
      </c>
      <c r="P2" s="4">
        <f>('[1]Pc, Winter, S3'!P2*Main!$B$5)+(VLOOKUP($A2,'FL Ratio'!$A$2:$B$9,2,FALSE)*'FL Characterization'!P$2)</f>
        <v>6.3976778795463254</v>
      </c>
      <c r="Q2" s="4">
        <f>('[1]Pc, Winter, S3'!Q2*Main!$B$5)+(VLOOKUP($A2,'FL Ratio'!$A$2:$B$9,2,FALSE)*'FL Characterization'!Q$2)</f>
        <v>6.8662275990892967</v>
      </c>
      <c r="R2" s="4">
        <f>('[1]Pc, Winter, S3'!R2*Main!$B$5)+(VLOOKUP($A2,'FL Ratio'!$A$2:$B$9,2,FALSE)*'FL Characterization'!R$2)</f>
        <v>7.2290243908835432</v>
      </c>
      <c r="S2" s="4">
        <f>('[1]Pc, Winter, S3'!S2*Main!$B$5)+(VLOOKUP($A2,'FL Ratio'!$A$2:$B$9,2,FALSE)*'FL Characterization'!S$2)</f>
        <v>7.2236138366075791</v>
      </c>
      <c r="T2" s="4">
        <f>('[1]Pc, Winter, S3'!T2*Main!$B$5)+(VLOOKUP($A2,'FL Ratio'!$A$2:$B$9,2,FALSE)*'FL Characterization'!T$2)</f>
        <v>6.7114994916483184</v>
      </c>
      <c r="U2" s="4">
        <f>('[1]Pc, Winter, S3'!U2*Main!$B$5)+(VLOOKUP($A2,'FL Ratio'!$A$2:$B$9,2,FALSE)*'FL Characterization'!U$2)</f>
        <v>6.3069940279380656</v>
      </c>
      <c r="V2" s="4">
        <f>('[1]Pc, Winter, S3'!V2*Main!$B$5)+(VLOOKUP($A2,'FL Ratio'!$A$2:$B$9,2,FALSE)*'FL Characterization'!V$2)</f>
        <v>6.3694512735379503</v>
      </c>
      <c r="W2" s="4">
        <f>('[1]Pc, Winter, S3'!W2*Main!$B$5)+(VLOOKUP($A2,'FL Ratio'!$A$2:$B$9,2,FALSE)*'FL Characterization'!W$2)</f>
        <v>6.224274800293129</v>
      </c>
      <c r="X2" s="4">
        <f>('[1]Pc, Winter, S3'!X2*Main!$B$5)+(VLOOKUP($A2,'FL Ratio'!$A$2:$B$9,2,FALSE)*'FL Characterization'!X$2)</f>
        <v>5.6911493669423479</v>
      </c>
      <c r="Y2" s="4">
        <f>('[1]Pc, Winter, S3'!Y2*Main!$B$5)+(VLOOKUP($A2,'FL Ratio'!$A$2:$B$9,2,FALSE)*'FL Characterization'!Y$2)</f>
        <v>5.702472119368478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3.8253210305158643</v>
      </c>
      <c r="C3" s="4">
        <f>('[1]Pc, Winter, S3'!C3*Main!$B$5)+(VLOOKUP($A3,'FL Ratio'!$A$2:$B$9,2,FALSE)*'FL Characterization'!C$2)</f>
        <v>3.8417873955606954</v>
      </c>
      <c r="D3" s="4">
        <f>('[1]Pc, Winter, S3'!D3*Main!$B$5)+(VLOOKUP($A3,'FL Ratio'!$A$2:$B$9,2,FALSE)*'FL Characterization'!D$2)</f>
        <v>3.5243878631326138</v>
      </c>
      <c r="E3" s="4">
        <f>('[1]Pc, Winter, S3'!E3*Main!$B$5)+(VLOOKUP($A3,'FL Ratio'!$A$2:$B$9,2,FALSE)*'FL Characterization'!E$2)</f>
        <v>3.5432410788842215</v>
      </c>
      <c r="F3" s="4">
        <f>('[1]Pc, Winter, S3'!F3*Main!$B$5)+(VLOOKUP($A3,'FL Ratio'!$A$2:$B$9,2,FALSE)*'FL Characterization'!F$2)</f>
        <v>3.480827257066534</v>
      </c>
      <c r="G3" s="4">
        <f>('[1]Pc, Winter, S3'!G3*Main!$B$5)+(VLOOKUP($A3,'FL Ratio'!$A$2:$B$9,2,FALSE)*'FL Characterization'!G$2)</f>
        <v>3.7237157329445361</v>
      </c>
      <c r="H3" s="4">
        <f>('[1]Pc, Winter, S3'!H3*Main!$B$5)+(VLOOKUP($A3,'FL Ratio'!$A$2:$B$9,2,FALSE)*'FL Characterization'!H$2)</f>
        <v>4.5348809371308523</v>
      </c>
      <c r="I3" s="4">
        <f>('[1]Pc, Winter, S3'!I3*Main!$B$5)+(VLOOKUP($A3,'FL Ratio'!$A$2:$B$9,2,FALSE)*'FL Characterization'!I$2)</f>
        <v>4.90608746069611</v>
      </c>
      <c r="J3" s="4">
        <f>('[1]Pc, Winter, S3'!J3*Main!$B$5)+(VLOOKUP($A3,'FL Ratio'!$A$2:$B$9,2,FALSE)*'FL Characterization'!J$2)</f>
        <v>5.2174530562241213</v>
      </c>
      <c r="K3" s="4">
        <f>('[1]Pc, Winter, S3'!K3*Main!$B$5)+(VLOOKUP($A3,'FL Ratio'!$A$2:$B$9,2,FALSE)*'FL Characterization'!K$2)</f>
        <v>5.6116782546025279</v>
      </c>
      <c r="L3" s="4">
        <f>('[1]Pc, Winter, S3'!L3*Main!$B$5)+(VLOOKUP($A3,'FL Ratio'!$A$2:$B$9,2,FALSE)*'FL Characterization'!L$2)</f>
        <v>5.41009260710576</v>
      </c>
      <c r="M3" s="4">
        <f>('[1]Pc, Winter, S3'!M3*Main!$B$5)+(VLOOKUP($A3,'FL Ratio'!$A$2:$B$9,2,FALSE)*'FL Characterization'!M$2)</f>
        <v>5.450661061206227</v>
      </c>
      <c r="N3" s="4">
        <f>('[1]Pc, Winter, S3'!N3*Main!$B$5)+(VLOOKUP($A3,'FL Ratio'!$A$2:$B$9,2,FALSE)*'FL Characterization'!N$2)</f>
        <v>5.0789685553883981</v>
      </c>
      <c r="O3" s="4">
        <f>('[1]Pc, Winter, S3'!O3*Main!$B$5)+(VLOOKUP($A3,'FL Ratio'!$A$2:$B$9,2,FALSE)*'FL Characterization'!O$2)</f>
        <v>4.9953870783122696</v>
      </c>
      <c r="P3" s="4">
        <f>('[1]Pc, Winter, S3'!P3*Main!$B$5)+(VLOOKUP($A3,'FL Ratio'!$A$2:$B$9,2,FALSE)*'FL Characterization'!P$2)</f>
        <v>4.5811689390807633</v>
      </c>
      <c r="Q3" s="4">
        <f>('[1]Pc, Winter, S3'!Q3*Main!$B$5)+(VLOOKUP($A3,'FL Ratio'!$A$2:$B$9,2,FALSE)*'FL Characterization'!Q$2)</f>
        <v>4.7162010468513866</v>
      </c>
      <c r="R3" s="4">
        <f>('[1]Pc, Winter, S3'!R3*Main!$B$5)+(VLOOKUP($A3,'FL Ratio'!$A$2:$B$9,2,FALSE)*'FL Characterization'!R$2)</f>
        <v>5.1645393079809727</v>
      </c>
      <c r="S3" s="4">
        <f>('[1]Pc, Winter, S3'!S3*Main!$B$5)+(VLOOKUP($A3,'FL Ratio'!$A$2:$B$9,2,FALSE)*'FL Characterization'!S$2)</f>
        <v>6.430437389880149</v>
      </c>
      <c r="T3" s="4">
        <f>('[1]Pc, Winter, S3'!T3*Main!$B$5)+(VLOOKUP($A3,'FL Ratio'!$A$2:$B$9,2,FALSE)*'FL Characterization'!T$2)</f>
        <v>6.0038341712357939</v>
      </c>
      <c r="U3" s="4">
        <f>('[1]Pc, Winter, S3'!U3*Main!$B$5)+(VLOOKUP($A3,'FL Ratio'!$A$2:$B$9,2,FALSE)*'FL Characterization'!U$2)</f>
        <v>5.6330000783043923</v>
      </c>
      <c r="V3" s="4">
        <f>('[1]Pc, Winter, S3'!V3*Main!$B$5)+(VLOOKUP($A3,'FL Ratio'!$A$2:$B$9,2,FALSE)*'FL Characterization'!V$2)</f>
        <v>5.3404639729755816</v>
      </c>
      <c r="W3" s="4">
        <f>('[1]Pc, Winter, S3'!W3*Main!$B$5)+(VLOOKUP($A3,'FL Ratio'!$A$2:$B$9,2,FALSE)*'FL Characterization'!W$2)</f>
        <v>4.9474315741187276</v>
      </c>
      <c r="X3" s="4">
        <f>('[1]Pc, Winter, S3'!X3*Main!$B$5)+(VLOOKUP($A3,'FL Ratio'!$A$2:$B$9,2,FALSE)*'FL Characterization'!X$2)</f>
        <v>4.8568454816899864</v>
      </c>
      <c r="Y3" s="4">
        <f>('[1]Pc, Winter, S3'!Y3*Main!$B$5)+(VLOOKUP($A3,'FL Ratio'!$A$2:$B$9,2,FALSE)*'FL Characterization'!Y$2)</f>
        <v>4.3919213089877855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2.6534657983169776</v>
      </c>
      <c r="C4" s="4">
        <f>('[1]Pc, Winter, S3'!C4*Main!$B$5)+(VLOOKUP($A4,'FL Ratio'!$A$2:$B$9,2,FALSE)*'FL Characterization'!C$2)</f>
        <v>2.4801539551746794</v>
      </c>
      <c r="D4" s="4">
        <f>('[1]Pc, Winter, S3'!D4*Main!$B$5)+(VLOOKUP($A4,'FL Ratio'!$A$2:$B$9,2,FALSE)*'FL Characterization'!D$2)</f>
        <v>2.3978159059602584</v>
      </c>
      <c r="E4" s="4">
        <f>('[1]Pc, Winter, S3'!E4*Main!$B$5)+(VLOOKUP($A4,'FL Ratio'!$A$2:$B$9,2,FALSE)*'FL Characterization'!E$2)</f>
        <v>2.4701906134894487</v>
      </c>
      <c r="F4" s="4">
        <f>('[1]Pc, Winter, S3'!F4*Main!$B$5)+(VLOOKUP($A4,'FL Ratio'!$A$2:$B$9,2,FALSE)*'FL Characterization'!F$2)</f>
        <v>2.4410388193404069</v>
      </c>
      <c r="G4" s="4">
        <f>('[1]Pc, Winter, S3'!G4*Main!$B$5)+(VLOOKUP($A4,'FL Ratio'!$A$2:$B$9,2,FALSE)*'FL Characterization'!G$2)</f>
        <v>2.6492324022438463</v>
      </c>
      <c r="H4" s="4">
        <f>('[1]Pc, Winter, S3'!H4*Main!$B$5)+(VLOOKUP($A4,'FL Ratio'!$A$2:$B$9,2,FALSE)*'FL Characterization'!H$2)</f>
        <v>4.2033841284851894</v>
      </c>
      <c r="I4" s="4">
        <f>('[1]Pc, Winter, S3'!I4*Main!$B$5)+(VLOOKUP($A4,'FL Ratio'!$A$2:$B$9,2,FALSE)*'FL Characterization'!I$2)</f>
        <v>4.7891972394704183</v>
      </c>
      <c r="J4" s="4">
        <f>('[1]Pc, Winter, S3'!J4*Main!$B$5)+(VLOOKUP($A4,'FL Ratio'!$A$2:$B$9,2,FALSE)*'FL Characterization'!J$2)</f>
        <v>4.9472536828535842</v>
      </c>
      <c r="K4" s="4">
        <f>('[1]Pc, Winter, S3'!K4*Main!$B$5)+(VLOOKUP($A4,'FL Ratio'!$A$2:$B$9,2,FALSE)*'FL Characterization'!K$2)</f>
        <v>4.760373732161308</v>
      </c>
      <c r="L4" s="4">
        <f>('[1]Pc, Winter, S3'!L4*Main!$B$5)+(VLOOKUP($A4,'FL Ratio'!$A$2:$B$9,2,FALSE)*'FL Characterization'!L$2)</f>
        <v>4.6584312311481657</v>
      </c>
      <c r="M4" s="4">
        <f>('[1]Pc, Winter, S3'!M4*Main!$B$5)+(VLOOKUP($A4,'FL Ratio'!$A$2:$B$9,2,FALSE)*'FL Characterization'!M$2)</f>
        <v>4.8628546590392734</v>
      </c>
      <c r="N4" s="4">
        <f>('[1]Pc, Winter, S3'!N4*Main!$B$5)+(VLOOKUP($A4,'FL Ratio'!$A$2:$B$9,2,FALSE)*'FL Characterization'!N$2)</f>
        <v>4.5336831979203662</v>
      </c>
      <c r="O4" s="4">
        <f>('[1]Pc, Winter, S3'!O4*Main!$B$5)+(VLOOKUP($A4,'FL Ratio'!$A$2:$B$9,2,FALSE)*'FL Characterization'!O$2)</f>
        <v>4.5016783716586399</v>
      </c>
      <c r="P4" s="4">
        <f>('[1]Pc, Winter, S3'!P4*Main!$B$5)+(VLOOKUP($A4,'FL Ratio'!$A$2:$B$9,2,FALSE)*'FL Characterization'!P$2)</f>
        <v>3.9162150883372817</v>
      </c>
      <c r="Q4" s="4">
        <f>('[1]Pc, Winter, S3'!Q4*Main!$B$5)+(VLOOKUP($A4,'FL Ratio'!$A$2:$B$9,2,FALSE)*'FL Characterization'!Q$2)</f>
        <v>3.9359711083587334</v>
      </c>
      <c r="R4" s="4">
        <f>('[1]Pc, Winter, S3'!R4*Main!$B$5)+(VLOOKUP($A4,'FL Ratio'!$A$2:$B$9,2,FALSE)*'FL Characterization'!R$2)</f>
        <v>3.8883970840427264</v>
      </c>
      <c r="S4" s="4">
        <f>('[1]Pc, Winter, S3'!S4*Main!$B$5)+(VLOOKUP($A4,'FL Ratio'!$A$2:$B$9,2,FALSE)*'FL Characterization'!S$2)</f>
        <v>4.2630359834870086</v>
      </c>
      <c r="T4" s="4">
        <f>('[1]Pc, Winter, S3'!T4*Main!$B$5)+(VLOOKUP($A4,'FL Ratio'!$A$2:$B$9,2,FALSE)*'FL Characterization'!T$2)</f>
        <v>4.0054578649223176</v>
      </c>
      <c r="U4" s="4">
        <f>('[1]Pc, Winter, S3'!U4*Main!$B$5)+(VLOOKUP($A4,'FL Ratio'!$A$2:$B$9,2,FALSE)*'FL Characterization'!U$2)</f>
        <v>4.1357357104359345</v>
      </c>
      <c r="V4" s="4">
        <f>('[1]Pc, Winter, S3'!V4*Main!$B$5)+(VLOOKUP($A4,'FL Ratio'!$A$2:$B$9,2,FALSE)*'FL Characterization'!V$2)</f>
        <v>3.9684293451613031</v>
      </c>
      <c r="W4" s="4">
        <f>('[1]Pc, Winter, S3'!W4*Main!$B$5)+(VLOOKUP($A4,'FL Ratio'!$A$2:$B$9,2,FALSE)*'FL Characterization'!W$2)</f>
        <v>3.7411937047117907</v>
      </c>
      <c r="X4" s="4">
        <f>('[1]Pc, Winter, S3'!X4*Main!$B$5)+(VLOOKUP($A4,'FL Ratio'!$A$2:$B$9,2,FALSE)*'FL Characterization'!X$2)</f>
        <v>3.2122517526532164</v>
      </c>
      <c r="Y4" s="4">
        <f>('[1]Pc, Winter, S3'!Y4*Main!$B$5)+(VLOOKUP($A4,'FL Ratio'!$A$2:$B$9,2,FALSE)*'FL Characterization'!Y$2)</f>
        <v>2.9639665105697102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0.9480488530268727</v>
      </c>
      <c r="C5" s="4">
        <f>('[1]Pc, Winter, S3'!C5*Main!$B$5)+(VLOOKUP($A5,'FL Ratio'!$A$2:$B$9,2,FALSE)*'FL Characterization'!C$2)</f>
        <v>0.72038249442078173</v>
      </c>
      <c r="D5" s="4">
        <f>('[1]Pc, Winter, S3'!D5*Main!$B$5)+(VLOOKUP($A5,'FL Ratio'!$A$2:$B$9,2,FALSE)*'FL Characterization'!D$2)</f>
        <v>0.68111442169847591</v>
      </c>
      <c r="E5" s="4">
        <f>('[1]Pc, Winter, S3'!E5*Main!$B$5)+(VLOOKUP($A5,'FL Ratio'!$A$2:$B$9,2,FALSE)*'FL Characterization'!E$2)</f>
        <v>0.61503694306669288</v>
      </c>
      <c r="F5" s="4">
        <f>('[1]Pc, Winter, S3'!F5*Main!$B$5)+(VLOOKUP($A5,'FL Ratio'!$A$2:$B$9,2,FALSE)*'FL Characterization'!F$2)</f>
        <v>0.61696770970188475</v>
      </c>
      <c r="G5" s="4">
        <f>('[1]Pc, Winter, S3'!G5*Main!$B$5)+(VLOOKUP($A5,'FL Ratio'!$A$2:$B$9,2,FALSE)*'FL Characterization'!G$2)</f>
        <v>1.0212941050311075</v>
      </c>
      <c r="H5" s="4">
        <f>('[1]Pc, Winter, S3'!H5*Main!$B$5)+(VLOOKUP($A5,'FL Ratio'!$A$2:$B$9,2,FALSE)*'FL Characterization'!H$2)</f>
        <v>2.0073236032666784</v>
      </c>
      <c r="I5" s="4">
        <f>('[1]Pc, Winter, S3'!I5*Main!$B$5)+(VLOOKUP($A5,'FL Ratio'!$A$2:$B$9,2,FALSE)*'FL Characterization'!I$2)</f>
        <v>2.3104519923758122</v>
      </c>
      <c r="J5" s="4">
        <f>('[1]Pc, Winter, S3'!J5*Main!$B$5)+(VLOOKUP($A5,'FL Ratio'!$A$2:$B$9,2,FALSE)*'FL Characterization'!J$2)</f>
        <v>2.5153821785737929</v>
      </c>
      <c r="K5" s="4">
        <f>('[1]Pc, Winter, S3'!K5*Main!$B$5)+(VLOOKUP($A5,'FL Ratio'!$A$2:$B$9,2,FALSE)*'FL Characterization'!K$2)</f>
        <v>2.3465346163282708</v>
      </c>
      <c r="L5" s="4">
        <f>('[1]Pc, Winter, S3'!L5*Main!$B$5)+(VLOOKUP($A5,'FL Ratio'!$A$2:$B$9,2,FALSE)*'FL Characterization'!L$2)</f>
        <v>2.3105204367274057</v>
      </c>
      <c r="M5" s="4">
        <f>('[1]Pc, Winter, S3'!M5*Main!$B$5)+(VLOOKUP($A5,'FL Ratio'!$A$2:$B$9,2,FALSE)*'FL Characterization'!M$2)</f>
        <v>2.1123336788104092</v>
      </c>
      <c r="N5" s="4">
        <f>('[1]Pc, Winter, S3'!N5*Main!$B$5)+(VLOOKUP($A5,'FL Ratio'!$A$2:$B$9,2,FALSE)*'FL Characterization'!N$2)</f>
        <v>2.158430006286828</v>
      </c>
      <c r="O5" s="4">
        <f>('[1]Pc, Winter, S3'!O5*Main!$B$5)+(VLOOKUP($A5,'FL Ratio'!$A$2:$B$9,2,FALSE)*'FL Characterization'!O$2)</f>
        <v>1.996159305041127</v>
      </c>
      <c r="P5" s="4">
        <f>('[1]Pc, Winter, S3'!P5*Main!$B$5)+(VLOOKUP($A5,'FL Ratio'!$A$2:$B$9,2,FALSE)*'FL Characterization'!P$2)</f>
        <v>1.989396837959382</v>
      </c>
      <c r="Q5" s="4">
        <f>('[1]Pc, Winter, S3'!Q5*Main!$B$5)+(VLOOKUP($A5,'FL Ratio'!$A$2:$B$9,2,FALSE)*'FL Characterization'!Q$2)</f>
        <v>1.9930738081327075</v>
      </c>
      <c r="R5" s="4">
        <f>('[1]Pc, Winter, S3'!R5*Main!$B$5)+(VLOOKUP($A5,'FL Ratio'!$A$2:$B$9,2,FALSE)*'FL Characterization'!R$2)</f>
        <v>2.4292647892019494</v>
      </c>
      <c r="S5" s="4">
        <f>('[1]Pc, Winter, S3'!S5*Main!$B$5)+(VLOOKUP($A5,'FL Ratio'!$A$2:$B$9,2,FALSE)*'FL Characterization'!S$2)</f>
        <v>3.7628247942635396</v>
      </c>
      <c r="T5" s="4">
        <f>('[1]Pc, Winter, S3'!T5*Main!$B$5)+(VLOOKUP($A5,'FL Ratio'!$A$2:$B$9,2,FALSE)*'FL Characterization'!T$2)</f>
        <v>3.3510986211755007</v>
      </c>
      <c r="U5" s="4">
        <f>('[1]Pc, Winter, S3'!U5*Main!$B$5)+(VLOOKUP($A5,'FL Ratio'!$A$2:$B$9,2,FALSE)*'FL Characterization'!U$2)</f>
        <v>2.7446950107419372</v>
      </c>
      <c r="V5" s="4">
        <f>('[1]Pc, Winter, S3'!V5*Main!$B$5)+(VLOOKUP($A5,'FL Ratio'!$A$2:$B$9,2,FALSE)*'FL Characterization'!V$2)</f>
        <v>2.730062904266394</v>
      </c>
      <c r="W5" s="4">
        <f>('[1]Pc, Winter, S3'!W5*Main!$B$5)+(VLOOKUP($A5,'FL Ratio'!$A$2:$B$9,2,FALSE)*'FL Characterization'!W$2)</f>
        <v>2.3892886372838316</v>
      </c>
      <c r="X5" s="4">
        <f>('[1]Pc, Winter, S3'!X5*Main!$B$5)+(VLOOKUP($A5,'FL Ratio'!$A$2:$B$9,2,FALSE)*'FL Characterization'!X$2)</f>
        <v>1.991174758056423</v>
      </c>
      <c r="Y5" s="4">
        <f>('[1]Pc, Winter, S3'!Y5*Main!$B$5)+(VLOOKUP($A5,'FL Ratio'!$A$2:$B$9,2,FALSE)*'FL Characterization'!Y$2)</f>
        <v>1.6245902919925952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2.289546775874963</v>
      </c>
      <c r="C6" s="4">
        <f>('[1]Pc, Winter, S3'!C6*Main!$B$5)+(VLOOKUP($A6,'FL Ratio'!$A$2:$B$9,2,FALSE)*'FL Characterization'!C$2)</f>
        <v>2.1116617528747281</v>
      </c>
      <c r="D6" s="4">
        <f>('[1]Pc, Winter, S3'!D6*Main!$B$5)+(VLOOKUP($A6,'FL Ratio'!$A$2:$B$9,2,FALSE)*'FL Characterization'!D$2)</f>
        <v>1.9473096943823669</v>
      </c>
      <c r="E6" s="4">
        <f>('[1]Pc, Winter, S3'!E6*Main!$B$5)+(VLOOKUP($A6,'FL Ratio'!$A$2:$B$9,2,FALSE)*'FL Characterization'!E$2)</f>
        <v>1.92354401948415</v>
      </c>
      <c r="F6" s="4">
        <f>('[1]Pc, Winter, S3'!F6*Main!$B$5)+(VLOOKUP($A6,'FL Ratio'!$A$2:$B$9,2,FALSE)*'FL Characterization'!F$2)</f>
        <v>1.9423889900381917</v>
      </c>
      <c r="G6" s="4">
        <f>('[1]Pc, Winter, S3'!G6*Main!$B$5)+(VLOOKUP($A6,'FL Ratio'!$A$2:$B$9,2,FALSE)*'FL Characterization'!G$2)</f>
        <v>2.1816457103370404</v>
      </c>
      <c r="H6" s="4">
        <f>('[1]Pc, Winter, S3'!H6*Main!$B$5)+(VLOOKUP($A6,'FL Ratio'!$A$2:$B$9,2,FALSE)*'FL Characterization'!H$2)</f>
        <v>2.7840212556922186</v>
      </c>
      <c r="I6" s="4">
        <f>('[1]Pc, Winter, S3'!I6*Main!$B$5)+(VLOOKUP($A6,'FL Ratio'!$A$2:$B$9,2,FALSE)*'FL Characterization'!I$2)</f>
        <v>2.8904162014287897</v>
      </c>
      <c r="J6" s="4">
        <f>('[1]Pc, Winter, S3'!J6*Main!$B$5)+(VLOOKUP($A6,'FL Ratio'!$A$2:$B$9,2,FALSE)*'FL Characterization'!J$2)</f>
        <v>2.9539260244156451</v>
      </c>
      <c r="K6" s="4">
        <f>('[1]Pc, Winter, S3'!K6*Main!$B$5)+(VLOOKUP($A6,'FL Ratio'!$A$2:$B$9,2,FALSE)*'FL Characterization'!K$2)</f>
        <v>3.1449432804970265</v>
      </c>
      <c r="L6" s="4">
        <f>('[1]Pc, Winter, S3'!L6*Main!$B$5)+(VLOOKUP($A6,'FL Ratio'!$A$2:$B$9,2,FALSE)*'FL Characterization'!L$2)</f>
        <v>3.2162592654901991</v>
      </c>
      <c r="M6" s="4">
        <f>('[1]Pc, Winter, S3'!M6*Main!$B$5)+(VLOOKUP($A6,'FL Ratio'!$A$2:$B$9,2,FALSE)*'FL Characterization'!M$2)</f>
        <v>3.2429309096865282</v>
      </c>
      <c r="N6" s="4">
        <f>('[1]Pc, Winter, S3'!N6*Main!$B$5)+(VLOOKUP($A6,'FL Ratio'!$A$2:$B$9,2,FALSE)*'FL Characterization'!N$2)</f>
        <v>3.197641289928792</v>
      </c>
      <c r="O6" s="4">
        <f>('[1]Pc, Winter, S3'!O6*Main!$B$5)+(VLOOKUP($A6,'FL Ratio'!$A$2:$B$9,2,FALSE)*'FL Characterization'!O$2)</f>
        <v>3.0837563328450033</v>
      </c>
      <c r="P6" s="4">
        <f>('[1]Pc, Winter, S3'!P6*Main!$B$5)+(VLOOKUP($A6,'FL Ratio'!$A$2:$B$9,2,FALSE)*'FL Characterization'!P$2)</f>
        <v>3.1102087798786648</v>
      </c>
      <c r="Q6" s="4">
        <f>('[1]Pc, Winter, S3'!Q6*Main!$B$5)+(VLOOKUP($A6,'FL Ratio'!$A$2:$B$9,2,FALSE)*'FL Characterization'!Q$2)</f>
        <v>3.1142006992263069</v>
      </c>
      <c r="R6" s="4">
        <f>('[1]Pc, Winter, S3'!R6*Main!$B$5)+(VLOOKUP($A6,'FL Ratio'!$A$2:$B$9,2,FALSE)*'FL Characterization'!R$2)</f>
        <v>3.2835198595764385</v>
      </c>
      <c r="S6" s="4">
        <f>('[1]Pc, Winter, S3'!S6*Main!$B$5)+(VLOOKUP($A6,'FL Ratio'!$A$2:$B$9,2,FALSE)*'FL Characterization'!S$2)</f>
        <v>3.7351936829260448</v>
      </c>
      <c r="T6" s="4">
        <f>('[1]Pc, Winter, S3'!T6*Main!$B$5)+(VLOOKUP($A6,'FL Ratio'!$A$2:$B$9,2,FALSE)*'FL Characterization'!T$2)</f>
        <v>3.6097651297325908</v>
      </c>
      <c r="U6" s="4">
        <f>('[1]Pc, Winter, S3'!U6*Main!$B$5)+(VLOOKUP($A6,'FL Ratio'!$A$2:$B$9,2,FALSE)*'FL Characterization'!U$2)</f>
        <v>3.5499560945375541</v>
      </c>
      <c r="V6" s="4">
        <f>('[1]Pc, Winter, S3'!V6*Main!$B$5)+(VLOOKUP($A6,'FL Ratio'!$A$2:$B$9,2,FALSE)*'FL Characterization'!V$2)</f>
        <v>3.6101599239799849</v>
      </c>
      <c r="W6" s="4">
        <f>('[1]Pc, Winter, S3'!W6*Main!$B$5)+(VLOOKUP($A6,'FL Ratio'!$A$2:$B$9,2,FALSE)*'FL Characterization'!W$2)</f>
        <v>3.3506636137529693</v>
      </c>
      <c r="X6" s="4">
        <f>('[1]Pc, Winter, S3'!X6*Main!$B$5)+(VLOOKUP($A6,'FL Ratio'!$A$2:$B$9,2,FALSE)*'FL Characterization'!X$2)</f>
        <v>3.1546404607560801</v>
      </c>
      <c r="Y6" s="4">
        <f>('[1]Pc, Winter, S3'!Y6*Main!$B$5)+(VLOOKUP($A6,'FL Ratio'!$A$2:$B$9,2,FALSE)*'FL Characterization'!Y$2)</f>
        <v>2.8064645884861665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2.7449437507088317</v>
      </c>
      <c r="C7" s="4">
        <f>('[1]Pc, Winter, S3'!C7*Main!$B$5)+(VLOOKUP($A7,'FL Ratio'!$A$2:$B$9,2,FALSE)*'FL Characterization'!C$2)</f>
        <v>2.5104354504401916</v>
      </c>
      <c r="D7" s="4">
        <f>('[1]Pc, Winter, S3'!D7*Main!$B$5)+(VLOOKUP($A7,'FL Ratio'!$A$2:$B$9,2,FALSE)*'FL Characterization'!D$2)</f>
        <v>2.4273498373472258</v>
      </c>
      <c r="E7" s="4">
        <f>('[1]Pc, Winter, S3'!E7*Main!$B$5)+(VLOOKUP($A7,'FL Ratio'!$A$2:$B$9,2,FALSE)*'FL Characterization'!E$2)</f>
        <v>2.5113389803018489</v>
      </c>
      <c r="F7" s="4">
        <f>('[1]Pc, Winter, S3'!F7*Main!$B$5)+(VLOOKUP($A7,'FL Ratio'!$A$2:$B$9,2,FALSE)*'FL Characterization'!F$2)</f>
        <v>2.4530855068374424</v>
      </c>
      <c r="G7" s="4">
        <f>('[1]Pc, Winter, S3'!G7*Main!$B$5)+(VLOOKUP($A7,'FL Ratio'!$A$2:$B$9,2,FALSE)*'FL Characterization'!G$2)</f>
        <v>2.6435980224282907</v>
      </c>
      <c r="H7" s="4">
        <f>('[1]Pc, Winter, S3'!H7*Main!$B$5)+(VLOOKUP($A7,'FL Ratio'!$A$2:$B$9,2,FALSE)*'FL Characterization'!H$2)</f>
        <v>3.027833376275006</v>
      </c>
      <c r="I7" s="4">
        <f>('[1]Pc, Winter, S3'!I7*Main!$B$5)+(VLOOKUP($A7,'FL Ratio'!$A$2:$B$9,2,FALSE)*'FL Characterization'!I$2)</f>
        <v>3.5232667675626503</v>
      </c>
      <c r="J7" s="4">
        <f>('[1]Pc, Winter, S3'!J7*Main!$B$5)+(VLOOKUP($A7,'FL Ratio'!$A$2:$B$9,2,FALSE)*'FL Characterization'!J$2)</f>
        <v>3.6173920399342281</v>
      </c>
      <c r="K7" s="4">
        <f>('[1]Pc, Winter, S3'!K7*Main!$B$5)+(VLOOKUP($A7,'FL Ratio'!$A$2:$B$9,2,FALSE)*'FL Characterization'!K$2)</f>
        <v>3.8261223932194612</v>
      </c>
      <c r="L7" s="4">
        <f>('[1]Pc, Winter, S3'!L7*Main!$B$5)+(VLOOKUP($A7,'FL Ratio'!$A$2:$B$9,2,FALSE)*'FL Characterization'!L$2)</f>
        <v>3.7123514852845174</v>
      </c>
      <c r="M7" s="4">
        <f>('[1]Pc, Winter, S3'!M7*Main!$B$5)+(VLOOKUP($A7,'FL Ratio'!$A$2:$B$9,2,FALSE)*'FL Characterization'!M$2)</f>
        <v>3.7375733296450524</v>
      </c>
      <c r="N7" s="4">
        <f>('[1]Pc, Winter, S3'!N7*Main!$B$5)+(VLOOKUP($A7,'FL Ratio'!$A$2:$B$9,2,FALSE)*'FL Characterization'!N$2)</f>
        <v>3.7729422969510815</v>
      </c>
      <c r="O7" s="4">
        <f>('[1]Pc, Winter, S3'!O7*Main!$B$5)+(VLOOKUP($A7,'FL Ratio'!$A$2:$B$9,2,FALSE)*'FL Characterization'!O$2)</f>
        <v>3.6835313595563015</v>
      </c>
      <c r="P7" s="4">
        <f>('[1]Pc, Winter, S3'!P7*Main!$B$5)+(VLOOKUP($A7,'FL Ratio'!$A$2:$B$9,2,FALSE)*'FL Characterization'!P$2)</f>
        <v>3.5118845460544992</v>
      </c>
      <c r="Q7" s="4">
        <f>('[1]Pc, Winter, S3'!Q7*Main!$B$5)+(VLOOKUP($A7,'FL Ratio'!$A$2:$B$9,2,FALSE)*'FL Characterization'!Q$2)</f>
        <v>3.4505538358084227</v>
      </c>
      <c r="R7" s="4">
        <f>('[1]Pc, Winter, S3'!R7*Main!$B$5)+(VLOOKUP($A7,'FL Ratio'!$A$2:$B$9,2,FALSE)*'FL Characterization'!R$2)</f>
        <v>3.409995518302412</v>
      </c>
      <c r="S7" s="4">
        <f>('[1]Pc, Winter, S3'!S7*Main!$B$5)+(VLOOKUP($A7,'FL Ratio'!$A$2:$B$9,2,FALSE)*'FL Characterization'!S$2)</f>
        <v>3.5193708354959137</v>
      </c>
      <c r="T7" s="4">
        <f>('[1]Pc, Winter, S3'!T7*Main!$B$5)+(VLOOKUP($A7,'FL Ratio'!$A$2:$B$9,2,FALSE)*'FL Characterization'!T$2)</f>
        <v>3.4379325846525997</v>
      </c>
      <c r="U7" s="4">
        <f>('[1]Pc, Winter, S3'!U7*Main!$B$5)+(VLOOKUP($A7,'FL Ratio'!$A$2:$B$9,2,FALSE)*'FL Characterization'!U$2)</f>
        <v>3.3342681186629761</v>
      </c>
      <c r="V7" s="4">
        <f>('[1]Pc, Winter, S3'!V7*Main!$B$5)+(VLOOKUP($A7,'FL Ratio'!$A$2:$B$9,2,FALSE)*'FL Characterization'!V$2)</f>
        <v>3.2509462792862309</v>
      </c>
      <c r="W7" s="4">
        <f>('[1]Pc, Winter, S3'!W7*Main!$B$5)+(VLOOKUP($A7,'FL Ratio'!$A$2:$B$9,2,FALSE)*'FL Characterization'!W$2)</f>
        <v>3.1173119607463726</v>
      </c>
      <c r="X7" s="4">
        <f>('[1]Pc, Winter, S3'!X7*Main!$B$5)+(VLOOKUP($A7,'FL Ratio'!$A$2:$B$9,2,FALSE)*'FL Characterization'!X$2)</f>
        <v>3.0255452401181984</v>
      </c>
      <c r="Y7" s="4">
        <f>('[1]Pc, Winter, S3'!Y7*Main!$B$5)+(VLOOKUP($A7,'FL Ratio'!$A$2:$B$9,2,FALSE)*'FL Characterization'!Y$2)</f>
        <v>2.8084456057058618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2.2697095900758071</v>
      </c>
      <c r="C8" s="4">
        <f>('[1]Pc, Winter, S3'!C8*Main!$B$5)+(VLOOKUP($A8,'FL Ratio'!$A$2:$B$9,2,FALSE)*'FL Characterization'!C$2)</f>
        <v>2.113175754532103</v>
      </c>
      <c r="D8" s="4">
        <f>('[1]Pc, Winter, S3'!D8*Main!$B$5)+(VLOOKUP($A8,'FL Ratio'!$A$2:$B$9,2,FALSE)*'FL Characterization'!D$2)</f>
        <v>2.0112707227839368</v>
      </c>
      <c r="E8" s="4">
        <f>('[1]Pc, Winter, S3'!E8*Main!$B$5)+(VLOOKUP($A8,'FL Ratio'!$A$2:$B$9,2,FALSE)*'FL Characterization'!E$2)</f>
        <v>2.0162280831693087</v>
      </c>
      <c r="F8" s="4">
        <f>('[1]Pc, Winter, S3'!F8*Main!$B$5)+(VLOOKUP($A8,'FL Ratio'!$A$2:$B$9,2,FALSE)*'FL Characterization'!F$2)</f>
        <v>1.9861552287140083</v>
      </c>
      <c r="G8" s="4">
        <f>('[1]Pc, Winter, S3'!G8*Main!$B$5)+(VLOOKUP($A8,'FL Ratio'!$A$2:$B$9,2,FALSE)*'FL Characterization'!G$2)</f>
        <v>2.1704727074771739</v>
      </c>
      <c r="H8" s="4">
        <f>('[1]Pc, Winter, S3'!H8*Main!$B$5)+(VLOOKUP($A8,'FL Ratio'!$A$2:$B$9,2,FALSE)*'FL Characterization'!H$2)</f>
        <v>2.7784646715623973</v>
      </c>
      <c r="I8" s="4">
        <f>('[1]Pc, Winter, S3'!I8*Main!$B$5)+(VLOOKUP($A8,'FL Ratio'!$A$2:$B$9,2,FALSE)*'FL Characterization'!I$2)</f>
        <v>3.0877682497385179</v>
      </c>
      <c r="J8" s="4">
        <f>('[1]Pc, Winter, S3'!J8*Main!$B$5)+(VLOOKUP($A8,'FL Ratio'!$A$2:$B$9,2,FALSE)*'FL Characterization'!J$2)</f>
        <v>3.310205948890228</v>
      </c>
      <c r="K8" s="4">
        <f>('[1]Pc, Winter, S3'!K8*Main!$B$5)+(VLOOKUP($A8,'FL Ratio'!$A$2:$B$9,2,FALSE)*'FL Characterization'!K$2)</f>
        <v>3.2296447447353986</v>
      </c>
      <c r="L8" s="4">
        <f>('[1]Pc, Winter, S3'!L8*Main!$B$5)+(VLOOKUP($A8,'FL Ratio'!$A$2:$B$9,2,FALSE)*'FL Characterization'!L$2)</f>
        <v>3.2872013412878007</v>
      </c>
      <c r="M8" s="4">
        <f>('[1]Pc, Winter, S3'!M8*Main!$B$5)+(VLOOKUP($A8,'FL Ratio'!$A$2:$B$9,2,FALSE)*'FL Characterization'!M$2)</f>
        <v>3.2557158126675887</v>
      </c>
      <c r="N8" s="4">
        <f>('[1]Pc, Winter, S3'!N8*Main!$B$5)+(VLOOKUP($A8,'FL Ratio'!$A$2:$B$9,2,FALSE)*'FL Characterization'!N$2)</f>
        <v>3.2120620812481988</v>
      </c>
      <c r="O8" s="4">
        <f>('[1]Pc, Winter, S3'!O8*Main!$B$5)+(VLOOKUP($A8,'FL Ratio'!$A$2:$B$9,2,FALSE)*'FL Characterization'!O$2)</f>
        <v>3.1634872487102648</v>
      </c>
      <c r="P8" s="4">
        <f>('[1]Pc, Winter, S3'!P8*Main!$B$5)+(VLOOKUP($A8,'FL Ratio'!$A$2:$B$9,2,FALSE)*'FL Characterization'!P$2)</f>
        <v>2.9545281741577543</v>
      </c>
      <c r="Q8" s="4">
        <f>('[1]Pc, Winter, S3'!Q8*Main!$B$5)+(VLOOKUP($A8,'FL Ratio'!$A$2:$B$9,2,FALSE)*'FL Characterization'!Q$2)</f>
        <v>2.9518105600032847</v>
      </c>
      <c r="R8" s="4">
        <f>('[1]Pc, Winter, S3'!R8*Main!$B$5)+(VLOOKUP($A8,'FL Ratio'!$A$2:$B$9,2,FALSE)*'FL Characterization'!R$2)</f>
        <v>3.1640293310624861</v>
      </c>
      <c r="S8" s="4">
        <f>('[1]Pc, Winter, S3'!S8*Main!$B$5)+(VLOOKUP($A8,'FL Ratio'!$A$2:$B$9,2,FALSE)*'FL Characterization'!S$2)</f>
        <v>3.624283250440651</v>
      </c>
      <c r="T8" s="4">
        <f>('[1]Pc, Winter, S3'!T8*Main!$B$5)+(VLOOKUP($A8,'FL Ratio'!$A$2:$B$9,2,FALSE)*'FL Characterization'!T$2)</f>
        <v>3.4237955487597644</v>
      </c>
      <c r="U8" s="4">
        <f>('[1]Pc, Winter, S3'!U8*Main!$B$5)+(VLOOKUP($A8,'FL Ratio'!$A$2:$B$9,2,FALSE)*'FL Characterization'!U$2)</f>
        <v>3.1519720661062944</v>
      </c>
      <c r="V8" s="4">
        <f>('[1]Pc, Winter, S3'!V8*Main!$B$5)+(VLOOKUP($A8,'FL Ratio'!$A$2:$B$9,2,FALSE)*'FL Characterization'!V$2)</f>
        <v>3.1073520053292514</v>
      </c>
      <c r="W8" s="4">
        <f>('[1]Pc, Winter, S3'!W8*Main!$B$5)+(VLOOKUP($A8,'FL Ratio'!$A$2:$B$9,2,FALSE)*'FL Characterization'!W$2)</f>
        <v>2.9804107042361832</v>
      </c>
      <c r="X8" s="4">
        <f>('[1]Pc, Winter, S3'!X8*Main!$B$5)+(VLOOKUP($A8,'FL Ratio'!$A$2:$B$9,2,FALSE)*'FL Characterization'!X$2)</f>
        <v>2.7105658607028147</v>
      </c>
      <c r="Y8" s="4">
        <f>('[1]Pc, Winter, S3'!Y8*Main!$B$5)+(VLOOKUP($A8,'FL Ratio'!$A$2:$B$9,2,FALSE)*'FL Characterization'!Y$2)</f>
        <v>2.4505258661520326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1.6718890197113847</v>
      </c>
      <c r="C9" s="4">
        <f>('[1]Pc, Winter, S3'!C9*Main!$B$5)+(VLOOKUP($A9,'FL Ratio'!$A$2:$B$9,2,FALSE)*'FL Characterization'!C$2)</f>
        <v>1.6457795406833862</v>
      </c>
      <c r="D9" s="4">
        <f>('[1]Pc, Winter, S3'!D9*Main!$B$5)+(VLOOKUP($A9,'FL Ratio'!$A$2:$B$9,2,FALSE)*'FL Characterization'!D$2)</f>
        <v>1.575653264292296</v>
      </c>
      <c r="E9" s="4">
        <f>('[1]Pc, Winter, S3'!E9*Main!$B$5)+(VLOOKUP($A9,'FL Ratio'!$A$2:$B$9,2,FALSE)*'FL Characterization'!E$2)</f>
        <v>1.5630985385189016</v>
      </c>
      <c r="F9" s="4">
        <f>('[1]Pc, Winter, S3'!F9*Main!$B$5)+(VLOOKUP($A9,'FL Ratio'!$A$2:$B$9,2,FALSE)*'FL Characterization'!F$2)</f>
        <v>1.5779593484751007</v>
      </c>
      <c r="G9" s="4">
        <f>('[1]Pc, Winter, S3'!G9*Main!$B$5)+(VLOOKUP($A9,'FL Ratio'!$A$2:$B$9,2,FALSE)*'FL Characterization'!G$2)</f>
        <v>1.8619896463996279</v>
      </c>
      <c r="H9" s="4">
        <f>('[1]Pc, Winter, S3'!H9*Main!$B$5)+(VLOOKUP($A9,'FL Ratio'!$A$2:$B$9,2,FALSE)*'FL Characterization'!H$2)</f>
        <v>3.0547590450560502</v>
      </c>
      <c r="I9" s="4">
        <f>('[1]Pc, Winter, S3'!I9*Main!$B$5)+(VLOOKUP($A9,'FL Ratio'!$A$2:$B$9,2,FALSE)*'FL Characterization'!I$2)</f>
        <v>3.3907221597007822</v>
      </c>
      <c r="J9" s="4">
        <f>('[1]Pc, Winter, S3'!J9*Main!$B$5)+(VLOOKUP($A9,'FL Ratio'!$A$2:$B$9,2,FALSE)*'FL Characterization'!J$2)</f>
        <v>3.5174686648680025</v>
      </c>
      <c r="K9" s="4">
        <f>('[1]Pc, Winter, S3'!K9*Main!$B$5)+(VLOOKUP($A9,'FL Ratio'!$A$2:$B$9,2,FALSE)*'FL Characterization'!K$2)</f>
        <v>3.5106693052696403</v>
      </c>
      <c r="L9" s="4">
        <f>('[1]Pc, Winter, S3'!L9*Main!$B$5)+(VLOOKUP($A9,'FL Ratio'!$A$2:$B$9,2,FALSE)*'FL Characterization'!L$2)</f>
        <v>3.769371754910031</v>
      </c>
      <c r="M9" s="4">
        <f>('[1]Pc, Winter, S3'!M9*Main!$B$5)+(VLOOKUP($A9,'FL Ratio'!$A$2:$B$9,2,FALSE)*'FL Characterization'!M$2)</f>
        <v>3.6037049150558413</v>
      </c>
      <c r="N9" s="4">
        <f>('[1]Pc, Winter, S3'!N9*Main!$B$5)+(VLOOKUP($A9,'FL Ratio'!$A$2:$B$9,2,FALSE)*'FL Characterization'!N$2)</f>
        <v>3.5095595447784951</v>
      </c>
      <c r="O9" s="4">
        <f>('[1]Pc, Winter, S3'!O9*Main!$B$5)+(VLOOKUP($A9,'FL Ratio'!$A$2:$B$9,2,FALSE)*'FL Characterization'!O$2)</f>
        <v>3.4975413595089409</v>
      </c>
      <c r="P9" s="4">
        <f>('[1]Pc, Winter, S3'!P9*Main!$B$5)+(VLOOKUP($A9,'FL Ratio'!$A$2:$B$9,2,FALSE)*'FL Characterization'!P$2)</f>
        <v>2.9897019887882048</v>
      </c>
      <c r="Q9" s="4">
        <f>('[1]Pc, Winter, S3'!Q9*Main!$B$5)+(VLOOKUP($A9,'FL Ratio'!$A$2:$B$9,2,FALSE)*'FL Characterization'!Q$2)</f>
        <v>2.8103727252145907</v>
      </c>
      <c r="R9" s="4">
        <f>('[1]Pc, Winter, S3'!R9*Main!$B$5)+(VLOOKUP($A9,'FL Ratio'!$A$2:$B$9,2,FALSE)*'FL Characterization'!R$2)</f>
        <v>2.8442291072600043</v>
      </c>
      <c r="S9" s="4">
        <f>('[1]Pc, Winter, S3'!S9*Main!$B$5)+(VLOOKUP($A9,'FL Ratio'!$A$2:$B$9,2,FALSE)*'FL Characterization'!S$2)</f>
        <v>3.1446371450555461</v>
      </c>
      <c r="T9" s="4">
        <f>('[1]Pc, Winter, S3'!T9*Main!$B$5)+(VLOOKUP($A9,'FL Ratio'!$A$2:$B$9,2,FALSE)*'FL Characterization'!T$2)</f>
        <v>3.0500844719613638</v>
      </c>
      <c r="U9" s="4">
        <f>('[1]Pc, Winter, S3'!U9*Main!$B$5)+(VLOOKUP($A9,'FL Ratio'!$A$2:$B$9,2,FALSE)*'FL Characterization'!U$2)</f>
        <v>2.8794690497389919</v>
      </c>
      <c r="V9" s="4">
        <f>('[1]Pc, Winter, S3'!V9*Main!$B$5)+(VLOOKUP($A9,'FL Ratio'!$A$2:$B$9,2,FALSE)*'FL Characterization'!V$2)</f>
        <v>2.8145482495520584</v>
      </c>
      <c r="W9" s="4">
        <f>('[1]Pc, Winter, S3'!W9*Main!$B$5)+(VLOOKUP($A9,'FL Ratio'!$A$2:$B$9,2,FALSE)*'FL Characterization'!W$2)</f>
        <v>2.6282272588626387</v>
      </c>
      <c r="X9" s="4">
        <f>('[1]Pc, Winter, S3'!X9*Main!$B$5)+(VLOOKUP($A9,'FL Ratio'!$A$2:$B$9,2,FALSE)*'FL Characterization'!X$2)</f>
        <v>2.1625904871413324</v>
      </c>
      <c r="Y9" s="4">
        <f>('[1]Pc, Winter, S3'!Y9*Main!$B$5)+(VLOOKUP($A9,'FL Ratio'!$A$2:$B$9,2,FALSE)*'FL Characterization'!Y$2)</f>
        <v>1.9873885656580448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1.0777300864592321</v>
      </c>
      <c r="C2" s="4">
        <f>('[1]Qc, Winter, S1'!C2*Main!$B$5)</f>
        <v>0.76143451522171202</v>
      </c>
      <c r="D2" s="4">
        <f>('[1]Qc, Winter, S1'!D2*Main!$B$5)</f>
        <v>0.66008173487035793</v>
      </c>
      <c r="E2" s="4">
        <f>('[1]Qc, Winter, S1'!E2*Main!$B$5)</f>
        <v>0.84611026314320525</v>
      </c>
      <c r="F2" s="4">
        <f>('[1]Qc, Winter, S1'!F2*Main!$B$5)</f>
        <v>0.72852592426080576</v>
      </c>
      <c r="G2" s="4">
        <f>('[1]Qc, Winter, S1'!G2*Main!$B$5)</f>
        <v>0.59897263959076674</v>
      </c>
      <c r="H2" s="4">
        <f>('[1]Qc, Winter, S1'!H2*Main!$B$5)</f>
        <v>0.49558910342322771</v>
      </c>
      <c r="I2" s="4">
        <f>('[1]Qc, Winter, S1'!I2*Main!$B$5)</f>
        <v>1.7318531511763473</v>
      </c>
      <c r="J2" s="4">
        <f>('[1]Qc, Winter, S1'!J2*Main!$B$5)</f>
        <v>1.8111563518193816</v>
      </c>
      <c r="K2" s="4">
        <f>('[1]Qc, Winter, S1'!K2*Main!$B$5)</f>
        <v>1.5534377455507167</v>
      </c>
      <c r="L2" s="4">
        <f>('[1]Qc, Winter, S1'!L2*Main!$B$5)</f>
        <v>1.8098677533390124</v>
      </c>
      <c r="M2" s="4">
        <f>('[1]Qc, Winter, S1'!M2*Main!$B$5)</f>
        <v>1.6817269844103024</v>
      </c>
      <c r="N2" s="4">
        <f>('[1]Qc, Winter, S1'!N2*Main!$B$5)</f>
        <v>1.6891363134865971</v>
      </c>
      <c r="O2" s="4">
        <f>('[1]Qc, Winter, S1'!O2*Main!$B$5)</f>
        <v>1.5083343627026562</v>
      </c>
      <c r="P2" s="4">
        <f>('[1]Qc, Winter, S1'!P2*Main!$B$5)</f>
        <v>0.89505232451494643</v>
      </c>
      <c r="Q2" s="4">
        <f>('[1]Qc, Winter, S1'!Q2*Main!$B$5)</f>
        <v>1.4013770347793026</v>
      </c>
      <c r="R2" s="4">
        <f>('[1]Qc, Winter, S1'!R2*Main!$B$5)</f>
        <v>1.6807356463226231</v>
      </c>
      <c r="S2" s="4">
        <f>('[1]Qc, Winter, S1'!S2*Main!$B$5)</f>
        <v>1.5682316587148268</v>
      </c>
      <c r="T2" s="4">
        <f>('[1]Qc, Winter, S1'!T2*Main!$B$5)</f>
        <v>1.0960391983235347</v>
      </c>
      <c r="U2" s="4">
        <f>('[1]Qc, Winter, S1'!U2*Main!$B$5)</f>
        <v>1.1370755564070765</v>
      </c>
      <c r="V2" s="4">
        <f>('[1]Qc, Winter, S1'!V2*Main!$B$5)</f>
        <v>1.0590865326133321</v>
      </c>
      <c r="W2" s="4">
        <f>('[1]Qc, Winter, S1'!W2*Main!$B$5)</f>
        <v>0.65695989173832359</v>
      </c>
      <c r="X2" s="4">
        <f>('[1]Qc, Winter, S1'!X2*Main!$B$5)</f>
        <v>0.5240609692347441</v>
      </c>
      <c r="Y2" s="4">
        <f>('[1]Qc, Winter, S1'!Y2*Main!$B$5)</f>
        <v>0.54316660048209209</v>
      </c>
    </row>
    <row r="3" spans="1:25" x14ac:dyDescent="0.25">
      <c r="A3">
        <v>2</v>
      </c>
      <c r="B3" s="4">
        <f>('[1]Qc, Winter, S1'!B3*Main!$B$5)</f>
        <v>-1.7010594252293059</v>
      </c>
      <c r="C3" s="4">
        <f>('[1]Qc, Winter, S1'!C3*Main!$B$5)</f>
        <v>-1.7006843892611858</v>
      </c>
      <c r="D3" s="4">
        <f>('[1]Qc, Winter, S1'!D3*Main!$B$5)</f>
        <v>-1.7476113560451547</v>
      </c>
      <c r="E3" s="4">
        <f>('[1]Qc, Winter, S1'!E3*Main!$B$5)</f>
        <v>-1.8276695408452535</v>
      </c>
      <c r="F3" s="4">
        <f>('[1]Qc, Winter, S1'!F3*Main!$B$5)</f>
        <v>-1.8101181954074674</v>
      </c>
      <c r="G3" s="4">
        <f>('[1]Qc, Winter, S1'!G3*Main!$B$5)</f>
        <v>-1.6612654060498149</v>
      </c>
      <c r="H3" s="4">
        <f>('[1]Qc, Winter, S1'!H3*Main!$B$5)</f>
        <v>-1.0533729840261141</v>
      </c>
      <c r="I3" s="4">
        <f>('[1]Qc, Winter, S1'!I3*Main!$B$5)</f>
        <v>-0.2024885076578341</v>
      </c>
      <c r="J3" s="4">
        <f>('[1]Qc, Winter, S1'!J3*Main!$B$5)</f>
        <v>-0.21759958527602707</v>
      </c>
      <c r="K3" s="4">
        <f>('[1]Qc, Winter, S1'!K3*Main!$B$5)</f>
        <v>-0.14420470844465227</v>
      </c>
      <c r="L3" s="4">
        <f>('[1]Qc, Winter, S1'!L3*Main!$B$5)</f>
        <v>-0.12702958152083174</v>
      </c>
      <c r="M3" s="4">
        <f>('[1]Qc, Winter, S1'!M3*Main!$B$5)</f>
        <v>-0.56692481056018618</v>
      </c>
      <c r="N3" s="4">
        <f>('[1]Qc, Winter, S1'!N3*Main!$B$5)</f>
        <v>-0.82821625505734342</v>
      </c>
      <c r="O3" s="4">
        <f>('[1]Qc, Winter, S1'!O3*Main!$B$5)</f>
        <v>-1.0736453674542217</v>
      </c>
      <c r="P3" s="4">
        <f>('[1]Qc, Winter, S1'!P3*Main!$B$5)</f>
        <v>-1.0655736473835975</v>
      </c>
      <c r="Q3" s="4">
        <f>('[1]Qc, Winter, S1'!Q3*Main!$B$5)</f>
        <v>-1.083593787781534</v>
      </c>
      <c r="R3" s="4">
        <f>('[1]Qc, Winter, S1'!R3*Main!$B$5)</f>
        <v>-0.85196160669834098</v>
      </c>
      <c r="S3" s="4">
        <f>('[1]Qc, Winter, S1'!S3*Main!$B$5)</f>
        <v>0.28001553754336261</v>
      </c>
      <c r="T3" s="4">
        <f>('[1]Qc, Winter, S1'!T3*Main!$B$5)</f>
        <v>-3.9463919953496976E-2</v>
      </c>
      <c r="U3" s="4">
        <f>('[1]Qc, Winter, S1'!U3*Main!$B$5)</f>
        <v>-0.46584400146061894</v>
      </c>
      <c r="V3" s="4">
        <f>('[1]Qc, Winter, S1'!V3*Main!$B$5)</f>
        <v>-0.86350595711161371</v>
      </c>
      <c r="W3" s="4">
        <f>('[1]Qc, Winter, S1'!W3*Main!$B$5)</f>
        <v>-1.1358702540999608</v>
      </c>
      <c r="X3" s="4">
        <f>('[1]Qc, Winter, S1'!X3*Main!$B$5)</f>
        <v>-1.2457726862712724</v>
      </c>
      <c r="Y3" s="4">
        <f>('[1]Qc, Winter, S1'!Y3*Main!$B$5)</f>
        <v>-1.4263501398294824</v>
      </c>
    </row>
    <row r="4" spans="1:25" x14ac:dyDescent="0.25">
      <c r="A4">
        <v>3</v>
      </c>
      <c r="B4" s="4">
        <f>('[1]Qc, Winter, S1'!B4*Main!$B$5)</f>
        <v>-1.3014569440276322</v>
      </c>
      <c r="C4" s="4">
        <f>('[1]Qc, Winter, S1'!C4*Main!$B$5)</f>
        <v>-1.404275819738185</v>
      </c>
      <c r="D4" s="4">
        <f>('[1]Qc, Winter, S1'!D4*Main!$B$5)</f>
        <v>-1.4300333252755006</v>
      </c>
      <c r="E4" s="4">
        <f>('[1]Qc, Winter, S1'!E4*Main!$B$5)</f>
        <v>-1.4109089677715878</v>
      </c>
      <c r="F4" s="4">
        <f>('[1]Qc, Winter, S1'!F4*Main!$B$5)</f>
        <v>-1.4120824584146454</v>
      </c>
      <c r="G4" s="4">
        <f>('[1]Qc, Winter, S1'!G4*Main!$B$5)</f>
        <v>-1.1791493098197181</v>
      </c>
      <c r="H4" s="4">
        <f>('[1]Qc, Winter, S1'!H4*Main!$B$5)</f>
        <v>-4.3908007888237476E-2</v>
      </c>
      <c r="I4" s="4">
        <f>('[1]Qc, Winter, S1'!I4*Main!$B$5)</f>
        <v>0.60792980169921096</v>
      </c>
      <c r="J4" s="4">
        <f>('[1]Qc, Winter, S1'!J4*Main!$B$5)</f>
        <v>0.77481789511317001</v>
      </c>
      <c r="K4" s="4">
        <f>('[1]Qc, Winter, S1'!K4*Main!$B$5)</f>
        <v>0.53975642509338184</v>
      </c>
      <c r="L4" s="4">
        <f>('[1]Qc, Winter, S1'!L4*Main!$B$5)</f>
        <v>0.3186846107122473</v>
      </c>
      <c r="M4" s="4">
        <f>('[1]Qc, Winter, S1'!M4*Main!$B$5)</f>
        <v>0.63212446718413262</v>
      </c>
      <c r="N4" s="4">
        <f>('[1]Qc, Winter, S1'!N4*Main!$B$5)</f>
        <v>0.39858605460762014</v>
      </c>
      <c r="O4" s="4">
        <f>('[1]Qc, Winter, S1'!O4*Main!$B$5)</f>
        <v>0.12092829505230041</v>
      </c>
      <c r="P4" s="4">
        <f>('[1]Qc, Winter, S1'!P4*Main!$B$5)</f>
        <v>-0.47842064830752551</v>
      </c>
      <c r="Q4" s="4">
        <f>('[1]Qc, Winter, S1'!Q4*Main!$B$5)</f>
        <v>-0.478624233160725</v>
      </c>
      <c r="R4" s="4">
        <f>('[1]Qc, Winter, S1'!R4*Main!$B$5)</f>
        <v>-0.3942708455924176</v>
      </c>
      <c r="S4" s="4">
        <f>('[1]Qc, Winter, S1'!S4*Main!$B$5)</f>
        <v>-0.19890167913142481</v>
      </c>
      <c r="T4" s="4">
        <f>('[1]Qc, Winter, S1'!T4*Main!$B$5)</f>
        <v>-0.48477517358820543</v>
      </c>
      <c r="U4" s="4">
        <f>('[1]Qc, Winter, S1'!U4*Main!$B$5)</f>
        <v>-0.27621137755237823</v>
      </c>
      <c r="V4" s="4">
        <f>('[1]Qc, Winter, S1'!V4*Main!$B$5)</f>
        <v>-0.37922348307864817</v>
      </c>
      <c r="W4" s="4">
        <f>('[1]Qc, Winter, S1'!W4*Main!$B$5)</f>
        <v>-0.62898602389361002</v>
      </c>
      <c r="X4" s="4">
        <f>('[1]Qc, Winter, S1'!X4*Main!$B$5)</f>
        <v>-0.99371115409691346</v>
      </c>
      <c r="Y4" s="4">
        <f>('[1]Qc, Winter, S1'!Y4*Main!$B$5)</f>
        <v>-1.1217390073360076</v>
      </c>
    </row>
    <row r="5" spans="1:25" x14ac:dyDescent="0.25">
      <c r="A5">
        <v>4</v>
      </c>
      <c r="B5" s="4">
        <f>('[1]Qc, Winter, S1'!B5*Main!$B$5)</f>
        <v>-1.0670731993512215</v>
      </c>
      <c r="C5" s="4">
        <f>('[1]Qc, Winter, S1'!C5*Main!$B$5)</f>
        <v>-1.0776564174006831</v>
      </c>
      <c r="D5" s="4">
        <f>('[1]Qc, Winter, S1'!D5*Main!$B$5)</f>
        <v>-1.0886522608649276</v>
      </c>
      <c r="E5" s="4">
        <f>('[1]Qc, Winter, S1'!E5*Main!$B$5)</f>
        <v>-1.098183306386683</v>
      </c>
      <c r="F5" s="4">
        <f>('[1]Qc, Winter, S1'!F5*Main!$B$5)</f>
        <v>-1.103072687325297</v>
      </c>
      <c r="G5" s="4">
        <f>('[1]Qc, Winter, S1'!G5*Main!$B$5)</f>
        <v>-1.0084840295170812</v>
      </c>
      <c r="H5" s="4">
        <f>('[1]Qc, Winter, S1'!H5*Main!$B$5)</f>
        <v>-0.87496725331604464</v>
      </c>
      <c r="I5" s="4">
        <f>('[1]Qc, Winter, S1'!I5*Main!$B$5)</f>
        <v>-0.79884276588639735</v>
      </c>
      <c r="J5" s="4">
        <f>('[1]Qc, Winter, S1'!J5*Main!$B$5)</f>
        <v>-0.82223727525186197</v>
      </c>
      <c r="K5" s="4">
        <f>('[1]Qc, Winter, S1'!K5*Main!$B$5)</f>
        <v>-0.91088371119405698</v>
      </c>
      <c r="L5" s="4">
        <f>('[1]Qc, Winter, S1'!L5*Main!$B$5)</f>
        <v>-0.97155646855959399</v>
      </c>
      <c r="M5" s="4">
        <f>('[1]Qc, Winter, S1'!M5*Main!$B$5)</f>
        <v>-1.0287219841661097</v>
      </c>
      <c r="N5" s="4">
        <f>('[1]Qc, Winter, S1'!N5*Main!$B$5)</f>
        <v>-1.0299389914864925</v>
      </c>
      <c r="O5" s="4">
        <f>('[1]Qc, Winter, S1'!O5*Main!$B$5)</f>
        <v>-1.0488775399854582</v>
      </c>
      <c r="P5" s="4">
        <f>('[1]Qc, Winter, S1'!P5*Main!$B$5)</f>
        <v>-1.0580990421794931</v>
      </c>
      <c r="Q5" s="4">
        <f>('[1]Qc, Winter, S1'!Q5*Main!$B$5)</f>
        <v>-1.0265350917477503</v>
      </c>
      <c r="R5" s="4">
        <f>('[1]Qc, Winter, S1'!R5*Main!$B$5)</f>
        <v>-0.86902573698304075</v>
      </c>
      <c r="S5" s="4">
        <f>('[1]Qc, Winter, S1'!S5*Main!$B$5)</f>
        <v>-0.51794567537398151</v>
      </c>
      <c r="T5" s="4">
        <f>('[1]Qc, Winter, S1'!T5*Main!$B$5)</f>
        <v>-0.66806973332043051</v>
      </c>
      <c r="U5" s="4">
        <f>('[1]Qc, Winter, S1'!U5*Main!$B$5)</f>
        <v>-0.81037507437650314</v>
      </c>
      <c r="V5" s="4">
        <f>('[1]Qc, Winter, S1'!V5*Main!$B$5)</f>
        <v>-0.87238871580681798</v>
      </c>
      <c r="W5" s="4">
        <f>('[1]Qc, Winter, S1'!W5*Main!$B$5)</f>
        <v>-0.9229523361767572</v>
      </c>
      <c r="X5" s="4">
        <f>('[1]Qc, Winter, S1'!X5*Main!$B$5)</f>
        <v>-0.97564094772617505</v>
      </c>
      <c r="Y5" s="4">
        <f>('[1]Qc, Winter, S1'!Y5*Main!$B$5)</f>
        <v>-0.98036519680557921</v>
      </c>
    </row>
    <row r="6" spans="1:25" x14ac:dyDescent="0.25">
      <c r="A6">
        <v>5</v>
      </c>
      <c r="B6" s="4">
        <f>('[1]Qc, Winter, S1'!B6*Main!$B$5)</f>
        <v>-1.004081929086875</v>
      </c>
      <c r="C6" s="4">
        <f>('[1]Qc, Winter, S1'!C6*Main!$B$5)</f>
        <v>-1.0545359638415575</v>
      </c>
      <c r="D6" s="4">
        <f>('[1]Qc, Winter, S1'!D6*Main!$B$5)</f>
        <v>-1.0993453201368624</v>
      </c>
      <c r="E6" s="4">
        <f>('[1]Qc, Winter, S1'!E6*Main!$B$5)</f>
        <v>-1.1032659222877959</v>
      </c>
      <c r="F6" s="4">
        <f>('[1]Qc, Winter, S1'!F6*Main!$B$5)</f>
        <v>-1.1008233824961671</v>
      </c>
      <c r="G6" s="4">
        <f>('[1]Qc, Winter, S1'!G6*Main!$B$5)</f>
        <v>-0.9279071654561033</v>
      </c>
      <c r="H6" s="4">
        <f>('[1]Qc, Winter, S1'!H6*Main!$B$5)</f>
        <v>-0.70716336510848721</v>
      </c>
      <c r="I6" s="4">
        <f>('[1]Qc, Winter, S1'!I6*Main!$B$5)</f>
        <v>-0.57228239033934669</v>
      </c>
      <c r="J6" s="4">
        <f>('[1]Qc, Winter, S1'!J6*Main!$B$5)</f>
        <v>-0.56214263747782955</v>
      </c>
      <c r="K6" s="4">
        <f>('[1]Qc, Winter, S1'!K6*Main!$B$5)</f>
        <v>-0.47088097382205729</v>
      </c>
      <c r="L6" s="4">
        <f>('[1]Qc, Winter, S1'!L6*Main!$B$5)</f>
        <v>-0.46599579009856462</v>
      </c>
      <c r="M6" s="4">
        <f>('[1]Qc, Winter, S1'!M6*Main!$B$5)</f>
        <v>-0.45618394012452707</v>
      </c>
      <c r="N6" s="4">
        <f>('[1]Qc, Winter, S1'!N6*Main!$B$5)</f>
        <v>-0.54902607070429421</v>
      </c>
      <c r="O6" s="4">
        <f>('[1]Qc, Winter, S1'!O6*Main!$B$5)</f>
        <v>-0.59081831081652858</v>
      </c>
      <c r="P6" s="4">
        <f>('[1]Qc, Winter, S1'!P6*Main!$B$5)</f>
        <v>-0.57493071123588524</v>
      </c>
      <c r="Q6" s="4">
        <f>('[1]Qc, Winter, S1'!Q6*Main!$B$5)</f>
        <v>-0.712685019236589</v>
      </c>
      <c r="R6" s="4">
        <f>('[1]Qc, Winter, S1'!R6*Main!$B$5)</f>
        <v>-0.63139939999247652</v>
      </c>
      <c r="S6" s="4">
        <f>('[1]Qc, Winter, S1'!S6*Main!$B$5)</f>
        <v>-0.31654122252411032</v>
      </c>
      <c r="T6" s="4">
        <f>('[1]Qc, Winter, S1'!T6*Main!$B$5)</f>
        <v>-0.37483708642207103</v>
      </c>
      <c r="U6" s="4">
        <f>('[1]Qc, Winter, S1'!U6*Main!$B$5)</f>
        <v>-0.46605744111784941</v>
      </c>
      <c r="V6" s="4">
        <f>('[1]Qc, Winter, S1'!V6*Main!$B$5)</f>
        <v>-0.50325129971454752</v>
      </c>
      <c r="W6" s="4">
        <f>('[1]Qc, Winter, S1'!W6*Main!$B$5)</f>
        <v>-0.65328061724750286</v>
      </c>
      <c r="X6" s="4">
        <f>('[1]Qc, Winter, S1'!X6*Main!$B$5)</f>
        <v>-0.72247621473062973</v>
      </c>
      <c r="Y6" s="4">
        <f>('[1]Qc, Winter, S1'!Y6*Main!$B$5)</f>
        <v>-0.75581101805544415</v>
      </c>
    </row>
    <row r="7" spans="1:25" x14ac:dyDescent="0.25">
      <c r="A7">
        <v>6</v>
      </c>
      <c r="B7" s="4">
        <f>('[1]Qc, Winter, S1'!B7*Main!$B$5)</f>
        <v>0.3249175572759494</v>
      </c>
      <c r="C7" s="4">
        <f>('[1]Qc, Winter, S1'!C7*Main!$B$5)</f>
        <v>0.2541630224515643</v>
      </c>
      <c r="D7" s="4">
        <f>('[1]Qc, Winter, S1'!D7*Main!$B$5)</f>
        <v>0.19271190489993742</v>
      </c>
      <c r="E7" s="4">
        <f>('[1]Qc, Winter, S1'!E7*Main!$B$5)</f>
        <v>0.28709689441712127</v>
      </c>
      <c r="F7" s="4">
        <f>('[1]Qc, Winter, S1'!F7*Main!$B$5)</f>
        <v>0.23575338241182958</v>
      </c>
      <c r="G7" s="4">
        <f>('[1]Qc, Winter, S1'!G7*Main!$B$5)</f>
        <v>0.33965012120787941</v>
      </c>
      <c r="H7" s="4">
        <f>('[1]Qc, Winter, S1'!H7*Main!$B$5)</f>
        <v>0.45299366753089126</v>
      </c>
      <c r="I7" s="4">
        <f>('[1]Qc, Winter, S1'!I7*Main!$B$5)</f>
        <v>0.8823382503684376</v>
      </c>
      <c r="J7" s="4">
        <f>('[1]Qc, Winter, S1'!J7*Main!$B$5)</f>
        <v>1.0161603387918403</v>
      </c>
      <c r="K7" s="4">
        <f>('[1]Qc, Winter, S1'!K7*Main!$B$5)</f>
        <v>1.0470274349468034</v>
      </c>
      <c r="L7" s="4">
        <f>('[1]Qc, Winter, S1'!L7*Main!$B$5)</f>
        <v>0.99379935663625962</v>
      </c>
      <c r="M7" s="4">
        <f>('[1]Qc, Winter, S1'!M7*Main!$B$5)</f>
        <v>1.0600983243300162</v>
      </c>
      <c r="N7" s="4">
        <f>('[1]Qc, Winter, S1'!N7*Main!$B$5)</f>
        <v>1.0522213373490783</v>
      </c>
      <c r="O7" s="4">
        <f>('[1]Qc, Winter, S1'!O7*Main!$B$5)</f>
        <v>1.0400209144913857</v>
      </c>
      <c r="P7" s="4">
        <f>('[1]Qc, Winter, S1'!P7*Main!$B$5)</f>
        <v>0.87471655514498436</v>
      </c>
      <c r="Q7" s="4">
        <f>('[1]Qc, Winter, S1'!Q7*Main!$B$5)</f>
        <v>0.83204889264405146</v>
      </c>
      <c r="R7" s="4">
        <f>('[1]Qc, Winter, S1'!R7*Main!$B$5)</f>
        <v>0.72315969845163275</v>
      </c>
      <c r="S7" s="4">
        <f>('[1]Qc, Winter, S1'!S7*Main!$B$5)</f>
        <v>0.79111240269387328</v>
      </c>
      <c r="T7" s="4">
        <f>('[1]Qc, Winter, S1'!T7*Main!$B$5)</f>
        <v>0.67059903991065639</v>
      </c>
      <c r="U7" s="4">
        <f>('[1]Qc, Winter, S1'!U7*Main!$B$5)</f>
        <v>0.69978963851646814</v>
      </c>
      <c r="V7" s="4">
        <f>('[1]Qc, Winter, S1'!V7*Main!$B$5)</f>
        <v>0.59165797659625863</v>
      </c>
      <c r="W7" s="4">
        <f>('[1]Qc, Winter, S1'!W7*Main!$B$5)</f>
        <v>0.62281262275965199</v>
      </c>
      <c r="X7" s="4">
        <f>('[1]Qc, Winter, S1'!X7*Main!$B$5)</f>
        <v>0.3866451885856832</v>
      </c>
      <c r="Y7" s="4">
        <f>('[1]Qc, Winter, S1'!Y7*Main!$B$5)</f>
        <v>0.3970653933911833</v>
      </c>
    </row>
    <row r="8" spans="1:25" x14ac:dyDescent="0.25">
      <c r="A8">
        <v>7</v>
      </c>
      <c r="B8" s="4">
        <f>('[1]Qc, Winter, S1'!B8*Main!$B$5)</f>
        <v>-0.96741751001924037</v>
      </c>
      <c r="C8" s="4">
        <f>('[1]Qc, Winter, S1'!C8*Main!$B$5)</f>
        <v>-0.95683952427823116</v>
      </c>
      <c r="D8" s="4">
        <f>('[1]Qc, Winter, S1'!D8*Main!$B$5)</f>
        <v>-0.98690246148171856</v>
      </c>
      <c r="E8" s="4">
        <f>('[1]Qc, Winter, S1'!E8*Main!$B$5)</f>
        <v>-1.0047603684201032</v>
      </c>
      <c r="F8" s="4">
        <f>('[1]Qc, Winter, S1'!F8*Main!$B$5)</f>
        <v>-1.0642694633199088</v>
      </c>
      <c r="G8" s="4">
        <f>('[1]Qc, Winter, S1'!G8*Main!$B$5)</f>
        <v>-0.95290291211314559</v>
      </c>
      <c r="H8" s="4">
        <f>('[1]Qc, Winter, S1'!H8*Main!$B$5)</f>
        <v>-0.80953918520727963</v>
      </c>
      <c r="I8" s="4">
        <f>('[1]Qc, Winter, S1'!I8*Main!$B$5)</f>
        <v>-0.42050584051087642</v>
      </c>
      <c r="J8" s="4">
        <f>('[1]Qc, Winter, S1'!J8*Main!$B$5)</f>
        <v>-0.2083502845714785</v>
      </c>
      <c r="K8" s="4">
        <f>('[1]Qc, Winter, S1'!K8*Main!$B$5)</f>
        <v>-0.1933951507920196</v>
      </c>
      <c r="L8" s="4">
        <f>('[1]Qc, Winter, S1'!L8*Main!$B$5)</f>
        <v>-0.1469926082176875</v>
      </c>
      <c r="M8" s="4">
        <f>('[1]Qc, Winter, S1'!M8*Main!$B$5)</f>
        <v>-4.9398928386161778E-2</v>
      </c>
      <c r="N8" s="4">
        <f>('[1]Qc, Winter, S1'!N8*Main!$B$5)</f>
        <v>-0.20056569453623641</v>
      </c>
      <c r="O8" s="4">
        <f>('[1]Qc, Winter, S1'!O8*Main!$B$5)</f>
        <v>-0.20929470836381148</v>
      </c>
      <c r="P8" s="4">
        <f>('[1]Qc, Winter, S1'!P8*Main!$B$5)</f>
        <v>-0.38146785121949622</v>
      </c>
      <c r="Q8" s="4">
        <f>('[1]Qc, Winter, S1'!Q8*Main!$B$5)</f>
        <v>-0.54513205295456324</v>
      </c>
      <c r="R8" s="4">
        <f>('[1]Qc, Winter, S1'!R8*Main!$B$5)</f>
        <v>-0.49200062508029452</v>
      </c>
      <c r="S8" s="4">
        <f>('[1]Qc, Winter, S1'!S8*Main!$B$5)</f>
        <v>-0.54878250715094334</v>
      </c>
      <c r="T8" s="4">
        <f>('[1]Qc, Winter, S1'!T8*Main!$B$5)</f>
        <v>-0.6171323360881773</v>
      </c>
      <c r="U8" s="4">
        <f>('[1]Qc, Winter, S1'!U8*Main!$B$5)</f>
        <v>-0.59250108028009829</v>
      </c>
      <c r="V8" s="4">
        <f>('[1]Qc, Winter, S1'!V8*Main!$B$5)</f>
        <v>-0.67464154649750063</v>
      </c>
      <c r="W8" s="4">
        <f>('[1]Qc, Winter, S1'!W8*Main!$B$5)</f>
        <v>-0.7953105012327345</v>
      </c>
      <c r="X8" s="4">
        <f>('[1]Qc, Winter, S1'!X8*Main!$B$5)</f>
        <v>-0.89730836841955497</v>
      </c>
      <c r="Y8" s="4">
        <f>('[1]Qc, Winter, S1'!Y8*Main!$B$5)</f>
        <v>-0.89253641707070841</v>
      </c>
    </row>
    <row r="9" spans="1:25" x14ac:dyDescent="0.25">
      <c r="A9">
        <v>8</v>
      </c>
      <c r="B9" s="4">
        <f>('[1]Qc, Winter, S1'!B9*Main!$B$5)</f>
        <v>-1.101252779282387</v>
      </c>
      <c r="C9" s="4">
        <f>('[1]Qc, Winter, S1'!C9*Main!$B$5)</f>
        <v>-1.1245350978324524</v>
      </c>
      <c r="D9" s="4">
        <f>('[1]Qc, Winter, S1'!D9*Main!$B$5)</f>
        <v>-1.1200807711322422</v>
      </c>
      <c r="E9" s="4">
        <f>('[1]Qc, Winter, S1'!E9*Main!$B$5)</f>
        <v>-1.1184712049727126</v>
      </c>
      <c r="F9" s="4">
        <f>('[1]Qc, Winter, S1'!F9*Main!$B$5)</f>
        <v>-1.0954134626576604</v>
      </c>
      <c r="G9" s="4">
        <f>('[1]Qc, Winter, S1'!G9*Main!$B$5)</f>
        <v>-1.0511508197764399</v>
      </c>
      <c r="H9" s="4">
        <f>('[1]Qc, Winter, S1'!H9*Main!$B$5)</f>
        <v>-0.80354358687379324</v>
      </c>
      <c r="I9" s="4">
        <f>('[1]Qc, Winter, S1'!I9*Main!$B$5)</f>
        <v>-0.63925380264657694</v>
      </c>
      <c r="J9" s="4">
        <f>('[1]Qc, Winter, S1'!J9*Main!$B$5)</f>
        <v>-0.59029349057291403</v>
      </c>
      <c r="K9" s="4">
        <f>('[1]Qc, Winter, S1'!K9*Main!$B$5)</f>
        <v>-0.67415858948019292</v>
      </c>
      <c r="L9" s="4">
        <f>('[1]Qc, Winter, S1'!L9*Main!$B$5)</f>
        <v>-0.63659616945506803</v>
      </c>
      <c r="M9" s="4">
        <f>('[1]Qc, Winter, S1'!M9*Main!$B$5)</f>
        <v>-0.58029930452895395</v>
      </c>
      <c r="N9" s="4">
        <f>('[1]Qc, Winter, S1'!N9*Main!$B$5)</f>
        <v>-0.61512924376804545</v>
      </c>
      <c r="O9" s="4">
        <f>('[1]Qc, Winter, S1'!O9*Main!$B$5)</f>
        <v>-0.66597979629927562</v>
      </c>
      <c r="P9" s="4">
        <f>('[1]Qc, Winter, S1'!P9*Main!$B$5)</f>
        <v>-0.8091737316511175</v>
      </c>
      <c r="Q9" s="4">
        <f>('[1]Qc, Winter, S1'!Q9*Main!$B$5)</f>
        <v>-0.89738236609299027</v>
      </c>
      <c r="R9" s="4">
        <f>('[1]Qc, Winter, S1'!R9*Main!$B$5)</f>
        <v>-0.89500508941084966</v>
      </c>
      <c r="S9" s="4">
        <f>('[1]Qc, Winter, S1'!S9*Main!$B$5)</f>
        <v>-0.88259316716940728</v>
      </c>
      <c r="T9" s="4">
        <f>('[1]Qc, Winter, S1'!T9*Main!$B$5)</f>
        <v>-0.9303034826002089</v>
      </c>
      <c r="U9" s="4">
        <f>('[1]Qc, Winter, S1'!U9*Main!$B$5)</f>
        <v>-0.9619143062459603</v>
      </c>
      <c r="V9" s="4">
        <f>('[1]Qc, Winter, S1'!V9*Main!$B$5)</f>
        <v>-0.97838413891100273</v>
      </c>
      <c r="W9" s="4">
        <f>('[1]Qc, Winter, S1'!W9*Main!$B$5)</f>
        <v>-1.0070753376958299</v>
      </c>
      <c r="X9" s="4">
        <f>('[1]Qc, Winter, S1'!X9*Main!$B$5)</f>
        <v>-1.0510385232960735</v>
      </c>
      <c r="Y9" s="4">
        <f>('[1]Qc, Winter, S1'!Y9*Main!$B$5)</f>
        <v>-1.0711766574759212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2024-07-01T10:57:47Z</dcterms:modified>
</cp:coreProperties>
</file>