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5F5A097-8F63-4585-BA7E-D9BD324D536E}" xr6:coauthVersionLast="47" xr6:coauthVersionMax="47" xr10:uidLastSave="{00000000-0000-0000-0000-000000000000}"/>
  <bookViews>
    <workbookView xWindow="855" yWindow="156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<sst xmlns="http://schemas.openxmlformats.org/spreadsheetml/2006/main" count="49" uniqueCount="18">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</sst>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1.3468550065500522</v>
      </c>
    </row>
    <row r="6" spans="1:5" x14ac:dyDescent="0.25">
      <c r="A6" t="s">
        <v>4</v>
      </c>
      <c r="B6" s="3">
        <f>((1+[1]Main!$B$3)^($B$3-2020))*$B$4</f>
        <v>3.207135472212848</v>
      </c>
    </row>
    <row r="7" spans="1:5" x14ac:dyDescent="0.25">
      <c r="A7" t="s">
        <v>5</v>
      </c>
      <c r="B7" s="4">
        <f>SUM('RES installed'!$C$2:$C$7)</f>
        <v>42.5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1.1726315964739287</v>
      </c>
      <c r="C2" s="4">
        <f>('[1]Qc, Winter, S2'!C2*Main!$B$5)</f>
        <v>0.80387559878872716</v>
      </c>
      <c r="D2" s="4">
        <f>('[1]Qc, Winter, S2'!D2*Main!$B$5)</f>
        <v>0.71820644917440402</v>
      </c>
      <c r="E2" s="4">
        <f>('[1]Qc, Winter, S2'!E2*Main!$B$5)</f>
        <v>0.91150105200657361</v>
      </c>
      <c r="F2" s="4">
        <f>('[1]Qc, Winter, S2'!F2*Main!$B$5)</f>
        <v>0.79267761786745761</v>
      </c>
      <c r="G2" s="4">
        <f>('[1]Qc, Winter, S2'!G2*Main!$B$5)</f>
        <v>0.64526364339553344</v>
      </c>
      <c r="H2" s="4">
        <f>('[1]Qc, Winter, S2'!H2*Main!$B$5)</f>
        <v>0.53389021361724198</v>
      </c>
      <c r="I2" s="4">
        <f>('[1]Qc, Winter, S2'!I2*Main!$B$5)</f>
        <v>1.8843546738074164</v>
      </c>
      <c r="J2" s="4">
        <f>('[1]Qc, Winter, S2'!J2*Main!$B$5)</f>
        <v>1.9511297663485998</v>
      </c>
      <c r="K2" s="4">
        <f>('[1]Qc, Winter, S2'!K2*Main!$B$5)</f>
        <v>1.640023761625752</v>
      </c>
      <c r="L2" s="4">
        <f>('[1]Qc, Winter, S2'!L2*Main!$B$5)</f>
        <v>1.9497415798182682</v>
      </c>
      <c r="M2" s="4">
        <f>('[1]Qc, Winter, S2'!M2*Main!$B$5)</f>
        <v>1.8479315307900435</v>
      </c>
      <c r="N2" s="4">
        <f>('[1]Qc, Winter, S2'!N2*Main!$B$5)</f>
        <v>1.8378763262083262</v>
      </c>
      <c r="O2" s="4">
        <f>('[1]Qc, Winter, S2'!O2*Main!$B$5)</f>
        <v>1.6411535262631902</v>
      </c>
      <c r="P2" s="4">
        <f>('[1]Qc, Winter, S2'!P2*Main!$B$5)</f>
        <v>0.94494104080268815</v>
      </c>
      <c r="Q2" s="4">
        <f>('[1]Qc, Winter, S2'!Q2*Main!$B$5)</f>
        <v>1.4945842523488728</v>
      </c>
      <c r="R2" s="4">
        <f>('[1]Qc, Winter, S2'!R2*Main!$B$5)</f>
        <v>1.8106296265416268</v>
      </c>
      <c r="S2" s="4">
        <f>('[1]Qc, Winter, S2'!S2*Main!$B$5)</f>
        <v>1.689430880318542</v>
      </c>
      <c r="T2" s="4">
        <f>('[1]Qc, Winter, S2'!T2*Main!$B$5)</f>
        <v>1.1807454959841972</v>
      </c>
      <c r="U2" s="4">
        <f>('[1]Qc, Winter, S2'!U2*Main!$B$5)</f>
        <v>1.2372028412065204</v>
      </c>
      <c r="V2" s="4">
        <f>('[1]Qc, Winter, S2'!V2*Main!$B$5)</f>
        <v>1.118118240707435</v>
      </c>
      <c r="W2" s="4">
        <f>('[1]Qc, Winter, S2'!W2*Main!$B$5)</f>
        <v>0.70773238256330617</v>
      </c>
      <c r="X2" s="4">
        <f>('[1]Qc, Winter, S2'!X2*Main!$B$5)</f>
        <v>0.57585374920106558</v>
      </c>
      <c r="Y2" s="4">
        <f>('[1]Qc, Winter, S2'!Y2*Main!$B$5)</f>
        <v>0.59684758394648463</v>
      </c>
    </row>
    <row r="3" spans="1:25" x14ac:dyDescent="0.25">
      <c r="A3">
        <v>2</v>
      </c>
      <c r="B3" s="4">
        <f>('[1]Qc, Winter, S2'!B3*Main!$B$5)</f>
        <v>-1.8691745906254043</v>
      </c>
      <c r="C3" s="4">
        <f>('[1]Qc, Winter, S2'!C3*Main!$B$5)</f>
        <v>-1.7954776864428028</v>
      </c>
      <c r="D3" s="4">
        <f>('[1]Qc, Winter, S2'!D3*Main!$B$5)</f>
        <v>-1.8826737588741247</v>
      </c>
      <c r="E3" s="4">
        <f>('[1]Qc, Winter, S2'!E3*Main!$B$5)</f>
        <v>-1.9295407775245048</v>
      </c>
      <c r="F3" s="4">
        <f>('[1]Qc, Winter, S2'!F3*Main!$B$5)</f>
        <v>-1.9500113770525145</v>
      </c>
      <c r="G3" s="4">
        <f>('[1]Qc, Winter, S2'!G3*Main!$B$5)</f>
        <v>-1.7896546481439453</v>
      </c>
      <c r="H3" s="4">
        <f>('[1]Qc, Winter, S2'!H3*Main!$B$5)</f>
        <v>-1.1347818658152833</v>
      </c>
      <c r="I3" s="4">
        <f>('[1]Qc, Winter, S2'!I3*Main!$B$5)</f>
        <v>-0.21377487766479925</v>
      </c>
      <c r="J3" s="4">
        <f>('[1]Qc, Winter, S2'!J3*Main!$B$5)</f>
        <v>-0.23207238694504034</v>
      </c>
      <c r="K3" s="4">
        <f>('[1]Qc, Winter, S2'!K3*Main!$B$5)</f>
        <v>-0.15845641420607853</v>
      </c>
      <c r="L3" s="4">
        <f>('[1]Qc, Winter, S2'!L3*Main!$B$5)</f>
        <v>-0.13410999746866778</v>
      </c>
      <c r="M3" s="4">
        <f>('[1]Qc, Winter, S2'!M3*Main!$B$5)</f>
        <v>-0.61684642011988444</v>
      </c>
      <c r="N3" s="4">
        <f>('[1]Qc, Winter, S2'!N3*Main!$B$5)</f>
        <v>-0.90114636456359998</v>
      </c>
      <c r="O3" s="4">
        <f>('[1]Qc, Winter, S2'!O3*Main!$B$5)</f>
        <v>-1.1334885605989342</v>
      </c>
      <c r="P3" s="4">
        <f>('[1]Qc, Winter, S2'!P3*Main!$B$5)</f>
        <v>-1.1479254452870784</v>
      </c>
      <c r="Q3" s="4">
        <f>('[1]Qc, Winter, S2'!Q3*Main!$B$5)</f>
        <v>-1.1906850193712364</v>
      </c>
      <c r="R3" s="4">
        <f>('[1]Qc, Winter, S2'!R3*Main!$B$5)</f>
        <v>-0.89944851860335828</v>
      </c>
      <c r="S3" s="4">
        <f>('[1]Qc, Winter, S2'!S3*Main!$B$5)</f>
        <v>0.30467282202889451</v>
      </c>
      <c r="T3" s="4">
        <f>('[1]Qc, Winter, S2'!T3*Main!$B$5)</f>
        <v>-4.2088711199510909E-2</v>
      </c>
      <c r="U3" s="4">
        <f>('[1]Qc, Winter, S2'!U3*Main!$B$5)</f>
        <v>-0.5018462910790138</v>
      </c>
      <c r="V3" s="4">
        <f>('[1]Qc, Winter, S2'!V3*Main!$B$5)</f>
        <v>-0.93954356640375991</v>
      </c>
      <c r="W3" s="4">
        <f>('[1]Qc, Winter, S2'!W3*Main!$B$5)</f>
        <v>-1.2114183066776674</v>
      </c>
      <c r="X3" s="4">
        <f>('[1]Qc, Winter, S2'!X3*Main!$B$5)</f>
        <v>-1.3152099676481865</v>
      </c>
      <c r="Y3" s="4">
        <f>('[1]Qc, Winter, S2'!Y3*Main!$B$5)</f>
        <v>-1.5519500314723074</v>
      </c>
    </row>
    <row r="4" spans="1:25" x14ac:dyDescent="0.25">
      <c r="A4">
        <v>3</v>
      </c>
      <c r="B4" s="4">
        <f>('[1]Qc, Winter, S2'!B4*Main!$B$5)</f>
        <v>-1.4160591350206615</v>
      </c>
      <c r="C4" s="4">
        <f>('[1]Qc, Winter, S2'!C4*Main!$B$5)</f>
        <v>-1.5128038776455637</v>
      </c>
      <c r="D4" s="4">
        <f>('[1]Qc, Winter, S2'!D4*Main!$B$5)</f>
        <v>-1.5559575466042859</v>
      </c>
      <c r="E4" s="4">
        <f>('[1]Qc, Winter, S2'!E4*Main!$B$5)</f>
        <v>-1.5351491585365191</v>
      </c>
      <c r="F4" s="4">
        <f>('[1]Qc, Winter, S2'!F4*Main!$B$5)</f>
        <v>-1.5364259830619775</v>
      </c>
      <c r="G4" s="4">
        <f>('[1]Qc, Winter, S2'!G4*Main!$B$5)</f>
        <v>-1.2956842634532839</v>
      </c>
      <c r="H4" s="4">
        <f>('[1]Qc, Winter, S2'!H4*Main!$B$5)</f>
        <v>-4.7774408485831421E-2</v>
      </c>
      <c r="I4" s="4">
        <f>('[1]Qc, Winter, S2'!I4*Main!$B$5)</f>
        <v>0.6680113118722627</v>
      </c>
      <c r="J4" s="4">
        <f>('[1]Qc, Winter, S2'!J4*Main!$B$5)</f>
        <v>0.8430459135720666</v>
      </c>
      <c r="K4" s="4">
        <f>('[1]Qc, Winter, S2'!K4*Main!$B$5)</f>
        <v>0.56984154349197647</v>
      </c>
      <c r="L4" s="4">
        <f>('[1]Qc, Winter, S2'!L4*Main!$B$5)</f>
        <v>0.35018011007251143</v>
      </c>
      <c r="M4" s="4">
        <f>('[1]Qc, Winter, S2'!M4*Main!$B$5)</f>
        <v>0.67416780119178499</v>
      </c>
      <c r="N4" s="4">
        <f>('[1]Qc, Winter, S2'!N4*Main!$B$5)</f>
        <v>0.43797818841617631</v>
      </c>
      <c r="O4" s="4">
        <f>('[1]Qc, Winter, S2'!O4*Main!$B$5)</f>
        <v>0.13287960023439019</v>
      </c>
      <c r="P4" s="4">
        <f>('[1]Qc, Winter, S2'!P4*Main!$B$5)</f>
        <v>-0.52054886066518602</v>
      </c>
      <c r="Q4" s="4">
        <f>('[1]Qc, Winter, S2'!Q4*Main!$B$5)</f>
        <v>-0.5259265148605835</v>
      </c>
      <c r="R4" s="4">
        <f>('[1]Qc, Winter, S2'!R4*Main!$B$5)</f>
        <v>-0.43323650865777102</v>
      </c>
      <c r="S4" s="4">
        <f>('[1]Qc, Winter, S2'!S4*Main!$B$5)</f>
        <v>-0.20998812532854588</v>
      </c>
      <c r="T4" s="4">
        <f>('[1]Qc, Winter, S2'!T4*Main!$B$5)</f>
        <v>-0.5222405399868445</v>
      </c>
      <c r="U4" s="4">
        <f>('[1]Qc, Winter, S2'!U4*Main!$B$5)</f>
        <v>-0.29160693675348365</v>
      </c>
      <c r="V4" s="4">
        <f>('[1]Qc, Winter, S2'!V4*Main!$B$5)</f>
        <v>-0.40853139221794438</v>
      </c>
      <c r="W4" s="4">
        <f>('[1]Qc, Winter, S2'!W4*Main!$B$5)</f>
        <v>-0.66404465056327233</v>
      </c>
      <c r="X4" s="4">
        <f>('[1]Qc, Winter, S2'!X4*Main!$B$5)</f>
        <v>-1.0705091307900851</v>
      </c>
      <c r="Y4" s="4">
        <f>('[1]Qc, Winter, S2'!Y4*Main!$B$5)</f>
        <v>-1.1842628593534932</v>
      </c>
    </row>
    <row r="5" spans="1:25" x14ac:dyDescent="0.25">
      <c r="A5">
        <v>4</v>
      </c>
      <c r="B5" s="4">
        <f>('[1]Qc, Winter, S2'!B5*Main!$B$5)</f>
        <v>-1.1380454797484452</v>
      </c>
      <c r="C5" s="4">
        <f>('[1]Qc, Winter, S2'!C5*Main!$B$5)</f>
        <v>-1.1377231797461165</v>
      </c>
      <c r="D5" s="4">
        <f>('[1]Qc, Winter, S2'!D5*Main!$B$5)</f>
        <v>-1.1610597897581221</v>
      </c>
      <c r="E5" s="4">
        <f>('[1]Qc, Winter, S2'!E5*Main!$B$5)</f>
        <v>-1.1593942031171618</v>
      </c>
      <c r="F5" s="4">
        <f>('[1]Qc, Winter, S2'!F5*Main!$B$5)</f>
        <v>-1.1883225611772923</v>
      </c>
      <c r="G5" s="4">
        <f>('[1]Qc, Winter, S2'!G5*Main!$B$5)</f>
        <v>-1.1081521874350408</v>
      </c>
      <c r="H5" s="4">
        <f>('[1]Qc, Winter, S2'!H5*Main!$B$5)</f>
        <v>-0.94258822592002212</v>
      </c>
      <c r="I5" s="4">
        <f>('[1]Qc, Winter, S2'!I5*Main!$B$5)</f>
        <v>-0.8691863386412475</v>
      </c>
      <c r="J5" s="4">
        <f>('[1]Qc, Winter, S2'!J5*Main!$B$5)</f>
        <v>-0.90349872530683029</v>
      </c>
      <c r="K5" s="4">
        <f>('[1]Qc, Winter, S2'!K5*Main!$B$5)</f>
        <v>-1.0009060604975555</v>
      </c>
      <c r="L5" s="4">
        <f>('[1]Qc, Winter, S2'!L5*Main!$B$5)</f>
        <v>-1.0361758200251461</v>
      </c>
      <c r="M5" s="4">
        <f>('[1]Qc, Winter, S2'!M5*Main!$B$5)</f>
        <v>-1.1303902527460714</v>
      </c>
      <c r="N5" s="4">
        <f>('[1]Qc, Winter, S2'!N5*Main!$B$5)</f>
        <v>-1.1206321685102552</v>
      </c>
      <c r="O5" s="4">
        <f>('[1]Qc, Winter, S2'!O5*Main!$B$5)</f>
        <v>-1.1186396059013279</v>
      </c>
      <c r="P5" s="4">
        <f>('[1]Qc, Winter, S2'!P5*Main!$B$5)</f>
        <v>-1.1170757092120387</v>
      </c>
      <c r="Q5" s="4">
        <f>('[1]Qc, Winter, S2'!Q5*Main!$B$5)</f>
        <v>-1.1058698337658299</v>
      </c>
      <c r="R5" s="4">
        <f>('[1]Qc, Winter, S2'!R5*Main!$B$5)</f>
        <v>-0.91746377490734587</v>
      </c>
      <c r="S5" s="4">
        <f>('[1]Qc, Winter, S2'!S5*Main!$B$5)</f>
        <v>-0.54681509914224946</v>
      </c>
      <c r="T5" s="4">
        <f>('[1]Qc, Winter, S2'!T5*Main!$B$5)</f>
        <v>-0.71250382881354546</v>
      </c>
      <c r="U5" s="4">
        <f>('[1]Qc, Winter, S2'!U5*Main!$B$5)</f>
        <v>-0.88173414582014098</v>
      </c>
      <c r="V5" s="4">
        <f>('[1]Qc, Winter, S2'!V5*Main!$B$5)</f>
        <v>-0.93981040870791632</v>
      </c>
      <c r="W5" s="4">
        <f>('[1]Qc, Winter, S2'!W5*Main!$B$5)</f>
        <v>-0.97439615234871535</v>
      </c>
      <c r="X5" s="4">
        <f>('[1]Qc, Winter, S2'!X5*Main!$B$5)</f>
        <v>-1.0720632342503993</v>
      </c>
      <c r="Y5" s="4">
        <f>('[1]Qc, Winter, S2'!Y5*Main!$B$5)</f>
        <v>-1.0561317444836069</v>
      </c>
    </row>
    <row r="6" spans="1:25" x14ac:dyDescent="0.25">
      <c r="A6">
        <v>5</v>
      </c>
      <c r="B6" s="4">
        <f>('[1]Qc, Winter, S2'!B6*Main!$B$5)</f>
        <v>-1.0816814007946551</v>
      </c>
      <c r="C6" s="4">
        <f>('[1]Qc, Winter, S2'!C6*Main!$B$5)</f>
        <v>-1.1246743781136277</v>
      </c>
      <c r="D6" s="4">
        <f>('[1]Qc, Winter, S2'!D6*Main!$B$5)</f>
        <v>-1.1843071281285882</v>
      </c>
      <c r="E6" s="4">
        <f>('[1]Qc, Winter, S2'!E6*Main!$B$5)</f>
        <v>-1.1885307301113834</v>
      </c>
      <c r="F6" s="4">
        <f>('[1]Qc, Winter, S2'!F6*Main!$B$5)</f>
        <v>-1.209617409486311</v>
      </c>
      <c r="G6" s="4">
        <f>('[1]Qc, Winter, S2'!G6*Main!$B$5)</f>
        <v>-0.9996195464355514</v>
      </c>
      <c r="H6" s="4">
        <f>('[1]Qc, Winter, S2'!H6*Main!$B$5)</f>
        <v>-0.7770520969917073</v>
      </c>
      <c r="I6" s="4">
        <f>('[1]Qc, Winter, S2'!I6*Main!$B$5)</f>
        <v>-0.61034555816911873</v>
      </c>
      <c r="J6" s="4">
        <f>('[1]Qc, Winter, S2'!J6*Main!$B$5)</f>
        <v>-0.59953139854367599</v>
      </c>
      <c r="K6" s="4">
        <f>('[1]Qc, Winter, S2'!K6*Main!$B$5)</f>
        <v>-0.49712709001535904</v>
      </c>
      <c r="L6" s="4">
        <f>('[1]Qc, Winter, S2'!L6*Main!$B$5)</f>
        <v>-0.50702990865615061</v>
      </c>
      <c r="M6" s="4">
        <f>('[1]Qc, Winter, S2'!M6*Main!$B$5)</f>
        <v>-0.48161086829459809</v>
      </c>
      <c r="N6" s="4">
        <f>('[1]Qc, Winter, S2'!N6*Main!$B$5)</f>
        <v>-0.57962786361152308</v>
      </c>
      <c r="O6" s="4">
        <f>('[1]Qc, Winter, S2'!O6*Main!$B$5)</f>
        <v>-0.64284390659907886</v>
      </c>
      <c r="P6" s="4">
        <f>('[1]Qc, Winter, S2'!P6*Main!$B$5)</f>
        <v>-0.61936365855628539</v>
      </c>
      <c r="Q6" s="4">
        <f>('[1]Qc, Winter, S2'!Q6*Main!$B$5)</f>
        <v>-0.75240888761097269</v>
      </c>
      <c r="R6" s="4">
        <f>('[1]Qc, Winter, S2'!R6*Main!$B$5)</f>
        <v>-0.66659254420060488</v>
      </c>
      <c r="S6" s="4">
        <f>('[1]Qc, Winter, S2'!S6*Main!$B$5)</f>
        <v>-0.34782489150713286</v>
      </c>
      <c r="T6" s="4">
        <f>('[1]Qc, Winter, S2'!T6*Main!$B$5)</f>
        <v>-0.40380599726512184</v>
      </c>
      <c r="U6" s="4">
        <f>('[1]Qc, Winter, S2'!U6*Main!$B$5)</f>
        <v>-0.50709698846961815</v>
      </c>
      <c r="V6" s="4">
        <f>('[1]Qc, Winter, S2'!V6*Main!$B$5)</f>
        <v>-0.53672312936533806</v>
      </c>
      <c r="W6" s="4">
        <f>('[1]Qc, Winter, S2'!W6*Main!$B$5)</f>
        <v>-0.71784413418861404</v>
      </c>
      <c r="X6" s="4">
        <f>('[1]Qc, Winter, S2'!X6*Main!$B$5)</f>
        <v>-0.7705289486230773</v>
      </c>
      <c r="Y6" s="4">
        <f>('[1]Qc, Winter, S2'!Y6*Main!$B$5)</f>
        <v>-0.81422311971069383</v>
      </c>
    </row>
    <row r="7" spans="1:25" x14ac:dyDescent="0.25">
      <c r="A7">
        <v>6</v>
      </c>
      <c r="B7" s="4">
        <f>('[1]Qc, Winter, S2'!B7*Main!$B$5)</f>
        <v>0.35352877190491089</v>
      </c>
      <c r="C7" s="4">
        <f>('[1]Qc, Winter, S2'!C7*Main!$B$5)</f>
        <v>0.27380575846597527</v>
      </c>
      <c r="D7" s="4">
        <f>('[1]Qc, Winter, S2'!D7*Main!$B$5)</f>
        <v>0.20968150703185717</v>
      </c>
      <c r="E7" s="4">
        <f>('[1]Qc, Winter, S2'!E7*Main!$B$5)</f>
        <v>0.30619204300124137</v>
      </c>
      <c r="F7" s="4">
        <f>('[1]Qc, Winter, S2'!F7*Main!$B$5)</f>
        <v>0.25651308121123872</v>
      </c>
      <c r="G7" s="4">
        <f>('[1]Qc, Winter, S2'!G7*Main!$B$5)</f>
        <v>0.36955863891958379</v>
      </c>
      <c r="H7" s="4">
        <f>('[1]Qc, Winter, S2'!H7*Main!$B$5)</f>
        <v>0.47824277525410674</v>
      </c>
      <c r="I7" s="4">
        <f>('[1]Qc, Winter, S2'!I7*Main!$B$5)</f>
        <v>0.94102359430587135</v>
      </c>
      <c r="J7" s="4">
        <f>('[1]Qc, Winter, S2'!J7*Main!$B$5)</f>
        <v>1.1165871439294193</v>
      </c>
      <c r="K7" s="4">
        <f>('[1]Qc, Winter, S2'!K7*Main!$B$5)</f>
        <v>1.1505048254422041</v>
      </c>
      <c r="L7" s="4">
        <f>('[1]Qc, Winter, S2'!L7*Main!$B$5)</f>
        <v>1.0598981084750767</v>
      </c>
      <c r="M7" s="4">
        <f>('[1]Qc, Winter, S2'!M7*Main!$B$5)</f>
        <v>1.1648675066922629</v>
      </c>
      <c r="N7" s="4">
        <f>('[1]Qc, Winter, S2'!N7*Main!$B$5)</f>
        <v>1.1222058031192661</v>
      </c>
      <c r="O7" s="4">
        <f>('[1]Qc, Winter, S2'!O7*Main!$B$5)</f>
        <v>1.0979899369890331</v>
      </c>
      <c r="P7" s="4">
        <f>('[1]Qc, Winter, S2'!P7*Main!$B$5)</f>
        <v>0.9517413343184411</v>
      </c>
      <c r="Q7" s="4">
        <f>('[1]Qc, Winter, S2'!Q7*Main!$B$5)</f>
        <v>0.91428002174504652</v>
      </c>
      <c r="R7" s="4">
        <f>('[1]Qc, Winter, S2'!R7*Main!$B$5)</f>
        <v>0.77904837539579175</v>
      </c>
      <c r="S7" s="4">
        <f>('[1]Qc, Winter, S2'!S7*Main!$B$5)</f>
        <v>0.85225273669664325</v>
      </c>
      <c r="T7" s="4">
        <f>('[1]Qc, Winter, S2'!T7*Main!$B$5)</f>
        <v>0.70797710634165001</v>
      </c>
      <c r="U7" s="4">
        <f>('[1]Qc, Winter, S2'!U7*Main!$B$5)</f>
        <v>0.76894962733097605</v>
      </c>
      <c r="V7" s="4">
        <f>('[1]Qc, Winter, S2'!V7*Main!$B$5)</f>
        <v>0.63738367395774476</v>
      </c>
      <c r="W7" s="4">
        <f>('[1]Qc, Winter, S2'!W7*Main!$B$5)</f>
        <v>0.68436499743457102</v>
      </c>
      <c r="X7" s="4">
        <f>('[1]Qc, Winter, S2'!X7*Main!$B$5)</f>
        <v>0.41652667684221373</v>
      </c>
      <c r="Y7" s="4">
        <f>('[1]Qc, Winter, S2'!Y7*Main!$B$5)</f>
        <v>0.42347467482841433</v>
      </c>
    </row>
    <row r="8" spans="1:25" x14ac:dyDescent="0.25">
      <c r="A8">
        <v>7</v>
      </c>
      <c r="B8" s="4">
        <f>('[1]Qc, Winter, S2'!B8*Main!$B$5)</f>
        <v>-1.0317615745351651</v>
      </c>
      <c r="C8" s="4">
        <f>('[1]Qc, Winter, S2'!C8*Main!$B$5)</f>
        <v>-1.0307879137892728</v>
      </c>
      <c r="D8" s="4">
        <f>('[1]Qc, Winter, S2'!D8*Main!$B$5)</f>
        <v>-1.0738059774998538</v>
      </c>
      <c r="E8" s="4">
        <f>('[1]Qc, Winter, S2'!E8*Main!$B$5)</f>
        <v>-1.1040605180886665</v>
      </c>
      <c r="F8" s="4">
        <f>('[1]Qc, Winter, S2'!F8*Main!$B$5)</f>
        <v>-1.1235900592840027</v>
      </c>
      <c r="G8" s="4">
        <f>('[1]Qc, Winter, S2'!G8*Main!$B$5)</f>
        <v>-1.0162815938295862</v>
      </c>
      <c r="H8" s="4">
        <f>('[1]Qc, Winter, S2'!H8*Main!$B$5)</f>
        <v>-0.85466154244656434</v>
      </c>
      <c r="I8" s="4">
        <f>('[1]Qc, Winter, S2'!I8*Main!$B$5)</f>
        <v>-0.45753425767754424</v>
      </c>
      <c r="J8" s="4">
        <f>('[1]Qc, Winter, S2'!J8*Main!$B$5)</f>
        <v>-0.21996338019813888</v>
      </c>
      <c r="K8" s="4">
        <f>('[1]Qc, Winter, S2'!K8*Main!$B$5)</f>
        <v>-0.21250833242459016</v>
      </c>
      <c r="L8" s="4">
        <f>('[1]Qc, Winter, S2'!L8*Main!$B$5)</f>
        <v>-0.15676925766693595</v>
      </c>
      <c r="M8" s="4">
        <f>('[1]Qc, Winter, S2'!M8*Main!$B$5)</f>
        <v>-5.2152341852252988E-2</v>
      </c>
      <c r="N8" s="4">
        <f>('[1]Qc, Winter, S2'!N8*Main!$B$5)</f>
        <v>-0.21822687659636555</v>
      </c>
      <c r="O8" s="4">
        <f>('[1]Qc, Winter, S2'!O8*Main!$B$5)</f>
        <v>-0.22772453983215904</v>
      </c>
      <c r="P8" s="4">
        <f>('[1]Qc, Winter, S2'!P8*Main!$B$5)</f>
        <v>-0.41094921411490765</v>
      </c>
      <c r="Q8" s="4">
        <f>('[1]Qc, Winter, S2'!Q8*Main!$B$5)</f>
        <v>-0.57551679983954851</v>
      </c>
      <c r="R8" s="4">
        <f>('[1]Qc, Winter, S2'!R8*Main!$B$5)</f>
        <v>-0.51942391523411224</v>
      </c>
      <c r="S8" s="4">
        <f>('[1]Qc, Winter, S2'!S8*Main!$B$5)</f>
        <v>-0.5911946165652735</v>
      </c>
      <c r="T8" s="4">
        <f>('[1]Qc, Winter, S2'!T8*Main!$B$5)</f>
        <v>-0.67812332982654067</v>
      </c>
      <c r="U8" s="4">
        <f>('[1]Qc, Winter, S2'!U8*Main!$B$5)</f>
        <v>-0.63190901670926169</v>
      </c>
      <c r="V8" s="4">
        <f>('[1]Qc, Winter, S2'!V8*Main!$B$5)</f>
        <v>-0.71951274093359796</v>
      </c>
      <c r="W8" s="4">
        <f>('[1]Qc, Winter, S2'!W8*Main!$B$5)</f>
        <v>-0.8567752810992888</v>
      </c>
      <c r="X8" s="4">
        <f>('[1]Qc, Winter, S2'!X8*Main!$B$5)</f>
        <v>-0.94732283281297402</v>
      </c>
      <c r="Y8" s="4">
        <f>('[1]Qc, Winter, S2'!Y8*Main!$B$5)</f>
        <v>-0.97113035704449191</v>
      </c>
    </row>
    <row r="9" spans="1:25" x14ac:dyDescent="0.25">
      <c r="A9">
        <v>8</v>
      </c>
      <c r="B9" s="4">
        <f>('[1]Qc, Winter, S2'!B9*Main!$B$5)</f>
        <v>-1.1863620033541249</v>
      </c>
      <c r="C9" s="4">
        <f>('[1]Qc, Winter, S2'!C9*Main!$B$5)</f>
        <v>-1.2235581094284651</v>
      </c>
      <c r="D9" s="4">
        <f>('[1]Qc, Winter, S2'!D9*Main!$B$5)</f>
        <v>-1.1825121958432545</v>
      </c>
      <c r="E9" s="4">
        <f>('[1]Qc, Winter, S2'!E9*Main!$B$5)</f>
        <v>-1.2049111379223845</v>
      </c>
      <c r="F9" s="4">
        <f>('[1]Qc, Winter, S2'!F9*Main!$B$5)</f>
        <v>-1.1682706869510837</v>
      </c>
      <c r="G9" s="4">
        <f>('[1]Qc, Winter, S2'!G9*Main!$B$5)</f>
        <v>-1.1210640841769541</v>
      </c>
      <c r="H9" s="4">
        <f>('[1]Qc, Winter, S2'!H9*Main!$B$5)</f>
        <v>-0.84833175951175133</v>
      </c>
      <c r="I9" s="4">
        <f>('[1]Qc, Winter, S2'!I9*Main!$B$5)</f>
        <v>-0.69554447497354999</v>
      </c>
      <c r="J9" s="4">
        <f>('[1]Qc, Winter, S2'!J9*Main!$B$5)</f>
        <v>-0.64863200969109736</v>
      </c>
      <c r="K9" s="4">
        <f>('[1]Qc, Winter, S2'!K9*Main!$B$5)</f>
        <v>-0.71173505923769909</v>
      </c>
      <c r="L9" s="4">
        <f>('[1]Qc, Winter, S2'!L9*Main!$B$5)</f>
        <v>-0.67893692158513108</v>
      </c>
      <c r="M9" s="4">
        <f>('[1]Qc, Winter, S2'!M9*Main!$B$5)</f>
        <v>-0.62514715823426936</v>
      </c>
      <c r="N9" s="4">
        <f>('[1]Qc, Winter, S2'!N9*Main!$B$5)</f>
        <v>-0.67592227252546333</v>
      </c>
      <c r="O9" s="4">
        <f>('[1]Qc, Winter, S2'!O9*Main!$B$5)</f>
        <v>-0.71027488764874969</v>
      </c>
      <c r="P9" s="4">
        <f>('[1]Qc, Winter, S2'!P9*Main!$B$5)</f>
        <v>-0.85427571912175237</v>
      </c>
      <c r="Q9" s="4">
        <f>('[1]Qc, Winter, S2'!Q9*Main!$B$5)</f>
        <v>-0.97640302504348886</v>
      </c>
      <c r="R9" s="4">
        <f>('[1]Qc, Winter, S2'!R9*Main!$B$5)</f>
        <v>-0.94489117289306424</v>
      </c>
      <c r="S9" s="4">
        <f>('[1]Qc, Winter, S2'!S9*Main!$B$5)</f>
        <v>-0.95080350092924992</v>
      </c>
      <c r="T9" s="4">
        <f>('[1]Qc, Winter, S2'!T9*Main!$B$5)</f>
        <v>-1.0122230711687616</v>
      </c>
      <c r="U9" s="4">
        <f>('[1]Qc, Winter, S2'!U9*Main!$B$5)</f>
        <v>-1.0466174441785712</v>
      </c>
      <c r="V9" s="4">
        <f>('[1]Qc, Winter, S2'!V9*Main!$B$5)</f>
        <v>-1.0329176308529506</v>
      </c>
      <c r="W9" s="4">
        <f>('[1]Qc, Winter, S2'!W9*Main!$B$5)</f>
        <v>-1.1066042750462952</v>
      </c>
      <c r="X9" s="4">
        <f>('[1]Qc, Winter, S2'!X9*Main!$B$5)</f>
        <v>-1.1096216488408519</v>
      </c>
      <c r="Y9" s="4">
        <f>('[1]Qc, Winter, S2'!Y9*Main!$B$5)</f>
        <v>-1.1655010932174725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1.1726315964739287</v>
      </c>
      <c r="C2" s="4">
        <f>('[1]Qc, Winter, S3'!C2*Main!$B$5)</f>
        <v>0.83668684771887925</v>
      </c>
      <c r="D2" s="4">
        <f>('[1]Qc, Winter, S3'!D2*Main!$B$5)</f>
        <v>0.6968735843474414</v>
      </c>
      <c r="E2" s="4">
        <f>('[1]Qc, Winter, S3'!E2*Main!$B$5)</f>
        <v>0.89327103096644211</v>
      </c>
      <c r="F2" s="4">
        <f>('[1]Qc, Winter, S3'!F2*Main!$B$5)</f>
        <v>0.80052591111367022</v>
      </c>
      <c r="G2" s="4">
        <f>('[1]Qc, Winter, S3'!G2*Main!$B$5)</f>
        <v>0.63235837052762267</v>
      </c>
      <c r="H2" s="4">
        <f>('[1]Qc, Winter, S3'!H2*Main!$B$5)</f>
        <v>0.54456801788958675</v>
      </c>
      <c r="I2" s="4">
        <f>('[1]Qc, Winter, S3'!I2*Main!$B$5)</f>
        <v>1.8283837429022456</v>
      </c>
      <c r="J2" s="4">
        <f>('[1]Qc, Winter, S3'!J2*Main!$B$5)</f>
        <v>1.9706410640120857</v>
      </c>
      <c r="K2" s="4">
        <f>('[1]Qc, Winter, S3'!K2*Main!$B$5)</f>
        <v>1.6902285706551117</v>
      </c>
      <c r="L2" s="4">
        <f>('[1]Qc, Winter, S3'!L2*Main!$B$5)</f>
        <v>1.9692389956164513</v>
      </c>
      <c r="M2" s="4">
        <f>('[1]Qc, Winter, S3'!M2*Main!$B$5)</f>
        <v>1.8298145549979845</v>
      </c>
      <c r="N2" s="4">
        <f>('[1]Qc, Winter, S3'!N2*Main!$B$5)</f>
        <v>1.7832859402813461</v>
      </c>
      <c r="O2" s="4">
        <f>('[1]Qc, Winter, S3'!O2*Main!$B$5)</f>
        <v>1.6086554366342163</v>
      </c>
      <c r="P2" s="4">
        <f>('[1]Qc, Winter, S3'!P2*Main!$B$5)</f>
        <v>0.97386780735787259</v>
      </c>
      <c r="Q2" s="4">
        <f>('[1]Qc, Winter, S3'!Q2*Main!$B$5)</f>
        <v>1.5096810629786592</v>
      </c>
      <c r="R2" s="4">
        <f>('[1]Qc, Winter, S3'!R2*Main!$B$5)</f>
        <v>1.8287359228070434</v>
      </c>
      <c r="S2" s="4">
        <f>('[1]Qc, Winter, S3'!S2*Main!$B$5)</f>
        <v>1.7063251891217273</v>
      </c>
      <c r="T2" s="4">
        <f>('[1]Qc, Winter, S3'!T2*Main!$B$5)</f>
        <v>1.1689380410243551</v>
      </c>
      <c r="U2" s="4">
        <f>('[1]Qc, Winter, S3'!U2*Main!$B$5)</f>
        <v>1.2494523742877732</v>
      </c>
      <c r="V2" s="4">
        <f>('[1]Qc, Winter, S3'!V2*Main!$B$5)</f>
        <v>1.140936980313709</v>
      </c>
      <c r="W2" s="4">
        <f>('[1]Qc, Winter, S3'!W2*Main!$B$5)</f>
        <v>0.70065505873767309</v>
      </c>
      <c r="X2" s="4">
        <f>('[1]Qc, Winter, S3'!X2*Main!$B$5)</f>
        <v>0.55327124923239634</v>
      </c>
      <c r="Y2" s="4">
        <f>('[1]Qc, Winter, S3'!Y2*Main!$B$5)</f>
        <v>0.5909961370450485</v>
      </c>
    </row>
    <row r="3" spans="1:25" x14ac:dyDescent="0.25">
      <c r="A3">
        <v>2</v>
      </c>
      <c r="B3" s="4">
        <f>('[1]Qc, Winter, S3'!B3*Main!$B$5)</f>
        <v>-1.8508493495408416</v>
      </c>
      <c r="C3" s="4">
        <f>('[1]Qc, Winter, S3'!C3*Main!$B$5)</f>
        <v>-1.8321200882069415</v>
      </c>
      <c r="D3" s="4">
        <f>('[1]Qc, Winter, S3'!D3*Main!$B$5)</f>
        <v>-1.8826737588741247</v>
      </c>
      <c r="E3" s="4">
        <f>('[1]Qc, Winter, S3'!E3*Main!$B$5)</f>
        <v>-1.9886083523466833</v>
      </c>
      <c r="F3" s="4">
        <f>('[1]Qc, Winter, S3'!F3*Main!$B$5)</f>
        <v>-1.9890116045935646</v>
      </c>
      <c r="G3" s="4">
        <f>('[1]Qc, Winter, S3'!G3*Main!$B$5)</f>
        <v>-1.8075511946253846</v>
      </c>
      <c r="H3" s="4">
        <f>('[1]Qc, Winter, S3'!H3*Main!$B$5)</f>
        <v>-1.1574775031315889</v>
      </c>
      <c r="I3" s="4">
        <f>('[1]Qc, Winter, S3'!I3*Main!$B$5)</f>
        <v>-0.21595625396750126</v>
      </c>
      <c r="J3" s="4">
        <f>('[1]Qc, Winter, S3'!J3*Main!$B$5)</f>
        <v>-0.23441655246973775</v>
      </c>
      <c r="K3" s="4">
        <f>('[1]Qc, Winter, S3'!K3*Main!$B$5)</f>
        <v>-0.15224243717838917</v>
      </c>
      <c r="L3" s="4">
        <f>('[1]Qc, Winter, S3'!L3*Main!$B$5)</f>
        <v>-0.13410999746866778</v>
      </c>
      <c r="M3" s="4">
        <f>('[1]Qc, Winter, S3'!M3*Main!$B$5)</f>
        <v>-0.61073902982166772</v>
      </c>
      <c r="N3" s="4">
        <f>('[1]Qc, Winter, S3'!N3*Main!$B$5)</f>
        <v>-0.88330188209699401</v>
      </c>
      <c r="O3" s="4">
        <f>('[1]Qc, Winter, S3'!O3*Main!$B$5)</f>
        <v>-1.168187190005024</v>
      </c>
      <c r="P3" s="4">
        <f>('[1]Qc, Winter, S3'!P3*Main!$B$5)</f>
        <v>-1.1708839541928198</v>
      </c>
      <c r="Q3" s="4">
        <f>('[1]Qc, Winter, S3'!Q3*Main!$B$5)</f>
        <v>-1.1906850193712364</v>
      </c>
      <c r="R3" s="4">
        <f>('[1]Qc, Winter, S3'!R3*Main!$B$5)</f>
        <v>-0.89944851860335828</v>
      </c>
      <c r="S3" s="4">
        <f>('[1]Qc, Winter, S3'!S3*Main!$B$5)</f>
        <v>0.29562313424585801</v>
      </c>
      <c r="T3" s="4">
        <f>('[1]Qc, Winter, S3'!T3*Main!$B$5)</f>
        <v>-4.2088711199510909E-2</v>
      </c>
      <c r="U3" s="4">
        <f>('[1]Qc, Winter, S3'!U3*Main!$B$5)</f>
        <v>-0.51188321690059413</v>
      </c>
      <c r="V3" s="4">
        <f>('[1]Qc, Winter, S3'!V3*Main!$B$5)</f>
        <v>-0.9209387433066557</v>
      </c>
      <c r="W3" s="4">
        <f>('[1]Qc, Winter, S3'!W3*Main!$B$5)</f>
        <v>-1.2358914037822668</v>
      </c>
      <c r="X3" s="4">
        <f>('[1]Qc, Winter, S3'!X3*Main!$B$5)</f>
        <v>-1.3688920071440311</v>
      </c>
      <c r="Y3" s="4">
        <f>('[1]Qc, Winter, S3'!Y3*Main!$B$5)</f>
        <v>-1.5365841895765417</v>
      </c>
    </row>
    <row r="4" spans="1:25" x14ac:dyDescent="0.25">
      <c r="A4">
        <v>3</v>
      </c>
      <c r="B4" s="4">
        <f>('[1]Qc, Winter, S3'!B4*Main!$B$5)</f>
        <v>-1.4160591350206615</v>
      </c>
      <c r="C4" s="4">
        <f>('[1]Qc, Winter, S3'!C4*Main!$B$5)</f>
        <v>-1.5128038776455637</v>
      </c>
      <c r="D4" s="4">
        <f>('[1]Qc, Winter, S3'!D4*Main!$B$5)</f>
        <v>-1.5559575466042859</v>
      </c>
      <c r="E4" s="4">
        <f>('[1]Qc, Winter, S3'!E4*Main!$B$5)</f>
        <v>-1.5199496619173456</v>
      </c>
      <c r="F4" s="4">
        <f>('[1]Qc, Winter, S3'!F4*Main!$B$5)</f>
        <v>-1.490789567723503</v>
      </c>
      <c r="G4" s="4">
        <f>('[1]Qc, Winter, S3'!G4*Main!$B$5)</f>
        <v>-1.2702786896600822</v>
      </c>
      <c r="H4" s="4">
        <f>('[1]Qc, Winter, S3'!H4*Main!$B$5)</f>
        <v>-4.7774408485831421E-2</v>
      </c>
      <c r="I4" s="4">
        <f>('[1]Qc, Winter, S3'!I4*Main!$B$5)</f>
        <v>0.64836392034660806</v>
      </c>
      <c r="J4" s="4">
        <f>('[1]Qc, Winter, S3'!J4*Main!$B$5)</f>
        <v>0.83469892432877879</v>
      </c>
      <c r="K4" s="4">
        <f>('[1]Qc, Winter, S3'!K4*Main!$B$5)</f>
        <v>0.593100382001853</v>
      </c>
      <c r="L4" s="4">
        <f>('[1]Qc, Winter, S3'!L4*Main!$B$5)</f>
        <v>0.33644755673633447</v>
      </c>
      <c r="M4" s="4">
        <f>('[1]Qc, Winter, S3'!M4*Main!$B$5)</f>
        <v>0.67416780119178499</v>
      </c>
      <c r="N4" s="4">
        <f>('[1]Qc, Winter, S3'!N4*Main!$B$5)</f>
        <v>0.42509647699217112</v>
      </c>
      <c r="O4" s="4">
        <f>('[1]Qc, Winter, S3'!O4*Main!$B$5)</f>
        <v>0.13027411787685314</v>
      </c>
      <c r="P4" s="4">
        <f>('[1]Qc, Winter, S3'!P4*Main!$B$5)</f>
        <v>-0.52054886066518602</v>
      </c>
      <c r="Q4" s="4">
        <f>('[1]Qc, Winter, S3'!Q4*Main!$B$5)</f>
        <v>-0.51045808795291936</v>
      </c>
      <c r="R4" s="4">
        <f>('[1]Qc, Winter, S3'!R4*Main!$B$5)</f>
        <v>-0.42049425840313071</v>
      </c>
      <c r="S4" s="4">
        <f>('[1]Qc, Winter, S3'!S4*Main!$B$5)</f>
        <v>-0.21855906921950696</v>
      </c>
      <c r="T4" s="4">
        <f>('[1]Qc, Winter, S3'!T4*Main!$B$5)</f>
        <v>-0.5326853507865813</v>
      </c>
      <c r="U4" s="4">
        <f>('[1]Qc, Winter, S3'!U4*Main!$B$5)</f>
        <v>-0.29160693675348365</v>
      </c>
      <c r="V4" s="4">
        <f>('[1]Qc, Winter, S3'!V4*Main!$B$5)</f>
        <v>-0.40036076437358542</v>
      </c>
      <c r="W4" s="4">
        <f>('[1]Qc, Winter, S3'!W4*Main!$B$5)</f>
        <v>-0.67082061638534662</v>
      </c>
      <c r="X4" s="4">
        <f>('[1]Qc, Winter, S3'!X4*Main!$B$5)</f>
        <v>-1.0705091307900851</v>
      </c>
      <c r="Y4" s="4">
        <f>('[1]Qc, Winter, S3'!Y4*Main!$B$5)</f>
        <v>-1.2084314891362178</v>
      </c>
    </row>
    <row r="5" spans="1:25" x14ac:dyDescent="0.25">
      <c r="A5">
        <v>4</v>
      </c>
      <c r="B5" s="4">
        <f>('[1]Qc, Winter, S3'!B5*Main!$B$5)</f>
        <v>-1.1265500708620972</v>
      </c>
      <c r="C5" s="4">
        <f>('[1]Qc, Winter, S3'!C5*Main!$B$5)</f>
        <v>-1.1609420201490983</v>
      </c>
      <c r="D5" s="4">
        <f>('[1]Qc, Winter, S3'!D5*Main!$B$5)</f>
        <v>-1.1493319130938986</v>
      </c>
      <c r="E5" s="4">
        <f>('[1]Qc, Winter, S3'!E5*Main!$B$5)</f>
        <v>-1.1712247562101941</v>
      </c>
      <c r="F5" s="4">
        <f>('[1]Qc, Winter, S3'!F5*Main!$B$5)</f>
        <v>-1.1764393355655196</v>
      </c>
      <c r="G5" s="4">
        <f>('[1]Qc, Winter, S3'!G5*Main!$B$5)</f>
        <v>-1.0972879503033248</v>
      </c>
      <c r="H5" s="4">
        <f>('[1]Qc, Winter, S3'!H5*Main!$B$5)</f>
        <v>-0.95201410817922238</v>
      </c>
      <c r="I5" s="4">
        <f>('[1]Qc, Winter, S3'!I5*Main!$B$5)</f>
        <v>-0.8691863386412475</v>
      </c>
      <c r="J5" s="4">
        <f>('[1]Qc, Winter, S3'!J5*Main!$B$5)</f>
        <v>-0.88578306402630413</v>
      </c>
      <c r="K5" s="4">
        <f>('[1]Qc, Winter, S3'!K5*Main!$B$5)</f>
        <v>-0.96165484243882782</v>
      </c>
      <c r="L5" s="4">
        <f>('[1]Qc, Winter, S3'!L5*Main!$B$5)</f>
        <v>-1.0675750872986356</v>
      </c>
      <c r="M5" s="4">
        <f>('[1]Qc, Winter, S3'!M5*Main!$B$5)</f>
        <v>-1.0860612232266176</v>
      </c>
      <c r="N5" s="4">
        <f>('[1]Qc, Winter, S3'!N5*Main!$B$5)</f>
        <v>-1.1095368005052031</v>
      </c>
      <c r="O5" s="4">
        <f>('[1]Qc, Winter, S3'!O5*Main!$B$5)</f>
        <v>-1.1412383858185267</v>
      </c>
      <c r="P5" s="4">
        <f>('[1]Qc, Winter, S3'!P5*Main!$B$5)</f>
        <v>-1.1512719043919992</v>
      </c>
      <c r="Q5" s="4">
        <f>('[1]Qc, Winter, S3'!Q5*Main!$B$5)</f>
        <v>-1.0948111354281715</v>
      </c>
      <c r="R5" s="4">
        <f>('[1]Qc, Winter, S3'!R5*Main!$B$5)</f>
        <v>-0.94554940066981574</v>
      </c>
      <c r="S5" s="4">
        <f>('[1]Qc, Winter, S3'!S5*Main!$B$5)</f>
        <v>-0.55797459096147906</v>
      </c>
      <c r="T5" s="4">
        <f>('[1]Qc, Winter, S3'!T5*Main!$B$5)</f>
        <v>-0.71250382881354546</v>
      </c>
      <c r="U5" s="4">
        <f>('[1]Qc, Winter, S3'!U5*Main!$B$5)</f>
        <v>-0.86427406372469262</v>
      </c>
      <c r="V5" s="4">
        <f>('[1]Qc, Winter, S3'!V5*Main!$B$5)</f>
        <v>-0.93981040870791632</v>
      </c>
      <c r="W5" s="4">
        <f>('[1]Qc, Winter, S3'!W5*Main!$B$5)</f>
        <v>-0.99428178811093393</v>
      </c>
      <c r="X5" s="4">
        <f>('[1]Qc, Winter, S3'!X5*Main!$B$5)</f>
        <v>-1.0405319626547993</v>
      </c>
      <c r="Y5" s="4">
        <f>('[1]Qc, Winter, S3'!Y5*Main!$B$5)</f>
        <v>-1.0772543793732792</v>
      </c>
    </row>
    <row r="6" spans="1:25" x14ac:dyDescent="0.25">
      <c r="A6">
        <v>5</v>
      </c>
      <c r="B6" s="4">
        <f>('[1]Qc, Winter, S3'!B6*Main!$B$5)</f>
        <v>-1.0816814007946551</v>
      </c>
      <c r="C6" s="4">
        <f>('[1]Qc, Winter, S3'!C6*Main!$B$5)</f>
        <v>-1.1360347253673009</v>
      </c>
      <c r="D6" s="4">
        <f>('[1]Qc, Winter, S3'!D6*Main!$B$5)</f>
        <v>-1.1961501994098742</v>
      </c>
      <c r="E6" s="4">
        <f>('[1]Qc, Winter, S3'!E6*Main!$B$5)</f>
        <v>-1.1766454228102696</v>
      </c>
      <c r="F6" s="4">
        <f>('[1]Qc, Winter, S3'!F6*Main!$B$5)</f>
        <v>-1.1740404268543607</v>
      </c>
      <c r="G6" s="4">
        <f>('[1]Qc, Winter, S3'!G6*Main!$B$5)</f>
        <v>-0.9996195464355514</v>
      </c>
      <c r="H6" s="4">
        <f>('[1]Qc, Winter, S3'!H6*Main!$B$5)</f>
        <v>-0.75419762355077458</v>
      </c>
      <c r="I6" s="4">
        <f>('[1]Qc, Winter, S3'!I6*Main!$B$5)</f>
        <v>-0.61651066481729178</v>
      </c>
      <c r="J6" s="4">
        <f>('[1]Qc, Winter, S3'!J6*Main!$B$5)</f>
        <v>-0.61769901668136318</v>
      </c>
      <c r="K6" s="4">
        <f>('[1]Qc, Winter, S3'!K6*Main!$B$5)</f>
        <v>-0.50727254083199902</v>
      </c>
      <c r="L6" s="4">
        <f>('[1]Qc, Winter, S3'!L6*Main!$B$5)</f>
        <v>-0.51205000676165702</v>
      </c>
      <c r="M6" s="4">
        <f>('[1]Qc, Winter, S3'!M6*Main!$B$5)</f>
        <v>-0.48161086829459809</v>
      </c>
      <c r="N6" s="4">
        <f>('[1]Qc, Winter, S3'!N6*Main!$B$5)</f>
        <v>-0.60328614375893219</v>
      </c>
      <c r="O6" s="4">
        <f>('[1]Qc, Winter, S3'!O6*Main!$B$5)</f>
        <v>-0.62374953313573989</v>
      </c>
      <c r="P6" s="4">
        <f>('[1]Qc, Winter, S3'!P6*Main!$B$5)</f>
        <v>-0.62555729514184832</v>
      </c>
      <c r="Q6" s="4">
        <f>('[1]Qc, Winter, S3'!Q6*Main!$B$5)</f>
        <v>-0.75240888761097269</v>
      </c>
      <c r="R6" s="4">
        <f>('[1]Qc, Winter, S3'!R6*Main!$B$5)</f>
        <v>-0.69380040314756841</v>
      </c>
      <c r="S6" s="4">
        <f>('[1]Qc, Winter, S3'!S6*Main!$B$5)</f>
        <v>-0.3341846996833237</v>
      </c>
      <c r="T6" s="4">
        <f>('[1]Qc, Winter, S3'!T6*Main!$B$5)</f>
        <v>-0.3957298773198194</v>
      </c>
      <c r="U6" s="4">
        <f>('[1]Qc, Winter, S3'!U6*Main!$B$5)</f>
        <v>-0.51211775073169374</v>
      </c>
      <c r="V6" s="4">
        <f>('[1]Qc, Winter, S3'!V6*Main!$B$5)</f>
        <v>-0.53130168361417296</v>
      </c>
      <c r="W6" s="4">
        <f>('[1]Qc, Winter, S3'!W6*Main!$B$5)</f>
        <v>-0.71080644659852965</v>
      </c>
      <c r="X6" s="4">
        <f>('[1]Qc, Winter, S3'!X6*Main!$B$5)</f>
        <v>-0.7705289486230773</v>
      </c>
      <c r="Y6" s="4">
        <f>('[1]Qc, Winter, S3'!Y6*Main!$B$5)</f>
        <v>-0.82236535090780094</v>
      </c>
    </row>
    <row r="7" spans="1:25" x14ac:dyDescent="0.25">
      <c r="A7">
        <v>6</v>
      </c>
      <c r="B7" s="4">
        <f>('[1]Qc, Winter, S3'!B7*Main!$B$5)</f>
        <v>0.35352877190491089</v>
      </c>
      <c r="C7" s="4">
        <f>('[1]Qc, Winter, S3'!C7*Main!$B$5)</f>
        <v>0.27654381605063505</v>
      </c>
      <c r="D7" s="4">
        <f>('[1]Qc, Winter, S3'!D7*Main!$B$5)</f>
        <v>0.20760545250678933</v>
      </c>
      <c r="E7" s="4">
        <f>('[1]Qc, Winter, S3'!E7*Main!$B$5)</f>
        <v>0.30928489192044584</v>
      </c>
      <c r="F7" s="4">
        <f>('[1]Qc, Winter, S3'!F7*Main!$B$5)</f>
        <v>0.25651308121123872</v>
      </c>
      <c r="G7" s="4">
        <f>('[1]Qc, Winter, S3'!G7*Main!$B$5)</f>
        <v>0.37321763534453001</v>
      </c>
      <c r="H7" s="4">
        <f>('[1]Qc, Winter, S3'!H7*Main!$B$5)</f>
        <v>0.4880028318919456</v>
      </c>
      <c r="I7" s="4">
        <f>('[1]Qc, Winter, S3'!I7*Main!$B$5)</f>
        <v>0.96003417196861629</v>
      </c>
      <c r="J7" s="4">
        <f>('[1]Qc, Winter, S3'!J7*Main!$B$5)</f>
        <v>1.0946932783621759</v>
      </c>
      <c r="K7" s="4">
        <f>('[1]Qc, Winter, S3'!K7*Main!$B$5)</f>
        <v>1.1505048254422041</v>
      </c>
      <c r="L7" s="4">
        <f>('[1]Qc, Winter, S3'!L7*Main!$B$5)</f>
        <v>1.0813101914745733</v>
      </c>
      <c r="M7" s="4">
        <f>('[1]Qc, Winter, S3'!M7*Main!$B$5)</f>
        <v>1.1191864279984487</v>
      </c>
      <c r="N7" s="4">
        <f>('[1]Qc, Winter, S3'!N7*Main!$B$5)</f>
        <v>1.1335412152719859</v>
      </c>
      <c r="O7" s="4">
        <f>('[1]Qc, Winter, S3'!O7*Main!$B$5)</f>
        <v>1.1091939159379007</v>
      </c>
      <c r="P7" s="4">
        <f>('[1]Qc, Winter, S3'!P7*Main!$B$5)</f>
        <v>0.93289497126263032</v>
      </c>
      <c r="Q7" s="4">
        <f>('[1]Qc, Winter, S3'!Q7*Main!$B$5)</f>
        <v>0.91428002174504652</v>
      </c>
      <c r="R7" s="4">
        <f>('[1]Qc, Winter, S3'!R7*Main!$B$5)</f>
        <v>0.79462934290370724</v>
      </c>
      <c r="S7" s="4">
        <f>('[1]Qc, Winter, S3'!S7*Main!$B$5)</f>
        <v>0.86929779143057628</v>
      </c>
      <c r="T7" s="4">
        <f>('[1]Qc, Winter, S3'!T7*Main!$B$5)</f>
        <v>0.71520136252880961</v>
      </c>
      <c r="U7" s="4">
        <f>('[1]Qc, Winter, S3'!U7*Main!$B$5)</f>
        <v>0.76141090549439772</v>
      </c>
      <c r="V7" s="4">
        <f>('[1]Qc, Winter, S3'!V7*Main!$B$5)</f>
        <v>0.63100983721816739</v>
      </c>
      <c r="W7" s="4">
        <f>('[1]Qc, Winter, S3'!W7*Main!$B$5)</f>
        <v>0.67765553667540857</v>
      </c>
      <c r="X7" s="4">
        <f>('[1]Qc, Winter, S3'!X7*Main!$B$5)</f>
        <v>0.41652667684221373</v>
      </c>
      <c r="Y7" s="4">
        <f>('[1]Qc, Winter, S3'!Y7*Main!$B$5)</f>
        <v>0.42347467482841433</v>
      </c>
    </row>
    <row r="8" spans="1:25" x14ac:dyDescent="0.25">
      <c r="A8">
        <v>7</v>
      </c>
      <c r="B8" s="4">
        <f>('[1]Qc, Winter, S3'!B8*Main!$B$5)</f>
        <v>-1.042183408621379</v>
      </c>
      <c r="C8" s="4">
        <f>('[1]Qc, Winter, S3'!C8*Main!$B$5)</f>
        <v>-1.0204800346513798</v>
      </c>
      <c r="D8" s="4">
        <f>('[1]Qc, Winter, S3'!D8*Main!$B$5)</f>
        <v>-1.0419107504454028</v>
      </c>
      <c r="E8" s="4">
        <f>('[1]Qc, Winter, S3'!E8*Main!$B$5)</f>
        <v>-1.0607640271832286</v>
      </c>
      <c r="F8" s="4">
        <f>('[1]Qc, Winter, S3'!F8*Main!$B$5)</f>
        <v>-1.1694508780302884</v>
      </c>
      <c r="G8" s="4">
        <f>('[1]Qc, Winter, S3'!G8*Main!$B$5)</f>
        <v>-1.0162815938295862</v>
      </c>
      <c r="H8" s="4">
        <f>('[1]Qc, Winter, S3'!H8*Main!$B$5)</f>
        <v>-0.8808246508888059</v>
      </c>
      <c r="I8" s="4">
        <f>('[1]Qc, Winter, S3'!I8*Main!$B$5)</f>
        <v>-0.45753425767754424</v>
      </c>
      <c r="J8" s="4">
        <f>('[1]Qc, Winter, S3'!J8*Main!$B$5)</f>
        <v>-0.22894147734908332</v>
      </c>
      <c r="K8" s="4">
        <f>('[1]Qc, Winter, S3'!K8*Main!$B$5)</f>
        <v>-0.21042491740081967</v>
      </c>
      <c r="L8" s="4">
        <f>('[1]Qc, Winter, S3'!L8*Main!$B$5)</f>
        <v>-0.15993631337737912</v>
      </c>
      <c r="M8" s="4">
        <f>('[1]Qc, Winter, S3'!M8*Main!$B$5)</f>
        <v>-5.3748842113036245E-2</v>
      </c>
      <c r="N8" s="4">
        <f>('[1]Qc, Winter, S3'!N8*Main!$B$5)</f>
        <v>-0.21606621445184712</v>
      </c>
      <c r="O8" s="4">
        <f>('[1]Qc, Winter, S3'!O8*Main!$B$5)</f>
        <v>-0.22546984141797924</v>
      </c>
      <c r="P8" s="4">
        <f>('[1]Qc, Winter, S3'!P8*Main!$B$5)</f>
        <v>-0.41916819839720576</v>
      </c>
      <c r="Q8" s="4">
        <f>('[1]Qc, Winter, S3'!Q8*Main!$B$5)</f>
        <v>-0.5931346610591266</v>
      </c>
      <c r="R8" s="4">
        <f>('[1]Qc, Winter, S3'!R8*Main!$B$5)</f>
        <v>-0.53002440330011458</v>
      </c>
      <c r="S8" s="4">
        <f>('[1]Qc, Winter, S3'!S8*Main!$B$5)</f>
        <v>-0.5911946165652735</v>
      </c>
      <c r="T8" s="4">
        <f>('[1]Qc, Winter, S3'!T8*Main!$B$5)</f>
        <v>-0.66482679394758892</v>
      </c>
      <c r="U8" s="4">
        <f>('[1]Qc, Winter, S3'!U8*Main!$B$5)</f>
        <v>-0.64467485543066083</v>
      </c>
      <c r="V8" s="4">
        <f>('[1]Qc, Winter, S3'!V8*Main!$B$5)</f>
        <v>-0.71224493546962209</v>
      </c>
      <c r="W8" s="4">
        <f>('[1]Qc, Winter, S3'!W8*Main!$B$5)</f>
        <v>-0.87391078672127442</v>
      </c>
      <c r="X8" s="4">
        <f>('[1]Qc, Winter, S3'!X8*Main!$B$5)</f>
        <v>-0.98598907088697274</v>
      </c>
      <c r="Y8" s="4">
        <f>('[1]Qc, Winter, S3'!Y8*Main!$B$5)</f>
        <v>-0.98074550909443747</v>
      </c>
    </row>
    <row r="9" spans="1:25" x14ac:dyDescent="0.25">
      <c r="A9">
        <v>8</v>
      </c>
      <c r="B9" s="4">
        <f>('[1]Qc, Winter, S3'!B9*Main!$B$5)</f>
        <v>-1.1744983833205835</v>
      </c>
      <c r="C9" s="4">
        <f>('[1]Qc, Winter, S3'!C9*Main!$B$5)</f>
        <v>-1.2114436727014508</v>
      </c>
      <c r="D9" s="4">
        <f>('[1]Qc, Winter, S3'!D9*Main!$B$5)</f>
        <v>-1.2066450977992391</v>
      </c>
      <c r="E9" s="4">
        <f>('[1]Qc, Winter, S3'!E9*Main!$B$5)</f>
        <v>-1.2290093606808323</v>
      </c>
      <c r="F9" s="4">
        <f>('[1]Qc, Winter, S3'!F9*Main!$B$5)</f>
        <v>-1.1800714009606907</v>
      </c>
      <c r="G9" s="4">
        <f>('[1]Qc, Winter, S3'!G9*Main!$B$5)</f>
        <v>-1.1437118434532563</v>
      </c>
      <c r="H9" s="4">
        <f>('[1]Qc, Winter, S3'!H9*Main!$B$5)</f>
        <v>-0.87430109908864162</v>
      </c>
      <c r="I9" s="4">
        <f>('[1]Qc, Winter, S3'!I9*Main!$B$5)</f>
        <v>-0.67488473809314753</v>
      </c>
      <c r="J9" s="4">
        <f>('[1]Qc, Winter, S3'!J9*Main!$B$5)</f>
        <v>-0.63591373499127202</v>
      </c>
      <c r="K9" s="4">
        <f>('[1]Qc, Winter, S3'!K9*Main!$B$5)</f>
        <v>-0.71899766188298175</v>
      </c>
      <c r="L9" s="4">
        <f>('[1]Qc, Winter, S3'!L9*Main!$B$5)</f>
        <v>-0.69265281899089137</v>
      </c>
      <c r="M9" s="4">
        <f>('[1]Qc, Winter, S3'!M9*Main!$B$5)</f>
        <v>-0.62514715823426936</v>
      </c>
      <c r="N9" s="4">
        <f>('[1]Qc, Winter, S3'!N9*Main!$B$5)</f>
        <v>-0.66266889463280731</v>
      </c>
      <c r="O9" s="4">
        <f>('[1]Qc, Winter, S3'!O9*Main!$B$5)</f>
        <v>-0.71744938146338366</v>
      </c>
      <c r="P9" s="4">
        <f>('[1]Qc, Winter, S3'!P9*Main!$B$5)</f>
        <v>-0.85427571912175237</v>
      </c>
      <c r="Q9" s="4">
        <f>('[1]Qc, Winter, S3'!Q9*Main!$B$5)</f>
        <v>-0.96673566835988989</v>
      </c>
      <c r="R9" s="4">
        <f>('[1]Qc, Winter, S3'!R9*Main!$B$5)</f>
        <v>-0.98345815954176075</v>
      </c>
      <c r="S9" s="4">
        <f>('[1]Qc, Winter, S3'!S9*Main!$B$5)</f>
        <v>-0.94129546591995727</v>
      </c>
      <c r="T9" s="4">
        <f>('[1]Qc, Winter, S3'!T9*Main!$B$5)</f>
        <v>-1.0122230711687616</v>
      </c>
      <c r="U9" s="4">
        <f>('[1]Qc, Winter, S3'!U9*Main!$B$5)</f>
        <v>-1.0258923462740452</v>
      </c>
      <c r="V9" s="4">
        <f>('[1]Qc, Winter, S3'!V9*Main!$B$5)</f>
        <v>-1.0329176308529506</v>
      </c>
      <c r="W9" s="4">
        <f>('[1]Qc, Winter, S3'!W9*Main!$B$5)</f>
        <v>-1.0632080289660484</v>
      </c>
      <c r="X9" s="4">
        <f>('[1]Qc, Winter, S3'!X9*Main!$B$5)</f>
        <v>-1.1549123283853766</v>
      </c>
      <c r="Y9" s="4">
        <f>('[1]Qc, Winter, S3'!Y9*Main!$B$5)</f>
        <v>-1.1770407080018039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2.4525024237684776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6.5409836065573757E-5</v>
      </c>
      <c r="D5" s="7">
        <f ca="1">VLOOKUP($A5,'RES installed'!$A$2:$C$6,3,FALSE)*(AVERAGE('[1]Profiles, RES, Winter'!D$2:D$4)*(RANDBETWEEN(95,105)/100))</f>
        <v>4.0377845844381451E-5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6.2317621362735179E-2</v>
      </c>
      <c r="J5" s="7">
        <f ca="1">VLOOKUP($A5,'RES installed'!$A$2:$C$6,3,FALSE)*(AVERAGE('[1]Profiles, RES, Winter'!J$2:J$4)*(RANDBETWEEN(95,105)/100))</f>
        <v>1.3381100621321171</v>
      </c>
      <c r="K5" s="7">
        <f ca="1">VLOOKUP($A5,'RES installed'!$A$2:$C$6,3,FALSE)*(AVERAGE('[1]Profiles, RES, Winter'!K$2:K$4)*(RANDBETWEEN(95,105)/100))</f>
        <v>3.2717248205123957</v>
      </c>
      <c r="L5" s="7">
        <f ca="1">VLOOKUP($A5,'RES installed'!$A$2:$C$6,3,FALSE)*(AVERAGE('[1]Profiles, RES, Winter'!L$2:L$4)*(RANDBETWEEN(95,105)/100))</f>
        <v>4.4254960663896883</v>
      </c>
      <c r="M5" s="7">
        <f ca="1">VLOOKUP($A5,'RES installed'!$A$2:$C$6,3,FALSE)*(AVERAGE('[1]Profiles, RES, Winter'!M$2:M$4)*(RANDBETWEEN(95,105)/100))</f>
        <v>4.6952123070186875</v>
      </c>
      <c r="N5" s="7">
        <f ca="1">VLOOKUP($A5,'RES installed'!$A$2:$C$6,3,FALSE)*(AVERAGE('[1]Profiles, RES, Winter'!N$2:N$4)*(RANDBETWEEN(95,105)/100))</f>
        <v>4.7238676949462963</v>
      </c>
      <c r="O5" s="7">
        <f ca="1">VLOOKUP($A5,'RES installed'!$A$2:$C$6,3,FALSE)*(AVERAGE('[1]Profiles, RES, Winter'!O$2:O$4)*(RANDBETWEEN(95,105)/100))</f>
        <v>4.2859497068666901</v>
      </c>
      <c r="P5" s="7">
        <f ca="1">VLOOKUP($A5,'RES installed'!$A$2:$C$6,3,FALSE)*(AVERAGE('[1]Profiles, RES, Winter'!P$2:P$4)*(RANDBETWEEN(95,105)/100))</f>
        <v>3.5283667676454216</v>
      </c>
      <c r="Q5" s="7">
        <f ca="1">VLOOKUP($A5,'RES installed'!$A$2:$C$6,3,FALSE)*(AVERAGE('[1]Profiles, RES, Winter'!Q$2:Q$4)*(RANDBETWEEN(95,105)/100))</f>
        <v>1.857956381642786</v>
      </c>
      <c r="R5" s="7">
        <f ca="1">VLOOKUP($A5,'RES installed'!$A$2:$C$6,3,FALSE)*(AVERAGE('[1]Profiles, RES, Winter'!R$2:R$4)*(RANDBETWEEN(95,105)/100))</f>
        <v>0.43050526042894532</v>
      </c>
      <c r="S5" s="7">
        <f ca="1">VLOOKUP($A5,'RES installed'!$A$2:$C$6,3,FALSE)*(AVERAGE('[1]Profiles, RES, Winter'!S$2:S$4)*(RANDBETWEEN(95,105)/100))</f>
        <v>2.7689818164508802E-3</v>
      </c>
      <c r="T5" s="7">
        <f ca="1">VLOOKUP($A5,'RES installed'!$A$2:$C$6,3,FALSE)*(AVERAGE('[1]Profiles, RES, Winter'!T$2:T$4)*(RANDBETWEEN(95,105)/100))</f>
        <v>4.4584764718049873E-4</v>
      </c>
      <c r="U5" s="7">
        <f ca="1">VLOOKUP($A5,'RES installed'!$A$2:$C$6,3,FALSE)*(AVERAGE('[1]Profiles, RES, Winter'!U$2:U$4)*(RANDBETWEEN(95,105)/100))</f>
        <v>1.2484170704946511E-4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7.0860655737704908E-5</v>
      </c>
      <c r="D6" s="7">
        <f ca="1">VLOOKUP($A6,'RES installed'!$A$2:$C$6,3,FALSE)*(AVERAGE('[1]Profiles, RES, Winter'!D$2:D$4)*(RANDBETWEEN(95,105)/100))</f>
        <v>3.8417756240285266E-5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6.0409939076120842E-2</v>
      </c>
      <c r="J6" s="7">
        <f ca="1">VLOOKUP($A6,'RES installed'!$A$2:$C$6,3,FALSE)*(AVERAGE('[1]Profiles, RES, Winter'!J$2:J$4)*(RANDBETWEEN(95,105)/100))</f>
        <v>1.3511014219586426</v>
      </c>
      <c r="K6" s="7">
        <f ca="1">VLOOKUP($A6,'RES installed'!$A$2:$C$6,3,FALSE)*(AVERAGE('[1]Profiles, RES, Winter'!K$2:K$4)*(RANDBETWEEN(95,105)/100))</f>
        <v>3.1129032272836388</v>
      </c>
      <c r="L6" s="7">
        <f ca="1">VLOOKUP($A6,'RES installed'!$A$2:$C$6,3,FALSE)*(AVERAGE('[1]Profiles, RES, Winter'!L$2:L$4)*(RANDBETWEEN(95,105)/100))</f>
        <v>4.04252044525981</v>
      </c>
      <c r="M6" s="7">
        <f ca="1">VLOOKUP($A6,'RES installed'!$A$2:$C$6,3,FALSE)*(AVERAGE('[1]Profiles, RES, Winter'!M$2:M$4)*(RANDBETWEEN(95,105)/100))</f>
        <v>4.6952123070186875</v>
      </c>
      <c r="N6" s="7">
        <f ca="1">VLOOKUP($A6,'RES installed'!$A$2:$C$6,3,FALSE)*(AVERAGE('[1]Profiles, RES, Winter'!N$2:N$4)*(RANDBETWEEN(95,105)/100))</f>
        <v>5.1713920028885783</v>
      </c>
      <c r="O6" s="7">
        <f ca="1">VLOOKUP($A6,'RES installed'!$A$2:$C$6,3,FALSE)*(AVERAGE('[1]Profiles, RES, Winter'!O$2:O$4)*(RANDBETWEEN(95,105)/100))</f>
        <v>4.5024118132740991</v>
      </c>
      <c r="P6" s="7">
        <f ca="1">VLOOKUP($A6,'RES installed'!$A$2:$C$6,3,FALSE)*(AVERAGE('[1]Profiles, RES, Winter'!P$2:P$4)*(RANDBETWEEN(95,105)/100))</f>
        <v>3.5626227556808141</v>
      </c>
      <c r="Q6" s="7">
        <f ca="1">VLOOKUP($A6,'RES installed'!$A$2:$C$6,3,FALSE)*(AVERAGE('[1]Profiles, RES, Winter'!Q$2:Q$4)*(RANDBETWEEN(95,105)/100))</f>
        <v>1.8022176901935023</v>
      </c>
      <c r="R6" s="7">
        <f ca="1">VLOOKUP($A6,'RES installed'!$A$2:$C$6,3,FALSE)*(AVERAGE('[1]Profiles, RES, Winter'!R$2:R$4)*(RANDBETWEEN(95,105)/100))</f>
        <v>0.40180490973368227</v>
      </c>
      <c r="S6" s="7">
        <f ca="1">VLOOKUP($A6,'RES installed'!$A$2:$C$6,3,FALSE)*(AVERAGE('[1]Profiles, RES, Winter'!S$2:S$4)*(RANDBETWEEN(95,105)/100))</f>
        <v>2.6898680502665693E-3</v>
      </c>
      <c r="T6" s="7">
        <f ca="1">VLOOKUP($A6,'RES installed'!$A$2:$C$6,3,FALSE)*(AVERAGE('[1]Profiles, RES, Winter'!T$2:T$4)*(RANDBETWEEN(95,105)/100))</f>
        <v>4.7342585216073578E-4</v>
      </c>
      <c r="U6" s="7">
        <f ca="1">VLOOKUP($A6,'RES installed'!$A$2:$C$6,3,FALSE)*(AVERAGE('[1]Profiles, RES, Winter'!U$2:U$4)*(RANDBETWEEN(95,105)/100))</f>
        <v>1.2362965164121787E-4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6.7453893442622951E-5</v>
      </c>
      <c r="D7" s="7">
        <f ca="1">VLOOKUP($A7,'RES installed'!$A$2:$C$6,3,FALSE)*(AVERAGE('[1]Profiles, RES, Winter'!D$2:D$4)*(RANDBETWEEN(95,105)/100))</f>
        <v>3.8025738319466033E-5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6.4861197744887647E-2</v>
      </c>
      <c r="J7" s="7">
        <f ca="1">VLOOKUP($A7,'RES installed'!$A$2:$C$6,3,FALSE)*(AVERAGE('[1]Profiles, RES, Winter'!J$2:J$4)*(RANDBETWEEN(95,105)/100))</f>
        <v>1.3251187023055917</v>
      </c>
      <c r="K7" s="7">
        <f ca="1">VLOOKUP($A7,'RES installed'!$A$2:$C$6,3,FALSE)*(AVERAGE('[1]Profiles, RES, Winter'!K$2:K$4)*(RANDBETWEEN(95,105)/100))</f>
        <v>3.3352534578038986</v>
      </c>
      <c r="L7" s="7">
        <f ca="1">VLOOKUP($A7,'RES installed'!$A$2:$C$6,3,FALSE)*(AVERAGE('[1]Profiles, RES, Winter'!L$2:L$4)*(RANDBETWEEN(95,105)/100))</f>
        <v>4.2127318324286449</v>
      </c>
      <c r="M7" s="7">
        <f ca="1">VLOOKUP($A7,'RES installed'!$A$2:$C$6,3,FALSE)*(AVERAGE('[1]Profiles, RES, Winter'!M$2:M$4)*(RANDBETWEEN(95,105)/100))</f>
        <v>4.9797706286561843</v>
      </c>
      <c r="N7" s="7">
        <f ca="1">VLOOKUP($A7,'RES installed'!$A$2:$C$6,3,FALSE)*(AVERAGE('[1]Profiles, RES, Winter'!N$2:N$4)*(RANDBETWEEN(95,105)/100))</f>
        <v>4.7735926180509942</v>
      </c>
      <c r="O7" s="7">
        <f ca="1">VLOOKUP($A7,'RES installed'!$A$2:$C$6,3,FALSE)*(AVERAGE('[1]Profiles, RES, Winter'!O$2:O$4)*(RANDBETWEEN(95,105)/100))</f>
        <v>4.1993648643037265</v>
      </c>
      <c r="P7" s="7">
        <f ca="1">VLOOKUP($A7,'RES installed'!$A$2:$C$6,3,FALSE)*(AVERAGE('[1]Profiles, RES, Winter'!P$2:P$4)*(RANDBETWEEN(95,105)/100))</f>
        <v>3.2885748513976738</v>
      </c>
      <c r="Q7" s="7">
        <f ca="1">VLOOKUP($A7,'RES installed'!$A$2:$C$6,3,FALSE)*(AVERAGE('[1]Profiles, RES, Winter'!Q$2:Q$4)*(RANDBETWEEN(95,105)/100))</f>
        <v>1.8951155092756418</v>
      </c>
      <c r="R7" s="7">
        <f ca="1">VLOOKUP($A7,'RES installed'!$A$2:$C$6,3,FALSE)*(AVERAGE('[1]Profiles, RES, Winter'!R$2:R$4)*(RANDBETWEEN(95,105)/100))</f>
        <v>0.42640521032962203</v>
      </c>
      <c r="S7" s="7">
        <f ca="1">VLOOKUP($A7,'RES installed'!$A$2:$C$6,3,FALSE)*(AVERAGE('[1]Profiles, RES, Winter'!S$2:S$4)*(RANDBETWEEN(95,105)/100))</f>
        <v>2.5843830286874881E-3</v>
      </c>
      <c r="T7" s="7">
        <f ca="1">VLOOKUP($A7,'RES installed'!$A$2:$C$6,3,FALSE)*(AVERAGE('[1]Profiles, RES, Winter'!T$2:T$4)*(RANDBETWEEN(95,105)/100))</f>
        <v>4.7802221965744196E-4</v>
      </c>
      <c r="U7" s="7">
        <f ca="1">VLOOKUP($A7,'RES installed'!$A$2:$C$6,3,FALSE)*(AVERAGE('[1]Profiles, RES, Winter'!U$2:U$4)*(RANDBETWEEN(95,105)/100))</f>
        <v>1.1756937459998169E-4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8.993852459016393E-5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4.3622997606831939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0.568540280439496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6.6772540983606548E-5</v>
      </c>
      <c r="D5" s="7">
        <f ca="1">VLOOKUP($A5,'RES installed'!$A$2:$C$6,3,FALSE)*(AVERAGE('[1]Profiles, RES, Winter'!D$2:D$4)*(RANDBETWEEN(95,105)/100))</f>
        <v>4.0377845844381451E-5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6.0409939076120842E-2</v>
      </c>
      <c r="J5" s="7">
        <f ca="1">VLOOKUP($A5,'RES installed'!$A$2:$C$6,3,FALSE)*(AVERAGE('[1]Profiles, RES, Winter'!J$2:J$4)*(RANDBETWEEN(95,105)/100))</f>
        <v>1.2471705433464391</v>
      </c>
      <c r="K5" s="7">
        <f ca="1">VLOOKUP($A5,'RES installed'!$A$2:$C$6,3,FALSE)*(AVERAGE('[1]Profiles, RES, Winter'!K$2:K$4)*(RANDBETWEEN(95,105)/100))</f>
        <v>3.2081961832208927</v>
      </c>
      <c r="L5" s="7">
        <f ca="1">VLOOKUP($A5,'RES installed'!$A$2:$C$6,3,FALSE)*(AVERAGE('[1]Profiles, RES, Winter'!L$2:L$4)*(RANDBETWEEN(95,105)/100))</f>
        <v>4.1276261388442279</v>
      </c>
      <c r="M5" s="7">
        <f ca="1">VLOOKUP($A5,'RES installed'!$A$2:$C$6,3,FALSE)*(AVERAGE('[1]Profiles, RES, Winter'!M$2:M$4)*(RANDBETWEEN(95,105)/100))</f>
        <v>4.6952123070186875</v>
      </c>
      <c r="N5" s="7">
        <f ca="1">VLOOKUP($A5,'RES installed'!$A$2:$C$6,3,FALSE)*(AVERAGE('[1]Profiles, RES, Winter'!N$2:N$4)*(RANDBETWEEN(95,105)/100))</f>
        <v>5.0719421566791816</v>
      </c>
      <c r="O5" s="7">
        <f ca="1">VLOOKUP($A5,'RES installed'!$A$2:$C$6,3,FALSE)*(AVERAGE('[1]Profiles, RES, Winter'!O$2:O$4)*(RANDBETWEEN(95,105)/100))</f>
        <v>4.1127800217407628</v>
      </c>
      <c r="P5" s="7">
        <f ca="1">VLOOKUP($A5,'RES installed'!$A$2:$C$6,3,FALSE)*(AVERAGE('[1]Profiles, RES, Winter'!P$2:P$4)*(RANDBETWEEN(95,105)/100))</f>
        <v>3.5626227556808141</v>
      </c>
      <c r="Q5" s="7">
        <f ca="1">VLOOKUP($A5,'RES installed'!$A$2:$C$6,3,FALSE)*(AVERAGE('[1]Profiles, RES, Winter'!Q$2:Q$4)*(RANDBETWEEN(95,105)/100))</f>
        <v>1.8393768178263581</v>
      </c>
      <c r="R5" s="7">
        <f ca="1">VLOOKUP($A5,'RES installed'!$A$2:$C$6,3,FALSE)*(AVERAGE('[1]Profiles, RES, Winter'!R$2:R$4)*(RANDBETWEEN(95,105)/100))</f>
        <v>0.38950475943571239</v>
      </c>
      <c r="S5" s="7">
        <f ca="1">VLOOKUP($A5,'RES installed'!$A$2:$C$6,3,FALSE)*(AVERAGE('[1]Profiles, RES, Winter'!S$2:S$4)*(RANDBETWEEN(95,105)/100))</f>
        <v>2.5580117732927178E-3</v>
      </c>
      <c r="T5" s="7">
        <f ca="1">VLOOKUP($A5,'RES installed'!$A$2:$C$6,3,FALSE)*(AVERAGE('[1]Profiles, RES, Winter'!T$2:T$4)*(RANDBETWEEN(95,105)/100))</f>
        <v>4.8261858715414814E-4</v>
      </c>
      <c r="U5" s="7">
        <f ca="1">VLOOKUP($A5,'RES installed'!$A$2:$C$6,3,FALSE)*(AVERAGE('[1]Profiles, RES, Winter'!U$2:U$4)*(RANDBETWEEN(95,105)/100))</f>
        <v>1.1514526378348724E-4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6.8816598360655728E-5</v>
      </c>
      <c r="D6" s="7">
        <f ca="1">VLOOKUP($A6,'RES installed'!$A$2:$C$6,3,FALSE)*(AVERAGE('[1]Profiles, RES, Winter'!D$2:D$4)*(RANDBETWEEN(95,105)/100))</f>
        <v>3.8417756240285266E-5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6.0409939076120842E-2</v>
      </c>
      <c r="J6" s="7">
        <f ca="1">VLOOKUP($A6,'RES installed'!$A$2:$C$6,3,FALSE)*(AVERAGE('[1]Profiles, RES, Winter'!J$2:J$4)*(RANDBETWEEN(95,105)/100))</f>
        <v>1.2341791835199138</v>
      </c>
      <c r="K6" s="7">
        <f ca="1">VLOOKUP($A6,'RES installed'!$A$2:$C$6,3,FALSE)*(AVERAGE('[1]Profiles, RES, Winter'!K$2:K$4)*(RANDBETWEEN(95,105)/100))</f>
        <v>3.2081961832208927</v>
      </c>
      <c r="L6" s="7">
        <f ca="1">VLOOKUP($A6,'RES installed'!$A$2:$C$6,3,FALSE)*(AVERAGE('[1]Profiles, RES, Winter'!L$2:L$4)*(RANDBETWEEN(95,105)/100))</f>
        <v>4.1701789856364364</v>
      </c>
      <c r="M6" s="7">
        <f ca="1">VLOOKUP($A6,'RES installed'!$A$2:$C$6,3,FALSE)*(AVERAGE('[1]Profiles, RES, Winter'!M$2:M$4)*(RANDBETWEEN(95,105)/100))</f>
        <v>4.8849178547770187</v>
      </c>
      <c r="N6" s="7">
        <f ca="1">VLOOKUP($A6,'RES installed'!$A$2:$C$6,3,FALSE)*(AVERAGE('[1]Profiles, RES, Winter'!N$2:N$4)*(RANDBETWEEN(95,105)/100))</f>
        <v>4.9227673873650888</v>
      </c>
      <c r="O6" s="7">
        <f ca="1">VLOOKUP($A6,'RES installed'!$A$2:$C$6,3,FALSE)*(AVERAGE('[1]Profiles, RES, Winter'!O$2:O$4)*(RANDBETWEEN(95,105)/100))</f>
        <v>4.1127800217407628</v>
      </c>
      <c r="P6" s="7">
        <f ca="1">VLOOKUP($A6,'RES installed'!$A$2:$C$6,3,FALSE)*(AVERAGE('[1]Profiles, RES, Winter'!P$2:P$4)*(RANDBETWEEN(95,105)/100))</f>
        <v>3.5968787437162062</v>
      </c>
      <c r="Q6" s="7">
        <f ca="1">VLOOKUP($A6,'RES installed'!$A$2:$C$6,3,FALSE)*(AVERAGE('[1]Profiles, RES, Winter'!Q$2:Q$4)*(RANDBETWEEN(95,105)/100))</f>
        <v>1.9508542007249252</v>
      </c>
      <c r="R6" s="7">
        <f ca="1">VLOOKUP($A6,'RES installed'!$A$2:$C$6,3,FALSE)*(AVERAGE('[1]Profiles, RES, Winter'!R$2:R$4)*(RANDBETWEEN(95,105)/100))</f>
        <v>0.40180490973368227</v>
      </c>
      <c r="S6" s="7">
        <f ca="1">VLOOKUP($A6,'RES installed'!$A$2:$C$6,3,FALSE)*(AVERAGE('[1]Profiles, RES, Winter'!S$2:S$4)*(RANDBETWEEN(95,105)/100))</f>
        <v>2.5580117732927178E-3</v>
      </c>
      <c r="T6" s="7">
        <f ca="1">VLOOKUP($A6,'RES installed'!$A$2:$C$6,3,FALSE)*(AVERAGE('[1]Profiles, RES, Winter'!T$2:T$4)*(RANDBETWEEN(95,105)/100))</f>
        <v>4.550403821739111E-4</v>
      </c>
      <c r="U6" s="7">
        <f ca="1">VLOOKUP($A6,'RES installed'!$A$2:$C$6,3,FALSE)*(AVERAGE('[1]Profiles, RES, Winter'!U$2:U$4)*(RANDBETWEEN(95,105)/100))</f>
        <v>1.2484170704946511E-4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6.5409836065573757E-5</v>
      </c>
      <c r="D7" s="7">
        <f ca="1">VLOOKUP($A7,'RES installed'!$A$2:$C$6,3,FALSE)*(AVERAGE('[1]Profiles, RES, Winter'!D$2:D$4)*(RANDBETWEEN(95,105)/100))</f>
        <v>3.7241702477827554E-5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6.676888003150197E-2</v>
      </c>
      <c r="J7" s="7">
        <f ca="1">VLOOKUP($A7,'RES installed'!$A$2:$C$6,3,FALSE)*(AVERAGE('[1]Profiles, RES, Winter'!J$2:J$4)*(RANDBETWEEN(95,105)/100))</f>
        <v>1.2471705433464391</v>
      </c>
      <c r="K7" s="7">
        <f ca="1">VLOOKUP($A7,'RES installed'!$A$2:$C$6,3,FALSE)*(AVERAGE('[1]Profiles, RES, Winter'!K$2:K$4)*(RANDBETWEEN(95,105)/100))</f>
        <v>3.2399605018666442</v>
      </c>
      <c r="L7" s="7">
        <f ca="1">VLOOKUP($A7,'RES installed'!$A$2:$C$6,3,FALSE)*(AVERAGE('[1]Profiles, RES, Winter'!L$2:L$4)*(RANDBETWEEN(95,105)/100))</f>
        <v>4.04252044525981</v>
      </c>
      <c r="M7" s="7">
        <f ca="1">VLOOKUP($A7,'RES installed'!$A$2:$C$6,3,FALSE)*(AVERAGE('[1]Profiles, RES, Winter'!M$2:M$4)*(RANDBETWEEN(95,105)/100))</f>
        <v>4.9797706286561843</v>
      </c>
      <c r="N7" s="7">
        <f ca="1">VLOOKUP($A7,'RES installed'!$A$2:$C$6,3,FALSE)*(AVERAGE('[1]Profiles, RES, Winter'!N$2:N$4)*(RANDBETWEEN(95,105)/100))</f>
        <v>4.8233175411556921</v>
      </c>
      <c r="O7" s="7">
        <f ca="1">VLOOKUP($A7,'RES installed'!$A$2:$C$6,3,FALSE)*(AVERAGE('[1]Profiles, RES, Winter'!O$2:O$4)*(RANDBETWEEN(95,105)/100))</f>
        <v>4.2426572855852083</v>
      </c>
      <c r="P7" s="7">
        <f ca="1">VLOOKUP($A7,'RES installed'!$A$2:$C$6,3,FALSE)*(AVERAGE('[1]Profiles, RES, Winter'!P$2:P$4)*(RANDBETWEEN(95,105)/100))</f>
        <v>3.4598547915746365</v>
      </c>
      <c r="Q7" s="7">
        <f ca="1">VLOOKUP($A7,'RES installed'!$A$2:$C$6,3,FALSE)*(AVERAGE('[1]Profiles, RES, Winter'!Q$2:Q$4)*(RANDBETWEEN(95,105)/100))</f>
        <v>1.8207972540099302</v>
      </c>
      <c r="R7" s="7">
        <f ca="1">VLOOKUP($A7,'RES installed'!$A$2:$C$6,3,FALSE)*(AVERAGE('[1]Profiles, RES, Winter'!R$2:R$4)*(RANDBETWEEN(95,105)/100))</f>
        <v>0.40590495983300556</v>
      </c>
      <c r="S7" s="7">
        <f ca="1">VLOOKUP($A7,'RES installed'!$A$2:$C$6,3,FALSE)*(AVERAGE('[1]Profiles, RES, Winter'!S$2:S$4)*(RANDBETWEEN(95,105)/100))</f>
        <v>2.5316405178979475E-3</v>
      </c>
      <c r="T7" s="7">
        <f ca="1">VLOOKUP($A7,'RES installed'!$A$2:$C$6,3,FALSE)*(AVERAGE('[1]Profiles, RES, Winter'!T$2:T$4)*(RANDBETWEEN(95,105)/100))</f>
        <v>4.412512796837926E-4</v>
      </c>
      <c r="U7" s="7">
        <f ca="1">VLOOKUP($A7,'RES installed'!$A$2:$C$6,3,FALSE)*(AVERAGE('[1]Profiles, RES, Winter'!U$2:U$4)*(RANDBETWEEN(95,105)/100))</f>
        <v>1.1999348541647618E-4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5.8220654958278189E-4</v>
      </c>
      <c r="U3" s="7">
        <f ca="1">VLOOKUP($A3,'RES installed'!$A$2:$C$6,3,FALSE)*(AVERAGE('[1]Profiles, RES, Winter'!U$2:U$4)*(RANDBETWEEN(95,105)/100))</f>
        <v>1.6160738776629788E-4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4.9657572832026213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6.7453893442622951E-5</v>
      </c>
      <c r="D5" s="7">
        <f ca="1">VLOOKUP($A5,'RES installed'!$A$2:$C$6,3,FALSE)*(AVERAGE('[1]Profiles, RES, Winter'!D$2:D$4)*(RANDBETWEEN(95,105)/100))</f>
        <v>3.7633720398646787E-5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6.1045833171658945E-2</v>
      </c>
      <c r="J5" s="7">
        <f ca="1">VLOOKUP($A5,'RES installed'!$A$2:$C$6,3,FALSE)*(AVERAGE('[1]Profiles, RES, Winter'!J$2:J$4)*(RANDBETWEEN(95,105)/100))</f>
        <v>1.2341791835199138</v>
      </c>
      <c r="K5" s="7">
        <f ca="1">VLOOKUP($A5,'RES installed'!$A$2:$C$6,3,FALSE)*(AVERAGE('[1]Profiles, RES, Winter'!K$2:K$4)*(RANDBETWEEN(95,105)/100))</f>
        <v>3.2399605018666442</v>
      </c>
      <c r="L5" s="7">
        <f ca="1">VLOOKUP($A5,'RES installed'!$A$2:$C$6,3,FALSE)*(AVERAGE('[1]Profiles, RES, Winter'!L$2:L$4)*(RANDBETWEEN(95,105)/100))</f>
        <v>4.1701789856364364</v>
      </c>
      <c r="M5" s="7">
        <f ca="1">VLOOKUP($A5,'RES installed'!$A$2:$C$6,3,FALSE)*(AVERAGE('[1]Profiles, RES, Winter'!M$2:M$4)*(RANDBETWEEN(95,105)/100))</f>
        <v>4.5529331461999396</v>
      </c>
      <c r="N5" s="7">
        <f ca="1">VLOOKUP($A5,'RES installed'!$A$2:$C$6,3,FALSE)*(AVERAGE('[1]Profiles, RES, Winter'!N$2:N$4)*(RANDBETWEEN(95,105)/100))</f>
        <v>5.2211169259932753</v>
      </c>
      <c r="O5" s="7">
        <f ca="1">VLOOKUP($A5,'RES installed'!$A$2:$C$6,3,FALSE)*(AVERAGE('[1]Profiles, RES, Winter'!O$2:O$4)*(RANDBETWEEN(95,105)/100))</f>
        <v>4.2859497068666901</v>
      </c>
      <c r="P5" s="7">
        <f ca="1">VLOOKUP($A5,'RES installed'!$A$2:$C$6,3,FALSE)*(AVERAGE('[1]Profiles, RES, Winter'!P$2:P$4)*(RANDBETWEEN(95,105)/100))</f>
        <v>3.2885748513976738</v>
      </c>
      <c r="Q5" s="7">
        <f ca="1">VLOOKUP($A5,'RES installed'!$A$2:$C$6,3,FALSE)*(AVERAGE('[1]Profiles, RES, Winter'!Q$2:Q$4)*(RANDBETWEEN(95,105)/100))</f>
        <v>1.7836381263770744</v>
      </c>
      <c r="R5" s="7">
        <f ca="1">VLOOKUP($A5,'RES installed'!$A$2:$C$6,3,FALSE)*(AVERAGE('[1]Profiles, RES, Winter'!R$2:R$4)*(RANDBETWEEN(95,105)/100))</f>
        <v>0.39770485963435898</v>
      </c>
      <c r="S5" s="7">
        <f ca="1">VLOOKUP($A5,'RES installed'!$A$2:$C$6,3,FALSE)*(AVERAGE('[1]Profiles, RES, Winter'!S$2:S$4)*(RANDBETWEEN(95,105)/100))</f>
        <v>2.7689818164508802E-3</v>
      </c>
      <c r="T5" s="7">
        <f ca="1">VLOOKUP($A5,'RES installed'!$A$2:$C$6,3,FALSE)*(AVERAGE('[1]Profiles, RES, Winter'!T$2:T$4)*(RANDBETWEEN(95,105)/100))</f>
        <v>4.412512796837926E-4</v>
      </c>
      <c r="U5" s="7">
        <f ca="1">VLOOKUP($A5,'RES installed'!$A$2:$C$6,3,FALSE)*(AVERAGE('[1]Profiles, RES, Winter'!U$2:U$4)*(RANDBETWEEN(95,105)/100))</f>
        <v>1.1514526378348724E-4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7.0179303278688519E-5</v>
      </c>
      <c r="D6" s="7">
        <f ca="1">VLOOKUP($A6,'RES installed'!$A$2:$C$6,3,FALSE)*(AVERAGE('[1]Profiles, RES, Winter'!D$2:D$4)*(RANDBETWEEN(95,105)/100))</f>
        <v>3.7241702477827554E-5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6.676888003150197E-2</v>
      </c>
      <c r="J6" s="7">
        <f ca="1">VLOOKUP($A6,'RES installed'!$A$2:$C$6,3,FALSE)*(AVERAGE('[1]Profiles, RES, Winter'!J$2:J$4)*(RANDBETWEEN(95,105)/100))</f>
        <v>1.3251187023055917</v>
      </c>
      <c r="K6" s="7">
        <f ca="1">VLOOKUP($A6,'RES installed'!$A$2:$C$6,3,FALSE)*(AVERAGE('[1]Profiles, RES, Winter'!K$2:K$4)*(RANDBETWEEN(95,105)/100))</f>
        <v>3.0811389086378873</v>
      </c>
      <c r="L6" s="7">
        <f ca="1">VLOOKUP($A6,'RES installed'!$A$2:$C$6,3,FALSE)*(AVERAGE('[1]Profiles, RES, Winter'!L$2:L$4)*(RANDBETWEEN(95,105)/100))</f>
        <v>4.2552846792208534</v>
      </c>
      <c r="M6" s="7">
        <f ca="1">VLOOKUP($A6,'RES installed'!$A$2:$C$6,3,FALSE)*(AVERAGE('[1]Profiles, RES, Winter'!M$2:M$4)*(RANDBETWEEN(95,105)/100))</f>
        <v>4.6952123070186875</v>
      </c>
      <c r="N6" s="7">
        <f ca="1">VLOOKUP($A6,'RES installed'!$A$2:$C$6,3,FALSE)*(AVERAGE('[1]Profiles, RES, Winter'!N$2:N$4)*(RANDBETWEEN(95,105)/100))</f>
        <v>4.7735926180509942</v>
      </c>
      <c r="O6" s="7">
        <f ca="1">VLOOKUP($A6,'RES installed'!$A$2:$C$6,3,FALSE)*(AVERAGE('[1]Profiles, RES, Winter'!O$2:O$4)*(RANDBETWEEN(95,105)/100))</f>
        <v>4.4158269707111346</v>
      </c>
      <c r="P6" s="7">
        <f ca="1">VLOOKUP($A6,'RES installed'!$A$2:$C$6,3,FALSE)*(AVERAGE('[1]Profiles, RES, Winter'!P$2:P$4)*(RANDBETWEEN(95,105)/100))</f>
        <v>3.3228308394330663</v>
      </c>
      <c r="Q6" s="7">
        <f ca="1">VLOOKUP($A6,'RES installed'!$A$2:$C$6,3,FALSE)*(AVERAGE('[1]Profiles, RES, Winter'!Q$2:Q$4)*(RANDBETWEEN(95,105)/100))</f>
        <v>1.9508542007249252</v>
      </c>
      <c r="R6" s="7">
        <f ca="1">VLOOKUP($A6,'RES installed'!$A$2:$C$6,3,FALSE)*(AVERAGE('[1]Profiles, RES, Winter'!R$2:R$4)*(RANDBETWEEN(95,105)/100))</f>
        <v>0.41000500993232886</v>
      </c>
      <c r="S6" s="7">
        <f ca="1">VLOOKUP($A6,'RES installed'!$A$2:$C$6,3,FALSE)*(AVERAGE('[1]Profiles, RES, Winter'!S$2:S$4)*(RANDBETWEEN(95,105)/100))</f>
        <v>2.6107542840822584E-3</v>
      </c>
      <c r="T6" s="7">
        <f ca="1">VLOOKUP($A6,'RES installed'!$A$2:$C$6,3,FALSE)*(AVERAGE('[1]Profiles, RES, Winter'!T$2:T$4)*(RANDBETWEEN(95,105)/100))</f>
        <v>4.5963674967061728E-4</v>
      </c>
      <c r="U6" s="7">
        <f ca="1">VLOOKUP($A6,'RES installed'!$A$2:$C$6,3,FALSE)*(AVERAGE('[1]Profiles, RES, Winter'!U$2:U$4)*(RANDBETWEEN(95,105)/100))</f>
        <v>1.1999348541647618E-4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6.5409836065573757E-5</v>
      </c>
      <c r="D7" s="7">
        <f ca="1">VLOOKUP($A7,'RES installed'!$A$2:$C$6,3,FALSE)*(AVERAGE('[1]Profiles, RES, Winter'!D$2:D$4)*(RANDBETWEEN(95,105)/100))</f>
        <v>3.9201792081923745E-5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6.1681727267197062E-2</v>
      </c>
      <c r="J7" s="7">
        <f ca="1">VLOOKUP($A7,'RES installed'!$A$2:$C$6,3,FALSE)*(AVERAGE('[1]Profiles, RES, Winter'!J$2:J$4)*(RANDBETWEEN(95,105)/100))</f>
        <v>1.3381100621321171</v>
      </c>
      <c r="K7" s="7">
        <f ca="1">VLOOKUP($A7,'RES installed'!$A$2:$C$6,3,FALSE)*(AVERAGE('[1]Profiles, RES, Winter'!K$2:K$4)*(RANDBETWEEN(95,105)/100))</f>
        <v>3.3034891391581471</v>
      </c>
      <c r="L7" s="7">
        <f ca="1">VLOOKUP($A7,'RES installed'!$A$2:$C$6,3,FALSE)*(AVERAGE('[1]Profiles, RES, Winter'!L$2:L$4)*(RANDBETWEEN(95,105)/100))</f>
        <v>4.3403903728052704</v>
      </c>
      <c r="M7" s="7">
        <f ca="1">VLOOKUP($A7,'RES installed'!$A$2:$C$6,3,FALSE)*(AVERAGE('[1]Profiles, RES, Winter'!M$2:M$4)*(RANDBETWEEN(95,105)/100))</f>
        <v>4.6952123070186875</v>
      </c>
      <c r="N7" s="7">
        <f ca="1">VLOOKUP($A7,'RES installed'!$A$2:$C$6,3,FALSE)*(AVERAGE('[1]Profiles, RES, Winter'!N$2:N$4)*(RANDBETWEEN(95,105)/100))</f>
        <v>4.7735926180509942</v>
      </c>
      <c r="O7" s="7">
        <f ca="1">VLOOKUP($A7,'RES installed'!$A$2:$C$6,3,FALSE)*(AVERAGE('[1]Profiles, RES, Winter'!O$2:O$4)*(RANDBETWEEN(95,105)/100))</f>
        <v>4.2859497068666901</v>
      </c>
      <c r="P7" s="7">
        <f ca="1">VLOOKUP($A7,'RES installed'!$A$2:$C$6,3,FALSE)*(AVERAGE('[1]Profiles, RES, Winter'!P$2:P$4)*(RANDBETWEEN(95,105)/100))</f>
        <v>3.3228308394330663</v>
      </c>
      <c r="Q7" s="7">
        <f ca="1">VLOOKUP($A7,'RES installed'!$A$2:$C$6,3,FALSE)*(AVERAGE('[1]Profiles, RES, Winter'!Q$2:Q$4)*(RANDBETWEEN(95,105)/100))</f>
        <v>1.9508542007249252</v>
      </c>
      <c r="R7" s="7">
        <f ca="1">VLOOKUP($A7,'RES installed'!$A$2:$C$6,3,FALSE)*(AVERAGE('[1]Profiles, RES, Winter'!R$2:R$4)*(RANDBETWEEN(95,105)/100))</f>
        <v>0.41820511013097544</v>
      </c>
      <c r="S7" s="7">
        <f ca="1">VLOOKUP($A7,'RES installed'!$A$2:$C$6,3,FALSE)*(AVERAGE('[1]Profiles, RES, Winter'!S$2:S$4)*(RANDBETWEEN(95,105)/100))</f>
        <v>2.663496794871799E-3</v>
      </c>
      <c r="T7" s="7">
        <f ca="1">VLOOKUP($A7,'RES installed'!$A$2:$C$6,3,FALSE)*(AVERAGE('[1]Profiles, RES, Winter'!T$2:T$4)*(RANDBETWEEN(95,105)/100))</f>
        <v>4.8261858715414814E-4</v>
      </c>
      <c r="U7" s="7">
        <f ca="1">VLOOKUP($A7,'RES installed'!$A$2:$C$6,3,FALSE)*(AVERAGE('[1]Profiles, RES, Winter'!U$2:U$4)*(RANDBETWEEN(95,105)/100))</f>
        <v>1.1878143000822895E-4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7.5</v>
      </c>
    </row>
    <row r="5" spans="1:3" x14ac:dyDescent="0.25">
      <c r="A5">
        <v>5</v>
      </c>
      <c r="B5">
        <v>24</v>
      </c>
      <c r="C5" s="5">
        <v>7.5</v>
      </c>
    </row>
    <row r="6" spans="1:3" x14ac:dyDescent="0.25">
      <c r="A6">
        <v>6</v>
      </c>
      <c r="B6">
        <v>26</v>
      </c>
      <c r="C6" s="5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6.8935782138812325</v>
      </c>
      <c r="C2" s="4">
        <f>('[1]Pc, Summer, S1'!C2*Main!$B$5)+(VLOOKUP($A2,'FL Ratio'!$A$2:$B$9,2,FALSE)*'FL Characterization'!C$2)</f>
        <v>6.8535387141423785</v>
      </c>
      <c r="D2" s="4">
        <f>('[1]Pc, Summer, S1'!D2*Main!$B$5)+(VLOOKUP($A2,'FL Ratio'!$A$2:$B$9,2,FALSE)*'FL Characterization'!D$2)</f>
        <v>6.5575244258462018</v>
      </c>
      <c r="E2" s="4">
        <f>('[1]Pc, Summer, S1'!E2*Main!$B$5)+(VLOOKUP($A2,'FL Ratio'!$A$2:$B$9,2,FALSE)*'FL Characterization'!E$2)</f>
        <v>6.4190335018672968</v>
      </c>
      <c r="F2" s="4">
        <f>('[1]Pc, Summer, S1'!F2*Main!$B$5)+(VLOOKUP($A2,'FL Ratio'!$A$2:$B$9,2,FALSE)*'FL Characterization'!F$2)</f>
        <v>6.276788520705586</v>
      </c>
      <c r="G2" s="4">
        <f>('[1]Pc, Summer, S1'!G2*Main!$B$5)+(VLOOKUP($A2,'FL Ratio'!$A$2:$B$9,2,FALSE)*'FL Characterization'!G$2)</f>
        <v>6.2951519240882243</v>
      </c>
      <c r="H2" s="4">
        <f>('[1]Pc, Summer, S1'!H2*Main!$B$5)+(VLOOKUP($A2,'FL Ratio'!$A$2:$B$9,2,FALSE)*'FL Characterization'!H$2)</f>
        <v>6.329216252473131</v>
      </c>
      <c r="I2" s="4">
        <f>('[1]Pc, Summer, S1'!I2*Main!$B$5)+(VLOOKUP($A2,'FL Ratio'!$A$2:$B$9,2,FALSE)*'FL Characterization'!I$2)</f>
        <v>7.2466475674999371</v>
      </c>
      <c r="J2" s="4">
        <f>('[1]Pc, Summer, S1'!J2*Main!$B$5)+(VLOOKUP($A2,'FL Ratio'!$A$2:$B$9,2,FALSE)*'FL Characterization'!J$2)</f>
        <v>7.779452526131152</v>
      </c>
      <c r="K2" s="4">
        <f>('[1]Pc, Summer, S1'!K2*Main!$B$5)+(VLOOKUP($A2,'FL Ratio'!$A$2:$B$9,2,FALSE)*'FL Characterization'!K$2)</f>
        <v>7.7113307820429124</v>
      </c>
      <c r="L2" s="4">
        <f>('[1]Pc, Summer, S1'!L2*Main!$B$5)+(VLOOKUP($A2,'FL Ratio'!$A$2:$B$9,2,FALSE)*'FL Characterization'!L$2)</f>
        <v>7.543772412881685</v>
      </c>
      <c r="M2" s="4">
        <f>('[1]Pc, Summer, S1'!M2*Main!$B$5)+(VLOOKUP($A2,'FL Ratio'!$A$2:$B$9,2,FALSE)*'FL Characterization'!M$2)</f>
        <v>7.650784125803165</v>
      </c>
      <c r="N2" s="4">
        <f>('[1]Pc, Summer, S1'!N2*Main!$B$5)+(VLOOKUP($A2,'FL Ratio'!$A$2:$B$9,2,FALSE)*'FL Characterization'!N$2)</f>
        <v>7.9760557684778046</v>
      </c>
      <c r="O2" s="4">
        <f>('[1]Pc, Summer, S1'!O2*Main!$B$5)+(VLOOKUP($A2,'FL Ratio'!$A$2:$B$9,2,FALSE)*'FL Characterization'!O$2)</f>
        <v>7.9315076905962671</v>
      </c>
      <c r="P2" s="4">
        <f>('[1]Pc, Summer, S1'!P2*Main!$B$5)+(VLOOKUP($A2,'FL Ratio'!$A$2:$B$9,2,FALSE)*'FL Characterization'!P$2)</f>
        <v>7.3476081142048866</v>
      </c>
      <c r="Q2" s="4">
        <f>('[1]Pc, Summer, S1'!Q2*Main!$B$5)+(VLOOKUP($A2,'FL Ratio'!$A$2:$B$9,2,FALSE)*'FL Characterization'!Q$2)</f>
        <v>7.5620780200817643</v>
      </c>
      <c r="R2" s="4">
        <f>('[1]Pc, Summer, S1'!R2*Main!$B$5)+(VLOOKUP($A2,'FL Ratio'!$A$2:$B$9,2,FALSE)*'FL Characterization'!R$2)</f>
        <v>7.542428911304297</v>
      </c>
      <c r="S2" s="4">
        <f>('[1]Pc, Summer, S1'!S2*Main!$B$5)+(VLOOKUP($A2,'FL Ratio'!$A$2:$B$9,2,FALSE)*'FL Characterization'!S$2)</f>
        <v>7.436202102449605</v>
      </c>
      <c r="T2" s="4">
        <f>('[1]Pc, Summer, S1'!T2*Main!$B$5)+(VLOOKUP($A2,'FL Ratio'!$A$2:$B$9,2,FALSE)*'FL Characterization'!T$2)</f>
        <v>6.9623604413073634</v>
      </c>
      <c r="U2" s="4">
        <f>('[1]Pc, Summer, S1'!U2*Main!$B$5)+(VLOOKUP($A2,'FL Ratio'!$A$2:$B$9,2,FALSE)*'FL Characterization'!U$2)</f>
        <v>6.8281809617521763</v>
      </c>
      <c r="V2" s="4">
        <f>('[1]Pc, Summer, S1'!V2*Main!$B$5)+(VLOOKUP($A2,'FL Ratio'!$A$2:$B$9,2,FALSE)*'FL Characterization'!V$2)</f>
        <v>6.8650747938754488</v>
      </c>
      <c r="W2" s="4">
        <f>('[1]Pc, Summer, S1'!W2*Main!$B$5)+(VLOOKUP($A2,'FL Ratio'!$A$2:$B$9,2,FALSE)*'FL Characterization'!W$2)</f>
        <v>6.7249890692266954</v>
      </c>
      <c r="X2" s="4">
        <f>('[1]Pc, Summer, S1'!X2*Main!$B$5)+(VLOOKUP($A2,'FL Ratio'!$A$2:$B$9,2,FALSE)*'FL Characterization'!X$2)</f>
        <v>6.5966557739637635</v>
      </c>
      <c r="Y2" s="4">
        <f>('[1]Pc, Summer, S1'!Y2*Main!$B$5)+(VLOOKUP($A2,'FL Ratio'!$A$2:$B$9,2,FALSE)*'FL Characterization'!Y$2)</f>
        <v>6.4931507246876352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5.1403675822896568</v>
      </c>
      <c r="C3" s="4">
        <f>('[1]Pc, Summer, S1'!C3*Main!$B$5)+(VLOOKUP($A3,'FL Ratio'!$A$2:$B$9,2,FALSE)*'FL Characterization'!C$2)</f>
        <v>4.8948423044042793</v>
      </c>
      <c r="D3" s="4">
        <f>('[1]Pc, Summer, S1'!D3*Main!$B$5)+(VLOOKUP($A3,'FL Ratio'!$A$2:$B$9,2,FALSE)*'FL Characterization'!D$2)</f>
        <v>4.6651881906504915</v>
      </c>
      <c r="E3" s="4">
        <f>('[1]Pc, Summer, S1'!E3*Main!$B$5)+(VLOOKUP($A3,'FL Ratio'!$A$2:$B$9,2,FALSE)*'FL Characterization'!E$2)</f>
        <v>4.2715497736633319</v>
      </c>
      <c r="F3" s="4">
        <f>('[1]Pc, Summer, S1'!F3*Main!$B$5)+(VLOOKUP($A3,'FL Ratio'!$A$2:$B$9,2,FALSE)*'FL Characterization'!F$2)</f>
        <v>4.0454470678306951</v>
      </c>
      <c r="G3" s="4">
        <f>('[1]Pc, Summer, S1'!G3*Main!$B$5)+(VLOOKUP($A3,'FL Ratio'!$A$2:$B$9,2,FALSE)*'FL Characterization'!G$2)</f>
        <v>4.1762155935238718</v>
      </c>
      <c r="H3" s="4">
        <f>('[1]Pc, Summer, S1'!H3*Main!$B$5)+(VLOOKUP($A3,'FL Ratio'!$A$2:$B$9,2,FALSE)*'FL Characterization'!H$2)</f>
        <v>4.4956963263991927</v>
      </c>
      <c r="I3" s="4">
        <f>('[1]Pc, Summer, S1'!I3*Main!$B$5)+(VLOOKUP($A3,'FL Ratio'!$A$2:$B$9,2,FALSE)*'FL Characterization'!I$2)</f>
        <v>5.5772549195140622</v>
      </c>
      <c r="J3" s="4">
        <f>('[1]Pc, Summer, S1'!J3*Main!$B$5)+(VLOOKUP($A3,'FL Ratio'!$A$2:$B$9,2,FALSE)*'FL Characterization'!J$2)</f>
        <v>6.0726120937702284</v>
      </c>
      <c r="K3" s="4">
        <f>('[1]Pc, Summer, S1'!K3*Main!$B$5)+(VLOOKUP($A3,'FL Ratio'!$A$2:$B$9,2,FALSE)*'FL Characterization'!K$2)</f>
        <v>6.4983668052843839</v>
      </c>
      <c r="L3" s="4">
        <f>('[1]Pc, Summer, S1'!L3*Main!$B$5)+(VLOOKUP($A3,'FL Ratio'!$A$2:$B$9,2,FALSE)*'FL Characterization'!L$2)</f>
        <v>5.8987947530873086</v>
      </c>
      <c r="M3" s="4">
        <f>('[1]Pc, Summer, S1'!M3*Main!$B$5)+(VLOOKUP($A3,'FL Ratio'!$A$2:$B$9,2,FALSE)*'FL Characterization'!M$2)</f>
        <v>6.2047446412677454</v>
      </c>
      <c r="N3" s="4">
        <f>('[1]Pc, Summer, S1'!N3*Main!$B$5)+(VLOOKUP($A3,'FL Ratio'!$A$2:$B$9,2,FALSE)*'FL Characterization'!N$2)</f>
        <v>6.2503613426338287</v>
      </c>
      <c r="O3" s="4">
        <f>('[1]Pc, Summer, S1'!O3*Main!$B$5)+(VLOOKUP($A3,'FL Ratio'!$A$2:$B$9,2,FALSE)*'FL Characterization'!O$2)</f>
        <v>6.186250505003021</v>
      </c>
      <c r="P3" s="4">
        <f>('[1]Pc, Summer, S1'!P3*Main!$B$5)+(VLOOKUP($A3,'FL Ratio'!$A$2:$B$9,2,FALSE)*'FL Characterization'!P$2)</f>
        <v>5.3570808587666088</v>
      </c>
      <c r="Q3" s="4">
        <f>('[1]Pc, Summer, S1'!Q3*Main!$B$5)+(VLOOKUP($A3,'FL Ratio'!$A$2:$B$9,2,FALSE)*'FL Characterization'!Q$2)</f>
        <v>5.5717074646051472</v>
      </c>
      <c r="R3" s="4">
        <f>('[1]Pc, Summer, S1'!R3*Main!$B$5)+(VLOOKUP($A3,'FL Ratio'!$A$2:$B$9,2,FALSE)*'FL Characterization'!R$2)</f>
        <v>5.8005273781777911</v>
      </c>
      <c r="S3" s="4">
        <f>('[1]Pc, Summer, S1'!S3*Main!$B$5)+(VLOOKUP($A3,'FL Ratio'!$A$2:$B$9,2,FALSE)*'FL Characterization'!S$2)</f>
        <v>5.8930516030522044</v>
      </c>
      <c r="T3" s="4">
        <f>('[1]Pc, Summer, S1'!T3*Main!$B$5)+(VLOOKUP($A3,'FL Ratio'!$A$2:$B$9,2,FALSE)*'FL Characterization'!T$2)</f>
        <v>6.0401696406995899</v>
      </c>
      <c r="U3" s="4">
        <f>('[1]Pc, Summer, S1'!U3*Main!$B$5)+(VLOOKUP($A3,'FL Ratio'!$A$2:$B$9,2,FALSE)*'FL Characterization'!U$2)</f>
        <v>6.3164551592609843</v>
      </c>
      <c r="V3" s="4">
        <f>('[1]Pc, Summer, S1'!V3*Main!$B$5)+(VLOOKUP($A3,'FL Ratio'!$A$2:$B$9,2,FALSE)*'FL Characterization'!V$2)</f>
        <v>6.6504241765173457</v>
      </c>
      <c r="W3" s="4">
        <f>('[1]Pc, Summer, S1'!W3*Main!$B$5)+(VLOOKUP($A3,'FL Ratio'!$A$2:$B$9,2,FALSE)*'FL Characterization'!W$2)</f>
        <v>6.0626993226628807</v>
      </c>
      <c r="X3" s="4">
        <f>('[1]Pc, Summer, S1'!X3*Main!$B$5)+(VLOOKUP($A3,'FL Ratio'!$A$2:$B$9,2,FALSE)*'FL Characterization'!X$2)</f>
        <v>5.5329050823059625</v>
      </c>
      <c r="Y3" s="4">
        <f>('[1]Pc, Summer, S1'!Y3*Main!$B$5)+(VLOOKUP($A3,'FL Ratio'!$A$2:$B$9,2,FALSE)*'FL Characterization'!Y$2)</f>
        <v>5.2241792886724987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3.4411479258257178</v>
      </c>
      <c r="C4" s="4">
        <f>('[1]Pc, Summer, S1'!C4*Main!$B$5)+(VLOOKUP($A4,'FL Ratio'!$A$2:$B$9,2,FALSE)*'FL Characterization'!C$2)</f>
        <v>3.2732834115541993</v>
      </c>
      <c r="D4" s="4">
        <f>('[1]Pc, Summer, S1'!D4*Main!$B$5)+(VLOOKUP($A4,'FL Ratio'!$A$2:$B$9,2,FALSE)*'FL Characterization'!D$2)</f>
        <v>3.0048210086180482</v>
      </c>
      <c r="E4" s="4">
        <f>('[1]Pc, Summer, S1'!E4*Main!$B$5)+(VLOOKUP($A4,'FL Ratio'!$A$2:$B$9,2,FALSE)*'FL Characterization'!E$2)</f>
        <v>3.0906375333075311</v>
      </c>
      <c r="F4" s="4">
        <f>('[1]Pc, Summer, S1'!F4*Main!$B$5)+(VLOOKUP($A4,'FL Ratio'!$A$2:$B$9,2,FALSE)*'FL Characterization'!F$2)</f>
        <v>2.9741942141976825</v>
      </c>
      <c r="G4" s="4">
        <f>('[1]Pc, Summer, S1'!G4*Main!$B$5)+(VLOOKUP($A4,'FL Ratio'!$A$2:$B$9,2,FALSE)*'FL Characterization'!G$2)</f>
        <v>2.9826244392999595</v>
      </c>
      <c r="H4" s="4">
        <f>('[1]Pc, Summer, S1'!H4*Main!$B$5)+(VLOOKUP($A4,'FL Ratio'!$A$2:$B$9,2,FALSE)*'FL Characterization'!H$2)</f>
        <v>4.1787687008076917</v>
      </c>
      <c r="I4" s="4">
        <f>('[1]Pc, Summer, S1'!I4*Main!$B$5)+(VLOOKUP($A4,'FL Ratio'!$A$2:$B$9,2,FALSE)*'FL Characterization'!I$2)</f>
        <v>5.0023130280854113</v>
      </c>
      <c r="J4" s="4">
        <f>('[1]Pc, Summer, S1'!J4*Main!$B$5)+(VLOOKUP($A4,'FL Ratio'!$A$2:$B$9,2,FALSE)*'FL Characterization'!J$2)</f>
        <v>5.233934606793472</v>
      </c>
      <c r="K4" s="4">
        <f>('[1]Pc, Summer, S1'!K4*Main!$B$5)+(VLOOKUP($A4,'FL Ratio'!$A$2:$B$9,2,FALSE)*'FL Characterization'!K$2)</f>
        <v>4.9332239607792587</v>
      </c>
      <c r="L4" s="4">
        <f>('[1]Pc, Summer, S1'!L4*Main!$B$5)+(VLOOKUP($A4,'FL Ratio'!$A$2:$B$9,2,FALSE)*'FL Characterization'!L$2)</f>
        <v>4.8005848725437472</v>
      </c>
      <c r="M4" s="4">
        <f>('[1]Pc, Summer, S1'!M4*Main!$B$5)+(VLOOKUP($A4,'FL Ratio'!$A$2:$B$9,2,FALSE)*'FL Characterization'!M$2)</f>
        <v>5.168132394287559</v>
      </c>
      <c r="N4" s="4">
        <f>('[1]Pc, Summer, S1'!N4*Main!$B$5)+(VLOOKUP($A4,'FL Ratio'!$A$2:$B$9,2,FALSE)*'FL Characterization'!N$2)</f>
        <v>5.4324720784768941</v>
      </c>
      <c r="O4" s="4">
        <f>('[1]Pc, Summer, S1'!O4*Main!$B$5)+(VLOOKUP($A4,'FL Ratio'!$A$2:$B$9,2,FALSE)*'FL Characterization'!O$2)</f>
        <v>5.1181692904762475</v>
      </c>
      <c r="P4" s="4">
        <f>('[1]Pc, Summer, S1'!P4*Main!$B$5)+(VLOOKUP($A4,'FL Ratio'!$A$2:$B$9,2,FALSE)*'FL Characterization'!P$2)</f>
        <v>4.6908580038954071</v>
      </c>
      <c r="Q4" s="4">
        <f>('[1]Pc, Summer, S1'!Q4*Main!$B$5)+(VLOOKUP($A4,'FL Ratio'!$A$2:$B$9,2,FALSE)*'FL Characterization'!Q$2)</f>
        <v>4.4543305985211017</v>
      </c>
      <c r="R4" s="4">
        <f>('[1]Pc, Summer, S1'!R4*Main!$B$5)+(VLOOKUP($A4,'FL Ratio'!$A$2:$B$9,2,FALSE)*'FL Characterization'!R$2)</f>
        <v>4.480127132513144</v>
      </c>
      <c r="S4" s="4">
        <f>('[1]Pc, Summer, S1'!S4*Main!$B$5)+(VLOOKUP($A4,'FL Ratio'!$A$2:$B$9,2,FALSE)*'FL Characterization'!S$2)</f>
        <v>4.4227747885738546</v>
      </c>
      <c r="T4" s="4">
        <f>('[1]Pc, Summer, S1'!T4*Main!$B$5)+(VLOOKUP($A4,'FL Ratio'!$A$2:$B$9,2,FALSE)*'FL Characterization'!T$2)</f>
        <v>4.2506200820042572</v>
      </c>
      <c r="U4" s="4">
        <f>('[1]Pc, Summer, S1'!U4*Main!$B$5)+(VLOOKUP($A4,'FL Ratio'!$A$2:$B$9,2,FALSE)*'FL Characterization'!U$2)</f>
        <v>4.5915554035860238</v>
      </c>
      <c r="V4" s="4">
        <f>('[1]Pc, Summer, S1'!V4*Main!$B$5)+(VLOOKUP($A4,'FL Ratio'!$A$2:$B$9,2,FALSE)*'FL Characterization'!V$2)</f>
        <v>4.8446170988624386</v>
      </c>
      <c r="W4" s="4">
        <f>('[1]Pc, Summer, S1'!W4*Main!$B$5)+(VLOOKUP($A4,'FL Ratio'!$A$2:$B$9,2,FALSE)*'FL Characterization'!W$2)</f>
        <v>4.4851993358484181</v>
      </c>
      <c r="X4" s="4">
        <f>('[1]Pc, Summer, S1'!X4*Main!$B$5)+(VLOOKUP($A4,'FL Ratio'!$A$2:$B$9,2,FALSE)*'FL Characterization'!X$2)</f>
        <v>4.1891202866279214</v>
      </c>
      <c r="Y4" s="4">
        <f>('[1]Pc, Summer, S1'!Y4*Main!$B$5)+(VLOOKUP($A4,'FL Ratio'!$A$2:$B$9,2,FALSE)*'FL Characterization'!Y$2)</f>
        <v>3.6095246205330609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1.6167043649324035</v>
      </c>
      <c r="C5" s="4">
        <f>('[1]Pc, Summer, S1'!C5*Main!$B$5)+(VLOOKUP($A5,'FL Ratio'!$A$2:$B$9,2,FALSE)*'FL Characterization'!C$2)</f>
        <v>1.3451122476390209</v>
      </c>
      <c r="D5" s="4">
        <f>('[1]Pc, Summer, S1'!D5*Main!$B$5)+(VLOOKUP($A5,'FL Ratio'!$A$2:$B$9,2,FALSE)*'FL Characterization'!D$2)</f>
        <v>1.0926307204011418</v>
      </c>
      <c r="E5" s="4">
        <f>('[1]Pc, Summer, S1'!E5*Main!$B$5)+(VLOOKUP($A5,'FL Ratio'!$A$2:$B$9,2,FALSE)*'FL Characterization'!E$2)</f>
        <v>1.0683156980550854</v>
      </c>
      <c r="F5" s="4">
        <f>('[1]Pc, Summer, S1'!F5*Main!$B$5)+(VLOOKUP($A5,'FL Ratio'!$A$2:$B$9,2,FALSE)*'FL Characterization'!F$2)</f>
        <v>0.95463309719496947</v>
      </c>
      <c r="G5" s="4">
        <f>('[1]Pc, Summer, S1'!G5*Main!$B$5)+(VLOOKUP($A5,'FL Ratio'!$A$2:$B$9,2,FALSE)*'FL Characterization'!G$2)</f>
        <v>0.88395374660444359</v>
      </c>
      <c r="H5" s="4">
        <f>('[1]Pc, Summer, S1'!H5*Main!$B$5)+(VLOOKUP($A5,'FL Ratio'!$A$2:$B$9,2,FALSE)*'FL Characterization'!H$2)</f>
        <v>1.7913620418554643</v>
      </c>
      <c r="I5" s="4">
        <f>('[1]Pc, Summer, S1'!I5*Main!$B$5)+(VLOOKUP($A5,'FL Ratio'!$A$2:$B$9,2,FALSE)*'FL Characterization'!I$2)</f>
        <v>2.8528609221306307</v>
      </c>
      <c r="J5" s="4">
        <f>('[1]Pc, Summer, S1'!J5*Main!$B$5)+(VLOOKUP($A5,'FL Ratio'!$A$2:$B$9,2,FALSE)*'FL Characterization'!J$2)</f>
        <v>3.4485592919933072</v>
      </c>
      <c r="K5" s="4">
        <f>('[1]Pc, Summer, S1'!K5*Main!$B$5)+(VLOOKUP($A5,'FL Ratio'!$A$2:$B$9,2,FALSE)*'FL Characterization'!K$2)</f>
        <v>3.5469088276877239</v>
      </c>
      <c r="L5" s="4">
        <f>('[1]Pc, Summer, S1'!L5*Main!$B$5)+(VLOOKUP($A5,'FL Ratio'!$A$2:$B$9,2,FALSE)*'FL Characterization'!L$2)</f>
        <v>3.4616799327370797</v>
      </c>
      <c r="M5" s="4">
        <f>('[1]Pc, Summer, S1'!M5*Main!$B$5)+(VLOOKUP($A5,'FL Ratio'!$A$2:$B$9,2,FALSE)*'FL Characterization'!M$2)</f>
        <v>3.1144625629011204</v>
      </c>
      <c r="N5" s="4">
        <f>('[1]Pc, Summer, S1'!N5*Main!$B$5)+(VLOOKUP($A5,'FL Ratio'!$A$2:$B$9,2,FALSE)*'FL Characterization'!N$2)</f>
        <v>3.5468397495115962</v>
      </c>
      <c r="O5" s="4">
        <f>('[1]Pc, Summer, S1'!O5*Main!$B$5)+(VLOOKUP($A5,'FL Ratio'!$A$2:$B$9,2,FALSE)*'FL Characterization'!O$2)</f>
        <v>3.3983562537581133</v>
      </c>
      <c r="P5" s="4">
        <f>('[1]Pc, Summer, S1'!P5*Main!$B$5)+(VLOOKUP($A5,'FL Ratio'!$A$2:$B$9,2,FALSE)*'FL Characterization'!P$2)</f>
        <v>3.1147132001644162</v>
      </c>
      <c r="Q5" s="4">
        <f>('[1]Pc, Summer, S1'!Q5*Main!$B$5)+(VLOOKUP($A5,'FL Ratio'!$A$2:$B$9,2,FALSE)*'FL Characterization'!Q$2)</f>
        <v>2.8852026559827872</v>
      </c>
      <c r="R5" s="4">
        <f>('[1]Pc, Summer, S1'!R5*Main!$B$5)+(VLOOKUP($A5,'FL Ratio'!$A$2:$B$9,2,FALSE)*'FL Characterization'!R$2)</f>
        <v>2.5782827121856684</v>
      </c>
      <c r="S5" s="4">
        <f>('[1]Pc, Summer, S1'!S5*Main!$B$5)+(VLOOKUP($A5,'FL Ratio'!$A$2:$B$9,2,FALSE)*'FL Characterization'!S$2)</f>
        <v>2.3652144029892259</v>
      </c>
      <c r="T5" s="4">
        <f>('[1]Pc, Summer, S1'!T5*Main!$B$5)+(VLOOKUP($A5,'FL Ratio'!$A$2:$B$9,2,FALSE)*'FL Characterization'!T$2)</f>
        <v>2.9189042336325977</v>
      </c>
      <c r="U5" s="4">
        <f>('[1]Pc, Summer, S1'!U5*Main!$B$5)+(VLOOKUP($A5,'FL Ratio'!$A$2:$B$9,2,FALSE)*'FL Characterization'!U$2)</f>
        <v>3.3866941294307851</v>
      </c>
      <c r="V5" s="4">
        <f>('[1]Pc, Summer, S1'!V5*Main!$B$5)+(VLOOKUP($A5,'FL Ratio'!$A$2:$B$9,2,FALSE)*'FL Characterization'!V$2)</f>
        <v>3.9071323611408184</v>
      </c>
      <c r="W5" s="4">
        <f>('[1]Pc, Summer, S1'!W5*Main!$B$5)+(VLOOKUP($A5,'FL Ratio'!$A$2:$B$9,2,FALSE)*'FL Characterization'!W$2)</f>
        <v>3.6926687168444499</v>
      </c>
      <c r="X5" s="4">
        <f>('[1]Pc, Summer, S1'!X5*Main!$B$5)+(VLOOKUP($A5,'FL Ratio'!$A$2:$B$9,2,FALSE)*'FL Characterization'!X$2)</f>
        <v>2.9607252618328173</v>
      </c>
      <c r="Y5" s="4">
        <f>('[1]Pc, Summer, S1'!Y5*Main!$B$5)+(VLOOKUP($A5,'FL Ratio'!$A$2:$B$9,2,FALSE)*'FL Characterization'!Y$2)</f>
        <v>2.236455271086315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2.9319821782321771</v>
      </c>
      <c r="C6" s="4">
        <f>('[1]Pc, Summer, S1'!C6*Main!$B$5)+(VLOOKUP($A6,'FL Ratio'!$A$2:$B$9,2,FALSE)*'FL Characterization'!C$2)</f>
        <v>2.6767816942405882</v>
      </c>
      <c r="D6" s="4">
        <f>('[1]Pc, Summer, S1'!D6*Main!$B$5)+(VLOOKUP($A6,'FL Ratio'!$A$2:$B$9,2,FALSE)*'FL Characterization'!D$2)</f>
        <v>2.4682670228824368</v>
      </c>
      <c r="E6" s="4">
        <f>('[1]Pc, Summer, S1'!E6*Main!$B$5)+(VLOOKUP($A6,'FL Ratio'!$A$2:$B$9,2,FALSE)*'FL Characterization'!E$2)</f>
        <v>2.4003140737530102</v>
      </c>
      <c r="F6" s="4">
        <f>('[1]Pc, Summer, S1'!F6*Main!$B$5)+(VLOOKUP($A6,'FL Ratio'!$A$2:$B$9,2,FALSE)*'FL Characterization'!F$2)</f>
        <v>2.4497254831699378</v>
      </c>
      <c r="G6" s="4">
        <f>('[1]Pc, Summer, S1'!G6*Main!$B$5)+(VLOOKUP($A6,'FL Ratio'!$A$2:$B$9,2,FALSE)*'FL Characterization'!G$2)</f>
        <v>2.4235612036197343</v>
      </c>
      <c r="H6" s="4">
        <f>('[1]Pc, Summer, S1'!H6*Main!$B$5)+(VLOOKUP($A6,'FL Ratio'!$A$2:$B$9,2,FALSE)*'FL Characterization'!H$2)</f>
        <v>2.7057849297280985</v>
      </c>
      <c r="I6" s="4">
        <f>('[1]Pc, Summer, S1'!I6*Main!$B$5)+(VLOOKUP($A6,'FL Ratio'!$A$2:$B$9,2,FALSE)*'FL Characterization'!I$2)</f>
        <v>2.9171117389523769</v>
      </c>
      <c r="J6" s="4">
        <f>('[1]Pc, Summer, S1'!J6*Main!$B$5)+(VLOOKUP($A6,'FL Ratio'!$A$2:$B$9,2,FALSE)*'FL Characterization'!J$2)</f>
        <v>3.2144165969031389</v>
      </c>
      <c r="K6" s="4">
        <f>('[1]Pc, Summer, S1'!K6*Main!$B$5)+(VLOOKUP($A6,'FL Ratio'!$A$2:$B$9,2,FALSE)*'FL Characterization'!K$2)</f>
        <v>3.3261974040321354</v>
      </c>
      <c r="L6" s="4">
        <f>('[1]Pc, Summer, S1'!L6*Main!$B$5)+(VLOOKUP($A6,'FL Ratio'!$A$2:$B$9,2,FALSE)*'FL Characterization'!L$2)</f>
        <v>3.5379366615758587</v>
      </c>
      <c r="M6" s="4">
        <f>('[1]Pc, Summer, S1'!M6*Main!$B$5)+(VLOOKUP($A6,'FL Ratio'!$A$2:$B$9,2,FALSE)*'FL Characterization'!M$2)</f>
        <v>3.7484733961293579</v>
      </c>
      <c r="N6" s="4">
        <f>('[1]Pc, Summer, S1'!N6*Main!$B$5)+(VLOOKUP($A6,'FL Ratio'!$A$2:$B$9,2,FALSE)*'FL Characterization'!N$2)</f>
        <v>3.8686968702969824</v>
      </c>
      <c r="O6" s="4">
        <f>('[1]Pc, Summer, S1'!O6*Main!$B$5)+(VLOOKUP($A6,'FL Ratio'!$A$2:$B$9,2,FALSE)*'FL Characterization'!O$2)</f>
        <v>3.739894298808863</v>
      </c>
      <c r="P6" s="4">
        <f>('[1]Pc, Summer, S1'!P6*Main!$B$5)+(VLOOKUP($A6,'FL Ratio'!$A$2:$B$9,2,FALSE)*'FL Characterization'!P$2)</f>
        <v>3.6156173924001633</v>
      </c>
      <c r="Q6" s="4">
        <f>('[1]Pc, Summer, S1'!Q6*Main!$B$5)+(VLOOKUP($A6,'FL Ratio'!$A$2:$B$9,2,FALSE)*'FL Characterization'!Q$2)</f>
        <v>3.5689914257930604</v>
      </c>
      <c r="R6" s="4">
        <f>('[1]Pc, Summer, S1'!R6*Main!$B$5)+(VLOOKUP($A6,'FL Ratio'!$A$2:$B$9,2,FALSE)*'FL Characterization'!R$2)</f>
        <v>3.5290522652057574</v>
      </c>
      <c r="S6" s="4">
        <f>('[1]Pc, Summer, S1'!S6*Main!$B$5)+(VLOOKUP($A6,'FL Ratio'!$A$2:$B$9,2,FALSE)*'FL Characterization'!S$2)</f>
        <v>3.5615843479559217</v>
      </c>
      <c r="T6" s="4">
        <f>('[1]Pc, Summer, S1'!T6*Main!$B$5)+(VLOOKUP($A6,'FL Ratio'!$A$2:$B$9,2,FALSE)*'FL Characterization'!T$2)</f>
        <v>3.5643727637172731</v>
      </c>
      <c r="U6" s="4">
        <f>('[1]Pc, Summer, S1'!U6*Main!$B$5)+(VLOOKUP($A6,'FL Ratio'!$A$2:$B$9,2,FALSE)*'FL Characterization'!U$2)</f>
        <v>3.5975376801956629</v>
      </c>
      <c r="V6" s="4">
        <f>('[1]Pc, Summer, S1'!V6*Main!$B$5)+(VLOOKUP($A6,'FL Ratio'!$A$2:$B$9,2,FALSE)*'FL Characterization'!V$2)</f>
        <v>3.9754399701509677</v>
      </c>
      <c r="W6" s="4">
        <f>('[1]Pc, Summer, S1'!W6*Main!$B$5)+(VLOOKUP($A6,'FL Ratio'!$A$2:$B$9,2,FALSE)*'FL Characterization'!W$2)</f>
        <v>3.7644849028824088</v>
      </c>
      <c r="X6" s="4">
        <f>('[1]Pc, Summer, S1'!X6*Main!$B$5)+(VLOOKUP($A6,'FL Ratio'!$A$2:$B$9,2,FALSE)*'FL Characterization'!X$2)</f>
        <v>3.7528961688927427</v>
      </c>
      <c r="Y6" s="4">
        <f>('[1]Pc, Summer, S1'!Y6*Main!$B$5)+(VLOOKUP($A6,'FL Ratio'!$A$2:$B$9,2,FALSE)*'FL Characterization'!Y$2)</f>
        <v>3.3761945899635362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3.0561920914138696</v>
      </c>
      <c r="C7" s="4">
        <f>('[1]Pc, Summer, S1'!C7*Main!$B$5)+(VLOOKUP($A7,'FL Ratio'!$A$2:$B$9,2,FALSE)*'FL Characterization'!C$2)</f>
        <v>2.9565884249041607</v>
      </c>
      <c r="D7" s="4">
        <f>('[1]Pc, Summer, S1'!D7*Main!$B$5)+(VLOOKUP($A7,'FL Ratio'!$A$2:$B$9,2,FALSE)*'FL Characterization'!D$2)</f>
        <v>2.7376178221317513</v>
      </c>
      <c r="E7" s="4">
        <f>('[1]Pc, Summer, S1'!E7*Main!$B$5)+(VLOOKUP($A7,'FL Ratio'!$A$2:$B$9,2,FALSE)*'FL Characterization'!E$2)</f>
        <v>2.8270880659714468</v>
      </c>
      <c r="F7" s="4">
        <f>('[1]Pc, Summer, S1'!F7*Main!$B$5)+(VLOOKUP($A7,'FL Ratio'!$A$2:$B$9,2,FALSE)*'FL Characterization'!F$2)</f>
        <v>2.8464448150908401</v>
      </c>
      <c r="G7" s="4">
        <f>('[1]Pc, Summer, S1'!G7*Main!$B$5)+(VLOOKUP($A7,'FL Ratio'!$A$2:$B$9,2,FALSE)*'FL Characterization'!G$2)</f>
        <v>2.8176051275025227</v>
      </c>
      <c r="H7" s="4">
        <f>('[1]Pc, Summer, S1'!H7*Main!$B$5)+(VLOOKUP($A7,'FL Ratio'!$A$2:$B$9,2,FALSE)*'FL Characterization'!H$2)</f>
        <v>3.0943196970589355</v>
      </c>
      <c r="I7" s="4">
        <f>('[1]Pc, Summer, S1'!I7*Main!$B$5)+(VLOOKUP($A7,'FL Ratio'!$A$2:$B$9,2,FALSE)*'FL Characterization'!I$2)</f>
        <v>3.6354806372512942</v>
      </c>
      <c r="J7" s="4">
        <f>('[1]Pc, Summer, S1'!J7*Main!$B$5)+(VLOOKUP($A7,'FL Ratio'!$A$2:$B$9,2,FALSE)*'FL Characterization'!J$2)</f>
        <v>3.7896211350727955</v>
      </c>
      <c r="K7" s="4">
        <f>('[1]Pc, Summer, S1'!K7*Main!$B$5)+(VLOOKUP($A7,'FL Ratio'!$A$2:$B$9,2,FALSE)*'FL Characterization'!K$2)</f>
        <v>3.7856741645041985</v>
      </c>
      <c r="L7" s="4">
        <f>('[1]Pc, Summer, S1'!L7*Main!$B$5)+(VLOOKUP($A7,'FL Ratio'!$A$2:$B$9,2,FALSE)*'FL Characterization'!L$2)</f>
        <v>3.7723051357227471</v>
      </c>
      <c r="M7" s="4">
        <f>('[1]Pc, Summer, S1'!M7*Main!$B$5)+(VLOOKUP($A7,'FL Ratio'!$A$2:$B$9,2,FALSE)*'FL Characterization'!M$2)</f>
        <v>3.9866529617264574</v>
      </c>
      <c r="N7" s="4">
        <f>('[1]Pc, Summer, S1'!N7*Main!$B$5)+(VLOOKUP($A7,'FL Ratio'!$A$2:$B$9,2,FALSE)*'FL Characterization'!N$2)</f>
        <v>3.9592102922394634</v>
      </c>
      <c r="O7" s="4">
        <f>('[1]Pc, Summer, S1'!O7*Main!$B$5)+(VLOOKUP($A7,'FL Ratio'!$A$2:$B$9,2,FALSE)*'FL Characterization'!O$2)</f>
        <v>3.8409919625511035</v>
      </c>
      <c r="P7" s="4">
        <f>('[1]Pc, Summer, S1'!P7*Main!$B$5)+(VLOOKUP($A7,'FL Ratio'!$A$2:$B$9,2,FALSE)*'FL Characterization'!P$2)</f>
        <v>3.6255955723790434</v>
      </c>
      <c r="Q7" s="4">
        <f>('[1]Pc, Summer, S1'!Q7*Main!$B$5)+(VLOOKUP($A7,'FL Ratio'!$A$2:$B$9,2,FALSE)*'FL Characterization'!Q$2)</f>
        <v>3.5012353522237518</v>
      </c>
      <c r="R7" s="4">
        <f>('[1]Pc, Summer, S1'!R7*Main!$B$5)+(VLOOKUP($A7,'FL Ratio'!$A$2:$B$9,2,FALSE)*'FL Characterization'!R$2)</f>
        <v>3.6190688256554471</v>
      </c>
      <c r="S7" s="4">
        <f>('[1]Pc, Summer, S1'!S7*Main!$B$5)+(VLOOKUP($A7,'FL Ratio'!$A$2:$B$9,2,FALSE)*'FL Characterization'!S$2)</f>
        <v>3.5779889672426775</v>
      </c>
      <c r="T7" s="4">
        <f>('[1]Pc, Summer, S1'!T7*Main!$B$5)+(VLOOKUP($A7,'FL Ratio'!$A$2:$B$9,2,FALSE)*'FL Characterization'!T$2)</f>
        <v>3.3234604599098176</v>
      </c>
      <c r="U7" s="4">
        <f>('[1]Pc, Summer, S1'!U7*Main!$B$5)+(VLOOKUP($A7,'FL Ratio'!$A$2:$B$9,2,FALSE)*'FL Characterization'!U$2)</f>
        <v>3.3365379760367433</v>
      </c>
      <c r="V7" s="4">
        <f>('[1]Pc, Summer, S1'!V7*Main!$B$5)+(VLOOKUP($A7,'FL Ratio'!$A$2:$B$9,2,FALSE)*'FL Characterization'!V$2)</f>
        <v>3.5042296344260402</v>
      </c>
      <c r="W7" s="4">
        <f>('[1]Pc, Summer, S1'!W7*Main!$B$5)+(VLOOKUP($A7,'FL Ratio'!$A$2:$B$9,2,FALSE)*'FL Characterization'!W$2)</f>
        <v>3.1781119011577328</v>
      </c>
      <c r="X7" s="4">
        <f>('[1]Pc, Summer, S1'!X7*Main!$B$5)+(VLOOKUP($A7,'FL Ratio'!$A$2:$B$9,2,FALSE)*'FL Characterization'!X$2)</f>
        <v>3.1083521523965278</v>
      </c>
      <c r="Y7" s="4">
        <f>('[1]Pc, Summer, S1'!Y7*Main!$B$5)+(VLOOKUP($A7,'FL Ratio'!$A$2:$B$9,2,FALSE)*'FL Characterization'!Y$2)</f>
        <v>3.139939680148959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2.5235669832647369</v>
      </c>
      <c r="C8" s="4">
        <f>('[1]Pc, Summer, S1'!C8*Main!$B$5)+(VLOOKUP($A8,'FL Ratio'!$A$2:$B$9,2,FALSE)*'FL Characterization'!C$2)</f>
        <v>2.3077122374640626</v>
      </c>
      <c r="D8" s="4">
        <f>('[1]Pc, Summer, S1'!D8*Main!$B$5)+(VLOOKUP($A8,'FL Ratio'!$A$2:$B$9,2,FALSE)*'FL Characterization'!D$2)</f>
        <v>2.2330631315955642</v>
      </c>
      <c r="E8" s="4">
        <f>('[1]Pc, Summer, S1'!E8*Main!$B$5)+(VLOOKUP($A8,'FL Ratio'!$A$2:$B$9,2,FALSE)*'FL Characterization'!E$2)</f>
        <v>2.2626961899072757</v>
      </c>
      <c r="F8" s="4">
        <f>('[1]Pc, Summer, S1'!F8*Main!$B$5)+(VLOOKUP($A8,'FL Ratio'!$A$2:$B$9,2,FALSE)*'FL Characterization'!F$2)</f>
        <v>2.155054850575882</v>
      </c>
      <c r="G8" s="4">
        <f>('[1]Pc, Summer, S1'!G8*Main!$B$5)+(VLOOKUP($A8,'FL Ratio'!$A$2:$B$9,2,FALSE)*'FL Characterization'!G$2)</f>
        <v>2.2958966122362456</v>
      </c>
      <c r="H8" s="4">
        <f>('[1]Pc, Summer, S1'!H8*Main!$B$5)+(VLOOKUP($A8,'FL Ratio'!$A$2:$B$9,2,FALSE)*'FL Characterization'!H$2)</f>
        <v>2.9495526835945087</v>
      </c>
      <c r="I8" s="4">
        <f>('[1]Pc, Summer, S1'!I8*Main!$B$5)+(VLOOKUP($A8,'FL Ratio'!$A$2:$B$9,2,FALSE)*'FL Characterization'!I$2)</f>
        <v>3.1374736030045081</v>
      </c>
      <c r="J8" s="4">
        <f>('[1]Pc, Summer, S1'!J8*Main!$B$5)+(VLOOKUP($A8,'FL Ratio'!$A$2:$B$9,2,FALSE)*'FL Characterization'!J$2)</f>
        <v>3.6066517951191543</v>
      </c>
      <c r="K8" s="4">
        <f>('[1]Pc, Summer, S1'!K8*Main!$B$5)+(VLOOKUP($A8,'FL Ratio'!$A$2:$B$9,2,FALSE)*'FL Characterization'!K$2)</f>
        <v>3.8153024529287558</v>
      </c>
      <c r="L8" s="4">
        <f>('[1]Pc, Summer, S1'!L8*Main!$B$5)+(VLOOKUP($A8,'FL Ratio'!$A$2:$B$9,2,FALSE)*'FL Characterization'!L$2)</f>
        <v>3.778826923308634</v>
      </c>
      <c r="M8" s="4">
        <f>('[1]Pc, Summer, S1'!M8*Main!$B$5)+(VLOOKUP($A8,'FL Ratio'!$A$2:$B$9,2,FALSE)*'FL Characterization'!M$2)</f>
        <v>3.9445588325086001</v>
      </c>
      <c r="N8" s="4">
        <f>('[1]Pc, Summer, S1'!N8*Main!$B$5)+(VLOOKUP($A8,'FL Ratio'!$A$2:$B$9,2,FALSE)*'FL Characterization'!N$2)</f>
        <v>3.8606390346500361</v>
      </c>
      <c r="O8" s="4">
        <f>('[1]Pc, Summer, S1'!O8*Main!$B$5)+(VLOOKUP($A8,'FL Ratio'!$A$2:$B$9,2,FALSE)*'FL Characterization'!O$2)</f>
        <v>3.9935167127693032</v>
      </c>
      <c r="P8" s="4">
        <f>('[1]Pc, Summer, S1'!P8*Main!$B$5)+(VLOOKUP($A8,'FL Ratio'!$A$2:$B$9,2,FALSE)*'FL Characterization'!P$2)</f>
        <v>3.9370173967810267</v>
      </c>
      <c r="Q8" s="4">
        <f>('[1]Pc, Summer, S1'!Q8*Main!$B$5)+(VLOOKUP($A8,'FL Ratio'!$A$2:$B$9,2,FALSE)*'FL Characterization'!Q$2)</f>
        <v>3.672336705865304</v>
      </c>
      <c r="R8" s="4">
        <f>('[1]Pc, Summer, S1'!R8*Main!$B$5)+(VLOOKUP($A8,'FL Ratio'!$A$2:$B$9,2,FALSE)*'FL Characterization'!R$2)</f>
        <v>3.6757529036551277</v>
      </c>
      <c r="S8" s="4">
        <f>('[1]Pc, Summer, S1'!S8*Main!$B$5)+(VLOOKUP($A8,'FL Ratio'!$A$2:$B$9,2,FALSE)*'FL Characterization'!S$2)</f>
        <v>3.6081173839351703</v>
      </c>
      <c r="T8" s="4">
        <f>('[1]Pc, Summer, S1'!T8*Main!$B$5)+(VLOOKUP($A8,'FL Ratio'!$A$2:$B$9,2,FALSE)*'FL Characterization'!T$2)</f>
        <v>3.534997471443948</v>
      </c>
      <c r="U8" s="4">
        <f>('[1]Pc, Summer, S1'!U8*Main!$B$5)+(VLOOKUP($A8,'FL Ratio'!$A$2:$B$9,2,FALSE)*'FL Characterization'!U$2)</f>
        <v>3.5391301647558526</v>
      </c>
      <c r="V8" s="4">
        <f>('[1]Pc, Summer, S1'!V8*Main!$B$5)+(VLOOKUP($A8,'FL Ratio'!$A$2:$B$9,2,FALSE)*'FL Characterization'!V$2)</f>
        <v>3.6044536147399637</v>
      </c>
      <c r="W8" s="4">
        <f>('[1]Pc, Summer, S1'!W8*Main!$B$5)+(VLOOKUP($A8,'FL Ratio'!$A$2:$B$9,2,FALSE)*'FL Characterization'!W$2)</f>
        <v>3.0231468699080568</v>
      </c>
      <c r="X8" s="4">
        <f>('[1]Pc, Summer, S1'!X8*Main!$B$5)+(VLOOKUP($A8,'FL Ratio'!$A$2:$B$9,2,FALSE)*'FL Characterization'!X$2)</f>
        <v>3.0651198002240609</v>
      </c>
      <c r="Y8" s="4">
        <f>('[1]Pc, Summer, S1'!Y8*Main!$B$5)+(VLOOKUP($A8,'FL Ratio'!$A$2:$B$9,2,FALSE)*'FL Characterization'!Y$2)</f>
        <v>2.7128876253403429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1.9649168620492166</v>
      </c>
      <c r="C9" s="4">
        <f>('[1]Pc, Summer, S1'!C9*Main!$B$5)+(VLOOKUP($A9,'FL Ratio'!$A$2:$B$9,2,FALSE)*'FL Characterization'!C$2)</f>
        <v>1.8659628299050903</v>
      </c>
      <c r="D9" s="4">
        <f>('[1]Pc, Summer, S1'!D9*Main!$B$5)+(VLOOKUP($A9,'FL Ratio'!$A$2:$B$9,2,FALSE)*'FL Characterization'!D$2)</f>
        <v>1.7821295696969441</v>
      </c>
      <c r="E9" s="4">
        <f>('[1]Pc, Summer, S1'!E9*Main!$B$5)+(VLOOKUP($A9,'FL Ratio'!$A$2:$B$9,2,FALSE)*'FL Characterization'!E$2)</f>
        <v>1.7544747557789275</v>
      </c>
      <c r="F9" s="4">
        <f>('[1]Pc, Summer, S1'!F9*Main!$B$5)+(VLOOKUP($A9,'FL Ratio'!$A$2:$B$9,2,FALSE)*'FL Characterization'!F$2)</f>
        <v>1.7642075401215904</v>
      </c>
      <c r="G9" s="4">
        <f>('[1]Pc, Summer, S1'!G9*Main!$B$5)+(VLOOKUP($A9,'FL Ratio'!$A$2:$B$9,2,FALSE)*'FL Characterization'!G$2)</f>
        <v>1.8617954065156745</v>
      </c>
      <c r="H9" s="4">
        <f>('[1]Pc, Summer, S1'!H9*Main!$B$5)+(VLOOKUP($A9,'FL Ratio'!$A$2:$B$9,2,FALSE)*'FL Characterization'!H$2)</f>
        <v>3.014330954323468</v>
      </c>
      <c r="I9" s="4">
        <f>('[1]Pc, Summer, S1'!I9*Main!$B$5)+(VLOOKUP($A9,'FL Ratio'!$A$2:$B$9,2,FALSE)*'FL Characterization'!I$2)</f>
        <v>3.4345226086566241</v>
      </c>
      <c r="J9" s="4">
        <f>('[1]Pc, Summer, S1'!J9*Main!$B$5)+(VLOOKUP($A9,'FL Ratio'!$A$2:$B$9,2,FALSE)*'FL Characterization'!J$2)</f>
        <v>3.6858638112707913</v>
      </c>
      <c r="K9" s="4">
        <f>('[1]Pc, Summer, S1'!K9*Main!$B$5)+(VLOOKUP($A9,'FL Ratio'!$A$2:$B$9,2,FALSE)*'FL Characterization'!K$2)</f>
        <v>3.6500613163733746</v>
      </c>
      <c r="L9" s="4">
        <f>('[1]Pc, Summer, S1'!L9*Main!$B$5)+(VLOOKUP($A9,'FL Ratio'!$A$2:$B$9,2,FALSE)*'FL Characterization'!L$2)</f>
        <v>3.7902571451757905</v>
      </c>
      <c r="M9" s="4">
        <f>('[1]Pc, Summer, S1'!M9*Main!$B$5)+(VLOOKUP($A9,'FL Ratio'!$A$2:$B$9,2,FALSE)*'FL Characterization'!M$2)</f>
        <v>4.026853273885342</v>
      </c>
      <c r="N9" s="4">
        <f>('[1]Pc, Summer, S1'!N9*Main!$B$5)+(VLOOKUP($A9,'FL Ratio'!$A$2:$B$9,2,FALSE)*'FL Characterization'!N$2)</f>
        <v>4.0173693111128932</v>
      </c>
      <c r="O9" s="4">
        <f>('[1]Pc, Summer, S1'!O9*Main!$B$5)+(VLOOKUP($A9,'FL Ratio'!$A$2:$B$9,2,FALSE)*'FL Characterization'!O$2)</f>
        <v>3.7904343354811454</v>
      </c>
      <c r="P9" s="4">
        <f>('[1]Pc, Summer, S1'!P9*Main!$B$5)+(VLOOKUP($A9,'FL Ratio'!$A$2:$B$9,2,FALSE)*'FL Characterization'!P$2)</f>
        <v>3.3203009068625446</v>
      </c>
      <c r="Q9" s="4">
        <f>('[1]Pc, Summer, S1'!Q9*Main!$B$5)+(VLOOKUP($A9,'FL Ratio'!$A$2:$B$9,2,FALSE)*'FL Characterization'!Q$2)</f>
        <v>3.1739937607689486</v>
      </c>
      <c r="R9" s="4">
        <f>('[1]Pc, Summer, S1'!R9*Main!$B$5)+(VLOOKUP($A9,'FL Ratio'!$A$2:$B$9,2,FALSE)*'FL Characterization'!R$2)</f>
        <v>2.9726022647623642</v>
      </c>
      <c r="S9" s="4">
        <f>('[1]Pc, Summer, S1'!S9*Main!$B$5)+(VLOOKUP($A9,'FL Ratio'!$A$2:$B$9,2,FALSE)*'FL Characterization'!S$2)</f>
        <v>2.9645164651335603</v>
      </c>
      <c r="T9" s="4">
        <f>('[1]Pc, Summer, S1'!T9*Main!$B$5)+(VLOOKUP($A9,'FL Ratio'!$A$2:$B$9,2,FALSE)*'FL Characterization'!T$2)</f>
        <v>2.8736489370971077</v>
      </c>
      <c r="U9" s="4">
        <f>('[1]Pc, Summer, S1'!U9*Main!$B$5)+(VLOOKUP($A9,'FL Ratio'!$A$2:$B$9,2,FALSE)*'FL Characterization'!U$2)</f>
        <v>2.9395879382502859</v>
      </c>
      <c r="V9" s="4">
        <f>('[1]Pc, Summer, S1'!V9*Main!$B$5)+(VLOOKUP($A9,'FL Ratio'!$A$2:$B$9,2,FALSE)*'FL Characterization'!V$2)</f>
        <v>2.8616206961574506</v>
      </c>
      <c r="W9" s="4">
        <f>('[1]Pc, Summer, S1'!W9*Main!$B$5)+(VLOOKUP($A9,'FL Ratio'!$A$2:$B$9,2,FALSE)*'FL Characterization'!W$2)</f>
        <v>2.4957681104045677</v>
      </c>
      <c r="X9" s="4">
        <f>('[1]Pc, Summer, S1'!X9*Main!$B$5)+(VLOOKUP($A9,'FL Ratio'!$A$2:$B$9,2,FALSE)*'FL Characterization'!X$2)</f>
        <v>2.2376043497320453</v>
      </c>
      <c r="Y9" s="4">
        <f>('[1]Pc, Summer, S1'!Y9*Main!$B$5)+(VLOOKUP($A9,'FL Ratio'!$A$2:$B$9,2,FALSE)*'FL Characterization'!Y$2)</f>
        <v>2.0778712081895372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6.9562069716858108</v>
      </c>
      <c r="C2" s="4">
        <f>('[1]Pc, Summer, S2'!C2*Main!$B$5)+(VLOOKUP($A2,'FL Ratio'!$A$2:$B$9,2,FALSE)*'FL Characterization'!C$2)</f>
        <v>6.8535387141423785</v>
      </c>
      <c r="D2" s="4">
        <f>('[1]Pc, Summer, S2'!D2*Main!$B$5)+(VLOOKUP($A2,'FL Ratio'!$A$2:$B$9,2,FALSE)*'FL Characterization'!D$2)</f>
        <v>6.4380458578814306</v>
      </c>
      <c r="E2" s="4">
        <f>('[1]Pc, Summer, S2'!E2*Main!$B$5)+(VLOOKUP($A2,'FL Ratio'!$A$2:$B$9,2,FALSE)*'FL Characterization'!E$2)</f>
        <v>6.4190335018672968</v>
      </c>
      <c r="F2" s="4">
        <f>('[1]Pc, Summer, S2'!F2*Main!$B$5)+(VLOOKUP($A2,'FL Ratio'!$A$2:$B$9,2,FALSE)*'FL Characterization'!F$2)</f>
        <v>6.1603168848484602</v>
      </c>
      <c r="G2" s="4">
        <f>('[1]Pc, Summer, S2'!G2*Main!$B$5)+(VLOOKUP($A2,'FL Ratio'!$A$2:$B$9,2,FALSE)*'FL Characterization'!G$2)</f>
        <v>6.2951519240882243</v>
      </c>
      <c r="H2" s="4">
        <f>('[1]Pc, Summer, S2'!H2*Main!$B$5)+(VLOOKUP($A2,'FL Ratio'!$A$2:$B$9,2,FALSE)*'FL Characterization'!H$2)</f>
        <v>6.446392638042985</v>
      </c>
      <c r="I2" s="4">
        <f>('[1]Pc, Summer, S2'!I2*Main!$B$5)+(VLOOKUP($A2,'FL Ratio'!$A$2:$B$9,2,FALSE)*'FL Characterization'!I$2)</f>
        <v>7.2466475674999371</v>
      </c>
      <c r="J2" s="4">
        <f>('[1]Pc, Summer, S2'!J2*Main!$B$5)+(VLOOKUP($A2,'FL Ratio'!$A$2:$B$9,2,FALSE)*'FL Characterization'!J$2)</f>
        <v>7.8565286530466878</v>
      </c>
      <c r="K2" s="4">
        <f>('[1]Pc, Summer, S2'!K2*Main!$B$5)+(VLOOKUP($A2,'FL Ratio'!$A$2:$B$9,2,FALSE)*'FL Characterization'!K$2)</f>
        <v>7.7113307820429124</v>
      </c>
      <c r="L2" s="4">
        <f>('[1]Pc, Summer, S2'!L2*Main!$B$5)+(VLOOKUP($A2,'FL Ratio'!$A$2:$B$9,2,FALSE)*'FL Characterization'!L$2)</f>
        <v>7.4689514850468832</v>
      </c>
      <c r="M2" s="4">
        <f>('[1]Pc, Summer, S2'!M2*Main!$B$5)+(VLOOKUP($A2,'FL Ratio'!$A$2:$B$9,2,FALSE)*'FL Characterization'!M$2)</f>
        <v>7.4993099208804663</v>
      </c>
      <c r="N2" s="4">
        <f>('[1]Pc, Summer, S2'!N2*Main!$B$5)+(VLOOKUP($A2,'FL Ratio'!$A$2:$B$9,2,FALSE)*'FL Characterization'!N$2)</f>
        <v>7.8189905491674505</v>
      </c>
      <c r="O2" s="4">
        <f>('[1]Pc, Summer, S2'!O2*Main!$B$5)+(VLOOKUP($A2,'FL Ratio'!$A$2:$B$9,2,FALSE)*'FL Characterization'!O$2)</f>
        <v>8.0856129611131582</v>
      </c>
      <c r="P2" s="4">
        <f>('[1]Pc, Summer, S2'!P2*Main!$B$5)+(VLOOKUP($A2,'FL Ratio'!$A$2:$B$9,2,FALSE)*'FL Characterization'!P$2)</f>
        <v>7.4897326396053723</v>
      </c>
      <c r="Q2" s="4">
        <f>('[1]Pc, Summer, S2'!Q2*Main!$B$5)+(VLOOKUP($A2,'FL Ratio'!$A$2:$B$9,2,FALSE)*'FL Characterization'!Q$2)</f>
        <v>7.6353250068914686</v>
      </c>
      <c r="R2" s="4">
        <f>('[1]Pc, Summer, S2'!R2*Main!$B$5)+(VLOOKUP($A2,'FL Ratio'!$A$2:$B$9,2,FALSE)*'FL Characterization'!R$2)</f>
        <v>7.6165215977692773</v>
      </c>
      <c r="S2" s="4">
        <f>('[1]Pc, Summer, S2'!S2*Main!$B$5)+(VLOOKUP($A2,'FL Ratio'!$A$2:$B$9,2,FALSE)*'FL Characterization'!S$2)</f>
        <v>7.2929029941945709</v>
      </c>
      <c r="T2" s="4">
        <f>('[1]Pc, Summer, S2'!T2*Main!$B$5)+(VLOOKUP($A2,'FL Ratio'!$A$2:$B$9,2,FALSE)*'FL Characterization'!T$2)</f>
        <v>7.0984241191783752</v>
      </c>
      <c r="U2" s="4">
        <f>('[1]Pc, Summer, S2'!U2*Main!$B$5)+(VLOOKUP($A2,'FL Ratio'!$A$2:$B$9,2,FALSE)*'FL Characterization'!U$2)</f>
        <v>6.7610183141290374</v>
      </c>
      <c r="V2" s="4">
        <f>('[1]Pc, Summer, S2'!V2*Main!$B$5)+(VLOOKUP($A2,'FL Ratio'!$A$2:$B$9,2,FALSE)*'FL Characterization'!V$2)</f>
        <v>6.9320260165847687</v>
      </c>
      <c r="W2" s="4">
        <f>('[1]Pc, Summer, S2'!W2*Main!$B$5)+(VLOOKUP($A2,'FL Ratio'!$A$2:$B$9,2,FALSE)*'FL Characterization'!W$2)</f>
        <v>6.7249890692266954</v>
      </c>
      <c r="X2" s="4">
        <f>('[1]Pc, Summer, S2'!X2*Main!$B$5)+(VLOOKUP($A2,'FL Ratio'!$A$2:$B$9,2,FALSE)*'FL Characterization'!X$2)</f>
        <v>6.7190003240936358</v>
      </c>
      <c r="Y2" s="4">
        <f>('[1]Pc, Summer, S2'!Y2*Main!$B$5)+(VLOOKUP($A2,'FL Ratio'!$A$2:$B$9,2,FALSE)*'FL Characterization'!Y$2)</f>
        <v>6.6114547097978571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5.1403675822896568</v>
      </c>
      <c r="C3" s="4">
        <f>('[1]Pc, Summer, S2'!C3*Main!$B$5)+(VLOOKUP($A3,'FL Ratio'!$A$2:$B$9,2,FALSE)*'FL Characterization'!C$2)</f>
        <v>4.8948423044042793</v>
      </c>
      <c r="D3" s="4">
        <f>('[1]Pc, Summer, S2'!D3*Main!$B$5)+(VLOOKUP($A3,'FL Ratio'!$A$2:$B$9,2,FALSE)*'FL Characterization'!D$2)</f>
        <v>4.6233996089740508</v>
      </c>
      <c r="E3" s="4">
        <f>('[1]Pc, Summer, S2'!E3*Main!$B$5)+(VLOOKUP($A3,'FL Ratio'!$A$2:$B$9,2,FALSE)*'FL Characterization'!E$2)</f>
        <v>4.3096555486812385</v>
      </c>
      <c r="F3" s="4">
        <f>('[1]Pc, Summer, S2'!F3*Main!$B$5)+(VLOOKUP($A3,'FL Ratio'!$A$2:$B$9,2,FALSE)*'FL Characterization'!F$2)</f>
        <v>4.0454470678306951</v>
      </c>
      <c r="G3" s="4">
        <f>('[1]Pc, Summer, S2'!G3*Main!$B$5)+(VLOOKUP($A3,'FL Ratio'!$A$2:$B$9,2,FALSE)*'FL Characterization'!G$2)</f>
        <v>4.2533290553944267</v>
      </c>
      <c r="H3" s="4">
        <f>('[1]Pc, Summer, S2'!H3*Main!$B$5)+(VLOOKUP($A3,'FL Ratio'!$A$2:$B$9,2,FALSE)*'FL Characterization'!H$2)</f>
        <v>4.4546593379183701</v>
      </c>
      <c r="I3" s="4">
        <f>('[1]Pc, Summer, S2'!I3*Main!$B$5)+(VLOOKUP($A3,'FL Ratio'!$A$2:$B$9,2,FALSE)*'FL Characterization'!I$2)</f>
        <v>5.5221631382751584</v>
      </c>
      <c r="J3" s="4">
        <f>('[1]Pc, Summer, S2'!J3*Main!$B$5)+(VLOOKUP($A3,'FL Ratio'!$A$2:$B$9,2,FALSE)*'FL Characterization'!J$2)</f>
        <v>6.1327395494197852</v>
      </c>
      <c r="K3" s="4">
        <f>('[1]Pc, Summer, S2'!K3*Main!$B$5)+(VLOOKUP($A3,'FL Ratio'!$A$2:$B$9,2,FALSE)*'FL Characterization'!K$2)</f>
        <v>6.434255905698044</v>
      </c>
      <c r="L3" s="4">
        <f>('[1]Pc, Summer, S2'!L3*Main!$B$5)+(VLOOKUP($A3,'FL Ratio'!$A$2:$B$9,2,FALSE)*'FL Characterization'!L$2)</f>
        <v>5.9572687037065011</v>
      </c>
      <c r="M3" s="4">
        <f>('[1]Pc, Summer, S2'!M3*Main!$B$5)+(VLOOKUP($A3,'FL Ratio'!$A$2:$B$9,2,FALSE)*'FL Characterization'!M$2)</f>
        <v>6.2047446412677454</v>
      </c>
      <c r="N3" s="4">
        <f>('[1]Pc, Summer, S2'!N3*Main!$B$5)+(VLOOKUP($A3,'FL Ratio'!$A$2:$B$9,2,FALSE)*'FL Characterization'!N$2)</f>
        <v>6.3733219894371702</v>
      </c>
      <c r="O3" s="4">
        <f>('[1]Pc, Summer, S2'!O3*Main!$B$5)+(VLOOKUP($A3,'FL Ratio'!$A$2:$B$9,2,FALSE)*'FL Characterization'!O$2)</f>
        <v>6.186250505003021</v>
      </c>
      <c r="P3" s="4">
        <f>('[1]Pc, Summer, S2'!P3*Main!$B$5)+(VLOOKUP($A3,'FL Ratio'!$A$2:$B$9,2,FALSE)*'FL Characterization'!P$2)</f>
        <v>5.2539622723276205</v>
      </c>
      <c r="Q3" s="4">
        <f>('[1]Pc, Summer, S2'!Q3*Main!$B$5)+(VLOOKUP($A3,'FL Ratio'!$A$2:$B$9,2,FALSE)*'FL Characterization'!Q$2)</f>
        <v>5.5717074646051472</v>
      </c>
      <c r="R3" s="4">
        <f>('[1]Pc, Summer, S2'!R3*Main!$B$5)+(VLOOKUP($A3,'FL Ratio'!$A$2:$B$9,2,FALSE)*'FL Characterization'!R$2)</f>
        <v>5.8574229830861846</v>
      </c>
      <c r="S3" s="4">
        <f>('[1]Pc, Summer, S2'!S3*Main!$B$5)+(VLOOKUP($A3,'FL Ratio'!$A$2:$B$9,2,FALSE)*'FL Characterization'!S$2)</f>
        <v>5.9497217300019116</v>
      </c>
      <c r="T3" s="4">
        <f>('[1]Pc, Summer, S2'!T3*Main!$B$5)+(VLOOKUP($A3,'FL Ratio'!$A$2:$B$9,2,FALSE)*'FL Characterization'!T$2)</f>
        <v>6.1583200910509674</v>
      </c>
      <c r="U3" s="4">
        <f>('[1]Pc, Summer, S2'!U3*Main!$B$5)+(VLOOKUP($A3,'FL Ratio'!$A$2:$B$9,2,FALSE)*'FL Characterization'!U$2)</f>
        <v>6.1919913260664039</v>
      </c>
      <c r="V3" s="4">
        <f>('[1]Pc, Summer, S2'!V3*Main!$B$5)+(VLOOKUP($A3,'FL Ratio'!$A$2:$B$9,2,FALSE)*'FL Characterization'!V$2)</f>
        <v>6.5853362057767004</v>
      </c>
      <c r="W3" s="4">
        <f>('[1]Pc, Summer, S2'!W3*Main!$B$5)+(VLOOKUP($A3,'FL Ratio'!$A$2:$B$9,2,FALSE)*'FL Characterization'!W$2)</f>
        <v>6.1822026407663717</v>
      </c>
      <c r="X3" s="4">
        <f>('[1]Pc, Summer, S2'!X3*Main!$B$5)+(VLOOKUP($A3,'FL Ratio'!$A$2:$B$9,2,FALSE)*'FL Characterization'!X$2)</f>
        <v>5.4815712670451546</v>
      </c>
      <c r="Y3" s="4">
        <f>('[1]Pc, Summer, S2'!Y3*Main!$B$5)+(VLOOKUP($A3,'FL Ratio'!$A$2:$B$9,2,FALSE)*'FL Characterization'!Y$2)</f>
        <v>5.1293282273853258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3.3807343330881836</v>
      </c>
      <c r="C4" s="4">
        <f>('[1]Pc, Summer, S2'!C4*Main!$B$5)+(VLOOKUP($A4,'FL Ratio'!$A$2:$B$9,2,FALSE)*'FL Characterization'!C$2)</f>
        <v>3.3300591965570003</v>
      </c>
      <c r="D4" s="4">
        <f>('[1]Pc, Summer, S2'!D4*Main!$B$5)+(VLOOKUP($A4,'FL Ratio'!$A$2:$B$9,2,FALSE)*'FL Characterization'!D$2)</f>
        <v>2.9786634387159188</v>
      </c>
      <c r="E4" s="4">
        <f>('[1]Pc, Summer, S2'!E4*Main!$B$5)+(VLOOKUP($A4,'FL Ratio'!$A$2:$B$9,2,FALSE)*'FL Characterization'!E$2)</f>
        <v>3.0634189361494379</v>
      </c>
      <c r="F4" s="4">
        <f>('[1]Pc, Summer, S2'!F4*Main!$B$5)+(VLOOKUP($A4,'FL Ratio'!$A$2:$B$9,2,FALSE)*'FL Characterization'!F$2)</f>
        <v>3.0276353421103108</v>
      </c>
      <c r="G4" s="4">
        <f>('[1]Pc, Summer, S2'!G4*Main!$B$5)+(VLOOKUP($A4,'FL Ratio'!$A$2:$B$9,2,FALSE)*'FL Characterization'!G$2)</f>
        <v>2.9281006305138986</v>
      </c>
      <c r="H4" s="4">
        <f>('[1]Pc, Summer, S2'!H4*Main!$B$5)+(VLOOKUP($A4,'FL Ratio'!$A$2:$B$9,2,FALSE)*'FL Characterization'!H$2)</f>
        <v>4.1014652864446095</v>
      </c>
      <c r="I4" s="4">
        <f>('[1]Pc, Summer, S2'!I4*Main!$B$5)+(VLOOKUP($A4,'FL Ratio'!$A$2:$B$9,2,FALSE)*'FL Characterization'!I$2)</f>
        <v>5.1012700599171437</v>
      </c>
      <c r="J4" s="4">
        <f>('[1]Pc, Summer, S2'!J4*Main!$B$5)+(VLOOKUP($A4,'FL Ratio'!$A$2:$B$9,2,FALSE)*'FL Characterization'!J$2)</f>
        <v>5.1820741929560539</v>
      </c>
      <c r="K4" s="4">
        <f>('[1]Pc, Summer, S2'!K4*Main!$B$5)+(VLOOKUP($A4,'FL Ratio'!$A$2:$B$9,2,FALSE)*'FL Characterization'!K$2)</f>
        <v>4.9818579856138472</v>
      </c>
      <c r="L4" s="4">
        <f>('[1]Pc, Summer, S2'!L4*Main!$B$5)+(VLOOKUP($A4,'FL Ratio'!$A$2:$B$9,2,FALSE)*'FL Characterization'!L$2)</f>
        <v>4.8005848725437472</v>
      </c>
      <c r="M4" s="4">
        <f>('[1]Pc, Summer, S2'!M4*Main!$B$5)+(VLOOKUP($A4,'FL Ratio'!$A$2:$B$9,2,FALSE)*'FL Characterization'!M$2)</f>
        <v>5.0657973981307167</v>
      </c>
      <c r="N4" s="4">
        <f>('[1]Pc, Summer, S2'!N4*Main!$B$5)+(VLOOKUP($A4,'FL Ratio'!$A$2:$B$9,2,FALSE)*'FL Characterization'!N$2)</f>
        <v>5.4324720784768941</v>
      </c>
      <c r="O4" s="4">
        <f>('[1]Pc, Summer, S2'!O4*Main!$B$5)+(VLOOKUP($A4,'FL Ratio'!$A$2:$B$9,2,FALSE)*'FL Characterization'!O$2)</f>
        <v>5.0188224935300791</v>
      </c>
      <c r="P4" s="4">
        <f>('[1]Pc, Summer, S2'!P4*Main!$B$5)+(VLOOKUP($A4,'FL Ratio'!$A$2:$B$9,2,FALSE)*'FL Characterization'!P$2)</f>
        <v>4.6908580038954071</v>
      </c>
      <c r="Q4" s="4">
        <f>('[1]Pc, Summer, S2'!Q4*Main!$B$5)+(VLOOKUP($A4,'FL Ratio'!$A$2:$B$9,2,FALSE)*'FL Characterization'!Q$2)</f>
        <v>4.4972913755789037</v>
      </c>
      <c r="R4" s="4">
        <f>('[1]Pc, Summer, S2'!R4*Main!$B$5)+(VLOOKUP($A4,'FL Ratio'!$A$2:$B$9,2,FALSE)*'FL Characterization'!R$2)</f>
        <v>4.4362135962867217</v>
      </c>
      <c r="S4" s="4">
        <f>('[1]Pc, Summer, S2'!S4*Main!$B$5)+(VLOOKUP($A4,'FL Ratio'!$A$2:$B$9,2,FALSE)*'FL Characterization'!S$2)</f>
        <v>4.3379359153316823</v>
      </c>
      <c r="T4" s="4">
        <f>('[1]Pc, Summer, S2'!T4*Main!$B$5)+(VLOOKUP($A4,'FL Ratio'!$A$2:$B$9,2,FALSE)*'FL Characterization'!T$2)</f>
        <v>4.2091750581692606</v>
      </c>
      <c r="U4" s="4">
        <f>('[1]Pc, Summer, S2'!U4*Main!$B$5)+(VLOOKUP($A4,'FL Ratio'!$A$2:$B$9,2,FALSE)*'FL Characterization'!U$2)</f>
        <v>4.6818942956652334</v>
      </c>
      <c r="V4" s="4">
        <f>('[1]Pc, Summer, S2'!V4*Main!$B$5)+(VLOOKUP($A4,'FL Ratio'!$A$2:$B$9,2,FALSE)*'FL Characterization'!V$2)</f>
        <v>4.7973039446934385</v>
      </c>
      <c r="W4" s="4">
        <f>('[1]Pc, Summer, S2'!W4*Main!$B$5)+(VLOOKUP($A4,'FL Ratio'!$A$2:$B$9,2,FALSE)*'FL Characterization'!W$2)</f>
        <v>4.5735027878855732</v>
      </c>
      <c r="X4" s="4">
        <f>('[1]Pc, Summer, S2'!X4*Main!$B$5)+(VLOOKUP($A4,'FL Ratio'!$A$2:$B$9,2,FALSE)*'FL Characterization'!X$2)</f>
        <v>4.1891202866279214</v>
      </c>
      <c r="Y4" s="4">
        <f>('[1]Pc, Summer, S2'!Y4*Main!$B$5)+(VLOOKUP($A4,'FL Ratio'!$A$2:$B$9,2,FALSE)*'FL Characterization'!Y$2)</f>
        <v>3.6417668569438812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1.6167043649324035</v>
      </c>
      <c r="C5" s="4">
        <f>('[1]Pc, Summer, S2'!C5*Main!$B$5)+(VLOOKUP($A5,'FL Ratio'!$A$2:$B$9,2,FALSE)*'FL Characterization'!C$2)</f>
        <v>1.355304663904805</v>
      </c>
      <c r="D5" s="4">
        <f>('[1]Pc, Summer, S2'!D5*Main!$B$5)+(VLOOKUP($A5,'FL Ratio'!$A$2:$B$9,2,FALSE)*'FL Characterization'!D$2)</f>
        <v>1.0766140662691952</v>
      </c>
      <c r="E5" s="4">
        <f>('[1]Pc, Summer, S2'!E5*Main!$B$5)+(VLOOKUP($A5,'FL Ratio'!$A$2:$B$9,2,FALSE)*'FL Characterization'!E$2)</f>
        <v>1.0683156980550856</v>
      </c>
      <c r="F5" s="4">
        <f>('[1]Pc, Summer, S2'!F5*Main!$B$5)+(VLOOKUP($A5,'FL Ratio'!$A$2:$B$9,2,FALSE)*'FL Characterization'!F$2)</f>
        <v>0.95463309719496947</v>
      </c>
      <c r="G5" s="4">
        <f>('[1]Pc, Summer, S2'!G5*Main!$B$5)+(VLOOKUP($A5,'FL Ratio'!$A$2:$B$9,2,FALSE)*'FL Characterization'!G$2)</f>
        <v>0.8770374641383758</v>
      </c>
      <c r="H5" s="4">
        <f>('[1]Pc, Summer, S2'!H5*Main!$B$5)+(VLOOKUP($A5,'FL Ratio'!$A$2:$B$9,2,FALSE)*'FL Characterization'!H$2)</f>
        <v>1.8069236774041171</v>
      </c>
      <c r="I5" s="4">
        <f>('[1]Pc, Summer, S2'!I5*Main!$B$5)+(VLOOKUP($A5,'FL Ratio'!$A$2:$B$9,2,FALSE)*'FL Characterization'!I$2)</f>
        <v>2.8528609221306307</v>
      </c>
      <c r="J5" s="4">
        <f>('[1]Pc, Summer, S2'!J5*Main!$B$5)+(VLOOKUP($A5,'FL Ratio'!$A$2:$B$9,2,FALSE)*'FL Characterization'!J$2)</f>
        <v>3.4485592919933072</v>
      </c>
      <c r="K5" s="4">
        <f>('[1]Pc, Summer, S2'!K5*Main!$B$5)+(VLOOKUP($A5,'FL Ratio'!$A$2:$B$9,2,FALSE)*'FL Characterization'!K$2)</f>
        <v>3.4770179732937754</v>
      </c>
      <c r="L5" s="4">
        <f>('[1]Pc, Summer, S2'!L5*Main!$B$5)+(VLOOKUP($A5,'FL Ratio'!$A$2:$B$9,2,FALSE)*'FL Characterization'!L$2)</f>
        <v>3.4273715315567168</v>
      </c>
      <c r="M5" s="4">
        <f>('[1]Pc, Summer, S2'!M5*Main!$B$5)+(VLOOKUP($A5,'FL Ratio'!$A$2:$B$9,2,FALSE)*'FL Characterization'!M$2)</f>
        <v>3.1452218191317902</v>
      </c>
      <c r="N5" s="4">
        <f>('[1]Pc, Summer, S2'!N5*Main!$B$5)+(VLOOKUP($A5,'FL Ratio'!$A$2:$B$9,2,FALSE)*'FL Characterization'!N$2)</f>
        <v>3.5816941729919116</v>
      </c>
      <c r="O5" s="4">
        <f>('[1]Pc, Summer, S2'!O5*Main!$B$5)+(VLOOKUP($A5,'FL Ratio'!$A$2:$B$9,2,FALSE)*'FL Characterization'!O$2)</f>
        <v>3.4312085954719356</v>
      </c>
      <c r="P5" s="4">
        <f>('[1]Pc, Summer, S2'!P5*Main!$B$5)+(VLOOKUP($A5,'FL Ratio'!$A$2:$B$9,2,FALSE)*'FL Characterization'!P$2)</f>
        <v>3.0847729773836758</v>
      </c>
      <c r="Q5" s="4">
        <f>('[1]Pc, Summer, S2'!Q5*Main!$B$5)+(VLOOKUP($A5,'FL Ratio'!$A$2:$B$9,2,FALSE)*'FL Characterization'!Q$2)</f>
        <v>2.9128677858470589</v>
      </c>
      <c r="R5" s="4">
        <f>('[1]Pc, Summer, S2'!R5*Main!$B$5)+(VLOOKUP($A5,'FL Ratio'!$A$2:$B$9,2,FALSE)*'FL Characterization'!R$2)</f>
        <v>2.6033997379834939</v>
      </c>
      <c r="S5" s="4">
        <f>('[1]Pc, Summer, S2'!S5*Main!$B$5)+(VLOOKUP($A5,'FL Ratio'!$A$2:$B$9,2,FALSE)*'FL Characterization'!S$2)</f>
        <v>2.3429184924078226</v>
      </c>
      <c r="T5" s="4">
        <f>('[1]Pc, Summer, S2'!T5*Main!$B$5)+(VLOOKUP($A5,'FL Ratio'!$A$2:$B$9,2,FALSE)*'FL Characterization'!T$2)</f>
        <v>2.9189042336325977</v>
      </c>
      <c r="U5" s="4">
        <f>('[1]Pc, Summer, S2'!U5*Main!$B$5)+(VLOOKUP($A5,'FL Ratio'!$A$2:$B$9,2,FALSE)*'FL Characterization'!U$2)</f>
        <v>3.3533867691336687</v>
      </c>
      <c r="V5" s="4">
        <f>('[1]Pc, Summer, S2'!V5*Main!$B$5)+(VLOOKUP($A5,'FL Ratio'!$A$2:$B$9,2,FALSE)*'FL Characterization'!V$2)</f>
        <v>3.8689108001441275</v>
      </c>
      <c r="W5" s="4">
        <f>('[1]Pc, Summer, S2'!W5*Main!$B$5)+(VLOOKUP($A5,'FL Ratio'!$A$2:$B$9,2,FALSE)*'FL Characterization'!W$2)</f>
        <v>3.7290702035079644</v>
      </c>
      <c r="X5" s="4">
        <f>('[1]Pc, Summer, S2'!X5*Main!$B$5)+(VLOOKUP($A5,'FL Ratio'!$A$2:$B$9,2,FALSE)*'FL Characterization'!X$2)</f>
        <v>2.9607252618328181</v>
      </c>
      <c r="Y5" s="4">
        <f>('[1]Pc, Summer, S2'!Y5*Main!$B$5)+(VLOOKUP($A5,'FL Ratio'!$A$2:$B$9,2,FALSE)*'FL Characterization'!Y$2)</f>
        <v>2.2559300664512953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2.9058158686169726</v>
      </c>
      <c r="C6" s="4">
        <f>('[1]Pc, Summer, S2'!C6*Main!$B$5)+(VLOOKUP($A6,'FL Ratio'!$A$2:$B$9,2,FALSE)*'FL Characterization'!C$2)</f>
        <v>2.6297634727769887</v>
      </c>
      <c r="D6" s="4">
        <f>('[1]Pc, Summer, S2'!D6*Main!$B$5)+(VLOOKUP($A6,'FL Ratio'!$A$2:$B$9,2,FALSE)*'FL Characterization'!D$2)</f>
        <v>2.5117964030640096</v>
      </c>
      <c r="E6" s="4">
        <f>('[1]Pc, Summer, S2'!E6*Main!$B$5)+(VLOOKUP($A6,'FL Ratio'!$A$2:$B$9,2,FALSE)*'FL Characterization'!E$2)</f>
        <v>2.3790767666467167</v>
      </c>
      <c r="F6" s="4">
        <f>('[1]Pc, Summer, S2'!F6*Main!$B$5)+(VLOOKUP($A6,'FL Ratio'!$A$2:$B$9,2,FALSE)*'FL Characterization'!F$2)</f>
        <v>2.4719567043623907</v>
      </c>
      <c r="G6" s="4">
        <f>('[1]Pc, Summer, S2'!G6*Main!$B$5)+(VLOOKUP($A6,'FL Ratio'!$A$2:$B$9,2,FALSE)*'FL Characterization'!G$2)</f>
        <v>2.3789364895472924</v>
      </c>
      <c r="H6" s="4">
        <f>('[1]Pc, Summer, S2'!H6*Main!$B$5)+(VLOOKUP($A6,'FL Ratio'!$A$2:$B$9,2,FALSE)*'FL Characterization'!H$2)</f>
        <v>2.7551966585828569</v>
      </c>
      <c r="I6" s="4">
        <f>('[1]Pc, Summer, S2'!I6*Main!$B$5)+(VLOOKUP($A6,'FL Ratio'!$A$2:$B$9,2,FALSE)*'FL Characterization'!I$2)</f>
        <v>2.8883490823365938</v>
      </c>
      <c r="J6" s="4">
        <f>('[1]Pc, Summer, S2'!J6*Main!$B$5)+(VLOOKUP($A6,'FL Ratio'!$A$2:$B$9,2,FALSE)*'FL Characterization'!J$2)</f>
        <v>3.2144165969031389</v>
      </c>
      <c r="K6" s="4">
        <f>('[1]Pc, Summer, S2'!K6*Main!$B$5)+(VLOOKUP($A6,'FL Ratio'!$A$2:$B$9,2,FALSE)*'FL Characterization'!K$2)</f>
        <v>3.358935716992554</v>
      </c>
      <c r="L6" s="4">
        <f>('[1]Pc, Summer, S2'!L6*Main!$B$5)+(VLOOKUP($A6,'FL Ratio'!$A$2:$B$9,2,FALSE)*'FL Characterization'!L$2)</f>
        <v>3.5730076300446094</v>
      </c>
      <c r="M6" s="4">
        <f>('[1]Pc, Summer, S2'!M6*Main!$B$5)+(VLOOKUP($A6,'FL Ratio'!$A$2:$B$9,2,FALSE)*'FL Characterization'!M$2)</f>
        <v>3.6742746670034534</v>
      </c>
      <c r="N6" s="4">
        <f>('[1]Pc, Summer, S2'!N6*Main!$B$5)+(VLOOKUP($A6,'FL Ratio'!$A$2:$B$9,2,FALSE)*'FL Characterization'!N$2)</f>
        <v>3.8306238756088136</v>
      </c>
      <c r="O6" s="4">
        <f>('[1]Pc, Summer, S2'!O6*Main!$B$5)+(VLOOKUP($A6,'FL Ratio'!$A$2:$B$9,2,FALSE)*'FL Characterization'!O$2)</f>
        <v>3.739894298808863</v>
      </c>
      <c r="P6" s="4">
        <f>('[1]Pc, Summer, S2'!P6*Main!$B$5)+(VLOOKUP($A6,'FL Ratio'!$A$2:$B$9,2,FALSE)*'FL Characterization'!P$2)</f>
        <v>3.5457188629939664</v>
      </c>
      <c r="Q6" s="4">
        <f>('[1]Pc, Summer, S2'!Q6*Main!$B$5)+(VLOOKUP($A6,'FL Ratio'!$A$2:$B$9,2,FALSE)*'FL Characterization'!Q$2)</f>
        <v>3.6034944433554341</v>
      </c>
      <c r="R6" s="4">
        <f>('[1]Pc, Summer, S2'!R6*Main!$B$5)+(VLOOKUP($A6,'FL Ratio'!$A$2:$B$9,2,FALSE)*'FL Characterization'!R$2)</f>
        <v>3.5636769865337836</v>
      </c>
      <c r="S6" s="4">
        <f>('[1]Pc, Summer, S2'!S6*Main!$B$5)+(VLOOKUP($A6,'FL Ratio'!$A$2:$B$9,2,FALSE)*'FL Characterization'!S$2)</f>
        <v>3.5958439579869919</v>
      </c>
      <c r="T6" s="4">
        <f>('[1]Pc, Summer, S2'!T6*Main!$B$5)+(VLOOKUP($A6,'FL Ratio'!$A$2:$B$9,2,FALSE)*'FL Characterization'!T$2)</f>
        <v>3.5643727637172731</v>
      </c>
      <c r="U6" s="4">
        <f>('[1]Pc, Summer, S2'!U6*Main!$B$5)+(VLOOKUP($A6,'FL Ratio'!$A$2:$B$9,2,FALSE)*'FL Characterization'!U$2)</f>
        <v>3.5975376801956629</v>
      </c>
      <c r="V6" s="4">
        <f>('[1]Pc, Summer, S2'!V6*Main!$B$5)+(VLOOKUP($A6,'FL Ratio'!$A$2:$B$9,2,FALSE)*'FL Characterization'!V$2)</f>
        <v>4.0532492443245527</v>
      </c>
      <c r="W6" s="4">
        <f>('[1]Pc, Summer, S2'!W6*Main!$B$5)+(VLOOKUP($A6,'FL Ratio'!$A$2:$B$9,2,FALSE)*'FL Characterization'!W$2)</f>
        <v>3.8387241999301978</v>
      </c>
      <c r="X6" s="4">
        <f>('[1]Pc, Summer, S2'!X6*Main!$B$5)+(VLOOKUP($A6,'FL Ratio'!$A$2:$B$9,2,FALSE)*'FL Characterization'!X$2)</f>
        <v>3.7880279892443189</v>
      </c>
      <c r="Y6" s="4">
        <f>('[1]Pc, Summer, S2'!Y6*Main!$B$5)+(VLOOKUP($A6,'FL Ratio'!$A$2:$B$9,2,FALSE)*'FL Characterization'!Y$2)</f>
        <v>3.3144502128560309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3.0287836826668491</v>
      </c>
      <c r="C7" s="4">
        <f>('[1]Pc, Summer, S2'!C7*Main!$B$5)+(VLOOKUP($A7,'FL Ratio'!$A$2:$B$9,2,FALSE)*'FL Characterization'!C$2)</f>
        <v>2.9565884249041607</v>
      </c>
      <c r="D7" s="4">
        <f>('[1]Pc, Summer, S2'!D7*Main!$B$5)+(VLOOKUP($A7,'FL Ratio'!$A$2:$B$9,2,FALSE)*'FL Characterization'!D$2)</f>
        <v>2.7376178221317513</v>
      </c>
      <c r="E7" s="4">
        <f>('[1]Pc, Summer, S2'!E7*Main!$B$5)+(VLOOKUP($A7,'FL Ratio'!$A$2:$B$9,2,FALSE)*'FL Characterization'!E$2)</f>
        <v>2.7760779719144906</v>
      </c>
      <c r="F7" s="4">
        <f>('[1]Pc, Summer, S2'!F7*Main!$B$5)+(VLOOKUP($A7,'FL Ratio'!$A$2:$B$9,2,FALSE)*'FL Characterization'!F$2)</f>
        <v>2.8988416441141633</v>
      </c>
      <c r="G7" s="4">
        <f>('[1]Pc, Summer, S2'!G7*Main!$B$5)+(VLOOKUP($A7,'FL Ratio'!$A$2:$B$9,2,FALSE)*'FL Characterization'!G$2)</f>
        <v>2.8438579237775707</v>
      </c>
      <c r="H7" s="4">
        <f>('[1]Pc, Summer, S2'!H7*Main!$B$5)+(VLOOKUP($A7,'FL Ratio'!$A$2:$B$9,2,FALSE)*'FL Characterization'!H$2)</f>
        <v>3.1229109091596232</v>
      </c>
      <c r="I7" s="4">
        <f>('[1]Pc, Summer, S2'!I7*Main!$B$5)+(VLOOKUP($A7,'FL Ratio'!$A$2:$B$9,2,FALSE)*'FL Characterization'!I$2)</f>
        <v>3.6714269828500665</v>
      </c>
      <c r="J7" s="4">
        <f>('[1]Pc, Summer, S2'!J7*Main!$B$5)+(VLOOKUP($A7,'FL Ratio'!$A$2:$B$9,2,FALSE)*'FL Characterization'!J$2)</f>
        <v>3.827158147250636</v>
      </c>
      <c r="K7" s="4">
        <f>('[1]Pc, Summer, S2'!K7*Main!$B$5)+(VLOOKUP($A7,'FL Ratio'!$A$2:$B$9,2,FALSE)*'FL Characterization'!K$2)</f>
        <v>3.7110080033739203</v>
      </c>
      <c r="L7" s="4">
        <f>('[1]Pc, Summer, S2'!L7*Main!$B$5)+(VLOOKUP($A7,'FL Ratio'!$A$2:$B$9,2,FALSE)*'FL Characterization'!L$2)</f>
        <v>3.8471344421431861</v>
      </c>
      <c r="M7" s="4">
        <f>('[1]Pc, Summer, S2'!M7*Main!$B$5)+(VLOOKUP($A7,'FL Ratio'!$A$2:$B$9,2,FALSE)*'FL Characterization'!M$2)</f>
        <v>4.0656152821643046</v>
      </c>
      <c r="N7" s="4">
        <f>('[1]Pc, Summer, S2'!N7*Main!$B$5)+(VLOOKUP($A7,'FL Ratio'!$A$2:$B$9,2,FALSE)*'FL Characterization'!N$2)</f>
        <v>3.8812540344242752</v>
      </c>
      <c r="O7" s="4">
        <f>('[1]Pc, Summer, S2'!O7*Main!$B$5)+(VLOOKUP($A7,'FL Ratio'!$A$2:$B$9,2,FALSE)*'FL Characterization'!O$2)</f>
        <v>3.8782706613528553</v>
      </c>
      <c r="P7" s="4">
        <f>('[1]Pc, Summer, S2'!P7*Main!$B$5)+(VLOOKUP($A7,'FL Ratio'!$A$2:$B$9,2,FALSE)*'FL Characterization'!P$2)</f>
        <v>3.5905465258761562</v>
      </c>
      <c r="Q7" s="4">
        <f>('[1]Pc, Summer, S2'!Q7*Main!$B$5)+(VLOOKUP($A7,'FL Ratio'!$A$2:$B$9,2,FALSE)*'FL Characterization'!Q$2)</f>
        <v>3.4674098953970707</v>
      </c>
      <c r="R7" s="4">
        <f>('[1]Pc, Summer, S2'!R7*Main!$B$5)+(VLOOKUP($A7,'FL Ratio'!$A$2:$B$9,2,FALSE)*'FL Characterization'!R$2)</f>
        <v>3.6190688256554471</v>
      </c>
      <c r="S7" s="4">
        <f>('[1]Pc, Summer, S2'!S7*Main!$B$5)+(VLOOKUP($A7,'FL Ratio'!$A$2:$B$9,2,FALSE)*'FL Characterization'!S$2)</f>
        <v>3.6124126234666152</v>
      </c>
      <c r="T7" s="4">
        <f>('[1]Pc, Summer, S2'!T7*Main!$B$5)+(VLOOKUP($A7,'FL Ratio'!$A$2:$B$9,2,FALSE)*'FL Characterization'!T$2)</f>
        <v>3.3558991817701314</v>
      </c>
      <c r="U7" s="4">
        <f>('[1]Pc, Summer, S2'!U7*Main!$B$5)+(VLOOKUP($A7,'FL Ratio'!$A$2:$B$9,2,FALSE)*'FL Characterization'!U$2)</f>
        <v>3.3037321772735684</v>
      </c>
      <c r="V7" s="4">
        <f>('[1]Pc, Summer, S2'!V7*Main!$B$5)+(VLOOKUP($A7,'FL Ratio'!$A$2:$B$9,2,FALSE)*'FL Characterization'!V$2)</f>
        <v>3.5384221681555825</v>
      </c>
      <c r="W7" s="4">
        <f>('[1]Pc, Summer, S2'!W7*Main!$B$5)+(VLOOKUP($A7,'FL Ratio'!$A$2:$B$9,2,FALSE)*'FL Characterization'!W$2)</f>
        <v>3.2093678196643807</v>
      </c>
      <c r="X7" s="4">
        <f>('[1]Pc, Summer, S2'!X7*Main!$B$5)+(VLOOKUP($A7,'FL Ratio'!$A$2:$B$9,2,FALSE)*'FL Characterization'!X$2)</f>
        <v>3.137038532583142</v>
      </c>
      <c r="Y7" s="4">
        <f>('[1]Pc, Summer, S2'!Y7*Main!$B$5)+(VLOOKUP($A7,'FL Ratio'!$A$2:$B$9,2,FALSE)*'FL Characterization'!Y$2)</f>
        <v>3.139939680148959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2.5235669832647369</v>
      </c>
      <c r="C8" s="4">
        <f>('[1]Pc, Summer, S2'!C8*Main!$B$5)+(VLOOKUP($A8,'FL Ratio'!$A$2:$B$9,2,FALSE)*'FL Characterization'!C$2)</f>
        <v>2.3275306536280973</v>
      </c>
      <c r="D8" s="4">
        <f>('[1]Pc, Summer, S2'!D8*Main!$B$5)+(VLOOKUP($A8,'FL Ratio'!$A$2:$B$9,2,FALSE)*'FL Characterization'!D$2)</f>
        <v>2.2330631315955642</v>
      </c>
      <c r="E8" s="4">
        <f>('[1]Pc, Summer, S2'!E8*Main!$B$5)+(VLOOKUP($A8,'FL Ratio'!$A$2:$B$9,2,FALSE)*'FL Characterization'!E$2)</f>
        <v>2.3024184464429478</v>
      </c>
      <c r="F8" s="4">
        <f>('[1]Pc, Summer, S2'!F8*Main!$B$5)+(VLOOKUP($A8,'FL Ratio'!$A$2:$B$9,2,FALSE)*'FL Characterization'!F$2)</f>
        <v>2.1743393654423939</v>
      </c>
      <c r="G8" s="4">
        <f>('[1]Pc, Summer, S2'!G8*Main!$B$5)+(VLOOKUP($A8,'FL Ratio'!$A$2:$B$9,2,FALSE)*'FL Characterization'!G$2)</f>
        <v>2.3379680344810172</v>
      </c>
      <c r="H8" s="4">
        <f>('[1]Pc, Summer, S2'!H8*Main!$B$5)+(VLOOKUP($A8,'FL Ratio'!$A$2:$B$9,2,FALSE)*'FL Characterization'!H$2)</f>
        <v>3.0038397675265949</v>
      </c>
      <c r="I8" s="4">
        <f>('[1]Pc, Summer, S2'!I8*Main!$B$5)+(VLOOKUP($A8,'FL Ratio'!$A$2:$B$9,2,FALSE)*'FL Characterization'!I$2)</f>
        <v>3.1684398782608119</v>
      </c>
      <c r="J8" s="4">
        <f>('[1]Pc, Summer, S2'!J8*Main!$B$5)+(VLOOKUP($A8,'FL Ratio'!$A$2:$B$9,2,FALSE)*'FL Characterization'!J$2)</f>
        <v>3.5709444763408507</v>
      </c>
      <c r="K8" s="4">
        <f>('[1]Pc, Summer, S2'!K8*Main!$B$5)+(VLOOKUP($A8,'FL Ratio'!$A$2:$B$9,2,FALSE)*'FL Characterization'!K$2)</f>
        <v>3.8905611798275257</v>
      </c>
      <c r="L8" s="4">
        <f>('[1]Pc, Summer, S2'!L8*Main!$B$5)+(VLOOKUP($A8,'FL Ratio'!$A$2:$B$9,2,FALSE)*'FL Characterization'!L$2)</f>
        <v>3.778826923308634</v>
      </c>
      <c r="M8" s="4">
        <f>('[1]Pc, Summer, S2'!M8*Main!$B$5)+(VLOOKUP($A8,'FL Ratio'!$A$2:$B$9,2,FALSE)*'FL Characterization'!M$2)</f>
        <v>3.9836190514353453</v>
      </c>
      <c r="N8" s="4">
        <f>('[1]Pc, Summer, S2'!N8*Main!$B$5)+(VLOOKUP($A8,'FL Ratio'!$A$2:$B$9,2,FALSE)*'FL Characterization'!N$2)</f>
        <v>3.8226466183183359</v>
      </c>
      <c r="O8" s="4">
        <f>('[1]Pc, Summer, S2'!O8*Main!$B$5)+(VLOOKUP($A8,'FL Ratio'!$A$2:$B$9,2,FALSE)*'FL Characterization'!O$2)</f>
        <v>3.9935167127693032</v>
      </c>
      <c r="P8" s="4">
        <f>('[1]Pc, Summer, S2'!P8*Main!$B$5)+(VLOOKUP($A8,'FL Ratio'!$A$2:$B$9,2,FALSE)*'FL Characterization'!P$2)</f>
        <v>3.9370173967810267</v>
      </c>
      <c r="Q8" s="4">
        <f>('[1]Pc, Summer, S2'!Q8*Main!$B$5)+(VLOOKUP($A8,'FL Ratio'!$A$2:$B$9,2,FALSE)*'FL Characterization'!Q$2)</f>
        <v>3.7078731762284005</v>
      </c>
      <c r="R8" s="4">
        <f>('[1]Pc, Summer, S2'!R8*Main!$B$5)+(VLOOKUP($A8,'FL Ratio'!$A$2:$B$9,2,FALSE)*'FL Characterization'!R$2)</f>
        <v>3.6396611759426074</v>
      </c>
      <c r="S8" s="4">
        <f>('[1]Pc, Summer, S2'!S8*Main!$B$5)+(VLOOKUP($A8,'FL Ratio'!$A$2:$B$9,2,FALSE)*'FL Characterization'!S$2)</f>
        <v>3.6775672647168958</v>
      </c>
      <c r="T8" s="4">
        <f>('[1]Pc, Summer, S2'!T8*Main!$B$5)+(VLOOKUP($A8,'FL Ratio'!$A$2:$B$9,2,FALSE)*'FL Characterization'!T$2)</f>
        <v>3.4658892874926375</v>
      </c>
      <c r="U8" s="4">
        <f>('[1]Pc, Summer, S2'!U8*Main!$B$5)+(VLOOKUP($A8,'FL Ratio'!$A$2:$B$9,2,FALSE)*'FL Characterization'!U$2)</f>
        <v>3.5391301647558526</v>
      </c>
      <c r="V8" s="4">
        <f>('[1]Pc, Summer, S2'!V8*Main!$B$5)+(VLOOKUP($A8,'FL Ratio'!$A$2:$B$9,2,FALSE)*'FL Characterization'!V$2)</f>
        <v>3.6748431618053283</v>
      </c>
      <c r="W8" s="4">
        <f>('[1]Pc, Summer, S2'!W8*Main!$B$5)+(VLOOKUP($A8,'FL Ratio'!$A$2:$B$9,2,FALSE)*'FL Characterization'!W$2)</f>
        <v>2.9637343335197546</v>
      </c>
      <c r="X8" s="4">
        <f>('[1]Pc, Summer, S2'!X8*Main!$B$5)+(VLOOKUP($A8,'FL Ratio'!$A$2:$B$9,2,FALSE)*'FL Characterization'!X$2)</f>
        <v>3.0368657435591708</v>
      </c>
      <c r="Y8" s="4">
        <f>('[1]Pc, Summer, S2'!Y8*Main!$B$5)+(VLOOKUP($A8,'FL Ratio'!$A$2:$B$9,2,FALSE)*'FL Characterization'!Y$2)</f>
        <v>2.6644093875253012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1.9484212055958419</v>
      </c>
      <c r="C9" s="4">
        <f>('[1]Pc, Summer, S2'!C9*Main!$B$5)+(VLOOKUP($A9,'FL Ratio'!$A$2:$B$9,2,FALSE)*'FL Characterization'!C$2)</f>
        <v>1.8813637519935351</v>
      </c>
      <c r="D9" s="4">
        <f>('[1]Pc, Summer, S2'!D9*Main!$B$5)+(VLOOKUP($A9,'FL Ratio'!$A$2:$B$9,2,FALSE)*'FL Characterization'!D$2)</f>
        <v>1.7821295696969441</v>
      </c>
      <c r="E9" s="4">
        <f>('[1]Pc, Summer, S2'!E9*Main!$B$5)+(VLOOKUP($A9,'FL Ratio'!$A$2:$B$9,2,FALSE)*'FL Characterization'!E$2)</f>
        <v>1.7544747557789275</v>
      </c>
      <c r="F9" s="4">
        <f>('[1]Pc, Summer, S2'!F9*Main!$B$5)+(VLOOKUP($A9,'FL Ratio'!$A$2:$B$9,2,FALSE)*'FL Characterization'!F$2)</f>
        <v>1.7488314983596212</v>
      </c>
      <c r="G9" s="4">
        <f>('[1]Pc, Summer, S2'!G9*Main!$B$5)+(VLOOKUP($A9,'FL Ratio'!$A$2:$B$9,2,FALSE)*'FL Characterization'!G$2)</f>
        <v>1.8951848046460349</v>
      </c>
      <c r="H9" s="4">
        <f>('[1]Pc, Summer, S2'!H9*Main!$B$5)+(VLOOKUP($A9,'FL Ratio'!$A$2:$B$9,2,FALSE)*'FL Characterization'!H$2)</f>
        <v>2.9865396296501356</v>
      </c>
      <c r="I9" s="4">
        <f>('[1]Pc, Summer, S2'!I9*Main!$B$5)+(VLOOKUP($A9,'FL Ratio'!$A$2:$B$9,2,FALSE)*'FL Characterization'!I$2)</f>
        <v>3.3666490780309735</v>
      </c>
      <c r="J9" s="4">
        <f>('[1]Pc, Summer, S2'!J9*Main!$B$5)+(VLOOKUP($A9,'FL Ratio'!$A$2:$B$9,2,FALSE)*'FL Characterization'!J$2)</f>
        <v>3.722363250210611</v>
      </c>
      <c r="K9" s="4">
        <f>('[1]Pc, Summer, S2'!K9*Main!$B$5)+(VLOOKUP($A9,'FL Ratio'!$A$2:$B$9,2,FALSE)*'FL Characterization'!K$2)</f>
        <v>3.7220152205410368</v>
      </c>
      <c r="L9" s="4">
        <f>('[1]Pc, Summer, S2'!L9*Main!$B$5)+(VLOOKUP($A9,'FL Ratio'!$A$2:$B$9,2,FALSE)*'FL Characterization'!L$2)</f>
        <v>3.7902571451757905</v>
      </c>
      <c r="M9" s="4">
        <f>('[1]Pc, Summer, S2'!M9*Main!$B$5)+(VLOOKUP($A9,'FL Ratio'!$A$2:$B$9,2,FALSE)*'FL Characterization'!M$2)</f>
        <v>4.0667364372258543</v>
      </c>
      <c r="N9" s="4">
        <f>('[1]Pc, Summer, S2'!N9*Main!$B$5)+(VLOOKUP($A9,'FL Ratio'!$A$2:$B$9,2,FALSE)*'FL Characterization'!N$2)</f>
        <v>4.0173693111128932</v>
      </c>
      <c r="O9" s="4">
        <f>('[1]Pc, Summer, S2'!O9*Main!$B$5)+(VLOOKUP($A9,'FL Ratio'!$A$2:$B$9,2,FALSE)*'FL Characterization'!O$2)</f>
        <v>3.7904343354811454</v>
      </c>
      <c r="P9" s="4">
        <f>('[1]Pc, Summer, S2'!P9*Main!$B$5)+(VLOOKUP($A9,'FL Ratio'!$A$2:$B$9,2,FALSE)*'FL Characterization'!P$2)</f>
        <v>3.2563087071670997</v>
      </c>
      <c r="Q9" s="4">
        <f>('[1]Pc, Summer, S2'!Q9*Main!$B$5)+(VLOOKUP($A9,'FL Ratio'!$A$2:$B$9,2,FALSE)*'FL Characterization'!Q$2)</f>
        <v>3.1434407198568159</v>
      </c>
      <c r="R9" s="4">
        <f>('[1]Pc, Summer, S2'!R9*Main!$B$5)+(VLOOKUP($A9,'FL Ratio'!$A$2:$B$9,2,FALSE)*'FL Characterization'!R$2)</f>
        <v>3.0016624860859564</v>
      </c>
      <c r="S9" s="4">
        <f>('[1]Pc, Summer, S2'!S9*Main!$B$5)+(VLOOKUP($A9,'FL Ratio'!$A$2:$B$9,2,FALSE)*'FL Characterization'!S$2)</f>
        <v>2.9362275339307136</v>
      </c>
      <c r="T9" s="4">
        <f>('[1]Pc, Summer, S2'!T9*Main!$B$5)+(VLOOKUP($A9,'FL Ratio'!$A$2:$B$9,2,FALSE)*'FL Characterization'!T$2)</f>
        <v>2.8177677238327341</v>
      </c>
      <c r="U9" s="4">
        <f>('[1]Pc, Summer, S2'!U9*Main!$B$5)+(VLOOKUP($A9,'FL Ratio'!$A$2:$B$9,2,FALSE)*'FL Characterization'!U$2)</f>
        <v>2.9972605350209078</v>
      </c>
      <c r="V9" s="4">
        <f>('[1]Pc, Summer, S2'!V9*Main!$B$5)+(VLOOKUP($A9,'FL Ratio'!$A$2:$B$9,2,FALSE)*'FL Characterization'!V$2)</f>
        <v>2.806087807463737</v>
      </c>
      <c r="W9" s="4">
        <f>('[1]Pc, Summer, S2'!W9*Main!$B$5)+(VLOOKUP($A9,'FL Ratio'!$A$2:$B$9,2,FALSE)*'FL Characterization'!W$2)</f>
        <v>2.4713356298054516</v>
      </c>
      <c r="X9" s="4">
        <f>('[1]Pc, Summer, S2'!X9*Main!$B$5)+(VLOOKUP($A9,'FL Ratio'!$A$2:$B$9,2,FALSE)*'FL Characterization'!X$2)</f>
        <v>2.2575832518920151</v>
      </c>
      <c r="Y9" s="4">
        <f>('[1]Pc, Summer, S2'!Y9*Main!$B$5)+(VLOOKUP($A9,'FL Ratio'!$A$2:$B$9,2,FALSE)*'FL Characterization'!Y$2)</f>
        <v>2.1136491176615624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6.9562069716858108</v>
      </c>
      <c r="C2" s="4">
        <f>('[1]Pc, Summer, S3'!C2*Main!$B$5)+(VLOOKUP($A2,'FL Ratio'!$A$2:$B$9,2,FALSE)*'FL Characterization'!C$2)</f>
        <v>6.9775746635828009</v>
      </c>
      <c r="D2" s="4">
        <f>('[1]Pc, Summer, S3'!D2*Main!$B$5)+(VLOOKUP($A2,'FL Ratio'!$A$2:$B$9,2,FALSE)*'FL Characterization'!D$2)</f>
        <v>6.4380458578814306</v>
      </c>
      <c r="E2" s="4">
        <f>('[1]Pc, Summer, S3'!E2*Main!$B$5)+(VLOOKUP($A2,'FL Ratio'!$A$2:$B$9,2,FALSE)*'FL Characterization'!E$2)</f>
        <v>6.5363508373796968</v>
      </c>
      <c r="F2" s="4">
        <f>('[1]Pc, Summer, S3'!F2*Main!$B$5)+(VLOOKUP($A2,'FL Ratio'!$A$2:$B$9,2,FALSE)*'FL Characterization'!F$2)</f>
        <v>6.1603168848484602</v>
      </c>
      <c r="G2" s="4">
        <f>('[1]Pc, Summer, S3'!G2*Main!$B$5)+(VLOOKUP($A2,'FL Ratio'!$A$2:$B$9,2,FALSE)*'FL Characterization'!G$2)</f>
        <v>6.2360469148472957</v>
      </c>
      <c r="H2" s="4">
        <f>('[1]Pc, Summer, S3'!H2*Main!$B$5)+(VLOOKUP($A2,'FL Ratio'!$A$2:$B$9,2,FALSE)*'FL Characterization'!H$2)</f>
        <v>6.329216252473131</v>
      </c>
      <c r="I2" s="4">
        <f>('[1]Pc, Summer, S3'!I2*Main!$B$5)+(VLOOKUP($A2,'FL Ratio'!$A$2:$B$9,2,FALSE)*'FL Characterization'!I$2)</f>
        <v>7.3899466757549712</v>
      </c>
      <c r="J2" s="4">
        <f>('[1]Pc, Summer, S3'!J2*Main!$B$5)+(VLOOKUP($A2,'FL Ratio'!$A$2:$B$9,2,FALSE)*'FL Characterization'!J$2)</f>
        <v>7.6253002723000805</v>
      </c>
      <c r="K2" s="4">
        <f>('[1]Pc, Summer, S3'!K2*Main!$B$5)+(VLOOKUP($A2,'FL Ratio'!$A$2:$B$9,2,FALSE)*'FL Characterization'!K$2)</f>
        <v>7.6352647963822884</v>
      </c>
      <c r="L2" s="4">
        <f>('[1]Pc, Summer, S3'!L2*Main!$B$5)+(VLOOKUP($A2,'FL Ratio'!$A$2:$B$9,2,FALSE)*'FL Characterization'!L$2)</f>
        <v>7.6185933407164859</v>
      </c>
      <c r="M2" s="4">
        <f>('[1]Pc, Summer, S3'!M2*Main!$B$5)+(VLOOKUP($A2,'FL Ratio'!$A$2:$B$9,2,FALSE)*'FL Characterization'!M$2)</f>
        <v>7.650784125803165</v>
      </c>
      <c r="N2" s="4">
        <f>('[1]Pc, Summer, S3'!N2*Main!$B$5)+(VLOOKUP($A2,'FL Ratio'!$A$2:$B$9,2,FALSE)*'FL Characterization'!N$2)</f>
        <v>7.8975231588226285</v>
      </c>
      <c r="O2" s="4">
        <f>('[1]Pc, Summer, S3'!O2*Main!$B$5)+(VLOOKUP($A2,'FL Ratio'!$A$2:$B$9,2,FALSE)*'FL Characterization'!O$2)</f>
        <v>7.777402420079377</v>
      </c>
      <c r="P2" s="4">
        <f>('[1]Pc, Summer, S3'!P2*Main!$B$5)+(VLOOKUP($A2,'FL Ratio'!$A$2:$B$9,2,FALSE)*'FL Characterization'!P$2)</f>
        <v>7.2765458515046442</v>
      </c>
      <c r="Q2" s="4">
        <f>('[1]Pc, Summer, S3'!Q2*Main!$B$5)+(VLOOKUP($A2,'FL Ratio'!$A$2:$B$9,2,FALSE)*'FL Characterization'!Q$2)</f>
        <v>7.708571993701173</v>
      </c>
      <c r="R2" s="4">
        <f>('[1]Pc, Summer, S3'!R2*Main!$B$5)+(VLOOKUP($A2,'FL Ratio'!$A$2:$B$9,2,FALSE)*'FL Characterization'!R$2)</f>
        <v>7.6165215977692773</v>
      </c>
      <c r="S2" s="4">
        <f>('[1]Pc, Summer, S3'!S2*Main!$B$5)+(VLOOKUP($A2,'FL Ratio'!$A$2:$B$9,2,FALSE)*'FL Characterization'!S$2)</f>
        <v>7.2929029941945709</v>
      </c>
      <c r="T2" s="4">
        <f>('[1]Pc, Summer, S3'!T2*Main!$B$5)+(VLOOKUP($A2,'FL Ratio'!$A$2:$B$9,2,FALSE)*'FL Characterization'!T$2)</f>
        <v>6.9623604413073634</v>
      </c>
      <c r="U2" s="4">
        <f>('[1]Pc, Summer, S3'!U2*Main!$B$5)+(VLOOKUP($A2,'FL Ratio'!$A$2:$B$9,2,FALSE)*'FL Characterization'!U$2)</f>
        <v>6.7610183141290374</v>
      </c>
      <c r="V2" s="4">
        <f>('[1]Pc, Summer, S3'!V2*Main!$B$5)+(VLOOKUP($A2,'FL Ratio'!$A$2:$B$9,2,FALSE)*'FL Characterization'!V$2)</f>
        <v>6.7981235711661281</v>
      </c>
      <c r="W2" s="4">
        <f>('[1]Pc, Summer, S3'!W2*Main!$B$5)+(VLOOKUP($A2,'FL Ratio'!$A$2:$B$9,2,FALSE)*'FL Characterization'!W$2)</f>
        <v>6.8573880485915106</v>
      </c>
      <c r="X2" s="4">
        <f>('[1]Pc, Summer, S3'!X2*Main!$B$5)+(VLOOKUP($A2,'FL Ratio'!$A$2:$B$9,2,FALSE)*'FL Characterization'!X$2)</f>
        <v>6.7190003240936367</v>
      </c>
      <c r="Y2" s="4">
        <f>('[1]Pc, Summer, S3'!Y2*Main!$B$5)+(VLOOKUP($A2,'FL Ratio'!$A$2:$B$9,2,FALSE)*'FL Characterization'!Y$2)</f>
        <v>6.4339987321325234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5.1865154045006907</v>
      </c>
      <c r="C3" s="4">
        <f>('[1]Pc, Summer, S3'!C3*Main!$B$5)+(VLOOKUP($A3,'FL Ratio'!$A$2:$B$9,2,FALSE)*'FL Characterization'!C$2)</f>
        <v>4.9383595504306461</v>
      </c>
      <c r="D3" s="4">
        <f>('[1]Pc, Summer, S3'!D3*Main!$B$5)+(VLOOKUP($A3,'FL Ratio'!$A$2:$B$9,2,FALSE)*'FL Characterization'!D$2)</f>
        <v>4.6651881906504915</v>
      </c>
      <c r="E3" s="4">
        <f>('[1]Pc, Summer, S3'!E3*Main!$B$5)+(VLOOKUP($A3,'FL Ratio'!$A$2:$B$9,2,FALSE)*'FL Characterization'!E$2)</f>
        <v>4.3477613236991441</v>
      </c>
      <c r="F3" s="4">
        <f>('[1]Pc, Summer, S3'!F3*Main!$B$5)+(VLOOKUP($A3,'FL Ratio'!$A$2:$B$9,2,FALSE)*'FL Characterization'!F$2)</f>
        <v>4.0087693198844656</v>
      </c>
      <c r="G3" s="4">
        <f>('[1]Pc, Summer, S3'!G3*Main!$B$5)+(VLOOKUP($A3,'FL Ratio'!$A$2:$B$9,2,FALSE)*'FL Characterization'!G$2)</f>
        <v>4.1376588625885944</v>
      </c>
      <c r="H3" s="4">
        <f>('[1]Pc, Summer, S3'!H3*Main!$B$5)+(VLOOKUP($A3,'FL Ratio'!$A$2:$B$9,2,FALSE)*'FL Characterization'!H$2)</f>
        <v>4.5367333148800135</v>
      </c>
      <c r="I3" s="4">
        <f>('[1]Pc, Summer, S3'!I3*Main!$B$5)+(VLOOKUP($A3,'FL Ratio'!$A$2:$B$9,2,FALSE)*'FL Characterization'!I$2)</f>
        <v>5.4670713570362519</v>
      </c>
      <c r="J3" s="4">
        <f>('[1]Pc, Summer, S3'!J3*Main!$B$5)+(VLOOKUP($A3,'FL Ratio'!$A$2:$B$9,2,FALSE)*'FL Characterization'!J$2)</f>
        <v>5.9523571824711166</v>
      </c>
      <c r="K3" s="4">
        <f>('[1]Pc, Summer, S3'!K3*Main!$B$5)+(VLOOKUP($A3,'FL Ratio'!$A$2:$B$9,2,FALSE)*'FL Characterization'!K$2)</f>
        <v>6.5624777048707221</v>
      </c>
      <c r="L3" s="4">
        <f>('[1]Pc, Summer, S3'!L3*Main!$B$5)+(VLOOKUP($A3,'FL Ratio'!$A$2:$B$9,2,FALSE)*'FL Characterization'!L$2)</f>
        <v>5.7818468518489219</v>
      </c>
      <c r="M3" s="4">
        <f>('[1]Pc, Summer, S3'!M3*Main!$B$5)+(VLOOKUP($A3,'FL Ratio'!$A$2:$B$9,2,FALSE)*'FL Characterization'!M$2)</f>
        <v>6.2047446412677454</v>
      </c>
      <c r="N3" s="4">
        <f>('[1]Pc, Summer, S3'!N3*Main!$B$5)+(VLOOKUP($A3,'FL Ratio'!$A$2:$B$9,2,FALSE)*'FL Characterization'!N$2)</f>
        <v>6.1888810192321575</v>
      </c>
      <c r="O3" s="4">
        <f>('[1]Pc, Summer, S3'!O3*Main!$B$5)+(VLOOKUP($A3,'FL Ratio'!$A$2:$B$9,2,FALSE)*'FL Characterization'!O$2)</f>
        <v>6.186250505003021</v>
      </c>
      <c r="P3" s="4">
        <f>('[1]Pc, Summer, S3'!P3*Main!$B$5)+(VLOOKUP($A3,'FL Ratio'!$A$2:$B$9,2,FALSE)*'FL Characterization'!P$2)</f>
        <v>5.3055215655471137</v>
      </c>
      <c r="Q3" s="4">
        <f>('[1]Pc, Summer, S3'!Q3*Main!$B$5)+(VLOOKUP($A3,'FL Ratio'!$A$2:$B$9,2,FALSE)*'FL Characterization'!Q$2)</f>
        <v>5.6254463780919375</v>
      </c>
      <c r="R3" s="4">
        <f>('[1]Pc, Summer, S3'!R3*Main!$B$5)+(VLOOKUP($A3,'FL Ratio'!$A$2:$B$9,2,FALSE)*'FL Characterization'!R$2)</f>
        <v>5.9143185879945772</v>
      </c>
      <c r="S3" s="4">
        <f>('[1]Pc, Summer, S3'!S3*Main!$B$5)+(VLOOKUP($A3,'FL Ratio'!$A$2:$B$9,2,FALSE)*'FL Characterization'!S$2)</f>
        <v>5.9497217300019116</v>
      </c>
      <c r="T3" s="4">
        <f>('[1]Pc, Summer, S3'!T3*Main!$B$5)+(VLOOKUP($A3,'FL Ratio'!$A$2:$B$9,2,FALSE)*'FL Characterization'!T$2)</f>
        <v>5.9220191903482133</v>
      </c>
      <c r="U3" s="4">
        <f>('[1]Pc, Summer, S3'!U3*Main!$B$5)+(VLOOKUP($A3,'FL Ratio'!$A$2:$B$9,2,FALSE)*'FL Characterization'!U$2)</f>
        <v>6.3164551592609843</v>
      </c>
      <c r="V3" s="4">
        <f>('[1]Pc, Summer, S3'!V3*Main!$B$5)+(VLOOKUP($A3,'FL Ratio'!$A$2:$B$9,2,FALSE)*'FL Characterization'!V$2)</f>
        <v>6.5202482350360569</v>
      </c>
      <c r="W3" s="4">
        <f>('[1]Pc, Summer, S3'!W3*Main!$B$5)+(VLOOKUP($A3,'FL Ratio'!$A$2:$B$9,2,FALSE)*'FL Characterization'!W$2)</f>
        <v>6.0626993226628807</v>
      </c>
      <c r="X3" s="4">
        <f>('[1]Pc, Summer, S3'!X3*Main!$B$5)+(VLOOKUP($A3,'FL Ratio'!$A$2:$B$9,2,FALSE)*'FL Characterization'!X$2)</f>
        <v>5.5329050823059625</v>
      </c>
      <c r="Y3" s="4">
        <f>('[1]Pc, Summer, S3'!Y3*Main!$B$5)+(VLOOKUP($A3,'FL Ratio'!$A$2:$B$9,2,FALSE)*'FL Characterization'!Y$2)</f>
        <v>5.271604819316086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3.4713547221944854</v>
      </c>
      <c r="C4" s="4">
        <f>('[1]Pc, Summer, S3'!C4*Main!$B$5)+(VLOOKUP($A4,'FL Ratio'!$A$2:$B$9,2,FALSE)*'FL Characterization'!C$2)</f>
        <v>3.2165076265513983</v>
      </c>
      <c r="D4" s="4">
        <f>('[1]Pc, Summer, S3'!D4*Main!$B$5)+(VLOOKUP($A4,'FL Ratio'!$A$2:$B$9,2,FALSE)*'FL Characterization'!D$2)</f>
        <v>3.0571361484223076</v>
      </c>
      <c r="E4" s="4">
        <f>('[1]Pc, Summer, S3'!E4*Main!$B$5)+(VLOOKUP($A4,'FL Ratio'!$A$2:$B$9,2,FALSE)*'FL Characterization'!E$2)</f>
        <v>3.1178561304656247</v>
      </c>
      <c r="F4" s="4">
        <f>('[1]Pc, Summer, S3'!F4*Main!$B$5)+(VLOOKUP($A4,'FL Ratio'!$A$2:$B$9,2,FALSE)*'FL Characterization'!F$2)</f>
        <v>2.9474736502413679</v>
      </c>
      <c r="G4" s="4">
        <f>('[1]Pc, Summer, S3'!G4*Main!$B$5)+(VLOOKUP($A4,'FL Ratio'!$A$2:$B$9,2,FALSE)*'FL Characterization'!G$2)</f>
        <v>2.9281006305138986</v>
      </c>
      <c r="H4" s="4">
        <f>('[1]Pc, Summer, S3'!H4*Main!$B$5)+(VLOOKUP($A4,'FL Ratio'!$A$2:$B$9,2,FALSE)*'FL Characterization'!H$2)</f>
        <v>4.256072115170773</v>
      </c>
      <c r="I4" s="4">
        <f>('[1]Pc, Summer, S3'!I4*Main!$B$5)+(VLOOKUP($A4,'FL Ratio'!$A$2:$B$9,2,FALSE)*'FL Characterization'!I$2)</f>
        <v>5.0517915440012775</v>
      </c>
      <c r="J4" s="4">
        <f>('[1]Pc, Summer, S3'!J4*Main!$B$5)+(VLOOKUP($A4,'FL Ratio'!$A$2:$B$9,2,FALSE)*'FL Characterization'!J$2)</f>
        <v>5.1820741929560539</v>
      </c>
      <c r="K4" s="4">
        <f>('[1]Pc, Summer, S3'!K4*Main!$B$5)+(VLOOKUP($A4,'FL Ratio'!$A$2:$B$9,2,FALSE)*'FL Characterization'!K$2)</f>
        <v>5.0304920104484365</v>
      </c>
      <c r="L4" s="4">
        <f>('[1]Pc, Summer, S3'!L4*Main!$B$5)+(VLOOKUP($A4,'FL Ratio'!$A$2:$B$9,2,FALSE)*'FL Characterization'!L$2)</f>
        <v>4.70539557015156</v>
      </c>
      <c r="M4" s="4">
        <f>('[1]Pc, Summer, S3'!M4*Main!$B$5)+(VLOOKUP($A4,'FL Ratio'!$A$2:$B$9,2,FALSE)*'FL Characterization'!M$2)</f>
        <v>5.2704673904444004</v>
      </c>
      <c r="N4" s="4">
        <f>('[1]Pc, Summer, S3'!N4*Main!$B$5)+(VLOOKUP($A4,'FL Ratio'!$A$2:$B$9,2,FALSE)*'FL Characterization'!N$2)</f>
        <v>5.5394842560069639</v>
      </c>
      <c r="O4" s="4">
        <f>('[1]Pc, Summer, S3'!O4*Main!$B$5)+(VLOOKUP($A4,'FL Ratio'!$A$2:$B$9,2,FALSE)*'FL Characterization'!O$2)</f>
        <v>5.0188224935300791</v>
      </c>
      <c r="P4" s="4">
        <f>('[1]Pc, Summer, S3'!P4*Main!$B$5)+(VLOOKUP($A4,'FL Ratio'!$A$2:$B$9,2,FALSE)*'FL Characterization'!P$2)</f>
        <v>4.6455586361509908</v>
      </c>
      <c r="Q4" s="4">
        <f>('[1]Pc, Summer, S3'!Q4*Main!$B$5)+(VLOOKUP($A4,'FL Ratio'!$A$2:$B$9,2,FALSE)*'FL Characterization'!Q$2)</f>
        <v>4.5402521526367057</v>
      </c>
      <c r="R4" s="4">
        <f>('[1]Pc, Summer, S3'!R4*Main!$B$5)+(VLOOKUP($A4,'FL Ratio'!$A$2:$B$9,2,FALSE)*'FL Characterization'!R$2)</f>
        <v>4.5679542049659903</v>
      </c>
      <c r="S4" s="4">
        <f>('[1]Pc, Summer, S3'!S4*Main!$B$5)+(VLOOKUP($A4,'FL Ratio'!$A$2:$B$9,2,FALSE)*'FL Characterization'!S$2)</f>
        <v>4.3379359153316823</v>
      </c>
      <c r="T4" s="4">
        <f>('[1]Pc, Summer, S3'!T4*Main!$B$5)+(VLOOKUP($A4,'FL Ratio'!$A$2:$B$9,2,FALSE)*'FL Characterization'!T$2)</f>
        <v>4.3335101296742513</v>
      </c>
      <c r="U4" s="4">
        <f>('[1]Pc, Summer, S3'!U4*Main!$B$5)+(VLOOKUP($A4,'FL Ratio'!$A$2:$B$9,2,FALSE)*'FL Characterization'!U$2)</f>
        <v>4.5463859575464189</v>
      </c>
      <c r="V4" s="4">
        <f>('[1]Pc, Summer, S3'!V4*Main!$B$5)+(VLOOKUP($A4,'FL Ratio'!$A$2:$B$9,2,FALSE)*'FL Characterization'!V$2)</f>
        <v>4.9392434072004407</v>
      </c>
      <c r="W4" s="4">
        <f>('[1]Pc, Summer, S3'!W4*Main!$B$5)+(VLOOKUP($A4,'FL Ratio'!$A$2:$B$9,2,FALSE)*'FL Characterization'!W$2)</f>
        <v>4.3968958838112622</v>
      </c>
      <c r="X4" s="4">
        <f>('[1]Pc, Summer, S3'!X4*Main!$B$5)+(VLOOKUP($A4,'FL Ratio'!$A$2:$B$9,2,FALSE)*'FL Characterization'!X$2)</f>
        <v>4.2278153010443997</v>
      </c>
      <c r="Y4" s="4">
        <f>('[1]Pc, Summer, S3'!Y4*Main!$B$5)+(VLOOKUP($A4,'FL Ratio'!$A$2:$B$9,2,FALSE)*'FL Characterization'!Y$2)</f>
        <v>3.5450401477114197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1.6167043649324035</v>
      </c>
      <c r="C5" s="4">
        <f>('[1]Pc, Summer, S3'!C5*Main!$B$5)+(VLOOKUP($A5,'FL Ratio'!$A$2:$B$9,2,FALSE)*'FL Characterization'!C$2)</f>
        <v>1.355304663904805</v>
      </c>
      <c r="D5" s="4">
        <f>('[1]Pc, Summer, S3'!D5*Main!$B$5)+(VLOOKUP($A5,'FL Ratio'!$A$2:$B$9,2,FALSE)*'FL Characterization'!D$2)</f>
        <v>1.0766140662691952</v>
      </c>
      <c r="E5" s="4">
        <f>('[1]Pc, Summer, S3'!E5*Main!$B$5)+(VLOOKUP($A5,'FL Ratio'!$A$2:$B$9,2,FALSE)*'FL Characterization'!E$2)</f>
        <v>1.0841503447537144</v>
      </c>
      <c r="F5" s="4">
        <f>('[1]Pc, Summer, S3'!F5*Main!$B$5)+(VLOOKUP($A5,'FL Ratio'!$A$2:$B$9,2,FALSE)*'FL Characterization'!F$2)</f>
        <v>0.94735279986226639</v>
      </c>
      <c r="G5" s="4">
        <f>('[1]Pc, Summer, S3'!G5*Main!$B$5)+(VLOOKUP($A5,'FL Ratio'!$A$2:$B$9,2,FALSE)*'FL Characterization'!G$2)</f>
        <v>0.88395374660444359</v>
      </c>
      <c r="H5" s="4">
        <f>('[1]Pc, Summer, S3'!H5*Main!$B$5)+(VLOOKUP($A5,'FL Ratio'!$A$2:$B$9,2,FALSE)*'FL Characterization'!H$2)</f>
        <v>1.7913620418554643</v>
      </c>
      <c r="I5" s="4">
        <f>('[1]Pc, Summer, S3'!I5*Main!$B$5)+(VLOOKUP($A5,'FL Ratio'!$A$2:$B$9,2,FALSE)*'FL Characterization'!I$2)</f>
        <v>2.824740773683065</v>
      </c>
      <c r="J5" s="4">
        <f>('[1]Pc, Summer, S3'!J5*Main!$B$5)+(VLOOKUP($A5,'FL Ratio'!$A$2:$B$9,2,FALSE)*'FL Characterization'!J$2)</f>
        <v>3.482685685740353</v>
      </c>
      <c r="K5" s="4">
        <f>('[1]Pc, Summer, S3'!K5*Main!$B$5)+(VLOOKUP($A5,'FL Ratio'!$A$2:$B$9,2,FALSE)*'FL Characterization'!K$2)</f>
        <v>3.5469088276877239</v>
      </c>
      <c r="L5" s="4">
        <f>('[1]Pc, Summer, S3'!L5*Main!$B$5)+(VLOOKUP($A5,'FL Ratio'!$A$2:$B$9,2,FALSE)*'FL Characterization'!L$2)</f>
        <v>3.4616799327370797</v>
      </c>
      <c r="M5" s="4">
        <f>('[1]Pc, Summer, S3'!M5*Main!$B$5)+(VLOOKUP($A5,'FL Ratio'!$A$2:$B$9,2,FALSE)*'FL Characterization'!M$2)</f>
        <v>3.1759810753624609</v>
      </c>
      <c r="N5" s="4">
        <f>('[1]Pc, Summer, S3'!N5*Main!$B$5)+(VLOOKUP($A5,'FL Ratio'!$A$2:$B$9,2,FALSE)*'FL Characterization'!N$2)</f>
        <v>3.5119853260312803</v>
      </c>
      <c r="O5" s="4">
        <f>('[1]Pc, Summer, S3'!O5*Main!$B$5)+(VLOOKUP($A5,'FL Ratio'!$A$2:$B$9,2,FALSE)*'FL Characterization'!O$2)</f>
        <v>3.3983562537581133</v>
      </c>
      <c r="P5" s="4">
        <f>('[1]Pc, Summer, S3'!P5*Main!$B$5)+(VLOOKUP($A5,'FL Ratio'!$A$2:$B$9,2,FALSE)*'FL Characterization'!P$2)</f>
        <v>3.1446534229451575</v>
      </c>
      <c r="Q5" s="4">
        <f>('[1]Pc, Summer, S3'!Q5*Main!$B$5)+(VLOOKUP($A5,'FL Ratio'!$A$2:$B$9,2,FALSE)*'FL Characterization'!Q$2)</f>
        <v>2.8575375261185161</v>
      </c>
      <c r="R5" s="4">
        <f>('[1]Pc, Summer, S3'!R5*Main!$B$5)+(VLOOKUP($A5,'FL Ratio'!$A$2:$B$9,2,FALSE)*'FL Characterization'!R$2)</f>
        <v>2.5531656863878429</v>
      </c>
      <c r="S5" s="4">
        <f>('[1]Pc, Summer, S3'!S5*Main!$B$5)+(VLOOKUP($A5,'FL Ratio'!$A$2:$B$9,2,FALSE)*'FL Characterization'!S$2)</f>
        <v>2.3429184924078226</v>
      </c>
      <c r="T5" s="4">
        <f>('[1]Pc, Summer, S3'!T5*Main!$B$5)+(VLOOKUP($A5,'FL Ratio'!$A$2:$B$9,2,FALSE)*'FL Characterization'!T$2)</f>
        <v>2.8621179144375146</v>
      </c>
      <c r="U5" s="4">
        <f>('[1]Pc, Summer, S3'!U5*Main!$B$5)+(VLOOKUP($A5,'FL Ratio'!$A$2:$B$9,2,FALSE)*'FL Characterization'!U$2)</f>
        <v>3.3866941294307851</v>
      </c>
      <c r="V5" s="4">
        <f>('[1]Pc, Summer, S3'!V5*Main!$B$5)+(VLOOKUP($A5,'FL Ratio'!$A$2:$B$9,2,FALSE)*'FL Characterization'!V$2)</f>
        <v>3.9453539221375089</v>
      </c>
      <c r="W5" s="4">
        <f>('[1]Pc, Summer, S3'!W5*Main!$B$5)+(VLOOKUP($A5,'FL Ratio'!$A$2:$B$9,2,FALSE)*'FL Characterization'!W$2)</f>
        <v>3.7654716901714798</v>
      </c>
      <c r="X5" s="4">
        <f>('[1]Pc, Summer, S3'!X5*Main!$B$5)+(VLOOKUP($A5,'FL Ratio'!$A$2:$B$9,2,FALSE)*'FL Characterization'!X$2)</f>
        <v>2.9607252618328173</v>
      </c>
      <c r="Y5" s="4">
        <f>('[1]Pc, Summer, S3'!Y5*Main!$B$5)+(VLOOKUP($A5,'FL Ratio'!$A$2:$B$9,2,FALSE)*'FL Characterization'!Y$2)</f>
        <v>2.2169804757213343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2.9581484878473816</v>
      </c>
      <c r="C6" s="4">
        <f>('[1]Pc, Summer, S3'!C6*Main!$B$5)+(VLOOKUP($A6,'FL Ratio'!$A$2:$B$9,2,FALSE)*'FL Characterization'!C$2)</f>
        <v>2.7002908049723882</v>
      </c>
      <c r="D6" s="4">
        <f>('[1]Pc, Summer, S3'!D6*Main!$B$5)+(VLOOKUP($A6,'FL Ratio'!$A$2:$B$9,2,FALSE)*'FL Characterization'!D$2)</f>
        <v>2.4900317129732232</v>
      </c>
      <c r="E6" s="4">
        <f>('[1]Pc, Summer, S3'!E6*Main!$B$5)+(VLOOKUP($A6,'FL Ratio'!$A$2:$B$9,2,FALSE)*'FL Characterization'!E$2)</f>
        <v>2.3578394595404228</v>
      </c>
      <c r="F6" s="4">
        <f>('[1]Pc, Summer, S3'!F6*Main!$B$5)+(VLOOKUP($A6,'FL Ratio'!$A$2:$B$9,2,FALSE)*'FL Characterization'!F$2)</f>
        <v>2.4274942619774849</v>
      </c>
      <c r="G6" s="4">
        <f>('[1]Pc, Summer, S3'!G6*Main!$B$5)+(VLOOKUP($A6,'FL Ratio'!$A$2:$B$9,2,FALSE)*'FL Characterization'!G$2)</f>
        <v>2.4012488465835138</v>
      </c>
      <c r="H6" s="4">
        <f>('[1]Pc, Summer, S3'!H6*Main!$B$5)+(VLOOKUP($A6,'FL Ratio'!$A$2:$B$9,2,FALSE)*'FL Characterization'!H$2)</f>
        <v>2.6810790653007195</v>
      </c>
      <c r="I6" s="4">
        <f>('[1]Pc, Summer, S3'!I6*Main!$B$5)+(VLOOKUP($A6,'FL Ratio'!$A$2:$B$9,2,FALSE)*'FL Characterization'!I$2)</f>
        <v>2.9746370521839425</v>
      </c>
      <c r="J6" s="4">
        <f>('[1]Pc, Summer, S3'!J6*Main!$B$5)+(VLOOKUP($A6,'FL Ratio'!$A$2:$B$9,2,FALSE)*'FL Characterization'!J$2)</f>
        <v>3.2144165969031389</v>
      </c>
      <c r="K6" s="4">
        <f>('[1]Pc, Summer, S3'!K6*Main!$B$5)+(VLOOKUP($A6,'FL Ratio'!$A$2:$B$9,2,FALSE)*'FL Characterization'!K$2)</f>
        <v>3.3261974040321354</v>
      </c>
      <c r="L6" s="4">
        <f>('[1]Pc, Summer, S3'!L6*Main!$B$5)+(VLOOKUP($A6,'FL Ratio'!$A$2:$B$9,2,FALSE)*'FL Characterization'!L$2)</f>
        <v>3.5379366615758587</v>
      </c>
      <c r="M6" s="4">
        <f>('[1]Pc, Summer, S3'!M6*Main!$B$5)+(VLOOKUP($A6,'FL Ratio'!$A$2:$B$9,2,FALSE)*'FL Characterization'!M$2)</f>
        <v>3.6742746670034534</v>
      </c>
      <c r="N6" s="4">
        <f>('[1]Pc, Summer, S3'!N6*Main!$B$5)+(VLOOKUP($A6,'FL Ratio'!$A$2:$B$9,2,FALSE)*'FL Characterization'!N$2)</f>
        <v>3.9448428596733218</v>
      </c>
      <c r="O6" s="4">
        <f>('[1]Pc, Summer, S3'!O6*Main!$B$5)+(VLOOKUP($A6,'FL Ratio'!$A$2:$B$9,2,FALSE)*'FL Characterization'!O$2)</f>
        <v>3.8124297431375225</v>
      </c>
      <c r="P6" s="4">
        <f>('[1]Pc, Summer, S3'!P6*Main!$B$5)+(VLOOKUP($A6,'FL Ratio'!$A$2:$B$9,2,FALSE)*'FL Characterization'!P$2)</f>
        <v>3.6855159218063607</v>
      </c>
      <c r="Q6" s="4">
        <f>('[1]Pc, Summer, S3'!Q6*Main!$B$5)+(VLOOKUP($A6,'FL Ratio'!$A$2:$B$9,2,FALSE)*'FL Characterization'!Q$2)</f>
        <v>3.6379974609178083</v>
      </c>
      <c r="R6" s="4">
        <f>('[1]Pc, Summer, S3'!R6*Main!$B$5)+(VLOOKUP($A6,'FL Ratio'!$A$2:$B$9,2,FALSE)*'FL Characterization'!R$2)</f>
        <v>3.4944275438777312</v>
      </c>
      <c r="S6" s="4">
        <f>('[1]Pc, Summer, S3'!S6*Main!$B$5)+(VLOOKUP($A6,'FL Ratio'!$A$2:$B$9,2,FALSE)*'FL Characterization'!S$2)</f>
        <v>3.630103568018062</v>
      </c>
      <c r="T6" s="4">
        <f>('[1]Pc, Summer, S3'!T6*Main!$B$5)+(VLOOKUP($A6,'FL Ratio'!$A$2:$B$9,2,FALSE)*'FL Characterization'!T$2)</f>
        <v>3.4946770739204962</v>
      </c>
      <c r="U6" s="4">
        <f>('[1]Pc, Summer, S3'!U6*Main!$B$5)+(VLOOKUP($A6,'FL Ratio'!$A$2:$B$9,2,FALSE)*'FL Characterization'!U$2)</f>
        <v>3.6329534760004276</v>
      </c>
      <c r="V6" s="4">
        <f>('[1]Pc, Summer, S3'!V6*Main!$B$5)+(VLOOKUP($A6,'FL Ratio'!$A$2:$B$9,2,FALSE)*'FL Characterization'!V$2)</f>
        <v>3.9365353330641759</v>
      </c>
      <c r="W6" s="4">
        <f>('[1]Pc, Summer, S3'!W6*Main!$B$5)+(VLOOKUP($A6,'FL Ratio'!$A$2:$B$9,2,FALSE)*'FL Characterization'!W$2)</f>
        <v>3.8387241999301978</v>
      </c>
      <c r="X6" s="4">
        <f>('[1]Pc, Summer, S3'!X6*Main!$B$5)+(VLOOKUP($A6,'FL Ratio'!$A$2:$B$9,2,FALSE)*'FL Characterization'!X$2)</f>
        <v>3.8231598095958965</v>
      </c>
      <c r="Y6" s="4">
        <f>('[1]Pc, Summer, S3'!Y6*Main!$B$5)+(VLOOKUP($A6,'FL Ratio'!$A$2:$B$9,2,FALSE)*'FL Characterization'!Y$2)</f>
        <v>3.3453224014097831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3.0287836826668491</v>
      </c>
      <c r="C7" s="4">
        <f>('[1]Pc, Summer, S3'!C7*Main!$B$5)+(VLOOKUP($A7,'FL Ratio'!$A$2:$B$9,2,FALSE)*'FL Characterization'!C$2)</f>
        <v>2.9565884249041607</v>
      </c>
      <c r="D7" s="4">
        <f>('[1]Pc, Summer, S3'!D7*Main!$B$5)+(VLOOKUP($A7,'FL Ratio'!$A$2:$B$9,2,FALSE)*'FL Characterization'!D$2)</f>
        <v>2.7865342182983102</v>
      </c>
      <c r="E7" s="4">
        <f>('[1]Pc, Summer, S3'!E7*Main!$B$5)+(VLOOKUP($A7,'FL Ratio'!$A$2:$B$9,2,FALSE)*'FL Characterization'!E$2)</f>
        <v>2.8015830189429685</v>
      </c>
      <c r="F7" s="4">
        <f>('[1]Pc, Summer, S3'!F7*Main!$B$5)+(VLOOKUP($A7,'FL Ratio'!$A$2:$B$9,2,FALSE)*'FL Characterization'!F$2)</f>
        <v>2.794047986067516</v>
      </c>
      <c r="G7" s="4">
        <f>('[1]Pc, Summer, S3'!G7*Main!$B$5)+(VLOOKUP($A7,'FL Ratio'!$A$2:$B$9,2,FALSE)*'FL Characterization'!G$2)</f>
        <v>2.8438579237775712</v>
      </c>
      <c r="H7" s="4">
        <f>('[1]Pc, Summer, S3'!H7*Main!$B$5)+(VLOOKUP($A7,'FL Ratio'!$A$2:$B$9,2,FALSE)*'FL Characterization'!H$2)</f>
        <v>3.0943196970589355</v>
      </c>
      <c r="I7" s="4">
        <f>('[1]Pc, Summer, S3'!I7*Main!$B$5)+(VLOOKUP($A7,'FL Ratio'!$A$2:$B$9,2,FALSE)*'FL Characterization'!I$2)</f>
        <v>3.6714269828500661</v>
      </c>
      <c r="J7" s="4">
        <f>('[1]Pc, Summer, S3'!J7*Main!$B$5)+(VLOOKUP($A7,'FL Ratio'!$A$2:$B$9,2,FALSE)*'FL Characterization'!J$2)</f>
        <v>3.7896211350727955</v>
      </c>
      <c r="K7" s="4">
        <f>('[1]Pc, Summer, S3'!K7*Main!$B$5)+(VLOOKUP($A7,'FL Ratio'!$A$2:$B$9,2,FALSE)*'FL Characterization'!K$2)</f>
        <v>3.7110080033739203</v>
      </c>
      <c r="L7" s="4">
        <f>('[1]Pc, Summer, S3'!L7*Main!$B$5)+(VLOOKUP($A7,'FL Ratio'!$A$2:$B$9,2,FALSE)*'FL Characterization'!L$2)</f>
        <v>3.6974758293023084</v>
      </c>
      <c r="M7" s="4">
        <f>('[1]Pc, Summer, S3'!M7*Main!$B$5)+(VLOOKUP($A7,'FL Ratio'!$A$2:$B$9,2,FALSE)*'FL Characterization'!M$2)</f>
        <v>3.9866529617264574</v>
      </c>
      <c r="N7" s="4">
        <f>('[1]Pc, Summer, S3'!N7*Main!$B$5)+(VLOOKUP($A7,'FL Ratio'!$A$2:$B$9,2,FALSE)*'FL Characterization'!N$2)</f>
        <v>3.9592102922394634</v>
      </c>
      <c r="O7" s="4">
        <f>('[1]Pc, Summer, S3'!O7*Main!$B$5)+(VLOOKUP($A7,'FL Ratio'!$A$2:$B$9,2,FALSE)*'FL Characterization'!O$2)</f>
        <v>3.8037132637493514</v>
      </c>
      <c r="P7" s="4">
        <f>('[1]Pc, Summer, S3'!P7*Main!$B$5)+(VLOOKUP($A7,'FL Ratio'!$A$2:$B$9,2,FALSE)*'FL Characterization'!P$2)</f>
        <v>3.5554974793732685</v>
      </c>
      <c r="Q7" s="4">
        <f>('[1]Pc, Summer, S3'!Q7*Main!$B$5)+(VLOOKUP($A7,'FL Ratio'!$A$2:$B$9,2,FALSE)*'FL Characterization'!Q$2)</f>
        <v>3.4674098953970707</v>
      </c>
      <c r="R7" s="4">
        <f>('[1]Pc, Summer, S3'!R7*Main!$B$5)+(VLOOKUP($A7,'FL Ratio'!$A$2:$B$9,2,FALSE)*'FL Characterization'!R$2)</f>
        <v>3.6901185995204937</v>
      </c>
      <c r="S7" s="4">
        <f>('[1]Pc, Summer, S3'!S7*Main!$B$5)+(VLOOKUP($A7,'FL Ratio'!$A$2:$B$9,2,FALSE)*'FL Characterization'!S$2)</f>
        <v>3.5091416547948024</v>
      </c>
      <c r="T7" s="4">
        <f>('[1]Pc, Summer, S3'!T7*Main!$B$5)+(VLOOKUP($A7,'FL Ratio'!$A$2:$B$9,2,FALSE)*'FL Characterization'!T$2)</f>
        <v>3.3558991817701322</v>
      </c>
      <c r="U7" s="4">
        <f>('[1]Pc, Summer, S3'!U7*Main!$B$5)+(VLOOKUP($A7,'FL Ratio'!$A$2:$B$9,2,FALSE)*'FL Characterization'!U$2)</f>
        <v>3.3365379760367433</v>
      </c>
      <c r="V7" s="4">
        <f>('[1]Pc, Summer, S3'!V7*Main!$B$5)+(VLOOKUP($A7,'FL Ratio'!$A$2:$B$9,2,FALSE)*'FL Characterization'!V$2)</f>
        <v>3.5042296344260402</v>
      </c>
      <c r="W7" s="4">
        <f>('[1]Pc, Summer, S3'!W7*Main!$B$5)+(VLOOKUP($A7,'FL Ratio'!$A$2:$B$9,2,FALSE)*'FL Characterization'!W$2)</f>
        <v>3.2406237381710277</v>
      </c>
      <c r="X7" s="4">
        <f>('[1]Pc, Summer, S3'!X7*Main!$B$5)+(VLOOKUP($A7,'FL Ratio'!$A$2:$B$9,2,FALSE)*'FL Characterization'!X$2)</f>
        <v>3.1657249127697571</v>
      </c>
      <c r="Y7" s="4">
        <f>('[1]Pc, Summer, S3'!Y7*Main!$B$5)+(VLOOKUP($A7,'FL Ratio'!$A$2:$B$9,2,FALSE)*'FL Characterization'!Y$2)</f>
        <v>3.196958959060173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2.5235669832647369</v>
      </c>
      <c r="C8" s="4">
        <f>('[1]Pc, Summer, S3'!C8*Main!$B$5)+(VLOOKUP($A8,'FL Ratio'!$A$2:$B$9,2,FALSE)*'FL Characterization'!C$2)</f>
        <v>2.3275306536280973</v>
      </c>
      <c r="D8" s="4">
        <f>('[1]Pc, Summer, S3'!D8*Main!$B$5)+(VLOOKUP($A8,'FL Ratio'!$A$2:$B$9,2,FALSE)*'FL Characterization'!D$2)</f>
        <v>2.2718884339513994</v>
      </c>
      <c r="E8" s="4">
        <f>('[1]Pc, Summer, S3'!E8*Main!$B$5)+(VLOOKUP($A8,'FL Ratio'!$A$2:$B$9,2,FALSE)*'FL Characterization'!E$2)</f>
        <v>2.2626961899072757</v>
      </c>
      <c r="F8" s="4">
        <f>('[1]Pc, Summer, S3'!F8*Main!$B$5)+(VLOOKUP($A8,'FL Ratio'!$A$2:$B$9,2,FALSE)*'FL Characterization'!F$2)</f>
        <v>2.1164858208428576</v>
      </c>
      <c r="G8" s="4">
        <f>('[1]Pc, Summer, S3'!G8*Main!$B$5)+(VLOOKUP($A8,'FL Ratio'!$A$2:$B$9,2,FALSE)*'FL Characterization'!G$2)</f>
        <v>2.3379680344810172</v>
      </c>
      <c r="H8" s="4">
        <f>('[1]Pc, Summer, S3'!H8*Main!$B$5)+(VLOOKUP($A8,'FL Ratio'!$A$2:$B$9,2,FALSE)*'FL Characterization'!H$2)</f>
        <v>2.9495526835945087</v>
      </c>
      <c r="I8" s="4">
        <f>('[1]Pc, Summer, S3'!I8*Main!$B$5)+(VLOOKUP($A8,'FL Ratio'!$A$2:$B$9,2,FALSE)*'FL Characterization'!I$2)</f>
        <v>3.1994061535171157</v>
      </c>
      <c r="J8" s="4">
        <f>('[1]Pc, Summer, S3'!J8*Main!$B$5)+(VLOOKUP($A8,'FL Ratio'!$A$2:$B$9,2,FALSE)*'FL Characterization'!J$2)</f>
        <v>3.535237157562547</v>
      </c>
      <c r="K8" s="4">
        <f>('[1]Pc, Summer, S3'!K8*Main!$B$5)+(VLOOKUP($A8,'FL Ratio'!$A$2:$B$9,2,FALSE)*'FL Characterization'!K$2)</f>
        <v>3.7400437260299864</v>
      </c>
      <c r="L8" s="4">
        <f>('[1]Pc, Summer, S3'!L8*Main!$B$5)+(VLOOKUP($A8,'FL Ratio'!$A$2:$B$9,2,FALSE)*'FL Characterization'!L$2)</f>
        <v>3.7413470522225549</v>
      </c>
      <c r="M8" s="4">
        <f>('[1]Pc, Summer, S3'!M8*Main!$B$5)+(VLOOKUP($A8,'FL Ratio'!$A$2:$B$9,2,FALSE)*'FL Characterization'!M$2)</f>
        <v>4.0226792703620893</v>
      </c>
      <c r="N8" s="4">
        <f>('[1]Pc, Summer, S3'!N8*Main!$B$5)+(VLOOKUP($A8,'FL Ratio'!$A$2:$B$9,2,FALSE)*'FL Characterization'!N$2)</f>
        <v>3.8606390346500361</v>
      </c>
      <c r="O8" s="4">
        <f>('[1]Pc, Summer, S3'!O8*Main!$B$5)+(VLOOKUP($A8,'FL Ratio'!$A$2:$B$9,2,FALSE)*'FL Characterization'!O$2)</f>
        <v>3.9547127664653687</v>
      </c>
      <c r="P8" s="4">
        <f>('[1]Pc, Summer, S3'!P8*Main!$B$5)+(VLOOKUP($A8,'FL Ratio'!$A$2:$B$9,2,FALSE)*'FL Characterization'!P$2)</f>
        <v>4.0133439262748407</v>
      </c>
      <c r="Q8" s="4">
        <f>('[1]Pc, Summer, S3'!Q8*Main!$B$5)+(VLOOKUP($A8,'FL Ratio'!$A$2:$B$9,2,FALSE)*'FL Characterization'!Q$2)</f>
        <v>3.6012637651391111</v>
      </c>
      <c r="R8" s="4">
        <f>('[1]Pc, Summer, S3'!R8*Main!$B$5)+(VLOOKUP($A8,'FL Ratio'!$A$2:$B$9,2,FALSE)*'FL Characterization'!R$2)</f>
        <v>3.7479363590801675</v>
      </c>
      <c r="S8" s="4">
        <f>('[1]Pc, Summer, S3'!S8*Main!$B$5)+(VLOOKUP($A8,'FL Ratio'!$A$2:$B$9,2,FALSE)*'FL Characterization'!S$2)</f>
        <v>3.6428423243260326</v>
      </c>
      <c r="T8" s="4">
        <f>('[1]Pc, Summer, S3'!T8*Main!$B$5)+(VLOOKUP($A8,'FL Ratio'!$A$2:$B$9,2,FALSE)*'FL Characterization'!T$2)</f>
        <v>3.5695515634196031</v>
      </c>
      <c r="U8" s="4">
        <f>('[1]Pc, Summer, S3'!U8*Main!$B$5)+(VLOOKUP($A8,'FL Ratio'!$A$2:$B$9,2,FALSE)*'FL Characterization'!U$2)</f>
        <v>3.5391301647558526</v>
      </c>
      <c r="V8" s="4">
        <f>('[1]Pc, Summer, S3'!V8*Main!$B$5)+(VLOOKUP($A8,'FL Ratio'!$A$2:$B$9,2,FALSE)*'FL Characterization'!V$2)</f>
        <v>3.6396483882726463</v>
      </c>
      <c r="W8" s="4">
        <f>('[1]Pc, Summer, S3'!W8*Main!$B$5)+(VLOOKUP($A8,'FL Ratio'!$A$2:$B$9,2,FALSE)*'FL Characterization'!W$2)</f>
        <v>2.9637343335197546</v>
      </c>
      <c r="X8" s="4">
        <f>('[1]Pc, Summer, S3'!X8*Main!$B$5)+(VLOOKUP($A8,'FL Ratio'!$A$2:$B$9,2,FALSE)*'FL Characterization'!X$2)</f>
        <v>3.0933738568889506</v>
      </c>
      <c r="Y8" s="4">
        <f>('[1]Pc, Summer, S3'!Y8*Main!$B$5)+(VLOOKUP($A8,'FL Ratio'!$A$2:$B$9,2,FALSE)*'FL Characterization'!Y$2)</f>
        <v>2.6644093875253012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1.9979081749559662</v>
      </c>
      <c r="C9" s="4">
        <f>('[1]Pc, Summer, S3'!C9*Main!$B$5)+(VLOOKUP($A9,'FL Ratio'!$A$2:$B$9,2,FALSE)*'FL Characterization'!C$2)</f>
        <v>1.8505619078166453</v>
      </c>
      <c r="D9" s="4">
        <f>('[1]Pc, Summer, S3'!D9*Main!$B$5)+(VLOOKUP($A9,'FL Ratio'!$A$2:$B$9,2,FALSE)*'FL Characterization'!D$2)</f>
        <v>1.8119362008148072</v>
      </c>
      <c r="E9" s="4">
        <f>('[1]Pc, Summer, S3'!E9*Main!$B$5)+(VLOOKUP($A9,'FL Ratio'!$A$2:$B$9,2,FALSE)*'FL Characterization'!E$2)</f>
        <v>1.7692536697054806</v>
      </c>
      <c r="F9" s="4">
        <f>('[1]Pc, Summer, S3'!F9*Main!$B$5)+(VLOOKUP($A9,'FL Ratio'!$A$2:$B$9,2,FALSE)*'FL Characterization'!F$2)</f>
        <v>1.7795835818835595</v>
      </c>
      <c r="G9" s="4">
        <f>('[1]Pc, Summer, S3'!G9*Main!$B$5)+(VLOOKUP($A9,'FL Ratio'!$A$2:$B$9,2,FALSE)*'FL Characterization'!G$2)</f>
        <v>1.8951848046460349</v>
      </c>
      <c r="H9" s="4">
        <f>('[1]Pc, Summer, S3'!H9*Main!$B$5)+(VLOOKUP($A9,'FL Ratio'!$A$2:$B$9,2,FALSE)*'FL Characterization'!H$2)</f>
        <v>3.0421222789968003</v>
      </c>
      <c r="I9" s="4">
        <f>('[1]Pc, Summer, S3'!I9*Main!$B$5)+(VLOOKUP($A9,'FL Ratio'!$A$2:$B$9,2,FALSE)*'FL Characterization'!I$2)</f>
        <v>3.4345226086566241</v>
      </c>
      <c r="J9" s="4">
        <f>('[1]Pc, Summer, S3'!J9*Main!$B$5)+(VLOOKUP($A9,'FL Ratio'!$A$2:$B$9,2,FALSE)*'FL Characterization'!J$2)</f>
        <v>3.7588626891504311</v>
      </c>
      <c r="K9" s="4">
        <f>('[1]Pc, Summer, S3'!K9*Main!$B$5)+(VLOOKUP($A9,'FL Ratio'!$A$2:$B$9,2,FALSE)*'FL Characterization'!K$2)</f>
        <v>3.6140843642895439</v>
      </c>
      <c r="L9" s="4">
        <f>('[1]Pc, Summer, S3'!L9*Main!$B$5)+(VLOOKUP($A9,'FL Ratio'!$A$2:$B$9,2,FALSE)*'FL Characterization'!L$2)</f>
        <v>3.8278513184805405</v>
      </c>
      <c r="M9" s="4">
        <f>('[1]Pc, Summer, S3'!M9*Main!$B$5)+(VLOOKUP($A9,'FL Ratio'!$A$2:$B$9,2,FALSE)*'FL Characterization'!M$2)</f>
        <v>3.9470869472043173</v>
      </c>
      <c r="N9" s="4">
        <f>('[1]Pc, Summer, S3'!N9*Main!$B$5)+(VLOOKUP($A9,'FL Ratio'!$A$2:$B$9,2,FALSE)*'FL Characterization'!N$2)</f>
        <v>4.09648874930555</v>
      </c>
      <c r="O9" s="4">
        <f>('[1]Pc, Summer, S3'!O9*Main!$B$5)+(VLOOKUP($A9,'FL Ratio'!$A$2:$B$9,2,FALSE)*'FL Characterization'!O$2)</f>
        <v>3.7168880904190398</v>
      </c>
      <c r="P9" s="4">
        <f>('[1]Pc, Summer, S3'!P9*Main!$B$5)+(VLOOKUP($A9,'FL Ratio'!$A$2:$B$9,2,FALSE)*'FL Characterization'!P$2)</f>
        <v>3.2883048070148222</v>
      </c>
      <c r="Q9" s="4">
        <f>('[1]Pc, Summer, S3'!Q9*Main!$B$5)+(VLOOKUP($A9,'FL Ratio'!$A$2:$B$9,2,FALSE)*'FL Characterization'!Q$2)</f>
        <v>3.1434407198568159</v>
      </c>
      <c r="R9" s="4">
        <f>('[1]Pc, Summer, S3'!R9*Main!$B$5)+(VLOOKUP($A9,'FL Ratio'!$A$2:$B$9,2,FALSE)*'FL Characterization'!R$2)</f>
        <v>3.0307227074095495</v>
      </c>
      <c r="S9" s="4">
        <f>('[1]Pc, Summer, S3'!S9*Main!$B$5)+(VLOOKUP($A9,'FL Ratio'!$A$2:$B$9,2,FALSE)*'FL Characterization'!S$2)</f>
        <v>2.9079386027278677</v>
      </c>
      <c r="T9" s="4">
        <f>('[1]Pc, Summer, S3'!T9*Main!$B$5)+(VLOOKUP($A9,'FL Ratio'!$A$2:$B$9,2,FALSE)*'FL Characterization'!T$2)</f>
        <v>2.9295301503614817</v>
      </c>
      <c r="U9" s="4">
        <f>('[1]Pc, Summer, S3'!U9*Main!$B$5)+(VLOOKUP($A9,'FL Ratio'!$A$2:$B$9,2,FALSE)*'FL Characterization'!U$2)</f>
        <v>2.9684242366355971</v>
      </c>
      <c r="V9" s="4">
        <f>('[1]Pc, Summer, S3'!V9*Main!$B$5)+(VLOOKUP($A9,'FL Ratio'!$A$2:$B$9,2,FALSE)*'FL Characterization'!V$2)</f>
        <v>2.8338542518105938</v>
      </c>
      <c r="W9" s="4">
        <f>('[1]Pc, Summer, S3'!W9*Main!$B$5)+(VLOOKUP($A9,'FL Ratio'!$A$2:$B$9,2,FALSE)*'FL Characterization'!W$2)</f>
        <v>2.4957681104045677</v>
      </c>
      <c r="X9" s="4">
        <f>('[1]Pc, Summer, S3'!X9*Main!$B$5)+(VLOOKUP($A9,'FL Ratio'!$A$2:$B$9,2,FALSE)*'FL Characterization'!X$2)</f>
        <v>2.2176254475720758</v>
      </c>
      <c r="Y9" s="4">
        <f>('[1]Pc, Summer, S3'!Y9*Main!$B$5)+(VLOOKUP($A9,'FL Ratio'!$A$2:$B$9,2,FALSE)*'FL Characterization'!Y$2)</f>
        <v>2.0599822534535246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0.89489023925137701</v>
      </c>
      <c r="C2" s="4">
        <f>('[1]Qc, Summer, S1'!C2*Main!$B$5)</f>
        <v>0.98844694608220285</v>
      </c>
      <c r="D2" s="4">
        <f>('[1]Qc, Summer, S1'!D2*Main!$B$5)</f>
        <v>0.93149938540256971</v>
      </c>
      <c r="E2" s="4">
        <f>('[1]Qc, Summer, S1'!E2*Main!$B$5)</f>
        <v>0.93149938540256971</v>
      </c>
      <c r="F2" s="4">
        <f>('[1]Qc, Summer, S1'!F2*Main!$B$5)</f>
        <v>0.91116097087412928</v>
      </c>
      <c r="G2" s="4">
        <f>('[1]Qc, Summer, S1'!G2*Main!$B$5)</f>
        <v>0.96404084864807416</v>
      </c>
      <c r="H2" s="4">
        <f>('[1]Qc, Summer, S1'!H2*Main!$B$5)</f>
        <v>0.99251462898789089</v>
      </c>
      <c r="I2" s="4">
        <f>('[1]Qc, Summer, S1'!I2*Main!$B$5)</f>
        <v>1.8589310878994514</v>
      </c>
      <c r="J2" s="4">
        <f>('[1]Qc, Summer, S1'!J2*Main!$B$5)</f>
        <v>2.1640073058260572</v>
      </c>
      <c r="K2" s="4">
        <f>('[1]Qc, Summer, S1'!K2*Main!$B$5)</f>
        <v>2.082653647712295</v>
      </c>
      <c r="L2" s="4">
        <f>('[1]Qc, Summer, S1'!L2*Main!$B$5)</f>
        <v>2.0338414528440389</v>
      </c>
      <c r="M2" s="4">
        <f>('[1]Qc, Summer, S1'!M2*Main!$B$5)</f>
        <v>2.0297737699383505</v>
      </c>
      <c r="N2" s="4">
        <f>('[1]Qc, Summer, S1'!N2*Main!$B$5)</f>
        <v>2.1599396229203687</v>
      </c>
      <c r="O2" s="4">
        <f>('[1]Qc, Summer, S1'!O2*Main!$B$5)</f>
        <v>2.09485669642936</v>
      </c>
      <c r="P2" s="4">
        <f>('[1]Qc, Summer, S1'!P2*Main!$B$5)</f>
        <v>1.4684335289533959</v>
      </c>
      <c r="Q2" s="4">
        <f>('[1]Qc, Summer, S1'!Q2*Main!$B$5)</f>
        <v>1.9199463314847722</v>
      </c>
      <c r="R2" s="4">
        <f>('[1]Qc, Summer, S1'!R2*Main!$B$5)</f>
        <v>1.9443524289189009</v>
      </c>
      <c r="S2" s="4">
        <f>('[1]Qc, Summer, S1'!S2*Main!$B$5)</f>
        <v>1.8223219417482586</v>
      </c>
      <c r="T2" s="4">
        <f>('[1]Qc, Summer, S1'!T2*Main!$B$5)</f>
        <v>1.4440274315192674</v>
      </c>
      <c r="U2" s="4">
        <f>('[1]Qc, Summer, S1'!U2*Main!$B$5)</f>
        <v>1.3097938956315611</v>
      </c>
      <c r="V2" s="4">
        <f>('[1]Qc, Summer, S1'!V2*Main!$B$5)</f>
        <v>1.37487682212257</v>
      </c>
      <c r="W2" s="4">
        <f>('[1]Qc, Summer, S1'!W2*Main!$B$5)</f>
        <v>1.378944505028258</v>
      </c>
      <c r="X2" s="4">
        <f>('[1]Qc, Summer, S1'!X2*Main!$B$5)</f>
        <v>0.95183779993100992</v>
      </c>
      <c r="Y2" s="4">
        <f>('[1]Qc, Summer, S1'!Y2*Main!$B$5)</f>
        <v>0.94370243411963395</v>
      </c>
    </row>
    <row r="3" spans="1:25" x14ac:dyDescent="0.25">
      <c r="A3">
        <v>2</v>
      </c>
      <c r="B3" s="4">
        <f>('[1]Qc, Summer, S1'!B3*Main!$B$5)</f>
        <v>3.741263907083478E-2</v>
      </c>
      <c r="C3" s="4">
        <f>('[1]Qc, Summer, S1'!C3*Main!$B$5)</f>
        <v>-0.22447583442500874</v>
      </c>
      <c r="D3" s="4">
        <f>('[1]Qc, Summer, S1'!D3*Main!$B$5)</f>
        <v>-0.24318215396042608</v>
      </c>
      <c r="E3" s="4">
        <f>('[1]Qc, Summer, S1'!E3*Main!$B$5)</f>
        <v>-0.35542007117293045</v>
      </c>
      <c r="F3" s="4">
        <f>('[1]Qc, Summer, S1'!F3*Main!$B$5)</f>
        <v>-0.43024534931459996</v>
      </c>
      <c r="G3" s="4">
        <f>('[1]Qc, Summer, S1'!G3*Main!$B$5)</f>
        <v>-0.33671375163751305</v>
      </c>
      <c r="H3" s="4">
        <f>('[1]Qc, Summer, S1'!H3*Main!$B$5)</f>
        <v>-0.43024534931459996</v>
      </c>
      <c r="I3" s="4">
        <f>('[1]Qc, Summer, S1'!I3*Main!$B$5)</f>
        <v>1.0849665330542086</v>
      </c>
      <c r="J3" s="4">
        <f>('[1]Qc, Summer, S1'!J3*Main!$B$5)</f>
        <v>1.3842676456208869</v>
      </c>
      <c r="K3" s="4">
        <f>('[1]Qc, Summer, S1'!K3*Main!$B$5)</f>
        <v>1.7771003558646519</v>
      </c>
      <c r="L3" s="4">
        <f>('[1]Qc, Summer, S1'!L3*Main!$B$5)</f>
        <v>1.010141254912539</v>
      </c>
      <c r="M3" s="4">
        <f>('[1]Qc, Summer, S1'!M3*Main!$B$5)</f>
        <v>0.91660965723545207</v>
      </c>
      <c r="N3" s="4">
        <f>('[1]Qc, Summer, S1'!N3*Main!$B$5)</f>
        <v>0.63601486420419129</v>
      </c>
      <c r="O3" s="4">
        <f>('[1]Qc, Summer, S1'!O3*Main!$B$5)</f>
        <v>0.86049069862919991</v>
      </c>
      <c r="P3" s="4">
        <f>('[1]Qc, Summer, S1'!P3*Main!$B$5)</f>
        <v>0.37412639070834786</v>
      </c>
      <c r="Q3" s="4">
        <f>('[1]Qc, Summer, S1'!Q3*Main!$B$5)</f>
        <v>0.31800743210209559</v>
      </c>
      <c r="R3" s="4">
        <f>('[1]Qc, Summer, S1'!R3*Main!$B$5)</f>
        <v>0.37412639070834786</v>
      </c>
      <c r="S3" s="4">
        <f>('[1]Qc, Summer, S1'!S3*Main!$B$5)</f>
        <v>0.6734275032750261</v>
      </c>
      <c r="T3" s="4">
        <f>('[1]Qc, Summer, S1'!T3*Main!$B$5)</f>
        <v>1.2907360479438001</v>
      </c>
      <c r="U3" s="4">
        <f>('[1]Qc, Summer, S1'!U3*Main!$B$5)</f>
        <v>1.3094423674792173</v>
      </c>
      <c r="V3" s="4">
        <f>('[1]Qc, Summer, S1'!V3*Main!$B$5)</f>
        <v>1.0475538939833737</v>
      </c>
      <c r="W3" s="4">
        <f>('[1]Qc, Summer, S1'!W3*Main!$B$5)</f>
        <v>0.80437174002294787</v>
      </c>
      <c r="X3" s="4">
        <f>('[1]Qc, Summer, S1'!X3*Main!$B$5)</f>
        <v>0.3741263907083478</v>
      </c>
      <c r="Y3" s="4">
        <f>('[1]Qc, Summer, S1'!Y3*Main!$B$5)</f>
        <v>7.482527814166956E-2</v>
      </c>
    </row>
    <row r="4" spans="1:25" x14ac:dyDescent="0.25">
      <c r="A4">
        <v>3</v>
      </c>
      <c r="B4" s="4">
        <f>('[1]Qc, Summer, S1'!B4*Main!$B$5)</f>
        <v>-0.22579628050986167</v>
      </c>
      <c r="C4" s="4">
        <f>('[1]Qc, Summer, S1'!C4*Main!$B$5)</f>
        <v>-0.53478066436546179</v>
      </c>
      <c r="D4" s="4">
        <f>('[1]Qc, Summer, S1'!D4*Main!$B$5)</f>
        <v>-0.93289515894863895</v>
      </c>
      <c r="E4" s="4">
        <f>('[1]Qc, Summer, S1'!E4*Main!$B$5)</f>
        <v>-0.86159107036657745</v>
      </c>
      <c r="F4" s="4">
        <f>('[1]Qc, Summer, S1'!F4*Main!$B$5)</f>
        <v>-0.87941709251209277</v>
      </c>
      <c r="G4" s="4">
        <f>('[1]Qc, Summer, S1'!G4*Main!$B$5)</f>
        <v>-0.83782304083922365</v>
      </c>
      <c r="H4" s="4">
        <f>('[1]Qc, Summer, S1'!H4*Main!$B$5)</f>
        <v>-4.7536059054707723E-2</v>
      </c>
      <c r="I4" s="4">
        <f>('[1]Qc, Summer, S1'!I4*Main!$B$5)</f>
        <v>1.0041992475307004</v>
      </c>
      <c r="J4" s="4">
        <f>('[1]Qc, Summer, S1'!J4*Main!$B$5)</f>
        <v>1.3191256387681392</v>
      </c>
      <c r="K4" s="4">
        <f>('[1]Qc, Summer, S1'!K4*Main!$B$5)</f>
        <v>1.3310096535318163</v>
      </c>
      <c r="L4" s="4">
        <f>('[1]Qc, Summer, S1'!L4*Main!$B$5)</f>
        <v>1.111155380403793</v>
      </c>
      <c r="M4" s="4">
        <f>('[1]Qc, Summer, S1'!M4*Main!$B$5)</f>
        <v>1.3904297273502009</v>
      </c>
      <c r="N4" s="4">
        <f>('[1]Qc, Summer, S1'!N4*Main!$B$5)</f>
        <v>1.2597055649497546</v>
      </c>
      <c r="O4" s="4">
        <f>('[1]Qc, Summer, S1'!O4*Main!$B$5)</f>
        <v>1.0992713656401158</v>
      </c>
      <c r="P4" s="4">
        <f>('[1]Qc, Summer, S1'!P4*Main!$B$5)</f>
        <v>0.79028698178451584</v>
      </c>
      <c r="Q4" s="4">
        <f>('[1]Qc, Summer, S1'!Q4*Main!$B$5)</f>
        <v>0.49318661269259267</v>
      </c>
      <c r="R4" s="4">
        <f>('[1]Qc, Summer, S1'!R4*Main!$B$5)</f>
        <v>0.61202676032936187</v>
      </c>
      <c r="S4" s="4">
        <f>('[1]Qc, Summer, S1'!S4*Main!$B$5)</f>
        <v>0.54666467912913874</v>
      </c>
      <c r="T4" s="4">
        <f>('[1]Qc, Summer, S1'!T4*Main!$B$5)</f>
        <v>0.10101412549125389</v>
      </c>
      <c r="U4" s="4">
        <f>('[1]Qc, Summer, S1'!U4*Main!$B$5)</f>
        <v>0.43970854625604638</v>
      </c>
      <c r="V4" s="4">
        <f>('[1]Qc, Summer, S1'!V4*Main!$B$5)</f>
        <v>0.61796876771120035</v>
      </c>
      <c r="W4" s="4">
        <f>('[1]Qc, Summer, S1'!W4*Main!$B$5)</f>
        <v>0.40405650196501564</v>
      </c>
      <c r="X4" s="4">
        <f>('[1]Qc, Summer, S1'!X4*Main!$B$5)</f>
        <v>-0.37434646505582325</v>
      </c>
      <c r="Y4" s="4">
        <f>('[1]Qc, Summer, S1'!Y4*Main!$B$5)</f>
        <v>-0.76651895225716205</v>
      </c>
    </row>
    <row r="5" spans="1:25" x14ac:dyDescent="0.25">
      <c r="A5">
        <v>4</v>
      </c>
      <c r="B5" s="4">
        <f>('[1]Qc, Summer, S1'!B5*Main!$B$5)</f>
        <v>-1.0683527848566519</v>
      </c>
      <c r="C5" s="4">
        <f>('[1]Qc, Summer, S1'!C5*Main!$B$5)</f>
        <v>-1.0786254077879656</v>
      </c>
      <c r="D5" s="4">
        <f>('[1]Qc, Summer, S1'!D5*Main!$B$5)</f>
        <v>-1.1094432765819076</v>
      </c>
      <c r="E5" s="4">
        <f>('[1]Qc, Summer, S1'!E5*Main!$B$5)</f>
        <v>-1.1094432765819076</v>
      </c>
      <c r="F5" s="4">
        <f>('[1]Qc, Summer, S1'!F5*Main!$B$5)</f>
        <v>-1.1351248339101925</v>
      </c>
      <c r="G5" s="4">
        <f>('[1]Qc, Summer, S1'!G5*Main!$B$5)</f>
        <v>-1.1659427027041342</v>
      </c>
      <c r="H5" s="4">
        <f>('[1]Qc, Summer, S1'!H5*Main!$B$5)</f>
        <v>-1.0580801619253377</v>
      </c>
      <c r="I5" s="4">
        <f>('[1]Qc, Summer, S1'!I5*Main!$B$5)</f>
        <v>-0.71394729372632015</v>
      </c>
      <c r="J5" s="4">
        <f>('[1]Qc, Summer, S1'!J5*Main!$B$5)</f>
        <v>-0.53417639242832593</v>
      </c>
      <c r="K5" s="4">
        <f>('[1]Qc, Summer, S1'!K5*Main!$B$5)</f>
        <v>-0.5649942612222677</v>
      </c>
      <c r="L5" s="4">
        <f>('[1]Qc, Summer, S1'!L5*Main!$B$5)</f>
        <v>-0.71394729372632015</v>
      </c>
      <c r="M5" s="4">
        <f>('[1]Qc, Summer, S1'!M5*Main!$B$5)</f>
        <v>-0.77558303131420403</v>
      </c>
      <c r="N5" s="4">
        <f>('[1]Qc, Summer, S1'!N5*Main!$B$5)</f>
        <v>-0.719083605191977</v>
      </c>
      <c r="O5" s="4">
        <f>('[1]Qc, Summer, S1'!O5*Main!$B$5)</f>
        <v>-0.78071934277986088</v>
      </c>
      <c r="P5" s="4">
        <f>('[1]Qc, Summer, S1'!P5*Main!$B$5)</f>
        <v>-0.734492539588948</v>
      </c>
      <c r="Q5" s="4">
        <f>('[1]Qc, Summer, S1'!Q5*Main!$B$5)</f>
        <v>-0.86803663769602935</v>
      </c>
      <c r="R5" s="4">
        <f>('[1]Qc, Summer, S1'!R5*Main!$B$5)</f>
        <v>-0.97589917847482599</v>
      </c>
      <c r="S5" s="4">
        <f>('[1]Qc, Summer, S1'!S5*Main!$B$5)</f>
        <v>-0.86803663769602935</v>
      </c>
      <c r="T5" s="4">
        <f>('[1]Qc, Summer, S1'!T5*Main!$B$5)</f>
        <v>-0.61122106441318047</v>
      </c>
      <c r="U5" s="4">
        <f>('[1]Qc, Summer, S1'!U5*Main!$B$5)</f>
        <v>-0.54958532682529682</v>
      </c>
      <c r="V5" s="4">
        <f>('[1]Qc, Summer, S1'!V5*Main!$B$5)</f>
        <v>-0.54958532682529682</v>
      </c>
      <c r="W5" s="4">
        <f>('[1]Qc, Summer, S1'!W5*Main!$B$5)</f>
        <v>-0.72421991665763408</v>
      </c>
      <c r="X5" s="4">
        <f>('[1]Qc, Summer, S1'!X5*Main!$B$5)</f>
        <v>-0.89885450648997123</v>
      </c>
      <c r="Y5" s="4">
        <f>('[1]Qc, Summer, S1'!Y5*Main!$B$5)</f>
        <v>-0.93480868674957029</v>
      </c>
    </row>
    <row r="6" spans="1:25" x14ac:dyDescent="0.25">
      <c r="A6">
        <v>5</v>
      </c>
      <c r="B6" s="4">
        <f>('[1]Qc, Summer, S1'!B6*Main!$B$5)</f>
        <v>-0.66521497274728192</v>
      </c>
      <c r="C6" s="4">
        <f>('[1]Qc, Summer, S1'!C6*Main!$B$5)</f>
        <v>-0.87217074204643652</v>
      </c>
      <c r="D6" s="4">
        <f>('[1]Qc, Summer, S1'!D6*Main!$B$5)</f>
        <v>-1.0273875690208021</v>
      </c>
      <c r="E6" s="4">
        <f>('[1]Qc, Summer, S1'!E6*Main!$B$5)</f>
        <v>-1.0199962915458323</v>
      </c>
      <c r="F6" s="4">
        <f>('[1]Qc, Summer, S1'!F6*Main!$B$5)</f>
        <v>-1.0199962915458323</v>
      </c>
      <c r="G6" s="4">
        <f>('[1]Qc, Summer, S1'!G6*Main!$B$5)</f>
        <v>-1.1160828987204396</v>
      </c>
      <c r="H6" s="4">
        <f>('[1]Qc, Summer, S1'!H6*Main!$B$5)</f>
        <v>-1.0052137365958929</v>
      </c>
      <c r="I6" s="4">
        <f>('[1]Qc, Summer, S1'!I6*Main!$B$5)</f>
        <v>-0.39912898364836918</v>
      </c>
      <c r="J6" s="4">
        <f>('[1]Qc, Summer, S1'!J6*Main!$B$5)</f>
        <v>0.13304299454945639</v>
      </c>
      <c r="K6" s="4">
        <f>('[1]Qc, Summer, S1'!K6*Main!$B$5)</f>
        <v>0.44347664849818808</v>
      </c>
      <c r="L6" s="4">
        <f>('[1]Qc, Summer, S1'!L6*Main!$B$5)</f>
        <v>0.73173647002201014</v>
      </c>
      <c r="M6" s="4">
        <f>('[1]Qc, Summer, S1'!M6*Main!$B$5)</f>
        <v>0.77608413487182892</v>
      </c>
      <c r="N6" s="4">
        <f>('[1]Qc, Summer, S1'!N6*Main!$B$5)</f>
        <v>0.67999752769722166</v>
      </c>
      <c r="O6" s="4">
        <f>('[1]Qc, Summer, S1'!O6*Main!$B$5)</f>
        <v>0.56173708809770473</v>
      </c>
      <c r="P6" s="4">
        <f>('[1]Qc, Summer, S1'!P6*Main!$B$5)</f>
        <v>0.36956387374848998</v>
      </c>
      <c r="Q6" s="4">
        <f>('[1]Qc, Summer, S1'!Q6*Main!$B$5)</f>
        <v>0.23652087919903358</v>
      </c>
      <c r="R6" s="4">
        <f>('[1]Qc, Summer, S1'!R6*Main!$B$5)</f>
        <v>0.19956449182418459</v>
      </c>
      <c r="S6" s="4">
        <f>('[1]Qc, Summer, S1'!S6*Main!$B$5)</f>
        <v>0.18478193687424499</v>
      </c>
      <c r="T6" s="4">
        <f>('[1]Qc, Summer, S1'!T6*Main!$B$5)</f>
        <v>0.18478193687424499</v>
      </c>
      <c r="U6" s="4">
        <f>('[1]Qc, Summer, S1'!U6*Main!$B$5)</f>
        <v>4.4347664849818794E-2</v>
      </c>
      <c r="V6" s="4">
        <f>('[1]Qc, Summer, S1'!V6*Main!$B$5)</f>
        <v>0.39173770617339937</v>
      </c>
      <c r="W6" s="4">
        <f>('[1]Qc, Summer, S1'!W6*Main!$B$5)</f>
        <v>0.18478193687424499</v>
      </c>
      <c r="X6" s="4">
        <f>('[1]Qc, Summer, S1'!X6*Main!$B$5)</f>
        <v>0.1034778846495772</v>
      </c>
      <c r="Y6" s="4">
        <f>('[1]Qc, Summer, S1'!Y6*Main!$B$5)</f>
        <v>-0.16260810444933563</v>
      </c>
    </row>
    <row r="7" spans="1:25" x14ac:dyDescent="0.25">
      <c r="A7">
        <v>6</v>
      </c>
      <c r="B7" s="4">
        <f>('[1]Qc, Summer, S1'!B7*Main!$B$5)</f>
        <v>0.4848678023580188</v>
      </c>
      <c r="C7" s="4">
        <f>('[1]Qc, Summer, S1'!C7*Main!$B$5)</f>
        <v>0.53790021824092704</v>
      </c>
      <c r="D7" s="4">
        <f>('[1]Qc, Summer, S1'!D7*Main!$B$5)</f>
        <v>0.40910720823957836</v>
      </c>
      <c r="E7" s="4">
        <f>('[1]Qc, Summer, S1'!E7*Main!$B$5)</f>
        <v>0.48107977265209678</v>
      </c>
      <c r="F7" s="4">
        <f>('[1]Qc, Summer, S1'!F7*Main!$B$5)</f>
        <v>0.49244386176986288</v>
      </c>
      <c r="G7" s="4">
        <f>('[1]Qc, Summer, S1'!G7*Main!$B$5)</f>
        <v>0.5057019657405899</v>
      </c>
      <c r="H7" s="4">
        <f>('[1]Qc, Summer, S1'!H7*Main!$B$5)</f>
        <v>0.48865583206394086</v>
      </c>
      <c r="I7" s="4">
        <f>('[1]Qc, Summer, S1'!I7*Main!$B$5)</f>
        <v>0.90533909971536308</v>
      </c>
      <c r="J7" s="4">
        <f>('[1]Qc, Summer, S1'!J7*Main!$B$5)</f>
        <v>1.0379201394226341</v>
      </c>
      <c r="K7" s="4">
        <f>('[1]Qc, Summer, S1'!K7*Main!$B$5)</f>
        <v>1.0360261245696731</v>
      </c>
      <c r="L7" s="4">
        <f>('[1]Qc, Summer, S1'!L7*Main!$B$5)</f>
        <v>0.90533909971536297</v>
      </c>
      <c r="M7" s="4">
        <f>('[1]Qc, Summer, S1'!M7*Main!$B$5)</f>
        <v>1.0814824810407373</v>
      </c>
      <c r="N7" s="4">
        <f>('[1]Qc, Summer, S1'!N7*Main!$B$5)</f>
        <v>1.1269388375118015</v>
      </c>
      <c r="O7" s="4">
        <f>('[1]Qc, Summer, S1'!O7*Main!$B$5)</f>
        <v>1.0379201394226341</v>
      </c>
      <c r="P7" s="4">
        <f>('[1]Qc, Summer, S1'!P7*Main!$B$5)</f>
        <v>0.90344508486240216</v>
      </c>
      <c r="Q7" s="4">
        <f>('[1]Qc, Summer, S1'!Q7*Main!$B$5)</f>
        <v>0.79548623824362463</v>
      </c>
      <c r="R7" s="4">
        <f>('[1]Qc, Summer, S1'!R7*Main!$B$5)</f>
        <v>0.96973560471603759</v>
      </c>
      <c r="S7" s="4">
        <f>('[1]Qc, Summer, S1'!S7*Main!$B$5)</f>
        <v>0.93943136706866126</v>
      </c>
      <c r="T7" s="4">
        <f>('[1]Qc, Summer, S1'!T7*Main!$B$5)</f>
        <v>0.73677177780183323</v>
      </c>
      <c r="U7" s="4">
        <f>('[1]Qc, Summer, S1'!U7*Main!$B$5)</f>
        <v>0.68373936191892482</v>
      </c>
      <c r="V7" s="4">
        <f>('[1]Qc, Summer, S1'!V7*Main!$B$5)</f>
        <v>0.80495631250842958</v>
      </c>
      <c r="W7" s="4">
        <f>('[1]Qc, Summer, S1'!W7*Main!$B$5)</f>
        <v>0.63449497574193869</v>
      </c>
      <c r="X7" s="4">
        <f>('[1]Qc, Summer, S1'!X7*Main!$B$5)</f>
        <v>0.48297378750505776</v>
      </c>
      <c r="Y7" s="4">
        <f>('[1]Qc, Summer, S1'!Y7*Main!$B$5)</f>
        <v>0.53979423309388808</v>
      </c>
    </row>
    <row r="8" spans="1:25" x14ac:dyDescent="0.25">
      <c r="A8">
        <v>7</v>
      </c>
      <c r="B8" s="4">
        <f>('[1]Qc, Summer, S1'!B8*Main!$B$5)</f>
        <v>-0.93547864041900353</v>
      </c>
      <c r="C8" s="4">
        <f>('[1]Qc, Summer, S1'!C8*Main!$B$5)</f>
        <v>-0.96183015141672212</v>
      </c>
      <c r="D8" s="4">
        <f>('[1]Qc, Summer, S1'!D8*Main!$B$5)</f>
        <v>-1.0211210511615882</v>
      </c>
      <c r="E8" s="4">
        <f>('[1]Qc, Summer, S1'!E8*Main!$B$5)</f>
        <v>-1.0474725621593071</v>
      </c>
      <c r="F8" s="4">
        <f>('[1]Qc, Summer, S1'!F8*Main!$B$5)</f>
        <v>-0.98159378466501102</v>
      </c>
      <c r="G8" s="4">
        <f>('[1]Qc, Summer, S1'!G8*Main!$B$5)</f>
        <v>-1.0606483176581663</v>
      </c>
      <c r="H8" s="4">
        <f>('[1]Qc, Summer, S1'!H8*Main!$B$5)</f>
        <v>-0.90912712942128526</v>
      </c>
      <c r="I8" s="4">
        <f>('[1]Qc, Summer, S1'!I8*Main!$B$5)</f>
        <v>-0.41503629821406496</v>
      </c>
      <c r="J8" s="4">
        <f>('[1]Qc, Summer, S1'!J8*Main!$B$5)</f>
        <v>-7.2466655243725628E-2</v>
      </c>
      <c r="K8" s="4">
        <f>('[1]Qc, Summer, S1'!K8*Main!$B$5)</f>
        <v>-5.929089974486642E-2</v>
      </c>
      <c r="L8" s="4">
        <f>('[1]Qc, Summer, S1'!L8*Main!$B$5)</f>
        <v>0.12516967723916245</v>
      </c>
      <c r="M8" s="4">
        <f>('[1]Qc, Summer, S1'!M8*Main!$B$5)</f>
        <v>3.9527266496577618E-2</v>
      </c>
      <c r="N8" s="4">
        <f>('[1]Qc, Summer, S1'!N8*Main!$B$5)</f>
        <v>1.3175755498859206E-2</v>
      </c>
      <c r="O8" s="4">
        <f>('[1]Qc, Summer, S1'!O8*Main!$B$5)</f>
        <v>0</v>
      </c>
      <c r="P8" s="4">
        <f>('[1]Qc, Summer, S1'!P8*Main!$B$5)</f>
        <v>-0.10540604399087365</v>
      </c>
      <c r="Q8" s="4">
        <f>('[1]Qc, Summer, S1'!Q8*Main!$B$5)</f>
        <v>-0.1844605769840289</v>
      </c>
      <c r="R8" s="4">
        <f>('[1]Qc, Summer, S1'!R8*Main!$B$5)</f>
        <v>-0.27010298772661373</v>
      </c>
      <c r="S8" s="4">
        <f>('[1]Qc, Summer, S1'!S8*Main!$B$5)</f>
        <v>-0.35574539846919861</v>
      </c>
      <c r="T8" s="4">
        <f>('[1]Qc, Summer, S1'!T8*Main!$B$5)</f>
        <v>-0.3096302542231914</v>
      </c>
      <c r="U8" s="4">
        <f>('[1]Qc, Summer, S1'!U8*Main!$B$5)</f>
        <v>-0.3755090317174874</v>
      </c>
      <c r="V8" s="4">
        <f>('[1]Qc, Summer, S1'!V8*Main!$B$5)</f>
        <v>-0.26351510997718414</v>
      </c>
      <c r="W8" s="4">
        <f>('[1]Qc, Summer, S1'!W8*Main!$B$5)</f>
        <v>-0.49409083120722019</v>
      </c>
      <c r="X8" s="4">
        <f>('[1]Qc, Summer, S1'!X8*Main!$B$5)</f>
        <v>-0.62584838619581218</v>
      </c>
      <c r="Y8" s="4">
        <f>('[1]Qc, Summer, S1'!Y8*Main!$B$5)</f>
        <v>-0.67196353044181956</v>
      </c>
    </row>
    <row r="9" spans="1:25" x14ac:dyDescent="0.25">
      <c r="A9">
        <v>8</v>
      </c>
      <c r="B9" s="4">
        <f>('[1]Qc, Summer, S1'!B9*Main!$B$5)</f>
        <v>-1.1711121516631178</v>
      </c>
      <c r="C9" s="4">
        <f>('[1]Qc, Summer, S1'!C9*Main!$B$5)</f>
        <v>-1.1789326000882472</v>
      </c>
      <c r="D9" s="4">
        <f>('[1]Qc, Summer, S1'!D9*Main!$B$5)</f>
        <v>-1.1906632727259412</v>
      </c>
      <c r="E9" s="4">
        <f>('[1]Qc, Summer, S1'!E9*Main!$B$5)</f>
        <v>-1.1965286090447884</v>
      </c>
      <c r="F9" s="4">
        <f>('[1]Qc, Summer, S1'!F9*Main!$B$5)</f>
        <v>-1.1808877121945298</v>
      </c>
      <c r="G9" s="4">
        <f>('[1]Qc, Summer, S1'!G9*Main!$B$5)</f>
        <v>-1.1535161427065772</v>
      </c>
      <c r="H9" s="4">
        <f>('[1]Qc, Summer, S1'!H9*Main!$B$5)</f>
        <v>-0.97951116524744919</v>
      </c>
      <c r="I9" s="4">
        <f>('[1]Qc, Summer, S1'!I9*Main!$B$5)</f>
        <v>-0.80941641200088632</v>
      </c>
      <c r="J9" s="4">
        <f>('[1]Qc, Summer, S1'!J9*Main!$B$5)</f>
        <v>-0.7918204030443452</v>
      </c>
      <c r="K9" s="4">
        <f>('[1]Qc, Summer, S1'!K9*Main!$B$5)</f>
        <v>-0.78008973040665108</v>
      </c>
      <c r="L9" s="4">
        <f>('[1]Qc, Summer, S1'!L9*Main!$B$5)</f>
        <v>-0.76640394566267478</v>
      </c>
      <c r="M9" s="4">
        <f>('[1]Qc, Summer, S1'!M9*Main!$B$5)</f>
        <v>-0.76053860934382789</v>
      </c>
      <c r="N9" s="4">
        <f>('[1]Qc, Summer, S1'!N9*Main!$B$5)</f>
        <v>-0.7781346183003689</v>
      </c>
      <c r="O9" s="4">
        <f>('[1]Qc, Summer, S1'!O9*Main!$B$5)</f>
        <v>-0.8074612998946038</v>
      </c>
      <c r="P9" s="4">
        <f>('[1]Qc, Summer, S1'!P9*Main!$B$5)</f>
        <v>-0.88957600835846173</v>
      </c>
      <c r="Q9" s="4">
        <f>('[1]Qc, Summer, S1'!Q9*Main!$B$5)</f>
        <v>-0.92867825048410868</v>
      </c>
      <c r="R9" s="4">
        <f>('[1]Qc, Summer, S1'!R9*Main!$B$5)</f>
        <v>-0.95996004418462599</v>
      </c>
      <c r="S9" s="4">
        <f>('[1]Qc, Summer, S1'!S9*Main!$B$5)</f>
        <v>-0.96387026839719048</v>
      </c>
      <c r="T9" s="4">
        <f>('[1]Qc, Summer, S1'!T9*Main!$B$5)</f>
        <v>-0.9814662773537316</v>
      </c>
      <c r="U9" s="4">
        <f>('[1]Qc, Summer, S1'!U9*Main!$B$5)</f>
        <v>-1.0147031831605313</v>
      </c>
      <c r="V9" s="4">
        <f>('[1]Qc, Summer, S1'!V9*Main!$B$5)</f>
        <v>-1.0792218826678484</v>
      </c>
      <c r="W9" s="4">
        <f>('[1]Qc, Summer, S1'!W9*Main!$B$5)</f>
        <v>-1.1222343490060596</v>
      </c>
      <c r="X9" s="4">
        <f>('[1]Qc, Summer, S1'!X9*Main!$B$5)</f>
        <v>-1.1398303579626006</v>
      </c>
      <c r="Y9" s="4">
        <f>('[1]Qc, Summer, S1'!Y9*Main!$B$5)</f>
        <v>-1.161336591131706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0.87699243446634945</v>
      </c>
      <c r="C2" s="4">
        <f>('[1]Qc, Summer, S2'!C2*Main!$B$5)</f>
        <v>0.99833141554302496</v>
      </c>
      <c r="D2" s="4">
        <f>('[1]Qc, Summer, S2'!D2*Main!$B$5)</f>
        <v>0.95012937311062107</v>
      </c>
      <c r="E2" s="4">
        <f>('[1]Qc, Summer, S2'!E2*Main!$B$5)</f>
        <v>0.94081437925659539</v>
      </c>
      <c r="F2" s="4">
        <f>('[1]Qc, Summer, S2'!F2*Main!$B$5)</f>
        <v>0.92027258058287065</v>
      </c>
      <c r="G2" s="4">
        <f>('[1]Qc, Summer, S2'!G2*Main!$B$5)</f>
        <v>0.94476003167511258</v>
      </c>
      <c r="H2" s="4">
        <f>('[1]Qc, Summer, S2'!H2*Main!$B$5)</f>
        <v>0.99251462898789089</v>
      </c>
      <c r="I2" s="4">
        <f>('[1]Qc, Summer, S2'!I2*Main!$B$5)</f>
        <v>1.8961097096574404</v>
      </c>
      <c r="J2" s="4">
        <f>('[1]Qc, Summer, S2'!J2*Main!$B$5)</f>
        <v>2.1856473788843176</v>
      </c>
      <c r="K2" s="4">
        <f>('[1]Qc, Summer, S2'!K2*Main!$B$5)</f>
        <v>2.1243067206665414</v>
      </c>
      <c r="L2" s="4">
        <f>('[1]Qc, Summer, S2'!L2*Main!$B$5)</f>
        <v>1.9931646237871576</v>
      </c>
      <c r="M2" s="4">
        <f>('[1]Qc, Summer, S2'!M2*Main!$B$5)</f>
        <v>2.0500715076377345</v>
      </c>
      <c r="N2" s="4">
        <f>('[1]Qc, Summer, S2'!N2*Main!$B$5)</f>
        <v>2.1599396229203687</v>
      </c>
      <c r="O2" s="4">
        <f>('[1]Qc, Summer, S2'!O2*Main!$B$5)</f>
        <v>2.1158052633936535</v>
      </c>
      <c r="P2" s="4">
        <f>('[1]Qc, Summer, S2'!P2*Main!$B$5)</f>
        <v>1.4684335289533959</v>
      </c>
      <c r="Q2" s="4">
        <f>('[1]Qc, Summer, S2'!Q2*Main!$B$5)</f>
        <v>1.8815474048550769</v>
      </c>
      <c r="R2" s="4">
        <f>('[1]Qc, Summer, S2'!R2*Main!$B$5)</f>
        <v>1.9832394774972788</v>
      </c>
      <c r="S2" s="4">
        <f>('[1]Qc, Summer, S2'!S2*Main!$B$5)</f>
        <v>1.7858755029132936</v>
      </c>
      <c r="T2" s="4">
        <f>('[1]Qc, Summer, S2'!T2*Main!$B$5)</f>
        <v>1.4729079801496527</v>
      </c>
      <c r="U2" s="4">
        <f>('[1]Qc, Summer, S2'!U2*Main!$B$5)</f>
        <v>1.3359897735441923</v>
      </c>
      <c r="V2" s="4">
        <f>('[1]Qc, Summer, S2'!V2*Main!$B$5)</f>
        <v>1.4023743585650215</v>
      </c>
      <c r="W2" s="4">
        <f>('[1]Qc, Summer, S2'!W2*Main!$B$5)</f>
        <v>1.378944505028258</v>
      </c>
      <c r="X2" s="4">
        <f>('[1]Qc, Summer, S2'!X2*Main!$B$5)</f>
        <v>0.97087455592963012</v>
      </c>
      <c r="Y2" s="4">
        <f>('[1]Qc, Summer, S2'!Y2*Main!$B$5)</f>
        <v>0.95313945846083037</v>
      </c>
    </row>
    <row r="3" spans="1:25" x14ac:dyDescent="0.25">
      <c r="A3">
        <v>2</v>
      </c>
      <c r="B3" s="4">
        <f>('[1]Qc, Summer, S2'!B3*Main!$B$5)</f>
        <v>3.666438628941808E-2</v>
      </c>
      <c r="C3" s="4">
        <f>('[1]Qc, Summer, S2'!C3*Main!$B$5)</f>
        <v>-0.21998631773650851</v>
      </c>
      <c r="D3" s="4">
        <f>('[1]Qc, Summer, S2'!D3*Main!$B$5)</f>
        <v>-0.24804579703963459</v>
      </c>
      <c r="E3" s="4">
        <f>('[1]Qc, Summer, S2'!E3*Main!$B$5)</f>
        <v>-0.36252847259638904</v>
      </c>
      <c r="F3" s="4">
        <f>('[1]Qc, Summer, S2'!F3*Main!$B$5)</f>
        <v>-0.43024534931459996</v>
      </c>
      <c r="G3" s="4">
        <f>('[1]Qc, Summer, S2'!G3*Main!$B$5)</f>
        <v>-0.33671375163751305</v>
      </c>
      <c r="H3" s="4">
        <f>('[1]Qc, Summer, S2'!H3*Main!$B$5)</f>
        <v>-0.421640442328308</v>
      </c>
      <c r="I3" s="4">
        <f>('[1]Qc, Summer, S2'!I3*Main!$B$5)</f>
        <v>1.0849665330542086</v>
      </c>
      <c r="J3" s="4">
        <f>('[1]Qc, Summer, S2'!J3*Main!$B$5)</f>
        <v>1.3842676456208864</v>
      </c>
      <c r="K3" s="4">
        <f>('[1]Qc, Summer, S2'!K3*Main!$B$5)</f>
        <v>1.7415583487473589</v>
      </c>
      <c r="L3" s="4">
        <f>('[1]Qc, Summer, S2'!L3*Main!$B$5)</f>
        <v>1.010141254912539</v>
      </c>
      <c r="M3" s="4">
        <f>('[1]Qc, Summer, S2'!M3*Main!$B$5)</f>
        <v>0.89827746409074305</v>
      </c>
      <c r="N3" s="4">
        <f>('[1]Qc, Summer, S2'!N3*Main!$B$5)</f>
        <v>0.62965471556214947</v>
      </c>
      <c r="O3" s="4">
        <f>('[1]Qc, Summer, S2'!O3*Main!$B$5)</f>
        <v>0.84328088465661599</v>
      </c>
      <c r="P3" s="4">
        <f>('[1]Qc, Summer, S2'!P3*Main!$B$5)</f>
        <v>0.38160891852251477</v>
      </c>
      <c r="Q3" s="4">
        <f>('[1]Qc, Summer, S2'!Q3*Main!$B$5)</f>
        <v>0.31482735778107462</v>
      </c>
      <c r="R3" s="4">
        <f>('[1]Qc, Summer, S2'!R3*Main!$B$5)</f>
        <v>0.36664386289418094</v>
      </c>
      <c r="S3" s="4">
        <f>('[1]Qc, Summer, S2'!S3*Main!$B$5)</f>
        <v>0.66669322824227584</v>
      </c>
      <c r="T3" s="4">
        <f>('[1]Qc, Summer, S2'!T3*Main!$B$5)</f>
        <v>1.3165507689026761</v>
      </c>
      <c r="U3" s="4">
        <f>('[1]Qc, Summer, S2'!U3*Main!$B$5)</f>
        <v>1.3225367911540091</v>
      </c>
      <c r="V3" s="4">
        <f>('[1]Qc, Summer, S2'!V3*Main!$B$5)</f>
        <v>1.0266028161037062</v>
      </c>
      <c r="W3" s="4">
        <f>('[1]Qc, Summer, S2'!W3*Main!$B$5)</f>
        <v>0.80437174002294787</v>
      </c>
      <c r="X3" s="4">
        <f>('[1]Qc, Summer, S2'!X3*Main!$B$5)</f>
        <v>0.37786765461543126</v>
      </c>
      <c r="Y3" s="4">
        <f>('[1]Qc, Summer, S2'!Y3*Main!$B$5)</f>
        <v>7.557353092308626E-2</v>
      </c>
    </row>
    <row r="4" spans="1:25" x14ac:dyDescent="0.25">
      <c r="A4">
        <v>3</v>
      </c>
      <c r="B4" s="4">
        <f>('[1]Qc, Summer, S2'!B4*Main!$B$5)</f>
        <v>-0.2303122061200589</v>
      </c>
      <c r="C4" s="4">
        <f>('[1]Qc, Summer, S2'!C4*Main!$B$5)</f>
        <v>-0.54547627765277096</v>
      </c>
      <c r="D4" s="4">
        <f>('[1]Qc, Summer, S2'!D4*Main!$B$5)</f>
        <v>-0.95155306212761159</v>
      </c>
      <c r="E4" s="4">
        <f>('[1]Qc, Summer, S2'!E4*Main!$B$5)</f>
        <v>-0.8702069810702433</v>
      </c>
      <c r="F4" s="4">
        <f>('[1]Qc, Summer, S2'!F4*Main!$B$5)</f>
        <v>-0.89700543436233471</v>
      </c>
      <c r="G4" s="4">
        <f>('[1]Qc, Summer, S2'!G4*Main!$B$5)</f>
        <v>-0.84620127124761579</v>
      </c>
      <c r="H4" s="4">
        <f>('[1]Qc, Summer, S2'!H4*Main!$B$5)</f>
        <v>-4.6585337873613575E-2</v>
      </c>
      <c r="I4" s="4">
        <f>('[1]Qc, Summer, S2'!I4*Main!$B$5)</f>
        <v>0.99415725505539343</v>
      </c>
      <c r="J4" s="4">
        <f>('[1]Qc, Summer, S2'!J4*Main!$B$5)</f>
        <v>1.3455081515435019</v>
      </c>
      <c r="K4" s="4">
        <f>('[1]Qc, Summer, S2'!K4*Main!$B$5)</f>
        <v>1.3443197500671347</v>
      </c>
      <c r="L4" s="4">
        <f>('[1]Qc, Summer, S2'!L4*Main!$B$5)</f>
        <v>1.1000438265997552</v>
      </c>
      <c r="M4" s="4">
        <f>('[1]Qc, Summer, S2'!M4*Main!$B$5)</f>
        <v>1.3765254300766987</v>
      </c>
      <c r="N4" s="4">
        <f>('[1]Qc, Summer, S2'!N4*Main!$B$5)</f>
        <v>1.2345114536507598</v>
      </c>
      <c r="O4" s="4">
        <f>('[1]Qc, Summer, S2'!O4*Main!$B$5)</f>
        <v>1.0772859383273137</v>
      </c>
      <c r="P4" s="4">
        <f>('[1]Qc, Summer, S2'!P4*Main!$B$5)</f>
        <v>0.78238411196667057</v>
      </c>
      <c r="Q4" s="4">
        <f>('[1]Qc, Summer, S2'!Q4*Main!$B$5)</f>
        <v>0.49811847881951865</v>
      </c>
      <c r="R4" s="4">
        <f>('[1]Qc, Summer, S2'!R4*Main!$B$5)</f>
        <v>0.61202676032936187</v>
      </c>
      <c r="S4" s="4">
        <f>('[1]Qc, Summer, S2'!S4*Main!$B$5)</f>
        <v>0.54666467912913874</v>
      </c>
      <c r="T4" s="4">
        <f>('[1]Qc, Summer, S2'!T4*Main!$B$5)</f>
        <v>0.10303440800107898</v>
      </c>
      <c r="U4" s="4">
        <f>('[1]Qc, Summer, S2'!U4*Main!$B$5)</f>
        <v>0.43531146079348593</v>
      </c>
      <c r="V4" s="4">
        <f>('[1]Qc, Summer, S2'!V4*Main!$B$5)</f>
        <v>0.61796876771120035</v>
      </c>
      <c r="W4" s="4">
        <f>('[1]Qc, Summer, S2'!W4*Main!$B$5)</f>
        <v>0.4080970669846658</v>
      </c>
      <c r="X4" s="4">
        <f>('[1]Qc, Summer, S2'!X4*Main!$B$5)</f>
        <v>-0.37808992970638156</v>
      </c>
      <c r="Y4" s="4">
        <f>('[1]Qc, Summer, S2'!Y4*Main!$B$5)</f>
        <v>-0.78184933130230527</v>
      </c>
    </row>
    <row r="5" spans="1:25" x14ac:dyDescent="0.25">
      <c r="A5">
        <v>4</v>
      </c>
      <c r="B5" s="4">
        <f>('[1]Qc, Summer, S2'!B5*Main!$B$5)</f>
        <v>-1.0897198405537847</v>
      </c>
      <c r="C5" s="4">
        <f>('[1]Qc, Summer, S2'!C5*Main!$B$5)</f>
        <v>-1.0894116618658454</v>
      </c>
      <c r="D5" s="4">
        <f>('[1]Qc, Summer, S2'!D5*Main!$B$5)</f>
        <v>-1.0983488438160884</v>
      </c>
      <c r="E5" s="4">
        <f>('[1]Qc, Summer, S2'!E5*Main!$B$5)</f>
        <v>-1.1316321421135458</v>
      </c>
      <c r="F5" s="4">
        <f>('[1]Qc, Summer, S2'!F5*Main!$B$5)</f>
        <v>-1.1124223372319886</v>
      </c>
      <c r="G5" s="4">
        <f>('[1]Qc, Summer, S2'!G5*Main!$B$5)</f>
        <v>-1.1542832756770929</v>
      </c>
      <c r="H5" s="4">
        <f>('[1]Qc, Summer, S2'!H5*Main!$B$5)</f>
        <v>-1.0686609635445909</v>
      </c>
      <c r="I5" s="4">
        <f>('[1]Qc, Summer, S2'!I5*Main!$B$5)</f>
        <v>-0.69966834785179377</v>
      </c>
      <c r="J5" s="4">
        <f>('[1]Qc, Summer, S2'!J5*Main!$B$5)</f>
        <v>-0.5234928645797593</v>
      </c>
      <c r="K5" s="4">
        <f>('[1]Qc, Summer, S2'!K5*Main!$B$5)</f>
        <v>-0.57629414644671306</v>
      </c>
      <c r="L5" s="4">
        <f>('[1]Qc, Summer, S2'!L5*Main!$B$5)</f>
        <v>-0.72822623960084665</v>
      </c>
      <c r="M5" s="4">
        <f>('[1]Qc, Summer, S2'!M5*Main!$B$5)</f>
        <v>-0.76782720100106183</v>
      </c>
      <c r="N5" s="4">
        <f>('[1]Qc, Summer, S2'!N5*Main!$B$5)</f>
        <v>-0.70470193308813756</v>
      </c>
      <c r="O5" s="4">
        <f>('[1]Qc, Summer, S2'!O5*Main!$B$5)</f>
        <v>-0.77291214935206232</v>
      </c>
      <c r="P5" s="4">
        <f>('[1]Qc, Summer, S2'!P5*Main!$B$5)</f>
        <v>-0.734492539588948</v>
      </c>
      <c r="Q5" s="4">
        <f>('[1]Qc, Summer, S2'!Q5*Main!$B$5)</f>
        <v>-0.88539737044994993</v>
      </c>
      <c r="R5" s="4">
        <f>('[1]Qc, Summer, S2'!R5*Main!$B$5)</f>
        <v>-0.95638119490532958</v>
      </c>
      <c r="S5" s="4">
        <f>('[1]Qc, Summer, S2'!S5*Main!$B$5)</f>
        <v>-0.88539737044994993</v>
      </c>
      <c r="T5" s="4">
        <f>('[1]Qc, Summer, S2'!T5*Main!$B$5)</f>
        <v>-0.62344548570144398</v>
      </c>
      <c r="U5" s="4">
        <f>('[1]Qc, Summer, S2'!U5*Main!$B$5)</f>
        <v>-0.54408947355704385</v>
      </c>
      <c r="V5" s="4">
        <f>('[1]Qc, Summer, S2'!V5*Main!$B$5)</f>
        <v>-0.55508118009354979</v>
      </c>
      <c r="W5" s="4">
        <f>('[1]Qc, Summer, S2'!W5*Main!$B$5)</f>
        <v>-0.7387043149907867</v>
      </c>
      <c r="X5" s="4">
        <f>('[1]Qc, Summer, S2'!X5*Main!$B$5)</f>
        <v>-0.88986596142507157</v>
      </c>
      <c r="Y5" s="4">
        <f>('[1]Qc, Summer, S2'!Y5*Main!$B$5)</f>
        <v>-0.95350486048456173</v>
      </c>
    </row>
    <row r="6" spans="1:25" x14ac:dyDescent="0.25">
      <c r="A6">
        <v>5</v>
      </c>
      <c r="B6" s="4">
        <f>('[1]Qc, Summer, S2'!B6*Main!$B$5)</f>
        <v>-0.67851927220222763</v>
      </c>
      <c r="C6" s="4">
        <f>('[1]Qc, Summer, S2'!C6*Main!$B$5)</f>
        <v>-0.86344903462597211</v>
      </c>
      <c r="D6" s="4">
        <f>('[1]Qc, Summer, S2'!D6*Main!$B$5)</f>
        <v>-1.0068398176403859</v>
      </c>
      <c r="E6" s="4">
        <f>('[1]Qc, Summer, S2'!E6*Main!$B$5)</f>
        <v>-1.0403962173767489</v>
      </c>
      <c r="F6" s="4">
        <f>('[1]Qc, Summer, S2'!F6*Main!$B$5)</f>
        <v>-1.0199962915458323</v>
      </c>
      <c r="G6" s="4">
        <f>('[1]Qc, Summer, S2'!G6*Main!$B$5)</f>
        <v>-1.1160828987204396</v>
      </c>
      <c r="H6" s="4">
        <f>('[1]Qc, Summer, S2'!H6*Main!$B$5)</f>
        <v>-1.0152658739618516</v>
      </c>
      <c r="I6" s="4">
        <f>('[1]Qc, Summer, S2'!I6*Main!$B$5)</f>
        <v>-0.39912898364836918</v>
      </c>
      <c r="J6" s="4">
        <f>('[1]Qc, Summer, S2'!J6*Main!$B$5)</f>
        <v>0.1357038544404455</v>
      </c>
      <c r="K6" s="4">
        <f>('[1]Qc, Summer, S2'!K6*Main!$B$5)</f>
        <v>0.43904188201320621</v>
      </c>
      <c r="L6" s="4">
        <f>('[1]Qc, Summer, S2'!L6*Main!$B$5)</f>
        <v>0.74637119942245023</v>
      </c>
      <c r="M6" s="4">
        <f>('[1]Qc, Summer, S2'!M6*Main!$B$5)</f>
        <v>0.78384497622054716</v>
      </c>
      <c r="N6" s="4">
        <f>('[1]Qc, Summer, S2'!N6*Main!$B$5)</f>
        <v>0.67999752769722166</v>
      </c>
      <c r="O6" s="4">
        <f>('[1]Qc, Summer, S2'!O6*Main!$B$5)</f>
        <v>0.57297182985965889</v>
      </c>
      <c r="P6" s="4">
        <f>('[1]Qc, Summer, S2'!P6*Main!$B$5)</f>
        <v>0.36586823501100507</v>
      </c>
      <c r="Q6" s="4">
        <f>('[1]Qc, Summer, S2'!Q6*Main!$B$5)</f>
        <v>0.23652087919903358</v>
      </c>
      <c r="R6" s="4">
        <f>('[1]Qc, Summer, S2'!R6*Main!$B$5)</f>
        <v>0.19956449182418459</v>
      </c>
      <c r="S6" s="4">
        <f>('[1]Qc, Summer, S2'!S6*Main!$B$5)</f>
        <v>0.18108629813676008</v>
      </c>
      <c r="T6" s="4">
        <f>('[1]Qc, Summer, S2'!T6*Main!$B$5)</f>
        <v>0.18478193687424499</v>
      </c>
      <c r="U6" s="4">
        <f>('[1]Qc, Summer, S2'!U6*Main!$B$5)</f>
        <v>4.3904188201320603E-2</v>
      </c>
      <c r="V6" s="4">
        <f>('[1]Qc, Summer, S2'!V6*Main!$B$5)</f>
        <v>0.39173770617339937</v>
      </c>
      <c r="W6" s="4">
        <f>('[1]Qc, Summer, S2'!W6*Main!$B$5)</f>
        <v>0.18847757561172987</v>
      </c>
      <c r="X6" s="4">
        <f>('[1]Qc, Summer, S2'!X6*Main!$B$5)</f>
        <v>0.10140832695658566</v>
      </c>
      <c r="Y6" s="4">
        <f>('[1]Qc, Summer, S2'!Y6*Main!$B$5)</f>
        <v>-0.16260810444933563</v>
      </c>
    </row>
    <row r="7" spans="1:25" x14ac:dyDescent="0.25">
      <c r="A7">
        <v>6</v>
      </c>
      <c r="B7" s="4">
        <f>('[1]Qc, Summer, S2'!B7*Main!$B$5)</f>
        <v>0.48486780235801885</v>
      </c>
      <c r="C7" s="4">
        <f>('[1]Qc, Summer, S2'!C7*Main!$B$5)</f>
        <v>0.54865822260574559</v>
      </c>
      <c r="D7" s="4">
        <f>('[1]Qc, Summer, S2'!D7*Main!$B$5)</f>
        <v>0.40501613615718257</v>
      </c>
      <c r="E7" s="4">
        <f>('[1]Qc, Summer, S2'!E7*Main!$B$5)</f>
        <v>0.47626897492557585</v>
      </c>
      <c r="F7" s="4">
        <f>('[1]Qc, Summer, S2'!F7*Main!$B$5)</f>
        <v>0.50229273900526006</v>
      </c>
      <c r="G7" s="4">
        <f>('[1]Qc, Summer, S2'!G7*Main!$B$5)</f>
        <v>0.5057019657405899</v>
      </c>
      <c r="H7" s="4">
        <f>('[1]Qc, Summer, S2'!H7*Main!$B$5)</f>
        <v>0.49842894870521964</v>
      </c>
      <c r="I7" s="4">
        <f>('[1]Qc, Summer, S2'!I7*Main!$B$5)</f>
        <v>0.89628570871820956</v>
      </c>
      <c r="J7" s="4">
        <f>('[1]Qc, Summer, S2'!J7*Main!$B$5)</f>
        <v>1.0482993408168604</v>
      </c>
      <c r="K7" s="4">
        <f>('[1]Qc, Summer, S2'!K7*Main!$B$5)</f>
        <v>1.0256658633239761</v>
      </c>
      <c r="L7" s="4">
        <f>('[1]Qc, Summer, S2'!L7*Main!$B$5)</f>
        <v>0.91439249071251671</v>
      </c>
      <c r="M7" s="4">
        <f>('[1]Qc, Summer, S2'!M7*Main!$B$5)</f>
        <v>1.1031121306615521</v>
      </c>
      <c r="N7" s="4">
        <f>('[1]Qc, Summer, S2'!N7*Main!$B$5)</f>
        <v>1.1494776142620375</v>
      </c>
      <c r="O7" s="4">
        <f>('[1]Qc, Summer, S2'!O7*Main!$B$5)</f>
        <v>1.027540938028408</v>
      </c>
      <c r="P7" s="4">
        <f>('[1]Qc, Summer, S2'!P7*Main!$B$5)</f>
        <v>0.90344508486240238</v>
      </c>
      <c r="Q7" s="4">
        <f>('[1]Qc, Summer, S2'!Q7*Main!$B$5)</f>
        <v>0.80344110062606089</v>
      </c>
      <c r="R7" s="4">
        <f>('[1]Qc, Summer, S2'!R7*Main!$B$5)</f>
        <v>0.98913031681035823</v>
      </c>
      <c r="S7" s="4">
        <f>('[1]Qc, Summer, S2'!S7*Main!$B$5)</f>
        <v>0.95821999441003469</v>
      </c>
      <c r="T7" s="4">
        <f>('[1]Qc, Summer, S2'!T7*Main!$B$5)</f>
        <v>0.73677177780183323</v>
      </c>
      <c r="U7" s="4">
        <f>('[1]Qc, Summer, S2'!U7*Main!$B$5)</f>
        <v>0.69057675553811404</v>
      </c>
      <c r="V7" s="4">
        <f>('[1]Qc, Summer, S2'!V7*Main!$B$5)</f>
        <v>0.79690674938334549</v>
      </c>
      <c r="W7" s="4">
        <f>('[1]Qc, Summer, S2'!W7*Main!$B$5)</f>
        <v>0.6281500259845193</v>
      </c>
      <c r="X7" s="4">
        <f>('[1]Qc, Summer, S2'!X7*Main!$B$5)</f>
        <v>0.47331431175495664</v>
      </c>
      <c r="Y7" s="4">
        <f>('[1]Qc, Summer, S2'!Y7*Main!$B$5)</f>
        <v>0.55059011775576583</v>
      </c>
    </row>
    <row r="8" spans="1:25" x14ac:dyDescent="0.25">
      <c r="A8">
        <v>7</v>
      </c>
      <c r="B8" s="4">
        <f>('[1]Qc, Summer, S2'!B8*Main!$B$5)</f>
        <v>-0.95418821322738356</v>
      </c>
      <c r="C8" s="4">
        <f>('[1]Qc, Summer, S2'!C8*Main!$B$5)</f>
        <v>-0.96183015141672212</v>
      </c>
      <c r="D8" s="4">
        <f>('[1]Qc, Summer, S2'!D8*Main!$B$5)</f>
        <v>-1.0006986301383565</v>
      </c>
      <c r="E8" s="4">
        <f>('[1]Qc, Summer, S2'!E8*Main!$B$5)</f>
        <v>-1.0369978365377142</v>
      </c>
      <c r="F8" s="4">
        <f>('[1]Qc, Summer, S2'!F8*Main!$B$5)</f>
        <v>-0.96196190897171074</v>
      </c>
      <c r="G8" s="4">
        <f>('[1]Qc, Summer, S2'!G8*Main!$B$5)</f>
        <v>-1.0500418344815847</v>
      </c>
      <c r="H8" s="4">
        <f>('[1]Qc, Summer, S2'!H8*Main!$B$5)</f>
        <v>-0.91821840071549798</v>
      </c>
      <c r="I8" s="4">
        <f>('[1]Qc, Summer, S2'!I8*Main!$B$5)</f>
        <v>-0.40673557224978368</v>
      </c>
      <c r="J8" s="4">
        <f>('[1]Qc, Summer, S2'!J8*Main!$B$5)</f>
        <v>-7.1017322138851119E-2</v>
      </c>
      <c r="K8" s="4">
        <f>('[1]Qc, Summer, S2'!K8*Main!$B$5)</f>
        <v>-6.0476717739763756E-2</v>
      </c>
      <c r="L8" s="4">
        <f>('[1]Qc, Summer, S2'!L8*Main!$B$5)</f>
        <v>0.12516967723916245</v>
      </c>
      <c r="M8" s="4">
        <f>('[1]Qc, Summer, S2'!M8*Main!$B$5)</f>
        <v>4.0317811826509169E-2</v>
      </c>
      <c r="N8" s="4">
        <f>('[1]Qc, Summer, S2'!N8*Main!$B$5)</f>
        <v>1.3043997943870612E-2</v>
      </c>
      <c r="O8" s="4">
        <f>('[1]Qc, Summer, S2'!O8*Main!$B$5)</f>
        <v>0</v>
      </c>
      <c r="P8" s="4">
        <f>('[1]Qc, Summer, S2'!P8*Main!$B$5)</f>
        <v>-0.10329792311105619</v>
      </c>
      <c r="Q8" s="4">
        <f>('[1]Qc, Summer, S2'!Q8*Main!$B$5)</f>
        <v>-0.18630518275386918</v>
      </c>
      <c r="R8" s="4">
        <f>('[1]Qc, Summer, S2'!R8*Main!$B$5)</f>
        <v>-0.26740195784934762</v>
      </c>
      <c r="S8" s="4">
        <f>('[1]Qc, Summer, S2'!S8*Main!$B$5)</f>
        <v>-0.35218794448450669</v>
      </c>
      <c r="T8" s="4">
        <f>('[1]Qc, Summer, S2'!T8*Main!$B$5)</f>
        <v>-0.30343764913872756</v>
      </c>
      <c r="U8" s="4">
        <f>('[1]Qc, Summer, S2'!U8*Main!$B$5)</f>
        <v>-0.38301921235183722</v>
      </c>
      <c r="V8" s="4">
        <f>('[1]Qc, Summer, S2'!V8*Main!$B$5)</f>
        <v>-0.26615026107695594</v>
      </c>
      <c r="W8" s="4">
        <f>('[1]Qc, Summer, S2'!W8*Main!$B$5)</f>
        <v>-0.50397264783136464</v>
      </c>
      <c r="X8" s="4">
        <f>('[1]Qc, Summer, S2'!X8*Main!$B$5)</f>
        <v>-0.61333141847189609</v>
      </c>
      <c r="Y8" s="4">
        <f>('[1]Qc, Summer, S2'!Y8*Main!$B$5)</f>
        <v>-0.67868316574623777</v>
      </c>
    </row>
    <row r="9" spans="1:25" x14ac:dyDescent="0.25">
      <c r="A9">
        <v>8</v>
      </c>
      <c r="B9" s="4">
        <f>('[1]Qc, Summer, S2'!B9*Main!$B$5)</f>
        <v>-1.1476899086298553</v>
      </c>
      <c r="C9" s="4">
        <f>('[1]Qc, Summer, S2'!C9*Main!$B$5)</f>
        <v>-1.178932600088247</v>
      </c>
      <c r="D9" s="4">
        <f>('[1]Qc, Summer, S2'!D9*Main!$B$5)</f>
        <v>-1.178756639998682</v>
      </c>
      <c r="E9" s="4">
        <f>('[1]Qc, Summer, S2'!E9*Main!$B$5)</f>
        <v>-1.208493895135236</v>
      </c>
      <c r="F9" s="4">
        <f>('[1]Qc, Summer, S2'!F9*Main!$B$5)</f>
        <v>-1.1926965893164752</v>
      </c>
      <c r="G9" s="4">
        <f>('[1]Qc, Summer, S2'!G9*Main!$B$5)</f>
        <v>-1.165051304133643</v>
      </c>
      <c r="H9" s="4">
        <f>('[1]Qc, Summer, S2'!H9*Main!$B$5)</f>
        <v>-0.99910138855239827</v>
      </c>
      <c r="I9" s="4">
        <f>('[1]Qc, Summer, S2'!I9*Main!$B$5)</f>
        <v>-0.81751057612089506</v>
      </c>
      <c r="J9" s="4">
        <f>('[1]Qc, Summer, S2'!J9*Main!$B$5)</f>
        <v>-0.79182040304434509</v>
      </c>
      <c r="K9" s="4">
        <f>('[1]Qc, Summer, S2'!K9*Main!$B$5)</f>
        <v>-0.79569152501478391</v>
      </c>
      <c r="L9" s="4">
        <f>('[1]Qc, Summer, S2'!L9*Main!$B$5)</f>
        <v>-0.78173202457592827</v>
      </c>
      <c r="M9" s="4">
        <f>('[1]Qc, Summer, S2'!M9*Main!$B$5)</f>
        <v>-0.75293322325038958</v>
      </c>
      <c r="N9" s="4">
        <f>('[1]Qc, Summer, S2'!N9*Main!$B$5)</f>
        <v>-0.77035327211736526</v>
      </c>
      <c r="O9" s="4">
        <f>('[1]Qc, Summer, S2'!O9*Main!$B$5)</f>
        <v>-0.8074612998946038</v>
      </c>
      <c r="P9" s="4">
        <f>('[1]Qc, Summer, S2'!P9*Main!$B$5)</f>
        <v>-0.88957600835846173</v>
      </c>
      <c r="Q9" s="4">
        <f>('[1]Qc, Summer, S2'!Q9*Main!$B$5)</f>
        <v>-0.92867825048410868</v>
      </c>
      <c r="R9" s="4">
        <f>('[1]Qc, Summer, S2'!R9*Main!$B$5)</f>
        <v>-0.94076084330093335</v>
      </c>
      <c r="S9" s="4">
        <f>('[1]Qc, Summer, S2'!S9*Main!$B$5)</f>
        <v>-0.98314767376513434</v>
      </c>
      <c r="T9" s="4">
        <f>('[1]Qc, Summer, S2'!T9*Main!$B$5)</f>
        <v>-0.96183695180665685</v>
      </c>
      <c r="U9" s="4">
        <f>('[1]Qc, Summer, S2'!U9*Main!$B$5)</f>
        <v>-1.0147031831605313</v>
      </c>
      <c r="V9" s="4">
        <f>('[1]Qc, Summer, S2'!V9*Main!$B$5)</f>
        <v>-1.0576374450144912</v>
      </c>
      <c r="W9" s="4">
        <f>('[1]Qc, Summer, S2'!W9*Main!$B$5)</f>
        <v>-1.1110120055159991</v>
      </c>
      <c r="X9" s="4">
        <f>('[1]Qc, Summer, S2'!X9*Main!$B$5)</f>
        <v>-1.1512286615422267</v>
      </c>
      <c r="Y9" s="4">
        <f>('[1]Qc, Summer, S2'!Y9*Main!$B$5)</f>
        <v>-1.1729499570430231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0.87699243446634945</v>
      </c>
      <c r="C2" s="4">
        <f>('[1]Qc, Summer, S3'!C2*Main!$B$5)</f>
        <v>0.98844694608220285</v>
      </c>
      <c r="D2" s="4">
        <f>('[1]Qc, Summer, S3'!D2*Main!$B$5)</f>
        <v>0.92218439154854404</v>
      </c>
      <c r="E2" s="4">
        <f>('[1]Qc, Summer, S3'!E2*Main!$B$5)</f>
        <v>0.91286939769451836</v>
      </c>
      <c r="F2" s="4">
        <f>('[1]Qc, Summer, S3'!F2*Main!$B$5)</f>
        <v>0.90204936116538792</v>
      </c>
      <c r="G2" s="4">
        <f>('[1]Qc, Summer, S3'!G2*Main!$B$5)</f>
        <v>0.94476003167511258</v>
      </c>
      <c r="H2" s="4">
        <f>('[1]Qc, Summer, S3'!H2*Main!$B$5)</f>
        <v>0.99251462898789089</v>
      </c>
      <c r="I2" s="4">
        <f>('[1]Qc, Summer, S3'!I2*Main!$B$5)</f>
        <v>1.8961097096574404</v>
      </c>
      <c r="J2" s="4">
        <f>('[1]Qc, Summer, S3'!J2*Main!$B$5)</f>
        <v>2.1856473788843176</v>
      </c>
      <c r="K2" s="4">
        <f>('[1]Qc, Summer, S3'!K2*Main!$B$5)</f>
        <v>2.082653647712295</v>
      </c>
      <c r="L2" s="4">
        <f>('[1]Qc, Summer, S3'!L2*Main!$B$5)</f>
        <v>2.0135030383155983</v>
      </c>
      <c r="M2" s="4">
        <f>('[1]Qc, Summer, S3'!M2*Main!$B$5)</f>
        <v>2.0703692453371176</v>
      </c>
      <c r="N2" s="4">
        <f>('[1]Qc, Summer, S3'!N2*Main!$B$5)</f>
        <v>2.2031384153787759</v>
      </c>
      <c r="O2" s="4">
        <f>('[1]Qc, Summer, S3'!O2*Main!$B$5)</f>
        <v>2.0529595625007726</v>
      </c>
      <c r="P2" s="4">
        <f>('[1]Qc, Summer, S3'!P2*Main!$B$5)</f>
        <v>1.4684335289533959</v>
      </c>
      <c r="Q2" s="4">
        <f>('[1]Qc, Summer, S3'!Q2*Main!$B$5)</f>
        <v>1.9007468681699247</v>
      </c>
      <c r="R2" s="4">
        <f>('[1]Qc, Summer, S3'!R2*Main!$B$5)</f>
        <v>1.9832394774972788</v>
      </c>
      <c r="S2" s="4">
        <f>('[1]Qc, Summer, S3'!S2*Main!$B$5)</f>
        <v>1.8040987223307758</v>
      </c>
      <c r="T2" s="4">
        <f>('[1]Qc, Summer, S3'!T2*Main!$B$5)</f>
        <v>1.4151468828888822</v>
      </c>
      <c r="U2" s="4">
        <f>('[1]Qc, Summer, S3'!U2*Main!$B$5)</f>
        <v>1.3228918345878766</v>
      </c>
      <c r="V2" s="4">
        <f>('[1]Qc, Summer, S3'!V2*Main!$B$5)</f>
        <v>1.4023743585650215</v>
      </c>
      <c r="W2" s="4">
        <f>('[1]Qc, Summer, S3'!W2*Main!$B$5)</f>
        <v>1.3513656149276929</v>
      </c>
      <c r="X2" s="4">
        <f>('[1]Qc, Summer, S3'!X2*Main!$B$5)</f>
        <v>0.93280104393238983</v>
      </c>
      <c r="Y2" s="4">
        <f>('[1]Qc, Summer, S3'!Y2*Main!$B$5)</f>
        <v>0.92482838543724133</v>
      </c>
    </row>
    <row r="3" spans="1:25" x14ac:dyDescent="0.25">
      <c r="A3">
        <v>2</v>
      </c>
      <c r="B3" s="4">
        <f>('[1]Qc, Summer, S3'!B3*Main!$B$5)</f>
        <v>3.7038512680126437E-2</v>
      </c>
      <c r="C3" s="4">
        <f>('[1]Qc, Summer, S3'!C3*Main!$B$5)</f>
        <v>-0.22447583442500874</v>
      </c>
      <c r="D3" s="4">
        <f>('[1]Qc, Summer, S3'!D3*Main!$B$5)</f>
        <v>-0.24561397550003036</v>
      </c>
      <c r="E3" s="4">
        <f>('[1]Qc, Summer, S3'!E3*Main!$B$5)</f>
        <v>-0.35186587046120121</v>
      </c>
      <c r="F3" s="4">
        <f>('[1]Qc, Summer, S3'!F3*Main!$B$5)</f>
        <v>-0.43454780280774591</v>
      </c>
      <c r="G3" s="4">
        <f>('[1]Qc, Summer, S3'!G3*Main!$B$5)</f>
        <v>-0.32997947660476284</v>
      </c>
      <c r="H3" s="4">
        <f>('[1]Qc, Summer, S3'!H3*Main!$B$5)</f>
        <v>-0.43024534931459996</v>
      </c>
      <c r="I3" s="4">
        <f>('[1]Qc, Summer, S3'!I3*Main!$B$5)</f>
        <v>1.095816198384751</v>
      </c>
      <c r="J3" s="4">
        <f>('[1]Qc, Summer, S3'!J3*Main!$B$5)</f>
        <v>1.4119529985333048</v>
      </c>
      <c r="K3" s="4">
        <f>('[1]Qc, Summer, S3'!K3*Main!$B$5)</f>
        <v>1.7771003558646519</v>
      </c>
      <c r="L3" s="4">
        <f>('[1]Qc, Summer, S3'!L3*Main!$B$5)</f>
        <v>1.0202426674616647</v>
      </c>
      <c r="M3" s="4">
        <f>('[1]Qc, Summer, S3'!M3*Main!$B$5)</f>
        <v>0.89827746409074305</v>
      </c>
      <c r="N3" s="4">
        <f>('[1]Qc, Summer, S3'!N3*Main!$B$5)</f>
        <v>0.62329456692010754</v>
      </c>
      <c r="O3" s="4">
        <f>('[1]Qc, Summer, S3'!O3*Main!$B$5)</f>
        <v>0.86909560561549182</v>
      </c>
      <c r="P3" s="4">
        <f>('[1]Qc, Summer, S3'!P3*Main!$B$5)</f>
        <v>0.36664386289418094</v>
      </c>
      <c r="Q3" s="4">
        <f>('[1]Qc, Summer, S3'!Q3*Main!$B$5)</f>
        <v>0.31482735778107462</v>
      </c>
      <c r="R3" s="4">
        <f>('[1]Qc, Summer, S3'!R3*Main!$B$5)</f>
        <v>0.37038512680126429</v>
      </c>
      <c r="S3" s="4">
        <f>('[1]Qc, Summer, S3'!S3*Main!$B$5)</f>
        <v>0.67342750327502598</v>
      </c>
      <c r="T3" s="4">
        <f>('[1]Qc, Summer, S3'!T3*Main!$B$5)</f>
        <v>1.264921326984924</v>
      </c>
      <c r="U3" s="4">
        <f>('[1]Qc, Summer, S3'!U3*Main!$B$5)</f>
        <v>1.3225367911540091</v>
      </c>
      <c r="V3" s="4">
        <f>('[1]Qc, Summer, S3'!V3*Main!$B$5)</f>
        <v>1.0370783550435398</v>
      </c>
      <c r="W3" s="4">
        <f>('[1]Qc, Summer, S3'!W3*Main!$B$5)</f>
        <v>0.80437174002294787</v>
      </c>
      <c r="X3" s="4">
        <f>('[1]Qc, Summer, S3'!X3*Main!$B$5)</f>
        <v>0.36664386289418083</v>
      </c>
      <c r="Y3" s="4">
        <f>('[1]Qc, Summer, S3'!Y3*Main!$B$5)</f>
        <v>7.4077025360252874E-2</v>
      </c>
    </row>
    <row r="4" spans="1:25" x14ac:dyDescent="0.25">
      <c r="A4">
        <v>3</v>
      </c>
      <c r="B4" s="4">
        <f>('[1]Qc, Summer, S3'!B4*Main!$B$5)</f>
        <v>-0.22579628050986167</v>
      </c>
      <c r="C4" s="4">
        <f>('[1]Qc, Summer, S3'!C4*Main!$B$5)</f>
        <v>-0.53478066436546179</v>
      </c>
      <c r="D4" s="4">
        <f>('[1]Qc, Summer, S3'!D4*Main!$B$5)</f>
        <v>-0.93289515894863895</v>
      </c>
      <c r="E4" s="4">
        <f>('[1]Qc, Summer, S3'!E4*Main!$B$5)</f>
        <v>-0.8702069810702433</v>
      </c>
      <c r="F4" s="4">
        <f>('[1]Qc, Summer, S3'!F4*Main!$B$5)</f>
        <v>-0.87062292158697185</v>
      </c>
      <c r="G4" s="4">
        <f>('[1]Qc, Summer, S3'!G4*Main!$B$5)</f>
        <v>-0.84620127124761579</v>
      </c>
      <c r="H4" s="4">
        <f>('[1]Qc, Summer, S3'!H4*Main!$B$5)</f>
        <v>-4.6585337873613575E-2</v>
      </c>
      <c r="I4" s="4">
        <f>('[1]Qc, Summer, S3'!I4*Main!$B$5)</f>
        <v>1.0242832324813145</v>
      </c>
      <c r="J4" s="4">
        <f>('[1]Qc, Summer, S3'!J4*Main!$B$5)</f>
        <v>1.3455081515435019</v>
      </c>
      <c r="K4" s="4">
        <f>('[1]Qc, Summer, S3'!K4*Main!$B$5)</f>
        <v>1.3310096535318163</v>
      </c>
      <c r="L4" s="4">
        <f>('[1]Qc, Summer, S3'!L4*Main!$B$5)</f>
        <v>1.1000438265997552</v>
      </c>
      <c r="M4" s="4">
        <f>('[1]Qc, Summer, S3'!M4*Main!$B$5)</f>
        <v>1.4043340246237028</v>
      </c>
      <c r="N4" s="4">
        <f>('[1]Qc, Summer, S3'!N4*Main!$B$5)</f>
        <v>1.2723026205992523</v>
      </c>
      <c r="O4" s="4">
        <f>('[1]Qc, Summer, S3'!O4*Main!$B$5)</f>
        <v>1.0992713656401158</v>
      </c>
      <c r="P4" s="4">
        <f>('[1]Qc, Summer, S3'!P4*Main!$B$5)</f>
        <v>0.79818985160236089</v>
      </c>
      <c r="Q4" s="4">
        <f>('[1]Qc, Summer, S3'!Q4*Main!$B$5)</f>
        <v>0.49318661269259267</v>
      </c>
      <c r="R4" s="4">
        <f>('[1]Qc, Summer, S3'!R4*Main!$B$5)</f>
        <v>0.61814702793265552</v>
      </c>
      <c r="S4" s="4">
        <f>('[1]Qc, Summer, S3'!S4*Main!$B$5)</f>
        <v>0.55213132592043013</v>
      </c>
      <c r="T4" s="4">
        <f>('[1]Qc, Summer, S3'!T4*Main!$B$5)</f>
        <v>0.10303440800107898</v>
      </c>
      <c r="U4" s="4">
        <f>('[1]Qc, Summer, S3'!U4*Main!$B$5)</f>
        <v>0.43091437533092553</v>
      </c>
      <c r="V4" s="4">
        <f>('[1]Qc, Summer, S3'!V4*Main!$B$5)</f>
        <v>0.61178908003408838</v>
      </c>
      <c r="W4" s="4">
        <f>('[1]Qc, Summer, S3'!W4*Main!$B$5)</f>
        <v>0.40001593694536547</v>
      </c>
      <c r="X4" s="4">
        <f>('[1]Qc, Summer, S3'!X4*Main!$B$5)</f>
        <v>-0.38183339435693969</v>
      </c>
      <c r="Y4" s="4">
        <f>('[1]Qc, Summer, S3'!Y4*Main!$B$5)</f>
        <v>-0.77418414177973371</v>
      </c>
    </row>
    <row r="5" spans="1:25" x14ac:dyDescent="0.25">
      <c r="A5">
        <v>4</v>
      </c>
      <c r="B5" s="4">
        <f>('[1]Qc, Summer, S3'!B5*Main!$B$5)</f>
        <v>-1.0897198405537847</v>
      </c>
      <c r="C5" s="4">
        <f>('[1]Qc, Summer, S3'!C5*Main!$B$5)</f>
        <v>-1.067839153710086</v>
      </c>
      <c r="D5" s="4">
        <f>('[1]Qc, Summer, S3'!D5*Main!$B$5)</f>
        <v>-1.0872544110502693</v>
      </c>
      <c r="E5" s="4">
        <f>('[1]Qc, Summer, S3'!E5*Main!$B$5)</f>
        <v>-1.1316321421135458</v>
      </c>
      <c r="F5" s="4">
        <f>('[1]Qc, Summer, S3'!F5*Main!$B$5)</f>
        <v>-1.1578273305883964</v>
      </c>
      <c r="G5" s="4">
        <f>('[1]Qc, Summer, S3'!G5*Main!$B$5)</f>
        <v>-1.1426238486500517</v>
      </c>
      <c r="H5" s="4">
        <f>('[1]Qc, Summer, S3'!H5*Main!$B$5)</f>
        <v>-1.0474993603060845</v>
      </c>
      <c r="I5" s="4">
        <f>('[1]Qc, Summer, S3'!I5*Main!$B$5)</f>
        <v>-0.72822623960084665</v>
      </c>
      <c r="J5" s="4">
        <f>('[1]Qc, Summer, S3'!J5*Main!$B$5)</f>
        <v>-0.52883462850404261</v>
      </c>
      <c r="K5" s="4">
        <f>('[1]Qc, Summer, S3'!K5*Main!$B$5)</f>
        <v>-0.57064420383449033</v>
      </c>
      <c r="L5" s="4">
        <f>('[1]Qc, Summer, S3'!L5*Main!$B$5)</f>
        <v>-0.71394729372632015</v>
      </c>
      <c r="M5" s="4">
        <f>('[1]Qc, Summer, S3'!M5*Main!$B$5)</f>
        <v>-0.77558303131420403</v>
      </c>
      <c r="N5" s="4">
        <f>('[1]Qc, Summer, S3'!N5*Main!$B$5)</f>
        <v>-0.73346527729581656</v>
      </c>
      <c r="O5" s="4">
        <f>('[1]Qc, Summer, S3'!O5*Main!$B$5)</f>
        <v>-0.78071934277986088</v>
      </c>
      <c r="P5" s="4">
        <f>('[1]Qc, Summer, S3'!P5*Main!$B$5)</f>
        <v>-0.74183746498483749</v>
      </c>
      <c r="Q5" s="4">
        <f>('[1]Qc, Summer, S3'!Q5*Main!$B$5)</f>
        <v>-0.85067590494210876</v>
      </c>
      <c r="R5" s="4">
        <f>('[1]Qc, Summer, S3'!R5*Main!$B$5)</f>
        <v>-0.99541716204432262</v>
      </c>
      <c r="S5" s="4">
        <f>('[1]Qc, Summer, S3'!S5*Main!$B$5)</f>
        <v>-0.86803663769602935</v>
      </c>
      <c r="T5" s="4">
        <f>('[1]Qc, Summer, S3'!T5*Main!$B$5)</f>
        <v>-0.59899664312491685</v>
      </c>
      <c r="U5" s="4">
        <f>('[1]Qc, Summer, S3'!U5*Main!$B$5)</f>
        <v>-0.55508118009354979</v>
      </c>
      <c r="V5" s="4">
        <f>('[1]Qc, Summer, S3'!V5*Main!$B$5)</f>
        <v>-0.54408947355704385</v>
      </c>
      <c r="W5" s="4">
        <f>('[1]Qc, Summer, S3'!W5*Main!$B$5)</f>
        <v>-0.71697771749105765</v>
      </c>
      <c r="X5" s="4">
        <f>('[1]Qc, Summer, S3'!X5*Main!$B$5)</f>
        <v>-0.90784305155487111</v>
      </c>
      <c r="Y5" s="4">
        <f>('[1]Qc, Summer, S3'!Y5*Main!$B$5)</f>
        <v>-0.92546059988207452</v>
      </c>
    </row>
    <row r="6" spans="1:25" x14ac:dyDescent="0.25">
      <c r="A6">
        <v>5</v>
      </c>
      <c r="B6" s="4">
        <f>('[1]Qc, Summer, S3'!B6*Main!$B$5)</f>
        <v>-0.65856282301980906</v>
      </c>
      <c r="C6" s="4">
        <f>('[1]Qc, Summer, S3'!C6*Main!$B$5)</f>
        <v>-0.86344903462597211</v>
      </c>
      <c r="D6" s="4">
        <f>('[1]Qc, Summer, S3'!D6*Main!$B$5)</f>
        <v>-1.0273875690208021</v>
      </c>
      <c r="E6" s="4">
        <f>('[1]Qc, Summer, S3'!E6*Main!$B$5)</f>
        <v>-1.0403962173767489</v>
      </c>
      <c r="F6" s="4">
        <f>('[1]Qc, Summer, S3'!F6*Main!$B$5)</f>
        <v>-1.0403962173767489</v>
      </c>
      <c r="G6" s="4">
        <f>('[1]Qc, Summer, S3'!G6*Main!$B$5)</f>
        <v>-1.1272437277076439</v>
      </c>
      <c r="H6" s="4">
        <f>('[1]Qc, Summer, S3'!H6*Main!$B$5)</f>
        <v>-0.99516159922993386</v>
      </c>
      <c r="I6" s="4">
        <f>('[1]Qc, Summer, S3'!I6*Main!$B$5)</f>
        <v>-0.40312027348485285</v>
      </c>
      <c r="J6" s="4">
        <f>('[1]Qc, Summer, S3'!J6*Main!$B$5)</f>
        <v>0.13437342449495093</v>
      </c>
      <c r="K6" s="4">
        <f>('[1]Qc, Summer, S3'!K6*Main!$B$5)</f>
        <v>0.44347664849818808</v>
      </c>
      <c r="L6" s="4">
        <f>('[1]Qc, Summer, S3'!L6*Main!$B$5)</f>
        <v>0.74637119942245023</v>
      </c>
      <c r="M6" s="4">
        <f>('[1]Qc, Summer, S3'!M6*Main!$B$5)</f>
        <v>0.79160581756926551</v>
      </c>
      <c r="N6" s="4">
        <f>('[1]Qc, Summer, S3'!N6*Main!$B$5)</f>
        <v>0.68679750297419384</v>
      </c>
      <c r="O6" s="4">
        <f>('[1]Qc, Summer, S3'!O6*Main!$B$5)</f>
        <v>0.56173708809770473</v>
      </c>
      <c r="P6" s="4">
        <f>('[1]Qc, Summer, S3'!P6*Main!$B$5)</f>
        <v>0.36586823501100507</v>
      </c>
      <c r="Q6" s="4">
        <f>('[1]Qc, Summer, S3'!Q6*Main!$B$5)</f>
        <v>0.23888608799102393</v>
      </c>
      <c r="R6" s="4">
        <f>('[1]Qc, Summer, S3'!R6*Main!$B$5)</f>
        <v>0.20355578166066829</v>
      </c>
      <c r="S6" s="4">
        <f>('[1]Qc, Summer, S3'!S6*Main!$B$5)</f>
        <v>0.18108629813676008</v>
      </c>
      <c r="T6" s="4">
        <f>('[1]Qc, Summer, S3'!T6*Main!$B$5)</f>
        <v>0.18662975624298744</v>
      </c>
      <c r="U6" s="4">
        <f>('[1]Qc, Summer, S3'!U6*Main!$B$5)</f>
        <v>4.4791141498316984E-2</v>
      </c>
      <c r="V6" s="4">
        <f>('[1]Qc, Summer, S3'!V6*Main!$B$5)</f>
        <v>0.39173770617339937</v>
      </c>
      <c r="W6" s="4">
        <f>('[1]Qc, Summer, S3'!W6*Main!$B$5)</f>
        <v>0.18478193687424499</v>
      </c>
      <c r="X6" s="4">
        <f>('[1]Qc, Summer, S3'!X6*Main!$B$5)</f>
        <v>0.10140832695658566</v>
      </c>
      <c r="Y6" s="4">
        <f>('[1]Qc, Summer, S3'!Y6*Main!$B$5)</f>
        <v>-0.16423418549382898</v>
      </c>
    </row>
    <row r="7" spans="1:25" x14ac:dyDescent="0.25">
      <c r="A7">
        <v>6</v>
      </c>
      <c r="B7" s="4">
        <f>('[1]Qc, Summer, S3'!B7*Main!$B$5)</f>
        <v>0.48486780235801885</v>
      </c>
      <c r="C7" s="4">
        <f>('[1]Qc, Summer, S3'!C7*Main!$B$5)</f>
        <v>0.53790021824092704</v>
      </c>
      <c r="D7" s="4">
        <f>('[1]Qc, Summer, S3'!D7*Main!$B$5)</f>
        <v>0.40501613615718257</v>
      </c>
      <c r="E7" s="4">
        <f>('[1]Qc, Summer, S3'!E7*Main!$B$5)</f>
        <v>0.48589057037861766</v>
      </c>
      <c r="F7" s="4">
        <f>('[1]Qc, Summer, S3'!F7*Main!$B$5)</f>
        <v>0.49736830038756147</v>
      </c>
      <c r="G7" s="4">
        <f>('[1]Qc, Summer, S3'!G7*Main!$B$5)</f>
        <v>0.5057019657405899</v>
      </c>
      <c r="H7" s="4">
        <f>('[1]Qc, Summer, S3'!H7*Main!$B$5)</f>
        <v>0.47888271542266203</v>
      </c>
      <c r="I7" s="4">
        <f>('[1]Qc, Summer, S3'!I7*Main!$B$5)</f>
        <v>0.92344588170967035</v>
      </c>
      <c r="J7" s="4">
        <f>('[1]Qc, Summer, S3'!J7*Main!$B$5)</f>
        <v>1.0379201394226341</v>
      </c>
      <c r="K7" s="4">
        <f>('[1]Qc, Summer, S3'!K7*Main!$B$5)</f>
        <v>1.0256658633239761</v>
      </c>
      <c r="L7" s="4">
        <f>('[1]Qc, Summer, S3'!L7*Main!$B$5)</f>
        <v>0.91439249071251671</v>
      </c>
      <c r="M7" s="4">
        <f>('[1]Qc, Summer, S3'!M7*Main!$B$5)</f>
        <v>1.0706676562303299</v>
      </c>
      <c r="N7" s="4">
        <f>('[1]Qc, Summer, S3'!N7*Main!$B$5)</f>
        <v>1.1156694491366836</v>
      </c>
      <c r="O7" s="4">
        <f>('[1]Qc, Summer, S3'!O7*Main!$B$5)</f>
        <v>1.0482993408168604</v>
      </c>
      <c r="P7" s="4">
        <f>('[1]Qc, Summer, S3'!P7*Main!$B$5)</f>
        <v>0.91247953571102614</v>
      </c>
      <c r="Q7" s="4">
        <f>('[1]Qc, Summer, S3'!Q7*Main!$B$5)</f>
        <v>0.79548623824362463</v>
      </c>
      <c r="R7" s="4">
        <f>('[1]Qc, Summer, S3'!R7*Main!$B$5)</f>
        <v>0.98913031681035823</v>
      </c>
      <c r="S7" s="4">
        <f>('[1]Qc, Summer, S3'!S7*Main!$B$5)</f>
        <v>0.95821999441003469</v>
      </c>
      <c r="T7" s="4">
        <f>('[1]Qc, Summer, S3'!T7*Main!$B$5)</f>
        <v>0.73677177780183323</v>
      </c>
      <c r="U7" s="4">
        <f>('[1]Qc, Summer, S3'!U7*Main!$B$5)</f>
        <v>0.67006457468054637</v>
      </c>
      <c r="V7" s="4">
        <f>('[1]Qc, Summer, S3'!V7*Main!$B$5)</f>
        <v>0.82105543875859821</v>
      </c>
      <c r="W7" s="4">
        <f>('[1]Qc, Summer, S3'!W7*Main!$B$5)</f>
        <v>0.64083992549935809</v>
      </c>
      <c r="X7" s="4">
        <f>('[1]Qc, Summer, S3'!X7*Main!$B$5)</f>
        <v>0.47331431175495664</v>
      </c>
      <c r="Y7" s="4">
        <f>('[1]Qc, Summer, S3'!Y7*Main!$B$5)</f>
        <v>0.53439629076294914</v>
      </c>
    </row>
    <row r="8" spans="1:25" x14ac:dyDescent="0.25">
      <c r="A8">
        <v>7</v>
      </c>
      <c r="B8" s="4">
        <f>('[1]Qc, Summer, S3'!B8*Main!$B$5)</f>
        <v>-0.94483342682319349</v>
      </c>
      <c r="C8" s="4">
        <f>('[1]Qc, Summer, S3'!C8*Main!$B$5)</f>
        <v>-0.96183015141672212</v>
      </c>
      <c r="D8" s="4">
        <f>('[1]Qc, Summer, S3'!D8*Main!$B$5)</f>
        <v>-1.0415434721848202</v>
      </c>
      <c r="E8" s="4">
        <f>('[1]Qc, Summer, S3'!E8*Main!$B$5)</f>
        <v>-1.0684220134024933</v>
      </c>
      <c r="F8" s="4">
        <f>('[1]Qc, Summer, S3'!F8*Main!$B$5)</f>
        <v>-1.0012256603583112</v>
      </c>
      <c r="G8" s="4">
        <f>('[1]Qc, Summer, S3'!G8*Main!$B$5)</f>
        <v>-1.071254800834748</v>
      </c>
      <c r="H8" s="4">
        <f>('[1]Qc, Summer, S3'!H8*Main!$B$5)</f>
        <v>-0.89094458683285949</v>
      </c>
      <c r="I8" s="4">
        <f>('[1]Qc, Summer, S3'!I8*Main!$B$5)</f>
        <v>-0.41088593523192435</v>
      </c>
      <c r="J8" s="4">
        <f>('[1]Qc, Summer, S3'!J8*Main!$B$5)</f>
        <v>-7.1017322138851119E-2</v>
      </c>
      <c r="K8" s="4">
        <f>('[1]Qc, Summer, S3'!K8*Main!$B$5)</f>
        <v>-5.810508174996909E-2</v>
      </c>
      <c r="L8" s="4">
        <f>('[1]Qc, Summer, S3'!L8*Main!$B$5)</f>
        <v>0.12642137401155407</v>
      </c>
      <c r="M8" s="4">
        <f>('[1]Qc, Summer, S3'!M8*Main!$B$5)</f>
        <v>3.9922539161543397E-2</v>
      </c>
      <c r="N8" s="4">
        <f>('[1]Qc, Summer, S3'!N8*Main!$B$5)</f>
        <v>1.3307513053847798E-2</v>
      </c>
      <c r="O8" s="4">
        <f>('[1]Qc, Summer, S3'!O8*Main!$B$5)</f>
        <v>0</v>
      </c>
      <c r="P8" s="4">
        <f>('[1]Qc, Summer, S3'!P8*Main!$B$5)</f>
        <v>-0.10540604399087365</v>
      </c>
      <c r="Q8" s="4">
        <f>('[1]Qc, Summer, S3'!Q8*Main!$B$5)</f>
        <v>-0.1844605769840289</v>
      </c>
      <c r="R8" s="4">
        <f>('[1]Qc, Summer, S3'!R8*Main!$B$5)</f>
        <v>-0.27010298772661373</v>
      </c>
      <c r="S8" s="4">
        <f>('[1]Qc, Summer, S3'!S8*Main!$B$5)</f>
        <v>-0.35930285245389065</v>
      </c>
      <c r="T8" s="4">
        <f>('[1]Qc, Summer, S3'!T8*Main!$B$5)</f>
        <v>-0.31272655676542327</v>
      </c>
      <c r="U8" s="4">
        <f>('[1]Qc, Summer, S3'!U8*Main!$B$5)</f>
        <v>-0.36799885108313768</v>
      </c>
      <c r="V8" s="4">
        <f>('[1]Qc, Summer, S3'!V8*Main!$B$5)</f>
        <v>-0.26351510997718414</v>
      </c>
      <c r="W8" s="4">
        <f>('[1]Qc, Summer, S3'!W8*Main!$B$5)</f>
        <v>-0.49409083120722019</v>
      </c>
      <c r="X8" s="4">
        <f>('[1]Qc, Summer, S3'!X8*Main!$B$5)</f>
        <v>-0.61958990233385414</v>
      </c>
      <c r="Y8" s="4">
        <f>('[1]Qc, Summer, S3'!Y8*Main!$B$5)</f>
        <v>-0.68540280105065599</v>
      </c>
    </row>
    <row r="9" spans="1:25" x14ac:dyDescent="0.25">
      <c r="A9">
        <v>8</v>
      </c>
      <c r="B9" s="4">
        <f>('[1]Qc, Summer, S3'!B9*Main!$B$5)</f>
        <v>-1.1711121516631178</v>
      </c>
      <c r="C9" s="4">
        <f>('[1]Qc, Summer, S3'!C9*Main!$B$5)</f>
        <v>-1.178932600088247</v>
      </c>
      <c r="D9" s="4">
        <f>('[1]Qc, Summer, S3'!D9*Main!$B$5)</f>
        <v>-1.1668500072714225</v>
      </c>
      <c r="E9" s="4">
        <f>('[1]Qc, Summer, S3'!E9*Main!$B$5)</f>
        <v>-1.1845633229543404</v>
      </c>
      <c r="F9" s="4">
        <f>('[1]Qc, Summer, S3'!F9*Main!$B$5)</f>
        <v>-1.1926965893164752</v>
      </c>
      <c r="G9" s="4">
        <f>('[1]Qc, Summer, S3'!G9*Main!$B$5)</f>
        <v>-1.1535161427065772</v>
      </c>
      <c r="H9" s="4">
        <f>('[1]Qc, Summer, S3'!H9*Main!$B$5)</f>
        <v>-0.96971605359497459</v>
      </c>
      <c r="I9" s="4">
        <f>('[1]Qc, Summer, S3'!I9*Main!$B$5)</f>
        <v>-0.80132224788087747</v>
      </c>
      <c r="J9" s="4">
        <f>('[1]Qc, Summer, S3'!J9*Main!$B$5)</f>
        <v>-0.79182040304434509</v>
      </c>
      <c r="K9" s="4">
        <f>('[1]Qc, Summer, S3'!K9*Main!$B$5)</f>
        <v>-0.78008973040665108</v>
      </c>
      <c r="L9" s="4">
        <f>('[1]Qc, Summer, S3'!L9*Main!$B$5)</f>
        <v>-0.77406798511930164</v>
      </c>
      <c r="M9" s="4">
        <f>('[1]Qc, Summer, S3'!M9*Main!$B$5)</f>
        <v>-0.76053860934382789</v>
      </c>
      <c r="N9" s="4">
        <f>('[1]Qc, Summer, S3'!N9*Main!$B$5)</f>
        <v>-0.77813461830036901</v>
      </c>
      <c r="O9" s="4">
        <f>('[1]Qc, Summer, S3'!O9*Main!$B$5)</f>
        <v>-0.81553591289354999</v>
      </c>
      <c r="P9" s="4">
        <f>('[1]Qc, Summer, S3'!P9*Main!$B$5)</f>
        <v>-0.90736752852563107</v>
      </c>
      <c r="Q9" s="4">
        <f>('[1]Qc, Summer, S3'!Q9*Main!$B$5)</f>
        <v>-0.92867825048410868</v>
      </c>
      <c r="R9" s="4">
        <f>('[1]Qc, Summer, S3'!R9*Main!$B$5)</f>
        <v>-0.97915924506831842</v>
      </c>
      <c r="S9" s="4">
        <f>('[1]Qc, Summer, S3'!S9*Main!$B$5)</f>
        <v>-0.95423156571321843</v>
      </c>
      <c r="T9" s="4">
        <f>('[1]Qc, Summer, S3'!T9*Main!$B$5)</f>
        <v>-0.97165161458019422</v>
      </c>
      <c r="U9" s="4">
        <f>('[1]Qc, Summer, S3'!U9*Main!$B$5)</f>
        <v>-1.0248502149921366</v>
      </c>
      <c r="V9" s="4">
        <f>('[1]Qc, Summer, S3'!V9*Main!$B$5)</f>
        <v>-1.0792218826678484</v>
      </c>
      <c r="W9" s="4">
        <f>('[1]Qc, Summer, S3'!W9*Main!$B$5)</f>
        <v>-1.0997896620259382</v>
      </c>
      <c r="X9" s="4">
        <f>('[1]Qc, Summer, S3'!X9*Main!$B$5)</f>
        <v>-1.1170337508033485</v>
      </c>
      <c r="Y9" s="4">
        <f>('[1]Qc, Summer, S3'!Y9*Main!$B$5)</f>
        <v>-1.1845633229543402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0.74112539058596694</v>
      </c>
      <c r="C2" s="4">
        <f>('FL Characterization'!C$4-'FL Characterization'!C$2)*VLOOKUP($A2,'FL Ratio'!$A$2:$B$9,2,FALSE)</f>
        <v>0.81588500129743735</v>
      </c>
      <c r="D2" s="4">
        <f>('FL Characterization'!D$4-'FL Characterization'!D$2)*VLOOKUP($A2,'FL Ratio'!$A$2:$B$9,2,FALSE)</f>
        <v>1.0619518289758738</v>
      </c>
      <c r="E2" s="4">
        <f>('FL Characterization'!E$4-'FL Characterization'!E$2)*VLOOKUP($A2,'FL Ratio'!$A$2:$B$9,2,FALSE)</f>
        <v>1.2174850708363083</v>
      </c>
      <c r="F2" s="4">
        <f>('FL Characterization'!F$4-'FL Characterization'!F$2)*VLOOKUP($A2,'FL Ratio'!$A$2:$B$9,2,FALSE)</f>
        <v>1.4314856752093714</v>
      </c>
      <c r="G2" s="4">
        <f>('FL Characterization'!G$4-'FL Characterization'!G$2)*VLOOKUP($A2,'FL Ratio'!$A$2:$B$9,2,FALSE)</f>
        <v>1.6733036898142204</v>
      </c>
      <c r="H2" s="4">
        <f>('FL Characterization'!H$4-'FL Characterization'!H$2)*VLOOKUP($A2,'FL Ratio'!$A$2:$B$9,2,FALSE)</f>
        <v>1.4916002225005291</v>
      </c>
      <c r="I2" s="4">
        <f>('FL Characterization'!I$4-'FL Characterization'!I$2)*VLOOKUP($A2,'FL Ratio'!$A$2:$B$9,2,FALSE)</f>
        <v>2.1324064155156788</v>
      </c>
      <c r="J2" s="4">
        <f>('FL Characterization'!J$4-'FL Characterization'!J$2)*VLOOKUP($A2,'FL Ratio'!$A$2:$B$9,2,FALSE)</f>
        <v>1.9562448782979709</v>
      </c>
      <c r="K2" s="4">
        <f>('FL Characterization'!K$4-'FL Characterization'!K$2)*VLOOKUP($A2,'FL Ratio'!$A$2:$B$9,2,FALSE)</f>
        <v>2.2094649009336309</v>
      </c>
      <c r="L2" s="4">
        <f>('FL Characterization'!L$4-'FL Characterization'!L$2)*VLOOKUP($A2,'FL Ratio'!$A$2:$B$9,2,FALSE)</f>
        <v>2.2707391484115411</v>
      </c>
      <c r="M2" s="4">
        <f>('FL Characterization'!M$4-'FL Characterization'!M$2)*VLOOKUP($A2,'FL Ratio'!$A$2:$B$9,2,FALSE)</f>
        <v>2.1062977670634875</v>
      </c>
      <c r="N2" s="4">
        <f>('FL Characterization'!N$4-'FL Characterization'!N$2)*VLOOKUP($A2,'FL Ratio'!$A$2:$B$9,2,FALSE)</f>
        <v>1.9869871960804144</v>
      </c>
      <c r="O2" s="4">
        <f>('FL Characterization'!O$4-'FL Characterization'!O$2)*VLOOKUP($A2,'FL Ratio'!$A$2:$B$9,2,FALSE)</f>
        <v>1.8293090220161643</v>
      </c>
      <c r="P2" s="4">
        <f>('FL Characterization'!P$4-'FL Characterization'!P$2)*VLOOKUP($A2,'FL Ratio'!$A$2:$B$9,2,FALSE)</f>
        <v>1.6849930571833416</v>
      </c>
      <c r="Q2" s="4">
        <f>('FL Characterization'!Q$4-'FL Characterization'!Q$2)*VLOOKUP($A2,'FL Ratio'!$A$2:$B$9,2,FALSE)</f>
        <v>1.5164721995146342</v>
      </c>
      <c r="R2" s="4">
        <f>('FL Characterization'!R$4-'FL Characterization'!R$2)*VLOOKUP($A2,'FL Ratio'!$A$2:$B$9,2,FALSE)</f>
        <v>1.5006879615745916</v>
      </c>
      <c r="S2" s="4">
        <f>('FL Characterization'!S$4-'FL Characterization'!S$2)*VLOOKUP($A2,'FL Ratio'!$A$2:$B$9,2,FALSE)</f>
        <v>1.1890108392598135</v>
      </c>
      <c r="T2" s="4">
        <f>('FL Characterization'!T$4-'FL Characterization'!T$2)*VLOOKUP($A2,'FL Ratio'!$A$2:$B$9,2,FALSE)</f>
        <v>0.98376443187170237</v>
      </c>
      <c r="U2" s="4">
        <f>('FL Characterization'!U$4-'FL Characterization'!U$2)*VLOOKUP($A2,'FL Ratio'!$A$2:$B$9,2,FALSE)</f>
        <v>1.1673665233849435</v>
      </c>
      <c r="V2" s="4">
        <f>('FL Characterization'!V$4-'FL Characterization'!V$2)*VLOOKUP($A2,'FL Ratio'!$A$2:$B$9,2,FALSE)</f>
        <v>1.1894316154337676</v>
      </c>
      <c r="W2" s="4">
        <f>('FL Characterization'!W$4-'FL Characterization'!W$2)*VLOOKUP($A2,'FL Ratio'!$A$2:$B$9,2,FALSE)</f>
        <v>1.3592815100421602</v>
      </c>
      <c r="X2" s="4">
        <f>('FL Characterization'!X$4-'FL Characterization'!X$2)*VLOOKUP($A2,'FL Ratio'!$A$2:$B$9,2,FALSE)</f>
        <v>0.66000282309762637</v>
      </c>
      <c r="Y2" s="4">
        <f>('FL Characterization'!Y$4-'FL Characterization'!Y$2)*VLOOKUP($A2,'FL Ratio'!$A$2:$B$9,2,FALSE)</f>
        <v>0.63367865514170341</v>
      </c>
    </row>
    <row r="3" spans="1:25" x14ac:dyDescent="0.25">
      <c r="A3">
        <v>2</v>
      </c>
      <c r="B3" s="4">
        <f>('FL Characterization'!B$4-'FL Characterization'!B$2)*VLOOKUP($A3,'FL Ratio'!$A$2:$B$9,2,FALSE)</f>
        <v>0.61760449215497237</v>
      </c>
      <c r="C3" s="4">
        <f>('FL Characterization'!C$4-'FL Characterization'!C$2)*VLOOKUP($A3,'FL Ratio'!$A$2:$B$9,2,FALSE)</f>
        <v>0.67990416774786433</v>
      </c>
      <c r="D3" s="4">
        <f>('FL Characterization'!D$4-'FL Characterization'!D$2)*VLOOKUP($A3,'FL Ratio'!$A$2:$B$9,2,FALSE)</f>
        <v>0.8849598574798947</v>
      </c>
      <c r="E3" s="4">
        <f>('FL Characterization'!E$4-'FL Characterization'!E$2)*VLOOKUP($A3,'FL Ratio'!$A$2:$B$9,2,FALSE)</f>
        <v>1.0145708923635901</v>
      </c>
      <c r="F3" s="4">
        <f>('FL Characterization'!F$4-'FL Characterization'!F$2)*VLOOKUP($A3,'FL Ratio'!$A$2:$B$9,2,FALSE)</f>
        <v>1.1929047293411426</v>
      </c>
      <c r="G3" s="4">
        <f>('FL Characterization'!G$4-'FL Characterization'!G$2)*VLOOKUP($A3,'FL Ratio'!$A$2:$B$9,2,FALSE)</f>
        <v>1.3944197415118502</v>
      </c>
      <c r="H3" s="4">
        <f>('FL Characterization'!H$4-'FL Characterization'!H$2)*VLOOKUP($A3,'FL Ratio'!$A$2:$B$9,2,FALSE)</f>
        <v>1.2430001854171076</v>
      </c>
      <c r="I3" s="4">
        <f>('FL Characterization'!I$4-'FL Characterization'!I$2)*VLOOKUP($A3,'FL Ratio'!$A$2:$B$9,2,FALSE)</f>
        <v>1.7770053462630655</v>
      </c>
      <c r="J3" s="4">
        <f>('FL Characterization'!J$4-'FL Characterization'!J$2)*VLOOKUP($A3,'FL Ratio'!$A$2:$B$9,2,FALSE)</f>
        <v>1.630204065248309</v>
      </c>
      <c r="K3" s="4">
        <f>('FL Characterization'!K$4-'FL Characterization'!K$2)*VLOOKUP($A3,'FL Ratio'!$A$2:$B$9,2,FALSE)</f>
        <v>1.8412207507780256</v>
      </c>
      <c r="L3" s="4">
        <f>('FL Characterization'!L$4-'FL Characterization'!L$2)*VLOOKUP($A3,'FL Ratio'!$A$2:$B$9,2,FALSE)</f>
        <v>1.892282623676284</v>
      </c>
      <c r="M3" s="4">
        <f>('FL Characterization'!M$4-'FL Characterization'!M$2)*VLOOKUP($A3,'FL Ratio'!$A$2:$B$9,2,FALSE)</f>
        <v>1.7552481392195729</v>
      </c>
      <c r="N3" s="4">
        <f>('FL Characterization'!N$4-'FL Characterization'!N$2)*VLOOKUP($A3,'FL Ratio'!$A$2:$B$9,2,FALSE)</f>
        <v>1.6558226634003452</v>
      </c>
      <c r="O3" s="4">
        <f>('FL Characterization'!O$4-'FL Characterization'!O$2)*VLOOKUP($A3,'FL Ratio'!$A$2:$B$9,2,FALSE)</f>
        <v>1.5244241850134701</v>
      </c>
      <c r="P3" s="4">
        <f>('FL Characterization'!P$4-'FL Characterization'!P$2)*VLOOKUP($A3,'FL Ratio'!$A$2:$B$9,2,FALSE)</f>
        <v>1.4041608809861179</v>
      </c>
      <c r="Q3" s="4">
        <f>('FL Characterization'!Q$4-'FL Characterization'!Q$2)*VLOOKUP($A3,'FL Ratio'!$A$2:$B$9,2,FALSE)</f>
        <v>1.2637268329288616</v>
      </c>
      <c r="R3" s="4">
        <f>('FL Characterization'!R$4-'FL Characterization'!R$2)*VLOOKUP($A3,'FL Ratio'!$A$2:$B$9,2,FALSE)</f>
        <v>1.2505733013121594</v>
      </c>
      <c r="S3" s="4">
        <f>('FL Characterization'!S$4-'FL Characterization'!S$2)*VLOOKUP($A3,'FL Ratio'!$A$2:$B$9,2,FALSE)</f>
        <v>0.99084236604984455</v>
      </c>
      <c r="T3" s="4">
        <f>('FL Characterization'!T$4-'FL Characterization'!T$2)*VLOOKUP($A3,'FL Ratio'!$A$2:$B$9,2,FALSE)</f>
        <v>0.81980369322641855</v>
      </c>
      <c r="U3" s="4">
        <f>('FL Characterization'!U$4-'FL Characterization'!U$2)*VLOOKUP($A3,'FL Ratio'!$A$2:$B$9,2,FALSE)</f>
        <v>0.97280543615411963</v>
      </c>
      <c r="V3" s="4">
        <f>('FL Characterization'!V$4-'FL Characterization'!V$2)*VLOOKUP($A3,'FL Ratio'!$A$2:$B$9,2,FALSE)</f>
        <v>0.99119301286147299</v>
      </c>
      <c r="W3" s="4">
        <f>('FL Characterization'!W$4-'FL Characterization'!W$2)*VLOOKUP($A3,'FL Ratio'!$A$2:$B$9,2,FALSE)</f>
        <v>1.1327345917018001</v>
      </c>
      <c r="X3" s="4">
        <f>('FL Characterization'!X$4-'FL Characterization'!X$2)*VLOOKUP($A3,'FL Ratio'!$A$2:$B$9,2,FALSE)</f>
        <v>0.55000235258135521</v>
      </c>
      <c r="Y3" s="4">
        <f>('FL Characterization'!Y$4-'FL Characterization'!Y$2)*VLOOKUP($A3,'FL Ratio'!$A$2:$B$9,2,FALSE)</f>
        <v>0.52806554595141941</v>
      </c>
    </row>
    <row r="4" spans="1:25" x14ac:dyDescent="0.25">
      <c r="A4">
        <v>3</v>
      </c>
      <c r="B4" s="4">
        <f>('FL Characterization'!B$4-'FL Characterization'!B$2)*VLOOKUP($A4,'FL Ratio'!$A$2:$B$9,2,FALSE)</f>
        <v>0.49408359372397798</v>
      </c>
      <c r="C4" s="4">
        <f>('FL Characterization'!C$4-'FL Characterization'!C$2)*VLOOKUP($A4,'FL Ratio'!$A$2:$B$9,2,FALSE)</f>
        <v>0.54392333419829153</v>
      </c>
      <c r="D4" s="4">
        <f>('FL Characterization'!D$4-'FL Characterization'!D$2)*VLOOKUP($A4,'FL Ratio'!$A$2:$B$9,2,FALSE)</f>
        <v>0.7079678859839158</v>
      </c>
      <c r="E4" s="4">
        <f>('FL Characterization'!E$4-'FL Characterization'!E$2)*VLOOKUP($A4,'FL Ratio'!$A$2:$B$9,2,FALSE)</f>
        <v>0.81165671389087202</v>
      </c>
      <c r="F4" s="4">
        <f>('FL Characterization'!F$4-'FL Characterization'!F$2)*VLOOKUP($A4,'FL Ratio'!$A$2:$B$9,2,FALSE)</f>
        <v>0.95432378347291413</v>
      </c>
      <c r="G4" s="4">
        <f>('FL Characterization'!G$4-'FL Characterization'!G$2)*VLOOKUP($A4,'FL Ratio'!$A$2:$B$9,2,FALSE)</f>
        <v>1.1155357932094803</v>
      </c>
      <c r="H4" s="4">
        <f>('FL Characterization'!H$4-'FL Characterization'!H$2)*VLOOKUP($A4,'FL Ratio'!$A$2:$B$9,2,FALSE)</f>
        <v>0.99440014833368606</v>
      </c>
      <c r="I4" s="4">
        <f>('FL Characterization'!I$4-'FL Characterization'!I$2)*VLOOKUP($A4,'FL Ratio'!$A$2:$B$9,2,FALSE)</f>
        <v>1.4216042770104524</v>
      </c>
      <c r="J4" s="4">
        <f>('FL Characterization'!J$4-'FL Characterization'!J$2)*VLOOKUP($A4,'FL Ratio'!$A$2:$B$9,2,FALSE)</f>
        <v>1.3041632521986473</v>
      </c>
      <c r="K4" s="4">
        <f>('FL Characterization'!K$4-'FL Characterization'!K$2)*VLOOKUP($A4,'FL Ratio'!$A$2:$B$9,2,FALSE)</f>
        <v>1.4729766006224205</v>
      </c>
      <c r="L4" s="4">
        <f>('FL Characterization'!L$4-'FL Characterization'!L$2)*VLOOKUP($A4,'FL Ratio'!$A$2:$B$9,2,FALSE)</f>
        <v>1.5138260989410273</v>
      </c>
      <c r="M4" s="4">
        <f>('FL Characterization'!M$4-'FL Characterization'!M$2)*VLOOKUP($A4,'FL Ratio'!$A$2:$B$9,2,FALSE)</f>
        <v>1.4041985113756583</v>
      </c>
      <c r="N4" s="4">
        <f>('FL Characterization'!N$4-'FL Characterization'!N$2)*VLOOKUP($A4,'FL Ratio'!$A$2:$B$9,2,FALSE)</f>
        <v>1.3246581307202763</v>
      </c>
      <c r="O4" s="4">
        <f>('FL Characterization'!O$4-'FL Characterization'!O$2)*VLOOKUP($A4,'FL Ratio'!$A$2:$B$9,2,FALSE)</f>
        <v>1.2195393480107761</v>
      </c>
      <c r="P4" s="4">
        <f>('FL Characterization'!P$4-'FL Characterization'!P$2)*VLOOKUP($A4,'FL Ratio'!$A$2:$B$9,2,FALSE)</f>
        <v>1.1233287047888942</v>
      </c>
      <c r="Q4" s="4">
        <f>('FL Characterization'!Q$4-'FL Characterization'!Q$2)*VLOOKUP($A4,'FL Ratio'!$A$2:$B$9,2,FALSE)</f>
        <v>1.0109814663430894</v>
      </c>
      <c r="R4" s="4">
        <f>('FL Characterization'!R$4-'FL Characterization'!R$2)*VLOOKUP($A4,'FL Ratio'!$A$2:$B$9,2,FALSE)</f>
        <v>1.0004586410497276</v>
      </c>
      <c r="S4" s="4">
        <f>('FL Characterization'!S$4-'FL Characterization'!S$2)*VLOOKUP($A4,'FL Ratio'!$A$2:$B$9,2,FALSE)</f>
        <v>0.79267389283987566</v>
      </c>
      <c r="T4" s="4">
        <f>('FL Characterization'!T$4-'FL Characterization'!T$2)*VLOOKUP($A4,'FL Ratio'!$A$2:$B$9,2,FALSE)</f>
        <v>0.65584295458113484</v>
      </c>
      <c r="U4" s="4">
        <f>('FL Characterization'!U$4-'FL Characterization'!U$2)*VLOOKUP($A4,'FL Ratio'!$A$2:$B$9,2,FALSE)</f>
        <v>0.77824434892329575</v>
      </c>
      <c r="V4" s="4">
        <f>('FL Characterization'!V$4-'FL Characterization'!V$2)*VLOOKUP($A4,'FL Ratio'!$A$2:$B$9,2,FALSE)</f>
        <v>0.79295441028917846</v>
      </c>
      <c r="W4" s="4">
        <f>('FL Characterization'!W$4-'FL Characterization'!W$2)*VLOOKUP($A4,'FL Ratio'!$A$2:$B$9,2,FALSE)</f>
        <v>0.90618767336144013</v>
      </c>
      <c r="X4" s="4">
        <f>('FL Characterization'!X$4-'FL Characterization'!X$2)*VLOOKUP($A4,'FL Ratio'!$A$2:$B$9,2,FALSE)</f>
        <v>0.44000188206508417</v>
      </c>
      <c r="Y4" s="4">
        <f>('FL Characterization'!Y$4-'FL Characterization'!Y$2)*VLOOKUP($A4,'FL Ratio'!$A$2:$B$9,2,FALSE)</f>
        <v>0.42245243676113559</v>
      </c>
    </row>
    <row r="5" spans="1:25" x14ac:dyDescent="0.25">
      <c r="A5">
        <v>4</v>
      </c>
      <c r="B5" s="4">
        <f>('FL Characterization'!B$4-'FL Characterization'!B$2)*VLOOKUP($A5,'FL Ratio'!$A$2:$B$9,2,FALSE)</f>
        <v>0.37056269529298347</v>
      </c>
      <c r="C5" s="4">
        <f>('FL Characterization'!C$4-'FL Characterization'!C$2)*VLOOKUP($A5,'FL Ratio'!$A$2:$B$9,2,FALSE)</f>
        <v>0.40794250064871868</v>
      </c>
      <c r="D5" s="4">
        <f>('FL Characterization'!D$4-'FL Characterization'!D$2)*VLOOKUP($A5,'FL Ratio'!$A$2:$B$9,2,FALSE)</f>
        <v>0.53097591448793691</v>
      </c>
      <c r="E5" s="4">
        <f>('FL Characterization'!E$4-'FL Characterization'!E$2)*VLOOKUP($A5,'FL Ratio'!$A$2:$B$9,2,FALSE)</f>
        <v>0.60874253541815415</v>
      </c>
      <c r="F5" s="4">
        <f>('FL Characterization'!F$4-'FL Characterization'!F$2)*VLOOKUP($A5,'FL Ratio'!$A$2:$B$9,2,FALSE)</f>
        <v>0.71574283760468571</v>
      </c>
      <c r="G5" s="4">
        <f>('FL Characterization'!G$4-'FL Characterization'!G$2)*VLOOKUP($A5,'FL Ratio'!$A$2:$B$9,2,FALSE)</f>
        <v>0.8366518449071102</v>
      </c>
      <c r="H5" s="4">
        <f>('FL Characterization'!H$4-'FL Characterization'!H$2)*VLOOKUP($A5,'FL Ratio'!$A$2:$B$9,2,FALSE)</f>
        <v>0.74580011125026457</v>
      </c>
      <c r="I5" s="4">
        <f>('FL Characterization'!I$4-'FL Characterization'!I$2)*VLOOKUP($A5,'FL Ratio'!$A$2:$B$9,2,FALSE)</f>
        <v>1.0662032077578394</v>
      </c>
      <c r="J5" s="4">
        <f>('FL Characterization'!J$4-'FL Characterization'!J$2)*VLOOKUP($A5,'FL Ratio'!$A$2:$B$9,2,FALSE)</f>
        <v>0.97812243914898545</v>
      </c>
      <c r="K5" s="4">
        <f>('FL Characterization'!K$4-'FL Characterization'!K$2)*VLOOKUP($A5,'FL Ratio'!$A$2:$B$9,2,FALSE)</f>
        <v>1.1047324504668155</v>
      </c>
      <c r="L5" s="4">
        <f>('FL Characterization'!L$4-'FL Characterization'!L$2)*VLOOKUP($A5,'FL Ratio'!$A$2:$B$9,2,FALSE)</f>
        <v>1.1353695742057706</v>
      </c>
      <c r="M5" s="4">
        <f>('FL Characterization'!M$4-'FL Characterization'!M$2)*VLOOKUP($A5,'FL Ratio'!$A$2:$B$9,2,FALSE)</f>
        <v>1.0531488835317437</v>
      </c>
      <c r="N5" s="4">
        <f>('FL Characterization'!N$4-'FL Characterization'!N$2)*VLOOKUP($A5,'FL Ratio'!$A$2:$B$9,2,FALSE)</f>
        <v>0.9934935980402072</v>
      </c>
      <c r="O5" s="4">
        <f>('FL Characterization'!O$4-'FL Characterization'!O$2)*VLOOKUP($A5,'FL Ratio'!$A$2:$B$9,2,FALSE)</f>
        <v>0.91465451100808215</v>
      </c>
      <c r="P5" s="4">
        <f>('FL Characterization'!P$4-'FL Characterization'!P$2)*VLOOKUP($A5,'FL Ratio'!$A$2:$B$9,2,FALSE)</f>
        <v>0.84249652859167079</v>
      </c>
      <c r="Q5" s="4">
        <f>('FL Characterization'!Q$4-'FL Characterization'!Q$2)*VLOOKUP($A5,'FL Ratio'!$A$2:$B$9,2,FALSE)</f>
        <v>0.75823609975731709</v>
      </c>
      <c r="R5" s="4">
        <f>('FL Characterization'!R$4-'FL Characterization'!R$2)*VLOOKUP($A5,'FL Ratio'!$A$2:$B$9,2,FALSE)</f>
        <v>0.75034398078729581</v>
      </c>
      <c r="S5" s="4">
        <f>('FL Characterization'!S$4-'FL Characterization'!S$2)*VLOOKUP($A5,'FL Ratio'!$A$2:$B$9,2,FALSE)</f>
        <v>0.59450541962990677</v>
      </c>
      <c r="T5" s="4">
        <f>('FL Characterization'!T$4-'FL Characterization'!T$2)*VLOOKUP($A5,'FL Ratio'!$A$2:$B$9,2,FALSE)</f>
        <v>0.49188221593585119</v>
      </c>
      <c r="U5" s="4">
        <f>('FL Characterization'!U$4-'FL Characterization'!U$2)*VLOOKUP($A5,'FL Ratio'!$A$2:$B$9,2,FALSE)</f>
        <v>0.58368326169247176</v>
      </c>
      <c r="V5" s="4">
        <f>('FL Characterization'!V$4-'FL Characterization'!V$2)*VLOOKUP($A5,'FL Ratio'!$A$2:$B$9,2,FALSE)</f>
        <v>0.59471580771688382</v>
      </c>
      <c r="W5" s="4">
        <f>('FL Characterization'!W$4-'FL Characterization'!W$2)*VLOOKUP($A5,'FL Ratio'!$A$2:$B$9,2,FALSE)</f>
        <v>0.67964075502108012</v>
      </c>
      <c r="X5" s="4">
        <f>('FL Characterization'!X$4-'FL Characterization'!X$2)*VLOOKUP($A5,'FL Ratio'!$A$2:$B$9,2,FALSE)</f>
        <v>0.33000141154881318</v>
      </c>
      <c r="Y5" s="4">
        <f>('FL Characterization'!Y$4-'FL Characterization'!Y$2)*VLOOKUP($A5,'FL Ratio'!$A$2:$B$9,2,FALSE)</f>
        <v>0.3168393275708517</v>
      </c>
    </row>
    <row r="6" spans="1:25" x14ac:dyDescent="0.25">
      <c r="A6">
        <v>5</v>
      </c>
      <c r="B6" s="4">
        <f>('FL Characterization'!B$4-'FL Characterization'!B$2)*VLOOKUP($A6,'FL Ratio'!$A$2:$B$9,2,FALSE)</f>
        <v>0.37056269529298347</v>
      </c>
      <c r="C6" s="4">
        <f>('FL Characterization'!C$4-'FL Characterization'!C$2)*VLOOKUP($A6,'FL Ratio'!$A$2:$B$9,2,FALSE)</f>
        <v>0.40794250064871868</v>
      </c>
      <c r="D6" s="4">
        <f>('FL Characterization'!D$4-'FL Characterization'!D$2)*VLOOKUP($A6,'FL Ratio'!$A$2:$B$9,2,FALSE)</f>
        <v>0.53097591448793691</v>
      </c>
      <c r="E6" s="4">
        <f>('FL Characterization'!E$4-'FL Characterization'!E$2)*VLOOKUP($A6,'FL Ratio'!$A$2:$B$9,2,FALSE)</f>
        <v>0.60874253541815415</v>
      </c>
      <c r="F6" s="4">
        <f>('FL Characterization'!F$4-'FL Characterization'!F$2)*VLOOKUP($A6,'FL Ratio'!$A$2:$B$9,2,FALSE)</f>
        <v>0.71574283760468571</v>
      </c>
      <c r="G6" s="4">
        <f>('FL Characterization'!G$4-'FL Characterization'!G$2)*VLOOKUP($A6,'FL Ratio'!$A$2:$B$9,2,FALSE)</f>
        <v>0.8366518449071102</v>
      </c>
      <c r="H6" s="4">
        <f>('FL Characterization'!H$4-'FL Characterization'!H$2)*VLOOKUP($A6,'FL Ratio'!$A$2:$B$9,2,FALSE)</f>
        <v>0.74580011125026457</v>
      </c>
      <c r="I6" s="4">
        <f>('FL Characterization'!I$4-'FL Characterization'!I$2)*VLOOKUP($A6,'FL Ratio'!$A$2:$B$9,2,FALSE)</f>
        <v>1.0662032077578394</v>
      </c>
      <c r="J6" s="4">
        <f>('FL Characterization'!J$4-'FL Characterization'!J$2)*VLOOKUP($A6,'FL Ratio'!$A$2:$B$9,2,FALSE)</f>
        <v>0.97812243914898545</v>
      </c>
      <c r="K6" s="4">
        <f>('FL Characterization'!K$4-'FL Characterization'!K$2)*VLOOKUP($A6,'FL Ratio'!$A$2:$B$9,2,FALSE)</f>
        <v>1.1047324504668155</v>
      </c>
      <c r="L6" s="4">
        <f>('FL Characterization'!L$4-'FL Characterization'!L$2)*VLOOKUP($A6,'FL Ratio'!$A$2:$B$9,2,FALSE)</f>
        <v>1.1353695742057706</v>
      </c>
      <c r="M6" s="4">
        <f>('FL Characterization'!M$4-'FL Characterization'!M$2)*VLOOKUP($A6,'FL Ratio'!$A$2:$B$9,2,FALSE)</f>
        <v>1.0531488835317437</v>
      </c>
      <c r="N6" s="4">
        <f>('FL Characterization'!N$4-'FL Characterization'!N$2)*VLOOKUP($A6,'FL Ratio'!$A$2:$B$9,2,FALSE)</f>
        <v>0.9934935980402072</v>
      </c>
      <c r="O6" s="4">
        <f>('FL Characterization'!O$4-'FL Characterization'!O$2)*VLOOKUP($A6,'FL Ratio'!$A$2:$B$9,2,FALSE)</f>
        <v>0.91465451100808215</v>
      </c>
      <c r="P6" s="4">
        <f>('FL Characterization'!P$4-'FL Characterization'!P$2)*VLOOKUP($A6,'FL Ratio'!$A$2:$B$9,2,FALSE)</f>
        <v>0.84249652859167079</v>
      </c>
      <c r="Q6" s="4">
        <f>('FL Characterization'!Q$4-'FL Characterization'!Q$2)*VLOOKUP($A6,'FL Ratio'!$A$2:$B$9,2,FALSE)</f>
        <v>0.75823609975731709</v>
      </c>
      <c r="R6" s="4">
        <f>('FL Characterization'!R$4-'FL Characterization'!R$2)*VLOOKUP($A6,'FL Ratio'!$A$2:$B$9,2,FALSE)</f>
        <v>0.75034398078729581</v>
      </c>
      <c r="S6" s="4">
        <f>('FL Characterization'!S$4-'FL Characterization'!S$2)*VLOOKUP($A6,'FL Ratio'!$A$2:$B$9,2,FALSE)</f>
        <v>0.59450541962990677</v>
      </c>
      <c r="T6" s="4">
        <f>('FL Characterization'!T$4-'FL Characterization'!T$2)*VLOOKUP($A6,'FL Ratio'!$A$2:$B$9,2,FALSE)</f>
        <v>0.49188221593585119</v>
      </c>
      <c r="U6" s="4">
        <f>('FL Characterization'!U$4-'FL Characterization'!U$2)*VLOOKUP($A6,'FL Ratio'!$A$2:$B$9,2,FALSE)</f>
        <v>0.58368326169247176</v>
      </c>
      <c r="V6" s="4">
        <f>('FL Characterization'!V$4-'FL Characterization'!V$2)*VLOOKUP($A6,'FL Ratio'!$A$2:$B$9,2,FALSE)</f>
        <v>0.59471580771688382</v>
      </c>
      <c r="W6" s="4">
        <f>('FL Characterization'!W$4-'FL Characterization'!W$2)*VLOOKUP($A6,'FL Ratio'!$A$2:$B$9,2,FALSE)</f>
        <v>0.67964075502108012</v>
      </c>
      <c r="X6" s="4">
        <f>('FL Characterization'!X$4-'FL Characterization'!X$2)*VLOOKUP($A6,'FL Ratio'!$A$2:$B$9,2,FALSE)</f>
        <v>0.33000141154881318</v>
      </c>
      <c r="Y6" s="4">
        <f>('FL Characterization'!Y$4-'FL Characterization'!Y$2)*VLOOKUP($A6,'FL Ratio'!$A$2:$B$9,2,FALSE)</f>
        <v>0.3168393275708517</v>
      </c>
    </row>
    <row r="7" spans="1:25" x14ac:dyDescent="0.25">
      <c r="A7">
        <v>6</v>
      </c>
      <c r="B7" s="4">
        <f>('FL Characterization'!B$4-'FL Characterization'!B$2)*VLOOKUP($A7,'FL Ratio'!$A$2:$B$9,2,FALSE)</f>
        <v>0.37056269529298347</v>
      </c>
      <c r="C7" s="4">
        <f>('FL Characterization'!C$4-'FL Characterization'!C$2)*VLOOKUP($A7,'FL Ratio'!$A$2:$B$9,2,FALSE)</f>
        <v>0.40794250064871868</v>
      </c>
      <c r="D7" s="4">
        <f>('FL Characterization'!D$4-'FL Characterization'!D$2)*VLOOKUP($A7,'FL Ratio'!$A$2:$B$9,2,FALSE)</f>
        <v>0.53097591448793691</v>
      </c>
      <c r="E7" s="4">
        <f>('FL Characterization'!E$4-'FL Characterization'!E$2)*VLOOKUP($A7,'FL Ratio'!$A$2:$B$9,2,FALSE)</f>
        <v>0.60874253541815415</v>
      </c>
      <c r="F7" s="4">
        <f>('FL Characterization'!F$4-'FL Characterization'!F$2)*VLOOKUP($A7,'FL Ratio'!$A$2:$B$9,2,FALSE)</f>
        <v>0.71574283760468571</v>
      </c>
      <c r="G7" s="4">
        <f>('FL Characterization'!G$4-'FL Characterization'!G$2)*VLOOKUP($A7,'FL Ratio'!$A$2:$B$9,2,FALSE)</f>
        <v>0.8366518449071102</v>
      </c>
      <c r="H7" s="4">
        <f>('FL Characterization'!H$4-'FL Characterization'!H$2)*VLOOKUP($A7,'FL Ratio'!$A$2:$B$9,2,FALSE)</f>
        <v>0.74580011125026457</v>
      </c>
      <c r="I7" s="4">
        <f>('FL Characterization'!I$4-'FL Characterization'!I$2)*VLOOKUP($A7,'FL Ratio'!$A$2:$B$9,2,FALSE)</f>
        <v>1.0662032077578394</v>
      </c>
      <c r="J7" s="4">
        <f>('FL Characterization'!J$4-'FL Characterization'!J$2)*VLOOKUP($A7,'FL Ratio'!$A$2:$B$9,2,FALSE)</f>
        <v>0.97812243914898545</v>
      </c>
      <c r="K7" s="4">
        <f>('FL Characterization'!K$4-'FL Characterization'!K$2)*VLOOKUP($A7,'FL Ratio'!$A$2:$B$9,2,FALSE)</f>
        <v>1.1047324504668155</v>
      </c>
      <c r="L7" s="4">
        <f>('FL Characterization'!L$4-'FL Characterization'!L$2)*VLOOKUP($A7,'FL Ratio'!$A$2:$B$9,2,FALSE)</f>
        <v>1.1353695742057706</v>
      </c>
      <c r="M7" s="4">
        <f>('FL Characterization'!M$4-'FL Characterization'!M$2)*VLOOKUP($A7,'FL Ratio'!$A$2:$B$9,2,FALSE)</f>
        <v>1.0531488835317437</v>
      </c>
      <c r="N7" s="4">
        <f>('FL Characterization'!N$4-'FL Characterization'!N$2)*VLOOKUP($A7,'FL Ratio'!$A$2:$B$9,2,FALSE)</f>
        <v>0.9934935980402072</v>
      </c>
      <c r="O7" s="4">
        <f>('FL Characterization'!O$4-'FL Characterization'!O$2)*VLOOKUP($A7,'FL Ratio'!$A$2:$B$9,2,FALSE)</f>
        <v>0.91465451100808215</v>
      </c>
      <c r="P7" s="4">
        <f>('FL Characterization'!P$4-'FL Characterization'!P$2)*VLOOKUP($A7,'FL Ratio'!$A$2:$B$9,2,FALSE)</f>
        <v>0.84249652859167079</v>
      </c>
      <c r="Q7" s="4">
        <f>('FL Characterization'!Q$4-'FL Characterization'!Q$2)*VLOOKUP($A7,'FL Ratio'!$A$2:$B$9,2,FALSE)</f>
        <v>0.75823609975731709</v>
      </c>
      <c r="R7" s="4">
        <f>('FL Characterization'!R$4-'FL Characterization'!R$2)*VLOOKUP($A7,'FL Ratio'!$A$2:$B$9,2,FALSE)</f>
        <v>0.75034398078729581</v>
      </c>
      <c r="S7" s="4">
        <f>('FL Characterization'!S$4-'FL Characterization'!S$2)*VLOOKUP($A7,'FL Ratio'!$A$2:$B$9,2,FALSE)</f>
        <v>0.59450541962990677</v>
      </c>
      <c r="T7" s="4">
        <f>('FL Characterization'!T$4-'FL Characterization'!T$2)*VLOOKUP($A7,'FL Ratio'!$A$2:$B$9,2,FALSE)</f>
        <v>0.49188221593585119</v>
      </c>
      <c r="U7" s="4">
        <f>('FL Characterization'!U$4-'FL Characterization'!U$2)*VLOOKUP($A7,'FL Ratio'!$A$2:$B$9,2,FALSE)</f>
        <v>0.58368326169247176</v>
      </c>
      <c r="V7" s="4">
        <f>('FL Characterization'!V$4-'FL Characterization'!V$2)*VLOOKUP($A7,'FL Ratio'!$A$2:$B$9,2,FALSE)</f>
        <v>0.59471580771688382</v>
      </c>
      <c r="W7" s="4">
        <f>('FL Characterization'!W$4-'FL Characterization'!W$2)*VLOOKUP($A7,'FL Ratio'!$A$2:$B$9,2,FALSE)</f>
        <v>0.67964075502108012</v>
      </c>
      <c r="X7" s="4">
        <f>('FL Characterization'!X$4-'FL Characterization'!X$2)*VLOOKUP($A7,'FL Ratio'!$A$2:$B$9,2,FALSE)</f>
        <v>0.33000141154881318</v>
      </c>
      <c r="Y7" s="4">
        <f>('FL Characterization'!Y$4-'FL Characterization'!Y$2)*VLOOKUP($A7,'FL Ratio'!$A$2:$B$9,2,FALSE)</f>
        <v>0.3168393275708517</v>
      </c>
    </row>
    <row r="8" spans="1:25" x14ac:dyDescent="0.25">
      <c r="A8">
        <v>7</v>
      </c>
      <c r="B8" s="4">
        <f>('FL Characterization'!B$4-'FL Characterization'!B$2)*VLOOKUP($A8,'FL Ratio'!$A$2:$B$9,2,FALSE)</f>
        <v>0.37056269529298347</v>
      </c>
      <c r="C8" s="4">
        <f>('FL Characterization'!C$4-'FL Characterization'!C$2)*VLOOKUP($A8,'FL Ratio'!$A$2:$B$9,2,FALSE)</f>
        <v>0.40794250064871868</v>
      </c>
      <c r="D8" s="4">
        <f>('FL Characterization'!D$4-'FL Characterization'!D$2)*VLOOKUP($A8,'FL Ratio'!$A$2:$B$9,2,FALSE)</f>
        <v>0.53097591448793691</v>
      </c>
      <c r="E8" s="4">
        <f>('FL Characterization'!E$4-'FL Characterization'!E$2)*VLOOKUP($A8,'FL Ratio'!$A$2:$B$9,2,FALSE)</f>
        <v>0.60874253541815415</v>
      </c>
      <c r="F8" s="4">
        <f>('FL Characterization'!F$4-'FL Characterization'!F$2)*VLOOKUP($A8,'FL Ratio'!$A$2:$B$9,2,FALSE)</f>
        <v>0.71574283760468571</v>
      </c>
      <c r="G8" s="4">
        <f>('FL Characterization'!G$4-'FL Characterization'!G$2)*VLOOKUP($A8,'FL Ratio'!$A$2:$B$9,2,FALSE)</f>
        <v>0.8366518449071102</v>
      </c>
      <c r="H8" s="4">
        <f>('FL Characterization'!H$4-'FL Characterization'!H$2)*VLOOKUP($A8,'FL Ratio'!$A$2:$B$9,2,FALSE)</f>
        <v>0.74580011125026457</v>
      </c>
      <c r="I8" s="4">
        <f>('FL Characterization'!I$4-'FL Characterization'!I$2)*VLOOKUP($A8,'FL Ratio'!$A$2:$B$9,2,FALSE)</f>
        <v>1.0662032077578394</v>
      </c>
      <c r="J8" s="4">
        <f>('FL Characterization'!J$4-'FL Characterization'!J$2)*VLOOKUP($A8,'FL Ratio'!$A$2:$B$9,2,FALSE)</f>
        <v>0.97812243914898545</v>
      </c>
      <c r="K8" s="4">
        <f>('FL Characterization'!K$4-'FL Characterization'!K$2)*VLOOKUP($A8,'FL Ratio'!$A$2:$B$9,2,FALSE)</f>
        <v>1.1047324504668155</v>
      </c>
      <c r="L8" s="4">
        <f>('FL Characterization'!L$4-'FL Characterization'!L$2)*VLOOKUP($A8,'FL Ratio'!$A$2:$B$9,2,FALSE)</f>
        <v>1.1353695742057706</v>
      </c>
      <c r="M8" s="4">
        <f>('FL Characterization'!M$4-'FL Characterization'!M$2)*VLOOKUP($A8,'FL Ratio'!$A$2:$B$9,2,FALSE)</f>
        <v>1.0531488835317437</v>
      </c>
      <c r="N8" s="4">
        <f>('FL Characterization'!N$4-'FL Characterization'!N$2)*VLOOKUP($A8,'FL Ratio'!$A$2:$B$9,2,FALSE)</f>
        <v>0.9934935980402072</v>
      </c>
      <c r="O8" s="4">
        <f>('FL Characterization'!O$4-'FL Characterization'!O$2)*VLOOKUP($A8,'FL Ratio'!$A$2:$B$9,2,FALSE)</f>
        <v>0.91465451100808215</v>
      </c>
      <c r="P8" s="4">
        <f>('FL Characterization'!P$4-'FL Characterization'!P$2)*VLOOKUP($A8,'FL Ratio'!$A$2:$B$9,2,FALSE)</f>
        <v>0.84249652859167079</v>
      </c>
      <c r="Q8" s="4">
        <f>('FL Characterization'!Q$4-'FL Characterization'!Q$2)*VLOOKUP($A8,'FL Ratio'!$A$2:$B$9,2,FALSE)</f>
        <v>0.75823609975731709</v>
      </c>
      <c r="R8" s="4">
        <f>('FL Characterization'!R$4-'FL Characterization'!R$2)*VLOOKUP($A8,'FL Ratio'!$A$2:$B$9,2,FALSE)</f>
        <v>0.75034398078729581</v>
      </c>
      <c r="S8" s="4">
        <f>('FL Characterization'!S$4-'FL Characterization'!S$2)*VLOOKUP($A8,'FL Ratio'!$A$2:$B$9,2,FALSE)</f>
        <v>0.59450541962990677</v>
      </c>
      <c r="T8" s="4">
        <f>('FL Characterization'!T$4-'FL Characterization'!T$2)*VLOOKUP($A8,'FL Ratio'!$A$2:$B$9,2,FALSE)</f>
        <v>0.49188221593585119</v>
      </c>
      <c r="U8" s="4">
        <f>('FL Characterization'!U$4-'FL Characterization'!U$2)*VLOOKUP($A8,'FL Ratio'!$A$2:$B$9,2,FALSE)</f>
        <v>0.58368326169247176</v>
      </c>
      <c r="V8" s="4">
        <f>('FL Characterization'!V$4-'FL Characterization'!V$2)*VLOOKUP($A8,'FL Ratio'!$A$2:$B$9,2,FALSE)</f>
        <v>0.59471580771688382</v>
      </c>
      <c r="W8" s="4">
        <f>('FL Characterization'!W$4-'FL Characterization'!W$2)*VLOOKUP($A8,'FL Ratio'!$A$2:$B$9,2,FALSE)</f>
        <v>0.67964075502108012</v>
      </c>
      <c r="X8" s="4">
        <f>('FL Characterization'!X$4-'FL Characterization'!X$2)*VLOOKUP($A8,'FL Ratio'!$A$2:$B$9,2,FALSE)</f>
        <v>0.33000141154881318</v>
      </c>
      <c r="Y8" s="4">
        <f>('FL Characterization'!Y$4-'FL Characterization'!Y$2)*VLOOKUP($A8,'FL Ratio'!$A$2:$B$9,2,FALSE)</f>
        <v>0.3168393275708517</v>
      </c>
    </row>
    <row r="9" spans="1:25" x14ac:dyDescent="0.25">
      <c r="A9">
        <v>8</v>
      </c>
      <c r="B9" s="4">
        <f>('FL Characterization'!B$4-'FL Characterization'!B$2)*VLOOKUP($A9,'FL Ratio'!$A$2:$B$9,2,FALSE)</f>
        <v>0.37056269529298347</v>
      </c>
      <c r="C9" s="4">
        <f>('FL Characterization'!C$4-'FL Characterization'!C$2)*VLOOKUP($A9,'FL Ratio'!$A$2:$B$9,2,FALSE)</f>
        <v>0.40794250064871868</v>
      </c>
      <c r="D9" s="4">
        <f>('FL Characterization'!D$4-'FL Characterization'!D$2)*VLOOKUP($A9,'FL Ratio'!$A$2:$B$9,2,FALSE)</f>
        <v>0.53097591448793691</v>
      </c>
      <c r="E9" s="4">
        <f>('FL Characterization'!E$4-'FL Characterization'!E$2)*VLOOKUP($A9,'FL Ratio'!$A$2:$B$9,2,FALSE)</f>
        <v>0.60874253541815415</v>
      </c>
      <c r="F9" s="4">
        <f>('FL Characterization'!F$4-'FL Characterization'!F$2)*VLOOKUP($A9,'FL Ratio'!$A$2:$B$9,2,FALSE)</f>
        <v>0.71574283760468571</v>
      </c>
      <c r="G9" s="4">
        <f>('FL Characterization'!G$4-'FL Characterization'!G$2)*VLOOKUP($A9,'FL Ratio'!$A$2:$B$9,2,FALSE)</f>
        <v>0.8366518449071102</v>
      </c>
      <c r="H9" s="4">
        <f>('FL Characterization'!H$4-'FL Characterization'!H$2)*VLOOKUP($A9,'FL Ratio'!$A$2:$B$9,2,FALSE)</f>
        <v>0.74580011125026457</v>
      </c>
      <c r="I9" s="4">
        <f>('FL Characterization'!I$4-'FL Characterization'!I$2)*VLOOKUP($A9,'FL Ratio'!$A$2:$B$9,2,FALSE)</f>
        <v>1.0662032077578394</v>
      </c>
      <c r="J9" s="4">
        <f>('FL Characterization'!J$4-'FL Characterization'!J$2)*VLOOKUP($A9,'FL Ratio'!$A$2:$B$9,2,FALSE)</f>
        <v>0.97812243914898545</v>
      </c>
      <c r="K9" s="4">
        <f>('FL Characterization'!K$4-'FL Characterization'!K$2)*VLOOKUP($A9,'FL Ratio'!$A$2:$B$9,2,FALSE)</f>
        <v>1.1047324504668155</v>
      </c>
      <c r="L9" s="4">
        <f>('FL Characterization'!L$4-'FL Characterization'!L$2)*VLOOKUP($A9,'FL Ratio'!$A$2:$B$9,2,FALSE)</f>
        <v>1.1353695742057706</v>
      </c>
      <c r="M9" s="4">
        <f>('FL Characterization'!M$4-'FL Characterization'!M$2)*VLOOKUP($A9,'FL Ratio'!$A$2:$B$9,2,FALSE)</f>
        <v>1.0531488835317437</v>
      </c>
      <c r="N9" s="4">
        <f>('FL Characterization'!N$4-'FL Characterization'!N$2)*VLOOKUP($A9,'FL Ratio'!$A$2:$B$9,2,FALSE)</f>
        <v>0.9934935980402072</v>
      </c>
      <c r="O9" s="4">
        <f>('FL Characterization'!O$4-'FL Characterization'!O$2)*VLOOKUP($A9,'FL Ratio'!$A$2:$B$9,2,FALSE)</f>
        <v>0.91465451100808215</v>
      </c>
      <c r="P9" s="4">
        <f>('FL Characterization'!P$4-'FL Characterization'!P$2)*VLOOKUP($A9,'FL Ratio'!$A$2:$B$9,2,FALSE)</f>
        <v>0.84249652859167079</v>
      </c>
      <c r="Q9" s="4">
        <f>('FL Characterization'!Q$4-'FL Characterization'!Q$2)*VLOOKUP($A9,'FL Ratio'!$A$2:$B$9,2,FALSE)</f>
        <v>0.75823609975731709</v>
      </c>
      <c r="R9" s="4">
        <f>('FL Characterization'!R$4-'FL Characterization'!R$2)*VLOOKUP($A9,'FL Ratio'!$A$2:$B$9,2,FALSE)</f>
        <v>0.75034398078729581</v>
      </c>
      <c r="S9" s="4">
        <f>('FL Characterization'!S$4-'FL Characterization'!S$2)*VLOOKUP($A9,'FL Ratio'!$A$2:$B$9,2,FALSE)</f>
        <v>0.59450541962990677</v>
      </c>
      <c r="T9" s="4">
        <f>('FL Characterization'!T$4-'FL Characterization'!T$2)*VLOOKUP($A9,'FL Ratio'!$A$2:$B$9,2,FALSE)</f>
        <v>0.49188221593585119</v>
      </c>
      <c r="U9" s="4">
        <f>('FL Characterization'!U$4-'FL Characterization'!U$2)*VLOOKUP($A9,'FL Ratio'!$A$2:$B$9,2,FALSE)</f>
        <v>0.58368326169247176</v>
      </c>
      <c r="V9" s="4">
        <f>('FL Characterization'!V$4-'FL Characterization'!V$2)*VLOOKUP($A9,'FL Ratio'!$A$2:$B$9,2,FALSE)</f>
        <v>0.59471580771688382</v>
      </c>
      <c r="W9" s="4">
        <f>('FL Characterization'!W$4-'FL Characterization'!W$2)*VLOOKUP($A9,'FL Ratio'!$A$2:$B$9,2,FALSE)</f>
        <v>0.67964075502108012</v>
      </c>
      <c r="X9" s="4">
        <f>('FL Characterization'!X$4-'FL Characterization'!X$2)*VLOOKUP($A9,'FL Ratio'!$A$2:$B$9,2,FALSE)</f>
        <v>0.33000141154881318</v>
      </c>
      <c r="Y9" s="4">
        <f>('FL Characterization'!Y$4-'FL Characterization'!Y$2)*VLOOKUP($A9,'FL Ratio'!$A$2:$B$9,2,FALSE)</f>
        <v>0.3168393275708517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2.0546705830859944</v>
      </c>
      <c r="C2" s="4">
        <f>('FL Characterization'!C$2-'FL Characterization'!C$3)*VLOOKUP($A2,'FL Ratio'!$A$2:$B$9,2,FALSE)</f>
        <v>2.1744378501603108</v>
      </c>
      <c r="D2" s="4">
        <f>('FL Characterization'!D$2-'FL Characterization'!D$3)*VLOOKUP($A2,'FL Ratio'!$A$2:$B$9,2,FALSE)</f>
        <v>2.2961550556017332</v>
      </c>
      <c r="E2" s="4">
        <f>('FL Characterization'!E$2-'FL Characterization'!E$3)*VLOOKUP($A2,'FL Ratio'!$A$2:$B$9,2,FALSE)</f>
        <v>2.4005280724094278</v>
      </c>
      <c r="F2" s="4">
        <f>('FL Characterization'!F$2-'FL Characterization'!F$3)*VLOOKUP($A2,'FL Ratio'!$A$2:$B$9,2,FALSE)</f>
        <v>2.4277758953813482</v>
      </c>
      <c r="G2" s="4">
        <f>('FL Characterization'!G$2-'FL Characterization'!G$3)*VLOOKUP($A2,'FL Ratio'!$A$2:$B$9,2,FALSE)</f>
        <v>2.5395894664845766</v>
      </c>
      <c r="H2" s="4">
        <f>('FL Characterization'!H$2-'FL Characterization'!H$3)*VLOOKUP($A2,'FL Ratio'!$A$2:$B$9,2,FALSE)</f>
        <v>2.5266069820930599</v>
      </c>
      <c r="I2" s="4">
        <f>('FL Characterization'!I$2-'FL Characterization'!I$3)*VLOOKUP($A2,'FL Ratio'!$A$2:$B$9,2,FALSE)</f>
        <v>2.3882331978631526</v>
      </c>
      <c r="J2" s="4">
        <f>('FL Characterization'!J$2-'FL Characterization'!J$3)*VLOOKUP($A2,'FL Ratio'!$A$2:$B$9,2,FALSE)</f>
        <v>2.1638363431433643</v>
      </c>
      <c r="K2" s="4">
        <f>('FL Characterization'!K$2-'FL Characterization'!K$3)*VLOOKUP($A2,'FL Ratio'!$A$2:$B$9,2,FALSE)</f>
        <v>3.177532328950134</v>
      </c>
      <c r="L2" s="4">
        <f>('FL Characterization'!L$2-'FL Characterization'!L$3)*VLOOKUP($A2,'FL Ratio'!$A$2:$B$9,2,FALSE)</f>
        <v>3.1029882377423967</v>
      </c>
      <c r="M2" s="4">
        <f>('FL Characterization'!M$2-'FL Characterization'!M$3)*VLOOKUP($A2,'FL Ratio'!$A$2:$B$9,2,FALSE)</f>
        <v>2.8572960034871158</v>
      </c>
      <c r="N2" s="4">
        <f>('FL Characterization'!N$2-'FL Characterization'!N$3)*VLOOKUP($A2,'FL Ratio'!$A$2:$B$9,2,FALSE)</f>
        <v>2.7878679347846518</v>
      </c>
      <c r="O2" s="4">
        <f>('FL Characterization'!O$2-'FL Characterization'!O$3)*VLOOKUP($A2,'FL Ratio'!$A$2:$B$9,2,FALSE)</f>
        <v>2.7993263883997734</v>
      </c>
      <c r="P2" s="4">
        <f>('FL Characterization'!P$2-'FL Characterization'!P$3)*VLOOKUP($A2,'FL Ratio'!$A$2:$B$9,2,FALSE)</f>
        <v>2.6667049223528281</v>
      </c>
      <c r="Q2" s="4">
        <f>('FL Characterization'!Q$2-'FL Characterization'!Q$3)*VLOOKUP($A2,'FL Ratio'!$A$2:$B$9,2,FALSE)</f>
        <v>2.4444324741698331</v>
      </c>
      <c r="R2" s="4">
        <f>('FL Characterization'!R$2-'FL Characterization'!R$3)*VLOOKUP($A2,'FL Ratio'!$A$2:$B$9,2,FALSE)</f>
        <v>2.1968826670490453</v>
      </c>
      <c r="S2" s="4">
        <f>('FL Characterization'!S$2-'FL Characterization'!S$3)*VLOOKUP($A2,'FL Ratio'!$A$2:$B$9,2,FALSE)</f>
        <v>2.1180743685174539</v>
      </c>
      <c r="T2" s="4">
        <f>('FL Characterization'!T$2-'FL Characterization'!T$3)*VLOOKUP($A2,'FL Ratio'!$A$2:$B$9,2,FALSE)</f>
        <v>1.3314127856428195</v>
      </c>
      <c r="U2" s="4">
        <f>('FL Characterization'!U$2-'FL Characterization'!U$3)*VLOOKUP($A2,'FL Ratio'!$A$2:$B$9,2,FALSE)</f>
        <v>1.4238244699933496</v>
      </c>
      <c r="V2" s="4">
        <f>('FL Characterization'!V$2-'FL Characterization'!V$3)*VLOOKUP($A2,'FL Ratio'!$A$2:$B$9,2,FALSE)</f>
        <v>1.5566973754613165</v>
      </c>
      <c r="W2" s="4">
        <f>('FL Characterization'!W$2-'FL Characterization'!W$3)*VLOOKUP($A2,'FL Ratio'!$A$2:$B$9,2,FALSE)</f>
        <v>1.5938437013546747</v>
      </c>
      <c r="X2" s="4">
        <f>('FL Characterization'!X$2-'FL Characterization'!X$3)*VLOOKUP($A2,'FL Ratio'!$A$2:$B$9,2,FALSE)</f>
        <v>1.6622711437898081</v>
      </c>
      <c r="Y2" s="4">
        <f>('FL Characterization'!Y$2-'FL Characterization'!Y$3)*VLOOKUP($A2,'FL Ratio'!$A$2:$B$9,2,FALSE)</f>
        <v>1.8348406892786369</v>
      </c>
    </row>
    <row r="3" spans="1:25" x14ac:dyDescent="0.25">
      <c r="A3">
        <v>2</v>
      </c>
      <c r="B3" s="4">
        <f>('FL Characterization'!B$2-'FL Characterization'!B$3)*VLOOKUP($A3,'FL Ratio'!$A$2:$B$9,2,FALSE)</f>
        <v>1.712225485904995</v>
      </c>
      <c r="C3" s="4">
        <f>('FL Characterization'!C$2-'FL Characterization'!C$3)*VLOOKUP($A3,'FL Ratio'!$A$2:$B$9,2,FALSE)</f>
        <v>1.812031541800259</v>
      </c>
      <c r="D3" s="4">
        <f>('FL Characterization'!D$2-'FL Characterization'!D$3)*VLOOKUP($A3,'FL Ratio'!$A$2:$B$9,2,FALSE)</f>
        <v>1.9134625463347776</v>
      </c>
      <c r="E3" s="4">
        <f>('FL Characterization'!E$2-'FL Characterization'!E$3)*VLOOKUP($A3,'FL Ratio'!$A$2:$B$9,2,FALSE)</f>
        <v>2.0004400603411896</v>
      </c>
      <c r="F3" s="4">
        <f>('FL Characterization'!F$2-'FL Characterization'!F$3)*VLOOKUP($A3,'FL Ratio'!$A$2:$B$9,2,FALSE)</f>
        <v>2.0231465794844565</v>
      </c>
      <c r="G3" s="4">
        <f>('FL Characterization'!G$2-'FL Characterization'!G$3)*VLOOKUP($A3,'FL Ratio'!$A$2:$B$9,2,FALSE)</f>
        <v>2.1163245554038137</v>
      </c>
      <c r="H3" s="4">
        <f>('FL Characterization'!H$2-'FL Characterization'!H$3)*VLOOKUP($A3,'FL Ratio'!$A$2:$B$9,2,FALSE)</f>
        <v>2.105505818410883</v>
      </c>
      <c r="I3" s="4">
        <f>('FL Characterization'!I$2-'FL Characterization'!I$3)*VLOOKUP($A3,'FL Ratio'!$A$2:$B$9,2,FALSE)</f>
        <v>1.9901943315526269</v>
      </c>
      <c r="J3" s="4">
        <f>('FL Characterization'!J$2-'FL Characterization'!J$3)*VLOOKUP($A3,'FL Ratio'!$A$2:$B$9,2,FALSE)</f>
        <v>1.8031969526194702</v>
      </c>
      <c r="K3" s="4">
        <f>('FL Characterization'!K$2-'FL Characterization'!K$3)*VLOOKUP($A3,'FL Ratio'!$A$2:$B$9,2,FALSE)</f>
        <v>2.647943607458445</v>
      </c>
      <c r="L3" s="4">
        <f>('FL Characterization'!L$2-'FL Characterization'!L$3)*VLOOKUP($A3,'FL Ratio'!$A$2:$B$9,2,FALSE)</f>
        <v>2.5858235314519971</v>
      </c>
      <c r="M3" s="4">
        <f>('FL Characterization'!M$2-'FL Characterization'!M$3)*VLOOKUP($A3,'FL Ratio'!$A$2:$B$9,2,FALSE)</f>
        <v>2.3810800029059296</v>
      </c>
      <c r="N3" s="4">
        <f>('FL Characterization'!N$2-'FL Characterization'!N$3)*VLOOKUP($A3,'FL Ratio'!$A$2:$B$9,2,FALSE)</f>
        <v>2.3232232789872098</v>
      </c>
      <c r="O3" s="4">
        <f>('FL Characterization'!O$2-'FL Characterization'!O$3)*VLOOKUP($A3,'FL Ratio'!$A$2:$B$9,2,FALSE)</f>
        <v>2.3327719903331445</v>
      </c>
      <c r="P3" s="4">
        <f>('FL Characterization'!P$2-'FL Characterization'!P$3)*VLOOKUP($A3,'FL Ratio'!$A$2:$B$9,2,FALSE)</f>
        <v>2.2222541019606896</v>
      </c>
      <c r="Q3" s="4">
        <f>('FL Characterization'!Q$2-'FL Characterization'!Q$3)*VLOOKUP($A3,'FL Ratio'!$A$2:$B$9,2,FALSE)</f>
        <v>2.0370270618081938</v>
      </c>
      <c r="R3" s="4">
        <f>('FL Characterization'!R$2-'FL Characterization'!R$3)*VLOOKUP($A3,'FL Ratio'!$A$2:$B$9,2,FALSE)</f>
        <v>1.8307355558742044</v>
      </c>
      <c r="S3" s="4">
        <f>('FL Characterization'!S$2-'FL Characterization'!S$3)*VLOOKUP($A3,'FL Ratio'!$A$2:$B$9,2,FALSE)</f>
        <v>1.7650619737645448</v>
      </c>
      <c r="T3" s="4">
        <f>('FL Characterization'!T$2-'FL Characterization'!T$3)*VLOOKUP($A3,'FL Ratio'!$A$2:$B$9,2,FALSE)</f>
        <v>1.1095106547023494</v>
      </c>
      <c r="U3" s="4">
        <f>('FL Characterization'!U$2-'FL Characterization'!U$3)*VLOOKUP($A3,'FL Ratio'!$A$2:$B$9,2,FALSE)</f>
        <v>1.1865203916611244</v>
      </c>
      <c r="V3" s="4">
        <f>('FL Characterization'!V$2-'FL Characterization'!V$3)*VLOOKUP($A3,'FL Ratio'!$A$2:$B$9,2,FALSE)</f>
        <v>1.2972478128844303</v>
      </c>
      <c r="W3" s="4">
        <f>('FL Characterization'!W$2-'FL Characterization'!W$3)*VLOOKUP($A3,'FL Ratio'!$A$2:$B$9,2,FALSE)</f>
        <v>1.3282030844622288</v>
      </c>
      <c r="X3" s="4">
        <f>('FL Characterization'!X$2-'FL Characterization'!X$3)*VLOOKUP($A3,'FL Ratio'!$A$2:$B$9,2,FALSE)</f>
        <v>1.3852259531581732</v>
      </c>
      <c r="Y3" s="4">
        <f>('FL Characterization'!Y$2-'FL Characterization'!Y$3)*VLOOKUP($A3,'FL Ratio'!$A$2:$B$9,2,FALSE)</f>
        <v>1.5290339077321973</v>
      </c>
    </row>
    <row r="4" spans="1:25" x14ac:dyDescent="0.25">
      <c r="A4">
        <v>3</v>
      </c>
      <c r="B4" s="4">
        <f>('FL Characterization'!B$2-'FL Characterization'!B$3)*VLOOKUP($A4,'FL Ratio'!$A$2:$B$9,2,FALSE)</f>
        <v>1.3697803887239961</v>
      </c>
      <c r="C4" s="4">
        <f>('FL Characterization'!C$2-'FL Characterization'!C$3)*VLOOKUP($A4,'FL Ratio'!$A$2:$B$9,2,FALSE)</f>
        <v>1.4496252334402073</v>
      </c>
      <c r="D4" s="4">
        <f>('FL Characterization'!D$2-'FL Characterization'!D$3)*VLOOKUP($A4,'FL Ratio'!$A$2:$B$9,2,FALSE)</f>
        <v>1.5307700370678221</v>
      </c>
      <c r="E4" s="4">
        <f>('FL Characterization'!E$2-'FL Characterization'!E$3)*VLOOKUP($A4,'FL Ratio'!$A$2:$B$9,2,FALSE)</f>
        <v>1.6003520482729519</v>
      </c>
      <c r="F4" s="4">
        <f>('FL Characterization'!F$2-'FL Characterization'!F$3)*VLOOKUP($A4,'FL Ratio'!$A$2:$B$9,2,FALSE)</f>
        <v>1.6185172635875655</v>
      </c>
      <c r="G4" s="4">
        <f>('FL Characterization'!G$2-'FL Characterization'!G$3)*VLOOKUP($A4,'FL Ratio'!$A$2:$B$9,2,FALSE)</f>
        <v>1.693059644323051</v>
      </c>
      <c r="H4" s="4">
        <f>('FL Characterization'!H$2-'FL Characterization'!H$3)*VLOOKUP($A4,'FL Ratio'!$A$2:$B$9,2,FALSE)</f>
        <v>1.6844046547287064</v>
      </c>
      <c r="I4" s="4">
        <f>('FL Characterization'!I$2-'FL Characterization'!I$3)*VLOOKUP($A4,'FL Ratio'!$A$2:$B$9,2,FALSE)</f>
        <v>1.5921554652421015</v>
      </c>
      <c r="J4" s="4">
        <f>('FL Characterization'!J$2-'FL Characterization'!J$3)*VLOOKUP($A4,'FL Ratio'!$A$2:$B$9,2,FALSE)</f>
        <v>1.4425575620955762</v>
      </c>
      <c r="K4" s="4">
        <f>('FL Characterization'!K$2-'FL Characterization'!K$3)*VLOOKUP($A4,'FL Ratio'!$A$2:$B$9,2,FALSE)</f>
        <v>2.118354885966756</v>
      </c>
      <c r="L4" s="4">
        <f>('FL Characterization'!L$2-'FL Characterization'!L$3)*VLOOKUP($A4,'FL Ratio'!$A$2:$B$9,2,FALSE)</f>
        <v>2.0686588251615978</v>
      </c>
      <c r="M4" s="4">
        <f>('FL Characterization'!M$2-'FL Characterization'!M$3)*VLOOKUP($A4,'FL Ratio'!$A$2:$B$9,2,FALSE)</f>
        <v>1.9048640023247436</v>
      </c>
      <c r="N4" s="4">
        <f>('FL Characterization'!N$2-'FL Characterization'!N$3)*VLOOKUP($A4,'FL Ratio'!$A$2:$B$9,2,FALSE)</f>
        <v>1.8585786231897679</v>
      </c>
      <c r="O4" s="4">
        <f>('FL Characterization'!O$2-'FL Characterization'!O$3)*VLOOKUP($A4,'FL Ratio'!$A$2:$B$9,2,FALSE)</f>
        <v>1.8662175922665156</v>
      </c>
      <c r="P4" s="4">
        <f>('FL Characterization'!P$2-'FL Characterization'!P$3)*VLOOKUP($A4,'FL Ratio'!$A$2:$B$9,2,FALSE)</f>
        <v>1.7778032815685518</v>
      </c>
      <c r="Q4" s="4">
        <f>('FL Characterization'!Q$2-'FL Characterization'!Q$3)*VLOOKUP($A4,'FL Ratio'!$A$2:$B$9,2,FALSE)</f>
        <v>1.6296216494465552</v>
      </c>
      <c r="R4" s="4">
        <f>('FL Characterization'!R$2-'FL Characterization'!R$3)*VLOOKUP($A4,'FL Ratio'!$A$2:$B$9,2,FALSE)</f>
        <v>1.4645884446993636</v>
      </c>
      <c r="S4" s="4">
        <f>('FL Characterization'!S$2-'FL Characterization'!S$3)*VLOOKUP($A4,'FL Ratio'!$A$2:$B$9,2,FALSE)</f>
        <v>1.4120495790116359</v>
      </c>
      <c r="T4" s="4">
        <f>('FL Characterization'!T$2-'FL Characterization'!T$3)*VLOOKUP($A4,'FL Ratio'!$A$2:$B$9,2,FALSE)</f>
        <v>0.88760852376187971</v>
      </c>
      <c r="U4" s="4">
        <f>('FL Characterization'!U$2-'FL Characterization'!U$3)*VLOOKUP($A4,'FL Ratio'!$A$2:$B$9,2,FALSE)</f>
        <v>0.94921631332889955</v>
      </c>
      <c r="V4" s="4">
        <f>('FL Characterization'!V$2-'FL Characterization'!V$3)*VLOOKUP($A4,'FL Ratio'!$A$2:$B$9,2,FALSE)</f>
        <v>1.0377982503075442</v>
      </c>
      <c r="W4" s="4">
        <f>('FL Characterization'!W$2-'FL Characterization'!W$3)*VLOOKUP($A4,'FL Ratio'!$A$2:$B$9,2,FALSE)</f>
        <v>1.0625624675697831</v>
      </c>
      <c r="X4" s="4">
        <f>('FL Characterization'!X$2-'FL Characterization'!X$3)*VLOOKUP($A4,'FL Ratio'!$A$2:$B$9,2,FALSE)</f>
        <v>1.1081807625265385</v>
      </c>
      <c r="Y4" s="4">
        <f>('FL Characterization'!Y$2-'FL Characterization'!Y$3)*VLOOKUP($A4,'FL Ratio'!$A$2:$B$9,2,FALSE)</f>
        <v>1.2232271261857579</v>
      </c>
    </row>
    <row r="5" spans="1:25" x14ac:dyDescent="0.25">
      <c r="A5">
        <v>4</v>
      </c>
      <c r="B5" s="4">
        <f>('FL Characterization'!B$2-'FL Characterization'!B$3)*VLOOKUP($A5,'FL Ratio'!$A$2:$B$9,2,FALSE)</f>
        <v>1.0273352915429972</v>
      </c>
      <c r="C5" s="4">
        <f>('FL Characterization'!C$2-'FL Characterization'!C$3)*VLOOKUP($A5,'FL Ratio'!$A$2:$B$9,2,FALSE)</f>
        <v>1.0872189250801554</v>
      </c>
      <c r="D5" s="4">
        <f>('FL Characterization'!D$2-'FL Characterization'!D$3)*VLOOKUP($A5,'FL Ratio'!$A$2:$B$9,2,FALSE)</f>
        <v>1.1480775278008666</v>
      </c>
      <c r="E5" s="4">
        <f>('FL Characterization'!E$2-'FL Characterization'!E$3)*VLOOKUP($A5,'FL Ratio'!$A$2:$B$9,2,FALSE)</f>
        <v>1.2002640362047139</v>
      </c>
      <c r="F5" s="4">
        <f>('FL Characterization'!F$2-'FL Characterization'!F$3)*VLOOKUP($A5,'FL Ratio'!$A$2:$B$9,2,FALSE)</f>
        <v>1.2138879476906741</v>
      </c>
      <c r="G5" s="4">
        <f>('FL Characterization'!G$2-'FL Characterization'!G$3)*VLOOKUP($A5,'FL Ratio'!$A$2:$B$9,2,FALSE)</f>
        <v>1.2697947332422883</v>
      </c>
      <c r="H5" s="4">
        <f>('FL Characterization'!H$2-'FL Characterization'!H$3)*VLOOKUP($A5,'FL Ratio'!$A$2:$B$9,2,FALSE)</f>
        <v>1.2633034910465299</v>
      </c>
      <c r="I5" s="4">
        <f>('FL Characterization'!I$2-'FL Characterization'!I$3)*VLOOKUP($A5,'FL Ratio'!$A$2:$B$9,2,FALSE)</f>
        <v>1.1941165989315763</v>
      </c>
      <c r="J5" s="4">
        <f>('FL Characterization'!J$2-'FL Characterization'!J$3)*VLOOKUP($A5,'FL Ratio'!$A$2:$B$9,2,FALSE)</f>
        <v>1.0819181715716821</v>
      </c>
      <c r="K5" s="4">
        <f>('FL Characterization'!K$2-'FL Characterization'!K$3)*VLOOKUP($A5,'FL Ratio'!$A$2:$B$9,2,FALSE)</f>
        <v>1.588766164475067</v>
      </c>
      <c r="L5" s="4">
        <f>('FL Characterization'!L$2-'FL Characterization'!L$3)*VLOOKUP($A5,'FL Ratio'!$A$2:$B$9,2,FALSE)</f>
        <v>1.5514941188711984</v>
      </c>
      <c r="M5" s="4">
        <f>('FL Characterization'!M$2-'FL Characterization'!M$3)*VLOOKUP($A5,'FL Ratio'!$A$2:$B$9,2,FALSE)</f>
        <v>1.4286480017435579</v>
      </c>
      <c r="N5" s="4">
        <f>('FL Characterization'!N$2-'FL Characterization'!N$3)*VLOOKUP($A5,'FL Ratio'!$A$2:$B$9,2,FALSE)</f>
        <v>1.3939339673923259</v>
      </c>
      <c r="O5" s="4">
        <f>('FL Characterization'!O$2-'FL Characterization'!O$3)*VLOOKUP($A5,'FL Ratio'!$A$2:$B$9,2,FALSE)</f>
        <v>1.3996631941998867</v>
      </c>
      <c r="P5" s="4">
        <f>('FL Characterization'!P$2-'FL Characterization'!P$3)*VLOOKUP($A5,'FL Ratio'!$A$2:$B$9,2,FALSE)</f>
        <v>1.333352461176414</v>
      </c>
      <c r="Q5" s="4">
        <f>('FL Characterization'!Q$2-'FL Characterization'!Q$3)*VLOOKUP($A5,'FL Ratio'!$A$2:$B$9,2,FALSE)</f>
        <v>1.2222162370849166</v>
      </c>
      <c r="R5" s="4">
        <f>('FL Characterization'!R$2-'FL Characterization'!R$3)*VLOOKUP($A5,'FL Ratio'!$A$2:$B$9,2,FALSE)</f>
        <v>1.0984413335245227</v>
      </c>
      <c r="S5" s="4">
        <f>('FL Characterization'!S$2-'FL Characterization'!S$3)*VLOOKUP($A5,'FL Ratio'!$A$2:$B$9,2,FALSE)</f>
        <v>1.0590371842587269</v>
      </c>
      <c r="T5" s="4">
        <f>('FL Characterization'!T$2-'FL Characterization'!T$3)*VLOOKUP($A5,'FL Ratio'!$A$2:$B$9,2,FALSE)</f>
        <v>0.66570639282140975</v>
      </c>
      <c r="U5" s="4">
        <f>('FL Characterization'!U$2-'FL Characterization'!U$3)*VLOOKUP($A5,'FL Ratio'!$A$2:$B$9,2,FALSE)</f>
        <v>0.71191223499667478</v>
      </c>
      <c r="V5" s="4">
        <f>('FL Characterization'!V$2-'FL Characterization'!V$3)*VLOOKUP($A5,'FL Ratio'!$A$2:$B$9,2,FALSE)</f>
        <v>0.77834868773065824</v>
      </c>
      <c r="W5" s="4">
        <f>('FL Characterization'!W$2-'FL Characterization'!W$3)*VLOOKUP($A5,'FL Ratio'!$A$2:$B$9,2,FALSE)</f>
        <v>0.79692185067733734</v>
      </c>
      <c r="X5" s="4">
        <f>('FL Characterization'!X$2-'FL Characterization'!X$3)*VLOOKUP($A5,'FL Ratio'!$A$2:$B$9,2,FALSE)</f>
        <v>0.83113557189490406</v>
      </c>
      <c r="Y5" s="4">
        <f>('FL Characterization'!Y$2-'FL Characterization'!Y$3)*VLOOKUP($A5,'FL Ratio'!$A$2:$B$9,2,FALSE)</f>
        <v>0.91742034463931843</v>
      </c>
    </row>
    <row r="6" spans="1:25" x14ac:dyDescent="0.25">
      <c r="A6">
        <v>5</v>
      </c>
      <c r="B6" s="4">
        <f>('FL Characterization'!B$2-'FL Characterization'!B$3)*VLOOKUP($A6,'FL Ratio'!$A$2:$B$9,2,FALSE)</f>
        <v>1.0273352915429972</v>
      </c>
      <c r="C6" s="4">
        <f>('FL Characterization'!C$2-'FL Characterization'!C$3)*VLOOKUP($A6,'FL Ratio'!$A$2:$B$9,2,FALSE)</f>
        <v>1.0872189250801554</v>
      </c>
      <c r="D6" s="4">
        <f>('FL Characterization'!D$2-'FL Characterization'!D$3)*VLOOKUP($A6,'FL Ratio'!$A$2:$B$9,2,FALSE)</f>
        <v>1.1480775278008666</v>
      </c>
      <c r="E6" s="4">
        <f>('FL Characterization'!E$2-'FL Characterization'!E$3)*VLOOKUP($A6,'FL Ratio'!$A$2:$B$9,2,FALSE)</f>
        <v>1.2002640362047139</v>
      </c>
      <c r="F6" s="4">
        <f>('FL Characterization'!F$2-'FL Characterization'!F$3)*VLOOKUP($A6,'FL Ratio'!$A$2:$B$9,2,FALSE)</f>
        <v>1.2138879476906741</v>
      </c>
      <c r="G6" s="4">
        <f>('FL Characterization'!G$2-'FL Characterization'!G$3)*VLOOKUP($A6,'FL Ratio'!$A$2:$B$9,2,FALSE)</f>
        <v>1.2697947332422883</v>
      </c>
      <c r="H6" s="4">
        <f>('FL Characterization'!H$2-'FL Characterization'!H$3)*VLOOKUP($A6,'FL Ratio'!$A$2:$B$9,2,FALSE)</f>
        <v>1.2633034910465299</v>
      </c>
      <c r="I6" s="4">
        <f>('FL Characterization'!I$2-'FL Characterization'!I$3)*VLOOKUP($A6,'FL Ratio'!$A$2:$B$9,2,FALSE)</f>
        <v>1.1941165989315763</v>
      </c>
      <c r="J6" s="4">
        <f>('FL Characterization'!J$2-'FL Characterization'!J$3)*VLOOKUP($A6,'FL Ratio'!$A$2:$B$9,2,FALSE)</f>
        <v>1.0819181715716821</v>
      </c>
      <c r="K6" s="4">
        <f>('FL Characterization'!K$2-'FL Characterization'!K$3)*VLOOKUP($A6,'FL Ratio'!$A$2:$B$9,2,FALSE)</f>
        <v>1.588766164475067</v>
      </c>
      <c r="L6" s="4">
        <f>('FL Characterization'!L$2-'FL Characterization'!L$3)*VLOOKUP($A6,'FL Ratio'!$A$2:$B$9,2,FALSE)</f>
        <v>1.5514941188711984</v>
      </c>
      <c r="M6" s="4">
        <f>('FL Characterization'!M$2-'FL Characterization'!M$3)*VLOOKUP($A6,'FL Ratio'!$A$2:$B$9,2,FALSE)</f>
        <v>1.4286480017435579</v>
      </c>
      <c r="N6" s="4">
        <f>('FL Characterization'!N$2-'FL Characterization'!N$3)*VLOOKUP($A6,'FL Ratio'!$A$2:$B$9,2,FALSE)</f>
        <v>1.3939339673923259</v>
      </c>
      <c r="O6" s="4">
        <f>('FL Characterization'!O$2-'FL Characterization'!O$3)*VLOOKUP($A6,'FL Ratio'!$A$2:$B$9,2,FALSE)</f>
        <v>1.3996631941998867</v>
      </c>
      <c r="P6" s="4">
        <f>('FL Characterization'!P$2-'FL Characterization'!P$3)*VLOOKUP($A6,'FL Ratio'!$A$2:$B$9,2,FALSE)</f>
        <v>1.333352461176414</v>
      </c>
      <c r="Q6" s="4">
        <f>('FL Characterization'!Q$2-'FL Characterization'!Q$3)*VLOOKUP($A6,'FL Ratio'!$A$2:$B$9,2,FALSE)</f>
        <v>1.2222162370849166</v>
      </c>
      <c r="R6" s="4">
        <f>('FL Characterization'!R$2-'FL Characterization'!R$3)*VLOOKUP($A6,'FL Ratio'!$A$2:$B$9,2,FALSE)</f>
        <v>1.0984413335245227</v>
      </c>
      <c r="S6" s="4">
        <f>('FL Characterization'!S$2-'FL Characterization'!S$3)*VLOOKUP($A6,'FL Ratio'!$A$2:$B$9,2,FALSE)</f>
        <v>1.0590371842587269</v>
      </c>
      <c r="T6" s="4">
        <f>('FL Characterization'!T$2-'FL Characterization'!T$3)*VLOOKUP($A6,'FL Ratio'!$A$2:$B$9,2,FALSE)</f>
        <v>0.66570639282140975</v>
      </c>
      <c r="U6" s="4">
        <f>('FL Characterization'!U$2-'FL Characterization'!U$3)*VLOOKUP($A6,'FL Ratio'!$A$2:$B$9,2,FALSE)</f>
        <v>0.71191223499667478</v>
      </c>
      <c r="V6" s="4">
        <f>('FL Characterization'!V$2-'FL Characterization'!V$3)*VLOOKUP($A6,'FL Ratio'!$A$2:$B$9,2,FALSE)</f>
        <v>0.77834868773065824</v>
      </c>
      <c r="W6" s="4">
        <f>('FL Characterization'!W$2-'FL Characterization'!W$3)*VLOOKUP($A6,'FL Ratio'!$A$2:$B$9,2,FALSE)</f>
        <v>0.79692185067733734</v>
      </c>
      <c r="X6" s="4">
        <f>('FL Characterization'!X$2-'FL Characterization'!X$3)*VLOOKUP($A6,'FL Ratio'!$A$2:$B$9,2,FALSE)</f>
        <v>0.83113557189490406</v>
      </c>
      <c r="Y6" s="4">
        <f>('FL Characterization'!Y$2-'FL Characterization'!Y$3)*VLOOKUP($A6,'FL Ratio'!$A$2:$B$9,2,FALSE)</f>
        <v>0.91742034463931843</v>
      </c>
    </row>
    <row r="7" spans="1:25" x14ac:dyDescent="0.25">
      <c r="A7">
        <v>6</v>
      </c>
      <c r="B7" s="4">
        <f>('FL Characterization'!B$2-'FL Characterization'!B$3)*VLOOKUP($A7,'FL Ratio'!$A$2:$B$9,2,FALSE)</f>
        <v>1.0273352915429972</v>
      </c>
      <c r="C7" s="4">
        <f>('FL Characterization'!C$2-'FL Characterization'!C$3)*VLOOKUP($A7,'FL Ratio'!$A$2:$B$9,2,FALSE)</f>
        <v>1.0872189250801554</v>
      </c>
      <c r="D7" s="4">
        <f>('FL Characterization'!D$2-'FL Characterization'!D$3)*VLOOKUP($A7,'FL Ratio'!$A$2:$B$9,2,FALSE)</f>
        <v>1.1480775278008666</v>
      </c>
      <c r="E7" s="4">
        <f>('FL Characterization'!E$2-'FL Characterization'!E$3)*VLOOKUP($A7,'FL Ratio'!$A$2:$B$9,2,FALSE)</f>
        <v>1.2002640362047139</v>
      </c>
      <c r="F7" s="4">
        <f>('FL Characterization'!F$2-'FL Characterization'!F$3)*VLOOKUP($A7,'FL Ratio'!$A$2:$B$9,2,FALSE)</f>
        <v>1.2138879476906741</v>
      </c>
      <c r="G7" s="4">
        <f>('FL Characterization'!G$2-'FL Characterization'!G$3)*VLOOKUP($A7,'FL Ratio'!$A$2:$B$9,2,FALSE)</f>
        <v>1.2697947332422883</v>
      </c>
      <c r="H7" s="4">
        <f>('FL Characterization'!H$2-'FL Characterization'!H$3)*VLOOKUP($A7,'FL Ratio'!$A$2:$B$9,2,FALSE)</f>
        <v>1.2633034910465299</v>
      </c>
      <c r="I7" s="4">
        <f>('FL Characterization'!I$2-'FL Characterization'!I$3)*VLOOKUP($A7,'FL Ratio'!$A$2:$B$9,2,FALSE)</f>
        <v>1.1941165989315763</v>
      </c>
      <c r="J7" s="4">
        <f>('FL Characterization'!J$2-'FL Characterization'!J$3)*VLOOKUP($A7,'FL Ratio'!$A$2:$B$9,2,FALSE)</f>
        <v>1.0819181715716821</v>
      </c>
      <c r="K7" s="4">
        <f>('FL Characterization'!K$2-'FL Characterization'!K$3)*VLOOKUP($A7,'FL Ratio'!$A$2:$B$9,2,FALSE)</f>
        <v>1.588766164475067</v>
      </c>
      <c r="L7" s="4">
        <f>('FL Characterization'!L$2-'FL Characterization'!L$3)*VLOOKUP($A7,'FL Ratio'!$A$2:$B$9,2,FALSE)</f>
        <v>1.5514941188711984</v>
      </c>
      <c r="M7" s="4">
        <f>('FL Characterization'!M$2-'FL Characterization'!M$3)*VLOOKUP($A7,'FL Ratio'!$A$2:$B$9,2,FALSE)</f>
        <v>1.4286480017435579</v>
      </c>
      <c r="N7" s="4">
        <f>('FL Characterization'!N$2-'FL Characterization'!N$3)*VLOOKUP($A7,'FL Ratio'!$A$2:$B$9,2,FALSE)</f>
        <v>1.3939339673923259</v>
      </c>
      <c r="O7" s="4">
        <f>('FL Characterization'!O$2-'FL Characterization'!O$3)*VLOOKUP($A7,'FL Ratio'!$A$2:$B$9,2,FALSE)</f>
        <v>1.3996631941998867</v>
      </c>
      <c r="P7" s="4">
        <f>('FL Characterization'!P$2-'FL Characterization'!P$3)*VLOOKUP($A7,'FL Ratio'!$A$2:$B$9,2,FALSE)</f>
        <v>1.333352461176414</v>
      </c>
      <c r="Q7" s="4">
        <f>('FL Characterization'!Q$2-'FL Characterization'!Q$3)*VLOOKUP($A7,'FL Ratio'!$A$2:$B$9,2,FALSE)</f>
        <v>1.2222162370849166</v>
      </c>
      <c r="R7" s="4">
        <f>('FL Characterization'!R$2-'FL Characterization'!R$3)*VLOOKUP($A7,'FL Ratio'!$A$2:$B$9,2,FALSE)</f>
        <v>1.0984413335245227</v>
      </c>
      <c r="S7" s="4">
        <f>('FL Characterization'!S$2-'FL Characterization'!S$3)*VLOOKUP($A7,'FL Ratio'!$A$2:$B$9,2,FALSE)</f>
        <v>1.0590371842587269</v>
      </c>
      <c r="T7" s="4">
        <f>('FL Characterization'!T$2-'FL Characterization'!T$3)*VLOOKUP($A7,'FL Ratio'!$A$2:$B$9,2,FALSE)</f>
        <v>0.66570639282140975</v>
      </c>
      <c r="U7" s="4">
        <f>('FL Characterization'!U$2-'FL Characterization'!U$3)*VLOOKUP($A7,'FL Ratio'!$A$2:$B$9,2,FALSE)</f>
        <v>0.71191223499667478</v>
      </c>
      <c r="V7" s="4">
        <f>('FL Characterization'!V$2-'FL Characterization'!V$3)*VLOOKUP($A7,'FL Ratio'!$A$2:$B$9,2,FALSE)</f>
        <v>0.77834868773065824</v>
      </c>
      <c r="W7" s="4">
        <f>('FL Characterization'!W$2-'FL Characterization'!W$3)*VLOOKUP($A7,'FL Ratio'!$A$2:$B$9,2,FALSE)</f>
        <v>0.79692185067733734</v>
      </c>
      <c r="X7" s="4">
        <f>('FL Characterization'!X$2-'FL Characterization'!X$3)*VLOOKUP($A7,'FL Ratio'!$A$2:$B$9,2,FALSE)</f>
        <v>0.83113557189490406</v>
      </c>
      <c r="Y7" s="4">
        <f>('FL Characterization'!Y$2-'FL Characterization'!Y$3)*VLOOKUP($A7,'FL Ratio'!$A$2:$B$9,2,FALSE)</f>
        <v>0.91742034463931843</v>
      </c>
    </row>
    <row r="8" spans="1:25" x14ac:dyDescent="0.25">
      <c r="A8">
        <v>7</v>
      </c>
      <c r="B8" s="4">
        <f>('FL Characterization'!B$2-'FL Characterization'!B$3)*VLOOKUP($A8,'FL Ratio'!$A$2:$B$9,2,FALSE)</f>
        <v>1.0273352915429972</v>
      </c>
      <c r="C8" s="4">
        <f>('FL Characterization'!C$2-'FL Characterization'!C$3)*VLOOKUP($A8,'FL Ratio'!$A$2:$B$9,2,FALSE)</f>
        <v>1.0872189250801554</v>
      </c>
      <c r="D8" s="4">
        <f>('FL Characterization'!D$2-'FL Characterization'!D$3)*VLOOKUP($A8,'FL Ratio'!$A$2:$B$9,2,FALSE)</f>
        <v>1.1480775278008666</v>
      </c>
      <c r="E8" s="4">
        <f>('FL Characterization'!E$2-'FL Characterization'!E$3)*VLOOKUP($A8,'FL Ratio'!$A$2:$B$9,2,FALSE)</f>
        <v>1.2002640362047139</v>
      </c>
      <c r="F8" s="4">
        <f>('FL Characterization'!F$2-'FL Characterization'!F$3)*VLOOKUP($A8,'FL Ratio'!$A$2:$B$9,2,FALSE)</f>
        <v>1.2138879476906741</v>
      </c>
      <c r="G8" s="4">
        <f>('FL Characterization'!G$2-'FL Characterization'!G$3)*VLOOKUP($A8,'FL Ratio'!$A$2:$B$9,2,FALSE)</f>
        <v>1.2697947332422883</v>
      </c>
      <c r="H8" s="4">
        <f>('FL Characterization'!H$2-'FL Characterization'!H$3)*VLOOKUP($A8,'FL Ratio'!$A$2:$B$9,2,FALSE)</f>
        <v>1.2633034910465299</v>
      </c>
      <c r="I8" s="4">
        <f>('FL Characterization'!I$2-'FL Characterization'!I$3)*VLOOKUP($A8,'FL Ratio'!$A$2:$B$9,2,FALSE)</f>
        <v>1.1941165989315763</v>
      </c>
      <c r="J8" s="4">
        <f>('FL Characterization'!J$2-'FL Characterization'!J$3)*VLOOKUP($A8,'FL Ratio'!$A$2:$B$9,2,FALSE)</f>
        <v>1.0819181715716821</v>
      </c>
      <c r="K8" s="4">
        <f>('FL Characterization'!K$2-'FL Characterization'!K$3)*VLOOKUP($A8,'FL Ratio'!$A$2:$B$9,2,FALSE)</f>
        <v>1.588766164475067</v>
      </c>
      <c r="L8" s="4">
        <f>('FL Characterization'!L$2-'FL Characterization'!L$3)*VLOOKUP($A8,'FL Ratio'!$A$2:$B$9,2,FALSE)</f>
        <v>1.5514941188711984</v>
      </c>
      <c r="M8" s="4">
        <f>('FL Characterization'!M$2-'FL Characterization'!M$3)*VLOOKUP($A8,'FL Ratio'!$A$2:$B$9,2,FALSE)</f>
        <v>1.4286480017435579</v>
      </c>
      <c r="N8" s="4">
        <f>('FL Characterization'!N$2-'FL Characterization'!N$3)*VLOOKUP($A8,'FL Ratio'!$A$2:$B$9,2,FALSE)</f>
        <v>1.3939339673923259</v>
      </c>
      <c r="O8" s="4">
        <f>('FL Characterization'!O$2-'FL Characterization'!O$3)*VLOOKUP($A8,'FL Ratio'!$A$2:$B$9,2,FALSE)</f>
        <v>1.3996631941998867</v>
      </c>
      <c r="P8" s="4">
        <f>('FL Characterization'!P$2-'FL Characterization'!P$3)*VLOOKUP($A8,'FL Ratio'!$A$2:$B$9,2,FALSE)</f>
        <v>1.333352461176414</v>
      </c>
      <c r="Q8" s="4">
        <f>('FL Characterization'!Q$2-'FL Characterization'!Q$3)*VLOOKUP($A8,'FL Ratio'!$A$2:$B$9,2,FALSE)</f>
        <v>1.2222162370849166</v>
      </c>
      <c r="R8" s="4">
        <f>('FL Characterization'!R$2-'FL Characterization'!R$3)*VLOOKUP($A8,'FL Ratio'!$A$2:$B$9,2,FALSE)</f>
        <v>1.0984413335245227</v>
      </c>
      <c r="S8" s="4">
        <f>('FL Characterization'!S$2-'FL Characterization'!S$3)*VLOOKUP($A8,'FL Ratio'!$A$2:$B$9,2,FALSE)</f>
        <v>1.0590371842587269</v>
      </c>
      <c r="T8" s="4">
        <f>('FL Characterization'!T$2-'FL Characterization'!T$3)*VLOOKUP($A8,'FL Ratio'!$A$2:$B$9,2,FALSE)</f>
        <v>0.66570639282140975</v>
      </c>
      <c r="U8" s="4">
        <f>('FL Characterization'!U$2-'FL Characterization'!U$3)*VLOOKUP($A8,'FL Ratio'!$A$2:$B$9,2,FALSE)</f>
        <v>0.71191223499667478</v>
      </c>
      <c r="V8" s="4">
        <f>('FL Characterization'!V$2-'FL Characterization'!V$3)*VLOOKUP($A8,'FL Ratio'!$A$2:$B$9,2,FALSE)</f>
        <v>0.77834868773065824</v>
      </c>
      <c r="W8" s="4">
        <f>('FL Characterization'!W$2-'FL Characterization'!W$3)*VLOOKUP($A8,'FL Ratio'!$A$2:$B$9,2,FALSE)</f>
        <v>0.79692185067733734</v>
      </c>
      <c r="X8" s="4">
        <f>('FL Characterization'!X$2-'FL Characterization'!X$3)*VLOOKUP($A8,'FL Ratio'!$A$2:$B$9,2,FALSE)</f>
        <v>0.83113557189490406</v>
      </c>
      <c r="Y8" s="4">
        <f>('FL Characterization'!Y$2-'FL Characterization'!Y$3)*VLOOKUP($A8,'FL Ratio'!$A$2:$B$9,2,FALSE)</f>
        <v>0.91742034463931843</v>
      </c>
    </row>
    <row r="9" spans="1:25" x14ac:dyDescent="0.25">
      <c r="A9">
        <v>8</v>
      </c>
      <c r="B9" s="4">
        <f>('FL Characterization'!B$2-'FL Characterization'!B$3)*VLOOKUP($A9,'FL Ratio'!$A$2:$B$9,2,FALSE)</f>
        <v>1.0273352915429972</v>
      </c>
      <c r="C9" s="4">
        <f>('FL Characterization'!C$2-'FL Characterization'!C$3)*VLOOKUP($A9,'FL Ratio'!$A$2:$B$9,2,FALSE)</f>
        <v>1.0872189250801554</v>
      </c>
      <c r="D9" s="4">
        <f>('FL Characterization'!D$2-'FL Characterization'!D$3)*VLOOKUP($A9,'FL Ratio'!$A$2:$B$9,2,FALSE)</f>
        <v>1.1480775278008666</v>
      </c>
      <c r="E9" s="4">
        <f>('FL Characterization'!E$2-'FL Characterization'!E$3)*VLOOKUP($A9,'FL Ratio'!$A$2:$B$9,2,FALSE)</f>
        <v>1.2002640362047139</v>
      </c>
      <c r="F9" s="4">
        <f>('FL Characterization'!F$2-'FL Characterization'!F$3)*VLOOKUP($A9,'FL Ratio'!$A$2:$B$9,2,FALSE)</f>
        <v>1.2138879476906741</v>
      </c>
      <c r="G9" s="4">
        <f>('FL Characterization'!G$2-'FL Characterization'!G$3)*VLOOKUP($A9,'FL Ratio'!$A$2:$B$9,2,FALSE)</f>
        <v>1.2697947332422883</v>
      </c>
      <c r="H9" s="4">
        <f>('FL Characterization'!H$2-'FL Characterization'!H$3)*VLOOKUP($A9,'FL Ratio'!$A$2:$B$9,2,FALSE)</f>
        <v>1.2633034910465299</v>
      </c>
      <c r="I9" s="4">
        <f>('FL Characterization'!I$2-'FL Characterization'!I$3)*VLOOKUP($A9,'FL Ratio'!$A$2:$B$9,2,FALSE)</f>
        <v>1.1941165989315763</v>
      </c>
      <c r="J9" s="4">
        <f>('FL Characterization'!J$2-'FL Characterization'!J$3)*VLOOKUP($A9,'FL Ratio'!$A$2:$B$9,2,FALSE)</f>
        <v>1.0819181715716821</v>
      </c>
      <c r="K9" s="4">
        <f>('FL Characterization'!K$2-'FL Characterization'!K$3)*VLOOKUP($A9,'FL Ratio'!$A$2:$B$9,2,FALSE)</f>
        <v>1.588766164475067</v>
      </c>
      <c r="L9" s="4">
        <f>('FL Characterization'!L$2-'FL Characterization'!L$3)*VLOOKUP($A9,'FL Ratio'!$A$2:$B$9,2,FALSE)</f>
        <v>1.5514941188711984</v>
      </c>
      <c r="M9" s="4">
        <f>('FL Characterization'!M$2-'FL Characterization'!M$3)*VLOOKUP($A9,'FL Ratio'!$A$2:$B$9,2,FALSE)</f>
        <v>1.4286480017435579</v>
      </c>
      <c r="N9" s="4">
        <f>('FL Characterization'!N$2-'FL Characterization'!N$3)*VLOOKUP($A9,'FL Ratio'!$A$2:$B$9,2,FALSE)</f>
        <v>1.3939339673923259</v>
      </c>
      <c r="O9" s="4">
        <f>('FL Characterization'!O$2-'FL Characterization'!O$3)*VLOOKUP($A9,'FL Ratio'!$A$2:$B$9,2,FALSE)</f>
        <v>1.3996631941998867</v>
      </c>
      <c r="P9" s="4">
        <f>('FL Characterization'!P$2-'FL Characterization'!P$3)*VLOOKUP($A9,'FL Ratio'!$A$2:$B$9,2,FALSE)</f>
        <v>1.333352461176414</v>
      </c>
      <c r="Q9" s="4">
        <f>('FL Characterization'!Q$2-'FL Characterization'!Q$3)*VLOOKUP($A9,'FL Ratio'!$A$2:$B$9,2,FALSE)</f>
        <v>1.2222162370849166</v>
      </c>
      <c r="R9" s="4">
        <f>('FL Characterization'!R$2-'FL Characterization'!R$3)*VLOOKUP($A9,'FL Ratio'!$A$2:$B$9,2,FALSE)</f>
        <v>1.0984413335245227</v>
      </c>
      <c r="S9" s="4">
        <f>('FL Characterization'!S$2-'FL Characterization'!S$3)*VLOOKUP($A9,'FL Ratio'!$A$2:$B$9,2,FALSE)</f>
        <v>1.0590371842587269</v>
      </c>
      <c r="T9" s="4">
        <f>('FL Characterization'!T$2-'FL Characterization'!T$3)*VLOOKUP($A9,'FL Ratio'!$A$2:$B$9,2,FALSE)</f>
        <v>0.66570639282140975</v>
      </c>
      <c r="U9" s="4">
        <f>('FL Characterization'!U$2-'FL Characterization'!U$3)*VLOOKUP($A9,'FL Ratio'!$A$2:$B$9,2,FALSE)</f>
        <v>0.71191223499667478</v>
      </c>
      <c r="V9" s="4">
        <f>('FL Characterization'!V$2-'FL Characterization'!V$3)*VLOOKUP($A9,'FL Ratio'!$A$2:$B$9,2,FALSE)</f>
        <v>0.77834868773065824</v>
      </c>
      <c r="W9" s="4">
        <f>('FL Characterization'!W$2-'FL Characterization'!W$3)*VLOOKUP($A9,'FL Ratio'!$A$2:$B$9,2,FALSE)</f>
        <v>0.79692185067733734</v>
      </c>
      <c r="X9" s="4">
        <f>('FL Characterization'!X$2-'FL Characterization'!X$3)*VLOOKUP($A9,'FL Ratio'!$A$2:$B$9,2,FALSE)</f>
        <v>0.83113557189490406</v>
      </c>
      <c r="Y9" s="4">
        <f>('FL Characterization'!Y$2-'FL Characterization'!Y$3)*VLOOKUP($A9,'FL Ratio'!$A$2:$B$9,2,FALSE)</f>
        <v>0.91742034463931843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0.10676607290043617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2.9496040261371412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7.8949497119868328E-4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3.968934430859647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2.8084960836019319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8.6531762295081972E-5</v>
      </c>
      <c r="D5" s="7">
        <f ca="1">VLOOKUP($A5,'RES installed'!$A$2:$C$6,3,FALSE)*(AVERAGE('[1]Profiles, RES, Summer'!D$2:D$4)*(RANDBETWEEN(95,105)/100))</f>
        <v>4.9394258023223916E-5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7.6903285183234943E-2</v>
      </c>
      <c r="J5" s="7">
        <f ca="1">VLOOKUP($A5,'RES installed'!$A$2:$C$6,3,FALSE)*(AVERAGE('[1]Profiles, RES, Summer'!J$2:J$4)*(RANDBETWEEN(95,105)/100))</f>
        <v>1.5902020568764976</v>
      </c>
      <c r="K5" s="7">
        <f ca="1">VLOOKUP($A5,'RES installed'!$A$2:$C$6,3,FALSE)*(AVERAGE('[1]Profiles, RES, Summer'!K$2:K$4)*(RANDBETWEEN(95,105)/100))</f>
        <v>4.0046517524863843</v>
      </c>
      <c r="L5" s="7">
        <f ca="1">VLOOKUP($A5,'RES installed'!$A$2:$C$6,3,FALSE)*(AVERAGE('[1]Profiles, RES, Summer'!L$2:L$4)*(RANDBETWEEN(95,105)/100))</f>
        <v>5.2868348940326362</v>
      </c>
      <c r="M5" s="7">
        <f ca="1">VLOOKUP($A5,'RES installed'!$A$2:$C$6,3,FALSE)*(AVERAGE('[1]Profiles, RES, Summer'!M$2:M$4)*(RANDBETWEEN(95,105)/100))</f>
        <v>5.876199107574525</v>
      </c>
      <c r="N5" s="7">
        <f ca="1">VLOOKUP($A5,'RES installed'!$A$2:$C$6,3,FALSE)*(AVERAGE('[1]Profiles, RES, Summer'!N$2:N$4)*(RANDBETWEEN(95,105)/100))</f>
        <v>6.0004342474981431</v>
      </c>
      <c r="O5" s="7">
        <f ca="1">VLOOKUP($A5,'RES installed'!$A$2:$C$6,3,FALSE)*(AVERAGE('[1]Profiles, RES, Summer'!O$2:O$4)*(RANDBETWEEN(95,105)/100))</f>
        <v>5.6957238631577418</v>
      </c>
      <c r="P5" s="7">
        <f ca="1">VLOOKUP($A5,'RES installed'!$A$2:$C$6,3,FALSE)*(AVERAGE('[1]Profiles, RES, Summer'!P$2:P$4)*(RANDBETWEEN(95,105)/100))</f>
        <v>4.2195790443272081</v>
      </c>
      <c r="Q5" s="7">
        <f ca="1">VLOOKUP($A5,'RES installed'!$A$2:$C$6,3,FALSE)*(AVERAGE('[1]Profiles, RES, Summer'!Q$2:Q$4)*(RANDBETWEEN(95,105)/100))</f>
        <v>2.3984938002009915</v>
      </c>
      <c r="R5" s="7">
        <f ca="1">VLOOKUP($A5,'RES installed'!$A$2:$C$6,3,FALSE)*(AVERAGE('[1]Profiles, RES, Summer'!R$2:R$4)*(RANDBETWEEN(95,105)/100))</f>
        <v>0.50514362306087268</v>
      </c>
      <c r="S5" s="7">
        <f ca="1">VLOOKUP($A5,'RES installed'!$A$2:$C$6,3,FALSE)*(AVERAGE('[1]Profiles, RES, Summer'!S$2:S$4)*(RANDBETWEEN(95,105)/100))</f>
        <v>3.3256195497149395E-3</v>
      </c>
      <c r="T5" s="7">
        <f ca="1">VLOOKUP($A5,'RES installed'!$A$2:$C$6,3,FALSE)*(AVERAGE('[1]Profiles, RES, Summer'!T$2:T$4)*(RANDBETWEEN(95,105)/100))</f>
        <v>5.6956422922190724E-4</v>
      </c>
      <c r="U5" s="7">
        <f ca="1">VLOOKUP($A5,'RES installed'!$A$2:$C$6,3,FALSE)*(AVERAGE('[1]Profiles, RES, Summer'!U$2:U$4)*(RANDBETWEEN(95,105)/100))</f>
        <v>1.4959187848587364E-4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8.3935809426229508E-5</v>
      </c>
      <c r="D6" s="7">
        <f ca="1">VLOOKUP($A6,'RES installed'!$A$2:$C$6,3,FALSE)*(AVERAGE('[1]Profiles, RES, Summer'!D$2:D$4)*(RANDBETWEEN(95,105)/100))</f>
        <v>5.1863970924385116E-5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7.8488919929281031E-2</v>
      </c>
      <c r="J6" s="7">
        <f ca="1">VLOOKUP($A6,'RES installed'!$A$2:$C$6,3,FALSE)*(AVERAGE('[1]Profiles, RES, Summer'!J$2:J$4)*(RANDBETWEEN(95,105)/100))</f>
        <v>1.6393835637902039</v>
      </c>
      <c r="K6" s="7">
        <f ca="1">VLOOKUP($A6,'RES installed'!$A$2:$C$6,3,FALSE)*(AVERAGE('[1]Profiles, RES, Summer'!K$2:K$4)*(RANDBETWEEN(95,105)/100))</f>
        <v>4.0451027802892767</v>
      </c>
      <c r="L6" s="7">
        <f ca="1">VLOOKUP($A6,'RES installed'!$A$2:$C$6,3,FALSE)*(AVERAGE('[1]Profiles, RES, Summer'!L$2:L$4)*(RANDBETWEEN(95,105)/100))</f>
        <v>5.6138556091274374</v>
      </c>
      <c r="M6" s="7">
        <f ca="1">VLOOKUP($A6,'RES installed'!$A$2:$C$6,3,FALSE)*(AVERAGE('[1]Profiles, RES, Summer'!M$2:M$4)*(RANDBETWEEN(95,105)/100))</f>
        <v>5.9361603229579396</v>
      </c>
      <c r="N6" s="7">
        <f ca="1">VLOOKUP($A6,'RES installed'!$A$2:$C$6,3,FALSE)*(AVERAGE('[1]Profiles, RES, Summer'!N$2:N$4)*(RANDBETWEEN(95,105)/100))</f>
        <v>6.1899216447875585</v>
      </c>
      <c r="O6" s="7">
        <f ca="1">VLOOKUP($A6,'RES installed'!$A$2:$C$6,3,FALSE)*(AVERAGE('[1]Profiles, RES, Summer'!O$2:O$4)*(RANDBETWEEN(95,105)/100))</f>
        <v>5.3639341235563203</v>
      </c>
      <c r="P6" s="7">
        <f ca="1">VLOOKUP($A6,'RES installed'!$A$2:$C$6,3,FALSE)*(AVERAGE('[1]Profiles, RES, Summer'!P$2:P$4)*(RANDBETWEEN(95,105)/100))</f>
        <v>4.4779206184696898</v>
      </c>
      <c r="Q6" s="7">
        <f ca="1">VLOOKUP($A6,'RES installed'!$A$2:$C$6,3,FALSE)*(AVERAGE('[1]Profiles, RES, Summer'!Q$2:Q$4)*(RANDBETWEEN(95,105)/100))</f>
        <v>2.4217801477757583</v>
      </c>
      <c r="R6" s="7">
        <f ca="1">VLOOKUP($A6,'RES installed'!$A$2:$C$6,3,FALSE)*(AVERAGE('[1]Profiles, RES, Summer'!R$2:R$4)*(RANDBETWEEN(95,105)/100))</f>
        <v>0.54159728658072936</v>
      </c>
      <c r="S6" s="7">
        <f ca="1">VLOOKUP($A6,'RES installed'!$A$2:$C$6,3,FALSE)*(AVERAGE('[1]Profiles, RES, Summer'!S$2:S$4)*(RANDBETWEEN(95,105)/100))</f>
        <v>3.128057992306131E-3</v>
      </c>
      <c r="T6" s="7">
        <f ca="1">VLOOKUP($A6,'RES installed'!$A$2:$C$6,3,FALSE)*(AVERAGE('[1]Profiles, RES, Summer'!T$2:T$4)*(RANDBETWEEN(95,105)/100))</f>
        <v>5.6956422922190724E-4</v>
      </c>
      <c r="U6" s="7">
        <f ca="1">VLOOKUP($A6,'RES installed'!$A$2:$C$6,3,FALSE)*(AVERAGE('[1]Profiles, RES, Summer'!U$2:U$4)*(RANDBETWEEN(95,105)/100))</f>
        <v>1.5105846552985279E-4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8.3070491803278687E-5</v>
      </c>
      <c r="D7" s="7">
        <f ca="1">VLOOKUP($A7,'RES installed'!$A$2:$C$6,3,FALSE)*(AVERAGE('[1]Profiles, RES, Summer'!D$2:D$4)*(RANDBETWEEN(95,105)/100))</f>
        <v>4.7418487702294957E-5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8.1660189421373208E-2</v>
      </c>
      <c r="J7" s="7">
        <f ca="1">VLOOKUP($A7,'RES installed'!$A$2:$C$6,3,FALSE)*(AVERAGE('[1]Profiles, RES, Summer'!J$2:J$4)*(RANDBETWEEN(95,105)/100))</f>
        <v>1.704958906341812</v>
      </c>
      <c r="K7" s="7">
        <f ca="1">VLOOKUP($A7,'RES installed'!$A$2:$C$6,3,FALSE)*(AVERAGE('[1]Profiles, RES, Summer'!K$2:K$4)*(RANDBETWEEN(95,105)/100))</f>
        <v>3.8832986690777056</v>
      </c>
      <c r="L7" s="7">
        <f ca="1">VLOOKUP($A7,'RES installed'!$A$2:$C$6,3,FALSE)*(AVERAGE('[1]Profiles, RES, Summer'!L$2:L$4)*(RANDBETWEEN(95,105)/100))</f>
        <v>5.3413383465484356</v>
      </c>
      <c r="M7" s="7">
        <f ca="1">VLOOKUP($A7,'RES installed'!$A$2:$C$6,3,FALSE)*(AVERAGE('[1]Profiles, RES, Summer'!M$2:M$4)*(RANDBETWEEN(95,105)/100))</f>
        <v>5.7562766768076985</v>
      </c>
      <c r="N7" s="7">
        <f ca="1">VLOOKUP($A7,'RES installed'!$A$2:$C$6,3,FALSE)*(AVERAGE('[1]Profiles, RES, Summer'!N$2:N$4)*(RANDBETWEEN(95,105)/100))</f>
        <v>6.4425715078401113</v>
      </c>
      <c r="O7" s="7">
        <f ca="1">VLOOKUP($A7,'RES installed'!$A$2:$C$6,3,FALSE)*(AVERAGE('[1]Profiles, RES, Summer'!O$2:O$4)*(RANDBETWEEN(95,105)/100))</f>
        <v>5.4745307034234614</v>
      </c>
      <c r="P7" s="7">
        <f ca="1">VLOOKUP($A7,'RES installed'!$A$2:$C$6,3,FALSE)*(AVERAGE('[1]Profiles, RES, Summer'!P$2:P$4)*(RANDBETWEEN(95,105)/100))</f>
        <v>4.1334651862797136</v>
      </c>
      <c r="Q7" s="7">
        <f ca="1">VLOOKUP($A7,'RES installed'!$A$2:$C$6,3,FALSE)*(AVERAGE('[1]Profiles, RES, Summer'!Q$2:Q$4)*(RANDBETWEEN(95,105)/100))</f>
        <v>2.3286347574766908</v>
      </c>
      <c r="R7" s="7">
        <f ca="1">VLOOKUP($A7,'RES installed'!$A$2:$C$6,3,FALSE)*(AVERAGE('[1]Profiles, RES, Summer'!R$2:R$4)*(RANDBETWEEN(95,105)/100))</f>
        <v>0.510351289277995</v>
      </c>
      <c r="S7" s="7">
        <f ca="1">VLOOKUP($A7,'RES installed'!$A$2:$C$6,3,FALSE)*(AVERAGE('[1]Profiles, RES, Summer'!S$2:S$4)*(RANDBETWEEN(95,105)/100))</f>
        <v>3.3585464759497406E-3</v>
      </c>
      <c r="T7" s="7">
        <f ca="1">VLOOKUP($A7,'RES installed'!$A$2:$C$6,3,FALSE)*(AVERAGE('[1]Profiles, RES, Summer'!T$2:T$4)*(RANDBETWEEN(95,105)/100))</f>
        <v>5.5264647983907836E-4</v>
      </c>
      <c r="U7" s="7">
        <f ca="1">VLOOKUP($A7,'RES installed'!$A$2:$C$6,3,FALSE)*(AVERAGE('[1]Profiles, RES, Summer'!U$2:U$4)*(RANDBETWEEN(95,105)/100))</f>
        <v>1.5105846552985279E-4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8.1547252921442404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2.980652489570164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3.0546698294705639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9.0858350409836065E-5</v>
      </c>
      <c r="D5" s="7">
        <f ca="1">VLOOKUP($A5,'RES installed'!$A$2:$C$6,3,FALSE)*(AVERAGE('[1]Profiles, RES, Summer'!D$2:D$4)*(RANDBETWEEN(95,105)/100))</f>
        <v>4.9394258023223916E-5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7.5317650437188868E-2</v>
      </c>
      <c r="J5" s="7">
        <f ca="1">VLOOKUP($A5,'RES installed'!$A$2:$C$6,3,FALSE)*(AVERAGE('[1]Profiles, RES, Summer'!J$2:J$4)*(RANDBETWEEN(95,105)/100))</f>
        <v>1.6229897281523018</v>
      </c>
      <c r="K5" s="7">
        <f ca="1">VLOOKUP($A5,'RES installed'!$A$2:$C$6,3,FALSE)*(AVERAGE('[1]Profiles, RES, Summer'!K$2:K$4)*(RANDBETWEEN(95,105)/100))</f>
        <v>4.0046517524863843</v>
      </c>
      <c r="L5" s="7">
        <f ca="1">VLOOKUP($A5,'RES installed'!$A$2:$C$6,3,FALSE)*(AVERAGE('[1]Profiles, RES, Summer'!L$2:L$4)*(RANDBETWEEN(95,105)/100))</f>
        <v>5.559352156611638</v>
      </c>
      <c r="M5" s="7">
        <f ca="1">VLOOKUP($A5,'RES installed'!$A$2:$C$6,3,FALSE)*(AVERAGE('[1]Profiles, RES, Summer'!M$2:M$4)*(RANDBETWEEN(95,105)/100))</f>
        <v>5.9361603229579396</v>
      </c>
      <c r="N5" s="7">
        <f ca="1">VLOOKUP($A5,'RES installed'!$A$2:$C$6,3,FALSE)*(AVERAGE('[1]Profiles, RES, Summer'!N$2:N$4)*(RANDBETWEEN(95,105)/100))</f>
        <v>6.0004342474981431</v>
      </c>
      <c r="O5" s="7">
        <f ca="1">VLOOKUP($A5,'RES installed'!$A$2:$C$6,3,FALSE)*(AVERAGE('[1]Profiles, RES, Summer'!O$2:O$4)*(RANDBETWEEN(95,105)/100))</f>
        <v>5.5851272832906007</v>
      </c>
      <c r="P5" s="7">
        <f ca="1">VLOOKUP($A5,'RES installed'!$A$2:$C$6,3,FALSE)*(AVERAGE('[1]Profiles, RES, Summer'!P$2:P$4)*(RANDBETWEEN(95,105)/100))</f>
        <v>4.3918067604221962</v>
      </c>
      <c r="Q5" s="7">
        <f ca="1">VLOOKUP($A5,'RES installed'!$A$2:$C$6,3,FALSE)*(AVERAGE('[1]Profiles, RES, Summer'!Q$2:Q$4)*(RANDBETWEEN(95,105)/100))</f>
        <v>2.2587757147523901</v>
      </c>
      <c r="R5" s="7">
        <f ca="1">VLOOKUP($A5,'RES installed'!$A$2:$C$6,3,FALSE)*(AVERAGE('[1]Profiles, RES, Summer'!R$2:R$4)*(RANDBETWEEN(95,105)/100))</f>
        <v>0.49993595684375025</v>
      </c>
      <c r="S5" s="7">
        <f ca="1">VLOOKUP($A5,'RES installed'!$A$2:$C$6,3,FALSE)*(AVERAGE('[1]Profiles, RES, Summer'!S$2:S$4)*(RANDBETWEEN(95,105)/100))</f>
        <v>3.3914734021845421E-3</v>
      </c>
      <c r="T5" s="7">
        <f ca="1">VLOOKUP($A5,'RES installed'!$A$2:$C$6,3,FALSE)*(AVERAGE('[1]Profiles, RES, Summer'!T$2:T$4)*(RANDBETWEEN(95,105)/100))</f>
        <v>5.8084272881045993E-4</v>
      </c>
      <c r="U5" s="7">
        <f ca="1">VLOOKUP($A5,'RES installed'!$A$2:$C$6,3,FALSE)*(AVERAGE('[1]Profiles, RES, Summer'!U$2:U$4)*(RANDBETWEEN(95,105)/100))</f>
        <v>1.3932576917801955E-4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8.3070491803278687E-5</v>
      </c>
      <c r="D6" s="7">
        <f ca="1">VLOOKUP($A6,'RES installed'!$A$2:$C$6,3,FALSE)*(AVERAGE('[1]Profiles, RES, Summer'!D$2:D$4)*(RANDBETWEEN(95,105)/100))</f>
        <v>4.7912430282527197E-5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7.5317650437188868E-2</v>
      </c>
      <c r="J6" s="7">
        <f ca="1">VLOOKUP($A6,'RES installed'!$A$2:$C$6,3,FALSE)*(AVERAGE('[1]Profiles, RES, Summer'!J$2:J$4)*(RANDBETWEEN(95,105)/100))</f>
        <v>1.6557773994281058</v>
      </c>
      <c r="K6" s="7">
        <f ca="1">VLOOKUP($A6,'RES installed'!$A$2:$C$6,3,FALSE)*(AVERAGE('[1]Profiles, RES, Summer'!K$2:K$4)*(RANDBETWEEN(95,105)/100))</f>
        <v>3.8832986690777056</v>
      </c>
      <c r="L6" s="7">
        <f ca="1">VLOOKUP($A6,'RES installed'!$A$2:$C$6,3,FALSE)*(AVERAGE('[1]Profiles, RES, Summer'!L$2:L$4)*(RANDBETWEEN(95,105)/100))</f>
        <v>5.395841799064236</v>
      </c>
      <c r="M6" s="7">
        <f ca="1">VLOOKUP($A6,'RES installed'!$A$2:$C$6,3,FALSE)*(AVERAGE('[1]Profiles, RES, Summer'!M$2:M$4)*(RANDBETWEEN(95,105)/100))</f>
        <v>5.9361603229579396</v>
      </c>
      <c r="N6" s="7">
        <f ca="1">VLOOKUP($A6,'RES installed'!$A$2:$C$6,3,FALSE)*(AVERAGE('[1]Profiles, RES, Summer'!N$2:N$4)*(RANDBETWEEN(95,105)/100))</f>
        <v>6.4425715078401113</v>
      </c>
      <c r="O6" s="7">
        <f ca="1">VLOOKUP($A6,'RES installed'!$A$2:$C$6,3,FALSE)*(AVERAGE('[1]Profiles, RES, Summer'!O$2:O$4)*(RANDBETWEEN(95,105)/100))</f>
        <v>5.5298289933570306</v>
      </c>
      <c r="P6" s="7">
        <f ca="1">VLOOKUP($A6,'RES installed'!$A$2:$C$6,3,FALSE)*(AVERAGE('[1]Profiles, RES, Summer'!P$2:P$4)*(RANDBETWEEN(95,105)/100))</f>
        <v>4.5209775474934366</v>
      </c>
      <c r="Q6" s="7">
        <f ca="1">VLOOKUP($A6,'RES installed'!$A$2:$C$6,3,FALSE)*(AVERAGE('[1]Profiles, RES, Summer'!Q$2:Q$4)*(RANDBETWEEN(95,105)/100))</f>
        <v>2.2354893671776233</v>
      </c>
      <c r="R6" s="7">
        <f ca="1">VLOOKUP($A6,'RES installed'!$A$2:$C$6,3,FALSE)*(AVERAGE('[1]Profiles, RES, Summer'!R$2:R$4)*(RANDBETWEEN(95,105)/100))</f>
        <v>0.52076662171223986</v>
      </c>
      <c r="S6" s="7">
        <f ca="1">VLOOKUP($A6,'RES installed'!$A$2:$C$6,3,FALSE)*(AVERAGE('[1]Profiles, RES, Summer'!S$2:S$4)*(RANDBETWEEN(95,105)/100))</f>
        <v>3.3914734021845421E-3</v>
      </c>
      <c r="T6" s="7">
        <f ca="1">VLOOKUP($A6,'RES installed'!$A$2:$C$6,3,FALSE)*(AVERAGE('[1]Profiles, RES, Summer'!T$2:T$4)*(RANDBETWEEN(95,105)/100))</f>
        <v>5.4136798025052567E-4</v>
      </c>
      <c r="U6" s="7">
        <f ca="1">VLOOKUP($A6,'RES installed'!$A$2:$C$6,3,FALSE)*(AVERAGE('[1]Profiles, RES, Summer'!U$2:U$4)*(RANDBETWEEN(95,105)/100))</f>
        <v>1.4959187848587364E-4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8.480112704918033E-5</v>
      </c>
      <c r="D7" s="7">
        <f ca="1">VLOOKUP($A7,'RES installed'!$A$2:$C$6,3,FALSE)*(AVERAGE('[1]Profiles, RES, Summer'!D$2:D$4)*(RANDBETWEEN(95,105)/100))</f>
        <v>4.9394258023223916E-5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8.0867372048350164E-2</v>
      </c>
      <c r="J7" s="7">
        <f ca="1">VLOOKUP($A7,'RES installed'!$A$2:$C$6,3,FALSE)*(AVERAGE('[1]Profiles, RES, Summer'!J$2:J$4)*(RANDBETWEEN(95,105)/100))</f>
        <v>1.6065958925143997</v>
      </c>
      <c r="K7" s="7">
        <f ca="1">VLOOKUP($A7,'RES installed'!$A$2:$C$6,3,FALSE)*(AVERAGE('[1]Profiles, RES, Summer'!K$2:K$4)*(RANDBETWEEN(95,105)/100))</f>
        <v>4.1260048358950634</v>
      </c>
      <c r="L7" s="7">
        <f ca="1">VLOOKUP($A7,'RES installed'!$A$2:$C$6,3,FALSE)*(AVERAGE('[1]Profiles, RES, Summer'!L$2:L$4)*(RANDBETWEEN(95,105)/100))</f>
        <v>5.1778279890010346</v>
      </c>
      <c r="M7" s="7">
        <f ca="1">VLOOKUP($A7,'RES installed'!$A$2:$C$6,3,FALSE)*(AVERAGE('[1]Profiles, RES, Summer'!M$2:M$4)*(RANDBETWEEN(95,105)/100))</f>
        <v>6.29592761525842</v>
      </c>
      <c r="N7" s="7">
        <f ca="1">VLOOKUP($A7,'RES installed'!$A$2:$C$6,3,FALSE)*(AVERAGE('[1]Profiles, RES, Summer'!N$2:N$4)*(RANDBETWEEN(95,105)/100))</f>
        <v>6.0635967132612816</v>
      </c>
      <c r="O7" s="7">
        <f ca="1">VLOOKUP($A7,'RES installed'!$A$2:$C$6,3,FALSE)*(AVERAGE('[1]Profiles, RES, Summer'!O$2:O$4)*(RANDBETWEEN(95,105)/100))</f>
        <v>5.5851272832906007</v>
      </c>
      <c r="P7" s="7">
        <f ca="1">VLOOKUP($A7,'RES installed'!$A$2:$C$6,3,FALSE)*(AVERAGE('[1]Profiles, RES, Summer'!P$2:P$4)*(RANDBETWEEN(95,105)/100))</f>
        <v>4.0904082572559668</v>
      </c>
      <c r="Q7" s="7">
        <f ca="1">VLOOKUP($A7,'RES installed'!$A$2:$C$6,3,FALSE)*(AVERAGE('[1]Profiles, RES, Summer'!Q$2:Q$4)*(RANDBETWEEN(95,105)/100))</f>
        <v>2.375207452626225</v>
      </c>
      <c r="R7" s="7">
        <f ca="1">VLOOKUP($A7,'RES installed'!$A$2:$C$6,3,FALSE)*(AVERAGE('[1]Profiles, RES, Summer'!R$2:R$4)*(RANDBETWEEN(95,105)/100))</f>
        <v>0.5468049527978518</v>
      </c>
      <c r="S7" s="7">
        <f ca="1">VLOOKUP($A7,'RES installed'!$A$2:$C$6,3,FALSE)*(AVERAGE('[1]Profiles, RES, Summer'!S$2:S$4)*(RANDBETWEEN(95,105)/100))</f>
        <v>3.3585464759497406E-3</v>
      </c>
      <c r="T7" s="7">
        <f ca="1">VLOOKUP($A7,'RES installed'!$A$2:$C$6,3,FALSE)*(AVERAGE('[1]Profiles, RES, Summer'!T$2:T$4)*(RANDBETWEEN(95,105)/100))</f>
        <v>5.3572873045624938E-4</v>
      </c>
      <c r="U7" s="7">
        <f ca="1">VLOOKUP($A7,'RES installed'!$A$2:$C$6,3,FALSE)*(AVERAGE('[1]Profiles, RES, Summer'!U$2:U$4)*(RANDBETWEEN(95,105)/100))</f>
        <v>1.5252505257383193E-4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5.9705608246262534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4.5658671045591247E-3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2.0336673676510925E-4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3.1087843781603204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8.480112704918033E-5</v>
      </c>
      <c r="D5" s="7">
        <f ca="1">VLOOKUP($A5,'RES installed'!$A$2:$C$6,3,FALSE)*(AVERAGE('[1]Profiles, RES, Summer'!D$2:D$4)*(RANDBETWEEN(95,105)/100))</f>
        <v>4.7912430282527197E-5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8.0867372048350164E-2</v>
      </c>
      <c r="J5" s="7">
        <f ca="1">VLOOKUP($A5,'RES installed'!$A$2:$C$6,3,FALSE)*(AVERAGE('[1]Profiles, RES, Summer'!J$2:J$4)*(RANDBETWEEN(95,105)/100))</f>
        <v>1.5738082212385955</v>
      </c>
      <c r="K5" s="7">
        <f ca="1">VLOOKUP($A5,'RES installed'!$A$2:$C$6,3,FALSE)*(AVERAGE('[1]Profiles, RES, Summer'!K$2:K$4)*(RANDBETWEEN(95,105)/100))</f>
        <v>4.2473579193037407</v>
      </c>
      <c r="L5" s="7">
        <f ca="1">VLOOKUP($A5,'RES installed'!$A$2:$C$6,3,FALSE)*(AVERAGE('[1]Profiles, RES, Summer'!L$2:L$4)*(RANDBETWEEN(95,105)/100))</f>
        <v>5.2323314415168358</v>
      </c>
      <c r="M5" s="7">
        <f ca="1">VLOOKUP($A5,'RES installed'!$A$2:$C$6,3,FALSE)*(AVERAGE('[1]Profiles, RES, Summer'!M$2:M$4)*(RANDBETWEEN(95,105)/100))</f>
        <v>6.2359663998750072</v>
      </c>
      <c r="N5" s="7">
        <f ca="1">VLOOKUP($A5,'RES installed'!$A$2:$C$6,3,FALSE)*(AVERAGE('[1]Profiles, RES, Summer'!N$2:N$4)*(RANDBETWEEN(95,105)/100))</f>
        <v>6.5057339736032498</v>
      </c>
      <c r="O5" s="7">
        <f ca="1">VLOOKUP($A5,'RES installed'!$A$2:$C$6,3,FALSE)*(AVERAGE('[1]Profiles, RES, Summer'!O$2:O$4)*(RANDBETWEEN(95,105)/100))</f>
        <v>5.3639341235563203</v>
      </c>
      <c r="P5" s="7">
        <f ca="1">VLOOKUP($A5,'RES installed'!$A$2:$C$6,3,FALSE)*(AVERAGE('[1]Profiles, RES, Summer'!P$2:P$4)*(RANDBETWEEN(95,105)/100))</f>
        <v>4.3056929023747017</v>
      </c>
      <c r="Q5" s="7">
        <f ca="1">VLOOKUP($A5,'RES installed'!$A$2:$C$6,3,FALSE)*(AVERAGE('[1]Profiles, RES, Summer'!Q$2:Q$4)*(RANDBETWEEN(95,105)/100))</f>
        <v>2.4217801477757583</v>
      </c>
      <c r="R5" s="7">
        <f ca="1">VLOOKUP($A5,'RES installed'!$A$2:$C$6,3,FALSE)*(AVERAGE('[1]Profiles, RES, Summer'!R$2:R$4)*(RANDBETWEEN(95,105)/100))</f>
        <v>0.53638962036360704</v>
      </c>
      <c r="S5" s="7">
        <f ca="1">VLOOKUP($A5,'RES installed'!$A$2:$C$6,3,FALSE)*(AVERAGE('[1]Profiles, RES, Summer'!S$2:S$4)*(RANDBETWEEN(95,105)/100))</f>
        <v>3.226838771010535E-3</v>
      </c>
      <c r="T5" s="7">
        <f ca="1">VLOOKUP($A5,'RES installed'!$A$2:$C$6,3,FALSE)*(AVERAGE('[1]Profiles, RES, Summer'!T$2:T$4)*(RANDBETWEEN(95,105)/100))</f>
        <v>5.9212122839901252E-4</v>
      </c>
      <c r="U5" s="7">
        <f ca="1">VLOOKUP($A5,'RES installed'!$A$2:$C$6,3,FALSE)*(AVERAGE('[1]Profiles, RES, Summer'!U$2:U$4)*(RANDBETWEEN(95,105)/100))</f>
        <v>1.3932576917801955E-4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8.739707991803278E-5</v>
      </c>
      <c r="D6" s="7">
        <f ca="1">VLOOKUP($A6,'RES installed'!$A$2:$C$6,3,FALSE)*(AVERAGE('[1]Profiles, RES, Summer'!D$2:D$4)*(RANDBETWEEN(95,105)/100))</f>
        <v>4.7418487702294957E-5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7.8488919929281031E-2</v>
      </c>
      <c r="J6" s="7">
        <f ca="1">VLOOKUP($A6,'RES installed'!$A$2:$C$6,3,FALSE)*(AVERAGE('[1]Profiles, RES, Summer'!J$2:J$4)*(RANDBETWEEN(95,105)/100))</f>
        <v>1.6065958925143997</v>
      </c>
      <c r="K6" s="7">
        <f ca="1">VLOOKUP($A6,'RES installed'!$A$2:$C$6,3,FALSE)*(AVERAGE('[1]Profiles, RES, Summer'!K$2:K$4)*(RANDBETWEEN(95,105)/100))</f>
        <v>4.2069068915008483</v>
      </c>
      <c r="L6" s="7">
        <f ca="1">VLOOKUP($A6,'RES installed'!$A$2:$C$6,3,FALSE)*(AVERAGE('[1]Profiles, RES, Summer'!L$2:L$4)*(RANDBETWEEN(95,105)/100))</f>
        <v>5.722862514159039</v>
      </c>
      <c r="M6" s="7">
        <f ca="1">VLOOKUP($A6,'RES installed'!$A$2:$C$6,3,FALSE)*(AVERAGE('[1]Profiles, RES, Summer'!M$2:M$4)*(RANDBETWEEN(95,105)/100))</f>
        <v>6.1760051844915935</v>
      </c>
      <c r="N6" s="7">
        <f ca="1">VLOOKUP($A6,'RES installed'!$A$2:$C$6,3,FALSE)*(AVERAGE('[1]Profiles, RES, Summer'!N$2:N$4)*(RANDBETWEEN(95,105)/100))</f>
        <v>6.2530841105506969</v>
      </c>
      <c r="O6" s="7">
        <f ca="1">VLOOKUP($A6,'RES installed'!$A$2:$C$6,3,FALSE)*(AVERAGE('[1]Profiles, RES, Summer'!O$2:O$4)*(RANDBETWEEN(95,105)/100))</f>
        <v>5.7510221530913128</v>
      </c>
      <c r="P6" s="7">
        <f ca="1">VLOOKUP($A6,'RES installed'!$A$2:$C$6,3,FALSE)*(AVERAGE('[1]Profiles, RES, Summer'!P$2:P$4)*(RANDBETWEEN(95,105)/100))</f>
        <v>4.4779206184696898</v>
      </c>
      <c r="Q6" s="7">
        <f ca="1">VLOOKUP($A6,'RES installed'!$A$2:$C$6,3,FALSE)*(AVERAGE('[1]Profiles, RES, Summer'!Q$2:Q$4)*(RANDBETWEEN(95,105)/100))</f>
        <v>2.4217801477757583</v>
      </c>
      <c r="R6" s="7">
        <f ca="1">VLOOKUP($A6,'RES installed'!$A$2:$C$6,3,FALSE)*(AVERAGE('[1]Profiles, RES, Summer'!R$2:R$4)*(RANDBETWEEN(95,105)/100))</f>
        <v>0.52076662171223986</v>
      </c>
      <c r="S6" s="7">
        <f ca="1">VLOOKUP($A6,'RES installed'!$A$2:$C$6,3,FALSE)*(AVERAGE('[1]Profiles, RES, Summer'!S$2:S$4)*(RANDBETWEEN(95,105)/100))</f>
        <v>3.1939118447757335E-3</v>
      </c>
      <c r="T6" s="7">
        <f ca="1">VLOOKUP($A6,'RES installed'!$A$2:$C$6,3,FALSE)*(AVERAGE('[1]Profiles, RES, Summer'!T$2:T$4)*(RANDBETWEEN(95,105)/100))</f>
        <v>5.7520347901618353E-4</v>
      </c>
      <c r="U6" s="7">
        <f ca="1">VLOOKUP($A6,'RES installed'!$A$2:$C$6,3,FALSE)*(AVERAGE('[1]Profiles, RES, Summer'!U$2:U$4)*(RANDBETWEEN(95,105)/100))</f>
        <v>1.4372553030995701E-4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8.739707991803278E-5</v>
      </c>
      <c r="D7" s="7">
        <f ca="1">VLOOKUP($A7,'RES installed'!$A$2:$C$6,3,FALSE)*(AVERAGE('[1]Profiles, RES, Summer'!D$2:D$4)*(RANDBETWEEN(95,105)/100))</f>
        <v>4.6924545122062717E-5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8.1660189421373208E-2</v>
      </c>
      <c r="J7" s="7">
        <f ca="1">VLOOKUP($A7,'RES installed'!$A$2:$C$6,3,FALSE)*(AVERAGE('[1]Profiles, RES, Summer'!J$2:J$4)*(RANDBETWEEN(95,105)/100))</f>
        <v>1.6229897281523018</v>
      </c>
      <c r="K7" s="7">
        <f ca="1">VLOOKUP($A7,'RES installed'!$A$2:$C$6,3,FALSE)*(AVERAGE('[1]Profiles, RES, Summer'!K$2:K$4)*(RANDBETWEEN(95,105)/100))</f>
        <v>4.2069068915008483</v>
      </c>
      <c r="L7" s="7">
        <f ca="1">VLOOKUP($A7,'RES installed'!$A$2:$C$6,3,FALSE)*(AVERAGE('[1]Profiles, RES, Summer'!L$2:L$4)*(RANDBETWEEN(95,105)/100))</f>
        <v>5.4503452515800372</v>
      </c>
      <c r="M7" s="7">
        <f ca="1">VLOOKUP($A7,'RES installed'!$A$2:$C$6,3,FALSE)*(AVERAGE('[1]Profiles, RES, Summer'!M$2:M$4)*(RANDBETWEEN(95,105)/100))</f>
        <v>5.876199107574525</v>
      </c>
      <c r="N7" s="7">
        <f ca="1">VLOOKUP($A7,'RES installed'!$A$2:$C$6,3,FALSE)*(AVERAGE('[1]Profiles, RES, Summer'!N$2:N$4)*(RANDBETWEEN(95,105)/100))</f>
        <v>6.6320589051295276</v>
      </c>
      <c r="O7" s="7">
        <f ca="1">VLOOKUP($A7,'RES installed'!$A$2:$C$6,3,FALSE)*(AVERAGE('[1]Profiles, RES, Summer'!O$2:O$4)*(RANDBETWEEN(95,105)/100))</f>
        <v>5.5298289933570306</v>
      </c>
      <c r="P7" s="7">
        <f ca="1">VLOOKUP($A7,'RES installed'!$A$2:$C$6,3,FALSE)*(AVERAGE('[1]Profiles, RES, Summer'!P$2:P$4)*(RANDBETWEEN(95,105)/100))</f>
        <v>4.1765221153034604</v>
      </c>
      <c r="Q7" s="7">
        <f ca="1">VLOOKUP($A7,'RES installed'!$A$2:$C$6,3,FALSE)*(AVERAGE('[1]Profiles, RES, Summer'!Q$2:Q$4)*(RANDBETWEEN(95,105)/100))</f>
        <v>2.375207452626225</v>
      </c>
      <c r="R7" s="7">
        <f ca="1">VLOOKUP($A7,'RES installed'!$A$2:$C$6,3,FALSE)*(AVERAGE('[1]Profiles, RES, Summer'!R$2:R$4)*(RANDBETWEEN(95,105)/100))</f>
        <v>0.52076662171223986</v>
      </c>
      <c r="S7" s="7">
        <f ca="1">VLOOKUP($A7,'RES installed'!$A$2:$C$6,3,FALSE)*(AVERAGE('[1]Profiles, RES, Summer'!S$2:S$4)*(RANDBETWEEN(95,105)/100))</f>
        <v>3.1939118447757335E-3</v>
      </c>
      <c r="T7" s="7">
        <f ca="1">VLOOKUP($A7,'RES installed'!$A$2:$C$6,3,FALSE)*(AVERAGE('[1]Profiles, RES, Summer'!T$2:T$4)*(RANDBETWEEN(95,105)/100))</f>
        <v>5.6956422922190724E-4</v>
      </c>
      <c r="U7" s="7">
        <f ca="1">VLOOKUP($A7,'RES installed'!$A$2:$C$6,3,FALSE)*(AVERAGE('[1]Profiles, RES, Summer'!U$2:U$4)*(RANDBETWEEN(95,105)/100))</f>
        <v>1.3932576917801955E-4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3.1535121671174493</v>
      </c>
      <c r="C2" s="4">
        <f>'[1]FL Profiles'!C2*Main!$B$6</f>
        <v>3.2587062106060309</v>
      </c>
      <c r="D2" s="4">
        <f>'[1]FL Profiles'!D2*Main!$B$6</f>
        <v>2.9179801380381374</v>
      </c>
      <c r="E2" s="4">
        <f>'[1]FL Profiles'!E2*Main!$B$6</f>
        <v>2.7658336312363603</v>
      </c>
      <c r="F2" s="4">
        <f>'[1]FL Profiles'!F2*Main!$B$6</f>
        <v>2.26603363924671</v>
      </c>
      <c r="G2" s="4">
        <f>'[1]FL Profiles'!G2*Main!$B$6</f>
        <v>1.9232549999766007</v>
      </c>
      <c r="H2" s="4">
        <f>'[1]FL Profiles'!H2*Main!$B$6</f>
        <v>2.3519848699020143</v>
      </c>
      <c r="I2" s="4">
        <f>'[1]FL Profiles'!I2*Main!$B$6</f>
        <v>0.40846077374102835</v>
      </c>
      <c r="J2" s="4">
        <f>'[1]FL Profiles'!J2*Main!$B$6</f>
        <v>0.35919917288783904</v>
      </c>
      <c r="K2" s="4">
        <f>'[1]FL Profiles'!K2*Main!$B$6</f>
        <v>0.52366107990291388</v>
      </c>
      <c r="L2" s="4">
        <f>'[1]FL Profiles'!L2*Main!$B$6</f>
        <v>0.30839814700798746</v>
      </c>
      <c r="M2" s="4">
        <f>'[1]FL Profiles'!M2*Main!$B$6</f>
        <v>0.38536939834109585</v>
      </c>
      <c r="N2" s="4">
        <f>'[1]FL Profiles'!N2*Main!$B$6</f>
        <v>0.61397401480042757</v>
      </c>
      <c r="O2" s="4">
        <f>'[1]FL Profiles'!O2*Main!$B$6</f>
        <v>1.1312208237589159</v>
      </c>
      <c r="P2" s="4">
        <f>'[1]FL Profiles'!P2*Main!$B$6</f>
        <v>1.2069092209031389</v>
      </c>
      <c r="Q2" s="4">
        <f>'[1]FL Profiles'!Q2*Main!$B$6</f>
        <v>1.1868966955565308</v>
      </c>
      <c r="R2" s="4">
        <f>'[1]FL Profiles'!R2*Main!$B$6</f>
        <v>0.66580132403138725</v>
      </c>
      <c r="S2" s="4">
        <f>'[1]FL Profiles'!S2*Main!$B$6</f>
        <v>1.356233448489369</v>
      </c>
      <c r="T2" s="4">
        <f>'[1]FL Profiles'!T2*Main!$B$6</f>
        <v>0.79588273878434035</v>
      </c>
      <c r="U2" s="4">
        <f>'[1]FL Profiles'!U2*Main!$B$6</f>
        <v>0.55958099719169774</v>
      </c>
      <c r="V2" s="4">
        <f>'[1]FL Profiles'!V2*Main!$B$6</f>
        <v>0.84976261471751613</v>
      </c>
      <c r="W2" s="4">
        <f>'[1]FL Profiles'!W2*Main!$B$6</f>
        <v>0.52520050492957593</v>
      </c>
      <c r="X2" s="4">
        <f>'[1]FL Profiles'!X2*Main!$B$6</f>
        <v>2.3971413373507713</v>
      </c>
      <c r="Y2" s="4">
        <f>'[1]FL Profiles'!Y2*Main!$B$6</f>
        <v>2.8897573458826646</v>
      </c>
    </row>
    <row r="3" spans="1:25" x14ac:dyDescent="0.25">
      <c r="A3" t="s">
        <v>16</v>
      </c>
      <c r="B3" s="4">
        <f>'[1]FL Profiles'!B3*Main!$B$6</f>
        <v>-7.1198407483125221</v>
      </c>
      <c r="C3" s="4">
        <f>'[1]FL Profiles'!C3*Main!$B$6</f>
        <v>-7.6134830401955238</v>
      </c>
      <c r="D3" s="4">
        <f>'[1]FL Profiles'!D3*Main!$B$6</f>
        <v>-8.5627951399705289</v>
      </c>
      <c r="E3" s="4">
        <f>'[1]FL Profiles'!E3*Main!$B$6</f>
        <v>-9.2368067308107786</v>
      </c>
      <c r="F3" s="4">
        <f>'[1]FL Profiles'!F3*Main!$B$6</f>
        <v>-9.8728458376600301</v>
      </c>
      <c r="G3" s="4">
        <f>'[1]FL Profiles'!G3*Main!$B$6</f>
        <v>-10.774692332446282</v>
      </c>
      <c r="H3" s="4">
        <f>'[1]FL Profiles'!H3*Main!$B$6</f>
        <v>-10.281050040563283</v>
      </c>
      <c r="I3" s="4">
        <f>'[1]FL Profiles'!I3*Main!$B$6</f>
        <v>-11.532705215574733</v>
      </c>
      <c r="J3" s="4">
        <f>'[1]FL Profiles'!J3*Main!$B$6</f>
        <v>-10.459982542828982</v>
      </c>
      <c r="K3" s="4">
        <f>'[1]FL Profiles'!K3*Main!$B$6</f>
        <v>-15.364000564847757</v>
      </c>
      <c r="L3" s="4">
        <f>'[1]FL Profiles'!L3*Main!$B$6</f>
        <v>-15.206543041703997</v>
      </c>
      <c r="M3" s="4">
        <f>'[1]FL Profiles'!M3*Main!$B$6</f>
        <v>-13.901110619094482</v>
      </c>
      <c r="N3" s="4">
        <f>'[1]FL Profiles'!N3*Main!$B$6</f>
        <v>-13.325365659122831</v>
      </c>
      <c r="O3" s="4">
        <f>'[1]FL Profiles'!O3*Main!$B$6</f>
        <v>-12.865411118239951</v>
      </c>
      <c r="P3" s="4">
        <f>'[1]FL Profiles'!P3*Main!$B$6</f>
        <v>-12.126615390861</v>
      </c>
      <c r="Q3" s="4">
        <f>'[1]FL Profiles'!Q3*Main!$B$6</f>
        <v>-11.035265675292633</v>
      </c>
      <c r="R3" s="4">
        <f>'[1]FL Profiles'!R3*Main!$B$6</f>
        <v>-10.31861201121384</v>
      </c>
      <c r="S3" s="4">
        <f>'[1]FL Profiles'!S3*Main!$B$6</f>
        <v>-9.2341383940978989</v>
      </c>
      <c r="T3" s="4">
        <f>'[1]FL Profiles'!T3*Main!$B$6</f>
        <v>-5.8611811894297574</v>
      </c>
      <c r="U3" s="4">
        <f>'[1]FL Profiles'!U3*Main!$B$6</f>
        <v>-6.5595413527750495</v>
      </c>
      <c r="V3" s="4">
        <f>'[1]FL Profiles'!V3*Main!$B$6</f>
        <v>-6.9337242625890658</v>
      </c>
      <c r="W3" s="4">
        <f>'[1]FL Profiles'!W3*Main!$B$6</f>
        <v>-7.4440180018437969</v>
      </c>
      <c r="X3" s="4">
        <f>'[1]FL Profiles'!X3*Main!$B$6</f>
        <v>-5.9142143815982688</v>
      </c>
      <c r="Y3" s="4">
        <f>'[1]FL Profiles'!Y3*Main!$B$6</f>
        <v>-6.2844461005105199</v>
      </c>
    </row>
    <row r="4" spans="1:25" x14ac:dyDescent="0.25">
      <c r="A4" t="s">
        <v>17</v>
      </c>
      <c r="B4" s="4">
        <f>'[1]FL Profiles'!B4*Main!$B$6</f>
        <v>6.859139120047284</v>
      </c>
      <c r="C4" s="4">
        <f>'[1]FL Profiles'!C4*Main!$B$6</f>
        <v>7.3381312170932178</v>
      </c>
      <c r="D4" s="4">
        <f>'[1]FL Profiles'!D4*Main!$B$6</f>
        <v>8.227739282917506</v>
      </c>
      <c r="E4" s="4">
        <f>'[1]FL Profiles'!E4*Main!$B$6</f>
        <v>8.8532589854179005</v>
      </c>
      <c r="F4" s="4">
        <f>'[1]FL Profiles'!F4*Main!$B$6</f>
        <v>9.4234620152935662</v>
      </c>
      <c r="G4" s="4">
        <f>'[1]FL Profiles'!G4*Main!$B$6</f>
        <v>10.289773449047702</v>
      </c>
      <c r="H4" s="4">
        <f>'[1]FL Profiles'!H4*Main!$B$6</f>
        <v>9.80998598240466</v>
      </c>
      <c r="I4" s="4">
        <f>'[1]FL Profiles'!I4*Main!$B$6</f>
        <v>11.070492851319422</v>
      </c>
      <c r="J4" s="4">
        <f>'[1]FL Profiles'!J4*Main!$B$6</f>
        <v>10.140423564377693</v>
      </c>
      <c r="K4" s="4">
        <f>'[1]FL Profiles'!K4*Main!$B$6</f>
        <v>11.570985584571067</v>
      </c>
      <c r="L4" s="4">
        <f>'[1]FL Profiles'!L4*Main!$B$6</f>
        <v>11.662093889065691</v>
      </c>
      <c r="M4" s="4">
        <f>'[1]FL Profiles'!M4*Main!$B$6</f>
        <v>10.916858233658534</v>
      </c>
      <c r="N4" s="4">
        <f>'[1]FL Profiles'!N4*Main!$B$6</f>
        <v>10.5489099952025</v>
      </c>
      <c r="O4" s="4">
        <f>'[1]FL Profiles'!O4*Main!$B$6</f>
        <v>10.277765933839737</v>
      </c>
      <c r="P4" s="4">
        <f>'[1]FL Profiles'!P4*Main!$B$6</f>
        <v>9.6318745068198464</v>
      </c>
      <c r="Q4" s="4">
        <f>'[1]FL Profiles'!Q4*Main!$B$6</f>
        <v>8.7692576931297008</v>
      </c>
      <c r="R4" s="4">
        <f>'[1]FL Profiles'!R4*Main!$B$6</f>
        <v>8.1692411319043448</v>
      </c>
      <c r="S4" s="4">
        <f>'[1]FL Profiles'!S4*Main!$B$6</f>
        <v>7.3012876447884363</v>
      </c>
      <c r="T4" s="4">
        <f>'[1]FL Profiles'!T4*Main!$B$6</f>
        <v>5.7147048981428519</v>
      </c>
      <c r="U4" s="4">
        <f>'[1]FL Profiles'!U4*Main!$B$6</f>
        <v>6.3964136141164154</v>
      </c>
      <c r="V4" s="4">
        <f>'[1]FL Profiles'!V4*Main!$B$6</f>
        <v>6.7969206918863545</v>
      </c>
      <c r="W4" s="4">
        <f>'[1]FL Profiles'!W4*Main!$B$6</f>
        <v>7.321608055140377</v>
      </c>
      <c r="X4" s="4">
        <f>'[1]FL Profiles'!X4*Main!$B$6</f>
        <v>5.6971554528389028</v>
      </c>
      <c r="Y4" s="4">
        <f>'[1]FL Profiles'!Y4*Main!$B$6</f>
        <v>6.0581506215911816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6.827093796604828</v>
      </c>
      <c r="C2" s="4">
        <f>('[1]Pc, Winter, S1'!C2*Main!$B$5)+(VLOOKUP($A2,'FL Ratio'!$A$2:$B$9,2,FALSE)*'FL Characterization'!C$2)</f>
        <v>6.6165667483837725</v>
      </c>
      <c r="D2" s="4">
        <f>('[1]Pc, Winter, S1'!D2*Main!$B$5)+(VLOOKUP($A2,'FL Ratio'!$A$2:$B$9,2,FALSE)*'FL Characterization'!D$2)</f>
        <v>6.3359596161502258</v>
      </c>
      <c r="E2" s="4">
        <f>('[1]Pc, Winter, S1'!E2*Main!$B$5)+(VLOOKUP($A2,'FL Ratio'!$A$2:$B$9,2,FALSE)*'FL Characterization'!E$2)</f>
        <v>6.4791487707538007</v>
      </c>
      <c r="F2" s="4">
        <f>('[1]Pc, Winter, S1'!F2*Main!$B$5)+(VLOOKUP($A2,'FL Ratio'!$A$2:$B$9,2,FALSE)*'FL Characterization'!F$2)</f>
        <v>6.2119707900018719</v>
      </c>
      <c r="G2" s="4">
        <f>('[1]Pc, Winter, S1'!G2*Main!$B$5)+(VLOOKUP($A2,'FL Ratio'!$A$2:$B$9,2,FALSE)*'FL Characterization'!G$2)</f>
        <v>6.1510850231035743</v>
      </c>
      <c r="H2" s="4">
        <f>('[1]Pc, Winter, S1'!H2*Main!$B$5)+(VLOOKUP($A2,'FL Ratio'!$A$2:$B$9,2,FALSE)*'FL Characterization'!H$2)</f>
        <v>6.2900551474474193</v>
      </c>
      <c r="I2" s="4">
        <f>('[1]Pc, Winter, S1'!I2*Main!$B$5)+(VLOOKUP($A2,'FL Ratio'!$A$2:$B$9,2,FALSE)*'FL Characterization'!I$2)</f>
        <v>7.635588301535825</v>
      </c>
      <c r="J2" s="4">
        <f>('[1]Pc, Winter, S1'!J2*Main!$B$5)+(VLOOKUP($A2,'FL Ratio'!$A$2:$B$9,2,FALSE)*'FL Characterization'!J$2)</f>
        <v>7.776759632496435</v>
      </c>
      <c r="K2" s="4">
        <f>('[1]Pc, Winter, S1'!K2*Main!$B$5)+(VLOOKUP($A2,'FL Ratio'!$A$2:$B$9,2,FALSE)*'FL Characterization'!K$2)</f>
        <v>7.7361431702755707</v>
      </c>
      <c r="L2" s="4">
        <f>('[1]Pc, Winter, S1'!L2*Main!$B$5)+(VLOOKUP($A2,'FL Ratio'!$A$2:$B$9,2,FALSE)*'FL Characterization'!L$2)</f>
        <v>7.6699212777454084</v>
      </c>
      <c r="M2" s="4">
        <f>('[1]Pc, Winter, S1'!M2*Main!$B$5)+(VLOOKUP($A2,'FL Ratio'!$A$2:$B$9,2,FALSE)*'FL Characterization'!M$2)</f>
        <v>7.8452028995271386</v>
      </c>
      <c r="N2" s="4">
        <f>('[1]Pc, Winter, S1'!N2*Main!$B$5)+(VLOOKUP($A2,'FL Ratio'!$A$2:$B$9,2,FALSE)*'FL Characterization'!N$2)</f>
        <v>7.8073027440759821</v>
      </c>
      <c r="O2" s="4">
        <f>('[1]Pc, Winter, S1'!O2*Main!$B$5)+(VLOOKUP($A2,'FL Ratio'!$A$2:$B$9,2,FALSE)*'FL Characterization'!O$2)</f>
        <v>7.7747206296758185</v>
      </c>
      <c r="P2" s="4">
        <f>('[1]Pc, Winter, S1'!P2*Main!$B$5)+(VLOOKUP($A2,'FL Ratio'!$A$2:$B$9,2,FALSE)*'FL Characterization'!P$2)</f>
        <v>6.8078538225336676</v>
      </c>
      <c r="Q2" s="4">
        <f>('[1]Pc, Winter, S1'!Q2*Main!$B$5)+(VLOOKUP($A2,'FL Ratio'!$A$2:$B$9,2,FALSE)*'FL Characterization'!Q$2)</f>
        <v>7.3018740347170867</v>
      </c>
      <c r="R2" s="4">
        <f>('[1]Pc, Winter, S1'!R2*Main!$B$5)+(VLOOKUP($A2,'FL Ratio'!$A$2:$B$9,2,FALSE)*'FL Characterization'!R$2)</f>
        <v>7.8136773563781041</v>
      </c>
      <c r="S2" s="4">
        <f>('[1]Pc, Winter, S1'!S2*Main!$B$5)+(VLOOKUP($A2,'FL Ratio'!$A$2:$B$9,2,FALSE)*'FL Characterization'!S$2)</f>
        <v>7.8347742247133443</v>
      </c>
      <c r="T2" s="4">
        <f>('[1]Pc, Winter, S1'!T2*Main!$B$5)+(VLOOKUP($A2,'FL Ratio'!$A$2:$B$9,2,FALSE)*'FL Characterization'!T$2)</f>
        <v>7.3329668981620815</v>
      </c>
      <c r="U2" s="4">
        <f>('[1]Pc, Winter, S1'!U2*Main!$B$5)+(VLOOKUP($A2,'FL Ratio'!$A$2:$B$9,2,FALSE)*'FL Characterization'!U$2)</f>
        <v>6.9530694649124287</v>
      </c>
      <c r="V2" s="4">
        <f>('[1]Pc, Winter, S1'!V2*Main!$B$5)+(VLOOKUP($A2,'FL Ratio'!$A$2:$B$9,2,FALSE)*'FL Characterization'!V$2)</f>
        <v>6.9627753643437114</v>
      </c>
      <c r="W2" s="4">
        <f>('[1]Pc, Winter, S1'!W2*Main!$B$5)+(VLOOKUP($A2,'FL Ratio'!$A$2:$B$9,2,FALSE)*'FL Characterization'!W$2)</f>
        <v>6.5959748288767903</v>
      </c>
      <c r="X2" s="4">
        <f>('[1]Pc, Winter, S1'!X2*Main!$B$5)+(VLOOKUP($A2,'FL Ratio'!$A$2:$B$9,2,FALSE)*'FL Characterization'!X$2)</f>
        <v>6.3417139552677009</v>
      </c>
      <c r="Y2" s="4">
        <f>('[1]Pc, Winter, S1'!Y2*Main!$B$5)+(VLOOKUP($A2,'FL Ratio'!$A$2:$B$9,2,FALSE)*'FL Characterization'!Y$2)</f>
        <v>6.3132299568491588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4.2607935072488834</v>
      </c>
      <c r="C3" s="4">
        <f>('[1]Pc, Winter, S1'!C3*Main!$B$5)+(VLOOKUP($A3,'FL Ratio'!$A$2:$B$9,2,FALSE)*'FL Characterization'!C$2)</f>
        <v>4.1720209561420534</v>
      </c>
      <c r="D3" s="4">
        <f>('[1]Pc, Winter, S1'!D3*Main!$B$5)+(VLOOKUP($A3,'FL Ratio'!$A$2:$B$9,2,FALSE)*'FL Characterization'!D$2)</f>
        <v>3.9610917459908728</v>
      </c>
      <c r="E3" s="4">
        <f>('[1]Pc, Winter, S1'!E3*Main!$B$5)+(VLOOKUP($A3,'FL Ratio'!$A$2:$B$9,2,FALSE)*'FL Characterization'!E$2)</f>
        <v>3.906962253039767</v>
      </c>
      <c r="F3" s="4">
        <f>('[1]Pc, Winter, S1'!F3*Main!$B$5)+(VLOOKUP($A3,'FL Ratio'!$A$2:$B$9,2,FALSE)*'FL Characterization'!F$2)</f>
        <v>3.8582882741683711</v>
      </c>
      <c r="G3" s="4">
        <f>('[1]Pc, Winter, S1'!G3*Main!$B$5)+(VLOOKUP($A3,'FL Ratio'!$A$2:$B$9,2,FALSE)*'FL Characterization'!G$2)</f>
        <v>4.0368392407250795</v>
      </c>
      <c r="H3" s="4">
        <f>('[1]Pc, Winter, S1'!H3*Main!$B$5)+(VLOOKUP($A3,'FL Ratio'!$A$2:$B$9,2,FALSE)*'FL Characterization'!H$2)</f>
        <v>4.8721867790233446</v>
      </c>
      <c r="I3" s="4">
        <f>('[1]Pc, Winter, S1'!I3*Main!$B$5)+(VLOOKUP($A3,'FL Ratio'!$A$2:$B$9,2,FALSE)*'FL Characterization'!I$2)</f>
        <v>5.2985238867045918</v>
      </c>
      <c r="J3" s="4">
        <f>('[1]Pc, Winter, S1'!J3*Main!$B$5)+(VLOOKUP($A3,'FL Ratio'!$A$2:$B$9,2,FALSE)*'FL Characterization'!J$2)</f>
        <v>5.7460763323311763</v>
      </c>
      <c r="K3" s="4">
        <f>('[1]Pc, Winter, S1'!K3*Main!$B$5)+(VLOOKUP($A3,'FL Ratio'!$A$2:$B$9,2,FALSE)*'FL Characterization'!K$2)</f>
        <v>5.9452303245529032</v>
      </c>
      <c r="L3" s="4">
        <f>('[1]Pc, Winter, S1'!L3*Main!$B$5)+(VLOOKUP($A3,'FL Ratio'!$A$2:$B$9,2,FALSE)*'FL Characterization'!L$2)</f>
        <v>5.8966815062930369</v>
      </c>
      <c r="M3" s="4">
        <f>('[1]Pc, Winter, S1'!M3*Main!$B$5)+(VLOOKUP($A3,'FL Ratio'!$A$2:$B$9,2,FALSE)*'FL Characterization'!M$2)</f>
        <v>5.7703122020914783</v>
      </c>
      <c r="N3" s="4">
        <f>('[1]Pc, Winter, S1'!N3*Main!$B$5)+(VLOOKUP($A3,'FL Ratio'!$A$2:$B$9,2,FALSE)*'FL Characterization'!N$2)</f>
        <v>5.6014267419780852</v>
      </c>
      <c r="O3" s="4">
        <f>('[1]Pc, Winter, S1'!O3*Main!$B$5)+(VLOOKUP($A3,'FL Ratio'!$A$2:$B$9,2,FALSE)*'FL Characterization'!O$2)</f>
        <v>5.418213520505776</v>
      </c>
      <c r="P3" s="4">
        <f>('[1]Pc, Winter, S1'!P3*Main!$B$5)+(VLOOKUP($A3,'FL Ratio'!$A$2:$B$9,2,FALSE)*'FL Characterization'!P$2)</f>
        <v>5.0718568062698495</v>
      </c>
      <c r="Q3" s="4">
        <f>('[1]Pc, Winter, S1'!Q3*Main!$B$5)+(VLOOKUP($A3,'FL Ratio'!$A$2:$B$9,2,FALSE)*'FL Characterization'!Q$2)</f>
        <v>5.2196978899400959</v>
      </c>
      <c r="R3" s="4">
        <f>('[1]Pc, Winter, S1'!R3*Main!$B$5)+(VLOOKUP($A3,'FL Ratio'!$A$2:$B$9,2,FALSE)*'FL Characterization'!R$2)</f>
        <v>5.6970344488070825</v>
      </c>
      <c r="S3" s="4">
        <f>('[1]Pc, Winter, S1'!S3*Main!$B$5)+(VLOOKUP($A3,'FL Ratio'!$A$2:$B$9,2,FALSE)*'FL Characterization'!S$2)</f>
        <v>6.9046962548783757</v>
      </c>
      <c r="T3" s="4">
        <f>('[1]Pc, Winter, S1'!T3*Main!$B$5)+(VLOOKUP($A3,'FL Ratio'!$A$2:$B$9,2,FALSE)*'FL Characterization'!T$2)</f>
        <v>6.493699473169376</v>
      </c>
      <c r="U3" s="4">
        <f>('[1]Pc, Winter, S1'!U3*Main!$B$5)+(VLOOKUP($A3,'FL Ratio'!$A$2:$B$9,2,FALSE)*'FL Characterization'!U$2)</f>
        <v>5.9690114367515168</v>
      </c>
      <c r="V3" s="4">
        <f>('[1]Pc, Winter, S1'!V3*Main!$B$5)+(VLOOKUP($A3,'FL Ratio'!$A$2:$B$9,2,FALSE)*'FL Characterization'!V$2)</f>
        <v>5.8377738500721792</v>
      </c>
      <c r="W3" s="4">
        <f>('[1]Pc, Winter, S1'!W3*Main!$B$5)+(VLOOKUP($A3,'FL Ratio'!$A$2:$B$9,2,FALSE)*'FL Characterization'!W$2)</f>
        <v>5.3999815811625131</v>
      </c>
      <c r="X3" s="4">
        <f>('[1]Pc, Winter, S1'!X3*Main!$B$5)+(VLOOKUP($A3,'FL Ratio'!$A$2:$B$9,2,FALSE)*'FL Characterization'!X$2)</f>
        <v>5.2614857125231369</v>
      </c>
      <c r="Y3" s="4">
        <f>('[1]Pc, Winter, S1'!Y3*Main!$B$5)+(VLOOKUP($A3,'FL Ratio'!$A$2:$B$9,2,FALSE)*'FL Characterization'!Y$2)</f>
        <v>4.7822529512059955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2.9405236752939818</v>
      </c>
      <c r="C4" s="4">
        <f>('[1]Pc, Winter, S1'!C4*Main!$B$5)+(VLOOKUP($A4,'FL Ratio'!$A$2:$B$9,2,FALSE)*'FL Characterization'!C$2)</f>
        <v>2.8039414599855892</v>
      </c>
      <c r="D4" s="4">
        <f>('[1]Pc, Winter, S1'!D4*Main!$B$5)+(VLOOKUP($A4,'FL Ratio'!$A$2:$B$9,2,FALSE)*'FL Characterization'!D$2)</f>
        <v>2.6819211656987911</v>
      </c>
      <c r="E4" s="4">
        <f>('[1]Pc, Winter, S1'!E4*Main!$B$5)+(VLOOKUP($A4,'FL Ratio'!$A$2:$B$9,2,FALSE)*'FL Characterization'!E$2)</f>
        <v>2.7095968971424953</v>
      </c>
      <c r="F4" s="4">
        <f>('[1]Pc, Winter, S1'!F4*Main!$B$5)+(VLOOKUP($A4,'FL Ratio'!$A$2:$B$9,2,FALSE)*'FL Characterization'!F$2)</f>
        <v>2.6649777455355395</v>
      </c>
      <c r="G4" s="4">
        <f>('[1]Pc, Winter, S1'!G4*Main!$B$5)+(VLOOKUP($A4,'FL Ratio'!$A$2:$B$9,2,FALSE)*'FL Characterization'!G$2)</f>
        <v>2.9580094497188227</v>
      </c>
      <c r="H4" s="4">
        <f>('[1]Pc, Winter, S1'!H4*Main!$B$5)+(VLOOKUP($A4,'FL Ratio'!$A$2:$B$9,2,FALSE)*'FL Characterization'!H$2)</f>
        <v>4.6766481854106754</v>
      </c>
      <c r="I4" s="4">
        <f>('[1]Pc, Winter, S1'!I4*Main!$B$5)+(VLOOKUP($A4,'FL Ratio'!$A$2:$B$9,2,FALSE)*'FL Characterization'!I$2)</f>
        <v>5.1699450524398562</v>
      </c>
      <c r="J4" s="4">
        <f>('[1]Pc, Winter, S1'!J4*Main!$B$5)+(VLOOKUP($A4,'FL Ratio'!$A$2:$B$9,2,FALSE)*'FL Characterization'!J$2)</f>
        <v>5.3923808663475503</v>
      </c>
      <c r="K4" s="4">
        <f>('[1]Pc, Winter, S1'!K4*Main!$B$5)+(VLOOKUP($A4,'FL Ratio'!$A$2:$B$9,2,FALSE)*'FL Characterization'!K$2)</f>
        <v>5.2454005969467534</v>
      </c>
      <c r="L4" s="4">
        <f>('[1]Pc, Winter, S1'!L4*Main!$B$5)+(VLOOKUP($A4,'FL Ratio'!$A$2:$B$9,2,FALSE)*'FL Characterization'!L$2)</f>
        <v>5.0264714188902238</v>
      </c>
      <c r="M4" s="4">
        <f>('[1]Pc, Winter, S1'!M4*Main!$B$5)+(VLOOKUP($A4,'FL Ratio'!$A$2:$B$9,2,FALSE)*'FL Characterization'!M$2)</f>
        <v>5.3547622585511432</v>
      </c>
      <c r="N4" s="4">
        <f>('[1]Pc, Winter, S1'!N4*Main!$B$5)+(VLOOKUP($A4,'FL Ratio'!$A$2:$B$9,2,FALSE)*'FL Characterization'!N$2)</f>
        <v>4.9983568252535351</v>
      </c>
      <c r="O4" s="4">
        <f>('[1]Pc, Winter, S1'!O4*Main!$B$5)+(VLOOKUP($A4,'FL Ratio'!$A$2:$B$9,2,FALSE)*'FL Characterization'!O$2)</f>
        <v>4.832182908034854</v>
      </c>
      <c r="P4" s="4">
        <f>('[1]Pc, Winter, S1'!P4*Main!$B$5)+(VLOOKUP($A4,'FL Ratio'!$A$2:$B$9,2,FALSE)*'FL Characterization'!P$2)</f>
        <v>4.2097655739649857</v>
      </c>
      <c r="Q4" s="4">
        <f>('[1]Pc, Winter, S1'!Q4*Main!$B$5)+(VLOOKUP($A4,'FL Ratio'!$A$2:$B$9,2,FALSE)*'FL Characterization'!Q$2)</f>
        <v>4.1903741359882281</v>
      </c>
      <c r="R4" s="4">
        <f>('[1]Pc, Winter, S1'!R4*Main!$B$5)+(VLOOKUP($A4,'FL Ratio'!$A$2:$B$9,2,FALSE)*'FL Characterization'!R$2)</f>
        <v>4.2902474695088211</v>
      </c>
      <c r="S4" s="4">
        <f>('[1]Pc, Winter, S1'!S4*Main!$B$5)+(VLOOKUP($A4,'FL Ratio'!$A$2:$B$9,2,FALSE)*'FL Characterization'!S$2)</f>
        <v>4.7185145333301195</v>
      </c>
      <c r="T4" s="4">
        <f>('[1]Pc, Winter, S1'!T4*Main!$B$5)+(VLOOKUP($A4,'FL Ratio'!$A$2:$B$9,2,FALSE)*'FL Characterization'!T$2)</f>
        <v>4.2527745165704776</v>
      </c>
      <c r="U4" s="4">
        <f>('[1]Pc, Winter, S1'!U4*Main!$B$5)+(VLOOKUP($A4,'FL Ratio'!$A$2:$B$9,2,FALSE)*'FL Characterization'!U$2)</f>
        <v>4.3837279950449508</v>
      </c>
      <c r="V4" s="4">
        <f>('[1]Pc, Winter, S1'!V4*Main!$B$5)+(VLOOKUP($A4,'FL Ratio'!$A$2:$B$9,2,FALSE)*'FL Characterization'!V$2)</f>
        <v>4.2972182310384932</v>
      </c>
      <c r="W4" s="4">
        <f>('[1]Pc, Winter, S1'!W4*Main!$B$5)+(VLOOKUP($A4,'FL Ratio'!$A$2:$B$9,2,FALSE)*'FL Characterization'!W$2)</f>
        <v>4.0046365984069112</v>
      </c>
      <c r="X4" s="4">
        <f>('[1]Pc, Winter, S1'!X4*Main!$B$5)+(VLOOKUP($A4,'FL Ratio'!$A$2:$B$9,2,FALSE)*'FL Characterization'!X$2)</f>
        <v>3.5882017985122148</v>
      </c>
      <c r="Y4" s="4">
        <f>('[1]Pc, Winter, S1'!Y4*Main!$B$5)+(VLOOKUP($A4,'FL Ratio'!$A$2:$B$9,2,FALSE)*'FL Characterization'!Y$2)</f>
        <v>3.2681638266724975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1.0905605192265422</v>
      </c>
      <c r="C5" s="4">
        <f>('[1]Pc, Winter, S1'!C5*Main!$B$5)+(VLOOKUP($A5,'FL Ratio'!$A$2:$B$9,2,FALSE)*'FL Characterization'!C$2)</f>
        <v>0.82952519464654961</v>
      </c>
      <c r="D5" s="4">
        <f>('[1]Pc, Winter, S1'!D5*Main!$B$5)+(VLOOKUP($A5,'FL Ratio'!$A$2:$B$9,2,FALSE)*'FL Characterization'!D$2)</f>
        <v>0.79569050204969483</v>
      </c>
      <c r="E5" s="4">
        <f>('[1]Pc, Winter, S1'!E5*Main!$B$5)+(VLOOKUP($A5,'FL Ratio'!$A$2:$B$9,2,FALSE)*'FL Characterization'!E$2)</f>
        <v>0.72547855450233678</v>
      </c>
      <c r="F5" s="4">
        <f>('[1]Pc, Winter, S1'!F5*Main!$B$5)+(VLOOKUP($A5,'FL Ratio'!$A$2:$B$9,2,FALSE)*'FL Characterization'!F$2)</f>
        <v>0.69937947623065866</v>
      </c>
      <c r="G5" s="4">
        <f>('[1]Pc, Winter, S1'!G5*Main!$B$5)+(VLOOKUP($A5,'FL Ratio'!$A$2:$B$9,2,FALSE)*'FL Characterization'!G$2)</f>
        <v>1.1570193683904617</v>
      </c>
      <c r="H5" s="4">
        <f>('[1]Pc, Winter, S1'!H5*Main!$B$5)+(VLOOKUP($A5,'FL Ratio'!$A$2:$B$9,2,FALSE)*'FL Characterization'!H$2)</f>
        <v>2.1696304914963478</v>
      </c>
      <c r="I5" s="4">
        <f>('[1]Pc, Winter, S1'!I5*Main!$B$5)+(VLOOKUP($A5,'FL Ratio'!$A$2:$B$9,2,FALSE)*'FL Characterization'!I$2)</f>
        <v>2.4488181380981424</v>
      </c>
      <c r="J5" s="4">
        <f>('[1]Pc, Winter, S1'!J5*Main!$B$5)+(VLOOKUP($A5,'FL Ratio'!$A$2:$B$9,2,FALSE)*'FL Characterization'!J$2)</f>
        <v>2.6902418163069686</v>
      </c>
      <c r="K5" s="4">
        <f>('[1]Pc, Winter, S1'!K5*Main!$B$5)+(VLOOKUP($A5,'FL Ratio'!$A$2:$B$9,2,FALSE)*'FL Characterization'!K$2)</f>
        <v>2.5380951120205215</v>
      </c>
      <c r="L5" s="4">
        <f>('[1]Pc, Winter, S1'!L5*Main!$B$5)+(VLOOKUP($A5,'FL Ratio'!$A$2:$B$9,2,FALSE)*'FL Characterization'!L$2)</f>
        <v>2.4951001849185563</v>
      </c>
      <c r="M5" s="4">
        <f>('[1]Pc, Winter, S1'!M5*Main!$B$5)+(VLOOKUP($A5,'FL Ratio'!$A$2:$B$9,2,FALSE)*'FL Characterization'!M$2)</f>
        <v>2.3289049898322145</v>
      </c>
      <c r="N5" s="4">
        <f>('[1]Pc, Winter, S1'!N5*Main!$B$5)+(VLOOKUP($A5,'FL Ratio'!$A$2:$B$9,2,FALSE)*'FL Characterization'!N$2)</f>
        <v>2.2925901873021326</v>
      </c>
      <c r="O5" s="4">
        <f>('[1]Pc, Winter, S1'!O5*Main!$B$5)+(VLOOKUP($A5,'FL Ratio'!$A$2:$B$9,2,FALSE)*'FL Characterization'!O$2)</f>
        <v>2.2145161260977537</v>
      </c>
      <c r="P5" s="4">
        <f>('[1]Pc, Winter, S1'!P5*Main!$B$5)+(VLOOKUP($A5,'FL Ratio'!$A$2:$B$9,2,FALSE)*'FL Characterization'!P$2)</f>
        <v>2.1265615878273412</v>
      </c>
      <c r="Q5" s="4">
        <f>('[1]Pc, Winter, S1'!Q5*Main!$B$5)+(VLOOKUP($A5,'FL Ratio'!$A$2:$B$9,2,FALSE)*'FL Characterization'!Q$2)</f>
        <v>2.1702499166127263</v>
      </c>
      <c r="R5" s="4">
        <f>('[1]Pc, Winter, S1'!R5*Main!$B$5)+(VLOOKUP($A5,'FL Ratio'!$A$2:$B$9,2,FALSE)*'FL Characterization'!R$2)</f>
        <v>2.6558836418963798</v>
      </c>
      <c r="S5" s="4">
        <f>('[1]Pc, Winter, S1'!S5*Main!$B$5)+(VLOOKUP($A5,'FL Ratio'!$A$2:$B$9,2,FALSE)*'FL Characterization'!S$2)</f>
        <v>4.041022265224945</v>
      </c>
      <c r="T5" s="4">
        <f>('[1]Pc, Winter, S1'!T5*Main!$B$5)+(VLOOKUP($A5,'FL Ratio'!$A$2:$B$9,2,FALSE)*'FL Characterization'!T$2)</f>
        <v>3.5904948493898288</v>
      </c>
      <c r="U5" s="4">
        <f>('[1]Pc, Winter, S1'!U5*Main!$B$5)+(VLOOKUP($A5,'FL Ratio'!$A$2:$B$9,2,FALSE)*'FL Characterization'!U$2)</f>
        <v>3.0271512030353587</v>
      </c>
      <c r="V5" s="4">
        <f>('[1]Pc, Winter, S1'!V5*Main!$B$5)+(VLOOKUP($A5,'FL Ratio'!$A$2:$B$9,2,FALSE)*'FL Characterization'!V$2)</f>
        <v>2.9576226790774638</v>
      </c>
      <c r="W5" s="4">
        <f>('[1]Pc, Winter, S1'!W5*Main!$B$5)+(VLOOKUP($A5,'FL Ratio'!$A$2:$B$9,2,FALSE)*'FL Characterization'!W$2)</f>
        <v>2.6097557088411545</v>
      </c>
      <c r="X5" s="4">
        <f>('[1]Pc, Winter, S1'!X5*Main!$B$5)+(VLOOKUP($A5,'FL Ratio'!$A$2:$B$9,2,FALSE)*'FL Characterization'!X$2)</f>
        <v>2.1535265008443751</v>
      </c>
      <c r="Y5" s="4">
        <f>('[1]Pc, Winter, S1'!Y5*Main!$B$5)+(VLOOKUP($A5,'FL Ratio'!$A$2:$B$9,2,FALSE)*'FL Characterization'!Y$2)</f>
        <v>1.7767374869718682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2.550332492487513</v>
      </c>
      <c r="C6" s="4">
        <f>('[1]Pc, Winter, S1'!C6*Main!$B$5)+(VLOOKUP($A6,'FL Ratio'!$A$2:$B$9,2,FALSE)*'FL Characterization'!C$2)</f>
        <v>2.3587297676527408</v>
      </c>
      <c r="D6" s="4">
        <f>('[1]Pc, Winter, S1'!D6*Main!$B$5)+(VLOOKUP($A6,'FL Ratio'!$A$2:$B$9,2,FALSE)*'FL Characterization'!D$2)</f>
        <v>2.1547034902236053</v>
      </c>
      <c r="E6" s="4">
        <f>('[1]Pc, Winter, S1'!E6*Main!$B$5)+(VLOOKUP($A6,'FL Ratio'!$A$2:$B$9,2,FALSE)*'FL Characterization'!E$2)</f>
        <v>2.1638803324554337</v>
      </c>
      <c r="F6" s="4">
        <f>('[1]Pc, Winter, S1'!F6*Main!$B$5)+(VLOOKUP($A6,'FL Ratio'!$A$2:$B$9,2,FALSE)*'FL Characterization'!F$2)</f>
        <v>2.1559839480321035</v>
      </c>
      <c r="G6" s="4">
        <f>('[1]Pc, Winter, S1'!G6*Main!$B$5)+(VLOOKUP($A6,'FL Ratio'!$A$2:$B$9,2,FALSE)*'FL Characterization'!G$2)</f>
        <v>2.366016801287345</v>
      </c>
      <c r="H6" s="4">
        <f>('[1]Pc, Winter, S1'!H6*Main!$B$5)+(VLOOKUP($A6,'FL Ratio'!$A$2:$B$9,2,FALSE)*'FL Characterization'!H$2)</f>
        <v>3.04504308839905</v>
      </c>
      <c r="I6" s="4">
        <f>('[1]Pc, Winter, S1'!I6*Main!$B$5)+(VLOOKUP($A6,'FL Ratio'!$A$2:$B$9,2,FALSE)*'FL Characterization'!I$2)</f>
        <v>3.152884125027382</v>
      </c>
      <c r="J6" s="4">
        <f>('[1]Pc, Winter, S1'!J6*Main!$B$5)+(VLOOKUP($A6,'FL Ratio'!$A$2:$B$9,2,FALSE)*'FL Characterization'!J$2)</f>
        <v>3.2535743949783043</v>
      </c>
      <c r="K6" s="4">
        <f>('[1]Pc, Winter, S1'!K6*Main!$B$5)+(VLOOKUP($A6,'FL Ratio'!$A$2:$B$9,2,FALSE)*'FL Characterization'!K$2)</f>
        <v>3.3982079944922137</v>
      </c>
      <c r="L6" s="4">
        <f>('[1]Pc, Winter, S1'!L6*Main!$B$5)+(VLOOKUP($A6,'FL Ratio'!$A$2:$B$9,2,FALSE)*'FL Characterization'!L$2)</f>
        <v>3.4708381368416821</v>
      </c>
      <c r="M6" s="4">
        <f>('[1]Pc, Winter, S1'!M6*Main!$B$5)+(VLOOKUP($A6,'FL Ratio'!$A$2:$B$9,2,FALSE)*'FL Characterization'!M$2)</f>
        <v>3.5360470415078011</v>
      </c>
      <c r="N6" s="4">
        <f>('[1]Pc, Winter, S1'!N6*Main!$B$5)+(VLOOKUP($A6,'FL Ratio'!$A$2:$B$9,2,FALSE)*'FL Characterization'!N$2)</f>
        <v>3.491036122754958</v>
      </c>
      <c r="O6" s="4">
        <f>('[1]Pc, Winter, S1'!O6*Main!$B$5)+(VLOOKUP($A6,'FL Ratio'!$A$2:$B$9,2,FALSE)*'FL Characterization'!O$2)</f>
        <v>3.3767756617422853</v>
      </c>
      <c r="P6" s="4">
        <f>('[1]Pc, Winter, S1'!P6*Main!$B$5)+(VLOOKUP($A6,'FL Ratio'!$A$2:$B$9,2,FALSE)*'FL Characterization'!P$2)</f>
        <v>3.3741117775343077</v>
      </c>
      <c r="Q6" s="4">
        <f>('[1]Pc, Winter, S1'!Q6*Main!$B$5)+(VLOOKUP($A6,'FL Ratio'!$A$2:$B$9,2,FALSE)*'FL Characterization'!Q$2)</f>
        <v>3.3457513657505311</v>
      </c>
      <c r="R6" s="4">
        <f>('[1]Pc, Winter, S1'!R6*Main!$B$5)+(VLOOKUP($A6,'FL Ratio'!$A$2:$B$9,2,FALSE)*'FL Characterization'!R$2)</f>
        <v>3.5157739907693419</v>
      </c>
      <c r="S6" s="4">
        <f>('[1]Pc, Winter, S1'!S6*Main!$B$5)+(VLOOKUP($A6,'FL Ratio'!$A$2:$B$9,2,FALSE)*'FL Characterization'!S$2)</f>
        <v>4.0898519865927119</v>
      </c>
      <c r="T6" s="4">
        <f>('[1]Pc, Winter, S1'!T6*Main!$B$5)+(VLOOKUP($A6,'FL Ratio'!$A$2:$B$9,2,FALSE)*'FL Characterization'!T$2)</f>
        <v>3.9823157568128034</v>
      </c>
      <c r="U6" s="4">
        <f>('[1]Pc, Winter, S1'!U6*Main!$B$5)+(VLOOKUP($A6,'FL Ratio'!$A$2:$B$9,2,FALSE)*'FL Characterization'!U$2)</f>
        <v>3.8733966106014708</v>
      </c>
      <c r="V6" s="4">
        <f>('[1]Pc, Winter, S1'!V6*Main!$B$5)+(VLOOKUP($A6,'FL Ratio'!$A$2:$B$9,2,FALSE)*'FL Characterization'!V$2)</f>
        <v>3.8679078048474689</v>
      </c>
      <c r="W6" s="4">
        <f>('[1]Pc, Winter, S1'!W6*Main!$B$5)+(VLOOKUP($A6,'FL Ratio'!$A$2:$B$9,2,FALSE)*'FL Characterization'!W$2)</f>
        <v>3.5845370659876439</v>
      </c>
      <c r="X6" s="4">
        <f>('[1]Pc, Winter, S1'!X6*Main!$B$5)+(VLOOKUP($A6,'FL Ratio'!$A$2:$B$9,2,FALSE)*'FL Characterization'!X$2)</f>
        <v>3.3823333543604863</v>
      </c>
      <c r="Y6" s="4">
        <f>('[1]Pc, Winter, S1'!Y6*Main!$B$5)+(VLOOKUP($A6,'FL Ratio'!$A$2:$B$9,2,FALSE)*'FL Characterization'!Y$2)</f>
        <v>3.1366606954514258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2.9655701769312284</v>
      </c>
      <c r="C7" s="4">
        <f>('[1]Pc, Winter, S1'!C7*Main!$B$5)+(VLOOKUP($A7,'FL Ratio'!$A$2:$B$9,2,FALSE)*'FL Characterization'!C$2)</f>
        <v>2.817832948288475</v>
      </c>
      <c r="D7" s="4">
        <f>('[1]Pc, Winter, S1'!D7*Main!$B$5)+(VLOOKUP($A7,'FL Ratio'!$A$2:$B$9,2,FALSE)*'FL Characterization'!D$2)</f>
        <v>2.7204154052917753</v>
      </c>
      <c r="E7" s="4">
        <f>('[1]Pc, Winter, S1'!E7*Main!$B$5)+(VLOOKUP($A7,'FL Ratio'!$A$2:$B$9,2,FALSE)*'FL Characterization'!E$2)</f>
        <v>2.734774589656221</v>
      </c>
      <c r="F7" s="4">
        <f>('[1]Pc, Winter, S1'!F7*Main!$B$5)+(VLOOKUP($A7,'FL Ratio'!$A$2:$B$9,2,FALSE)*'FL Characterization'!F$2)</f>
        <v>2.711706360544528</v>
      </c>
      <c r="G7" s="4">
        <f>('[1]Pc, Winter, S1'!G7*Main!$B$5)+(VLOOKUP($A7,'FL Ratio'!$A$2:$B$9,2,FALSE)*'FL Characterization'!G$2)</f>
        <v>2.8854075506735479</v>
      </c>
      <c r="H7" s="4">
        <f>('[1]Pc, Winter, S1'!H7*Main!$B$5)+(VLOOKUP($A7,'FL Ratio'!$A$2:$B$9,2,FALSE)*'FL Characterization'!H$2)</f>
        <v>3.2772771987385321</v>
      </c>
      <c r="I7" s="4">
        <f>('[1]Pc, Winter, S1'!I7*Main!$B$5)+(VLOOKUP($A7,'FL Ratio'!$A$2:$B$9,2,FALSE)*'FL Characterization'!I$2)</f>
        <v>3.7297455469054022</v>
      </c>
      <c r="J7" s="4">
        <f>('[1]Pc, Winter, S1'!J7*Main!$B$5)+(VLOOKUP($A7,'FL Ratio'!$A$2:$B$9,2,FALSE)*'FL Characterization'!J$2)</f>
        <v>3.9039626310635844</v>
      </c>
      <c r="K7" s="4">
        <f>('[1]Pc, Winter, S1'!K7*Main!$B$5)+(VLOOKUP($A7,'FL Ratio'!$A$2:$B$9,2,FALSE)*'FL Characterization'!K$2)</f>
        <v>4.0520379201647536</v>
      </c>
      <c r="L7" s="4">
        <f>('[1]Pc, Winter, S1'!L7*Main!$B$5)+(VLOOKUP($A7,'FL Ratio'!$A$2:$B$9,2,FALSE)*'FL Characterization'!L$2)</f>
        <v>3.9659195523015844</v>
      </c>
      <c r="M7" s="4">
        <f>('[1]Pc, Winter, S1'!M7*Main!$B$5)+(VLOOKUP($A7,'FL Ratio'!$A$2:$B$9,2,FALSE)*'FL Characterization'!M$2)</f>
        <v>4.0339423071550389</v>
      </c>
      <c r="N7" s="4">
        <f>('[1]Pc, Winter, S1'!N7*Main!$B$5)+(VLOOKUP($A7,'FL Ratio'!$A$2:$B$9,2,FALSE)*'FL Characterization'!N$2)</f>
        <v>4.0367487939016771</v>
      </c>
      <c r="O7" s="4">
        <f>('[1]Pc, Winter, S1'!O7*Main!$B$5)+(VLOOKUP($A7,'FL Ratio'!$A$2:$B$9,2,FALSE)*'FL Characterization'!O$2)</f>
        <v>4.0294302498285521</v>
      </c>
      <c r="P7" s="4">
        <f>('[1]Pc, Winter, S1'!P7*Main!$B$5)+(VLOOKUP($A7,'FL Ratio'!$A$2:$B$9,2,FALSE)*'FL Characterization'!P$2)</f>
        <v>3.7703342221826111</v>
      </c>
      <c r="Q7" s="4">
        <f>('[1]Pc, Winter, S1'!Q7*Main!$B$5)+(VLOOKUP($A7,'FL Ratio'!$A$2:$B$9,2,FALSE)*'FL Characterization'!Q$2)</f>
        <v>3.7769524643567398</v>
      </c>
      <c r="R7" s="4">
        <f>('[1]Pc, Winter, S1'!R7*Main!$B$5)+(VLOOKUP($A7,'FL Ratio'!$A$2:$B$9,2,FALSE)*'FL Characterization'!R$2)</f>
        <v>3.6155369961051935</v>
      </c>
      <c r="S7" s="4">
        <f>('[1]Pc, Winter, S1'!S7*Main!$B$5)+(VLOOKUP($A7,'FL Ratio'!$A$2:$B$9,2,FALSE)*'FL Characterization'!S$2)</f>
        <v>3.8550009752702286</v>
      </c>
      <c r="T7" s="4">
        <f>('[1]Pc, Winter, S1'!T7*Main!$B$5)+(VLOOKUP($A7,'FL Ratio'!$A$2:$B$9,2,FALSE)*'FL Characterization'!T$2)</f>
        <v>3.6831135027044422</v>
      </c>
      <c r="U7" s="4">
        <f>('[1]Pc, Winter, S1'!U7*Main!$B$5)+(VLOOKUP($A7,'FL Ratio'!$A$2:$B$9,2,FALSE)*'FL Characterization'!U$2)</f>
        <v>3.6028650192527665</v>
      </c>
      <c r="V7" s="4">
        <f>('[1]Pc, Winter, S1'!V7*Main!$B$5)+(VLOOKUP($A7,'FL Ratio'!$A$2:$B$9,2,FALSE)*'FL Characterization'!V$2)</f>
        <v>3.5534467113746691</v>
      </c>
      <c r="W7" s="4">
        <f>('[1]Pc, Winter, S1'!W7*Main!$B$5)+(VLOOKUP($A7,'FL Ratio'!$A$2:$B$9,2,FALSE)*'FL Characterization'!W$2)</f>
        <v>3.4019656894683616</v>
      </c>
      <c r="X7" s="4">
        <f>('[1]Pc, Winter, S1'!X7*Main!$B$5)+(VLOOKUP($A7,'FL Ratio'!$A$2:$B$9,2,FALSE)*'FL Characterization'!X$2)</f>
        <v>3.2459880443888056</v>
      </c>
      <c r="Y7" s="4">
        <f>('[1]Pc, Winter, S1'!Y7*Main!$B$5)+(VLOOKUP($A7,'FL Ratio'!$A$2:$B$9,2,FALSE)*'FL Characterization'!Y$2)</f>
        <v>3.0818411143963598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2.4636464912945861</v>
      </c>
      <c r="C8" s="4">
        <f>('[1]Pc, Winter, S1'!C8*Main!$B$5)+(VLOOKUP($A8,'FL Ratio'!$A$2:$B$9,2,FALSE)*'FL Characterization'!C$2)</f>
        <v>2.3200899922423459</v>
      </c>
      <c r="D8" s="4">
        <f>('[1]Pc, Winter, S1'!D8*Main!$B$5)+(VLOOKUP($A8,'FL Ratio'!$A$2:$B$9,2,FALSE)*'FL Characterization'!D$2)</f>
        <v>2.2044808545848009</v>
      </c>
      <c r="E8" s="4">
        <f>('[1]Pc, Winter, S1'!E8*Main!$B$5)+(VLOOKUP($A8,'FL Ratio'!$A$2:$B$9,2,FALSE)*'FL Characterization'!E$2)</f>
        <v>2.2066804811119369</v>
      </c>
      <c r="F8" s="4">
        <f>('[1]Pc, Winter, S1'!F8*Main!$B$5)+(VLOOKUP($A8,'FL Ratio'!$A$2:$B$9,2,FALSE)*'FL Characterization'!F$2)</f>
        <v>2.1644602422434835</v>
      </c>
      <c r="G8" s="4">
        <f>('[1]Pc, Winter, S1'!G8*Main!$B$5)+(VLOOKUP($A8,'FL Ratio'!$A$2:$B$9,2,FALSE)*'FL Characterization'!G$2)</f>
        <v>2.3540994772712174</v>
      </c>
      <c r="H8" s="4">
        <f>('[1]Pc, Winter, S1'!H8*Main!$B$5)+(VLOOKUP($A8,'FL Ratio'!$A$2:$B$9,2,FALSE)*'FL Characterization'!H$2)</f>
        <v>3.0112960931382751</v>
      </c>
      <c r="I8" s="4">
        <f>('[1]Pc, Winter, S1'!I8*Main!$B$5)+(VLOOKUP($A8,'FL Ratio'!$A$2:$B$9,2,FALSE)*'FL Characterization'!I$2)</f>
        <v>3.3676358470252477</v>
      </c>
      <c r="J8" s="4">
        <f>('[1]Pc, Winter, S1'!J8*Main!$B$5)+(VLOOKUP($A8,'FL Ratio'!$A$2:$B$9,2,FALSE)*'FL Characterization'!J$2)</f>
        <v>3.5380150179594079</v>
      </c>
      <c r="K8" s="4">
        <f>('[1]Pc, Winter, S1'!K8*Main!$B$5)+(VLOOKUP($A8,'FL Ratio'!$A$2:$B$9,2,FALSE)*'FL Characterization'!K$2)</f>
        <v>3.5596002090428467</v>
      </c>
      <c r="L8" s="4">
        <f>('[1]Pc, Winter, S1'!L8*Main!$B$5)+(VLOOKUP($A8,'FL Ratio'!$A$2:$B$9,2,FALSE)*'FL Characterization'!L$2)</f>
        <v>3.5124468301463363</v>
      </c>
      <c r="M8" s="4">
        <f>('[1]Pc, Winter, S1'!M8*Main!$B$5)+(VLOOKUP($A8,'FL Ratio'!$A$2:$B$9,2,FALSE)*'FL Characterization'!M$2)</f>
        <v>3.5499591339044785</v>
      </c>
      <c r="N8" s="4">
        <f>('[1]Pc, Winter, S1'!N8*Main!$B$5)+(VLOOKUP($A8,'FL Ratio'!$A$2:$B$9,2,FALSE)*'FL Characterization'!N$2)</f>
        <v>3.4722750233539603</v>
      </c>
      <c r="O8" s="4">
        <f>('[1]Pc, Winter, S1'!O8*Main!$B$5)+(VLOOKUP($A8,'FL Ratio'!$A$2:$B$9,2,FALSE)*'FL Characterization'!O$2)</f>
        <v>3.3971912743060173</v>
      </c>
      <c r="P8" s="4">
        <f>('[1]Pc, Winter, S1'!P8*Main!$B$5)+(VLOOKUP($A8,'FL Ratio'!$A$2:$B$9,2,FALSE)*'FL Characterization'!P$2)</f>
        <v>3.1458954605077909</v>
      </c>
      <c r="Q8" s="4">
        <f>('[1]Pc, Winter, S1'!Q8*Main!$B$5)+(VLOOKUP($A8,'FL Ratio'!$A$2:$B$9,2,FALSE)*'FL Characterization'!Q$2)</f>
        <v>3.2030816833389615</v>
      </c>
      <c r="R8" s="4">
        <f>('[1]Pc, Winter, S1'!R8*Main!$B$5)+(VLOOKUP($A8,'FL Ratio'!$A$2:$B$9,2,FALSE)*'FL Characterization'!R$2)</f>
        <v>3.3883232630626385</v>
      </c>
      <c r="S8" s="4">
        <f>('[1]Pc, Winter, S1'!S8*Main!$B$5)+(VLOOKUP($A8,'FL Ratio'!$A$2:$B$9,2,FALSE)*'FL Characterization'!S$2)</f>
        <v>3.9308276653948617</v>
      </c>
      <c r="T8" s="4">
        <f>('[1]Pc, Winter, S1'!T8*Main!$B$5)+(VLOOKUP($A8,'FL Ratio'!$A$2:$B$9,2,FALSE)*'FL Characterization'!T$2)</f>
        <v>3.6680346882195995</v>
      </c>
      <c r="U8" s="4">
        <f>('[1]Pc, Winter, S1'!U8*Main!$B$5)+(VLOOKUP($A8,'FL Ratio'!$A$2:$B$9,2,FALSE)*'FL Characterization'!U$2)</f>
        <v>3.4748584039467389</v>
      </c>
      <c r="V8" s="4">
        <f>('[1]Pc, Winter, S1'!V8*Main!$B$5)+(VLOOKUP($A8,'FL Ratio'!$A$2:$B$9,2,FALSE)*'FL Characterization'!V$2)</f>
        <v>3.4309904767989394</v>
      </c>
      <c r="W8" s="4">
        <f>('[1]Pc, Winter, S1'!W8*Main!$B$5)+(VLOOKUP($A8,'FL Ratio'!$A$2:$B$9,2,FALSE)*'FL Characterization'!W$2)</f>
        <v>3.1896187127063742</v>
      </c>
      <c r="X8" s="4">
        <f>('[1]Pc, Winter, S1'!X8*Main!$B$5)+(VLOOKUP($A8,'FL Ratio'!$A$2:$B$9,2,FALSE)*'FL Characterization'!X$2)</f>
        <v>2.9667912756042605</v>
      </c>
      <c r="Y8" s="4">
        <f>('[1]Pc, Winter, S1'!Y8*Main!$B$5)+(VLOOKUP($A8,'FL Ratio'!$A$2:$B$9,2,FALSE)*'FL Characterization'!Y$2)</f>
        <v>2.7453881526620338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1.8941661579646762</v>
      </c>
      <c r="C9" s="4">
        <f>('[1]Pc, Winter, S1'!C9*Main!$B$5)+(VLOOKUP($A9,'FL Ratio'!$A$2:$B$9,2,FALSE)*'FL Characterization'!C$2)</f>
        <v>1.821556858920224</v>
      </c>
      <c r="D9" s="4">
        <f>('[1]Pc, Winter, S1'!D9*Main!$B$5)+(VLOOKUP($A9,'FL Ratio'!$A$2:$B$9,2,FALSE)*'FL Characterization'!D$2)</f>
        <v>1.7543239631468004</v>
      </c>
      <c r="E9" s="4">
        <f>('[1]Pc, Winter, S1'!E9*Main!$B$5)+(VLOOKUP($A9,'FL Ratio'!$A$2:$B$9,2,FALSE)*'FL Characterization'!E$2)</f>
        <v>1.7233644314690715</v>
      </c>
      <c r="F9" s="4">
        <f>('[1]Pc, Winter, S1'!F9*Main!$B$5)+(VLOOKUP($A9,'FL Ratio'!$A$2:$B$9,2,FALSE)*'FL Characterization'!F$2)</f>
        <v>1.7594241264187351</v>
      </c>
      <c r="G9" s="4">
        <f>('[1]Pc, Winter, S1'!G9*Main!$B$5)+(VLOOKUP($A9,'FL Ratio'!$A$2:$B$9,2,FALSE)*'FL Characterization'!G$2)</f>
        <v>2.0620910049251009</v>
      </c>
      <c r="H9" s="4">
        <f>('[1]Pc, Winter, S1'!H9*Main!$B$5)+(VLOOKUP($A9,'FL Ratio'!$A$2:$B$9,2,FALSE)*'FL Characterization'!H$2)</f>
        <v>3.3059965970273515</v>
      </c>
      <c r="I9" s="4">
        <f>('[1]Pc, Winter, S1'!I9*Main!$B$5)+(VLOOKUP($A9,'FL Ratio'!$A$2:$B$9,2,FALSE)*'FL Characterization'!I$2)</f>
        <v>3.7346106417324774</v>
      </c>
      <c r="J9" s="4">
        <f>('[1]Pc, Winter, S1'!J9*Main!$B$5)+(VLOOKUP($A9,'FL Ratio'!$A$2:$B$9,2,FALSE)*'FL Characterization'!J$2)</f>
        <v>3.8730595705559443</v>
      </c>
      <c r="K9" s="4">
        <f>('[1]Pc, Winter, S1'!K9*Main!$B$5)+(VLOOKUP($A9,'FL Ratio'!$A$2:$B$9,2,FALSE)*'FL Characterization'!K$2)</f>
        <v>3.8685219067593515</v>
      </c>
      <c r="L9" s="4">
        <f>('[1]Pc, Winter, S1'!L9*Main!$B$5)+(VLOOKUP($A9,'FL Ratio'!$A$2:$B$9,2,FALSE)*'FL Characterization'!L$2)</f>
        <v>3.9875629120944591</v>
      </c>
      <c r="M9" s="4">
        <f>('[1]Pc, Winter, S1'!M9*Main!$B$5)+(VLOOKUP($A9,'FL Ratio'!$A$2:$B$9,2,FALSE)*'FL Characterization'!M$2)</f>
        <v>3.9683237415265697</v>
      </c>
      <c r="N9" s="4">
        <f>('[1]Pc, Winter, S1'!N9*Main!$B$5)+(VLOOKUP($A9,'FL Ratio'!$A$2:$B$9,2,FALSE)*'FL Characterization'!N$2)</f>
        <v>3.7558200554714096</v>
      </c>
      <c r="O9" s="4">
        <f>('[1]Pc, Winter, S1'!O9*Main!$B$5)+(VLOOKUP($A9,'FL Ratio'!$A$2:$B$9,2,FALSE)*'FL Characterization'!O$2)</f>
        <v>3.717809370458891</v>
      </c>
      <c r="P9" s="4">
        <f>('[1]Pc, Winter, S1'!P9*Main!$B$5)+(VLOOKUP($A9,'FL Ratio'!$A$2:$B$9,2,FALSE)*'FL Characterization'!P$2)</f>
        <v>3.3080386945829718</v>
      </c>
      <c r="Q9" s="4">
        <f>('[1]Pc, Winter, S1'!Q9*Main!$B$5)+(VLOOKUP($A9,'FL Ratio'!$A$2:$B$9,2,FALSE)*'FL Characterization'!Q$2)</f>
        <v>2.9932223134982094</v>
      </c>
      <c r="R9" s="4">
        <f>('[1]Pc, Winter, S1'!R9*Main!$B$5)+(VLOOKUP($A9,'FL Ratio'!$A$2:$B$9,2,FALSE)*'FL Characterization'!R$2)</f>
        <v>3.0179966975257257</v>
      </c>
      <c r="S9" s="4">
        <f>('[1]Pc, Winter, S1'!S9*Main!$B$5)+(VLOOKUP($A9,'FL Ratio'!$A$2:$B$9,2,FALSE)*'FL Characterization'!S$2)</f>
        <v>3.3498284857206153</v>
      </c>
      <c r="T9" s="4">
        <f>('[1]Pc, Winter, S1'!T9*Main!$B$5)+(VLOOKUP($A9,'FL Ratio'!$A$2:$B$9,2,FALSE)*'FL Characterization'!T$2)</f>
        <v>3.2381548556188804</v>
      </c>
      <c r="U9" s="4">
        <f>('[1]Pc, Winter, S1'!U9*Main!$B$5)+(VLOOKUP($A9,'FL Ratio'!$A$2:$B$9,2,FALSE)*'FL Characterization'!U$2)</f>
        <v>3.112917257319451</v>
      </c>
      <c r="V9" s="4">
        <f>('[1]Pc, Winter, S1'!V9*Main!$B$5)+(VLOOKUP($A9,'FL Ratio'!$A$2:$B$9,2,FALSE)*'FL Characterization'!V$2)</f>
        <v>3.0785733611127686</v>
      </c>
      <c r="W9" s="4">
        <f>('[1]Pc, Winter, S1'!W9*Main!$B$5)+(VLOOKUP($A9,'FL Ratio'!$A$2:$B$9,2,FALSE)*'FL Characterization'!W$2)</f>
        <v>2.813973571979834</v>
      </c>
      <c r="X9" s="4">
        <f>('[1]Pc, Winter, S1'!X9*Main!$B$5)+(VLOOKUP($A9,'FL Ratio'!$A$2:$B$9,2,FALSE)*'FL Characterization'!X$2)</f>
        <v>2.4200733555808265</v>
      </c>
      <c r="Y9" s="4">
        <f>('[1]Pc, Winter, S1'!Y9*Main!$B$5)+(VLOOKUP($A9,'FL Ratio'!$A$2:$B$9,2,FALSE)*'FL Characterization'!Y$2)</f>
        <v>2.1784349071505718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6.827093796604828</v>
      </c>
      <c r="C2" s="4">
        <f>('[1]Pc, Winter, S2'!C2*Main!$B$5)+(VLOOKUP($A2,'FL Ratio'!$A$2:$B$9,2,FALSE)*'FL Characterization'!C$2)</f>
        <v>6.676215003446397</v>
      </c>
      <c r="D2" s="4">
        <f>('[1]Pc, Winter, S2'!D2*Main!$B$5)+(VLOOKUP($A2,'FL Ratio'!$A$2:$B$9,2,FALSE)*'FL Characterization'!D$2)</f>
        <v>6.2784359802648018</v>
      </c>
      <c r="E2" s="4">
        <f>('[1]Pc, Winter, S2'!E2*Main!$B$5)+(VLOOKUP($A2,'FL Ratio'!$A$2:$B$9,2,FALSE)*'FL Characterization'!E$2)</f>
        <v>6.3606291298636695</v>
      </c>
      <c r="F2" s="4">
        <f>('[1]Pc, Winter, S2'!F2*Main!$B$5)+(VLOOKUP($A2,'FL Ratio'!$A$2:$B$9,2,FALSE)*'FL Characterization'!F$2)</f>
        <v>6.2119707900018719</v>
      </c>
      <c r="G2" s="4">
        <f>('[1]Pc, Winter, S2'!G2*Main!$B$5)+(VLOOKUP($A2,'FL Ratio'!$A$2:$B$9,2,FALSE)*'FL Characterization'!G$2)</f>
        <v>6.266413703565739</v>
      </c>
      <c r="H2" s="4">
        <f>('[1]Pc, Winter, S2'!H2*Main!$B$5)+(VLOOKUP($A2,'FL Ratio'!$A$2:$B$9,2,FALSE)*'FL Characterization'!H$2)</f>
        <v>6.1736619839780777</v>
      </c>
      <c r="I2" s="4">
        <f>('[1]Pc, Winter, S2'!I2*Main!$B$5)+(VLOOKUP($A2,'FL Ratio'!$A$2:$B$9,2,FALSE)*'FL Characterization'!I$2)</f>
        <v>7.7866662244715785</v>
      </c>
      <c r="J2" s="4">
        <f>('[1]Pc, Winter, S2'!J2*Main!$B$5)+(VLOOKUP($A2,'FL Ratio'!$A$2:$B$9,2,FALSE)*'FL Characterization'!J$2)</f>
        <v>7.8538088304756251</v>
      </c>
      <c r="K2" s="4">
        <f>('[1]Pc, Winter, S2'!K2*Main!$B$5)+(VLOOKUP($A2,'FL Ratio'!$A$2:$B$9,2,FALSE)*'FL Characterization'!K$2)</f>
        <v>7.8887713893614704</v>
      </c>
      <c r="L2" s="4">
        <f>('[1]Pc, Winter, S2'!L2*Main!$B$5)+(VLOOKUP($A2,'FL Ratio'!$A$2:$B$9,2,FALSE)*'FL Characterization'!L$2)</f>
        <v>7.5938388612619701</v>
      </c>
      <c r="M2" s="4">
        <f>('[1]Pc, Winter, S2'!M2*Main!$B$5)+(VLOOKUP($A2,'FL Ratio'!$A$2:$B$9,2,FALSE)*'FL Characterization'!M$2)</f>
        <v>7.767521609328548</v>
      </c>
      <c r="N2" s="4">
        <f>('[1]Pc, Winter, S2'!N2*Main!$B$5)+(VLOOKUP($A2,'FL Ratio'!$A$2:$B$9,2,FALSE)*'FL Characterization'!N$2)</f>
        <v>7.730457664664824</v>
      </c>
      <c r="O2" s="4">
        <f>('[1]Pc, Winter, S2'!O2*Main!$B$5)+(VLOOKUP($A2,'FL Ratio'!$A$2:$B$9,2,FALSE)*'FL Characterization'!O$2)</f>
        <v>7.6237511003773379</v>
      </c>
      <c r="P2" s="4">
        <f>('[1]Pc, Winter, S2'!P2*Main!$B$5)+(VLOOKUP($A2,'FL Ratio'!$A$2:$B$9,2,FALSE)*'FL Characterization'!P$2)</f>
        <v>6.8735185423171981</v>
      </c>
      <c r="Q2" s="4">
        <f>('[1]Pc, Winter, S2'!Q2*Main!$B$5)+(VLOOKUP($A2,'FL Ratio'!$A$2:$B$9,2,FALSE)*'FL Characterization'!Q$2)</f>
        <v>7.4431639286292031</v>
      </c>
      <c r="R2" s="4">
        <f>('[1]Pc, Winter, S2'!R2*Main!$B$5)+(VLOOKUP($A2,'FL Ratio'!$A$2:$B$9,2,FALSE)*'FL Characterization'!R$2)</f>
        <v>7.9672876982095415</v>
      </c>
      <c r="S2" s="4">
        <f>('[1]Pc, Winter, S2'!S2*Main!$B$5)+(VLOOKUP($A2,'FL Ratio'!$A$2:$B$9,2,FALSE)*'FL Characterization'!S$2)</f>
        <v>7.9860447754136548</v>
      </c>
      <c r="T2" s="4">
        <f>('[1]Pc, Winter, S2'!T2*Main!$B$5)+(VLOOKUP($A2,'FL Ratio'!$A$2:$B$9,2,FALSE)*'FL Characterization'!T$2)</f>
        <v>7.4047048016661341</v>
      </c>
      <c r="U2" s="4">
        <f>('[1]Pc, Winter, S2'!U2*Main!$B$5)+(VLOOKUP($A2,'FL Ratio'!$A$2:$B$9,2,FALSE)*'FL Characterization'!U$2)</f>
        <v>7.0214809975671688</v>
      </c>
      <c r="V2" s="4">
        <f>('[1]Pc, Winter, S2'!V2*Main!$B$5)+(VLOOKUP($A2,'FL Ratio'!$A$2:$B$9,2,FALSE)*'FL Characterization'!V$2)</f>
        <v>6.8269189075157062</v>
      </c>
      <c r="W2" s="4">
        <f>('[1]Pc, Winter, S2'!W2*Main!$B$5)+(VLOOKUP($A2,'FL Ratio'!$A$2:$B$9,2,FALSE)*'FL Characterization'!W$2)</f>
        <v>6.5310654815978815</v>
      </c>
      <c r="X2" s="4">
        <f>('[1]Pc, Winter, S2'!X2*Main!$B$5)+(VLOOKUP($A2,'FL Ratio'!$A$2:$B$9,2,FALSE)*'FL Characterization'!X$2)</f>
        <v>6.4589596690236526</v>
      </c>
      <c r="Y2" s="4">
        <f>('[1]Pc, Winter, S2'!Y2*Main!$B$5)+(VLOOKUP($A2,'FL Ratio'!$A$2:$B$9,2,FALSE)*'FL Characterization'!Y$2)</f>
        <v>6.3705827417258858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4.2607935072488834</v>
      </c>
      <c r="C3" s="4">
        <f>('[1]Pc, Winter, S2'!C3*Main!$B$5)+(VLOOKUP($A3,'FL Ratio'!$A$2:$B$9,2,FALSE)*'FL Characterization'!C$2)</f>
        <v>4.0994428910545659</v>
      </c>
      <c r="D3" s="4">
        <f>('[1]Pc, Winter, S2'!D3*Main!$B$5)+(VLOOKUP($A3,'FL Ratio'!$A$2:$B$9,2,FALSE)*'FL Characterization'!D$2)</f>
        <v>3.8915965115311821</v>
      </c>
      <c r="E3" s="4">
        <f>('[1]Pc, Winter, S2'!E3*Main!$B$5)+(VLOOKUP($A3,'FL Ratio'!$A$2:$B$9,2,FALSE)*'FL Characterization'!E$2)</f>
        <v>3.906962253039767</v>
      </c>
      <c r="F3" s="4">
        <f>('[1]Pc, Winter, S2'!F3*Main!$B$5)+(VLOOKUP($A3,'FL Ratio'!$A$2:$B$9,2,FALSE)*'FL Characterization'!F$2)</f>
        <v>3.8582882741683711</v>
      </c>
      <c r="G3" s="4">
        <f>('[1]Pc, Winter, S2'!G3*Main!$B$5)+(VLOOKUP($A3,'FL Ratio'!$A$2:$B$9,2,FALSE)*'FL Characterization'!G$2)</f>
        <v>4.0740022081323692</v>
      </c>
      <c r="H3" s="4">
        <f>('[1]Pc, Winter, S2'!H3*Main!$B$5)+(VLOOKUP($A3,'FL Ratio'!$A$2:$B$9,2,FALSE)*'FL Characterization'!H$2)</f>
        <v>4.7825829930092176</v>
      </c>
      <c r="I3" s="4">
        <f>('[1]Pc, Winter, S2'!I3*Main!$B$5)+(VLOOKUP($A3,'FL Ratio'!$A$2:$B$9,2,FALSE)*'FL Characterization'!I$2)</f>
        <v>5.2985238867045918</v>
      </c>
      <c r="J3" s="4">
        <f>('[1]Pc, Winter, S2'!J3*Main!$B$5)+(VLOOKUP($A3,'FL Ratio'!$A$2:$B$9,2,FALSE)*'FL Characterization'!J$2)</f>
        <v>5.7460763323311763</v>
      </c>
      <c r="K3" s="4">
        <f>('[1]Pc, Winter, S2'!K3*Main!$B$5)+(VLOOKUP($A3,'FL Ratio'!$A$2:$B$9,2,FALSE)*'FL Characterization'!K$2)</f>
        <v>6.0038098593319278</v>
      </c>
      <c r="L3" s="4">
        <f>('[1]Pc, Winter, S2'!L3*Main!$B$5)+(VLOOKUP($A3,'FL Ratio'!$A$2:$B$9,2,FALSE)*'FL Characterization'!L$2)</f>
        <v>5.7797758699905355</v>
      </c>
      <c r="M3" s="4">
        <f>('[1]Pc, Winter, S2'!M3*Main!$B$5)+(VLOOKUP($A3,'FL Ratio'!$A$2:$B$9,2,FALSE)*'FL Characterization'!M$2)</f>
        <v>5.8844338814721704</v>
      </c>
      <c r="N3" s="4">
        <f>('[1]Pc, Winter, S2'!N3*Main!$B$5)+(VLOOKUP($A3,'FL Ratio'!$A$2:$B$9,2,FALSE)*'FL Characterization'!N$2)</f>
        <v>5.711408696768312</v>
      </c>
      <c r="O3" s="4">
        <f>('[1]Pc, Winter, S2'!O3*Main!$B$5)+(VLOOKUP($A3,'FL Ratio'!$A$2:$B$9,2,FALSE)*'FL Characterization'!O$2)</f>
        <v>5.5228070548366945</v>
      </c>
      <c r="P3" s="4">
        <f>('[1]Pc, Winter, S2'!P3*Main!$B$5)+(VLOOKUP($A3,'FL Ratio'!$A$2:$B$9,2,FALSE)*'FL Characterization'!P$2)</f>
        <v>5.1692709116589022</v>
      </c>
      <c r="Q3" s="4">
        <f>('[1]Pc, Winter, S2'!Q3*Main!$B$5)+(VLOOKUP($A3,'FL Ratio'!$A$2:$B$9,2,FALSE)*'FL Characterization'!Q$2)</f>
        <v>5.2699167076802356</v>
      </c>
      <c r="R3" s="4">
        <f>('[1]Pc, Winter, S2'!R3*Main!$B$5)+(VLOOKUP($A3,'FL Ratio'!$A$2:$B$9,2,FALSE)*'FL Characterization'!R$2)</f>
        <v>5.6970344488070825</v>
      </c>
      <c r="S3" s="4">
        <f>('[1]Pc, Winter, S2'!S3*Main!$B$5)+(VLOOKUP($A3,'FL Ratio'!$A$2:$B$9,2,FALSE)*'FL Characterization'!S$2)</f>
        <v>6.7711231079424392</v>
      </c>
      <c r="T3" s="4">
        <f>('[1]Pc, Winter, S2'!T3*Main!$B$5)+(VLOOKUP($A3,'FL Ratio'!$A$2:$B$9,2,FALSE)*'FL Characterization'!T$2)</f>
        <v>6.5573099966697637</v>
      </c>
      <c r="U3" s="4">
        <f>('[1]Pc, Winter, S2'!U3*Main!$B$5)+(VLOOKUP($A3,'FL Ratio'!$A$2:$B$9,2,FALSE)*'FL Characterization'!U$2)</f>
        <v>6.0277689161237111</v>
      </c>
      <c r="V3" s="4">
        <f>('[1]Pc, Winter, S2'!V3*Main!$B$5)+(VLOOKUP($A3,'FL Ratio'!$A$2:$B$9,2,FALSE)*'FL Characterization'!V$2)</f>
        <v>5.9516967850245646</v>
      </c>
      <c r="W3" s="4">
        <f>('[1]Pc, Winter, S2'!W3*Main!$B$5)+(VLOOKUP($A3,'FL Ratio'!$A$2:$B$9,2,FALSE)*'FL Characterization'!W$2)</f>
        <v>5.3999815811625131</v>
      </c>
      <c r="X3" s="4">
        <f>('[1]Pc, Winter, S2'!X3*Main!$B$5)+(VLOOKUP($A3,'FL Ratio'!$A$2:$B$9,2,FALSE)*'FL Characterization'!X$2)</f>
        <v>5.1642464693971757</v>
      </c>
      <c r="Y3" s="4">
        <f>('[1]Pc, Winter, S2'!Y3*Main!$B$5)+(VLOOKUP($A3,'FL Ratio'!$A$2:$B$9,2,FALSE)*'FL Characterization'!Y$2)</f>
        <v>4.8252592184749181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2.990924783020882</v>
      </c>
      <c r="C4" s="4">
        <f>('[1]Pc, Winter, S2'!C4*Main!$B$5)+(VLOOKUP($A4,'FL Ratio'!$A$2:$B$9,2,FALSE)*'FL Characterization'!C$2)</f>
        <v>2.8513304059570181</v>
      </c>
      <c r="D4" s="4">
        <f>('[1]Pc, Winter, S2'!D4*Main!$B$5)+(VLOOKUP($A4,'FL Ratio'!$A$2:$B$9,2,FALSE)*'FL Characterization'!D$2)</f>
        <v>2.6589925942258539</v>
      </c>
      <c r="E4" s="4">
        <f>('[1]Pc, Winter, S2'!E4*Main!$B$5)+(VLOOKUP($A4,'FL Ratio'!$A$2:$B$9,2,FALSE)*'FL Characterization'!E$2)</f>
        <v>2.7564132787353817</v>
      </c>
      <c r="F4" s="4">
        <f>('[1]Pc, Winter, S2'!F4*Main!$B$5)+(VLOOKUP($A4,'FL Ratio'!$A$2:$B$9,2,FALSE)*'FL Characterization'!F$2)</f>
        <v>2.6177209469961529</v>
      </c>
      <c r="G4" s="4">
        <f>('[1]Pc, Winter, S2'!G4*Main!$B$5)+(VLOOKUP($A4,'FL Ratio'!$A$2:$B$9,2,FALSE)*'FL Characterization'!G$2)</f>
        <v>2.9039779407243831</v>
      </c>
      <c r="H4" s="4">
        <f>('[1]Pc, Winter, S2'!H4*Main!$B$5)+(VLOOKUP($A4,'FL Ratio'!$A$2:$B$9,2,FALSE)*'FL Characterization'!H$2)</f>
        <v>4.7202786874382463</v>
      </c>
      <c r="I4" s="4">
        <f>('[1]Pc, Winter, S2'!I4*Main!$B$5)+(VLOOKUP($A4,'FL Ratio'!$A$2:$B$9,2,FALSE)*'FL Characterization'!I$2)</f>
        <v>5.1699450524398554</v>
      </c>
      <c r="J4" s="4">
        <f>('[1]Pc, Winter, S2'!J4*Main!$B$5)+(VLOOKUP($A4,'FL Ratio'!$A$2:$B$9,2,FALSE)*'FL Characterization'!J$2)</f>
        <v>5.2854911134816334</v>
      </c>
      <c r="K4" s="4">
        <f>('[1]Pc, Winter, S2'!K4*Main!$B$5)+(VLOOKUP($A4,'FL Ratio'!$A$2:$B$9,2,FALSE)*'FL Characterization'!K$2)</f>
        <v>5.1936448057504894</v>
      </c>
      <c r="L4" s="4">
        <f>('[1]Pc, Winter, S2'!L4*Main!$B$5)+(VLOOKUP($A4,'FL Ratio'!$A$2:$B$9,2,FALSE)*'FL Characterization'!L$2)</f>
        <v>5.0264714188902238</v>
      </c>
      <c r="M4" s="4">
        <f>('[1]Pc, Winter, S2'!M4*Main!$B$5)+(VLOOKUP($A4,'FL Ratio'!$A$2:$B$9,2,FALSE)*'FL Characterization'!M$2)</f>
        <v>5.2486946651090305</v>
      </c>
      <c r="N4" s="4">
        <f>('[1]Pc, Winter, S2'!N4*Main!$B$5)+(VLOOKUP($A4,'FL Ratio'!$A$2:$B$9,2,FALSE)*'FL Characterization'!N$2)</f>
        <v>4.9000269527879317</v>
      </c>
      <c r="O4" s="4">
        <f>('[1]Pc, Winter, S2'!O4*Main!$B$5)+(VLOOKUP($A4,'FL Ratio'!$A$2:$B$9,2,FALSE)*'FL Characterization'!O$2)</f>
        <v>4.832182908034854</v>
      </c>
      <c r="P4" s="4">
        <f>('[1]Pc, Winter, S2'!P4*Main!$B$5)+(VLOOKUP($A4,'FL Ratio'!$A$2:$B$9,2,FALSE)*'FL Characterization'!P$2)</f>
        <v>4.2097655739649857</v>
      </c>
      <c r="Q4" s="4">
        <f>('[1]Pc, Winter, S2'!Q4*Main!$B$5)+(VLOOKUP($A4,'FL Ratio'!$A$2:$B$9,2,FALSE)*'FL Characterization'!Q$2)</f>
        <v>4.2306953484207019</v>
      </c>
      <c r="R4" s="4">
        <f>('[1]Pc, Winter, S2'!R4*Main!$B$5)+(VLOOKUP($A4,'FL Ratio'!$A$2:$B$9,2,FALSE)*'FL Characterization'!R$2)</f>
        <v>4.2062179903160617</v>
      </c>
      <c r="S4" s="4">
        <f>('[1]Pc, Winter, S2'!S4*Main!$B$5)+(VLOOKUP($A4,'FL Ratio'!$A$2:$B$9,2,FALSE)*'FL Characterization'!S$2)</f>
        <v>4.7638913673987693</v>
      </c>
      <c r="T4" s="4">
        <f>('[1]Pc, Winter, S2'!T4*Main!$B$5)+(VLOOKUP($A4,'FL Ratio'!$A$2:$B$9,2,FALSE)*'FL Characterization'!T$2)</f>
        <v>4.1698413802091601</v>
      </c>
      <c r="U4" s="4">
        <f>('[1]Pc, Winter, S2'!U4*Main!$B$5)+(VLOOKUP($A4,'FL Ratio'!$A$2:$B$9,2,FALSE)*'FL Characterization'!U$2)</f>
        <v>4.3837279950449508</v>
      </c>
      <c r="V4" s="4">
        <f>('[1]Pc, Winter, S2'!V4*Main!$B$5)+(VLOOKUP($A4,'FL Ratio'!$A$2:$B$9,2,FALSE)*'FL Characterization'!V$2)</f>
        <v>4.2553790655477322</v>
      </c>
      <c r="W4" s="4">
        <f>('[1]Pc, Winter, S2'!W4*Main!$B$5)+(VLOOKUP($A4,'FL Ratio'!$A$2:$B$9,2,FALSE)*'FL Characterization'!W$2)</f>
        <v>3.9259444011185849</v>
      </c>
      <c r="X4" s="4">
        <f>('[1]Pc, Winter, S2'!X4*Main!$B$5)+(VLOOKUP($A4,'FL Ratio'!$A$2:$B$9,2,FALSE)*'FL Characterization'!X$2)</f>
        <v>3.5228301394415724</v>
      </c>
      <c r="Y4" s="4">
        <f>('[1]Pc, Winter, S2'!Y4*Main!$B$5)+(VLOOKUP($A4,'FL Ratio'!$A$2:$B$9,2,FALSE)*'FL Characterization'!Y$2)</f>
        <v>3.3258210836169266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1.0828084262013939</v>
      </c>
      <c r="C5" s="4">
        <f>('[1]Pc, Winter, S2'!C5*Main!$B$5)+(VLOOKUP($A5,'FL Ratio'!$A$2:$B$9,2,FALSE)*'FL Characterization'!C$2)</f>
        <v>0.82952519464654961</v>
      </c>
      <c r="D5" s="4">
        <f>('[1]Pc, Winter, S2'!D5*Main!$B$5)+(VLOOKUP($A5,'FL Ratio'!$A$2:$B$9,2,FALSE)*'FL Characterization'!D$2)</f>
        <v>0.790651577167236</v>
      </c>
      <c r="E5" s="4">
        <f>('[1]Pc, Winter, S2'!E5*Main!$B$5)+(VLOOKUP($A5,'FL Ratio'!$A$2:$B$9,2,FALSE)*'FL Characterization'!E$2)</f>
        <v>0.72547855450233678</v>
      </c>
      <c r="F5" s="4">
        <f>('[1]Pc, Winter, S2'!F5*Main!$B$5)+(VLOOKUP($A5,'FL Ratio'!$A$2:$B$9,2,FALSE)*'FL Characterization'!F$2)</f>
        <v>0.70883499847677833</v>
      </c>
      <c r="G5" s="4">
        <f>('[1]Pc, Winter, S2'!G5*Main!$B$5)+(VLOOKUP($A5,'FL Ratio'!$A$2:$B$9,2,FALSE)*'FL Characterization'!G$2)</f>
        <v>1.1666663070743897</v>
      </c>
      <c r="H5" s="4">
        <f>('[1]Pc, Winter, S2'!H5*Main!$B$5)+(VLOOKUP($A5,'FL Ratio'!$A$2:$B$9,2,FALSE)*'FL Characterization'!H$2)</f>
        <v>2.1309418514062246</v>
      </c>
      <c r="I5" s="4">
        <f>('[1]Pc, Winter, S2'!I5*Main!$B$5)+(VLOOKUP($A5,'FL Ratio'!$A$2:$B$9,2,FALSE)*'FL Characterization'!I$2)</f>
        <v>2.4006586968836614</v>
      </c>
      <c r="J5" s="4">
        <f>('[1]Pc, Winter, S2'!J5*Main!$B$5)+(VLOOKUP($A5,'FL Ratio'!$A$2:$B$9,2,FALSE)*'FL Characterization'!J$2)</f>
        <v>2.7167850352971503</v>
      </c>
      <c r="K5" s="4">
        <f>('[1]Pc, Winter, S2'!K5*Main!$B$5)+(VLOOKUP($A5,'FL Ratio'!$A$2:$B$9,2,FALSE)*'FL Characterization'!K$2)</f>
        <v>2.5878096921011262</v>
      </c>
      <c r="L5" s="4">
        <f>('[1]Pc, Winter, S2'!L5*Main!$B$5)+(VLOOKUP($A5,'FL Ratio'!$A$2:$B$9,2,FALSE)*'FL Characterization'!L$2)</f>
        <v>2.5443853923229116</v>
      </c>
      <c r="M5" s="4">
        <f>('[1]Pc, Winter, S2'!M5*Main!$B$5)+(VLOOKUP($A5,'FL Ratio'!$A$2:$B$9,2,FALSE)*'FL Characterization'!M$2)</f>
        <v>2.2830976288322522</v>
      </c>
      <c r="N5" s="4">
        <f>('[1]Pc, Winter, S2'!N5*Main!$B$5)+(VLOOKUP($A5,'FL Ratio'!$A$2:$B$9,2,FALSE)*'FL Characterization'!N$2)</f>
        <v>2.3372140430185739</v>
      </c>
      <c r="O5" s="4">
        <f>('[1]Pc, Winter, S2'!O5*Main!$B$5)+(VLOOKUP($A5,'FL Ratio'!$A$2:$B$9,2,FALSE)*'FL Characterization'!O$2)</f>
        <v>2.2145161260977537</v>
      </c>
      <c r="P5" s="4">
        <f>('[1]Pc, Winter, S2'!P5*Main!$B$5)+(VLOOKUP($A5,'FL Ratio'!$A$2:$B$9,2,FALSE)*'FL Characterization'!P$2)</f>
        <v>2.1666790011420818</v>
      </c>
      <c r="Q5" s="4">
        <f>('[1]Pc, Winter, S2'!Q5*Main!$B$5)+(VLOOKUP($A5,'FL Ratio'!$A$2:$B$9,2,FALSE)*'FL Characterization'!Q$2)</f>
        <v>2.1497343141421554</v>
      </c>
      <c r="R5" s="4">
        <f>('[1]Pc, Winter, S2'!R5*Main!$B$5)+(VLOOKUP($A5,'FL Ratio'!$A$2:$B$9,2,FALSE)*'FL Characterization'!R$2)</f>
        <v>2.6040975717065149</v>
      </c>
      <c r="S5" s="4">
        <f>('[1]Pc, Winter, S2'!S5*Main!$B$5)+(VLOOKUP($A5,'FL Ratio'!$A$2:$B$9,2,FALSE)*'FL Characterization'!S$2)</f>
        <v>3.962914286817425</v>
      </c>
      <c r="T5" s="4">
        <f>('[1]Pc, Winter, S2'!T5*Main!$B$5)+(VLOOKUP($A5,'FL Ratio'!$A$2:$B$9,2,FALSE)*'FL Characterization'!T$2)</f>
        <v>3.5202767178796002</v>
      </c>
      <c r="U5" s="4">
        <f>('[1]Pc, Winter, S2'!U5*Main!$B$5)+(VLOOKUP($A5,'FL Ratio'!$A$2:$B$9,2,FALSE)*'FL Characterization'!U$2)</f>
        <v>3.0271512030353587</v>
      </c>
      <c r="V5" s="4">
        <f>('[1]Pc, Winter, S2'!V5*Main!$B$5)+(VLOOKUP($A5,'FL Ratio'!$A$2:$B$9,2,FALSE)*'FL Characterization'!V$2)</f>
        <v>3.0150756074295786</v>
      </c>
      <c r="W5" s="4">
        <f>('[1]Pc, Winter, S2'!W5*Main!$B$5)+(VLOOKUP($A5,'FL Ratio'!$A$2:$B$9,2,FALSE)*'FL Characterization'!W$2)</f>
        <v>2.6097557088411545</v>
      </c>
      <c r="X5" s="4">
        <f>('[1]Pc, Winter, S2'!X5*Main!$B$5)+(VLOOKUP($A5,'FL Ratio'!$A$2:$B$9,2,FALSE)*'FL Characterization'!X$2)</f>
        <v>2.1726646245154679</v>
      </c>
      <c r="Y5" s="4">
        <f>('[1]Pc, Winter, S2'!Y5*Main!$B$5)+(VLOOKUP($A5,'FL Ratio'!$A$2:$B$9,2,FALSE)*'FL Characterization'!Y$2)</f>
        <v>1.8064927220195399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2.5950321180030285</v>
      </c>
      <c r="C6" s="4">
        <f>('[1]Pc, Winter, S2'!C6*Main!$B$5)+(VLOOKUP($A6,'FL Ratio'!$A$2:$B$9,2,FALSE)*'FL Characterization'!C$2)</f>
        <v>2.3180725847208978</v>
      </c>
      <c r="D6" s="4">
        <f>('[1]Pc, Winter, S2'!D6*Main!$B$5)+(VLOOKUP($A6,'FL Ratio'!$A$2:$B$9,2,FALSE)*'FL Characterization'!D$2)</f>
        <v>2.1174453806952092</v>
      </c>
      <c r="E6" s="4">
        <f>('[1]Pc, Winter, S2'!E6*Main!$B$5)+(VLOOKUP($A6,'FL Ratio'!$A$2:$B$9,2,FALSE)*'FL Characterization'!E$2)</f>
        <v>2.2016262718420694</v>
      </c>
      <c r="F6" s="4">
        <f>('[1]Pc, Winter, S2'!F6*Main!$B$5)+(VLOOKUP($A6,'FL Ratio'!$A$2:$B$9,2,FALSE)*'FL Characterization'!F$2)</f>
        <v>2.1366901421910289</v>
      </c>
      <c r="G6" s="4">
        <f>('[1]Pc, Winter, S2'!G6*Main!$B$5)+(VLOOKUP($A6,'FL Ratio'!$A$2:$B$9,2,FALSE)*'FL Characterization'!G$2)</f>
        <v>2.3225429752615514</v>
      </c>
      <c r="H6" s="4">
        <f>('[1]Pc, Winter, S2'!H6*Main!$B$5)+(VLOOKUP($A6,'FL Ratio'!$A$2:$B$9,2,FALSE)*'FL Characterization'!H$2)</f>
        <v>3.1012399804272266</v>
      </c>
      <c r="I6" s="4">
        <f>('[1]Pc, Winter, S2'!I6*Main!$B$5)+(VLOOKUP($A6,'FL Ratio'!$A$2:$B$9,2,FALSE)*'FL Characterization'!I$2)</f>
        <v>3.121763744550849</v>
      </c>
      <c r="J6" s="4">
        <f>('[1]Pc, Winter, S2'!J6*Main!$B$5)+(VLOOKUP($A6,'FL Ratio'!$A$2:$B$9,2,FALSE)*'FL Characterization'!J$2)</f>
        <v>3.3179274845320941</v>
      </c>
      <c r="K6" s="4">
        <f>('[1]Pc, Winter, S2'!K6*Main!$B$5)+(VLOOKUP($A6,'FL Ratio'!$A$2:$B$9,2,FALSE)*'FL Characterization'!K$2)</f>
        <v>3.331291156762175</v>
      </c>
      <c r="L6" s="4">
        <f>('[1]Pc, Winter, S2'!L6*Main!$B$5)+(VLOOKUP($A6,'FL Ratio'!$A$2:$B$9,2,FALSE)*'FL Characterization'!L$2)</f>
        <v>3.5052381200630909</v>
      </c>
      <c r="M6" s="4">
        <f>('[1]Pc, Winter, S2'!M6*Main!$B$5)+(VLOOKUP($A6,'FL Ratio'!$A$2:$B$9,2,FALSE)*'FL Characterization'!M$2)</f>
        <v>3.4660968394743272</v>
      </c>
      <c r="N6" s="4">
        <f>('[1]Pc, Winter, S2'!N6*Main!$B$5)+(VLOOKUP($A6,'FL Ratio'!$A$2:$B$9,2,FALSE)*'FL Characterization'!N$2)</f>
        <v>3.4567397355422087</v>
      </c>
      <c r="O6" s="4">
        <f>('[1]Pc, Winter, S2'!O6*Main!$B$5)+(VLOOKUP($A6,'FL Ratio'!$A$2:$B$9,2,FALSE)*'FL Characterization'!O$2)</f>
        <v>3.4094121975359495</v>
      </c>
      <c r="P6" s="4">
        <f>('[1]Pc, Winter, S2'!P6*Main!$B$5)+(VLOOKUP($A6,'FL Ratio'!$A$2:$B$9,2,FALSE)*'FL Characterization'!P$2)</f>
        <v>3.3741117775343077</v>
      </c>
      <c r="Q6" s="4">
        <f>('[1]Pc, Winter, S2'!Q6*Main!$B$5)+(VLOOKUP($A6,'FL Ratio'!$A$2:$B$9,2,FALSE)*'FL Characterization'!Q$2)</f>
        <v>3.3457513657505311</v>
      </c>
      <c r="R6" s="4">
        <f>('[1]Pc, Winter, S2'!R6*Main!$B$5)+(VLOOKUP($A6,'FL Ratio'!$A$2:$B$9,2,FALSE)*'FL Characterization'!R$2)</f>
        <v>3.4812820521856804</v>
      </c>
      <c r="S6" s="4">
        <f>('[1]Pc, Winter, S2'!S6*Main!$B$5)+(VLOOKUP($A6,'FL Ratio'!$A$2:$B$9,2,FALSE)*'FL Characterization'!S$2)</f>
        <v>4.0503097001752746</v>
      </c>
      <c r="T6" s="4">
        <f>('[1]Pc, Winter, S2'!T6*Main!$B$5)+(VLOOKUP($A6,'FL Ratio'!$A$2:$B$9,2,FALSE)*'FL Characterization'!T$2)</f>
        <v>3.9432884819834606</v>
      </c>
      <c r="U6" s="4">
        <f>('[1]Pc, Winter, S2'!U6*Main!$B$5)+(VLOOKUP($A6,'FL Ratio'!$A$2:$B$9,2,FALSE)*'FL Characterization'!U$2)</f>
        <v>3.8733966106014708</v>
      </c>
      <c r="V6" s="4">
        <f>('[1]Pc, Winter, S2'!V6*Main!$B$5)+(VLOOKUP($A6,'FL Ratio'!$A$2:$B$9,2,FALSE)*'FL Characterization'!V$2)</f>
        <v>3.8679078048474689</v>
      </c>
      <c r="W6" s="4">
        <f>('[1]Pc, Winter, S2'!W6*Main!$B$5)+(VLOOKUP($A6,'FL Ratio'!$A$2:$B$9,2,FALSE)*'FL Characterization'!W$2)</f>
        <v>3.5492168958326964</v>
      </c>
      <c r="X6" s="4">
        <f>('[1]Pc, Winter, S2'!X6*Main!$B$5)+(VLOOKUP($A6,'FL Ratio'!$A$2:$B$9,2,FALSE)*'FL Characterization'!X$2)</f>
        <v>3.4451857387729943</v>
      </c>
      <c r="Y6" s="4">
        <f>('[1]Pc, Winter, S2'!Y6*Main!$B$5)+(VLOOKUP($A6,'FL Ratio'!$A$2:$B$9,2,FALSE)*'FL Characterization'!Y$2)</f>
        <v>3.1651375450600572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2.9125657977268382</v>
      </c>
      <c r="C7" s="4">
        <f>('[1]Pc, Winter, S2'!C7*Main!$B$5)+(VLOOKUP($A7,'FL Ratio'!$A$2:$B$9,2,FALSE)*'FL Characterization'!C$2)</f>
        <v>2.7929133250161962</v>
      </c>
      <c r="D7" s="4">
        <f>('[1]Pc, Winter, S2'!D7*Main!$B$5)+(VLOOKUP($A7,'FL Ratio'!$A$2:$B$9,2,FALSE)*'FL Characterization'!D$2)</f>
        <v>2.671843057462016</v>
      </c>
      <c r="E7" s="4">
        <f>('[1]Pc, Winter, S2'!E7*Main!$B$5)+(VLOOKUP($A7,'FL Ratio'!$A$2:$B$9,2,FALSE)*'FL Characterization'!E$2)</f>
        <v>2.6856107651255696</v>
      </c>
      <c r="F7" s="4">
        <f>('[1]Pc, Winter, S2'!F7*Main!$B$5)+(VLOOKUP($A7,'FL Ratio'!$A$2:$B$9,2,FALSE)*'FL Characterization'!F$2)</f>
        <v>2.7365573905107268</v>
      </c>
      <c r="G7" s="4">
        <f>('[1]Pc, Winter, S2'!G7*Main!$B$5)+(VLOOKUP($A7,'FL Ratio'!$A$2:$B$9,2,FALSE)*'FL Characterization'!G$2)</f>
        <v>2.8854075506735479</v>
      </c>
      <c r="H7" s="4">
        <f>('[1]Pc, Winter, S2'!H7*Main!$B$5)+(VLOOKUP($A7,'FL Ratio'!$A$2:$B$9,2,FALSE)*'FL Characterization'!H$2)</f>
        <v>3.2468564116210485</v>
      </c>
      <c r="I7" s="4">
        <f>('[1]Pc, Winter, S2'!I7*Main!$B$5)+(VLOOKUP($A7,'FL Ratio'!$A$2:$B$9,2,FALSE)*'FL Characterization'!I$2)</f>
        <v>3.7666345416007152</v>
      </c>
      <c r="J7" s="4">
        <f>('[1]Pc, Winter, S2'!J7*Main!$B$5)+(VLOOKUP($A7,'FL Ratio'!$A$2:$B$9,2,FALSE)*'FL Characterization'!J$2)</f>
        <v>3.9813234853390806</v>
      </c>
      <c r="K7" s="4">
        <f>('[1]Pc, Winter, S2'!K7*Main!$B$5)+(VLOOKUP($A7,'FL Ratio'!$A$2:$B$9,2,FALSE)*'FL Characterization'!K$2)</f>
        <v>4.012041202043009</v>
      </c>
      <c r="L7" s="4">
        <f>('[1]Pc, Winter, S2'!L7*Main!$B$5)+(VLOOKUP($A7,'FL Ratio'!$A$2:$B$9,2,FALSE)*'FL Characterization'!L$2)</f>
        <v>3.9659195523015844</v>
      </c>
      <c r="M7" s="4">
        <f>('[1]Pc, Winter, S2'!M7*Main!$B$5)+(VLOOKUP($A7,'FL Ratio'!$A$2:$B$9,2,FALSE)*'FL Characterization'!M$2)</f>
        <v>4.0738963608282486</v>
      </c>
      <c r="N7" s="4">
        <f>('[1]Pc, Winter, S2'!N7*Main!$B$5)+(VLOOKUP($A7,'FL Ratio'!$A$2:$B$9,2,FALSE)*'FL Characterization'!N$2)</f>
        <v>3.9572417660532437</v>
      </c>
      <c r="O7" s="4">
        <f>('[1]Pc, Winter, S2'!O7*Main!$B$5)+(VLOOKUP($A7,'FL Ratio'!$A$2:$B$9,2,FALSE)*'FL Characterization'!O$2)</f>
        <v>4.0294302498285521</v>
      </c>
      <c r="P7" s="4">
        <f>('[1]Pc, Winter, S2'!P7*Main!$B$5)+(VLOOKUP($A7,'FL Ratio'!$A$2:$B$9,2,FALSE)*'FL Characterization'!P$2)</f>
        <v>3.7338377891816878</v>
      </c>
      <c r="Q7" s="4">
        <f>('[1]Pc, Winter, S2'!Q7*Main!$B$5)+(VLOOKUP($A7,'FL Ratio'!$A$2:$B$9,2,FALSE)*'FL Characterization'!Q$2)</f>
        <v>3.7403698364087292</v>
      </c>
      <c r="R7" s="4">
        <f>('[1]Pc, Winter, S2'!R7*Main!$B$5)+(VLOOKUP($A7,'FL Ratio'!$A$2:$B$9,2,FALSE)*'FL Characterization'!R$2)</f>
        <v>3.5445578588311526</v>
      </c>
      <c r="S7" s="4">
        <f>('[1]Pc, Winter, S2'!S7*Main!$B$5)+(VLOOKUP($A7,'FL Ratio'!$A$2:$B$9,2,FALSE)*'FL Characterization'!S$2)</f>
        <v>3.7806134226618027</v>
      </c>
      <c r="T7" s="4">
        <f>('[1]Pc, Winter, S2'!T7*Main!$B$5)+(VLOOKUP($A7,'FL Ratio'!$A$2:$B$9,2,FALSE)*'FL Characterization'!T$2)</f>
        <v>3.6110429981279215</v>
      </c>
      <c r="U7" s="4">
        <f>('[1]Pc, Winter, S2'!U7*Main!$B$5)+(VLOOKUP($A7,'FL Ratio'!$A$2:$B$9,2,FALSE)*'FL Characterization'!U$2)</f>
        <v>3.6028650192527665</v>
      </c>
      <c r="V7" s="4">
        <f>('[1]Pc, Winter, S2'!V7*Main!$B$5)+(VLOOKUP($A7,'FL Ratio'!$A$2:$B$9,2,FALSE)*'FL Characterization'!V$2)</f>
        <v>3.5881314158736983</v>
      </c>
      <c r="W7" s="4">
        <f>('[1]Pc, Winter, S2'!W7*Main!$B$5)+(VLOOKUP($A7,'FL Ratio'!$A$2:$B$9,2,FALSE)*'FL Characterization'!W$2)</f>
        <v>3.4019656894683616</v>
      </c>
      <c r="X7" s="4">
        <f>('[1]Pc, Winter, S2'!X7*Main!$B$5)+(VLOOKUP($A7,'FL Ratio'!$A$2:$B$9,2,FALSE)*'FL Characterization'!X$2)</f>
        <v>3.2459880443888056</v>
      </c>
      <c r="Y7" s="4">
        <f>('[1]Pc, Winter, S2'!Y7*Main!$B$5)+(VLOOKUP($A7,'FL Ratio'!$A$2:$B$9,2,FALSE)*'FL Characterization'!Y$2)</f>
        <v>3.0818411143963598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2.4851294440404139</v>
      </c>
      <c r="C8" s="4">
        <f>('[1]Pc, Winter, S2'!C8*Main!$B$5)+(VLOOKUP($A8,'FL Ratio'!$A$2:$B$9,2,FALSE)*'FL Characterization'!C$2)</f>
        <v>2.3400321859541631</v>
      </c>
      <c r="D8" s="4">
        <f>('[1]Pc, Winter, S2'!D8*Main!$B$5)+(VLOOKUP($A8,'FL Ratio'!$A$2:$B$9,2,FALSE)*'FL Characterization'!D$2)</f>
        <v>2.1662271977691812</v>
      </c>
      <c r="E8" s="4">
        <f>('[1]Pc, Winter, S2'!E8*Main!$B$5)+(VLOOKUP($A8,'FL Ratio'!$A$2:$B$9,2,FALSE)*'FL Characterization'!E$2)</f>
        <v>2.1873795099320539</v>
      </c>
      <c r="F8" s="4">
        <f>('[1]Pc, Winter, S2'!F8*Main!$B$5)+(VLOOKUP($A8,'FL Ratio'!$A$2:$B$9,2,FALSE)*'FL Characterization'!F$2)</f>
        <v>2.1838388110266718</v>
      </c>
      <c r="G8" s="4">
        <f>('[1]Pc, Winter, S2'!G8*Main!$B$5)+(VLOOKUP($A8,'FL Ratio'!$A$2:$B$9,2,FALSE)*'FL Characterization'!G$2)</f>
        <v>2.3973349568166888</v>
      </c>
      <c r="H8" s="4">
        <f>('[1]Pc, Winter, S2'!H8*Main!$B$5)+(VLOOKUP($A8,'FL Ratio'!$A$2:$B$9,2,FALSE)*'FL Characterization'!H$2)</f>
        <v>3.0112960931382751</v>
      </c>
      <c r="I8" s="4">
        <f>('[1]Pc, Winter, S2'!I8*Main!$B$5)+(VLOOKUP($A8,'FL Ratio'!$A$2:$B$9,2,FALSE)*'FL Characterization'!I$2)</f>
        <v>3.3011000516322251</v>
      </c>
      <c r="J8" s="4">
        <f>('[1]Pc, Winter, S2'!J8*Main!$B$5)+(VLOOKUP($A8,'FL Ratio'!$A$2:$B$9,2,FALSE)*'FL Characterization'!J$2)</f>
        <v>3.573035968966114</v>
      </c>
      <c r="K8" s="4">
        <f>('[1]Pc, Winter, S2'!K8*Main!$B$5)+(VLOOKUP($A8,'FL Ratio'!$A$2:$B$9,2,FALSE)*'FL Characterization'!K$2)</f>
        <v>3.5245278680323211</v>
      </c>
      <c r="L8" s="4">
        <f>('[1]Pc, Winter, S2'!L8*Main!$B$5)+(VLOOKUP($A8,'FL Ratio'!$A$2:$B$9,2,FALSE)*'FL Characterization'!L$2)</f>
        <v>3.477630759991881</v>
      </c>
      <c r="M8" s="4">
        <f>('[1]Pc, Winter, S2'!M8*Main!$B$5)+(VLOOKUP($A8,'FL Ratio'!$A$2:$B$9,2,FALSE)*'FL Characterization'!M$2)</f>
        <v>3.4797306900230711</v>
      </c>
      <c r="N8" s="4">
        <f>('[1]Pc, Winter, S2'!N8*Main!$B$5)+(VLOOKUP($A8,'FL Ratio'!$A$2:$B$9,2,FALSE)*'FL Characterization'!N$2)</f>
        <v>3.4381662471352215</v>
      </c>
      <c r="O8" s="4">
        <f>('[1]Pc, Winter, S2'!O8*Main!$B$5)+(VLOOKUP($A8,'FL Ratio'!$A$2:$B$9,2,FALSE)*'FL Characterization'!O$2)</f>
        <v>3.4628726581446201</v>
      </c>
      <c r="P8" s="4">
        <f>('[1]Pc, Winter, S2'!P8*Main!$B$5)+(VLOOKUP($A8,'FL Ratio'!$A$2:$B$9,2,FALSE)*'FL Characterization'!P$2)</f>
        <v>3.1761475058919655</v>
      </c>
      <c r="Q8" s="4">
        <f>('[1]Pc, Winter, S2'!Q8*Main!$B$5)+(VLOOKUP($A8,'FL Ratio'!$A$2:$B$9,2,FALSE)*'FL Characterization'!Q$2)</f>
        <v>3.2647695236146275</v>
      </c>
      <c r="R8" s="4">
        <f>('[1]Pc, Winter, S2'!R8*Main!$B$5)+(VLOOKUP($A8,'FL Ratio'!$A$2:$B$9,2,FALSE)*'FL Characterization'!R$2)</f>
        <v>3.3883232630626385</v>
      </c>
      <c r="S8" s="4">
        <f>('[1]Pc, Winter, S2'!S8*Main!$B$5)+(VLOOKUP($A8,'FL Ratio'!$A$2:$B$9,2,FALSE)*'FL Characterization'!S$2)</f>
        <v>3.9687797086003211</v>
      </c>
      <c r="T8" s="4">
        <f>('[1]Pc, Winter, S2'!T8*Main!$B$5)+(VLOOKUP($A8,'FL Ratio'!$A$2:$B$9,2,FALSE)*'FL Characterization'!T$2)</f>
        <v>3.596265759932777</v>
      </c>
      <c r="U8" s="4">
        <f>('[1]Pc, Winter, S2'!U8*Main!$B$5)+(VLOOKUP($A8,'FL Ratio'!$A$2:$B$9,2,FALSE)*'FL Characterization'!U$2)</f>
        <v>3.5432364100312905</v>
      </c>
      <c r="V8" s="4">
        <f>('[1]Pc, Winter, S2'!V8*Main!$B$5)+(VLOOKUP($A8,'FL Ratio'!$A$2:$B$9,2,FALSE)*'FL Characterization'!V$2)</f>
        <v>3.3975303346456673</v>
      </c>
      <c r="W8" s="4">
        <f>('[1]Pc, Winter, S2'!W8*Main!$B$5)+(VLOOKUP($A8,'FL Ratio'!$A$2:$B$9,2,FALSE)*'FL Characterization'!W$2)</f>
        <v>3.1582477260842401</v>
      </c>
      <c r="X8" s="4">
        <f>('[1]Pc, Winter, S2'!X8*Main!$B$5)+(VLOOKUP($A8,'FL Ratio'!$A$2:$B$9,2,FALSE)*'FL Characterization'!X$2)</f>
        <v>2.9395205041855692</v>
      </c>
      <c r="Y8" s="4">
        <f>('[1]Pc, Winter, S2'!Y8*Main!$B$5)+(VLOOKUP($A8,'FL Ratio'!$A$2:$B$9,2,FALSE)*'FL Characterization'!Y$2)</f>
        <v>2.7453881526620338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1.8783780085521471</v>
      </c>
      <c r="C9" s="4">
        <f>('[1]Pc, Winter, S2'!C9*Main!$B$5)+(VLOOKUP($A9,'FL Ratio'!$A$2:$B$9,2,FALSE)*'FL Characterization'!C$2)</f>
        <v>1.8365137212988203</v>
      </c>
      <c r="D9" s="4">
        <f>('[1]Pc, Winter, S2'!D9*Main!$B$5)+(VLOOKUP($A9,'FL Ratio'!$A$2:$B$9,2,FALSE)*'FL Characterization'!D$2)</f>
        <v>1.7250734441599409</v>
      </c>
      <c r="E9" s="4">
        <f>('[1]Pc, Winter, S2'!E9*Main!$B$5)+(VLOOKUP($A9,'FL Ratio'!$A$2:$B$9,2,FALSE)*'FL Characterization'!E$2)</f>
        <v>1.7233644314690715</v>
      </c>
      <c r="F9" s="4">
        <f>('[1]Pc, Winter, S2'!F9*Main!$B$5)+(VLOOKUP($A9,'FL Ratio'!$A$2:$B$9,2,FALSE)*'FL Characterization'!F$2)</f>
        <v>1.7900805416686163</v>
      </c>
      <c r="G9" s="4">
        <f>('[1]Pc, Winter, S2'!G9*Main!$B$5)+(VLOOKUP($A9,'FL Ratio'!$A$2:$B$9,2,FALSE)*'FL Characterization'!G$2)</f>
        <v>2.0994863150236496</v>
      </c>
      <c r="H9" s="4">
        <f>('[1]Pc, Winter, S2'!H9*Main!$B$5)+(VLOOKUP($A9,'FL Ratio'!$A$2:$B$9,2,FALSE)*'FL Characterization'!H$2)</f>
        <v>3.2752886159269807</v>
      </c>
      <c r="I9" s="4">
        <f>('[1]Pc, Winter, S2'!I9*Main!$B$5)+(VLOOKUP($A9,'FL Ratio'!$A$2:$B$9,2,FALSE)*'FL Characterization'!I$2)</f>
        <v>3.8084859330196448</v>
      </c>
      <c r="J9" s="4">
        <f>('[1]Pc, Winter, S2'!J9*Main!$B$5)+(VLOOKUP($A9,'FL Ratio'!$A$2:$B$9,2,FALSE)*'FL Characterization'!J$2)</f>
        <v>3.8730595705559443</v>
      </c>
      <c r="K9" s="4">
        <f>('[1]Pc, Winter, S2'!K9*Main!$B$5)+(VLOOKUP($A9,'FL Ratio'!$A$2:$B$9,2,FALSE)*'FL Characterization'!K$2)</f>
        <v>3.7921987907839707</v>
      </c>
      <c r="L9" s="4">
        <f>('[1]Pc, Winter, S2'!L9*Main!$B$5)+(VLOOKUP($A9,'FL Ratio'!$A$2:$B$9,2,FALSE)*'FL Characterization'!L$2)</f>
        <v>4.027130143068395</v>
      </c>
      <c r="M9" s="4">
        <f>('[1]Pc, Winter, S2'!M9*Main!$B$5)+(VLOOKUP($A9,'FL Ratio'!$A$2:$B$9,2,FALSE)*'FL Characterization'!M$2)</f>
        <v>4.0469194775604187</v>
      </c>
      <c r="N9" s="4">
        <f>('[1]Pc, Winter, S2'!N9*Main!$B$5)+(VLOOKUP($A9,'FL Ratio'!$A$2:$B$9,2,FALSE)*'FL Characterization'!N$2)</f>
        <v>3.7558200554714096</v>
      </c>
      <c r="O9" s="4">
        <f>('[1]Pc, Winter, S2'!O9*Main!$B$5)+(VLOOKUP($A9,'FL Ratio'!$A$2:$B$9,2,FALSE)*'FL Characterization'!O$2)</f>
        <v>3.7538562433397211</v>
      </c>
      <c r="P9" s="4">
        <f>('[1]Pc, Winter, S2'!P9*Main!$B$5)+(VLOOKUP($A9,'FL Ratio'!$A$2:$B$9,2,FALSE)*'FL Characterization'!P$2)</f>
        <v>3.3399121723078986</v>
      </c>
      <c r="Q9" s="4">
        <f>('[1]Pc, Winter, S2'!Q9*Main!$B$5)+(VLOOKUP($A9,'FL Ratio'!$A$2:$B$9,2,FALSE)*'FL Characterization'!Q$2)</f>
        <v>2.9644769870587835</v>
      </c>
      <c r="R9" s="4">
        <f>('[1]Pc, Winter, S2'!R9*Main!$B$5)+(VLOOKUP($A9,'FL Ratio'!$A$2:$B$9,2,FALSE)*'FL Characterization'!R$2)</f>
        <v>2.9884825318744994</v>
      </c>
      <c r="S9" s="4">
        <f>('[1]Pc, Winter, S2'!S9*Main!$B$5)+(VLOOKUP($A9,'FL Ratio'!$A$2:$B$9,2,FALSE)*'FL Characterization'!S$2)</f>
        <v>3.2855443829031818</v>
      </c>
      <c r="T9" s="4">
        <f>('[1]Pc, Winter, S2'!T9*Main!$B$5)+(VLOOKUP($A9,'FL Ratio'!$A$2:$B$9,2,FALSE)*'FL Characterization'!T$2)</f>
        <v>3.2381548556188804</v>
      </c>
      <c r="U9" s="4">
        <f>('[1]Pc, Winter, S2'!U9*Main!$B$5)+(VLOOKUP($A9,'FL Ratio'!$A$2:$B$9,2,FALSE)*'FL Characterization'!U$2)</f>
        <v>3.1434868488954533</v>
      </c>
      <c r="V9" s="4">
        <f>('[1]Pc, Winter, S2'!V9*Main!$B$5)+(VLOOKUP($A9,'FL Ratio'!$A$2:$B$9,2,FALSE)*'FL Characterization'!V$2)</f>
        <v>3.0187014191199482</v>
      </c>
      <c r="W9" s="4">
        <f>('[1]Pc, Winter, S2'!W9*Main!$B$5)+(VLOOKUP($A9,'FL Ratio'!$A$2:$B$9,2,FALSE)*'FL Characterization'!W$2)</f>
        <v>2.7863590367649658</v>
      </c>
      <c r="X9" s="4">
        <f>('[1]Pc, Winter, S2'!X9*Main!$B$5)+(VLOOKUP($A9,'FL Ratio'!$A$2:$B$9,2,FALSE)*'FL Characterization'!X$2)</f>
        <v>2.4418769477992841</v>
      </c>
      <c r="Y9" s="4">
        <f>('[1]Pc, Winter, S2'!Y9*Main!$B$5)+(VLOOKUP($A9,'FL Ratio'!$A$2:$B$9,2,FALSE)*'FL Characterization'!Y$2)</f>
        <v>2.1973294988761944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6.7031659693411996</v>
      </c>
      <c r="C2" s="4">
        <f>('[1]Pc, Winter, S3'!C2*Main!$B$5)+(VLOOKUP($A2,'FL Ratio'!$A$2:$B$9,2,FALSE)*'FL Characterization'!C$2)</f>
        <v>6.5569184933211462</v>
      </c>
      <c r="D2" s="4">
        <f>('[1]Pc, Winter, S3'!D2*Main!$B$5)+(VLOOKUP($A2,'FL Ratio'!$A$2:$B$9,2,FALSE)*'FL Characterization'!D$2)</f>
        <v>6.4510068879210785</v>
      </c>
      <c r="E2" s="4">
        <f>('[1]Pc, Winter, S3'!E2*Main!$B$5)+(VLOOKUP($A2,'FL Ratio'!$A$2:$B$9,2,FALSE)*'FL Characterization'!E$2)</f>
        <v>6.597668411643931</v>
      </c>
      <c r="F2" s="4">
        <f>('[1]Pc, Winter, S3'!F2*Main!$B$5)+(VLOOKUP($A2,'FL Ratio'!$A$2:$B$9,2,FALSE)*'FL Characterization'!F$2)</f>
        <v>6.0967955087588219</v>
      </c>
      <c r="G2" s="4">
        <f>('[1]Pc, Winter, S3'!G2*Main!$B$5)+(VLOOKUP($A2,'FL Ratio'!$A$2:$B$9,2,FALSE)*'FL Characterization'!G$2)</f>
        <v>6.0357563426414087</v>
      </c>
      <c r="H2" s="4">
        <f>('[1]Pc, Winter, S3'!H2*Main!$B$5)+(VLOOKUP($A2,'FL Ratio'!$A$2:$B$9,2,FALSE)*'FL Characterization'!H$2)</f>
        <v>6.2900551474474193</v>
      </c>
      <c r="I2" s="4">
        <f>('[1]Pc, Winter, S3'!I2*Main!$B$5)+(VLOOKUP($A2,'FL Ratio'!$A$2:$B$9,2,FALSE)*'FL Characterization'!I$2)</f>
        <v>7.635588301535825</v>
      </c>
      <c r="J2" s="4">
        <f>('[1]Pc, Winter, S3'!J2*Main!$B$5)+(VLOOKUP($A2,'FL Ratio'!$A$2:$B$9,2,FALSE)*'FL Characterization'!J$2)</f>
        <v>7.9308580284548134</v>
      </c>
      <c r="K2" s="4">
        <f>('[1]Pc, Winter, S3'!K2*Main!$B$5)+(VLOOKUP($A2,'FL Ratio'!$A$2:$B$9,2,FALSE)*'FL Characterization'!K$2)</f>
        <v>7.8124572798185206</v>
      </c>
      <c r="L2" s="4">
        <f>('[1]Pc, Winter, S3'!L2*Main!$B$5)+(VLOOKUP($A2,'FL Ratio'!$A$2:$B$9,2,FALSE)*'FL Characterization'!L$2)</f>
        <v>7.8220861107122843</v>
      </c>
      <c r="M2" s="4">
        <f>('[1]Pc, Winter, S3'!M2*Main!$B$5)+(VLOOKUP($A2,'FL Ratio'!$A$2:$B$9,2,FALSE)*'FL Characterization'!M$2)</f>
        <v>7.9228841897257274</v>
      </c>
      <c r="N2" s="4">
        <f>('[1]Pc, Winter, S3'!N2*Main!$B$5)+(VLOOKUP($A2,'FL Ratio'!$A$2:$B$9,2,FALSE)*'FL Characterization'!N$2)</f>
        <v>7.6536125852536649</v>
      </c>
      <c r="O2" s="4">
        <f>('[1]Pc, Winter, S3'!O2*Main!$B$5)+(VLOOKUP($A2,'FL Ratio'!$A$2:$B$9,2,FALSE)*'FL Characterization'!O$2)</f>
        <v>7.925690158974299</v>
      </c>
      <c r="P2" s="4">
        <f>('[1]Pc, Winter, S3'!P2*Main!$B$5)+(VLOOKUP($A2,'FL Ratio'!$A$2:$B$9,2,FALSE)*'FL Characterization'!P$2)</f>
        <v>6.9391832621007286</v>
      </c>
      <c r="Q2" s="4">
        <f>('[1]Pc, Winter, S3'!Q2*Main!$B$5)+(VLOOKUP($A2,'FL Ratio'!$A$2:$B$9,2,FALSE)*'FL Characterization'!Q$2)</f>
        <v>7.4431639286292031</v>
      </c>
      <c r="R2" s="4">
        <f>('[1]Pc, Winter, S3'!R2*Main!$B$5)+(VLOOKUP($A2,'FL Ratio'!$A$2:$B$9,2,FALSE)*'FL Characterization'!R$2)</f>
        <v>7.8136773563781041</v>
      </c>
      <c r="S2" s="4">
        <f>('[1]Pc, Winter, S3'!S2*Main!$B$5)+(VLOOKUP($A2,'FL Ratio'!$A$2:$B$9,2,FALSE)*'FL Characterization'!S$2)</f>
        <v>7.8347742247133443</v>
      </c>
      <c r="T2" s="4">
        <f>('[1]Pc, Winter, S3'!T2*Main!$B$5)+(VLOOKUP($A2,'FL Ratio'!$A$2:$B$9,2,FALSE)*'FL Characterization'!T$2)</f>
        <v>7.2612289946580297</v>
      </c>
      <c r="U2" s="4">
        <f>('[1]Pc, Winter, S3'!U2*Main!$B$5)+(VLOOKUP($A2,'FL Ratio'!$A$2:$B$9,2,FALSE)*'FL Characterization'!U$2)</f>
        <v>6.8162463996029468</v>
      </c>
      <c r="V2" s="4">
        <f>('[1]Pc, Winter, S3'!V2*Main!$B$5)+(VLOOKUP($A2,'FL Ratio'!$A$2:$B$9,2,FALSE)*'FL Characterization'!V$2)</f>
        <v>6.8948471359297088</v>
      </c>
      <c r="W2" s="4">
        <f>('[1]Pc, Winter, S3'!W2*Main!$B$5)+(VLOOKUP($A2,'FL Ratio'!$A$2:$B$9,2,FALSE)*'FL Characterization'!W$2)</f>
        <v>6.725793523434608</v>
      </c>
      <c r="X2" s="4">
        <f>('[1]Pc, Winter, S3'!X2*Main!$B$5)+(VLOOKUP($A2,'FL Ratio'!$A$2:$B$9,2,FALSE)*'FL Characterization'!X$2)</f>
        <v>6.22446824151175</v>
      </c>
      <c r="Y2" s="4">
        <f>('[1]Pc, Winter, S3'!Y2*Main!$B$5)+(VLOOKUP($A2,'FL Ratio'!$A$2:$B$9,2,FALSE)*'FL Characterization'!Y$2)</f>
        <v>6.2558771719724318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4.2234414257882573</v>
      </c>
      <c r="C3" s="4">
        <f>('[1]Pc, Winter, S3'!C3*Main!$B$5)+(VLOOKUP($A3,'FL Ratio'!$A$2:$B$9,2,FALSE)*'FL Characterization'!C$2)</f>
        <v>4.2445990212295417</v>
      </c>
      <c r="D3" s="4">
        <f>('[1]Pc, Winter, S3'!D3*Main!$B$5)+(VLOOKUP($A3,'FL Ratio'!$A$2:$B$9,2,FALSE)*'FL Characterization'!D$2)</f>
        <v>3.8915965115311821</v>
      </c>
      <c r="E3" s="4">
        <f>('[1]Pc, Winter, S3'!E3*Main!$B$5)+(VLOOKUP($A3,'FL Ratio'!$A$2:$B$9,2,FALSE)*'FL Characterization'!E$2)</f>
        <v>3.906962253039767</v>
      </c>
      <c r="F3" s="4">
        <f>('[1]Pc, Winter, S3'!F3*Main!$B$5)+(VLOOKUP($A3,'FL Ratio'!$A$2:$B$9,2,FALSE)*'FL Characterization'!F$2)</f>
        <v>3.8234821141587654</v>
      </c>
      <c r="G3" s="4">
        <f>('[1]Pc, Winter, S3'!G3*Main!$B$5)+(VLOOKUP($A3,'FL Ratio'!$A$2:$B$9,2,FALSE)*'FL Characterization'!G$2)</f>
        <v>4.0740022081323692</v>
      </c>
      <c r="H3" s="4">
        <f>('[1]Pc, Winter, S3'!H3*Main!$B$5)+(VLOOKUP($A3,'FL Ratio'!$A$2:$B$9,2,FALSE)*'FL Characterization'!H$2)</f>
        <v>4.9617905650374716</v>
      </c>
      <c r="I3" s="4">
        <f>('[1]Pc, Winter, S3'!I3*Main!$B$5)+(VLOOKUP($A3,'FL Ratio'!$A$2:$B$9,2,FALSE)*'FL Characterization'!I$2)</f>
        <v>5.2985238867045918</v>
      </c>
      <c r="J3" s="4">
        <f>('[1]Pc, Winter, S3'!J3*Main!$B$5)+(VLOOKUP($A3,'FL Ratio'!$A$2:$B$9,2,FALSE)*'FL Characterization'!J$2)</f>
        <v>5.6323521362608453</v>
      </c>
      <c r="K3" s="4">
        <f>('[1]Pc, Winter, S3'!K3*Main!$B$5)+(VLOOKUP($A3,'FL Ratio'!$A$2:$B$9,2,FALSE)*'FL Characterization'!K$2)</f>
        <v>6.0623893941109515</v>
      </c>
      <c r="L3" s="4">
        <f>('[1]Pc, Winter, S3'!L3*Main!$B$5)+(VLOOKUP($A3,'FL Ratio'!$A$2:$B$9,2,FALSE)*'FL Characterization'!L$2)</f>
        <v>5.8382286881417853</v>
      </c>
      <c r="M3" s="4">
        <f>('[1]Pc, Winter, S3'!M3*Main!$B$5)+(VLOOKUP($A3,'FL Ratio'!$A$2:$B$9,2,FALSE)*'FL Characterization'!M$2)</f>
        <v>5.8844338814721704</v>
      </c>
      <c r="N3" s="4">
        <f>('[1]Pc, Winter, S3'!N3*Main!$B$5)+(VLOOKUP($A3,'FL Ratio'!$A$2:$B$9,2,FALSE)*'FL Characterization'!N$2)</f>
        <v>5.4914447871878576</v>
      </c>
      <c r="O3" s="4">
        <f>('[1]Pc, Winter, S3'!O3*Main!$B$5)+(VLOOKUP($A3,'FL Ratio'!$A$2:$B$9,2,FALSE)*'FL Characterization'!O$2)</f>
        <v>5.418213520505776</v>
      </c>
      <c r="P3" s="4">
        <f>('[1]Pc, Winter, S3'!P3*Main!$B$5)+(VLOOKUP($A3,'FL Ratio'!$A$2:$B$9,2,FALSE)*'FL Characterization'!P$2)</f>
        <v>4.9744427008807968</v>
      </c>
      <c r="Q3" s="4">
        <f>('[1]Pc, Winter, S3'!Q3*Main!$B$5)+(VLOOKUP($A3,'FL Ratio'!$A$2:$B$9,2,FALSE)*'FL Characterization'!Q$2)</f>
        <v>5.1192602544598156</v>
      </c>
      <c r="R3" s="4">
        <f>('[1]Pc, Winter, S3'!R3*Main!$B$5)+(VLOOKUP($A3,'FL Ratio'!$A$2:$B$9,2,FALSE)*'FL Characterization'!R$2)</f>
        <v>5.5853130975777123</v>
      </c>
      <c r="S3" s="4">
        <f>('[1]Pc, Winter, S3'!S3*Main!$B$5)+(VLOOKUP($A3,'FL Ratio'!$A$2:$B$9,2,FALSE)*'FL Characterization'!S$2)</f>
        <v>6.9714828283463435</v>
      </c>
      <c r="T3" s="4">
        <f>('[1]Pc, Winter, S3'!T3*Main!$B$5)+(VLOOKUP($A3,'FL Ratio'!$A$2:$B$9,2,FALSE)*'FL Characterization'!T$2)</f>
        <v>6.493699473169376</v>
      </c>
      <c r="U3" s="4">
        <f>('[1]Pc, Winter, S3'!U3*Main!$B$5)+(VLOOKUP($A3,'FL Ratio'!$A$2:$B$9,2,FALSE)*'FL Characterization'!U$2)</f>
        <v>6.0865263954959072</v>
      </c>
      <c r="V3" s="4">
        <f>('[1]Pc, Winter, S3'!V3*Main!$B$5)+(VLOOKUP($A3,'FL Ratio'!$A$2:$B$9,2,FALSE)*'FL Characterization'!V$2)</f>
        <v>5.7808123825959861</v>
      </c>
      <c r="W3" s="4">
        <f>('[1]Pc, Winter, S3'!W3*Main!$B$5)+(VLOOKUP($A3,'FL Ratio'!$A$2:$B$9,2,FALSE)*'FL Characterization'!W$2)</f>
        <v>5.3468570995257707</v>
      </c>
      <c r="X3" s="4">
        <f>('[1]Pc, Winter, S3'!X3*Main!$B$5)+(VLOOKUP($A3,'FL Ratio'!$A$2:$B$9,2,FALSE)*'FL Characterization'!X$2)</f>
        <v>5.3101053340861171</v>
      </c>
      <c r="Y3" s="4">
        <f>('[1]Pc, Winter, S3'!Y3*Main!$B$5)+(VLOOKUP($A3,'FL Ratio'!$A$2:$B$9,2,FALSE)*'FL Characterization'!Y$2)</f>
        <v>4.8252592184749181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2.9405236752939818</v>
      </c>
      <c r="C4" s="4">
        <f>('[1]Pc, Winter, S3'!C4*Main!$B$5)+(VLOOKUP($A4,'FL Ratio'!$A$2:$B$9,2,FALSE)*'FL Characterization'!C$2)</f>
        <v>2.7565525140141598</v>
      </c>
      <c r="D4" s="4">
        <f>('[1]Pc, Winter, S3'!D4*Main!$B$5)+(VLOOKUP($A4,'FL Ratio'!$A$2:$B$9,2,FALSE)*'FL Characterization'!D$2)</f>
        <v>2.6589925942258539</v>
      </c>
      <c r="E4" s="4">
        <f>('[1]Pc, Winter, S3'!E4*Main!$B$5)+(VLOOKUP($A4,'FL Ratio'!$A$2:$B$9,2,FALSE)*'FL Characterization'!E$2)</f>
        <v>2.7330050879389387</v>
      </c>
      <c r="F4" s="4">
        <f>('[1]Pc, Winter, S3'!F4*Main!$B$5)+(VLOOKUP($A4,'FL Ratio'!$A$2:$B$9,2,FALSE)*'FL Characterization'!F$2)</f>
        <v>2.6886061448052319</v>
      </c>
      <c r="G4" s="4">
        <f>('[1]Pc, Winter, S3'!G4*Main!$B$5)+(VLOOKUP($A4,'FL Ratio'!$A$2:$B$9,2,FALSE)*'FL Characterization'!G$2)</f>
        <v>2.9039779407243831</v>
      </c>
      <c r="H4" s="4">
        <f>('[1]Pc, Winter, S3'!H4*Main!$B$5)+(VLOOKUP($A4,'FL Ratio'!$A$2:$B$9,2,FALSE)*'FL Characterization'!H$2)</f>
        <v>4.5893871813555345</v>
      </c>
      <c r="I4" s="4">
        <f>('[1]Pc, Winter, S3'!I4*Main!$B$5)+(VLOOKUP($A4,'FL Ratio'!$A$2:$B$9,2,FALSE)*'FL Characterization'!I$2)</f>
        <v>5.1699450524398554</v>
      </c>
      <c r="J4" s="4">
        <f>('[1]Pc, Winter, S3'!J4*Main!$B$5)+(VLOOKUP($A4,'FL Ratio'!$A$2:$B$9,2,FALSE)*'FL Characterization'!J$2)</f>
        <v>5.3389359899145914</v>
      </c>
      <c r="K4" s="4">
        <f>('[1]Pc, Winter, S3'!K4*Main!$B$5)+(VLOOKUP($A4,'FL Ratio'!$A$2:$B$9,2,FALSE)*'FL Characterization'!K$2)</f>
        <v>5.1418890145542262</v>
      </c>
      <c r="L4" s="4">
        <f>('[1]Pc, Winter, S3'!L4*Main!$B$5)+(VLOOKUP($A4,'FL Ratio'!$A$2:$B$9,2,FALSE)*'FL Characterization'!L$2)</f>
        <v>5.0264714188902238</v>
      </c>
      <c r="M4" s="4">
        <f>('[1]Pc, Winter, S3'!M4*Main!$B$5)+(VLOOKUP($A4,'FL Ratio'!$A$2:$B$9,2,FALSE)*'FL Characterization'!M$2)</f>
        <v>5.2486946651090305</v>
      </c>
      <c r="N4" s="4">
        <f>('[1]Pc, Winter, S3'!N4*Main!$B$5)+(VLOOKUP($A4,'FL Ratio'!$A$2:$B$9,2,FALSE)*'FL Characterization'!N$2)</f>
        <v>4.9000269527879317</v>
      </c>
      <c r="O4" s="4">
        <f>('[1]Pc, Winter, S3'!O4*Main!$B$5)+(VLOOKUP($A4,'FL Ratio'!$A$2:$B$9,2,FALSE)*'FL Characterization'!O$2)</f>
        <v>4.8789964426835235</v>
      </c>
      <c r="P4" s="4">
        <f>('[1]Pc, Winter, S3'!P4*Main!$B$5)+(VLOOKUP($A4,'FL Ratio'!$A$2:$B$9,2,FALSE)*'FL Characterization'!P$2)</f>
        <v>4.2502540174100982</v>
      </c>
      <c r="Q4" s="4">
        <f>('[1]Pc, Winter, S3'!Q4*Main!$B$5)+(VLOOKUP($A4,'FL Ratio'!$A$2:$B$9,2,FALSE)*'FL Characterization'!Q$2)</f>
        <v>4.2710165608531758</v>
      </c>
      <c r="R4" s="4">
        <f>('[1]Pc, Winter, S3'!R4*Main!$B$5)+(VLOOKUP($A4,'FL Ratio'!$A$2:$B$9,2,FALSE)*'FL Characterization'!R$2)</f>
        <v>4.2062179903160617</v>
      </c>
      <c r="S4" s="4">
        <f>('[1]Pc, Winter, S3'!S4*Main!$B$5)+(VLOOKUP($A4,'FL Ratio'!$A$2:$B$9,2,FALSE)*'FL Characterization'!S$2)</f>
        <v>4.6277608651928226</v>
      </c>
      <c r="T4" s="4">
        <f>('[1]Pc, Winter, S3'!T4*Main!$B$5)+(VLOOKUP($A4,'FL Ratio'!$A$2:$B$9,2,FALSE)*'FL Characterization'!T$2)</f>
        <v>4.3357076529317959</v>
      </c>
      <c r="U4" s="4">
        <f>('[1]Pc, Winter, S3'!U4*Main!$B$5)+(VLOOKUP($A4,'FL Ratio'!$A$2:$B$9,2,FALSE)*'FL Characterization'!U$2)</f>
        <v>4.4699103389533379</v>
      </c>
      <c r="V4" s="4">
        <f>('[1]Pc, Winter, S3'!V4*Main!$B$5)+(VLOOKUP($A4,'FL Ratio'!$A$2:$B$9,2,FALSE)*'FL Characterization'!V$2)</f>
        <v>4.2972182310384932</v>
      </c>
      <c r="W4" s="4">
        <f>('[1]Pc, Winter, S3'!W4*Main!$B$5)+(VLOOKUP($A4,'FL Ratio'!$A$2:$B$9,2,FALSE)*'FL Characterization'!W$2)</f>
        <v>4.0439826970510735</v>
      </c>
      <c r="X4" s="4">
        <f>('[1]Pc, Winter, S3'!X4*Main!$B$5)+(VLOOKUP($A4,'FL Ratio'!$A$2:$B$9,2,FALSE)*'FL Characterization'!X$2)</f>
        <v>3.5228301394415724</v>
      </c>
      <c r="Y4" s="4">
        <f>('[1]Pc, Winter, S3'!Y4*Main!$B$5)+(VLOOKUP($A4,'FL Ratio'!$A$2:$B$9,2,FALSE)*'FL Characterization'!Y$2)</f>
        <v>3.2681638266724975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1.0828084262013939</v>
      </c>
      <c r="C5" s="4">
        <f>('[1]Pc, Winter, S3'!C5*Main!$B$5)+(VLOOKUP($A5,'FL Ratio'!$A$2:$B$9,2,FALSE)*'FL Characterization'!C$2)</f>
        <v>0.83959828611826848</v>
      </c>
      <c r="D5" s="4">
        <f>('[1]Pc, Winter, S3'!D5*Main!$B$5)+(VLOOKUP($A5,'FL Ratio'!$A$2:$B$9,2,FALSE)*'FL Characterization'!D$2)</f>
        <v>0.790651577167236</v>
      </c>
      <c r="E5" s="4">
        <f>('[1]Pc, Winter, S3'!E5*Main!$B$5)+(VLOOKUP($A5,'FL Ratio'!$A$2:$B$9,2,FALSE)*'FL Characterization'!E$2)</f>
        <v>0.71650065067476276</v>
      </c>
      <c r="F5" s="4">
        <f>('[1]Pc, Winter, S3'!F5*Main!$B$5)+(VLOOKUP($A5,'FL Ratio'!$A$2:$B$9,2,FALSE)*'FL Characterization'!F$2)</f>
        <v>0.70883499847677833</v>
      </c>
      <c r="G5" s="4">
        <f>('[1]Pc, Winter, S3'!G5*Main!$B$5)+(VLOOKUP($A5,'FL Ratio'!$A$2:$B$9,2,FALSE)*'FL Characterization'!G$2)</f>
        <v>1.1377254910226058</v>
      </c>
      <c r="H5" s="4">
        <f>('[1]Pc, Winter, S3'!H5*Main!$B$5)+(VLOOKUP($A5,'FL Ratio'!$A$2:$B$9,2,FALSE)*'FL Characterization'!H$2)</f>
        <v>2.208319131586471</v>
      </c>
      <c r="I5" s="4">
        <f>('[1]Pc, Winter, S3'!I5*Main!$B$5)+(VLOOKUP($A5,'FL Ratio'!$A$2:$B$9,2,FALSE)*'FL Characterization'!I$2)</f>
        <v>2.496977579312623</v>
      </c>
      <c r="J5" s="4">
        <f>('[1]Pc, Winter, S3'!J5*Main!$B$5)+(VLOOKUP($A5,'FL Ratio'!$A$2:$B$9,2,FALSE)*'FL Characterization'!J$2)</f>
        <v>2.7167850352971503</v>
      </c>
      <c r="K5" s="4">
        <f>('[1]Pc, Winter, S3'!K5*Main!$B$5)+(VLOOKUP($A5,'FL Ratio'!$A$2:$B$9,2,FALSE)*'FL Characterization'!K$2)</f>
        <v>2.5380951120205215</v>
      </c>
      <c r="L5" s="4">
        <f>('[1]Pc, Winter, S3'!L5*Main!$B$5)+(VLOOKUP($A5,'FL Ratio'!$A$2:$B$9,2,FALSE)*'FL Characterization'!L$2)</f>
        <v>2.4951001849185563</v>
      </c>
      <c r="M5" s="4">
        <f>('[1]Pc, Winter, S3'!M5*Main!$B$5)+(VLOOKUP($A5,'FL Ratio'!$A$2:$B$9,2,FALSE)*'FL Characterization'!M$2)</f>
        <v>2.2830976288322522</v>
      </c>
      <c r="N5" s="4">
        <f>('[1]Pc, Winter, S3'!N5*Main!$B$5)+(VLOOKUP($A5,'FL Ratio'!$A$2:$B$9,2,FALSE)*'FL Characterization'!N$2)</f>
        <v>2.3372140430185739</v>
      </c>
      <c r="O5" s="4">
        <f>('[1]Pc, Winter, S3'!O5*Main!$B$5)+(VLOOKUP($A5,'FL Ratio'!$A$2:$B$9,2,FALSE)*'FL Characterization'!O$2)</f>
        <v>2.1724882452233163</v>
      </c>
      <c r="P5" s="4">
        <f>('[1]Pc, Winter, S3'!P5*Main!$B$5)+(VLOOKUP($A5,'FL Ratio'!$A$2:$B$9,2,FALSE)*'FL Characterization'!P$2)</f>
        <v>2.1666790011420818</v>
      </c>
      <c r="Q5" s="4">
        <f>('[1]Pc, Winter, S3'!Q5*Main!$B$5)+(VLOOKUP($A5,'FL Ratio'!$A$2:$B$9,2,FALSE)*'FL Characterization'!Q$2)</f>
        <v>2.1702499166127263</v>
      </c>
      <c r="R5" s="4">
        <f>('[1]Pc, Winter, S3'!R5*Main!$B$5)+(VLOOKUP($A5,'FL Ratio'!$A$2:$B$9,2,FALSE)*'FL Characterization'!R$2)</f>
        <v>2.6299906068014471</v>
      </c>
      <c r="S5" s="4">
        <f>('[1]Pc, Winter, S3'!S5*Main!$B$5)+(VLOOKUP($A5,'FL Ratio'!$A$2:$B$9,2,FALSE)*'FL Characterization'!S$2)</f>
        <v>4.0800762544287057</v>
      </c>
      <c r="T5" s="4">
        <f>('[1]Pc, Winter, S3'!T5*Main!$B$5)+(VLOOKUP($A5,'FL Ratio'!$A$2:$B$9,2,FALSE)*'FL Characterization'!T$2)</f>
        <v>3.6256039151449428</v>
      </c>
      <c r="U5" s="4">
        <f>('[1]Pc, Winter, S3'!U5*Main!$B$5)+(VLOOKUP($A5,'FL Ratio'!$A$2:$B$9,2,FALSE)*'FL Characterization'!U$2)</f>
        <v>2.9677273409690348</v>
      </c>
      <c r="V5" s="4">
        <f>('[1]Pc, Winter, S3'!V5*Main!$B$5)+(VLOOKUP($A5,'FL Ratio'!$A$2:$B$9,2,FALSE)*'FL Characterization'!V$2)</f>
        <v>2.9576226790774638</v>
      </c>
      <c r="W5" s="4">
        <f>('[1]Pc, Winter, S3'!W5*Main!$B$5)+(VLOOKUP($A5,'FL Ratio'!$A$2:$B$9,2,FALSE)*'FL Characterization'!W$2)</f>
        <v>2.5841833522576723</v>
      </c>
      <c r="X5" s="4">
        <f>('[1]Pc, Winter, S3'!X5*Main!$B$5)+(VLOOKUP($A5,'FL Ratio'!$A$2:$B$9,2,FALSE)*'FL Characterization'!X$2)</f>
        <v>2.1918027481865612</v>
      </c>
      <c r="Y5" s="4">
        <f>('[1]Pc, Winter, S3'!Y5*Main!$B$5)+(VLOOKUP($A5,'FL Ratio'!$A$2:$B$9,2,FALSE)*'FL Characterization'!Y$2)</f>
        <v>1.8064927220195399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2.5279826797297558</v>
      </c>
      <c r="C6" s="4">
        <f>('[1]Pc, Winter, S3'!C6*Main!$B$5)+(VLOOKUP($A6,'FL Ratio'!$A$2:$B$9,2,FALSE)*'FL Characterization'!C$2)</f>
        <v>2.3384011761868191</v>
      </c>
      <c r="D6" s="4">
        <f>('[1]Pc, Winter, S3'!D6*Main!$B$5)+(VLOOKUP($A6,'FL Ratio'!$A$2:$B$9,2,FALSE)*'FL Characterization'!D$2)</f>
        <v>2.1547034902236053</v>
      </c>
      <c r="E6" s="4">
        <f>('[1]Pc, Winter, S3'!E6*Main!$B$5)+(VLOOKUP($A6,'FL Ratio'!$A$2:$B$9,2,FALSE)*'FL Characterization'!E$2)</f>
        <v>2.1261343930687975</v>
      </c>
      <c r="F6" s="4">
        <f>('[1]Pc, Winter, S3'!F6*Main!$B$5)+(VLOOKUP($A6,'FL Ratio'!$A$2:$B$9,2,FALSE)*'FL Characterization'!F$2)</f>
        <v>2.1366901421910289</v>
      </c>
      <c r="G6" s="4">
        <f>('[1]Pc, Winter, S3'!G6*Main!$B$5)+(VLOOKUP($A6,'FL Ratio'!$A$2:$B$9,2,FALSE)*'FL Characterization'!G$2)</f>
        <v>2.3877537143002421</v>
      </c>
      <c r="H6" s="4">
        <f>('[1]Pc, Winter, S3'!H6*Main!$B$5)+(VLOOKUP($A6,'FL Ratio'!$A$2:$B$9,2,FALSE)*'FL Characterization'!H$2)</f>
        <v>3.0450430883990509</v>
      </c>
      <c r="I6" s="4">
        <f>('[1]Pc, Winter, S3'!I6*Main!$B$5)+(VLOOKUP($A6,'FL Ratio'!$A$2:$B$9,2,FALSE)*'FL Characterization'!I$2)</f>
        <v>3.121763744550849</v>
      </c>
      <c r="J6" s="4">
        <f>('[1]Pc, Winter, S3'!J6*Main!$B$5)+(VLOOKUP($A6,'FL Ratio'!$A$2:$B$9,2,FALSE)*'FL Characterization'!J$2)</f>
        <v>3.1892213054245131</v>
      </c>
      <c r="K6" s="4">
        <f>('[1]Pc, Winter, S3'!K6*Main!$B$5)+(VLOOKUP($A6,'FL Ratio'!$A$2:$B$9,2,FALSE)*'FL Characterization'!K$2)</f>
        <v>3.3982079944922137</v>
      </c>
      <c r="L6" s="4">
        <f>('[1]Pc, Winter, S3'!L6*Main!$B$5)+(VLOOKUP($A6,'FL Ratio'!$A$2:$B$9,2,FALSE)*'FL Characterization'!L$2)</f>
        <v>3.4708381368416821</v>
      </c>
      <c r="M6" s="4">
        <f>('[1]Pc, Winter, S3'!M6*Main!$B$5)+(VLOOKUP($A6,'FL Ratio'!$A$2:$B$9,2,FALSE)*'FL Characterization'!M$2)</f>
        <v>3.5010719404910642</v>
      </c>
      <c r="N6" s="4">
        <f>('[1]Pc, Winter, S3'!N6*Main!$B$5)+(VLOOKUP($A6,'FL Ratio'!$A$2:$B$9,2,FALSE)*'FL Characterization'!N$2)</f>
        <v>3.4567397355422087</v>
      </c>
      <c r="O6" s="4">
        <f>('[1]Pc, Winter, S3'!O6*Main!$B$5)+(VLOOKUP($A6,'FL Ratio'!$A$2:$B$9,2,FALSE)*'FL Characterization'!O$2)</f>
        <v>3.3441391259486206</v>
      </c>
      <c r="P6" s="4">
        <f>('[1]Pc, Winter, S3'!P6*Main!$B$5)+(VLOOKUP($A6,'FL Ratio'!$A$2:$B$9,2,FALSE)*'FL Characterization'!P$2)</f>
        <v>3.3741117775343077</v>
      </c>
      <c r="Q6" s="4">
        <f>('[1]Pc, Winter, S3'!Q6*Main!$B$5)+(VLOOKUP($A6,'FL Ratio'!$A$2:$B$9,2,FALSE)*'FL Characterization'!Q$2)</f>
        <v>3.3780219827124798</v>
      </c>
      <c r="R6" s="4">
        <f>('[1]Pc, Winter, S3'!R6*Main!$B$5)+(VLOOKUP($A6,'FL Ratio'!$A$2:$B$9,2,FALSE)*'FL Characterization'!R$2)</f>
        <v>3.5502659293530043</v>
      </c>
      <c r="S6" s="4">
        <f>('[1]Pc, Winter, S3'!S6*Main!$B$5)+(VLOOKUP($A6,'FL Ratio'!$A$2:$B$9,2,FALSE)*'FL Characterization'!S$2)</f>
        <v>4.0503097001752746</v>
      </c>
      <c r="T6" s="4">
        <f>('[1]Pc, Winter, S3'!T6*Main!$B$5)+(VLOOKUP($A6,'FL Ratio'!$A$2:$B$9,2,FALSE)*'FL Characterization'!T$2)</f>
        <v>3.9042612071541161</v>
      </c>
      <c r="U6" s="4">
        <f>('[1]Pc, Winter, S3'!U6*Main!$B$5)+(VLOOKUP($A6,'FL Ratio'!$A$2:$B$9,2,FALSE)*'FL Characterization'!U$2)</f>
        <v>3.8352222254926476</v>
      </c>
      <c r="V6" s="4">
        <f>('[1]Pc, Winter, S3'!V6*Main!$B$5)+(VLOOKUP($A6,'FL Ratio'!$A$2:$B$9,2,FALSE)*'FL Characterization'!V$2)</f>
        <v>3.9057371202812261</v>
      </c>
      <c r="W6" s="4">
        <f>('[1]Pc, Winter, S3'!W6*Main!$B$5)+(VLOOKUP($A6,'FL Ratio'!$A$2:$B$9,2,FALSE)*'FL Characterization'!W$2)</f>
        <v>3.6198572361425909</v>
      </c>
      <c r="X6" s="4">
        <f>('[1]Pc, Winter, S3'!X6*Main!$B$5)+(VLOOKUP($A6,'FL Ratio'!$A$2:$B$9,2,FALSE)*'FL Characterization'!X$2)</f>
        <v>3.4451857387729943</v>
      </c>
      <c r="Y6" s="4">
        <f>('[1]Pc, Winter, S3'!Y6*Main!$B$5)+(VLOOKUP($A6,'FL Ratio'!$A$2:$B$9,2,FALSE)*'FL Characterization'!Y$2)</f>
        <v>3.0797069962341626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3.0185745561356176</v>
      </c>
      <c r="C7" s="4">
        <f>('[1]Pc, Winter, S3'!C7*Main!$B$5)+(VLOOKUP($A7,'FL Ratio'!$A$2:$B$9,2,FALSE)*'FL Characterization'!C$2)</f>
        <v>2.7679937017439178</v>
      </c>
      <c r="D7" s="4">
        <f>('[1]Pc, Winter, S3'!D7*Main!$B$5)+(VLOOKUP($A7,'FL Ratio'!$A$2:$B$9,2,FALSE)*'FL Characterization'!D$2)</f>
        <v>2.671843057462016</v>
      </c>
      <c r="E7" s="4">
        <f>('[1]Pc, Winter, S3'!E7*Main!$B$5)+(VLOOKUP($A7,'FL Ratio'!$A$2:$B$9,2,FALSE)*'FL Characterization'!E$2)</f>
        <v>2.7593565019215469</v>
      </c>
      <c r="F7" s="4">
        <f>('[1]Pc, Winter, S3'!F7*Main!$B$5)+(VLOOKUP($A7,'FL Ratio'!$A$2:$B$9,2,FALSE)*'FL Characterization'!F$2)</f>
        <v>2.6868553305783291</v>
      </c>
      <c r="G7" s="4">
        <f>('[1]Pc, Winter, S3'!G7*Main!$B$5)+(VLOOKUP($A7,'FL Ratio'!$A$2:$B$9,2,FALSE)*'FL Characterization'!G$2)</f>
        <v>2.8854075506735479</v>
      </c>
      <c r="H7" s="4">
        <f>('[1]Pc, Winter, S3'!H7*Main!$B$5)+(VLOOKUP($A7,'FL Ratio'!$A$2:$B$9,2,FALSE)*'FL Characterization'!H$2)</f>
        <v>3.307697985856016</v>
      </c>
      <c r="I7" s="4">
        <f>('[1]Pc, Winter, S3'!I7*Main!$B$5)+(VLOOKUP($A7,'FL Ratio'!$A$2:$B$9,2,FALSE)*'FL Characterization'!I$2)</f>
        <v>3.8035235362960274</v>
      </c>
      <c r="J7" s="4">
        <f>('[1]Pc, Winter, S3'!J7*Main!$B$5)+(VLOOKUP($A7,'FL Ratio'!$A$2:$B$9,2,FALSE)*'FL Characterization'!J$2)</f>
        <v>3.9039626310635844</v>
      </c>
      <c r="K7" s="4">
        <f>('[1]Pc, Winter, S3'!K7*Main!$B$5)+(VLOOKUP($A7,'FL Ratio'!$A$2:$B$9,2,FALSE)*'FL Characterization'!K$2)</f>
        <v>4.1320313564082429</v>
      </c>
      <c r="L7" s="4">
        <f>('[1]Pc, Winter, S3'!L7*Main!$B$5)+(VLOOKUP($A7,'FL Ratio'!$A$2:$B$9,2,FALSE)*'FL Characterization'!L$2)</f>
        <v>4.0052703496775921</v>
      </c>
      <c r="M7" s="4">
        <f>('[1]Pc, Winter, S3'!M7*Main!$B$5)+(VLOOKUP($A7,'FL Ratio'!$A$2:$B$9,2,FALSE)*'FL Characterization'!M$2)</f>
        <v>4.0339423071550389</v>
      </c>
      <c r="N7" s="4">
        <f>('[1]Pc, Winter, S3'!N7*Main!$B$5)+(VLOOKUP($A7,'FL Ratio'!$A$2:$B$9,2,FALSE)*'FL Characterization'!N$2)</f>
        <v>4.0765023078258924</v>
      </c>
      <c r="O7" s="4">
        <f>('[1]Pc, Winter, S3'!O7*Main!$B$5)+(VLOOKUP($A7,'FL Ratio'!$A$2:$B$9,2,FALSE)*'FL Characterization'!O$2)</f>
        <v>3.9902671681540256</v>
      </c>
      <c r="P7" s="4">
        <f>('[1]Pc, Winter, S3'!P7*Main!$B$5)+(VLOOKUP($A7,'FL Ratio'!$A$2:$B$9,2,FALSE)*'FL Characterization'!P$2)</f>
        <v>3.8068306551835343</v>
      </c>
      <c r="Q7" s="4">
        <f>('[1]Pc, Winter, S3'!Q7*Main!$B$5)+(VLOOKUP($A7,'FL Ratio'!$A$2:$B$9,2,FALSE)*'FL Characterization'!Q$2)</f>
        <v>3.7403698364087292</v>
      </c>
      <c r="R7" s="4">
        <f>('[1]Pc, Winter, S3'!R7*Main!$B$5)+(VLOOKUP($A7,'FL Ratio'!$A$2:$B$9,2,FALSE)*'FL Characterization'!R$2)</f>
        <v>3.6865161333792349</v>
      </c>
      <c r="S7" s="4">
        <f>('[1]Pc, Winter, S3'!S7*Main!$B$5)+(VLOOKUP($A7,'FL Ratio'!$A$2:$B$9,2,FALSE)*'FL Characterization'!S$2)</f>
        <v>3.8178071989660163</v>
      </c>
      <c r="T7" s="4">
        <f>('[1]Pc, Winter, S3'!T7*Main!$B$5)+(VLOOKUP($A7,'FL Ratio'!$A$2:$B$9,2,FALSE)*'FL Characterization'!T$2)</f>
        <v>3.7191487549927018</v>
      </c>
      <c r="U7" s="4">
        <f>('[1]Pc, Winter, S3'!U7*Main!$B$5)+(VLOOKUP($A7,'FL Ratio'!$A$2:$B$9,2,FALSE)*'FL Characterization'!U$2)</f>
        <v>3.6028650192527665</v>
      </c>
      <c r="V7" s="4">
        <f>('[1]Pc, Winter, S3'!V7*Main!$B$5)+(VLOOKUP($A7,'FL Ratio'!$A$2:$B$9,2,FALSE)*'FL Characterization'!V$2)</f>
        <v>3.5187620068756393</v>
      </c>
      <c r="W7" s="4">
        <f>('[1]Pc, Winter, S3'!W7*Main!$B$5)+(VLOOKUP($A7,'FL Ratio'!$A$2:$B$9,2,FALSE)*'FL Characterization'!W$2)</f>
        <v>3.3684712330786075</v>
      </c>
      <c r="X7" s="4">
        <f>('[1]Pc, Winter, S3'!X7*Main!$B$5)+(VLOOKUP($A7,'FL Ratio'!$A$2:$B$9,2,FALSE)*'FL Characterization'!X$2)</f>
        <v>3.3061135226018803</v>
      </c>
      <c r="Y7" s="4">
        <f>('[1]Pc, Winter, S3'!Y7*Main!$B$5)+(VLOOKUP($A7,'FL Ratio'!$A$2:$B$9,2,FALSE)*'FL Characterization'!Y$2)</f>
        <v>3.0818411143963598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2.5066123967862426</v>
      </c>
      <c r="C8" s="4">
        <f>('[1]Pc, Winter, S3'!C8*Main!$B$5)+(VLOOKUP($A8,'FL Ratio'!$A$2:$B$9,2,FALSE)*'FL Characterization'!C$2)</f>
        <v>2.3400321859541631</v>
      </c>
      <c r="D8" s="4">
        <f>('[1]Pc, Winter, S3'!D8*Main!$B$5)+(VLOOKUP($A8,'FL Ratio'!$A$2:$B$9,2,FALSE)*'FL Characterization'!D$2)</f>
        <v>2.2236076829926104</v>
      </c>
      <c r="E8" s="4">
        <f>('[1]Pc, Winter, S3'!E8*Main!$B$5)+(VLOOKUP($A8,'FL Ratio'!$A$2:$B$9,2,FALSE)*'FL Characterization'!E$2)</f>
        <v>2.22598145229182</v>
      </c>
      <c r="F8" s="4">
        <f>('[1]Pc, Winter, S3'!F8*Main!$B$5)+(VLOOKUP($A8,'FL Ratio'!$A$2:$B$9,2,FALSE)*'FL Characterization'!F$2)</f>
        <v>2.1838388110266718</v>
      </c>
      <c r="G8" s="4">
        <f>('[1]Pc, Winter, S3'!G8*Main!$B$5)+(VLOOKUP($A8,'FL Ratio'!$A$2:$B$9,2,FALSE)*'FL Characterization'!G$2)</f>
        <v>2.3757172170439533</v>
      </c>
      <c r="H8" s="4">
        <f>('[1]Pc, Winter, S3'!H8*Main!$B$5)+(VLOOKUP($A8,'FL Ratio'!$A$2:$B$9,2,FALSE)*'FL Characterization'!H$2)</f>
        <v>3.0390570691997567</v>
      </c>
      <c r="I8" s="4">
        <f>('[1]Pc, Winter, S3'!I8*Main!$B$5)+(VLOOKUP($A8,'FL Ratio'!$A$2:$B$9,2,FALSE)*'FL Characterization'!I$2)</f>
        <v>3.3343679493287355</v>
      </c>
      <c r="J8" s="4">
        <f>('[1]Pc, Winter, S3'!J8*Main!$B$5)+(VLOOKUP($A8,'FL Ratio'!$A$2:$B$9,2,FALSE)*'FL Characterization'!J$2)</f>
        <v>3.573035968966114</v>
      </c>
      <c r="K8" s="4">
        <f>('[1]Pc, Winter, S3'!K8*Main!$B$5)+(VLOOKUP($A8,'FL Ratio'!$A$2:$B$9,2,FALSE)*'FL Characterization'!K$2)</f>
        <v>3.4894555270217964</v>
      </c>
      <c r="L8" s="4">
        <f>('[1]Pc, Winter, S3'!L8*Main!$B$5)+(VLOOKUP($A8,'FL Ratio'!$A$2:$B$9,2,FALSE)*'FL Characterization'!L$2)</f>
        <v>3.5472629003007912</v>
      </c>
      <c r="M8" s="4">
        <f>('[1]Pc, Winter, S3'!M8*Main!$B$5)+(VLOOKUP($A8,'FL Ratio'!$A$2:$B$9,2,FALSE)*'FL Characterization'!M$2)</f>
        <v>3.5148449119637739</v>
      </c>
      <c r="N8" s="4">
        <f>('[1]Pc, Winter, S3'!N8*Main!$B$5)+(VLOOKUP($A8,'FL Ratio'!$A$2:$B$9,2,FALSE)*'FL Characterization'!N$2)</f>
        <v>3.4722750233539603</v>
      </c>
      <c r="O8" s="4">
        <f>('[1]Pc, Winter, S3'!O8*Main!$B$5)+(VLOOKUP($A8,'FL Ratio'!$A$2:$B$9,2,FALSE)*'FL Characterization'!O$2)</f>
        <v>3.4300319662253185</v>
      </c>
      <c r="P8" s="4">
        <f>('[1]Pc, Winter, S3'!P8*Main!$B$5)+(VLOOKUP($A8,'FL Ratio'!$A$2:$B$9,2,FALSE)*'FL Characterization'!P$2)</f>
        <v>3.2063995512761401</v>
      </c>
      <c r="Q8" s="4">
        <f>('[1]Pc, Winter, S3'!Q8*Main!$B$5)+(VLOOKUP($A8,'FL Ratio'!$A$2:$B$9,2,FALSE)*'FL Characterization'!Q$2)</f>
        <v>3.2030816833389615</v>
      </c>
      <c r="R8" s="4">
        <f>('[1]Pc, Winter, S3'!R8*Main!$B$5)+(VLOOKUP($A8,'FL Ratio'!$A$2:$B$9,2,FALSE)*'FL Characterization'!R$2)</f>
        <v>3.4215406943692339</v>
      </c>
      <c r="S8" s="4">
        <f>('[1]Pc, Winter, S3'!S8*Main!$B$5)+(VLOOKUP($A8,'FL Ratio'!$A$2:$B$9,2,FALSE)*'FL Characterization'!S$2)</f>
        <v>3.9308276653948617</v>
      </c>
      <c r="T8" s="4">
        <f>('[1]Pc, Winter, S3'!T8*Main!$B$5)+(VLOOKUP($A8,'FL Ratio'!$A$2:$B$9,2,FALSE)*'FL Characterization'!T$2)</f>
        <v>3.7039191523630111</v>
      </c>
      <c r="U8" s="4">
        <f>('[1]Pc, Winter, S3'!U8*Main!$B$5)+(VLOOKUP($A8,'FL Ratio'!$A$2:$B$9,2,FALSE)*'FL Characterization'!U$2)</f>
        <v>3.4064803978621878</v>
      </c>
      <c r="V8" s="4">
        <f>('[1]Pc, Winter, S3'!V8*Main!$B$5)+(VLOOKUP($A8,'FL Ratio'!$A$2:$B$9,2,FALSE)*'FL Characterization'!V$2)</f>
        <v>3.3640701924923953</v>
      </c>
      <c r="W8" s="4">
        <f>('[1]Pc, Winter, S3'!W8*Main!$B$5)+(VLOOKUP($A8,'FL Ratio'!$A$2:$B$9,2,FALSE)*'FL Characterization'!W$2)</f>
        <v>3.2209896993285088</v>
      </c>
      <c r="X8" s="4">
        <f>('[1]Pc, Winter, S3'!X8*Main!$B$5)+(VLOOKUP($A8,'FL Ratio'!$A$2:$B$9,2,FALSE)*'FL Characterization'!X$2)</f>
        <v>2.9667912756042605</v>
      </c>
      <c r="Y8" s="4">
        <f>('[1]Pc, Winter, S3'!Y8*Main!$B$5)+(VLOOKUP($A8,'FL Ratio'!$A$2:$B$9,2,FALSE)*'FL Characterization'!Y$2)</f>
        <v>2.6962599043005584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1.8625898591396179</v>
      </c>
      <c r="C9" s="4">
        <f>('[1]Pc, Winter, S3'!C9*Main!$B$5)+(VLOOKUP($A9,'FL Ratio'!$A$2:$B$9,2,FALSE)*'FL Characterization'!C$2)</f>
        <v>1.8365137212988203</v>
      </c>
      <c r="D9" s="4">
        <f>('[1]Pc, Winter, S3'!D9*Main!$B$5)+(VLOOKUP($A9,'FL Ratio'!$A$2:$B$9,2,FALSE)*'FL Characterization'!D$2)</f>
        <v>1.7543239631468004</v>
      </c>
      <c r="E9" s="4">
        <f>('[1]Pc, Winter, S3'!E9*Main!$B$5)+(VLOOKUP($A9,'FL Ratio'!$A$2:$B$9,2,FALSE)*'FL Characterization'!E$2)</f>
        <v>1.7378322421525261</v>
      </c>
      <c r="F9" s="4">
        <f>('[1]Pc, Winter, S3'!F9*Main!$B$5)+(VLOOKUP($A9,'FL Ratio'!$A$2:$B$9,2,FALSE)*'FL Characterization'!F$2)</f>
        <v>1.7440959187937948</v>
      </c>
      <c r="G9" s="4">
        <f>('[1]Pc, Winter, S3'!G9*Main!$B$5)+(VLOOKUP($A9,'FL Ratio'!$A$2:$B$9,2,FALSE)*'FL Characterization'!G$2)</f>
        <v>2.043393349875827</v>
      </c>
      <c r="H9" s="4">
        <f>('[1]Pc, Winter, S3'!H9*Main!$B$5)+(VLOOKUP($A9,'FL Ratio'!$A$2:$B$9,2,FALSE)*'FL Characterization'!H$2)</f>
        <v>3.336704578127724</v>
      </c>
      <c r="I9" s="4">
        <f>('[1]Pc, Winter, S3'!I9*Main!$B$5)+(VLOOKUP($A9,'FL Ratio'!$A$2:$B$9,2,FALSE)*'FL Characterization'!I$2)</f>
        <v>3.6607353504453095</v>
      </c>
      <c r="J9" s="4">
        <f>('[1]Pc, Winter, S3'!J9*Main!$B$5)+(VLOOKUP($A9,'FL Ratio'!$A$2:$B$9,2,FALSE)*'FL Characterization'!J$2)</f>
        <v>3.7963167774906008</v>
      </c>
      <c r="K9" s="4">
        <f>('[1]Pc, Winter, S3'!K9*Main!$B$5)+(VLOOKUP($A9,'FL Ratio'!$A$2:$B$9,2,FALSE)*'FL Characterization'!K$2)</f>
        <v>3.7921987907839707</v>
      </c>
      <c r="L9" s="4">
        <f>('[1]Pc, Winter, S3'!L9*Main!$B$5)+(VLOOKUP($A9,'FL Ratio'!$A$2:$B$9,2,FALSE)*'FL Characterization'!L$2)</f>
        <v>4.0666973740423318</v>
      </c>
      <c r="M9" s="4">
        <f>('[1]Pc, Winter, S3'!M9*Main!$B$5)+(VLOOKUP($A9,'FL Ratio'!$A$2:$B$9,2,FALSE)*'FL Characterization'!M$2)</f>
        <v>3.8897280054927199</v>
      </c>
      <c r="N9" s="4">
        <f>('[1]Pc, Winter, S3'!N9*Main!$B$5)+(VLOOKUP($A9,'FL Ratio'!$A$2:$B$9,2,FALSE)*'FL Characterization'!N$2)</f>
        <v>3.7927642820113237</v>
      </c>
      <c r="O9" s="4">
        <f>('[1]Pc, Winter, S3'!O9*Main!$B$5)+(VLOOKUP($A9,'FL Ratio'!$A$2:$B$9,2,FALSE)*'FL Characterization'!O$2)</f>
        <v>3.7899031162205508</v>
      </c>
      <c r="P9" s="4">
        <f>('[1]Pc, Winter, S3'!P9*Main!$B$5)+(VLOOKUP($A9,'FL Ratio'!$A$2:$B$9,2,FALSE)*'FL Characterization'!P$2)</f>
        <v>3.2442917391331187</v>
      </c>
      <c r="Q9" s="4">
        <f>('[1]Pc, Winter, S3'!Q9*Main!$B$5)+(VLOOKUP($A9,'FL Ratio'!$A$2:$B$9,2,FALSE)*'FL Characterization'!Q$2)</f>
        <v>3.0507129663770605</v>
      </c>
      <c r="R9" s="4">
        <f>('[1]Pc, Winter, S3'!R9*Main!$B$5)+(VLOOKUP($A9,'FL Ratio'!$A$2:$B$9,2,FALSE)*'FL Characterization'!R$2)</f>
        <v>3.0770250288281775</v>
      </c>
      <c r="S9" s="4">
        <f>('[1]Pc, Winter, S3'!S9*Main!$B$5)+(VLOOKUP($A9,'FL Ratio'!$A$2:$B$9,2,FALSE)*'FL Characterization'!S$2)</f>
        <v>3.4141125885380492</v>
      </c>
      <c r="T9" s="4">
        <f>('[1]Pc, Winter, S3'!T9*Main!$B$5)+(VLOOKUP($A9,'FL Ratio'!$A$2:$B$9,2,FALSE)*'FL Characterization'!T$2)</f>
        <v>3.301326187253689</v>
      </c>
      <c r="U9" s="4">
        <f>('[1]Pc, Winter, S3'!U9*Main!$B$5)+(VLOOKUP($A9,'FL Ratio'!$A$2:$B$9,2,FALSE)*'FL Characterization'!U$2)</f>
        <v>3.112917257319451</v>
      </c>
      <c r="V9" s="4">
        <f>('[1]Pc, Winter, S3'!V9*Main!$B$5)+(VLOOKUP($A9,'FL Ratio'!$A$2:$B$9,2,FALSE)*'FL Characterization'!V$2)</f>
        <v>3.0486373901163581</v>
      </c>
      <c r="W9" s="4">
        <f>('[1]Pc, Winter, S3'!W9*Main!$B$5)+(VLOOKUP($A9,'FL Ratio'!$A$2:$B$9,2,FALSE)*'FL Characterization'!W$2)</f>
        <v>2.8415881071947027</v>
      </c>
      <c r="X9" s="4">
        <f>('[1]Pc, Winter, S3'!X9*Main!$B$5)+(VLOOKUP($A9,'FL Ratio'!$A$2:$B$9,2,FALSE)*'FL Characterization'!X$2)</f>
        <v>2.3764661711439117</v>
      </c>
      <c r="Y9" s="4">
        <f>('[1]Pc, Winter, S3'!Y9*Main!$B$5)+(VLOOKUP($A9,'FL Ratio'!$A$2:$B$9,2,FALSE)*'FL Characterization'!Y$2)</f>
        <v>2.1973294988761944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1.1610213826474542</v>
      </c>
      <c r="C2" s="4">
        <f>('[1]Qc, Winter, S1'!C2*Main!$B$5)</f>
        <v>0.82028122325380337</v>
      </c>
      <c r="D2" s="4">
        <f>('[1]Qc, Winter, S1'!D2*Main!$B$5)</f>
        <v>0.71109549423208318</v>
      </c>
      <c r="E2" s="4">
        <f>('[1]Qc, Winter, S1'!E2*Main!$B$5)</f>
        <v>0.91150105200657361</v>
      </c>
      <c r="F2" s="4">
        <f>('[1]Qc, Winter, S1'!F2*Main!$B$5)</f>
        <v>0.78482932462124522</v>
      </c>
      <c r="G2" s="4">
        <f>('[1]Qc, Winter, S1'!G2*Main!$B$5)</f>
        <v>0.64526364339553344</v>
      </c>
      <c r="H2" s="4">
        <f>('[1]Qc, Winter, S1'!H2*Main!$B$5)</f>
        <v>0.53389021361724198</v>
      </c>
      <c r="I2" s="4">
        <f>('[1]Qc, Winter, S1'!I2*Main!$B$5)</f>
        <v>1.8656976968390258</v>
      </c>
      <c r="J2" s="4">
        <f>('[1]Qc, Winter, S1'!J2*Main!$B$5)</f>
        <v>1.9511297663485998</v>
      </c>
      <c r="K2" s="4">
        <f>('[1]Qc, Winter, S1'!K2*Main!$B$5)</f>
        <v>1.6734936343119919</v>
      </c>
      <c r="L2" s="4">
        <f>('[1]Qc, Winter, S1'!L2*Main!$B$5)</f>
        <v>1.9497415798182682</v>
      </c>
      <c r="M2" s="4">
        <f>('[1]Qc, Winter, S1'!M2*Main!$B$5)</f>
        <v>1.8116975792059251</v>
      </c>
      <c r="N2" s="4">
        <f>('[1]Qc, Winter, S1'!N2*Main!$B$5)</f>
        <v>1.8196795308993328</v>
      </c>
      <c r="O2" s="4">
        <f>('[1]Qc, Winter, S1'!O2*Main!$B$5)</f>
        <v>1.6249044814487033</v>
      </c>
      <c r="P2" s="4">
        <f>('[1]Qc, Winter, S1'!P2*Main!$B$5)</f>
        <v>0.96422555183947778</v>
      </c>
      <c r="Q2" s="4">
        <f>('[1]Qc, Winter, S1'!Q2*Main!$B$5)</f>
        <v>1.5096810629786592</v>
      </c>
      <c r="R2" s="4">
        <f>('[1]Qc, Winter, S1'!R2*Main!$B$5)</f>
        <v>1.8106296265416268</v>
      </c>
      <c r="S2" s="4">
        <f>('[1]Qc, Winter, S1'!S2*Main!$B$5)</f>
        <v>1.689430880318542</v>
      </c>
      <c r="T2" s="4">
        <f>('[1]Qc, Winter, S1'!T2*Main!$B$5)</f>
        <v>1.1807454959841972</v>
      </c>
      <c r="U2" s="4">
        <f>('[1]Qc, Winter, S1'!U2*Main!$B$5)</f>
        <v>1.2249533081252679</v>
      </c>
      <c r="V2" s="4">
        <f>('[1]Qc, Winter, S1'!V2*Main!$B$5)</f>
        <v>1.140936980313709</v>
      </c>
      <c r="W2" s="4">
        <f>('[1]Qc, Winter, S1'!W2*Main!$B$5)</f>
        <v>0.70773238256330617</v>
      </c>
      <c r="X2" s="4">
        <f>('[1]Qc, Winter, S1'!X2*Main!$B$5)</f>
        <v>0.56456249921673096</v>
      </c>
      <c r="Y2" s="4">
        <f>('[1]Qc, Winter, S1'!Y2*Main!$B$5)</f>
        <v>0.58514469014361237</v>
      </c>
    </row>
    <row r="3" spans="1:25" x14ac:dyDescent="0.25">
      <c r="A3">
        <v>2</v>
      </c>
      <c r="B3" s="4">
        <f>('[1]Qc, Winter, S1'!B3*Main!$B$5)</f>
        <v>-1.8325241084562789</v>
      </c>
      <c r="C3" s="4">
        <f>('[1]Qc, Winter, S1'!C3*Main!$B$5)</f>
        <v>-1.8321200882069419</v>
      </c>
      <c r="D3" s="4">
        <f>('[1]Qc, Winter, S1'!D3*Main!$B$5)</f>
        <v>-1.8826737588741249</v>
      </c>
      <c r="E3" s="4">
        <f>('[1]Qc, Winter, S1'!E3*Main!$B$5)</f>
        <v>-1.9689191607392904</v>
      </c>
      <c r="F3" s="4">
        <f>('[1]Qc, Winter, S1'!F3*Main!$B$5)</f>
        <v>-1.9500113770525145</v>
      </c>
      <c r="G3" s="4">
        <f>('[1]Qc, Winter, S1'!G3*Main!$B$5)</f>
        <v>-1.7896546481439453</v>
      </c>
      <c r="H3" s="4">
        <f>('[1]Qc, Winter, S1'!H3*Main!$B$5)</f>
        <v>-1.1347818658152833</v>
      </c>
      <c r="I3" s="4">
        <f>('[1]Qc, Winter, S1'!I3*Main!$B$5)</f>
        <v>-0.2181376302702033</v>
      </c>
      <c r="J3" s="4">
        <f>('[1]Qc, Winter, S1'!J3*Main!$B$5)</f>
        <v>-0.23441655246973775</v>
      </c>
      <c r="K3" s="4">
        <f>('[1]Qc, Winter, S1'!K3*Main!$B$5)</f>
        <v>-0.15534942569223384</v>
      </c>
      <c r="L3" s="4">
        <f>('[1]Qc, Winter, S1'!L3*Main!$B$5)</f>
        <v>-0.13684693619251811</v>
      </c>
      <c r="M3" s="4">
        <f>('[1]Qc, Winter, S1'!M3*Main!$B$5)</f>
        <v>-0.61073902982166772</v>
      </c>
      <c r="N3" s="4">
        <f>('[1]Qc, Winter, S1'!N3*Main!$B$5)</f>
        <v>-0.89222412333029699</v>
      </c>
      <c r="O3" s="4">
        <f>('[1]Qc, Winter, S1'!O3*Main!$B$5)</f>
        <v>-1.1566209802029941</v>
      </c>
      <c r="P3" s="4">
        <f>('[1]Qc, Winter, S1'!P3*Main!$B$5)</f>
        <v>-1.1479254452870784</v>
      </c>
      <c r="Q3" s="4">
        <f>('[1]Qc, Winter, S1'!Q3*Main!$B$5)</f>
        <v>-1.167338254285526</v>
      </c>
      <c r="R3" s="4">
        <f>('[1]Qc, Winter, S1'!R3*Main!$B$5)</f>
        <v>-0.91780461081975329</v>
      </c>
      <c r="S3" s="4">
        <f>('[1]Qc, Winter, S1'!S3*Main!$B$5)</f>
        <v>0.30165625943454899</v>
      </c>
      <c r="T3" s="4">
        <f>('[1]Qc, Winter, S1'!T3*Main!$B$5)</f>
        <v>-4.2513849696475668E-2</v>
      </c>
      <c r="U3" s="4">
        <f>('[1]Qc, Winter, S1'!U3*Main!$B$5)</f>
        <v>-0.5018462910790138</v>
      </c>
      <c r="V3" s="4">
        <f>('[1]Qc, Winter, S1'!V3*Main!$B$5)</f>
        <v>-0.93024115485520786</v>
      </c>
      <c r="W3" s="4">
        <f>('[1]Qc, Winter, S1'!W3*Main!$B$5)</f>
        <v>-1.2236548552299673</v>
      </c>
      <c r="X3" s="4">
        <f>('[1]Qc, Winter, S1'!X3*Main!$B$5)</f>
        <v>-1.3420509873961086</v>
      </c>
      <c r="Y3" s="4">
        <f>('[1]Qc, Winter, S1'!Y3*Main!$B$5)</f>
        <v>-1.5365841895765417</v>
      </c>
    </row>
    <row r="4" spans="1:25" x14ac:dyDescent="0.25">
      <c r="A4">
        <v>3</v>
      </c>
      <c r="B4" s="4">
        <f>('[1]Qc, Winter, S1'!B4*Main!$B$5)</f>
        <v>-1.4020387475452096</v>
      </c>
      <c r="C4" s="4">
        <f>('[1]Qc, Winter, S1'!C4*Main!$B$5)</f>
        <v>-1.5128038776455637</v>
      </c>
      <c r="D4" s="4">
        <f>('[1]Qc, Winter, S1'!D4*Main!$B$5)</f>
        <v>-1.540552026340877</v>
      </c>
      <c r="E4" s="4">
        <f>('[1]Qc, Winter, S1'!E4*Main!$B$5)</f>
        <v>-1.5199496619173456</v>
      </c>
      <c r="F4" s="4">
        <f>('[1]Qc, Winter, S1'!F4*Main!$B$5)</f>
        <v>-1.5212138446158194</v>
      </c>
      <c r="G4" s="4">
        <f>('[1]Qc, Winter, S1'!G4*Main!$B$5)</f>
        <v>-1.2702786896600822</v>
      </c>
      <c r="H4" s="4">
        <f>('[1]Qc, Winter, S1'!H4*Main!$B$5)</f>
        <v>-4.7301394540427151E-2</v>
      </c>
      <c r="I4" s="4">
        <f>('[1]Qc, Winter, S1'!I4*Main!$B$5)</f>
        <v>0.65491305085515961</v>
      </c>
      <c r="J4" s="4">
        <f>('[1]Qc, Winter, S1'!J4*Main!$B$5)</f>
        <v>0.83469892432877879</v>
      </c>
      <c r="K4" s="4">
        <f>('[1]Qc, Winter, S1'!K4*Main!$B$5)</f>
        <v>0.58147096274691468</v>
      </c>
      <c r="L4" s="4">
        <f>('[1]Qc, Winter, S1'!L4*Main!$B$5)</f>
        <v>0.3433138334044229</v>
      </c>
      <c r="M4" s="4">
        <f>('[1]Qc, Winter, S1'!M4*Main!$B$5)</f>
        <v>0.68097757696139904</v>
      </c>
      <c r="N4" s="4">
        <f>('[1]Qc, Winter, S1'!N4*Main!$B$5)</f>
        <v>0.42939038080017289</v>
      </c>
      <c r="O4" s="4">
        <f>('[1]Qc, Winter, S1'!O4*Main!$B$5)</f>
        <v>0.13027411787685314</v>
      </c>
      <c r="P4" s="4">
        <f>('[1]Qc, Winter, S1'!P4*Main!$B$5)</f>
        <v>-0.51539491154968919</v>
      </c>
      <c r="Q4" s="4">
        <f>('[1]Qc, Winter, S1'!Q4*Main!$B$5)</f>
        <v>-0.51561423025547415</v>
      </c>
      <c r="R4" s="4">
        <f>('[1]Qc, Winter, S1'!R4*Main!$B$5)</f>
        <v>-0.42474167515467748</v>
      </c>
      <c r="S4" s="4">
        <f>('[1]Qc, Winter, S1'!S4*Main!$B$5)</f>
        <v>-0.21427359727402639</v>
      </c>
      <c r="T4" s="4">
        <f>('[1]Qc, Winter, S1'!T4*Main!$B$5)</f>
        <v>-0.5222405399868445</v>
      </c>
      <c r="U4" s="4">
        <f>('[1]Qc, Winter, S1'!U4*Main!$B$5)</f>
        <v>-0.29755809872804456</v>
      </c>
      <c r="V4" s="4">
        <f>('[1]Qc, Winter, S1'!V4*Main!$B$5)</f>
        <v>-0.40853139221794438</v>
      </c>
      <c r="W4" s="4">
        <f>('[1]Qc, Winter, S1'!W4*Main!$B$5)</f>
        <v>-0.67759658220742081</v>
      </c>
      <c r="X4" s="4">
        <f>('[1]Qc, Winter, S1'!X4*Main!$B$5)</f>
        <v>-1.0705091307900851</v>
      </c>
      <c r="Y4" s="4">
        <f>('[1]Qc, Winter, S1'!Y4*Main!$B$5)</f>
        <v>-1.2084314891362178</v>
      </c>
    </row>
    <row r="5" spans="1:25" x14ac:dyDescent="0.25">
      <c r="A5">
        <v>4</v>
      </c>
      <c r="B5" s="4">
        <f>('[1]Qc, Winter, S1'!B5*Main!$B$5)</f>
        <v>-1.1495408886347929</v>
      </c>
      <c r="C5" s="4">
        <f>('[1]Qc, Winter, S1'!C5*Main!$B$5)</f>
        <v>-1.1609420201490983</v>
      </c>
      <c r="D5" s="4">
        <f>('[1]Qc, Winter, S1'!D5*Main!$B$5)</f>
        <v>-1.1727876664223456</v>
      </c>
      <c r="E5" s="4">
        <f>('[1]Qc, Winter, S1'!E5*Main!$B$5)</f>
        <v>-1.1830553093032263</v>
      </c>
      <c r="F5" s="4">
        <f>('[1]Qc, Winter, S1'!F5*Main!$B$5)</f>
        <v>-1.1883225611772923</v>
      </c>
      <c r="G5" s="4">
        <f>('[1]Qc, Winter, S1'!G5*Main!$B$5)</f>
        <v>-1.0864237131716088</v>
      </c>
      <c r="H5" s="4">
        <f>('[1]Qc, Winter, S1'!H5*Main!$B$5)</f>
        <v>-0.94258822592002212</v>
      </c>
      <c r="I5" s="4">
        <f>('[1]Qc, Winter, S1'!I5*Main!$B$5)</f>
        <v>-0.86058053330816586</v>
      </c>
      <c r="J5" s="4">
        <f>('[1]Qc, Winter, S1'!J5*Main!$B$5)</f>
        <v>-0.88578306402630413</v>
      </c>
      <c r="K5" s="4">
        <f>('[1]Qc, Winter, S1'!K5*Main!$B$5)</f>
        <v>-0.98128045146819165</v>
      </c>
      <c r="L5" s="4">
        <f>('[1]Qc, Winter, S1'!L5*Main!$B$5)</f>
        <v>-1.0466422424496427</v>
      </c>
      <c r="M5" s="4">
        <f>('[1]Qc, Winter, S1'!M5*Main!$B$5)</f>
        <v>-1.1082257379863445</v>
      </c>
      <c r="N5" s="4">
        <f>('[1]Qc, Winter, S1'!N5*Main!$B$5)</f>
        <v>-1.1095368005052031</v>
      </c>
      <c r="O5" s="4">
        <f>('[1]Qc, Winter, S1'!O5*Main!$B$5)</f>
        <v>-1.1299389958599271</v>
      </c>
      <c r="P5" s="4">
        <f>('[1]Qc, Winter, S1'!P5*Main!$B$5)</f>
        <v>-1.1398731726653457</v>
      </c>
      <c r="Q5" s="4">
        <f>('[1]Qc, Winter, S1'!Q5*Main!$B$5)</f>
        <v>-1.1058698337658299</v>
      </c>
      <c r="R5" s="4">
        <f>('[1]Qc, Winter, S1'!R5*Main!$B$5)</f>
        <v>-0.93618752541565931</v>
      </c>
      <c r="S5" s="4">
        <f>('[1]Qc, Winter, S1'!S5*Main!$B$5)</f>
        <v>-0.55797459096147906</v>
      </c>
      <c r="T5" s="4">
        <f>('[1]Qc, Winter, S1'!T5*Main!$B$5)</f>
        <v>-0.71970083718539957</v>
      </c>
      <c r="U5" s="4">
        <f>('[1]Qc, Winter, S1'!U5*Main!$B$5)</f>
        <v>-0.87300410477241674</v>
      </c>
      <c r="V5" s="4">
        <f>('[1]Qc, Winter, S1'!V5*Main!$B$5)</f>
        <v>-0.93981040870791632</v>
      </c>
      <c r="W5" s="4">
        <f>('[1]Qc, Winter, S1'!W5*Main!$B$5)</f>
        <v>-0.99428178811093393</v>
      </c>
      <c r="X5" s="4">
        <f>('[1]Qc, Winter, S1'!X5*Main!$B$5)</f>
        <v>-1.0510423865199991</v>
      </c>
      <c r="Y5" s="4">
        <f>('[1]Qc, Winter, S1'!Y5*Main!$B$5)</f>
        <v>-1.0561317444836069</v>
      </c>
    </row>
    <row r="6" spans="1:25" x14ac:dyDescent="0.25">
      <c r="A6">
        <v>5</v>
      </c>
      <c r="B6" s="4">
        <f>('[1]Qc, Winter, S1'!B6*Main!$B$5)</f>
        <v>-1.0816814007946551</v>
      </c>
      <c r="C6" s="4">
        <f>('[1]Qc, Winter, S1'!C6*Main!$B$5)</f>
        <v>-1.1360347253673007</v>
      </c>
      <c r="D6" s="4">
        <f>('[1]Qc, Winter, S1'!D6*Main!$B$5)</f>
        <v>-1.1843071281285884</v>
      </c>
      <c r="E6" s="4">
        <f>('[1]Qc, Winter, S1'!E6*Main!$B$5)</f>
        <v>-1.1885307301113834</v>
      </c>
      <c r="F6" s="4">
        <f>('[1]Qc, Winter, S1'!F6*Main!$B$5)</f>
        <v>-1.1858994210650107</v>
      </c>
      <c r="G6" s="4">
        <f>('[1]Qc, Winter, S1'!G6*Main!$B$5)</f>
        <v>-0.9996195464355514</v>
      </c>
      <c r="H6" s="4">
        <f>('[1]Qc, Winter, S1'!H6*Main!$B$5)</f>
        <v>-0.76181578136441863</v>
      </c>
      <c r="I6" s="4">
        <f>('[1]Qc, Winter, S1'!I6*Main!$B$5)</f>
        <v>-0.61651066481729178</v>
      </c>
      <c r="J6" s="4">
        <f>('[1]Qc, Winter, S1'!J6*Main!$B$5)</f>
        <v>-0.60558727125623846</v>
      </c>
      <c r="K6" s="4">
        <f>('[1]Qc, Winter, S1'!K6*Main!$B$5)</f>
        <v>-0.50727254083199902</v>
      </c>
      <c r="L6" s="4">
        <f>('[1]Qc, Winter, S1'!L6*Main!$B$5)</f>
        <v>-0.50200981055064409</v>
      </c>
      <c r="M6" s="4">
        <f>('[1]Qc, Winter, S1'!M6*Main!$B$5)</f>
        <v>-0.4914396615251001</v>
      </c>
      <c r="N6" s="4">
        <f>('[1]Qc, Winter, S1'!N6*Main!$B$5)</f>
        <v>-0.59145700368522758</v>
      </c>
      <c r="O6" s="4">
        <f>('[1]Qc, Winter, S1'!O6*Main!$B$5)</f>
        <v>-0.63647911544463254</v>
      </c>
      <c r="P6" s="4">
        <f>('[1]Qc, Winter, S1'!P6*Main!$B$5)</f>
        <v>-0.61936365855628539</v>
      </c>
      <c r="Q6" s="4">
        <f>('[1]Qc, Winter, S1'!Q6*Main!$B$5)</f>
        <v>-0.76776417103160488</v>
      </c>
      <c r="R6" s="4">
        <f>('[1]Qc, Winter, S1'!R6*Main!$B$5)</f>
        <v>-0.68019647367408664</v>
      </c>
      <c r="S6" s="4">
        <f>('[1]Qc, Winter, S1'!S6*Main!$B$5)</f>
        <v>-0.34100479559522823</v>
      </c>
      <c r="T6" s="4">
        <f>('[1]Qc, Winter, S1'!T6*Main!$B$5)</f>
        <v>-0.40380599726512184</v>
      </c>
      <c r="U6" s="4">
        <f>('[1]Qc, Winter, S1'!U6*Main!$B$5)</f>
        <v>-0.50207622620754278</v>
      </c>
      <c r="V6" s="4">
        <f>('[1]Qc, Winter, S1'!V6*Main!$B$5)</f>
        <v>-0.54214457511650305</v>
      </c>
      <c r="W6" s="4">
        <f>('[1]Qc, Winter, S1'!W6*Main!$B$5)</f>
        <v>-0.70376875900844527</v>
      </c>
      <c r="X6" s="4">
        <f>('[1]Qc, Winter, S1'!X6*Main!$B$5)</f>
        <v>-0.77831206931623975</v>
      </c>
      <c r="Y6" s="4">
        <f>('[1]Qc, Winter, S1'!Y6*Main!$B$5)</f>
        <v>-0.81422311971069383</v>
      </c>
    </row>
    <row r="7" spans="1:25" x14ac:dyDescent="0.25">
      <c r="A7">
        <v>6</v>
      </c>
      <c r="B7" s="4">
        <f>('[1]Qc, Winter, S1'!B7*Main!$B$5)</f>
        <v>0.35002848703456524</v>
      </c>
      <c r="C7" s="4">
        <f>('[1]Qc, Winter, S1'!C7*Main!$B$5)</f>
        <v>0.27380575846597527</v>
      </c>
      <c r="D7" s="4">
        <f>('[1]Qc, Winter, S1'!D7*Main!$B$5)</f>
        <v>0.20760545250678933</v>
      </c>
      <c r="E7" s="4">
        <f>('[1]Qc, Winter, S1'!E7*Main!$B$5)</f>
        <v>0.30928489192044584</v>
      </c>
      <c r="F7" s="4">
        <f>('[1]Qc, Winter, S1'!F7*Main!$B$5)</f>
        <v>0.25397334773389979</v>
      </c>
      <c r="G7" s="4">
        <f>('[1]Qc, Winter, S1'!G7*Main!$B$5)</f>
        <v>0.3658996424946373</v>
      </c>
      <c r="H7" s="4">
        <f>('[1]Qc, Winter, S1'!H7*Main!$B$5)</f>
        <v>0.4880028318919456</v>
      </c>
      <c r="I7" s="4">
        <f>('[1]Qc, Winter, S1'!I7*Main!$B$5)</f>
        <v>0.95052888313724382</v>
      </c>
      <c r="J7" s="4">
        <f>('[1]Qc, Winter, S1'!J7*Main!$B$5)</f>
        <v>1.0946932783621759</v>
      </c>
      <c r="K7" s="4">
        <f>('[1]Qc, Winter, S1'!K7*Main!$B$5)</f>
        <v>1.1279459072962785</v>
      </c>
      <c r="L7" s="4">
        <f>('[1]Qc, Winter, S1'!L7*Main!$B$5)</f>
        <v>1.0706041499748249</v>
      </c>
      <c r="M7" s="4">
        <f>('[1]Qc, Winter, S1'!M7*Main!$B$5)</f>
        <v>1.1420269673453558</v>
      </c>
      <c r="N7" s="4">
        <f>('[1]Qc, Winter, S1'!N7*Main!$B$5)</f>
        <v>1.1335412152719859</v>
      </c>
      <c r="O7" s="4">
        <f>('[1]Qc, Winter, S1'!O7*Main!$B$5)</f>
        <v>1.1203978948867683</v>
      </c>
      <c r="P7" s="4">
        <f>('[1]Qc, Winter, S1'!P7*Main!$B$5)</f>
        <v>0.94231815279053577</v>
      </c>
      <c r="Q7" s="4">
        <f>('[1]Qc, Winter, S1'!Q7*Main!$B$5)</f>
        <v>0.89635296249514362</v>
      </c>
      <c r="R7" s="4">
        <f>('[1]Qc, Winter, S1'!R7*Main!$B$5)</f>
        <v>0.77904837539579153</v>
      </c>
      <c r="S7" s="4">
        <f>('[1]Qc, Winter, S1'!S7*Main!$B$5)</f>
        <v>0.85225273669664325</v>
      </c>
      <c r="T7" s="4">
        <f>('[1]Qc, Winter, S1'!T7*Main!$B$5)</f>
        <v>0.72242561871596922</v>
      </c>
      <c r="U7" s="4">
        <f>('[1]Qc, Winter, S1'!U7*Main!$B$5)</f>
        <v>0.75387218365781961</v>
      </c>
      <c r="V7" s="4">
        <f>('[1]Qc, Winter, S1'!V7*Main!$B$5)</f>
        <v>0.63738367395774476</v>
      </c>
      <c r="W7" s="4">
        <f>('[1]Qc, Winter, S1'!W7*Main!$B$5)</f>
        <v>0.67094607591624611</v>
      </c>
      <c r="X7" s="4">
        <f>('[1]Qc, Winter, S1'!X7*Main!$B$5)</f>
        <v>0.41652667684221373</v>
      </c>
      <c r="Y7" s="4">
        <f>('[1]Qc, Winter, S1'!Y7*Main!$B$5)</f>
        <v>0.4277521967963781</v>
      </c>
    </row>
    <row r="8" spans="1:25" x14ac:dyDescent="0.25">
      <c r="A8">
        <v>7</v>
      </c>
      <c r="B8" s="4">
        <f>('[1]Qc, Winter, S1'!B8*Main!$B$5)</f>
        <v>-1.042183408621379</v>
      </c>
      <c r="C8" s="4">
        <f>('[1]Qc, Winter, S1'!C8*Main!$B$5)</f>
        <v>-1.0307879137892728</v>
      </c>
      <c r="D8" s="4">
        <f>('[1]Qc, Winter, S1'!D8*Main!$B$5)</f>
        <v>-1.0631742351483702</v>
      </c>
      <c r="E8" s="4">
        <f>('[1]Qc, Winter, S1'!E8*Main!$B$5)</f>
        <v>-1.0824122726359475</v>
      </c>
      <c r="F8" s="4">
        <f>('[1]Qc, Winter, S1'!F8*Main!$B$5)</f>
        <v>-1.1465204686571455</v>
      </c>
      <c r="G8" s="4">
        <f>('[1]Qc, Winter, S1'!G8*Main!$B$5)</f>
        <v>-1.0265470644743295</v>
      </c>
      <c r="H8" s="4">
        <f>('[1]Qc, Winter, S1'!H8*Main!$B$5)</f>
        <v>-0.87210361474139209</v>
      </c>
      <c r="I8" s="4">
        <f>('[1]Qc, Winter, S1'!I8*Main!$B$5)</f>
        <v>-0.45300421552232101</v>
      </c>
      <c r="J8" s="4">
        <f>('[1]Qc, Winter, S1'!J8*Main!$B$5)</f>
        <v>-0.2244524287736111</v>
      </c>
      <c r="K8" s="4">
        <f>('[1]Qc, Winter, S1'!K8*Main!$B$5)</f>
        <v>-0.20834150237704918</v>
      </c>
      <c r="L8" s="4">
        <f>('[1]Qc, Winter, S1'!L8*Main!$B$5)</f>
        <v>-0.15835278552215756</v>
      </c>
      <c r="M8" s="4">
        <f>('[1]Qc, Winter, S1'!M8*Main!$B$5)</f>
        <v>-5.3216675359441828E-2</v>
      </c>
      <c r="N8" s="4">
        <f>('[1]Qc, Winter, S1'!N8*Main!$B$5)</f>
        <v>-0.21606621445184709</v>
      </c>
      <c r="O8" s="4">
        <f>('[1]Qc, Winter, S1'!O8*Main!$B$5)</f>
        <v>-0.22546984141797924</v>
      </c>
      <c r="P8" s="4">
        <f>('[1]Qc, Winter, S1'!P8*Main!$B$5)</f>
        <v>-0.41094921411490765</v>
      </c>
      <c r="Q8" s="4">
        <f>('[1]Qc, Winter, S1'!Q8*Main!$B$5)</f>
        <v>-0.58726204065260057</v>
      </c>
      <c r="R8" s="4">
        <f>('[1]Qc, Winter, S1'!R8*Main!$B$5)</f>
        <v>-0.53002440330011458</v>
      </c>
      <c r="S8" s="4">
        <f>('[1]Qc, Winter, S1'!S8*Main!$B$5)</f>
        <v>-0.5911946165652735</v>
      </c>
      <c r="T8" s="4">
        <f>('[1]Qc, Winter, S1'!T8*Main!$B$5)</f>
        <v>-0.66482679394758892</v>
      </c>
      <c r="U8" s="4">
        <f>('[1]Qc, Winter, S1'!U8*Main!$B$5)</f>
        <v>-0.63829193606996126</v>
      </c>
      <c r="V8" s="4">
        <f>('[1]Qc, Winter, S1'!V8*Main!$B$5)</f>
        <v>-0.72678054639757361</v>
      </c>
      <c r="W8" s="4">
        <f>('[1]Qc, Winter, S1'!W8*Main!$B$5)</f>
        <v>-0.8567752810992888</v>
      </c>
      <c r="X8" s="4">
        <f>('[1]Qc, Winter, S1'!X8*Main!$B$5)</f>
        <v>-0.96665595184997333</v>
      </c>
      <c r="Y8" s="4">
        <f>('[1]Qc, Winter, S1'!Y8*Main!$B$5)</f>
        <v>-0.96151520499454646</v>
      </c>
    </row>
    <row r="9" spans="1:25" x14ac:dyDescent="0.25">
      <c r="A9">
        <v>8</v>
      </c>
      <c r="B9" s="4">
        <f>('[1]Qc, Winter, S1'!B9*Main!$B$5)</f>
        <v>-1.1863620033541249</v>
      </c>
      <c r="C9" s="4">
        <f>('[1]Qc, Winter, S1'!C9*Main!$B$5)</f>
        <v>-1.2114436727014508</v>
      </c>
      <c r="D9" s="4">
        <f>('[1]Qc, Winter, S1'!D9*Main!$B$5)</f>
        <v>-1.2066450977992393</v>
      </c>
      <c r="E9" s="4">
        <f>('[1]Qc, Winter, S1'!E9*Main!$B$5)</f>
        <v>-1.2049111379223845</v>
      </c>
      <c r="F9" s="4">
        <f>('[1]Qc, Winter, S1'!F9*Main!$B$5)</f>
        <v>-1.1800714009606907</v>
      </c>
      <c r="G9" s="4">
        <f>('[1]Qc, Winter, S1'!G9*Main!$B$5)</f>
        <v>-1.1323879638151053</v>
      </c>
      <c r="H9" s="4">
        <f>('[1]Qc, Winter, S1'!H9*Main!$B$5)</f>
        <v>-0.86564465256301149</v>
      </c>
      <c r="I9" s="4">
        <f>('[1]Qc, Winter, S1'!I9*Main!$B$5)</f>
        <v>-0.68865789601341598</v>
      </c>
      <c r="J9" s="4">
        <f>('[1]Qc, Winter, S1'!J9*Main!$B$5)</f>
        <v>-0.63591373499127202</v>
      </c>
      <c r="K9" s="4">
        <f>('[1]Qc, Winter, S1'!K9*Main!$B$5)</f>
        <v>-0.72626026452826431</v>
      </c>
      <c r="L9" s="4">
        <f>('[1]Qc, Winter, S1'!L9*Main!$B$5)</f>
        <v>-0.68579487028801123</v>
      </c>
      <c r="M9" s="4">
        <f>('[1]Qc, Winter, S1'!M9*Main!$B$5)</f>
        <v>-0.62514715823426936</v>
      </c>
      <c r="N9" s="4">
        <f>('[1]Qc, Winter, S1'!N9*Main!$B$5)</f>
        <v>-0.66266889463280731</v>
      </c>
      <c r="O9" s="4">
        <f>('[1]Qc, Winter, S1'!O9*Main!$B$5)</f>
        <v>-0.71744938146338366</v>
      </c>
      <c r="P9" s="4">
        <f>('[1]Qc, Winter, S1'!P9*Main!$B$5)</f>
        <v>-0.87170991747117599</v>
      </c>
      <c r="Q9" s="4">
        <f>('[1]Qc, Winter, S1'!Q9*Main!$B$5)</f>
        <v>-0.96673566835988989</v>
      </c>
      <c r="R9" s="4">
        <f>('[1]Qc, Winter, S1'!R9*Main!$B$5)</f>
        <v>-0.96417466621741255</v>
      </c>
      <c r="S9" s="4">
        <f>('[1]Qc, Winter, S1'!S9*Main!$B$5)</f>
        <v>-0.95080350092924992</v>
      </c>
      <c r="T9" s="4">
        <f>('[1]Qc, Winter, S1'!T9*Main!$B$5)</f>
        <v>-1.0022010605631302</v>
      </c>
      <c r="U9" s="4">
        <f>('[1]Qc, Winter, S1'!U9*Main!$B$5)</f>
        <v>-1.0362548952263082</v>
      </c>
      <c r="V9" s="4">
        <f>('[1]Qc, Winter, S1'!V9*Main!$B$5)</f>
        <v>-1.0539975825030108</v>
      </c>
      <c r="W9" s="4">
        <f>('[1]Qc, Winter, S1'!W9*Main!$B$5)</f>
        <v>-1.0849061520061718</v>
      </c>
      <c r="X9" s="4">
        <f>('[1]Qc, Winter, S1'!X9*Main!$B$5)</f>
        <v>-1.1322669886131143</v>
      </c>
      <c r="Y9" s="4">
        <f>('[1]Qc, Winter, S1'!Y9*Main!$B$5)</f>
        <v>-1.1539614784331411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2024-07-01T10:59:17Z</dcterms:modified>
</cp:coreProperties>
</file>