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717A1C81-9CD6-4586-A934-46172F3CD5EA}" xr6:coauthVersionLast="47" xr6:coauthVersionMax="47" xr10:uidLastSave="{00000000-0000-0000-0000-000000000000}"/>
  <bookViews>
    <workbookView xWindow="6915" yWindow="3525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<sst xmlns="http://schemas.openxmlformats.org/spreadsheetml/2006/main" count="49" uniqueCount="18">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</sst>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10" sqref="D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1.4509453541079556</v>
      </c>
    </row>
    <row r="6" spans="1:5" x14ac:dyDescent="0.25">
      <c r="A6" t="s">
        <v>4</v>
      </c>
      <c r="B6" s="3">
        <f>((1+[1]Main!$B$3)^($B$3-2020))*$B$4</f>
        <v>4.2918707197434882</v>
      </c>
    </row>
    <row r="7" spans="1:5" x14ac:dyDescent="0.25">
      <c r="A7" t="s">
        <v>5</v>
      </c>
      <c r="B7" s="4">
        <f>SUM('RES installed'!$C$2:$C$7)</f>
        <v>42.5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1.26325726133076</v>
      </c>
      <c r="C2" s="4">
        <f>('[1]Qc, Winter, S2'!C2*Main!$B$5)</f>
        <v>0.86600232368806895</v>
      </c>
      <c r="D2" s="4">
        <f>('[1]Qc, Winter, S2'!D2*Main!$B$5)</f>
        <v>0.77371231918218142</v>
      </c>
      <c r="E2" s="4">
        <f>('[1]Qc, Winter, S2'!E2*Main!$B$5)</f>
        <v>0.98194550285046101</v>
      </c>
      <c r="F2" s="4">
        <f>('[1]Qc, Winter, S2'!F2*Main!$B$5)</f>
        <v>0.85393891796578281</v>
      </c>
      <c r="G2" s="4">
        <f>('[1]Qc, Winter, S2'!G2*Main!$B$5)</f>
        <v>0.69513220131815945</v>
      </c>
      <c r="H2" s="4">
        <f>('[1]Qc, Winter, S2'!H2*Main!$B$5)</f>
        <v>0.57515138696026635</v>
      </c>
      <c r="I2" s="4">
        <f>('[1]Qc, Winter, S2'!I2*Main!$B$5)</f>
        <v>2.0299851477374879</v>
      </c>
      <c r="J2" s="4">
        <f>('[1]Qc, Winter, S2'!J2*Main!$B$5)</f>
        <v>2.1019208867900034</v>
      </c>
      <c r="K2" s="4">
        <f>('[1]Qc, Winter, S2'!K2*Main!$B$5)</f>
        <v>1.7667713643897029</v>
      </c>
      <c r="L2" s="4">
        <f>('[1]Qc, Winter, S2'!L2*Main!$B$5)</f>
        <v>2.1004254156464697</v>
      </c>
      <c r="M2" s="4">
        <f>('[1]Qc, Winter, S2'!M2*Main!$B$5)</f>
        <v>1.9907470783936791</v>
      </c>
      <c r="N2" s="4">
        <f>('[1]Qc, Winter, S2'!N2*Main!$B$5)</f>
        <v>1.9799147673420101</v>
      </c>
      <c r="O2" s="4">
        <f>('[1]Qc, Winter, S2'!O2*Main!$B$5)</f>
        <v>1.7679884417617695</v>
      </c>
      <c r="P2" s="4">
        <f>('[1]Qc, Winter, S2'!P2*Main!$B$5)</f>
        <v>1.017969867870588</v>
      </c>
      <c r="Q2" s="4">
        <f>('[1]Qc, Winter, S2'!Q2*Main!$B$5)</f>
        <v>1.610091707512928</v>
      </c>
      <c r="R2" s="4">
        <f>('[1]Qc, Winter, S2'!R2*Main!$B$5)</f>
        <v>1.9505623336324334</v>
      </c>
      <c r="S2" s="4">
        <f>('[1]Qc, Winter, S2'!S2*Main!$B$5)</f>
        <v>1.8199968630354624</v>
      </c>
      <c r="T2" s="4">
        <f>('[1]Qc, Winter, S2'!T2*Main!$B$5)</f>
        <v>1.2719982354822974</v>
      </c>
      <c r="U2" s="4">
        <f>('[1]Qc, Winter, S2'!U2*Main!$B$5)</f>
        <v>1.3328188303920843</v>
      </c>
      <c r="V2" s="4">
        <f>('[1]Qc, Winter, S2'!V2*Main!$B$5)</f>
        <v>1.2045308951654583</v>
      </c>
      <c r="W2" s="4">
        <f>('[1]Qc, Winter, S2'!W2*Main!$B$5)</f>
        <v>0.76242877476642634</v>
      </c>
      <c r="X2" s="4">
        <f>('[1]Qc, Winter, S2'!X2*Main!$B$5)</f>
        <v>0.6203580325911523</v>
      </c>
      <c r="Y2" s="4">
        <f>('[1]Qc, Winter, S2'!Y2*Main!$B$5)</f>
        <v>0.64297435494258426</v>
      </c>
    </row>
    <row r="3" spans="1:25" x14ac:dyDescent="0.25">
      <c r="A3">
        <v>2</v>
      </c>
      <c r="B3" s="4">
        <f>('[1]Qc, Winter, S2'!B3*Main!$B$5)</f>
        <v>-2.0136318869478722</v>
      </c>
      <c r="C3" s="4">
        <f>('[1]Qc, Winter, S2'!C3*Main!$B$5)</f>
        <v>-1.9342393909361559</v>
      </c>
      <c r="D3" s="4">
        <f>('[1]Qc, Winter, S2'!D3*Main!$B$5)</f>
        <v>-2.0281743249679622</v>
      </c>
      <c r="E3" s="4">
        <f>('[1]Qc, Winter, S2'!E3*Main!$B$5)</f>
        <v>-2.0786634144697675</v>
      </c>
      <c r="F3" s="4">
        <f>('[1]Qc, Winter, S2'!F3*Main!$B$5)</f>
        <v>-2.1007160638912152</v>
      </c>
      <c r="G3" s="4">
        <f>('[1]Qc, Winter, S2'!G3*Main!$B$5)</f>
        <v>-1.9279663249227905</v>
      </c>
      <c r="H3" s="4">
        <f>('[1]Qc, Winter, S2'!H3*Main!$B$5)</f>
        <v>-1.2224823519408692</v>
      </c>
      <c r="I3" s="4">
        <f>('[1]Qc, Winter, S2'!I3*Main!$B$5)</f>
        <v>-0.23029625614062724</v>
      </c>
      <c r="J3" s="4">
        <f>('[1]Qc, Winter, S2'!J3*Main!$B$5)</f>
        <v>-0.25000787019915688</v>
      </c>
      <c r="K3" s="4">
        <f>('[1]Qc, Winter, S2'!K3*Main!$B$5)</f>
        <v>-0.17070256033708514</v>
      </c>
      <c r="L3" s="4">
        <f>('[1]Qc, Winter, S2'!L3*Main!$B$5)</f>
        <v>-0.14447455503396975</v>
      </c>
      <c r="M3" s="4">
        <f>('[1]Qc, Winter, S2'!M3*Main!$B$5)</f>
        <v>-0.66451878124849195</v>
      </c>
      <c r="N3" s="4">
        <f>('[1]Qc, Winter, S2'!N3*Main!$B$5)</f>
        <v>-0.97079056370292305</v>
      </c>
      <c r="O3" s="4">
        <f>('[1]Qc, Winter, S2'!O3*Main!$B$5)</f>
        <v>-1.2210890949191562</v>
      </c>
      <c r="P3" s="4">
        <f>('[1]Qc, Winter, S2'!P3*Main!$B$5)</f>
        <v>-1.2366417198596171</v>
      </c>
      <c r="Q3" s="4">
        <f>('[1]Qc, Winter, S2'!Q3*Main!$B$5)</f>
        <v>-1.2827059250333894</v>
      </c>
      <c r="R3" s="4">
        <f>('[1]Qc, Winter, S2'!R3*Main!$B$5)</f>
        <v>-0.96896150140889503</v>
      </c>
      <c r="S3" s="4">
        <f>('[1]Qc, Winter, S2'!S3*Main!$B$5)</f>
        <v>0.32821915759003889</v>
      </c>
      <c r="T3" s="4">
        <f>('[1]Qc, Winter, S2'!T3*Main!$B$5)</f>
        <v>-4.5341495319342222E-2</v>
      </c>
      <c r="U3" s="4">
        <f>('[1]Qc, Winter, S2'!U3*Main!$B$5)</f>
        <v>-0.5406309817881233</v>
      </c>
      <c r="V3" s="4">
        <f>('[1]Qc, Winter, S2'!V3*Main!$B$5)</f>
        <v>-1.0121552550392472</v>
      </c>
      <c r="W3" s="4">
        <f>('[1]Qc, Winter, S2'!W3*Main!$B$5)</f>
        <v>-1.3050415637965465</v>
      </c>
      <c r="X3" s="4">
        <f>('[1]Qc, Winter, S2'!X3*Main!$B$5)</f>
        <v>-1.4168546598966769</v>
      </c>
      <c r="Y3" s="4">
        <f>('[1]Qc, Winter, S2'!Y3*Main!$B$5)</f>
        <v>-1.6718909437329683</v>
      </c>
    </row>
    <row r="4" spans="1:25" x14ac:dyDescent="0.25">
      <c r="A4">
        <v>3</v>
      </c>
      <c r="B4" s="4">
        <f>('[1]Qc, Winter, S2'!B4*Main!$B$5)</f>
        <v>-1.5254978547121023</v>
      </c>
      <c r="C4" s="4">
        <f>('[1]Qc, Winter, S2'!C4*Main!$B$5)</f>
        <v>-1.62971941840182</v>
      </c>
      <c r="D4" s="4">
        <f>('[1]Qc, Winter, S2'!D4*Main!$B$5)</f>
        <v>-1.6762081756799734</v>
      </c>
      <c r="E4" s="4">
        <f>('[1]Qc, Winter, S2'!E4*Main!$B$5)</f>
        <v>-1.6537916320679498</v>
      </c>
      <c r="F4" s="4">
        <f>('[1]Qc, Winter, S2'!F4*Main!$B$5)</f>
        <v>-1.6551671347049932</v>
      </c>
      <c r="G4" s="4">
        <f>('[1]Qc, Winter, S2'!G4*Main!$B$5)</f>
        <v>-1.3958199311029302</v>
      </c>
      <c r="H4" s="4">
        <f>('[1]Qc, Winter, S2'!H4*Main!$B$5)</f>
        <v>-5.1466606056824106E-2</v>
      </c>
      <c r="I4" s="4">
        <f>('[1]Qc, Winter, S2'!I4*Main!$B$5)</f>
        <v>0.71963790069380473</v>
      </c>
      <c r="J4" s="4">
        <f>('[1]Qc, Winter, S2'!J4*Main!$B$5)</f>
        <v>0.90819987723127615</v>
      </c>
      <c r="K4" s="4">
        <f>('[1]Qc, Winter, S2'!K4*Main!$B$5)</f>
        <v>0.61388117955268828</v>
      </c>
      <c r="L4" s="4">
        <f>('[1]Qc, Winter, S2'!L4*Main!$B$5)</f>
        <v>0.37724343105958602</v>
      </c>
      <c r="M4" s="4">
        <f>('[1]Qc, Winter, S2'!M4*Main!$B$5)</f>
        <v>0.72627018815781097</v>
      </c>
      <c r="N4" s="4">
        <f>('[1]Qc, Winter, S2'!N4*Main!$B$5)</f>
        <v>0.47182689643100334</v>
      </c>
      <c r="O4" s="4">
        <f>('[1]Qc, Winter, S2'!O4*Main!$B$5)</f>
        <v>0.14314906777505892</v>
      </c>
      <c r="P4" s="4">
        <f>('[1]Qc, Winter, S2'!P4*Main!$B$5)</f>
        <v>-0.56077896083484091</v>
      </c>
      <c r="Q4" s="4">
        <f>('[1]Qc, Winter, S2'!Q4*Main!$B$5)</f>
        <v>-0.56657222167796428</v>
      </c>
      <c r="R4" s="4">
        <f>('[1]Qc, Winter, S2'!R4*Main!$B$5)</f>
        <v>-0.46671876067573098</v>
      </c>
      <c r="S4" s="4">
        <f>('[1]Qc, Winter, S2'!S4*Main!$B$5)</f>
        <v>-0.22621684842210973</v>
      </c>
      <c r="T4" s="4">
        <f>('[1]Qc, Winter, S2'!T4*Main!$B$5)</f>
        <v>-0.5626013799077656</v>
      </c>
      <c r="U4" s="4">
        <f>('[1]Qc, Winter, S2'!U4*Main!$B$5)</f>
        <v>-0.31414348838625039</v>
      </c>
      <c r="V4" s="4">
        <f>('[1]Qc, Winter, S2'!V4*Main!$B$5)</f>
        <v>-0.44010433392100484</v>
      </c>
      <c r="W4" s="4">
        <f>('[1]Qc, Winter, S2'!W4*Main!$B$5)</f>
        <v>-0.7153646799168023</v>
      </c>
      <c r="X4" s="4">
        <f>('[1]Qc, Winter, S2'!X4*Main!$B$5)</f>
        <v>-1.1532423626123245</v>
      </c>
      <c r="Y4" s="4">
        <f>('[1]Qc, Winter, S2'!Y4*Main!$B$5)</f>
        <v>-1.2757874347758891</v>
      </c>
    </row>
    <row r="5" spans="1:25" x14ac:dyDescent="0.25">
      <c r="A5">
        <v>4</v>
      </c>
      <c r="B5" s="4">
        <f>('[1]Qc, Winter, S2'!B5*Main!$B$5)</f>
        <v>-1.2259981910259188</v>
      </c>
      <c r="C5" s="4">
        <f>('[1]Qc, Winter, S2'!C5*Main!$B$5)</f>
        <v>-1.2256509823889581</v>
      </c>
      <c r="D5" s="4">
        <f>('[1]Qc, Winter, S2'!D5*Main!$B$5)</f>
        <v>-1.2507911390597797</v>
      </c>
      <c r="E5" s="4">
        <f>('[1]Qc, Winter, S2'!E5*Main!$B$5)</f>
        <v>-1.2489968292143896</v>
      </c>
      <c r="F5" s="4">
        <f>('[1]Qc, Winter, S2'!F5*Main!$B$5)</f>
        <v>-1.280160886611208</v>
      </c>
      <c r="G5" s="4">
        <f>('[1]Qc, Winter, S2'!G5*Main!$B$5)</f>
        <v>-1.1937946253932485</v>
      </c>
      <c r="H5" s="4">
        <f>('[1]Qc, Winter, S2'!H5*Main!$B$5)</f>
        <v>-1.0154352180333908</v>
      </c>
      <c r="I5" s="4">
        <f>('[1]Qc, Winter, S2'!I5*Main!$B$5)</f>
        <v>-0.93636053901304284</v>
      </c>
      <c r="J5" s="4">
        <f>('[1]Qc, Winter, S2'!J5*Main!$B$5)</f>
        <v>-0.97332472430297068</v>
      </c>
      <c r="K5" s="4">
        <f>('[1]Qc, Winter, S2'!K5*Main!$B$5)</f>
        <v>-1.0782600883649425</v>
      </c>
      <c r="L5" s="4">
        <f>('[1]Qc, Winter, S2'!L5*Main!$B$5)</f>
        <v>-1.1162556361248643</v>
      </c>
      <c r="M5" s="4">
        <f>('[1]Qc, Winter, S2'!M5*Main!$B$5)</f>
        <v>-1.2177513374301576</v>
      </c>
      <c r="N5" s="4">
        <f>('[1]Qc, Winter, S2'!N5*Main!$B$5)</f>
        <v>-1.2072391093743566</v>
      </c>
      <c r="O5" s="4">
        <f>('[1]Qc, Winter, S2'!O5*Main!$B$5)</f>
        <v>-1.2050925535490211</v>
      </c>
      <c r="P5" s="4">
        <f>('[1]Qc, Winter, S2'!P5*Main!$B$5)</f>
        <v>-1.2034077926619222</v>
      </c>
      <c r="Q5" s="4">
        <f>('[1]Qc, Winter, S2'!Q5*Main!$B$5)</f>
        <v>-1.1913358822942008</v>
      </c>
      <c r="R5" s="4">
        <f>('[1]Qc, Winter, S2'!R5*Main!$B$5)</f>
        <v>-0.98836904885105803</v>
      </c>
      <c r="S5" s="4">
        <f>('[1]Qc, Winter, S2'!S5*Main!$B$5)</f>
        <v>-0.58907515938839372</v>
      </c>
      <c r="T5" s="4">
        <f>('[1]Qc, Winter, S2'!T5*Main!$B$5)</f>
        <v>-0.7675689774872031</v>
      </c>
      <c r="U5" s="4">
        <f>('[1]Qc, Winter, S2'!U5*Main!$B$5)</f>
        <v>-0.94987809097069031</v>
      </c>
      <c r="V5" s="4">
        <f>('[1]Qc, Winter, S2'!V5*Main!$B$5)</f>
        <v>-1.0124427199850745</v>
      </c>
      <c r="W5" s="4">
        <f>('[1]Qc, Winter, S2'!W5*Main!$B$5)</f>
        <v>-1.049701388371753</v>
      </c>
      <c r="X5" s="4">
        <f>('[1]Qc, Winter, S2'!X5*Main!$B$5)</f>
        <v>-1.154916573410502</v>
      </c>
      <c r="Y5" s="4">
        <f>('[1]Qc, Winter, S2'!Y5*Main!$B$5)</f>
        <v>-1.1377538343266893</v>
      </c>
    </row>
    <row r="6" spans="1:25" x14ac:dyDescent="0.25">
      <c r="A6">
        <v>5</v>
      </c>
      <c r="B6" s="4">
        <f>('[1]Qc, Winter, S2'!B6*Main!$B$5)</f>
        <v>-1.1652780703753247</v>
      </c>
      <c r="C6" s="4">
        <f>('[1]Qc, Winter, S2'!C6*Main!$B$5)</f>
        <v>-1.2115937171204176</v>
      </c>
      <c r="D6" s="4">
        <f>('[1]Qc, Winter, S2'!D6*Main!$B$5)</f>
        <v>-1.2758351248191702</v>
      </c>
      <c r="E6" s="4">
        <f>('[1]Qc, Winter, S2'!E6*Main!$B$5)</f>
        <v>-1.2803851436740099</v>
      </c>
      <c r="F6" s="4">
        <f>('[1]Qc, Winter, S2'!F6*Main!$B$5)</f>
        <v>-1.3031014860596579</v>
      </c>
      <c r="G6" s="4">
        <f>('[1]Qc, Winter, S2'!G6*Main!$B$5)</f>
        <v>-1.0768741473451733</v>
      </c>
      <c r="H6" s="4">
        <f>('[1]Qc, Winter, S2'!H6*Main!$B$5)</f>
        <v>-0.83710579427397569</v>
      </c>
      <c r="I6" s="4">
        <f>('[1]Qc, Winter, S2'!I6*Main!$B$5)</f>
        <v>-0.6575155066574716</v>
      </c>
      <c r="J6" s="4">
        <f>('[1]Qc, Winter, S2'!J6*Main!$B$5)</f>
        <v>-0.64586558547752981</v>
      </c>
      <c r="K6" s="4">
        <f>('[1]Qc, Winter, S2'!K6*Main!$B$5)</f>
        <v>-0.53554706197113378</v>
      </c>
      <c r="L6" s="4">
        <f>('[1]Qc, Winter, S2'!L6*Main!$B$5)</f>
        <v>-0.54621521008622653</v>
      </c>
      <c r="M6" s="4">
        <f>('[1]Qc, Winter, S2'!M6*Main!$B$5)</f>
        <v>-0.51883168451063477</v>
      </c>
      <c r="N6" s="4">
        <f>('[1]Qc, Winter, S2'!N6*Main!$B$5)</f>
        <v>-0.62442382567436772</v>
      </c>
      <c r="O6" s="4">
        <f>('[1]Qc, Winter, S2'!O6*Main!$B$5)</f>
        <v>-0.69252545757372852</v>
      </c>
      <c r="P6" s="4">
        <f>('[1]Qc, Winter, S2'!P6*Main!$B$5)</f>
        <v>-0.66723056194998975</v>
      </c>
      <c r="Q6" s="4">
        <f>('[1]Qc, Winter, S2'!Q6*Main!$B$5)</f>
        <v>-0.8105580590037369</v>
      </c>
      <c r="R6" s="4">
        <f>('[1]Qc, Winter, S2'!R6*Main!$B$5)</f>
        <v>-0.71810948497589944</v>
      </c>
      <c r="S6" s="4">
        <f>('[1]Qc, Winter, S2'!S6*Main!$B$5)</f>
        <v>-0.37470619177345221</v>
      </c>
      <c r="T6" s="4">
        <f>('[1]Qc, Winter, S2'!T6*Main!$B$5)</f>
        <v>-0.43501374152629319</v>
      </c>
      <c r="U6" s="4">
        <f>('[1]Qc, Winter, S2'!U6*Main!$B$5)</f>
        <v>-0.54628747409625877</v>
      </c>
      <c r="V6" s="4">
        <f>('[1]Qc, Winter, S2'!V6*Main!$B$5)</f>
        <v>-0.57820324178004245</v>
      </c>
      <c r="W6" s="4">
        <f>('[1]Qc, Winter, S2'!W6*Main!$B$5)</f>
        <v>-0.77332200304362231</v>
      </c>
      <c r="X6" s="4">
        <f>('[1]Qc, Winter, S2'!X6*Main!$B$5)</f>
        <v>-0.83007851088148621</v>
      </c>
      <c r="Y6" s="4">
        <f>('[1]Qc, Winter, S2'!Y6*Main!$B$5)</f>
        <v>-0.87714954245716259</v>
      </c>
    </row>
    <row r="7" spans="1:25" x14ac:dyDescent="0.25">
      <c r="A7">
        <v>6</v>
      </c>
      <c r="B7" s="4">
        <f>('[1]Qc, Winter, S2'!B7*Main!$B$5)</f>
        <v>0.38085089088604818</v>
      </c>
      <c r="C7" s="4">
        <f>('[1]Qc, Winter, S2'!C7*Main!$B$5)</f>
        <v>0.29496656376682379</v>
      </c>
      <c r="D7" s="4">
        <f>('[1]Qc, Winter, S2'!D7*Main!$B$5)</f>
        <v>0.22588653343578868</v>
      </c>
      <c r="E7" s="4">
        <f>('[1]Qc, Winter, S2'!E7*Main!$B$5)</f>
        <v>0.32985579004191384</v>
      </c>
      <c r="F7" s="4">
        <f>('[1]Qc, Winter, S2'!F7*Main!$B$5)</f>
        <v>0.27633743917596099</v>
      </c>
      <c r="G7" s="4">
        <f>('[1]Qc, Winter, S2'!G7*Main!$B$5)</f>
        <v>0.39811961020534903</v>
      </c>
      <c r="H7" s="4">
        <f>('[1]Qc, Winter, S2'!H7*Main!$B$5)</f>
        <v>0.51520329175451918</v>
      </c>
      <c r="I7" s="4">
        <f>('[1]Qc, Winter, S2'!I7*Main!$B$5)</f>
        <v>1.0137496654234943</v>
      </c>
      <c r="J7" s="4">
        <f>('[1]Qc, Winter, S2'!J7*Main!$B$5)</f>
        <v>1.2028814690981031</v>
      </c>
      <c r="K7" s="4">
        <f>('[1]Qc, Winter, S2'!K7*Main!$B$5)</f>
        <v>1.2394204448406707</v>
      </c>
      <c r="L7" s="4">
        <f>('[1]Qc, Winter, S2'!L7*Main!$B$5)</f>
        <v>1.1418112780075056</v>
      </c>
      <c r="M7" s="4">
        <f>('[1]Qc, Winter, S2'!M7*Main!$B$5)</f>
        <v>1.2548931316042493</v>
      </c>
      <c r="N7" s="4">
        <f>('[1]Qc, Winter, S2'!N7*Main!$B$5)</f>
        <v>1.208934360766603</v>
      </c>
      <c r="O7" s="4">
        <f>('[1]Qc, Winter, S2'!O7*Main!$B$5)</f>
        <v>1.1828469955442975</v>
      </c>
      <c r="P7" s="4">
        <f>('[1]Qc, Winter, S2'!P7*Main!$B$5)</f>
        <v>1.0252957152968272</v>
      </c>
      <c r="Q7" s="4">
        <f>('[1]Qc, Winter, S2'!Q7*Main!$B$5)</f>
        <v>0.9849392424969966</v>
      </c>
      <c r="R7" s="4">
        <f>('[1]Qc, Winter, S2'!R7*Main!$B$5)</f>
        <v>0.83925635306599566</v>
      </c>
      <c r="S7" s="4">
        <f>('[1]Qc, Winter, S2'!S7*Main!$B$5)</f>
        <v>0.91811824050997526</v>
      </c>
      <c r="T7" s="4">
        <f>('[1]Qc, Winter, S2'!T7*Main!$B$5)</f>
        <v>0.76269241177820624</v>
      </c>
      <c r="U7" s="4">
        <f>('[1]Qc, Winter, S2'!U7*Main!$B$5)</f>
        <v>0.82837713331651142</v>
      </c>
      <c r="V7" s="4">
        <f>('[1]Qc, Winter, S2'!V7*Main!$B$5)</f>
        <v>0.68664323629173196</v>
      </c>
      <c r="W7" s="4">
        <f>('[1]Qc, Winter, S2'!W7*Main!$B$5)</f>
        <v>0.73725546455463431</v>
      </c>
      <c r="X7" s="4">
        <f>('[1]Qc, Winter, S2'!X7*Main!$B$5)</f>
        <v>0.44871752615323296</v>
      </c>
      <c r="Y7" s="4">
        <f>('[1]Qc, Winter, S2'!Y7*Main!$B$5)</f>
        <v>0.45620249324278767</v>
      </c>
    </row>
    <row r="8" spans="1:25" x14ac:dyDescent="0.25">
      <c r="A8">
        <v>7</v>
      </c>
      <c r="B8" s="4">
        <f>('[1]Qc, Winter, S2'!B8*Main!$B$5)</f>
        <v>-1.1115002400692893</v>
      </c>
      <c r="C8" s="4">
        <f>('[1]Qc, Winter, S2'!C8*Main!$B$5)</f>
        <v>-1.110451330922529</v>
      </c>
      <c r="D8" s="4">
        <f>('[1]Qc, Winter, S2'!D8*Main!$B$5)</f>
        <v>-1.1567940028360171</v>
      </c>
      <c r="E8" s="4">
        <f>('[1]Qc, Winter, S2'!E8*Main!$B$5)</f>
        <v>-1.1893867354572154</v>
      </c>
      <c r="F8" s="4">
        <f>('[1]Qc, Winter, S2'!F8*Main!$B$5)</f>
        <v>-1.2104255977901519</v>
      </c>
      <c r="G8" s="4">
        <f>('[1]Qc, Winter, S2'!G8*Main!$B$5)</f>
        <v>-1.0948239044747301</v>
      </c>
      <c r="H8" s="4">
        <f>('[1]Qc, Winter, S2'!H8*Main!$B$5)</f>
        <v>-0.92071320841283</v>
      </c>
      <c r="I8" s="4">
        <f>('[1]Qc, Winter, S2'!I8*Main!$B$5)</f>
        <v>-0.49289433702512991</v>
      </c>
      <c r="J8" s="4">
        <f>('[1]Qc, Winter, S2'!J8*Main!$B$5)</f>
        <v>-0.23696303092779197</v>
      </c>
      <c r="K8" s="4">
        <f>('[1]Qc, Winter, S2'!K8*Main!$B$5)</f>
        <v>-0.22893182721315411</v>
      </c>
      <c r="L8" s="4">
        <f>('[1]Qc, Winter, S2'!L8*Main!$B$5)</f>
        <v>-0.16888501358541794</v>
      </c>
      <c r="M8" s="4">
        <f>('[1]Qc, Winter, S2'!M8*Main!$B$5)</f>
        <v>-5.6182883642541731E-2</v>
      </c>
      <c r="N8" s="4">
        <f>('[1]Qc, Winter, S2'!N8*Main!$B$5)</f>
        <v>-0.23509232337491398</v>
      </c>
      <c r="O8" s="4">
        <f>('[1]Qc, Winter, S2'!O8*Main!$B$5)</f>
        <v>-0.245324004053115</v>
      </c>
      <c r="P8" s="4">
        <f>('[1]Qc, Winter, S2'!P8*Main!$B$5)</f>
        <v>-0.44270901477484476</v>
      </c>
      <c r="Q8" s="4">
        <f>('[1]Qc, Winter, S2'!Q8*Main!$B$5)</f>
        <v>-0.61999504243387094</v>
      </c>
      <c r="R8" s="4">
        <f>('[1]Qc, Winter, S2'!R8*Main!$B$5)</f>
        <v>-0.55956707511670234</v>
      </c>
      <c r="S8" s="4">
        <f>('[1]Qc, Winter, S2'!S8*Main!$B$5)</f>
        <v>-0.63688450360832527</v>
      </c>
      <c r="T8" s="4">
        <f>('[1]Qc, Winter, S2'!T8*Main!$B$5)</f>
        <v>-0.73053141588293991</v>
      </c>
      <c r="U8" s="4">
        <f>('[1]Qc, Winter, S2'!U8*Main!$B$5)</f>
        <v>-0.68074547561119148</v>
      </c>
      <c r="V8" s="4">
        <f>('[1]Qc, Winter, S2'!V8*Main!$B$5)</f>
        <v>-0.775119566398767</v>
      </c>
      <c r="W8" s="4">
        <f>('[1]Qc, Winter, S2'!W8*Main!$B$5)</f>
        <v>-0.92299030525180226</v>
      </c>
      <c r="X8" s="4">
        <f>('[1]Qc, Winter, S2'!X8*Main!$B$5)</f>
        <v>-1.0205357343038486</v>
      </c>
      <c r="Y8" s="4">
        <f>('[1]Qc, Winter, S2'!Y8*Main!$B$5)</f>
        <v>-1.0461831993305524</v>
      </c>
    </row>
    <row r="9" spans="1:25" x14ac:dyDescent="0.25">
      <c r="A9">
        <v>8</v>
      </c>
      <c r="B9" s="4">
        <f>('[1]Qc, Winter, S2'!B9*Main!$B$5)</f>
        <v>-1.2780488090296194</v>
      </c>
      <c r="C9" s="4">
        <f>('[1]Qc, Winter, S2'!C9*Main!$B$5)</f>
        <v>-1.3181195791102924</v>
      </c>
      <c r="D9" s="4">
        <f>('[1]Qc, Winter, S2'!D9*Main!$B$5)</f>
        <v>-1.2739014729801248</v>
      </c>
      <c r="E9" s="4">
        <f>('[1]Qc, Winter, S2'!E9*Main!$B$5)</f>
        <v>-1.298031494985904</v>
      </c>
      <c r="F9" s="4">
        <f>('[1]Qc, Winter, S2'!F9*Main!$B$5)</f>
        <v>-1.2585593232594121</v>
      </c>
      <c r="G9" s="4">
        <f>('[1]Qc, Winter, S2'!G9*Main!$B$5)</f>
        <v>-1.2077044052131185</v>
      </c>
      <c r="H9" s="4">
        <f>('[1]Qc, Winter, S2'!H9*Main!$B$5)</f>
        <v>-0.91389423450909568</v>
      </c>
      <c r="I9" s="4">
        <f>('[1]Qc, Winter, S2'!I9*Main!$B$5)</f>
        <v>-0.74929893687916105</v>
      </c>
      <c r="J9" s="4">
        <f>('[1]Qc, Winter, S2'!J9*Main!$B$5)</f>
        <v>-0.69876088844759376</v>
      </c>
      <c r="K9" s="4">
        <f>('[1]Qc, Winter, S2'!K9*Main!$B$5)</f>
        <v>-0.76674079432047082</v>
      </c>
      <c r="L9" s="4">
        <f>('[1]Qc, Winter, S2'!L9*Main!$B$5)</f>
        <v>-0.73140788527016154</v>
      </c>
      <c r="M9" s="4">
        <f>('[1]Qc, Winter, S2'!M9*Main!$B$5)</f>
        <v>-0.67346103363955223</v>
      </c>
      <c r="N9" s="4">
        <f>('[1]Qc, Winter, S2'!N9*Main!$B$5)</f>
        <v>-0.72816025206085644</v>
      </c>
      <c r="O9" s="4">
        <f>('[1]Qc, Winter, S2'!O9*Main!$B$5)</f>
        <v>-0.76516777482476928</v>
      </c>
      <c r="P9" s="4">
        <f>('[1]Qc, Winter, S2'!P9*Main!$B$5)</f>
        <v>-0.92029756711668464</v>
      </c>
      <c r="Q9" s="4">
        <f>('[1]Qc, Winter, S2'!Q9*Main!$B$5)</f>
        <v>-1.0518633602236649</v>
      </c>
      <c r="R9" s="4">
        <f>('[1]Qc, Winter, S2'!R9*Main!$B$5)</f>
        <v>-1.017916145969243</v>
      </c>
      <c r="S9" s="4">
        <f>('[1]Qc, Winter, S2'!S9*Main!$B$5)</f>
        <v>-1.0242854023883428</v>
      </c>
      <c r="T9" s="4">
        <f>('[1]Qc, Winter, S2'!T9*Main!$B$5)</f>
        <v>-1.0904517229328217</v>
      </c>
      <c r="U9" s="4">
        <f>('[1]Qc, Winter, S2'!U9*Main!$B$5)</f>
        <v>-1.1275042307999219</v>
      </c>
      <c r="V9" s="4">
        <f>('[1]Qc, Winter, S2'!V9*Main!$B$5)</f>
        <v>-1.1127456410480288</v>
      </c>
      <c r="W9" s="4">
        <f>('[1]Qc, Winter, S2'!W9*Main!$B$5)</f>
        <v>-1.1921270841374385</v>
      </c>
      <c r="X9" s="4">
        <f>('[1]Qc, Winter, S2'!X9*Main!$B$5)</f>
        <v>-1.1953776526600541</v>
      </c>
      <c r="Y9" s="4">
        <f>('[1]Qc, Winter, S2'!Y9*Main!$B$5)</f>
        <v>-1.2555756842329342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1.26325726133076</v>
      </c>
      <c r="C2" s="4">
        <f>('[1]Qc, Winter, S3'!C2*Main!$B$5)</f>
        <v>0.90134935730799004</v>
      </c>
      <c r="D2" s="4">
        <f>('[1]Qc, Winter, S3'!D2*Main!$B$5)</f>
        <v>0.75073076514706694</v>
      </c>
      <c r="E2" s="4">
        <f>('[1]Qc, Winter, S3'!E2*Main!$B$5)</f>
        <v>0.96230659279345176</v>
      </c>
      <c r="F2" s="4">
        <f>('[1]Qc, Winter, S3'!F2*Main!$B$5)</f>
        <v>0.86239375873772151</v>
      </c>
      <c r="G2" s="4">
        <f>('[1]Qc, Winter, S3'!G2*Main!$B$5)</f>
        <v>0.68122955729179613</v>
      </c>
      <c r="H2" s="4">
        <f>('[1]Qc, Winter, S3'!H2*Main!$B$5)</f>
        <v>0.58665441469947166</v>
      </c>
      <c r="I2" s="4">
        <f>('[1]Qc, Winter, S3'!I2*Main!$B$5)</f>
        <v>1.9696885591908297</v>
      </c>
      <c r="J2" s="4">
        <f>('[1]Qc, Winter, S3'!J2*Main!$B$5)</f>
        <v>2.1229400956579036</v>
      </c>
      <c r="K2" s="4">
        <f>('[1]Qc, Winter, S3'!K2*Main!$B$5)</f>
        <v>1.820856202075102</v>
      </c>
      <c r="L2" s="4">
        <f>('[1]Qc, Winter, S3'!L2*Main!$B$5)</f>
        <v>2.1214296698029345</v>
      </c>
      <c r="M2" s="4">
        <f>('[1]Qc, Winter, S3'!M2*Main!$B$5)</f>
        <v>1.9712299501741335</v>
      </c>
      <c r="N2" s="4">
        <f>('[1]Qc, Winter, S3'!N2*Main!$B$5)</f>
        <v>1.9211054178169999</v>
      </c>
      <c r="O2" s="4">
        <f>('[1]Qc, Winter, S3'!O2*Main!$B$5)</f>
        <v>1.7329787696476751</v>
      </c>
      <c r="P2" s="4">
        <f>('[1]Qc, Winter, S3'!P2*Main!$B$5)</f>
        <v>1.0491322107645855</v>
      </c>
      <c r="Q2" s="4">
        <f>('[1]Qc, Winter, S3'!Q2*Main!$B$5)</f>
        <v>1.6263552601140683</v>
      </c>
      <c r="R2" s="4">
        <f>('[1]Qc, Winter, S3'!R2*Main!$B$5)</f>
        <v>1.970067956968758</v>
      </c>
      <c r="S2" s="4">
        <f>('[1]Qc, Winter, S3'!S2*Main!$B$5)</f>
        <v>1.8381968316658168</v>
      </c>
      <c r="T2" s="4">
        <f>('[1]Qc, Winter, S3'!T2*Main!$B$5)</f>
        <v>1.2592782531274744</v>
      </c>
      <c r="U2" s="4">
        <f>('[1]Qc, Winter, S3'!U2*Main!$B$5)</f>
        <v>1.3460150564355704</v>
      </c>
      <c r="V2" s="4">
        <f>('[1]Qc, Winter, S3'!V2*Main!$B$5)</f>
        <v>1.2291131583321002</v>
      </c>
      <c r="W2" s="4">
        <f>('[1]Qc, Winter, S3'!W2*Main!$B$5)</f>
        <v>0.75480448701876202</v>
      </c>
      <c r="X2" s="4">
        <f>('[1]Qc, Winter, S3'!X2*Main!$B$5)</f>
        <v>0.5960302666071855</v>
      </c>
      <c r="Y2" s="4">
        <f>('[1]Qc, Winter, S3'!Y2*Main!$B$5)</f>
        <v>0.63667068479608824</v>
      </c>
    </row>
    <row r="3" spans="1:25" x14ac:dyDescent="0.25">
      <c r="A3">
        <v>2</v>
      </c>
      <c r="B3" s="4">
        <f>('[1]Qc, Winter, S3'!B3*Main!$B$5)</f>
        <v>-1.9938903978601479</v>
      </c>
      <c r="C3" s="4">
        <f>('[1]Qc, Winter, S3'!C3*Main!$B$5)</f>
        <v>-1.9737136642205673</v>
      </c>
      <c r="D3" s="4">
        <f>('[1]Qc, Winter, S3'!D3*Main!$B$5)</f>
        <v>-2.0281743249679622</v>
      </c>
      <c r="E3" s="4">
        <f>('[1]Qc, Winter, S3'!E3*Main!$B$5)</f>
        <v>-2.1422959679739439</v>
      </c>
      <c r="F3" s="4">
        <f>('[1]Qc, Winter, S3'!F3*Main!$B$5)</f>
        <v>-2.1427303851690396</v>
      </c>
      <c r="G3" s="4">
        <f>('[1]Qc, Winter, S3'!G3*Main!$B$5)</f>
        <v>-1.9472459881720185</v>
      </c>
      <c r="H3" s="4">
        <f>('[1]Qc, Winter, S3'!H3*Main!$B$5)</f>
        <v>-1.2469319989796868</v>
      </c>
      <c r="I3" s="4">
        <f>('[1]Qc, Winter, S3'!I3*Main!$B$5)</f>
        <v>-0.23264621793798057</v>
      </c>
      <c r="J3" s="4">
        <f>('[1]Qc, Winter, S3'!J3*Main!$B$5)</f>
        <v>-0.2525332022213706</v>
      </c>
      <c r="K3" s="4">
        <f>('[1]Qc, Winter, S3'!K3*Main!$B$5)</f>
        <v>-0.16400834228465042</v>
      </c>
      <c r="L3" s="4">
        <f>('[1]Qc, Winter, S3'!L3*Main!$B$5)</f>
        <v>-0.14447455503396975</v>
      </c>
      <c r="M3" s="4">
        <f>('[1]Qc, Winter, S3'!M3*Main!$B$5)</f>
        <v>-0.65793938737474456</v>
      </c>
      <c r="N3" s="4">
        <f>('[1]Qc, Winter, S3'!N3*Main!$B$5)</f>
        <v>-0.95156698818405339</v>
      </c>
      <c r="O3" s="4">
        <f>('[1]Qc, Winter, S3'!O3*Main!$B$5)</f>
        <v>-1.2584693733350487</v>
      </c>
      <c r="P3" s="4">
        <f>('[1]Qc, Winter, S3'!P3*Main!$B$5)</f>
        <v>-1.2613745542568093</v>
      </c>
      <c r="Q3" s="4">
        <f>('[1]Qc, Winter, S3'!Q3*Main!$B$5)</f>
        <v>-1.2827059250333894</v>
      </c>
      <c r="R3" s="4">
        <f>('[1]Qc, Winter, S3'!R3*Main!$B$5)</f>
        <v>-0.96896150140889503</v>
      </c>
      <c r="S3" s="4">
        <f>('[1]Qc, Winter, S3'!S3*Main!$B$5)</f>
        <v>0.31847007370122582</v>
      </c>
      <c r="T3" s="4">
        <f>('[1]Qc, Winter, S3'!T3*Main!$B$5)</f>
        <v>-4.5341495319342222E-2</v>
      </c>
      <c r="U3" s="4">
        <f>('[1]Qc, Winter, S3'!U3*Main!$B$5)</f>
        <v>-0.55144360142388571</v>
      </c>
      <c r="V3" s="4">
        <f>('[1]Qc, Winter, S3'!V3*Main!$B$5)</f>
        <v>-0.99211257672163811</v>
      </c>
      <c r="W3" s="4">
        <f>('[1]Qc, Winter, S3'!W3*Main!$B$5)</f>
        <v>-1.3314060398328404</v>
      </c>
      <c r="X3" s="4">
        <f>('[1]Qc, Winter, S3'!X3*Main!$B$5)</f>
        <v>-1.4746854623414394</v>
      </c>
      <c r="Y3" s="4">
        <f>('[1]Qc, Winter, S3'!Y3*Main!$B$5)</f>
        <v>-1.6553375680524436</v>
      </c>
    </row>
    <row r="4" spans="1:25" x14ac:dyDescent="0.25">
      <c r="A4">
        <v>3</v>
      </c>
      <c r="B4" s="4">
        <f>('[1]Qc, Winter, S3'!B4*Main!$B$5)</f>
        <v>-1.5254978547121023</v>
      </c>
      <c r="C4" s="4">
        <f>('[1]Qc, Winter, S3'!C4*Main!$B$5)</f>
        <v>-1.62971941840182</v>
      </c>
      <c r="D4" s="4">
        <f>('[1]Qc, Winter, S3'!D4*Main!$B$5)</f>
        <v>-1.6762081756799734</v>
      </c>
      <c r="E4" s="4">
        <f>('[1]Qc, Winter, S3'!E4*Main!$B$5)</f>
        <v>-1.6374174574930194</v>
      </c>
      <c r="F4" s="4">
        <f>('[1]Qc, Winter, S3'!F4*Main!$B$5)</f>
        <v>-1.6060037544662311</v>
      </c>
      <c r="G4" s="4">
        <f>('[1]Qc, Winter, S3'!G4*Main!$B$5)</f>
        <v>-1.3684509128460101</v>
      </c>
      <c r="H4" s="4">
        <f>('[1]Qc, Winter, S3'!H4*Main!$B$5)</f>
        <v>-5.1466606056824106E-2</v>
      </c>
      <c r="I4" s="4">
        <f>('[1]Qc, Winter, S3'!I4*Main!$B$5)</f>
        <v>0.69847208008516348</v>
      </c>
      <c r="J4" s="4">
        <f>('[1]Qc, Winter, S3'!J4*Main!$B$5)</f>
        <v>0.89920779923888727</v>
      </c>
      <c r="K4" s="4">
        <f>('[1]Qc, Winter, S3'!K4*Main!$B$5)</f>
        <v>0.63893755422830811</v>
      </c>
      <c r="L4" s="4">
        <f>('[1]Qc, Winter, S3'!L4*Main!$B$5)</f>
        <v>0.36244957101803366</v>
      </c>
      <c r="M4" s="4">
        <f>('[1]Qc, Winter, S3'!M4*Main!$B$5)</f>
        <v>0.72627018815781097</v>
      </c>
      <c r="N4" s="4">
        <f>('[1]Qc, Winter, S3'!N4*Main!$B$5)</f>
        <v>0.45794963477126793</v>
      </c>
      <c r="O4" s="4">
        <f>('[1]Qc, Winter, S3'!O4*Main!$B$5)</f>
        <v>0.1403422233088813</v>
      </c>
      <c r="P4" s="4">
        <f>('[1]Qc, Winter, S3'!P4*Main!$B$5)</f>
        <v>-0.56077896083484091</v>
      </c>
      <c r="Q4" s="4">
        <f>('[1]Qc, Winter, S3'!Q4*Main!$B$5)</f>
        <v>-0.54990833280508311</v>
      </c>
      <c r="R4" s="4">
        <f>('[1]Qc, Winter, S3'!R4*Main!$B$5)</f>
        <v>-0.45299173830291539</v>
      </c>
      <c r="S4" s="4">
        <f>('[1]Qc, Winter, S3'!S4*Main!$B$5)</f>
        <v>-0.2354501891740326</v>
      </c>
      <c r="T4" s="4">
        <f>('[1]Qc, Winter, S3'!T4*Main!$B$5)</f>
        <v>-0.57385340750592073</v>
      </c>
      <c r="U4" s="4">
        <f>('[1]Qc, Winter, S3'!U4*Main!$B$5)</f>
        <v>-0.31414348838625039</v>
      </c>
      <c r="V4" s="4">
        <f>('[1]Qc, Winter, S3'!V4*Main!$B$5)</f>
        <v>-0.4313022472425847</v>
      </c>
      <c r="W4" s="4">
        <f>('[1]Qc, Winter, S3'!W4*Main!$B$5)</f>
        <v>-0.7226643195077902</v>
      </c>
      <c r="X4" s="4">
        <f>('[1]Qc, Winter, S3'!X4*Main!$B$5)</f>
        <v>-1.1532423626123245</v>
      </c>
      <c r="Y4" s="4">
        <f>('[1]Qc, Winter, S3'!Y4*Main!$B$5)</f>
        <v>-1.3018239130366216</v>
      </c>
    </row>
    <row r="5" spans="1:25" x14ac:dyDescent="0.25">
      <c r="A5">
        <v>4</v>
      </c>
      <c r="B5" s="4">
        <f>('[1]Qc, Winter, S3'!B5*Main!$B$5)</f>
        <v>-1.2136143709145457</v>
      </c>
      <c r="C5" s="4">
        <f>('[1]Qc, Winter, S3'!C5*Main!$B$5)</f>
        <v>-1.2506642677438347</v>
      </c>
      <c r="D5" s="4">
        <f>('[1]Qc, Winter, S3'!D5*Main!$B$5)</f>
        <v>-1.2381568851298828</v>
      </c>
      <c r="E5" s="4">
        <f>('[1]Qc, Winter, S3'!E5*Main!$B$5)</f>
        <v>-1.2617416948186182</v>
      </c>
      <c r="F5" s="4">
        <f>('[1]Qc, Winter, S3'!F5*Main!$B$5)</f>
        <v>-1.2673592777450959</v>
      </c>
      <c r="G5" s="4">
        <f>('[1]Qc, Winter, S3'!G5*Main!$B$5)</f>
        <v>-1.1820907565168441</v>
      </c>
      <c r="H5" s="4">
        <f>('[1]Qc, Winter, S3'!H5*Main!$B$5)</f>
        <v>-1.0255895702137245</v>
      </c>
      <c r="I5" s="4">
        <f>('[1]Qc, Winter, S3'!I5*Main!$B$5)</f>
        <v>-0.93636053901304284</v>
      </c>
      <c r="J5" s="4">
        <f>('[1]Qc, Winter, S3'!J5*Main!$B$5)</f>
        <v>-0.95423992578722605</v>
      </c>
      <c r="K5" s="4">
        <f>('[1]Qc, Winter, S3'!K5*Main!$B$5)</f>
        <v>-1.0359753790172976</v>
      </c>
      <c r="L5" s="4">
        <f>('[1]Qc, Winter, S3'!L5*Main!$B$5)</f>
        <v>-1.1500815644922846</v>
      </c>
      <c r="M5" s="4">
        <f>('[1]Qc, Winter, S3'!M5*Main!$B$5)</f>
        <v>-1.1699963830211317</v>
      </c>
      <c r="N5" s="4">
        <f>('[1]Qc, Winter, S3'!N5*Main!$B$5)</f>
        <v>-1.1952862469053036</v>
      </c>
      <c r="O5" s="4">
        <f>('[1]Qc, Winter, S3'!O5*Main!$B$5)</f>
        <v>-1.2294378576611227</v>
      </c>
      <c r="P5" s="4">
        <f>('[1]Qc, Winter, S3'!P5*Main!$B$5)</f>
        <v>-1.2402468067230015</v>
      </c>
      <c r="Q5" s="4">
        <f>('[1]Qc, Winter, S3'!Q5*Main!$B$5)</f>
        <v>-1.1794225234712588</v>
      </c>
      <c r="R5" s="4">
        <f>('[1]Qc, Winter, S3'!R5*Main!$B$5)</f>
        <v>-1.0186252442240498</v>
      </c>
      <c r="S5" s="4">
        <f>('[1]Qc, Winter, S3'!S5*Main!$B$5)</f>
        <v>-0.60109710141672823</v>
      </c>
      <c r="T5" s="4">
        <f>('[1]Qc, Winter, S3'!T5*Main!$B$5)</f>
        <v>-0.7675689774872031</v>
      </c>
      <c r="U5" s="4">
        <f>('[1]Qc, Winter, S3'!U5*Main!$B$5)</f>
        <v>-0.93106862382275579</v>
      </c>
      <c r="V5" s="4">
        <f>('[1]Qc, Winter, S3'!V5*Main!$B$5)</f>
        <v>-1.0124427199850745</v>
      </c>
      <c r="W5" s="4">
        <f>('[1]Qc, Winter, S3'!W5*Main!$B$5)</f>
        <v>-1.071123865685462</v>
      </c>
      <c r="X5" s="4">
        <f>('[1]Qc, Winter, S3'!X5*Main!$B$5)</f>
        <v>-1.1209484388984285</v>
      </c>
      <c r="Y5" s="4">
        <f>('[1]Qc, Winter, S3'!Y5*Main!$B$5)</f>
        <v>-1.160508911013223</v>
      </c>
    </row>
    <row r="6" spans="1:25" x14ac:dyDescent="0.25">
      <c r="A6">
        <v>5</v>
      </c>
      <c r="B6" s="4">
        <f>('[1]Qc, Winter, S3'!B6*Main!$B$5)</f>
        <v>-1.1652780703753247</v>
      </c>
      <c r="C6" s="4">
        <f>('[1]Qc, Winter, S3'!C6*Main!$B$5)</f>
        <v>-1.2238320374953715</v>
      </c>
      <c r="D6" s="4">
        <f>('[1]Qc, Winter, S3'!D6*Main!$B$5)</f>
        <v>-1.2885934760673623</v>
      </c>
      <c r="E6" s="4">
        <f>('[1]Qc, Winter, S3'!E6*Main!$B$5)</f>
        <v>-1.26758129223727</v>
      </c>
      <c r="F6" s="4">
        <f>('[1]Qc, Winter, S3'!F6*Main!$B$5)</f>
        <v>-1.2647749717637857</v>
      </c>
      <c r="G6" s="4">
        <f>('[1]Qc, Winter, S3'!G6*Main!$B$5)</f>
        <v>-1.0768741473451733</v>
      </c>
      <c r="H6" s="4">
        <f>('[1]Qc, Winter, S3'!H6*Main!$B$5)</f>
        <v>-0.81248503561885865</v>
      </c>
      <c r="I6" s="4">
        <f>('[1]Qc, Winter, S3'!I6*Main!$B$5)</f>
        <v>-0.66415707743178953</v>
      </c>
      <c r="J6" s="4">
        <f>('[1]Qc, Winter, S3'!J6*Main!$B$5)</f>
        <v>-0.66543726988593999</v>
      </c>
      <c r="K6" s="4">
        <f>('[1]Qc, Winter, S3'!K6*Main!$B$5)</f>
        <v>-0.54647659384809577</v>
      </c>
      <c r="L6" s="4">
        <f>('[1]Qc, Winter, S3'!L6*Main!$B$5)</f>
        <v>-0.55162328147321882</v>
      </c>
      <c r="M6" s="4">
        <f>('[1]Qc, Winter, S3'!M6*Main!$B$5)</f>
        <v>-0.51883168451063477</v>
      </c>
      <c r="N6" s="4">
        <f>('[1]Qc, Winter, S3'!N6*Main!$B$5)</f>
        <v>-0.64991051243658671</v>
      </c>
      <c r="O6" s="4">
        <f>('[1]Qc, Winter, S3'!O6*Main!$B$5)</f>
        <v>-0.6719553944774791</v>
      </c>
      <c r="P6" s="4">
        <f>('[1]Qc, Winter, S3'!P6*Main!$B$5)</f>
        <v>-0.67390286756948958</v>
      </c>
      <c r="Q6" s="4">
        <f>('[1]Qc, Winter, S3'!Q6*Main!$B$5)</f>
        <v>-0.8105580590037369</v>
      </c>
      <c r="R6" s="4">
        <f>('[1]Qc, Winter, S3'!R6*Main!$B$5)</f>
        <v>-0.74742007619940554</v>
      </c>
      <c r="S6" s="4">
        <f>('[1]Qc, Winter, S3'!S6*Main!$B$5)</f>
        <v>-0.36001183131174819</v>
      </c>
      <c r="T6" s="4">
        <f>('[1]Qc, Winter, S3'!T6*Main!$B$5)</f>
        <v>-0.42631346669576731</v>
      </c>
      <c r="U6" s="4">
        <f>('[1]Qc, Winter, S3'!U6*Main!$B$5)</f>
        <v>-0.55169626096849911</v>
      </c>
      <c r="V6" s="4">
        <f>('[1]Qc, Winter, S3'!V6*Main!$B$5)</f>
        <v>-0.5723628049943853</v>
      </c>
      <c r="W6" s="4">
        <f>('[1]Qc, Winter, S3'!W6*Main!$B$5)</f>
        <v>-0.76574041477848875</v>
      </c>
      <c r="X6" s="4">
        <f>('[1]Qc, Winter, S3'!X6*Main!$B$5)</f>
        <v>-0.83007851088148621</v>
      </c>
      <c r="Y6" s="4">
        <f>('[1]Qc, Winter, S3'!Y6*Main!$B$5)</f>
        <v>-0.88592103788173437</v>
      </c>
    </row>
    <row r="7" spans="1:25" x14ac:dyDescent="0.25">
      <c r="A7">
        <v>6</v>
      </c>
      <c r="B7" s="4">
        <f>('[1]Qc, Winter, S3'!B7*Main!$B$5)</f>
        <v>0.38085089088604818</v>
      </c>
      <c r="C7" s="4">
        <f>('[1]Qc, Winter, S3'!C7*Main!$B$5)</f>
        <v>0.29791622940449203</v>
      </c>
      <c r="D7" s="4">
        <f>('[1]Qc, Winter, S3'!D7*Main!$B$5)</f>
        <v>0.22365003310474132</v>
      </c>
      <c r="E7" s="4">
        <f>('[1]Qc, Winter, S3'!E7*Main!$B$5)</f>
        <v>0.33318766670900385</v>
      </c>
      <c r="F7" s="4">
        <f>('[1]Qc, Winter, S3'!F7*Main!$B$5)</f>
        <v>0.27633743917596099</v>
      </c>
      <c r="G7" s="4">
        <f>('[1]Qc, Winter, S3'!G7*Main!$B$5)</f>
        <v>0.40206138852421369</v>
      </c>
      <c r="H7" s="4">
        <f>('[1]Qc, Winter, S3'!H7*Main!$B$5)</f>
        <v>0.5257176446474684</v>
      </c>
      <c r="I7" s="4">
        <f>('[1]Qc, Winter, S3'!I7*Main!$B$5)</f>
        <v>1.034229456644171</v>
      </c>
      <c r="J7" s="4">
        <f>('[1]Qc, Winter, S3'!J7*Main!$B$5)</f>
        <v>1.1792955579393167</v>
      </c>
      <c r="K7" s="4">
        <f>('[1]Qc, Winter, S3'!K7*Main!$B$5)</f>
        <v>1.2394204448406707</v>
      </c>
      <c r="L7" s="4">
        <f>('[1]Qc, Winter, S3'!L7*Main!$B$5)</f>
        <v>1.164878172512708</v>
      </c>
      <c r="M7" s="4">
        <f>('[1]Qc, Winter, S3'!M7*Main!$B$5)</f>
        <v>1.2056816362472198</v>
      </c>
      <c r="N7" s="4">
        <f>('[1]Qc, Winter, S3'!N7*Main!$B$5)</f>
        <v>1.2211458189561646</v>
      </c>
      <c r="O7" s="4">
        <f>('[1]Qc, Winter, S3'!O7*Main!$B$5)</f>
        <v>1.19491686284577</v>
      </c>
      <c r="P7" s="4">
        <f>('[1]Qc, Winter, S3'!P7*Main!$B$5)</f>
        <v>1.0049928298454049</v>
      </c>
      <c r="Q7" s="4">
        <f>('[1]Qc, Winter, S3'!Q7*Main!$B$5)</f>
        <v>0.9849392424969966</v>
      </c>
      <c r="R7" s="4">
        <f>('[1]Qc, Winter, S3'!R7*Main!$B$5)</f>
        <v>0.85604148012731529</v>
      </c>
      <c r="S7" s="4">
        <f>('[1]Qc, Winter, S3'!S7*Main!$B$5)</f>
        <v>0.93648060532017496</v>
      </c>
      <c r="T7" s="4">
        <f>('[1]Qc, Winter, S3'!T7*Main!$B$5)</f>
        <v>0.77047498740859599</v>
      </c>
      <c r="U7" s="4">
        <f>('[1]Qc, Winter, S3'!U7*Main!$B$5)</f>
        <v>0.82025578887223183</v>
      </c>
      <c r="V7" s="4">
        <f>('[1]Qc, Winter, S3'!V7*Main!$B$5)</f>
        <v>0.67977680392881479</v>
      </c>
      <c r="W7" s="4">
        <f>('[1]Qc, Winter, S3'!W7*Main!$B$5)</f>
        <v>0.73002746980409872</v>
      </c>
      <c r="X7" s="4">
        <f>('[1]Qc, Winter, S3'!X7*Main!$B$5)</f>
        <v>0.44871752615323296</v>
      </c>
      <c r="Y7" s="4">
        <f>('[1]Qc, Winter, S3'!Y7*Main!$B$5)</f>
        <v>0.45620249324278767</v>
      </c>
    </row>
    <row r="8" spans="1:25" x14ac:dyDescent="0.25">
      <c r="A8">
        <v>7</v>
      </c>
      <c r="B8" s="4">
        <f>('[1]Qc, Winter, S3'!B8*Main!$B$5)</f>
        <v>-1.1227275152215042</v>
      </c>
      <c r="C8" s="4">
        <f>('[1]Qc, Winter, S3'!C8*Main!$B$5)</f>
        <v>-1.0993468176133037</v>
      </c>
      <c r="D8" s="4">
        <f>('[1]Qc, Winter, S3'!D8*Main!$B$5)</f>
        <v>-1.1224337849299968</v>
      </c>
      <c r="E8" s="4">
        <f>('[1]Qc, Winter, S3'!E8*Main!$B$5)</f>
        <v>-1.1427441183804619</v>
      </c>
      <c r="F8" s="4">
        <f>('[1]Qc, Winter, S3'!F8*Main!$B$5)</f>
        <v>-1.2598307242305662</v>
      </c>
      <c r="G8" s="4">
        <f>('[1]Qc, Winter, S3'!G8*Main!$B$5)</f>
        <v>-1.0948239044747301</v>
      </c>
      <c r="H8" s="4">
        <f>('[1]Qc, Winter, S3'!H8*Main!$B$5)</f>
        <v>-0.9488983066295491</v>
      </c>
      <c r="I8" s="4">
        <f>('[1]Qc, Winter, S3'!I8*Main!$B$5)</f>
        <v>-0.49289433702512991</v>
      </c>
      <c r="J8" s="4">
        <f>('[1]Qc, Winter, S3'!J8*Main!$B$5)</f>
        <v>-0.2466349913738243</v>
      </c>
      <c r="K8" s="4">
        <f>('[1]Qc, Winter, S3'!K8*Main!$B$5)</f>
        <v>-0.2266873975345938</v>
      </c>
      <c r="L8" s="4">
        <f>('[1]Qc, Winter, S3'!L8*Main!$B$5)</f>
        <v>-0.17229683204168902</v>
      </c>
      <c r="M8" s="4">
        <f>('[1]Qc, Winter, S3'!M8*Main!$B$5)</f>
        <v>-5.7902767835680768E-2</v>
      </c>
      <c r="N8" s="4">
        <f>('[1]Qc, Winter, S3'!N8*Main!$B$5)</f>
        <v>-0.23276467660882577</v>
      </c>
      <c r="O8" s="4">
        <f>('[1]Qc, Winter, S3'!O8*Main!$B$5)</f>
        <v>-0.24289505351793564</v>
      </c>
      <c r="P8" s="4">
        <f>('[1]Qc, Winter, S3'!P8*Main!$B$5)</f>
        <v>-0.45156319507034165</v>
      </c>
      <c r="Q8" s="4">
        <f>('[1]Qc, Winter, S3'!Q8*Main!$B$5)</f>
        <v>-0.63897448250837718</v>
      </c>
      <c r="R8" s="4">
        <f>('[1]Qc, Winter, S3'!R8*Main!$B$5)</f>
        <v>-0.57098681134357376</v>
      </c>
      <c r="S8" s="4">
        <f>('[1]Qc, Winter, S3'!S8*Main!$B$5)</f>
        <v>-0.63688450360832527</v>
      </c>
      <c r="T8" s="4">
        <f>('[1]Qc, Winter, S3'!T8*Main!$B$5)</f>
        <v>-0.71620727047347055</v>
      </c>
      <c r="U8" s="4">
        <f>('[1]Qc, Winter, S3'!U8*Main!$B$5)</f>
        <v>-0.69449790946192258</v>
      </c>
      <c r="V8" s="4">
        <f>('[1]Qc, Winter, S3'!V8*Main!$B$5)</f>
        <v>-0.76729007582908237</v>
      </c>
      <c r="W8" s="4">
        <f>('[1]Qc, Winter, S3'!W8*Main!$B$5)</f>
        <v>-0.94145011135683809</v>
      </c>
      <c r="X8" s="4">
        <f>('[1]Qc, Winter, S3'!X8*Main!$B$5)</f>
        <v>-1.0621902540713521</v>
      </c>
      <c r="Y8" s="4">
        <f>('[1]Qc, Winter, S3'!Y8*Main!$B$5)</f>
        <v>-1.0565414488288747</v>
      </c>
    </row>
    <row r="9" spans="1:25" x14ac:dyDescent="0.25">
      <c r="A9">
        <v>8</v>
      </c>
      <c r="B9" s="4">
        <f>('[1]Qc, Winter, S3'!B9*Main!$B$5)</f>
        <v>-1.265268320939323</v>
      </c>
      <c r="C9" s="4">
        <f>('[1]Qc, Winter, S3'!C9*Main!$B$5)</f>
        <v>-1.3050688902082106</v>
      </c>
      <c r="D9" s="4">
        <f>('[1]Qc, Winter, S3'!D9*Main!$B$5)</f>
        <v>-1.2998994622246169</v>
      </c>
      <c r="E9" s="4">
        <f>('[1]Qc, Winter, S3'!E9*Main!$B$5)</f>
        <v>-1.3239921248856223</v>
      </c>
      <c r="F9" s="4">
        <f>('[1]Qc, Winter, S3'!F9*Main!$B$5)</f>
        <v>-1.2712720436963758</v>
      </c>
      <c r="G9" s="4">
        <f>('[1]Qc, Winter, S3'!G9*Main!$B$5)</f>
        <v>-1.2321024740053028</v>
      </c>
      <c r="H9" s="4">
        <f>('[1]Qc, Winter, S3'!H9*Main!$B$5)</f>
        <v>-0.94187058862672113</v>
      </c>
      <c r="I9" s="4">
        <f>('[1]Qc, Winter, S3'!I9*Main!$B$5)</f>
        <v>-0.72704253281344333</v>
      </c>
      <c r="J9" s="4">
        <f>('[1]Qc, Winter, S3'!J9*Main!$B$5)</f>
        <v>-0.68505969455646443</v>
      </c>
      <c r="K9" s="4">
        <f>('[1]Qc, Winter, S3'!K9*Main!$B$5)</f>
        <v>-0.77456467997680223</v>
      </c>
      <c r="L9" s="4">
        <f>('[1]Qc, Winter, S3'!L9*Main!$B$5)</f>
        <v>-0.74618380214430624</v>
      </c>
      <c r="M9" s="4">
        <f>('[1]Qc, Winter, S3'!M9*Main!$B$5)</f>
        <v>-0.67346103363955223</v>
      </c>
      <c r="N9" s="4">
        <f>('[1]Qc, Winter, S3'!N9*Main!$B$5)</f>
        <v>-0.71388260005966331</v>
      </c>
      <c r="O9" s="4">
        <f>('[1]Qc, Winter, S3'!O9*Main!$B$5)</f>
        <v>-0.77289674224724181</v>
      </c>
      <c r="P9" s="4">
        <f>('[1]Qc, Winter, S3'!P9*Main!$B$5)</f>
        <v>-0.92029756711668464</v>
      </c>
      <c r="Q9" s="4">
        <f>('[1]Qc, Winter, S3'!Q9*Main!$B$5)</f>
        <v>-1.041448871508579</v>
      </c>
      <c r="R9" s="4">
        <f>('[1]Qc, Winter, S3'!R9*Main!$B$5)</f>
        <v>-1.0594637437639058</v>
      </c>
      <c r="S9" s="4">
        <f>('[1]Qc, Winter, S3'!S9*Main!$B$5)</f>
        <v>-1.0140425483644593</v>
      </c>
      <c r="T9" s="4">
        <f>('[1]Qc, Winter, S3'!T9*Main!$B$5)</f>
        <v>-1.0904517229328217</v>
      </c>
      <c r="U9" s="4">
        <f>('[1]Qc, Winter, S3'!U9*Main!$B$5)</f>
        <v>-1.1051774143484385</v>
      </c>
      <c r="V9" s="4">
        <f>('[1]Qc, Winter, S3'!V9*Main!$B$5)</f>
        <v>-1.1127456410480288</v>
      </c>
      <c r="W9" s="4">
        <f>('[1]Qc, Winter, S3'!W9*Main!$B$5)</f>
        <v>-1.1453770024065584</v>
      </c>
      <c r="X9" s="4">
        <f>('[1]Qc, Winter, S3'!X9*Main!$B$5)</f>
        <v>-1.2441685772584239</v>
      </c>
      <c r="Y9" s="4">
        <f>('[1]Qc, Winter, S3'!Y9*Main!$B$5)</f>
        <v>-1.2680071266510822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0.99179295389093169</v>
      </c>
      <c r="C2" s="4">
        <f>('FL Characterization'!C$4-'FL Characterization'!C$2)*VLOOKUP($A2,'FL Ratio'!$A$2:$B$9,2,FALSE)</f>
        <v>1.09183817711644</v>
      </c>
      <c r="D2" s="4">
        <f>('FL Characterization'!D$4-'FL Characterization'!D$2)*VLOOKUP($A2,'FL Ratio'!$A$2:$B$9,2,FALSE)</f>
        <v>1.4211310997146154</v>
      </c>
      <c r="E2" s="4">
        <f>('FL Characterization'!E$4-'FL Characterization'!E$2)*VLOOKUP($A2,'FL Ratio'!$A$2:$B$9,2,FALSE)</f>
        <v>1.6292696621392957</v>
      </c>
      <c r="F2" s="4">
        <f>('FL Characterization'!F$4-'FL Characterization'!F$2)*VLOOKUP($A2,'FL Ratio'!$A$2:$B$9,2,FALSE)</f>
        <v>1.9156507445331874</v>
      </c>
      <c r="G2" s="4">
        <f>('FL Characterization'!G$4-'FL Characterization'!G$2)*VLOOKUP($A2,'FL Ratio'!$A$2:$B$9,2,FALSE)</f>
        <v>2.239257796801847</v>
      </c>
      <c r="H2" s="4">
        <f>('FL Characterization'!H$4-'FL Characterization'!H$2)*VLOOKUP($A2,'FL Ratio'!$A$2:$B$9,2,FALSE)</f>
        <v>1.9960975693040597</v>
      </c>
      <c r="I2" s="4">
        <f>('FL Characterization'!I$4-'FL Characterization'!I$2)*VLOOKUP($A2,'FL Ratio'!$A$2:$B$9,2,FALSE)</f>
        <v>2.8536408070814154</v>
      </c>
      <c r="J2" s="4">
        <f>('FL Characterization'!J$4-'FL Characterization'!J$2)*VLOOKUP($A2,'FL Ratio'!$A$2:$B$9,2,FALSE)</f>
        <v>2.6178969321873442</v>
      </c>
      <c r="K2" s="4">
        <f>('FL Characterization'!K$4-'FL Characterization'!K$2)*VLOOKUP($A2,'FL Ratio'!$A$2:$B$9,2,FALSE)</f>
        <v>2.9567624432388353</v>
      </c>
      <c r="L2" s="4">
        <f>('FL Characterization'!L$4-'FL Characterization'!L$2)*VLOOKUP($A2,'FL Ratio'!$A$2:$B$9,2,FALSE)</f>
        <v>3.0387612084619668</v>
      </c>
      <c r="M2" s="4">
        <f>('FL Characterization'!M$4-'FL Characterization'!M$2)*VLOOKUP($A2,'FL Ratio'!$A$2:$B$9,2,FALSE)</f>
        <v>2.8187015459261269</v>
      </c>
      <c r="N2" s="4">
        <f>('FL Characterization'!N$4-'FL Characterization'!N$2)*VLOOKUP($A2,'FL Ratio'!$A$2:$B$9,2,FALSE)</f>
        <v>2.6590370881585179</v>
      </c>
      <c r="O2" s="4">
        <f>('FL Characterization'!O$4-'FL Characterization'!O$2)*VLOOKUP($A2,'FL Ratio'!$A$2:$B$9,2,FALSE)</f>
        <v>2.4480281225964733</v>
      </c>
      <c r="P2" s="4">
        <f>('FL Characterization'!P$4-'FL Characterization'!P$2)*VLOOKUP($A2,'FL Ratio'!$A$2:$B$9,2,FALSE)</f>
        <v>2.2549008072011678</v>
      </c>
      <c r="Q2" s="4">
        <f>('FL Characterization'!Q$4-'FL Characterization'!Q$2)*VLOOKUP($A2,'FL Ratio'!$A$2:$B$9,2,FALSE)</f>
        <v>2.0293818851098142</v>
      </c>
      <c r="R2" s="4">
        <f>('FL Characterization'!R$4-'FL Characterization'!R$2)*VLOOKUP($A2,'FL Ratio'!$A$2:$B$9,2,FALSE)</f>
        <v>2.0082590141755245</v>
      </c>
      <c r="S2" s="4">
        <f>('FL Characterization'!S$4-'FL Characterization'!S$2)*VLOOKUP($A2,'FL Ratio'!$A$2:$B$9,2,FALSE)</f>
        <v>1.5911647171411252</v>
      </c>
      <c r="T2" s="4">
        <f>('FL Characterization'!T$4-'FL Characterization'!T$2)*VLOOKUP($A2,'FL Ratio'!$A$2:$B$9,2,FALSE)</f>
        <v>1.3164987250638451</v>
      </c>
      <c r="U2" s="4">
        <f>('FL Characterization'!U$4-'FL Characterization'!U$2)*VLOOKUP($A2,'FL Ratio'!$A$2:$B$9,2,FALSE)</f>
        <v>1.5621997400277206</v>
      </c>
      <c r="V2" s="4">
        <f>('FL Characterization'!V$4-'FL Characterization'!V$2)*VLOOKUP($A2,'FL Ratio'!$A$2:$B$9,2,FALSE)</f>
        <v>1.5917278105795554</v>
      </c>
      <c r="W2" s="4">
        <f>('FL Characterization'!W$4-'FL Characterization'!W$2)*VLOOKUP($A2,'FL Ratio'!$A$2:$B$9,2,FALSE)</f>
        <v>1.8190252838971706</v>
      </c>
      <c r="X2" s="4">
        <f>('FL Characterization'!X$4-'FL Characterization'!X$2)*VLOOKUP($A2,'FL Ratio'!$A$2:$B$9,2,FALSE)</f>
        <v>0.88323265915745175</v>
      </c>
      <c r="Y2" s="4">
        <f>('FL Characterization'!Y$4-'FL Characterization'!Y$2)*VLOOKUP($A2,'FL Ratio'!$A$2:$B$9,2,FALSE)</f>
        <v>0.84800498428979754</v>
      </c>
    </row>
    <row r="3" spans="1:25" x14ac:dyDescent="0.25">
      <c r="A3">
        <v>2</v>
      </c>
      <c r="B3" s="4">
        <f>('FL Characterization'!B$4-'FL Characterization'!B$2)*VLOOKUP($A3,'FL Ratio'!$A$2:$B$9,2,FALSE)</f>
        <v>0.82649412824244295</v>
      </c>
      <c r="C3" s="4">
        <f>('FL Characterization'!C$4-'FL Characterization'!C$2)*VLOOKUP($A3,'FL Ratio'!$A$2:$B$9,2,FALSE)</f>
        <v>0.9098651475970333</v>
      </c>
      <c r="D3" s="4">
        <f>('FL Characterization'!D$4-'FL Characterization'!D$2)*VLOOKUP($A3,'FL Ratio'!$A$2:$B$9,2,FALSE)</f>
        <v>1.1842759164288461</v>
      </c>
      <c r="E3" s="4">
        <f>('FL Characterization'!E$4-'FL Characterization'!E$2)*VLOOKUP($A3,'FL Ratio'!$A$2:$B$9,2,FALSE)</f>
        <v>1.357724718449413</v>
      </c>
      <c r="F3" s="4">
        <f>('FL Characterization'!F$4-'FL Characterization'!F$2)*VLOOKUP($A3,'FL Ratio'!$A$2:$B$9,2,FALSE)</f>
        <v>1.5963756204443227</v>
      </c>
      <c r="G3" s="4">
        <f>('FL Characterization'!G$4-'FL Characterization'!G$2)*VLOOKUP($A3,'FL Ratio'!$A$2:$B$9,2,FALSE)</f>
        <v>1.8660481640015389</v>
      </c>
      <c r="H3" s="4">
        <f>('FL Characterization'!H$4-'FL Characterization'!H$2)*VLOOKUP($A3,'FL Ratio'!$A$2:$B$9,2,FALSE)</f>
        <v>1.6634146410867161</v>
      </c>
      <c r="I3" s="4">
        <f>('FL Characterization'!I$4-'FL Characterization'!I$2)*VLOOKUP($A3,'FL Ratio'!$A$2:$B$9,2,FALSE)</f>
        <v>2.3780340059011791</v>
      </c>
      <c r="J3" s="4">
        <f>('FL Characterization'!J$4-'FL Characterization'!J$2)*VLOOKUP($A3,'FL Ratio'!$A$2:$B$9,2,FALSE)</f>
        <v>2.1815807768227868</v>
      </c>
      <c r="K3" s="4">
        <f>('FL Characterization'!K$4-'FL Characterization'!K$2)*VLOOKUP($A3,'FL Ratio'!$A$2:$B$9,2,FALSE)</f>
        <v>2.4639687026990291</v>
      </c>
      <c r="L3" s="4">
        <f>('FL Characterization'!L$4-'FL Characterization'!L$2)*VLOOKUP($A3,'FL Ratio'!$A$2:$B$9,2,FALSE)</f>
        <v>2.5323010070516387</v>
      </c>
      <c r="M3" s="4">
        <f>('FL Characterization'!M$4-'FL Characterization'!M$2)*VLOOKUP($A3,'FL Ratio'!$A$2:$B$9,2,FALSE)</f>
        <v>2.3489179549384387</v>
      </c>
      <c r="N3" s="4">
        <f>('FL Characterization'!N$4-'FL Characterization'!N$2)*VLOOKUP($A3,'FL Ratio'!$A$2:$B$9,2,FALSE)</f>
        <v>2.215864240132098</v>
      </c>
      <c r="O3" s="4">
        <f>('FL Characterization'!O$4-'FL Characterization'!O$2)*VLOOKUP($A3,'FL Ratio'!$A$2:$B$9,2,FALSE)</f>
        <v>2.0400234354970608</v>
      </c>
      <c r="P3" s="4">
        <f>('FL Characterization'!P$4-'FL Characterization'!P$2)*VLOOKUP($A3,'FL Ratio'!$A$2:$B$9,2,FALSE)</f>
        <v>1.879084006000973</v>
      </c>
      <c r="Q3" s="4">
        <f>('FL Characterization'!Q$4-'FL Characterization'!Q$2)*VLOOKUP($A3,'FL Ratio'!$A$2:$B$9,2,FALSE)</f>
        <v>1.691151570924845</v>
      </c>
      <c r="R3" s="4">
        <f>('FL Characterization'!R$4-'FL Characterization'!R$2)*VLOOKUP($A3,'FL Ratio'!$A$2:$B$9,2,FALSE)</f>
        <v>1.6735491784796035</v>
      </c>
      <c r="S3" s="4">
        <f>('FL Characterization'!S$4-'FL Characterization'!S$2)*VLOOKUP($A3,'FL Ratio'!$A$2:$B$9,2,FALSE)</f>
        <v>1.3259705976176042</v>
      </c>
      <c r="T3" s="4">
        <f>('FL Characterization'!T$4-'FL Characterization'!T$2)*VLOOKUP($A3,'FL Ratio'!$A$2:$B$9,2,FALSE)</f>
        <v>1.0970822708865375</v>
      </c>
      <c r="U3" s="4">
        <f>('FL Characterization'!U$4-'FL Characterization'!U$2)*VLOOKUP($A3,'FL Ratio'!$A$2:$B$9,2,FALSE)</f>
        <v>1.301833116689767</v>
      </c>
      <c r="V3" s="4">
        <f>('FL Characterization'!V$4-'FL Characterization'!V$2)*VLOOKUP($A3,'FL Ratio'!$A$2:$B$9,2,FALSE)</f>
        <v>1.3264398421496293</v>
      </c>
      <c r="W3" s="4">
        <f>('FL Characterization'!W$4-'FL Characterization'!W$2)*VLOOKUP($A3,'FL Ratio'!$A$2:$B$9,2,FALSE)</f>
        <v>1.515854403247642</v>
      </c>
      <c r="X3" s="4">
        <f>('FL Characterization'!X$4-'FL Characterization'!X$2)*VLOOKUP($A3,'FL Ratio'!$A$2:$B$9,2,FALSE)</f>
        <v>0.73602721596454312</v>
      </c>
      <c r="Y3" s="4">
        <f>('FL Characterization'!Y$4-'FL Characterization'!Y$2)*VLOOKUP($A3,'FL Ratio'!$A$2:$B$9,2,FALSE)</f>
        <v>0.70667082024149785</v>
      </c>
    </row>
    <row r="4" spans="1:25" x14ac:dyDescent="0.25">
      <c r="A4">
        <v>3</v>
      </c>
      <c r="B4" s="4">
        <f>('FL Characterization'!B$4-'FL Characterization'!B$2)*VLOOKUP($A4,'FL Ratio'!$A$2:$B$9,2,FALSE)</f>
        <v>0.66119530259395443</v>
      </c>
      <c r="C4" s="4">
        <f>('FL Characterization'!C$4-'FL Characterization'!C$2)*VLOOKUP($A4,'FL Ratio'!$A$2:$B$9,2,FALSE)</f>
        <v>0.72789211807762666</v>
      </c>
      <c r="D4" s="4">
        <f>('FL Characterization'!D$4-'FL Characterization'!D$2)*VLOOKUP($A4,'FL Ratio'!$A$2:$B$9,2,FALSE)</f>
        <v>0.94742073314307684</v>
      </c>
      <c r="E4" s="4">
        <f>('FL Characterization'!E$4-'FL Characterization'!E$2)*VLOOKUP($A4,'FL Ratio'!$A$2:$B$9,2,FALSE)</f>
        <v>1.0861797747595303</v>
      </c>
      <c r="F4" s="4">
        <f>('FL Characterization'!F$4-'FL Characterization'!F$2)*VLOOKUP($A4,'FL Ratio'!$A$2:$B$9,2,FALSE)</f>
        <v>1.2771004963554582</v>
      </c>
      <c r="G4" s="4">
        <f>('FL Characterization'!G$4-'FL Characterization'!G$2)*VLOOKUP($A4,'FL Ratio'!$A$2:$B$9,2,FALSE)</f>
        <v>1.4928385312012311</v>
      </c>
      <c r="H4" s="4">
        <f>('FL Characterization'!H$4-'FL Characterization'!H$2)*VLOOKUP($A4,'FL Ratio'!$A$2:$B$9,2,FALSE)</f>
        <v>1.330731712869373</v>
      </c>
      <c r="I4" s="4">
        <f>('FL Characterization'!I$4-'FL Characterization'!I$2)*VLOOKUP($A4,'FL Ratio'!$A$2:$B$9,2,FALSE)</f>
        <v>1.9024272047209434</v>
      </c>
      <c r="J4" s="4">
        <f>('FL Characterization'!J$4-'FL Characterization'!J$2)*VLOOKUP($A4,'FL Ratio'!$A$2:$B$9,2,FALSE)</f>
        <v>1.7452646214582295</v>
      </c>
      <c r="K4" s="4">
        <f>('FL Characterization'!K$4-'FL Characterization'!K$2)*VLOOKUP($A4,'FL Ratio'!$A$2:$B$9,2,FALSE)</f>
        <v>1.9711749621592236</v>
      </c>
      <c r="L4" s="4">
        <f>('FL Characterization'!L$4-'FL Characterization'!L$2)*VLOOKUP($A4,'FL Ratio'!$A$2:$B$9,2,FALSE)</f>
        <v>2.0258408056413111</v>
      </c>
      <c r="M4" s="4">
        <f>('FL Characterization'!M$4-'FL Characterization'!M$2)*VLOOKUP($A4,'FL Ratio'!$A$2:$B$9,2,FALSE)</f>
        <v>1.8791343639507512</v>
      </c>
      <c r="N4" s="4">
        <f>('FL Characterization'!N$4-'FL Characterization'!N$2)*VLOOKUP($A4,'FL Ratio'!$A$2:$B$9,2,FALSE)</f>
        <v>1.7726913921056784</v>
      </c>
      <c r="O4" s="4">
        <f>('FL Characterization'!O$4-'FL Characterization'!O$2)*VLOOKUP($A4,'FL Ratio'!$A$2:$B$9,2,FALSE)</f>
        <v>1.6320187483976487</v>
      </c>
      <c r="P4" s="4">
        <f>('FL Characterization'!P$4-'FL Characterization'!P$2)*VLOOKUP($A4,'FL Ratio'!$A$2:$B$9,2,FALSE)</f>
        <v>1.5032672048007785</v>
      </c>
      <c r="Q4" s="4">
        <f>('FL Characterization'!Q$4-'FL Characterization'!Q$2)*VLOOKUP($A4,'FL Ratio'!$A$2:$B$9,2,FALSE)</f>
        <v>1.3529212567398761</v>
      </c>
      <c r="R4" s="4">
        <f>('FL Characterization'!R$4-'FL Characterization'!R$2)*VLOOKUP($A4,'FL Ratio'!$A$2:$B$9,2,FALSE)</f>
        <v>1.3388393427836829</v>
      </c>
      <c r="S4" s="4">
        <f>('FL Characterization'!S$4-'FL Characterization'!S$2)*VLOOKUP($A4,'FL Ratio'!$A$2:$B$9,2,FALSE)</f>
        <v>1.0607764780940834</v>
      </c>
      <c r="T4" s="4">
        <f>('FL Characterization'!T$4-'FL Characterization'!T$2)*VLOOKUP($A4,'FL Ratio'!$A$2:$B$9,2,FALSE)</f>
        <v>0.87766581670923005</v>
      </c>
      <c r="U4" s="4">
        <f>('FL Characterization'!U$4-'FL Characterization'!U$2)*VLOOKUP($A4,'FL Ratio'!$A$2:$B$9,2,FALSE)</f>
        <v>1.0414664933518136</v>
      </c>
      <c r="V4" s="4">
        <f>('FL Characterization'!V$4-'FL Characterization'!V$2)*VLOOKUP($A4,'FL Ratio'!$A$2:$B$9,2,FALSE)</f>
        <v>1.0611518737197034</v>
      </c>
      <c r="W4" s="4">
        <f>('FL Characterization'!W$4-'FL Characterization'!W$2)*VLOOKUP($A4,'FL Ratio'!$A$2:$B$9,2,FALSE)</f>
        <v>1.2126835225981136</v>
      </c>
      <c r="X4" s="4">
        <f>('FL Characterization'!X$4-'FL Characterization'!X$2)*VLOOKUP($A4,'FL Ratio'!$A$2:$B$9,2,FALSE)</f>
        <v>0.5888217727716345</v>
      </c>
      <c r="Y4" s="4">
        <f>('FL Characterization'!Y$4-'FL Characterization'!Y$2)*VLOOKUP($A4,'FL Ratio'!$A$2:$B$9,2,FALSE)</f>
        <v>0.56533665619319828</v>
      </c>
    </row>
    <row r="5" spans="1:25" x14ac:dyDescent="0.25">
      <c r="A5">
        <v>4</v>
      </c>
      <c r="B5" s="4">
        <f>('FL Characterization'!B$4-'FL Characterization'!B$2)*VLOOKUP($A5,'FL Ratio'!$A$2:$B$9,2,FALSE)</f>
        <v>0.49589647694546585</v>
      </c>
      <c r="C5" s="4">
        <f>('FL Characterization'!C$4-'FL Characterization'!C$2)*VLOOKUP($A5,'FL Ratio'!$A$2:$B$9,2,FALSE)</f>
        <v>0.54591908855822002</v>
      </c>
      <c r="D5" s="4">
        <f>('FL Characterization'!D$4-'FL Characterization'!D$2)*VLOOKUP($A5,'FL Ratio'!$A$2:$B$9,2,FALSE)</f>
        <v>0.71056554985730769</v>
      </c>
      <c r="E5" s="4">
        <f>('FL Characterization'!E$4-'FL Characterization'!E$2)*VLOOKUP($A5,'FL Ratio'!$A$2:$B$9,2,FALSE)</f>
        <v>0.81463483106964785</v>
      </c>
      <c r="F5" s="4">
        <f>('FL Characterization'!F$4-'FL Characterization'!F$2)*VLOOKUP($A5,'FL Ratio'!$A$2:$B$9,2,FALSE)</f>
        <v>0.9578253722665937</v>
      </c>
      <c r="G5" s="4">
        <f>('FL Characterization'!G$4-'FL Characterization'!G$2)*VLOOKUP($A5,'FL Ratio'!$A$2:$B$9,2,FALSE)</f>
        <v>1.1196288984009235</v>
      </c>
      <c r="H5" s="4">
        <f>('FL Characterization'!H$4-'FL Characterization'!H$2)*VLOOKUP($A5,'FL Ratio'!$A$2:$B$9,2,FALSE)</f>
        <v>0.99804878465202984</v>
      </c>
      <c r="I5" s="4">
        <f>('FL Characterization'!I$4-'FL Characterization'!I$2)*VLOOKUP($A5,'FL Ratio'!$A$2:$B$9,2,FALSE)</f>
        <v>1.4268204035407077</v>
      </c>
      <c r="J5" s="4">
        <f>('FL Characterization'!J$4-'FL Characterization'!J$2)*VLOOKUP($A5,'FL Ratio'!$A$2:$B$9,2,FALSE)</f>
        <v>1.3089484660936721</v>
      </c>
      <c r="K5" s="4">
        <f>('FL Characterization'!K$4-'FL Characterization'!K$2)*VLOOKUP($A5,'FL Ratio'!$A$2:$B$9,2,FALSE)</f>
        <v>1.4783812216194177</v>
      </c>
      <c r="L5" s="4">
        <f>('FL Characterization'!L$4-'FL Characterization'!L$2)*VLOOKUP($A5,'FL Ratio'!$A$2:$B$9,2,FALSE)</f>
        <v>1.5193806042309834</v>
      </c>
      <c r="M5" s="4">
        <f>('FL Characterization'!M$4-'FL Characterization'!M$2)*VLOOKUP($A5,'FL Ratio'!$A$2:$B$9,2,FALSE)</f>
        <v>1.4093507729630634</v>
      </c>
      <c r="N5" s="4">
        <f>('FL Characterization'!N$4-'FL Characterization'!N$2)*VLOOKUP($A5,'FL Ratio'!$A$2:$B$9,2,FALSE)</f>
        <v>1.329518544079259</v>
      </c>
      <c r="O5" s="4">
        <f>('FL Characterization'!O$4-'FL Characterization'!O$2)*VLOOKUP($A5,'FL Ratio'!$A$2:$B$9,2,FALSE)</f>
        <v>1.2240140612982366</v>
      </c>
      <c r="P5" s="4">
        <f>('FL Characterization'!P$4-'FL Characterization'!P$2)*VLOOKUP($A5,'FL Ratio'!$A$2:$B$9,2,FALSE)</f>
        <v>1.1274504036005839</v>
      </c>
      <c r="Q5" s="4">
        <f>('FL Characterization'!Q$4-'FL Characterization'!Q$2)*VLOOKUP($A5,'FL Ratio'!$A$2:$B$9,2,FALSE)</f>
        <v>1.0146909425549071</v>
      </c>
      <c r="R5" s="4">
        <f>('FL Characterization'!R$4-'FL Characterization'!R$2)*VLOOKUP($A5,'FL Ratio'!$A$2:$B$9,2,FALSE)</f>
        <v>1.0041295070877623</v>
      </c>
      <c r="S5" s="4">
        <f>('FL Characterization'!S$4-'FL Characterization'!S$2)*VLOOKUP($A5,'FL Ratio'!$A$2:$B$9,2,FALSE)</f>
        <v>0.79558235857056259</v>
      </c>
      <c r="T5" s="4">
        <f>('FL Characterization'!T$4-'FL Characterization'!T$2)*VLOOKUP($A5,'FL Ratio'!$A$2:$B$9,2,FALSE)</f>
        <v>0.65824936253192257</v>
      </c>
      <c r="U5" s="4">
        <f>('FL Characterization'!U$4-'FL Characterization'!U$2)*VLOOKUP($A5,'FL Ratio'!$A$2:$B$9,2,FALSE)</f>
        <v>0.78109987001386028</v>
      </c>
      <c r="V5" s="4">
        <f>('FL Characterization'!V$4-'FL Characterization'!V$2)*VLOOKUP($A5,'FL Ratio'!$A$2:$B$9,2,FALSE)</f>
        <v>0.79586390528977768</v>
      </c>
      <c r="W5" s="4">
        <f>('FL Characterization'!W$4-'FL Characterization'!W$2)*VLOOKUP($A5,'FL Ratio'!$A$2:$B$9,2,FALSE)</f>
        <v>0.90951264194858528</v>
      </c>
      <c r="X5" s="4">
        <f>('FL Characterization'!X$4-'FL Characterization'!X$2)*VLOOKUP($A5,'FL Ratio'!$A$2:$B$9,2,FALSE)</f>
        <v>0.44161632957872587</v>
      </c>
      <c r="Y5" s="4">
        <f>('FL Characterization'!Y$4-'FL Characterization'!Y$2)*VLOOKUP($A5,'FL Ratio'!$A$2:$B$9,2,FALSE)</f>
        <v>0.42400249214489877</v>
      </c>
    </row>
    <row r="6" spans="1:25" x14ac:dyDescent="0.25">
      <c r="A6">
        <v>5</v>
      </c>
      <c r="B6" s="4">
        <f>('FL Characterization'!B$4-'FL Characterization'!B$2)*VLOOKUP($A6,'FL Ratio'!$A$2:$B$9,2,FALSE)</f>
        <v>0.49589647694546585</v>
      </c>
      <c r="C6" s="4">
        <f>('FL Characterization'!C$4-'FL Characterization'!C$2)*VLOOKUP($A6,'FL Ratio'!$A$2:$B$9,2,FALSE)</f>
        <v>0.54591908855822002</v>
      </c>
      <c r="D6" s="4">
        <f>('FL Characterization'!D$4-'FL Characterization'!D$2)*VLOOKUP($A6,'FL Ratio'!$A$2:$B$9,2,FALSE)</f>
        <v>0.71056554985730769</v>
      </c>
      <c r="E6" s="4">
        <f>('FL Characterization'!E$4-'FL Characterization'!E$2)*VLOOKUP($A6,'FL Ratio'!$A$2:$B$9,2,FALSE)</f>
        <v>0.81463483106964785</v>
      </c>
      <c r="F6" s="4">
        <f>('FL Characterization'!F$4-'FL Characterization'!F$2)*VLOOKUP($A6,'FL Ratio'!$A$2:$B$9,2,FALSE)</f>
        <v>0.9578253722665937</v>
      </c>
      <c r="G6" s="4">
        <f>('FL Characterization'!G$4-'FL Characterization'!G$2)*VLOOKUP($A6,'FL Ratio'!$A$2:$B$9,2,FALSE)</f>
        <v>1.1196288984009235</v>
      </c>
      <c r="H6" s="4">
        <f>('FL Characterization'!H$4-'FL Characterization'!H$2)*VLOOKUP($A6,'FL Ratio'!$A$2:$B$9,2,FALSE)</f>
        <v>0.99804878465202984</v>
      </c>
      <c r="I6" s="4">
        <f>('FL Characterization'!I$4-'FL Characterization'!I$2)*VLOOKUP($A6,'FL Ratio'!$A$2:$B$9,2,FALSE)</f>
        <v>1.4268204035407077</v>
      </c>
      <c r="J6" s="4">
        <f>('FL Characterization'!J$4-'FL Characterization'!J$2)*VLOOKUP($A6,'FL Ratio'!$A$2:$B$9,2,FALSE)</f>
        <v>1.3089484660936721</v>
      </c>
      <c r="K6" s="4">
        <f>('FL Characterization'!K$4-'FL Characterization'!K$2)*VLOOKUP($A6,'FL Ratio'!$A$2:$B$9,2,FALSE)</f>
        <v>1.4783812216194177</v>
      </c>
      <c r="L6" s="4">
        <f>('FL Characterization'!L$4-'FL Characterization'!L$2)*VLOOKUP($A6,'FL Ratio'!$A$2:$B$9,2,FALSE)</f>
        <v>1.5193806042309834</v>
      </c>
      <c r="M6" s="4">
        <f>('FL Characterization'!M$4-'FL Characterization'!M$2)*VLOOKUP($A6,'FL Ratio'!$A$2:$B$9,2,FALSE)</f>
        <v>1.4093507729630634</v>
      </c>
      <c r="N6" s="4">
        <f>('FL Characterization'!N$4-'FL Characterization'!N$2)*VLOOKUP($A6,'FL Ratio'!$A$2:$B$9,2,FALSE)</f>
        <v>1.329518544079259</v>
      </c>
      <c r="O6" s="4">
        <f>('FL Characterization'!O$4-'FL Characterization'!O$2)*VLOOKUP($A6,'FL Ratio'!$A$2:$B$9,2,FALSE)</f>
        <v>1.2240140612982366</v>
      </c>
      <c r="P6" s="4">
        <f>('FL Characterization'!P$4-'FL Characterization'!P$2)*VLOOKUP($A6,'FL Ratio'!$A$2:$B$9,2,FALSE)</f>
        <v>1.1274504036005839</v>
      </c>
      <c r="Q6" s="4">
        <f>('FL Characterization'!Q$4-'FL Characterization'!Q$2)*VLOOKUP($A6,'FL Ratio'!$A$2:$B$9,2,FALSE)</f>
        <v>1.0146909425549071</v>
      </c>
      <c r="R6" s="4">
        <f>('FL Characterization'!R$4-'FL Characterization'!R$2)*VLOOKUP($A6,'FL Ratio'!$A$2:$B$9,2,FALSE)</f>
        <v>1.0041295070877623</v>
      </c>
      <c r="S6" s="4">
        <f>('FL Characterization'!S$4-'FL Characterization'!S$2)*VLOOKUP($A6,'FL Ratio'!$A$2:$B$9,2,FALSE)</f>
        <v>0.79558235857056259</v>
      </c>
      <c r="T6" s="4">
        <f>('FL Characterization'!T$4-'FL Characterization'!T$2)*VLOOKUP($A6,'FL Ratio'!$A$2:$B$9,2,FALSE)</f>
        <v>0.65824936253192257</v>
      </c>
      <c r="U6" s="4">
        <f>('FL Characterization'!U$4-'FL Characterization'!U$2)*VLOOKUP($A6,'FL Ratio'!$A$2:$B$9,2,FALSE)</f>
        <v>0.78109987001386028</v>
      </c>
      <c r="V6" s="4">
        <f>('FL Characterization'!V$4-'FL Characterization'!V$2)*VLOOKUP($A6,'FL Ratio'!$A$2:$B$9,2,FALSE)</f>
        <v>0.79586390528977768</v>
      </c>
      <c r="W6" s="4">
        <f>('FL Characterization'!W$4-'FL Characterization'!W$2)*VLOOKUP($A6,'FL Ratio'!$A$2:$B$9,2,FALSE)</f>
        <v>0.90951264194858528</v>
      </c>
      <c r="X6" s="4">
        <f>('FL Characterization'!X$4-'FL Characterization'!X$2)*VLOOKUP($A6,'FL Ratio'!$A$2:$B$9,2,FALSE)</f>
        <v>0.44161632957872587</v>
      </c>
      <c r="Y6" s="4">
        <f>('FL Characterization'!Y$4-'FL Characterization'!Y$2)*VLOOKUP($A6,'FL Ratio'!$A$2:$B$9,2,FALSE)</f>
        <v>0.42400249214489877</v>
      </c>
    </row>
    <row r="7" spans="1:25" x14ac:dyDescent="0.25">
      <c r="A7">
        <v>6</v>
      </c>
      <c r="B7" s="4">
        <f>('FL Characterization'!B$4-'FL Characterization'!B$2)*VLOOKUP($A7,'FL Ratio'!$A$2:$B$9,2,FALSE)</f>
        <v>0.49589647694546585</v>
      </c>
      <c r="C7" s="4">
        <f>('FL Characterization'!C$4-'FL Characterization'!C$2)*VLOOKUP($A7,'FL Ratio'!$A$2:$B$9,2,FALSE)</f>
        <v>0.54591908855822002</v>
      </c>
      <c r="D7" s="4">
        <f>('FL Characterization'!D$4-'FL Characterization'!D$2)*VLOOKUP($A7,'FL Ratio'!$A$2:$B$9,2,FALSE)</f>
        <v>0.71056554985730769</v>
      </c>
      <c r="E7" s="4">
        <f>('FL Characterization'!E$4-'FL Characterization'!E$2)*VLOOKUP($A7,'FL Ratio'!$A$2:$B$9,2,FALSE)</f>
        <v>0.81463483106964785</v>
      </c>
      <c r="F7" s="4">
        <f>('FL Characterization'!F$4-'FL Characterization'!F$2)*VLOOKUP($A7,'FL Ratio'!$A$2:$B$9,2,FALSE)</f>
        <v>0.9578253722665937</v>
      </c>
      <c r="G7" s="4">
        <f>('FL Characterization'!G$4-'FL Characterization'!G$2)*VLOOKUP($A7,'FL Ratio'!$A$2:$B$9,2,FALSE)</f>
        <v>1.1196288984009235</v>
      </c>
      <c r="H7" s="4">
        <f>('FL Characterization'!H$4-'FL Characterization'!H$2)*VLOOKUP($A7,'FL Ratio'!$A$2:$B$9,2,FALSE)</f>
        <v>0.99804878465202984</v>
      </c>
      <c r="I7" s="4">
        <f>('FL Characterization'!I$4-'FL Characterization'!I$2)*VLOOKUP($A7,'FL Ratio'!$A$2:$B$9,2,FALSE)</f>
        <v>1.4268204035407077</v>
      </c>
      <c r="J7" s="4">
        <f>('FL Characterization'!J$4-'FL Characterization'!J$2)*VLOOKUP($A7,'FL Ratio'!$A$2:$B$9,2,FALSE)</f>
        <v>1.3089484660936721</v>
      </c>
      <c r="K7" s="4">
        <f>('FL Characterization'!K$4-'FL Characterization'!K$2)*VLOOKUP($A7,'FL Ratio'!$A$2:$B$9,2,FALSE)</f>
        <v>1.4783812216194177</v>
      </c>
      <c r="L7" s="4">
        <f>('FL Characterization'!L$4-'FL Characterization'!L$2)*VLOOKUP($A7,'FL Ratio'!$A$2:$B$9,2,FALSE)</f>
        <v>1.5193806042309834</v>
      </c>
      <c r="M7" s="4">
        <f>('FL Characterization'!M$4-'FL Characterization'!M$2)*VLOOKUP($A7,'FL Ratio'!$A$2:$B$9,2,FALSE)</f>
        <v>1.4093507729630634</v>
      </c>
      <c r="N7" s="4">
        <f>('FL Characterization'!N$4-'FL Characterization'!N$2)*VLOOKUP($A7,'FL Ratio'!$A$2:$B$9,2,FALSE)</f>
        <v>1.329518544079259</v>
      </c>
      <c r="O7" s="4">
        <f>('FL Characterization'!O$4-'FL Characterization'!O$2)*VLOOKUP($A7,'FL Ratio'!$A$2:$B$9,2,FALSE)</f>
        <v>1.2240140612982366</v>
      </c>
      <c r="P7" s="4">
        <f>('FL Characterization'!P$4-'FL Characterization'!P$2)*VLOOKUP($A7,'FL Ratio'!$A$2:$B$9,2,FALSE)</f>
        <v>1.1274504036005839</v>
      </c>
      <c r="Q7" s="4">
        <f>('FL Characterization'!Q$4-'FL Characterization'!Q$2)*VLOOKUP($A7,'FL Ratio'!$A$2:$B$9,2,FALSE)</f>
        <v>1.0146909425549071</v>
      </c>
      <c r="R7" s="4">
        <f>('FL Characterization'!R$4-'FL Characterization'!R$2)*VLOOKUP($A7,'FL Ratio'!$A$2:$B$9,2,FALSE)</f>
        <v>1.0041295070877623</v>
      </c>
      <c r="S7" s="4">
        <f>('FL Characterization'!S$4-'FL Characterization'!S$2)*VLOOKUP($A7,'FL Ratio'!$A$2:$B$9,2,FALSE)</f>
        <v>0.79558235857056259</v>
      </c>
      <c r="T7" s="4">
        <f>('FL Characterization'!T$4-'FL Characterization'!T$2)*VLOOKUP($A7,'FL Ratio'!$A$2:$B$9,2,FALSE)</f>
        <v>0.65824936253192257</v>
      </c>
      <c r="U7" s="4">
        <f>('FL Characterization'!U$4-'FL Characterization'!U$2)*VLOOKUP($A7,'FL Ratio'!$A$2:$B$9,2,FALSE)</f>
        <v>0.78109987001386028</v>
      </c>
      <c r="V7" s="4">
        <f>('FL Characterization'!V$4-'FL Characterization'!V$2)*VLOOKUP($A7,'FL Ratio'!$A$2:$B$9,2,FALSE)</f>
        <v>0.79586390528977768</v>
      </c>
      <c r="W7" s="4">
        <f>('FL Characterization'!W$4-'FL Characterization'!W$2)*VLOOKUP($A7,'FL Ratio'!$A$2:$B$9,2,FALSE)</f>
        <v>0.90951264194858528</v>
      </c>
      <c r="X7" s="4">
        <f>('FL Characterization'!X$4-'FL Characterization'!X$2)*VLOOKUP($A7,'FL Ratio'!$A$2:$B$9,2,FALSE)</f>
        <v>0.44161632957872587</v>
      </c>
      <c r="Y7" s="4">
        <f>('FL Characterization'!Y$4-'FL Characterization'!Y$2)*VLOOKUP($A7,'FL Ratio'!$A$2:$B$9,2,FALSE)</f>
        <v>0.42400249214489877</v>
      </c>
    </row>
    <row r="8" spans="1:25" x14ac:dyDescent="0.25">
      <c r="A8">
        <v>7</v>
      </c>
      <c r="B8" s="4">
        <f>('FL Characterization'!B$4-'FL Characterization'!B$2)*VLOOKUP($A8,'FL Ratio'!$A$2:$B$9,2,FALSE)</f>
        <v>0.49589647694546585</v>
      </c>
      <c r="C8" s="4">
        <f>('FL Characterization'!C$4-'FL Characterization'!C$2)*VLOOKUP($A8,'FL Ratio'!$A$2:$B$9,2,FALSE)</f>
        <v>0.54591908855822002</v>
      </c>
      <c r="D8" s="4">
        <f>('FL Characterization'!D$4-'FL Characterization'!D$2)*VLOOKUP($A8,'FL Ratio'!$A$2:$B$9,2,FALSE)</f>
        <v>0.71056554985730769</v>
      </c>
      <c r="E8" s="4">
        <f>('FL Characterization'!E$4-'FL Characterization'!E$2)*VLOOKUP($A8,'FL Ratio'!$A$2:$B$9,2,FALSE)</f>
        <v>0.81463483106964785</v>
      </c>
      <c r="F8" s="4">
        <f>('FL Characterization'!F$4-'FL Characterization'!F$2)*VLOOKUP($A8,'FL Ratio'!$A$2:$B$9,2,FALSE)</f>
        <v>0.9578253722665937</v>
      </c>
      <c r="G8" s="4">
        <f>('FL Characterization'!G$4-'FL Characterization'!G$2)*VLOOKUP($A8,'FL Ratio'!$A$2:$B$9,2,FALSE)</f>
        <v>1.1196288984009235</v>
      </c>
      <c r="H8" s="4">
        <f>('FL Characterization'!H$4-'FL Characterization'!H$2)*VLOOKUP($A8,'FL Ratio'!$A$2:$B$9,2,FALSE)</f>
        <v>0.99804878465202984</v>
      </c>
      <c r="I8" s="4">
        <f>('FL Characterization'!I$4-'FL Characterization'!I$2)*VLOOKUP($A8,'FL Ratio'!$A$2:$B$9,2,FALSE)</f>
        <v>1.4268204035407077</v>
      </c>
      <c r="J8" s="4">
        <f>('FL Characterization'!J$4-'FL Characterization'!J$2)*VLOOKUP($A8,'FL Ratio'!$A$2:$B$9,2,FALSE)</f>
        <v>1.3089484660936721</v>
      </c>
      <c r="K8" s="4">
        <f>('FL Characterization'!K$4-'FL Characterization'!K$2)*VLOOKUP($A8,'FL Ratio'!$A$2:$B$9,2,FALSE)</f>
        <v>1.4783812216194177</v>
      </c>
      <c r="L8" s="4">
        <f>('FL Characterization'!L$4-'FL Characterization'!L$2)*VLOOKUP($A8,'FL Ratio'!$A$2:$B$9,2,FALSE)</f>
        <v>1.5193806042309834</v>
      </c>
      <c r="M8" s="4">
        <f>('FL Characterization'!M$4-'FL Characterization'!M$2)*VLOOKUP($A8,'FL Ratio'!$A$2:$B$9,2,FALSE)</f>
        <v>1.4093507729630634</v>
      </c>
      <c r="N8" s="4">
        <f>('FL Characterization'!N$4-'FL Characterization'!N$2)*VLOOKUP($A8,'FL Ratio'!$A$2:$B$9,2,FALSE)</f>
        <v>1.329518544079259</v>
      </c>
      <c r="O8" s="4">
        <f>('FL Characterization'!O$4-'FL Characterization'!O$2)*VLOOKUP($A8,'FL Ratio'!$A$2:$B$9,2,FALSE)</f>
        <v>1.2240140612982366</v>
      </c>
      <c r="P8" s="4">
        <f>('FL Characterization'!P$4-'FL Characterization'!P$2)*VLOOKUP($A8,'FL Ratio'!$A$2:$B$9,2,FALSE)</f>
        <v>1.1274504036005839</v>
      </c>
      <c r="Q8" s="4">
        <f>('FL Characterization'!Q$4-'FL Characterization'!Q$2)*VLOOKUP($A8,'FL Ratio'!$A$2:$B$9,2,FALSE)</f>
        <v>1.0146909425549071</v>
      </c>
      <c r="R8" s="4">
        <f>('FL Characterization'!R$4-'FL Characterization'!R$2)*VLOOKUP($A8,'FL Ratio'!$A$2:$B$9,2,FALSE)</f>
        <v>1.0041295070877623</v>
      </c>
      <c r="S8" s="4">
        <f>('FL Characterization'!S$4-'FL Characterization'!S$2)*VLOOKUP($A8,'FL Ratio'!$A$2:$B$9,2,FALSE)</f>
        <v>0.79558235857056259</v>
      </c>
      <c r="T8" s="4">
        <f>('FL Characterization'!T$4-'FL Characterization'!T$2)*VLOOKUP($A8,'FL Ratio'!$A$2:$B$9,2,FALSE)</f>
        <v>0.65824936253192257</v>
      </c>
      <c r="U8" s="4">
        <f>('FL Characterization'!U$4-'FL Characterization'!U$2)*VLOOKUP($A8,'FL Ratio'!$A$2:$B$9,2,FALSE)</f>
        <v>0.78109987001386028</v>
      </c>
      <c r="V8" s="4">
        <f>('FL Characterization'!V$4-'FL Characterization'!V$2)*VLOOKUP($A8,'FL Ratio'!$A$2:$B$9,2,FALSE)</f>
        <v>0.79586390528977768</v>
      </c>
      <c r="W8" s="4">
        <f>('FL Characterization'!W$4-'FL Characterization'!W$2)*VLOOKUP($A8,'FL Ratio'!$A$2:$B$9,2,FALSE)</f>
        <v>0.90951264194858528</v>
      </c>
      <c r="X8" s="4">
        <f>('FL Characterization'!X$4-'FL Characterization'!X$2)*VLOOKUP($A8,'FL Ratio'!$A$2:$B$9,2,FALSE)</f>
        <v>0.44161632957872587</v>
      </c>
      <c r="Y8" s="4">
        <f>('FL Characterization'!Y$4-'FL Characterization'!Y$2)*VLOOKUP($A8,'FL Ratio'!$A$2:$B$9,2,FALSE)</f>
        <v>0.42400249214489877</v>
      </c>
    </row>
    <row r="9" spans="1:25" x14ac:dyDescent="0.25">
      <c r="A9">
        <v>8</v>
      </c>
      <c r="B9" s="4">
        <f>('FL Characterization'!B$4-'FL Characterization'!B$2)*VLOOKUP($A9,'FL Ratio'!$A$2:$B$9,2,FALSE)</f>
        <v>0.49589647694546585</v>
      </c>
      <c r="C9" s="4">
        <f>('FL Characterization'!C$4-'FL Characterization'!C$2)*VLOOKUP($A9,'FL Ratio'!$A$2:$B$9,2,FALSE)</f>
        <v>0.54591908855822002</v>
      </c>
      <c r="D9" s="4">
        <f>('FL Characterization'!D$4-'FL Characterization'!D$2)*VLOOKUP($A9,'FL Ratio'!$A$2:$B$9,2,FALSE)</f>
        <v>0.71056554985730769</v>
      </c>
      <c r="E9" s="4">
        <f>('FL Characterization'!E$4-'FL Characterization'!E$2)*VLOOKUP($A9,'FL Ratio'!$A$2:$B$9,2,FALSE)</f>
        <v>0.81463483106964785</v>
      </c>
      <c r="F9" s="4">
        <f>('FL Characterization'!F$4-'FL Characterization'!F$2)*VLOOKUP($A9,'FL Ratio'!$A$2:$B$9,2,FALSE)</f>
        <v>0.9578253722665937</v>
      </c>
      <c r="G9" s="4">
        <f>('FL Characterization'!G$4-'FL Characterization'!G$2)*VLOOKUP($A9,'FL Ratio'!$A$2:$B$9,2,FALSE)</f>
        <v>1.1196288984009235</v>
      </c>
      <c r="H9" s="4">
        <f>('FL Characterization'!H$4-'FL Characterization'!H$2)*VLOOKUP($A9,'FL Ratio'!$A$2:$B$9,2,FALSE)</f>
        <v>0.99804878465202984</v>
      </c>
      <c r="I9" s="4">
        <f>('FL Characterization'!I$4-'FL Characterization'!I$2)*VLOOKUP($A9,'FL Ratio'!$A$2:$B$9,2,FALSE)</f>
        <v>1.4268204035407077</v>
      </c>
      <c r="J9" s="4">
        <f>('FL Characterization'!J$4-'FL Characterization'!J$2)*VLOOKUP($A9,'FL Ratio'!$A$2:$B$9,2,FALSE)</f>
        <v>1.3089484660936721</v>
      </c>
      <c r="K9" s="4">
        <f>('FL Characterization'!K$4-'FL Characterization'!K$2)*VLOOKUP($A9,'FL Ratio'!$A$2:$B$9,2,FALSE)</f>
        <v>1.4783812216194177</v>
      </c>
      <c r="L9" s="4">
        <f>('FL Characterization'!L$4-'FL Characterization'!L$2)*VLOOKUP($A9,'FL Ratio'!$A$2:$B$9,2,FALSE)</f>
        <v>1.5193806042309834</v>
      </c>
      <c r="M9" s="4">
        <f>('FL Characterization'!M$4-'FL Characterization'!M$2)*VLOOKUP($A9,'FL Ratio'!$A$2:$B$9,2,FALSE)</f>
        <v>1.4093507729630634</v>
      </c>
      <c r="N9" s="4">
        <f>('FL Characterization'!N$4-'FL Characterization'!N$2)*VLOOKUP($A9,'FL Ratio'!$A$2:$B$9,2,FALSE)</f>
        <v>1.329518544079259</v>
      </c>
      <c r="O9" s="4">
        <f>('FL Characterization'!O$4-'FL Characterization'!O$2)*VLOOKUP($A9,'FL Ratio'!$A$2:$B$9,2,FALSE)</f>
        <v>1.2240140612982366</v>
      </c>
      <c r="P9" s="4">
        <f>('FL Characterization'!P$4-'FL Characterization'!P$2)*VLOOKUP($A9,'FL Ratio'!$A$2:$B$9,2,FALSE)</f>
        <v>1.1274504036005839</v>
      </c>
      <c r="Q9" s="4">
        <f>('FL Characterization'!Q$4-'FL Characterization'!Q$2)*VLOOKUP($A9,'FL Ratio'!$A$2:$B$9,2,FALSE)</f>
        <v>1.0146909425549071</v>
      </c>
      <c r="R9" s="4">
        <f>('FL Characterization'!R$4-'FL Characterization'!R$2)*VLOOKUP($A9,'FL Ratio'!$A$2:$B$9,2,FALSE)</f>
        <v>1.0041295070877623</v>
      </c>
      <c r="S9" s="4">
        <f>('FL Characterization'!S$4-'FL Characterization'!S$2)*VLOOKUP($A9,'FL Ratio'!$A$2:$B$9,2,FALSE)</f>
        <v>0.79558235857056259</v>
      </c>
      <c r="T9" s="4">
        <f>('FL Characterization'!T$4-'FL Characterization'!T$2)*VLOOKUP($A9,'FL Ratio'!$A$2:$B$9,2,FALSE)</f>
        <v>0.65824936253192257</v>
      </c>
      <c r="U9" s="4">
        <f>('FL Characterization'!U$4-'FL Characterization'!U$2)*VLOOKUP($A9,'FL Ratio'!$A$2:$B$9,2,FALSE)</f>
        <v>0.78109987001386028</v>
      </c>
      <c r="V9" s="4">
        <f>('FL Characterization'!V$4-'FL Characterization'!V$2)*VLOOKUP($A9,'FL Ratio'!$A$2:$B$9,2,FALSE)</f>
        <v>0.79586390528977768</v>
      </c>
      <c r="W9" s="4">
        <f>('FL Characterization'!W$4-'FL Characterization'!W$2)*VLOOKUP($A9,'FL Ratio'!$A$2:$B$9,2,FALSE)</f>
        <v>0.90951264194858528</v>
      </c>
      <c r="X9" s="4">
        <f>('FL Characterization'!X$4-'FL Characterization'!X$2)*VLOOKUP($A9,'FL Ratio'!$A$2:$B$9,2,FALSE)</f>
        <v>0.44161632957872587</v>
      </c>
      <c r="Y9" s="4">
        <f>('FL Characterization'!Y$4-'FL Characterization'!Y$2)*VLOOKUP($A9,'FL Ratio'!$A$2:$B$9,2,FALSE)</f>
        <v>0.42400249214489877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2.749612727827984</v>
      </c>
      <c r="C2" s="4">
        <f>('FL Characterization'!C$2-'FL Characterization'!C$3)*VLOOKUP($A2,'FL Ratio'!$A$2:$B$9,2,FALSE)</f>
        <v>2.9098883479860853</v>
      </c>
      <c r="D2" s="4">
        <f>('FL Characterization'!D$2-'FL Characterization'!D$3)*VLOOKUP($A2,'FL Ratio'!$A$2:$B$9,2,FALSE)</f>
        <v>3.07277342554179</v>
      </c>
      <c r="E2" s="4">
        <f>('FL Characterization'!E$2-'FL Characterization'!E$3)*VLOOKUP($A2,'FL Ratio'!$A$2:$B$9,2,FALSE)</f>
        <v>3.212448066245122</v>
      </c>
      <c r="F2" s="4">
        <f>('FL Characterization'!F$2-'FL Characterization'!F$3)*VLOOKUP($A2,'FL Ratio'!$A$2:$B$9,2,FALSE)</f>
        <v>3.2489117998800623</v>
      </c>
      <c r="G2" s="4">
        <f>('FL Characterization'!G$2-'FL Characterization'!G$3)*VLOOKUP($A2,'FL Ratio'!$A$2:$B$9,2,FALSE)</f>
        <v>3.3985435806531989</v>
      </c>
      <c r="H2" s="4">
        <f>('FL Characterization'!H$2-'FL Characterization'!H$3)*VLOOKUP($A2,'FL Ratio'!$A$2:$B$9,2,FALSE)</f>
        <v>3.3811700879796782</v>
      </c>
      <c r="I2" s="4">
        <f>('FL Characterization'!I$2-'FL Characterization'!I$3)*VLOOKUP($A2,'FL Ratio'!$A$2:$B$9,2,FALSE)</f>
        <v>3.195994750653913</v>
      </c>
      <c r="J2" s="4">
        <f>('FL Characterization'!J$2-'FL Characterization'!J$3)*VLOOKUP($A2,'FL Ratio'!$A$2:$B$9,2,FALSE)</f>
        <v>2.8957011401349013</v>
      </c>
      <c r="K2" s="4">
        <f>('FL Characterization'!K$2-'FL Characterization'!K$3)*VLOOKUP($A2,'FL Ratio'!$A$2:$B$9,2,FALSE)</f>
        <v>4.2522550362519675</v>
      </c>
      <c r="L2" s="4">
        <f>('FL Characterization'!L$2-'FL Characterization'!L$3)*VLOOKUP($A2,'FL Ratio'!$A$2:$B$9,2,FALSE)</f>
        <v>4.1524982267388264</v>
      </c>
      <c r="M2" s="4">
        <f>('FL Characterization'!M$2-'FL Characterization'!M$3)*VLOOKUP($A2,'FL Ratio'!$A$2:$B$9,2,FALSE)</f>
        <v>3.8237065946407172</v>
      </c>
      <c r="N2" s="4">
        <f>('FL Characterization'!N$2-'FL Characterization'!N$3)*VLOOKUP($A2,'FL Ratio'!$A$2:$B$9,2,FALSE)</f>
        <v>3.7307961772997107</v>
      </c>
      <c r="O2" s="4">
        <f>('FL Characterization'!O$2-'FL Characterization'!O$3)*VLOOKUP($A2,'FL Ratio'!$A$2:$B$9,2,FALSE)</f>
        <v>3.7461301730072103</v>
      </c>
      <c r="P2" s="4">
        <f>('FL Characterization'!P$2-'FL Characterization'!P$3)*VLOOKUP($A2,'FL Ratio'!$A$2:$B$9,2,FALSE)</f>
        <v>3.5686527350043771</v>
      </c>
      <c r="Q2" s="4">
        <f>('FL Characterization'!Q$2-'FL Characterization'!Q$3)*VLOOKUP($A2,'FL Ratio'!$A$2:$B$9,2,FALSE)</f>
        <v>3.2712020596501228</v>
      </c>
      <c r="R2" s="4">
        <f>('FL Characterization'!R$2-'FL Characterization'!R$3)*VLOOKUP($A2,'FL Ratio'!$A$2:$B$9,2,FALSE)</f>
        <v>2.9399245760311383</v>
      </c>
      <c r="S2" s="4">
        <f>('FL Characterization'!S$2-'FL Characterization'!S$3)*VLOOKUP($A2,'FL Ratio'!$A$2:$B$9,2,FALSE)</f>
        <v>2.8344612952090253</v>
      </c>
      <c r="T2" s="4">
        <f>('FL Characterization'!T$2-'FL Characterization'!T$3)*VLOOKUP($A2,'FL Ratio'!$A$2:$B$9,2,FALSE)</f>
        <v>1.7817306440908878</v>
      </c>
      <c r="U2" s="4">
        <f>('FL Characterization'!U$2-'FL Characterization'!U$3)*VLOOKUP($A2,'FL Ratio'!$A$2:$B$9,2,FALSE)</f>
        <v>1.9053983237578642</v>
      </c>
      <c r="V2" s="4">
        <f>('FL Characterization'!V$2-'FL Characterization'!V$3)*VLOOKUP($A2,'FL Ratio'!$A$2:$B$9,2,FALSE)</f>
        <v>2.0832122444251246</v>
      </c>
      <c r="W2" s="4">
        <f>('FL Characterization'!W$2-'FL Characterization'!W$3)*VLOOKUP($A2,'FL Ratio'!$A$2:$B$9,2,FALSE)</f>
        <v>2.1329224078494819</v>
      </c>
      <c r="X2" s="4">
        <f>('FL Characterization'!X$2-'FL Characterization'!X$3)*VLOOKUP($A2,'FL Ratio'!$A$2:$B$9,2,FALSE)</f>
        <v>2.2244937615259288</v>
      </c>
      <c r="Y2" s="4">
        <f>('FL Characterization'!Y$2-'FL Characterization'!Y$3)*VLOOKUP($A2,'FL Ratio'!$A$2:$B$9,2,FALSE)</f>
        <v>2.4554307412138869</v>
      </c>
    </row>
    <row r="3" spans="1:25" x14ac:dyDescent="0.25">
      <c r="A3">
        <v>2</v>
      </c>
      <c r="B3" s="4">
        <f>('FL Characterization'!B$2-'FL Characterization'!B$3)*VLOOKUP($A3,'FL Ratio'!$A$2:$B$9,2,FALSE)</f>
        <v>2.2913439398566533</v>
      </c>
      <c r="C3" s="4">
        <f>('FL Characterization'!C$2-'FL Characterization'!C$3)*VLOOKUP($A3,'FL Ratio'!$A$2:$B$9,2,FALSE)</f>
        <v>2.4249069566550707</v>
      </c>
      <c r="D3" s="4">
        <f>('FL Characterization'!D$2-'FL Characterization'!D$3)*VLOOKUP($A3,'FL Ratio'!$A$2:$B$9,2,FALSE)</f>
        <v>2.560644521284825</v>
      </c>
      <c r="E3" s="4">
        <f>('FL Characterization'!E$2-'FL Characterization'!E$3)*VLOOKUP($A3,'FL Ratio'!$A$2:$B$9,2,FALSE)</f>
        <v>2.6770400552042681</v>
      </c>
      <c r="F3" s="4">
        <f>('FL Characterization'!F$2-'FL Characterization'!F$3)*VLOOKUP($A3,'FL Ratio'!$A$2:$B$9,2,FALSE)</f>
        <v>2.7074264999000519</v>
      </c>
      <c r="G3" s="4">
        <f>('FL Characterization'!G$2-'FL Characterization'!G$3)*VLOOKUP($A3,'FL Ratio'!$A$2:$B$9,2,FALSE)</f>
        <v>2.8321196505443322</v>
      </c>
      <c r="H3" s="4">
        <f>('FL Characterization'!H$2-'FL Characterization'!H$3)*VLOOKUP($A3,'FL Ratio'!$A$2:$B$9,2,FALSE)</f>
        <v>2.8176417399830651</v>
      </c>
      <c r="I3" s="4">
        <f>('FL Characterization'!I$2-'FL Characterization'!I$3)*VLOOKUP($A3,'FL Ratio'!$A$2:$B$9,2,FALSE)</f>
        <v>2.6633289588782607</v>
      </c>
      <c r="J3" s="4">
        <f>('FL Characterization'!J$2-'FL Characterization'!J$3)*VLOOKUP($A3,'FL Ratio'!$A$2:$B$9,2,FALSE)</f>
        <v>2.4130842834457509</v>
      </c>
      <c r="K3" s="4">
        <f>('FL Characterization'!K$2-'FL Characterization'!K$3)*VLOOKUP($A3,'FL Ratio'!$A$2:$B$9,2,FALSE)</f>
        <v>3.5435458635433061</v>
      </c>
      <c r="L3" s="4">
        <f>('FL Characterization'!L$2-'FL Characterization'!L$3)*VLOOKUP($A3,'FL Ratio'!$A$2:$B$9,2,FALSE)</f>
        <v>3.4604151889490216</v>
      </c>
      <c r="M3" s="4">
        <f>('FL Characterization'!M$2-'FL Characterization'!M$3)*VLOOKUP($A3,'FL Ratio'!$A$2:$B$9,2,FALSE)</f>
        <v>3.1864221622005973</v>
      </c>
      <c r="N3" s="4">
        <f>('FL Characterization'!N$2-'FL Characterization'!N$3)*VLOOKUP($A3,'FL Ratio'!$A$2:$B$9,2,FALSE)</f>
        <v>3.1089968144164253</v>
      </c>
      <c r="O3" s="4">
        <f>('FL Characterization'!O$2-'FL Characterization'!O$3)*VLOOKUP($A3,'FL Ratio'!$A$2:$B$9,2,FALSE)</f>
        <v>3.1217751441726751</v>
      </c>
      <c r="P3" s="4">
        <f>('FL Characterization'!P$2-'FL Characterization'!P$3)*VLOOKUP($A3,'FL Ratio'!$A$2:$B$9,2,FALSE)</f>
        <v>2.9738772791703139</v>
      </c>
      <c r="Q3" s="4">
        <f>('FL Characterization'!Q$2-'FL Characterization'!Q$3)*VLOOKUP($A3,'FL Ratio'!$A$2:$B$9,2,FALSE)</f>
        <v>2.726001716375102</v>
      </c>
      <c r="R3" s="4">
        <f>('FL Characterization'!R$2-'FL Characterization'!R$3)*VLOOKUP($A3,'FL Ratio'!$A$2:$B$9,2,FALSE)</f>
        <v>2.4499371466926148</v>
      </c>
      <c r="S3" s="4">
        <f>('FL Characterization'!S$2-'FL Characterization'!S$3)*VLOOKUP($A3,'FL Ratio'!$A$2:$B$9,2,FALSE)</f>
        <v>2.362051079340854</v>
      </c>
      <c r="T3" s="4">
        <f>('FL Characterization'!T$2-'FL Characterization'!T$3)*VLOOKUP($A3,'FL Ratio'!$A$2:$B$9,2,FALSE)</f>
        <v>1.4847755367424063</v>
      </c>
      <c r="U3" s="4">
        <f>('FL Characterization'!U$2-'FL Characterization'!U$3)*VLOOKUP($A3,'FL Ratio'!$A$2:$B$9,2,FALSE)</f>
        <v>1.5878319364648867</v>
      </c>
      <c r="V3" s="4">
        <f>('FL Characterization'!V$2-'FL Characterization'!V$3)*VLOOKUP($A3,'FL Ratio'!$A$2:$B$9,2,FALSE)</f>
        <v>1.7360102036876039</v>
      </c>
      <c r="W3" s="4">
        <f>('FL Characterization'!W$2-'FL Characterization'!W$3)*VLOOKUP($A3,'FL Ratio'!$A$2:$B$9,2,FALSE)</f>
        <v>1.7774353398745681</v>
      </c>
      <c r="X3" s="4">
        <f>('FL Characterization'!X$2-'FL Characterization'!X$3)*VLOOKUP($A3,'FL Ratio'!$A$2:$B$9,2,FALSE)</f>
        <v>1.8537448012716073</v>
      </c>
      <c r="Y3" s="4">
        <f>('FL Characterization'!Y$2-'FL Characterization'!Y$3)*VLOOKUP($A3,'FL Ratio'!$A$2:$B$9,2,FALSE)</f>
        <v>2.0461922843449054</v>
      </c>
    </row>
    <row r="4" spans="1:25" x14ac:dyDescent="0.25">
      <c r="A4">
        <v>3</v>
      </c>
      <c r="B4" s="4">
        <f>('FL Characterization'!B$2-'FL Characterization'!B$3)*VLOOKUP($A4,'FL Ratio'!$A$2:$B$9,2,FALSE)</f>
        <v>1.8330751518853226</v>
      </c>
      <c r="C4" s="4">
        <f>('FL Characterization'!C$2-'FL Characterization'!C$3)*VLOOKUP($A4,'FL Ratio'!$A$2:$B$9,2,FALSE)</f>
        <v>1.9399255653240568</v>
      </c>
      <c r="D4" s="4">
        <f>('FL Characterization'!D$2-'FL Characterization'!D$3)*VLOOKUP($A4,'FL Ratio'!$A$2:$B$9,2,FALSE)</f>
        <v>2.04851561702786</v>
      </c>
      <c r="E4" s="4">
        <f>('FL Characterization'!E$2-'FL Characterization'!E$3)*VLOOKUP($A4,'FL Ratio'!$A$2:$B$9,2,FALSE)</f>
        <v>2.1416320441634147</v>
      </c>
      <c r="F4" s="4">
        <f>('FL Characterization'!F$2-'FL Characterization'!F$3)*VLOOKUP($A4,'FL Ratio'!$A$2:$B$9,2,FALSE)</f>
        <v>2.1659411999200415</v>
      </c>
      <c r="G4" s="4">
        <f>('FL Characterization'!G$2-'FL Characterization'!G$3)*VLOOKUP($A4,'FL Ratio'!$A$2:$B$9,2,FALSE)</f>
        <v>2.265695720435466</v>
      </c>
      <c r="H4" s="4">
        <f>('FL Characterization'!H$2-'FL Characterization'!H$3)*VLOOKUP($A4,'FL Ratio'!$A$2:$B$9,2,FALSE)</f>
        <v>2.254113391986452</v>
      </c>
      <c r="I4" s="4">
        <f>('FL Characterization'!I$2-'FL Characterization'!I$3)*VLOOKUP($A4,'FL Ratio'!$A$2:$B$9,2,FALSE)</f>
        <v>2.1306631671026088</v>
      </c>
      <c r="J4" s="4">
        <f>('FL Characterization'!J$2-'FL Characterization'!J$3)*VLOOKUP($A4,'FL Ratio'!$A$2:$B$9,2,FALSE)</f>
        <v>1.9304674267566007</v>
      </c>
      <c r="K4" s="4">
        <f>('FL Characterization'!K$2-'FL Characterization'!K$3)*VLOOKUP($A4,'FL Ratio'!$A$2:$B$9,2,FALSE)</f>
        <v>2.8348366908346447</v>
      </c>
      <c r="L4" s="4">
        <f>('FL Characterization'!L$2-'FL Characterization'!L$3)*VLOOKUP($A4,'FL Ratio'!$A$2:$B$9,2,FALSE)</f>
        <v>2.7683321511592172</v>
      </c>
      <c r="M4" s="4">
        <f>('FL Characterization'!M$2-'FL Characterization'!M$3)*VLOOKUP($A4,'FL Ratio'!$A$2:$B$9,2,FALSE)</f>
        <v>2.5491377297604778</v>
      </c>
      <c r="N4" s="4">
        <f>('FL Characterization'!N$2-'FL Characterization'!N$3)*VLOOKUP($A4,'FL Ratio'!$A$2:$B$9,2,FALSE)</f>
        <v>2.4871974515331403</v>
      </c>
      <c r="O4" s="4">
        <f>('FL Characterization'!O$2-'FL Characterization'!O$3)*VLOOKUP($A4,'FL Ratio'!$A$2:$B$9,2,FALSE)</f>
        <v>2.4974201153381399</v>
      </c>
      <c r="P4" s="4">
        <f>('FL Characterization'!P$2-'FL Characterization'!P$3)*VLOOKUP($A4,'FL Ratio'!$A$2:$B$9,2,FALSE)</f>
        <v>2.3791018233362511</v>
      </c>
      <c r="Q4" s="4">
        <f>('FL Characterization'!Q$2-'FL Characterization'!Q$3)*VLOOKUP($A4,'FL Ratio'!$A$2:$B$9,2,FALSE)</f>
        <v>2.1808013731000817</v>
      </c>
      <c r="R4" s="4">
        <f>('FL Characterization'!R$2-'FL Characterization'!R$3)*VLOOKUP($A4,'FL Ratio'!$A$2:$B$9,2,FALSE)</f>
        <v>1.9599497173540921</v>
      </c>
      <c r="S4" s="4">
        <f>('FL Characterization'!S$2-'FL Characterization'!S$3)*VLOOKUP($A4,'FL Ratio'!$A$2:$B$9,2,FALSE)</f>
        <v>1.8896408634726833</v>
      </c>
      <c r="T4" s="4">
        <f>('FL Characterization'!T$2-'FL Characterization'!T$3)*VLOOKUP($A4,'FL Ratio'!$A$2:$B$9,2,FALSE)</f>
        <v>1.187820429393925</v>
      </c>
      <c r="U4" s="4">
        <f>('FL Characterization'!U$2-'FL Characterization'!U$3)*VLOOKUP($A4,'FL Ratio'!$A$2:$B$9,2,FALSE)</f>
        <v>1.2702655491719095</v>
      </c>
      <c r="V4" s="4">
        <f>('FL Characterization'!V$2-'FL Characterization'!V$3)*VLOOKUP($A4,'FL Ratio'!$A$2:$B$9,2,FALSE)</f>
        <v>1.3888081629500832</v>
      </c>
      <c r="W4" s="4">
        <f>('FL Characterization'!W$2-'FL Characterization'!W$3)*VLOOKUP($A4,'FL Ratio'!$A$2:$B$9,2,FALSE)</f>
        <v>1.4219482718996546</v>
      </c>
      <c r="X4" s="4">
        <f>('FL Characterization'!X$2-'FL Characterization'!X$3)*VLOOKUP($A4,'FL Ratio'!$A$2:$B$9,2,FALSE)</f>
        <v>1.4829958410172859</v>
      </c>
      <c r="Y4" s="4">
        <f>('FL Characterization'!Y$2-'FL Characterization'!Y$3)*VLOOKUP($A4,'FL Ratio'!$A$2:$B$9,2,FALSE)</f>
        <v>1.6369538274759245</v>
      </c>
    </row>
    <row r="5" spans="1:25" x14ac:dyDescent="0.25">
      <c r="A5">
        <v>4</v>
      </c>
      <c r="B5" s="4">
        <f>('FL Characterization'!B$2-'FL Characterization'!B$3)*VLOOKUP($A5,'FL Ratio'!$A$2:$B$9,2,FALSE)</f>
        <v>1.374806363913992</v>
      </c>
      <c r="C5" s="4">
        <f>('FL Characterization'!C$2-'FL Characterization'!C$3)*VLOOKUP($A5,'FL Ratio'!$A$2:$B$9,2,FALSE)</f>
        <v>1.4549441739930427</v>
      </c>
      <c r="D5" s="4">
        <f>('FL Characterization'!D$2-'FL Characterization'!D$3)*VLOOKUP($A5,'FL Ratio'!$A$2:$B$9,2,FALSE)</f>
        <v>1.536386712770895</v>
      </c>
      <c r="E5" s="4">
        <f>('FL Characterization'!E$2-'FL Characterization'!E$3)*VLOOKUP($A5,'FL Ratio'!$A$2:$B$9,2,FALSE)</f>
        <v>1.606224033122561</v>
      </c>
      <c r="F5" s="4">
        <f>('FL Characterization'!F$2-'FL Characterization'!F$3)*VLOOKUP($A5,'FL Ratio'!$A$2:$B$9,2,FALSE)</f>
        <v>1.6244558999400311</v>
      </c>
      <c r="G5" s="4">
        <f>('FL Characterization'!G$2-'FL Characterization'!G$3)*VLOOKUP($A5,'FL Ratio'!$A$2:$B$9,2,FALSE)</f>
        <v>1.6992717903265995</v>
      </c>
      <c r="H5" s="4">
        <f>('FL Characterization'!H$2-'FL Characterization'!H$3)*VLOOKUP($A5,'FL Ratio'!$A$2:$B$9,2,FALSE)</f>
        <v>1.6905850439898391</v>
      </c>
      <c r="I5" s="4">
        <f>('FL Characterization'!I$2-'FL Characterization'!I$3)*VLOOKUP($A5,'FL Ratio'!$A$2:$B$9,2,FALSE)</f>
        <v>1.5979973753269565</v>
      </c>
      <c r="J5" s="4">
        <f>('FL Characterization'!J$2-'FL Characterization'!J$3)*VLOOKUP($A5,'FL Ratio'!$A$2:$B$9,2,FALSE)</f>
        <v>1.4478505700674507</v>
      </c>
      <c r="K5" s="4">
        <f>('FL Characterization'!K$2-'FL Characterization'!K$3)*VLOOKUP($A5,'FL Ratio'!$A$2:$B$9,2,FALSE)</f>
        <v>2.1261275181259838</v>
      </c>
      <c r="L5" s="4">
        <f>('FL Characterization'!L$2-'FL Characterization'!L$3)*VLOOKUP($A5,'FL Ratio'!$A$2:$B$9,2,FALSE)</f>
        <v>2.0762491133694132</v>
      </c>
      <c r="M5" s="4">
        <f>('FL Characterization'!M$2-'FL Characterization'!M$3)*VLOOKUP($A5,'FL Ratio'!$A$2:$B$9,2,FALSE)</f>
        <v>1.9118532973203586</v>
      </c>
      <c r="N5" s="4">
        <f>('FL Characterization'!N$2-'FL Characterization'!N$3)*VLOOKUP($A5,'FL Ratio'!$A$2:$B$9,2,FALSE)</f>
        <v>1.8653980886498553</v>
      </c>
      <c r="O5" s="4">
        <f>('FL Characterization'!O$2-'FL Characterization'!O$3)*VLOOKUP($A5,'FL Ratio'!$A$2:$B$9,2,FALSE)</f>
        <v>1.8730650865036051</v>
      </c>
      <c r="P5" s="4">
        <f>('FL Characterization'!P$2-'FL Characterization'!P$3)*VLOOKUP($A5,'FL Ratio'!$A$2:$B$9,2,FALSE)</f>
        <v>1.7843263675021885</v>
      </c>
      <c r="Q5" s="4">
        <f>('FL Characterization'!Q$2-'FL Characterization'!Q$3)*VLOOKUP($A5,'FL Ratio'!$A$2:$B$9,2,FALSE)</f>
        <v>1.6356010298250614</v>
      </c>
      <c r="R5" s="4">
        <f>('FL Characterization'!R$2-'FL Characterization'!R$3)*VLOOKUP($A5,'FL Ratio'!$A$2:$B$9,2,FALSE)</f>
        <v>1.4699622880155692</v>
      </c>
      <c r="S5" s="4">
        <f>('FL Characterization'!S$2-'FL Characterization'!S$3)*VLOOKUP($A5,'FL Ratio'!$A$2:$B$9,2,FALSE)</f>
        <v>1.4172306476045127</v>
      </c>
      <c r="T5" s="4">
        <f>('FL Characterization'!T$2-'FL Characterization'!T$3)*VLOOKUP($A5,'FL Ratio'!$A$2:$B$9,2,FALSE)</f>
        <v>0.89086532204544389</v>
      </c>
      <c r="U5" s="4">
        <f>('FL Characterization'!U$2-'FL Characterization'!U$3)*VLOOKUP($A5,'FL Ratio'!$A$2:$B$9,2,FALSE)</f>
        <v>0.95269916187893211</v>
      </c>
      <c r="V5" s="4">
        <f>('FL Characterization'!V$2-'FL Characterization'!V$3)*VLOOKUP($A5,'FL Ratio'!$A$2:$B$9,2,FALSE)</f>
        <v>1.0416061222125623</v>
      </c>
      <c r="W5" s="4">
        <f>('FL Characterization'!W$2-'FL Characterization'!W$3)*VLOOKUP($A5,'FL Ratio'!$A$2:$B$9,2,FALSE)</f>
        <v>1.066461203924741</v>
      </c>
      <c r="X5" s="4">
        <f>('FL Characterization'!X$2-'FL Characterization'!X$3)*VLOOKUP($A5,'FL Ratio'!$A$2:$B$9,2,FALSE)</f>
        <v>1.1122468807629644</v>
      </c>
      <c r="Y5" s="4">
        <f>('FL Characterization'!Y$2-'FL Characterization'!Y$3)*VLOOKUP($A5,'FL Ratio'!$A$2:$B$9,2,FALSE)</f>
        <v>1.2277153706069435</v>
      </c>
    </row>
    <row r="6" spans="1:25" x14ac:dyDescent="0.25">
      <c r="A6">
        <v>5</v>
      </c>
      <c r="B6" s="4">
        <f>('FL Characterization'!B$2-'FL Characterization'!B$3)*VLOOKUP($A6,'FL Ratio'!$A$2:$B$9,2,FALSE)</f>
        <v>1.374806363913992</v>
      </c>
      <c r="C6" s="4">
        <f>('FL Characterization'!C$2-'FL Characterization'!C$3)*VLOOKUP($A6,'FL Ratio'!$A$2:$B$9,2,FALSE)</f>
        <v>1.4549441739930427</v>
      </c>
      <c r="D6" s="4">
        <f>('FL Characterization'!D$2-'FL Characterization'!D$3)*VLOOKUP($A6,'FL Ratio'!$A$2:$B$9,2,FALSE)</f>
        <v>1.536386712770895</v>
      </c>
      <c r="E6" s="4">
        <f>('FL Characterization'!E$2-'FL Characterization'!E$3)*VLOOKUP($A6,'FL Ratio'!$A$2:$B$9,2,FALSE)</f>
        <v>1.606224033122561</v>
      </c>
      <c r="F6" s="4">
        <f>('FL Characterization'!F$2-'FL Characterization'!F$3)*VLOOKUP($A6,'FL Ratio'!$A$2:$B$9,2,FALSE)</f>
        <v>1.6244558999400311</v>
      </c>
      <c r="G6" s="4">
        <f>('FL Characterization'!G$2-'FL Characterization'!G$3)*VLOOKUP($A6,'FL Ratio'!$A$2:$B$9,2,FALSE)</f>
        <v>1.6992717903265995</v>
      </c>
      <c r="H6" s="4">
        <f>('FL Characterization'!H$2-'FL Characterization'!H$3)*VLOOKUP($A6,'FL Ratio'!$A$2:$B$9,2,FALSE)</f>
        <v>1.6905850439898391</v>
      </c>
      <c r="I6" s="4">
        <f>('FL Characterization'!I$2-'FL Characterization'!I$3)*VLOOKUP($A6,'FL Ratio'!$A$2:$B$9,2,FALSE)</f>
        <v>1.5979973753269565</v>
      </c>
      <c r="J6" s="4">
        <f>('FL Characterization'!J$2-'FL Characterization'!J$3)*VLOOKUP($A6,'FL Ratio'!$A$2:$B$9,2,FALSE)</f>
        <v>1.4478505700674507</v>
      </c>
      <c r="K6" s="4">
        <f>('FL Characterization'!K$2-'FL Characterization'!K$3)*VLOOKUP($A6,'FL Ratio'!$A$2:$B$9,2,FALSE)</f>
        <v>2.1261275181259838</v>
      </c>
      <c r="L6" s="4">
        <f>('FL Characterization'!L$2-'FL Characterization'!L$3)*VLOOKUP($A6,'FL Ratio'!$A$2:$B$9,2,FALSE)</f>
        <v>2.0762491133694132</v>
      </c>
      <c r="M6" s="4">
        <f>('FL Characterization'!M$2-'FL Characterization'!M$3)*VLOOKUP($A6,'FL Ratio'!$A$2:$B$9,2,FALSE)</f>
        <v>1.9118532973203586</v>
      </c>
      <c r="N6" s="4">
        <f>('FL Characterization'!N$2-'FL Characterization'!N$3)*VLOOKUP($A6,'FL Ratio'!$A$2:$B$9,2,FALSE)</f>
        <v>1.8653980886498553</v>
      </c>
      <c r="O6" s="4">
        <f>('FL Characterization'!O$2-'FL Characterization'!O$3)*VLOOKUP($A6,'FL Ratio'!$A$2:$B$9,2,FALSE)</f>
        <v>1.8730650865036051</v>
      </c>
      <c r="P6" s="4">
        <f>('FL Characterization'!P$2-'FL Characterization'!P$3)*VLOOKUP($A6,'FL Ratio'!$A$2:$B$9,2,FALSE)</f>
        <v>1.7843263675021885</v>
      </c>
      <c r="Q6" s="4">
        <f>('FL Characterization'!Q$2-'FL Characterization'!Q$3)*VLOOKUP($A6,'FL Ratio'!$A$2:$B$9,2,FALSE)</f>
        <v>1.6356010298250614</v>
      </c>
      <c r="R6" s="4">
        <f>('FL Characterization'!R$2-'FL Characterization'!R$3)*VLOOKUP($A6,'FL Ratio'!$A$2:$B$9,2,FALSE)</f>
        <v>1.4699622880155692</v>
      </c>
      <c r="S6" s="4">
        <f>('FL Characterization'!S$2-'FL Characterization'!S$3)*VLOOKUP($A6,'FL Ratio'!$A$2:$B$9,2,FALSE)</f>
        <v>1.4172306476045127</v>
      </c>
      <c r="T6" s="4">
        <f>('FL Characterization'!T$2-'FL Characterization'!T$3)*VLOOKUP($A6,'FL Ratio'!$A$2:$B$9,2,FALSE)</f>
        <v>0.89086532204544389</v>
      </c>
      <c r="U6" s="4">
        <f>('FL Characterization'!U$2-'FL Characterization'!U$3)*VLOOKUP($A6,'FL Ratio'!$A$2:$B$9,2,FALSE)</f>
        <v>0.95269916187893211</v>
      </c>
      <c r="V6" s="4">
        <f>('FL Characterization'!V$2-'FL Characterization'!V$3)*VLOOKUP($A6,'FL Ratio'!$A$2:$B$9,2,FALSE)</f>
        <v>1.0416061222125623</v>
      </c>
      <c r="W6" s="4">
        <f>('FL Characterization'!W$2-'FL Characterization'!W$3)*VLOOKUP($A6,'FL Ratio'!$A$2:$B$9,2,FALSE)</f>
        <v>1.066461203924741</v>
      </c>
      <c r="X6" s="4">
        <f>('FL Characterization'!X$2-'FL Characterization'!X$3)*VLOOKUP($A6,'FL Ratio'!$A$2:$B$9,2,FALSE)</f>
        <v>1.1122468807629644</v>
      </c>
      <c r="Y6" s="4">
        <f>('FL Characterization'!Y$2-'FL Characterization'!Y$3)*VLOOKUP($A6,'FL Ratio'!$A$2:$B$9,2,FALSE)</f>
        <v>1.2277153706069435</v>
      </c>
    </row>
    <row r="7" spans="1:25" x14ac:dyDescent="0.25">
      <c r="A7">
        <v>6</v>
      </c>
      <c r="B7" s="4">
        <f>('FL Characterization'!B$2-'FL Characterization'!B$3)*VLOOKUP($A7,'FL Ratio'!$A$2:$B$9,2,FALSE)</f>
        <v>1.374806363913992</v>
      </c>
      <c r="C7" s="4">
        <f>('FL Characterization'!C$2-'FL Characterization'!C$3)*VLOOKUP($A7,'FL Ratio'!$A$2:$B$9,2,FALSE)</f>
        <v>1.4549441739930427</v>
      </c>
      <c r="D7" s="4">
        <f>('FL Characterization'!D$2-'FL Characterization'!D$3)*VLOOKUP($A7,'FL Ratio'!$A$2:$B$9,2,FALSE)</f>
        <v>1.536386712770895</v>
      </c>
      <c r="E7" s="4">
        <f>('FL Characterization'!E$2-'FL Characterization'!E$3)*VLOOKUP($A7,'FL Ratio'!$A$2:$B$9,2,FALSE)</f>
        <v>1.606224033122561</v>
      </c>
      <c r="F7" s="4">
        <f>('FL Characterization'!F$2-'FL Characterization'!F$3)*VLOOKUP($A7,'FL Ratio'!$A$2:$B$9,2,FALSE)</f>
        <v>1.6244558999400311</v>
      </c>
      <c r="G7" s="4">
        <f>('FL Characterization'!G$2-'FL Characterization'!G$3)*VLOOKUP($A7,'FL Ratio'!$A$2:$B$9,2,FALSE)</f>
        <v>1.6992717903265995</v>
      </c>
      <c r="H7" s="4">
        <f>('FL Characterization'!H$2-'FL Characterization'!H$3)*VLOOKUP($A7,'FL Ratio'!$A$2:$B$9,2,FALSE)</f>
        <v>1.6905850439898391</v>
      </c>
      <c r="I7" s="4">
        <f>('FL Characterization'!I$2-'FL Characterization'!I$3)*VLOOKUP($A7,'FL Ratio'!$A$2:$B$9,2,FALSE)</f>
        <v>1.5979973753269565</v>
      </c>
      <c r="J7" s="4">
        <f>('FL Characterization'!J$2-'FL Characterization'!J$3)*VLOOKUP($A7,'FL Ratio'!$A$2:$B$9,2,FALSE)</f>
        <v>1.4478505700674507</v>
      </c>
      <c r="K7" s="4">
        <f>('FL Characterization'!K$2-'FL Characterization'!K$3)*VLOOKUP($A7,'FL Ratio'!$A$2:$B$9,2,FALSE)</f>
        <v>2.1261275181259838</v>
      </c>
      <c r="L7" s="4">
        <f>('FL Characterization'!L$2-'FL Characterization'!L$3)*VLOOKUP($A7,'FL Ratio'!$A$2:$B$9,2,FALSE)</f>
        <v>2.0762491133694132</v>
      </c>
      <c r="M7" s="4">
        <f>('FL Characterization'!M$2-'FL Characterization'!M$3)*VLOOKUP($A7,'FL Ratio'!$A$2:$B$9,2,FALSE)</f>
        <v>1.9118532973203586</v>
      </c>
      <c r="N7" s="4">
        <f>('FL Characterization'!N$2-'FL Characterization'!N$3)*VLOOKUP($A7,'FL Ratio'!$A$2:$B$9,2,FALSE)</f>
        <v>1.8653980886498553</v>
      </c>
      <c r="O7" s="4">
        <f>('FL Characterization'!O$2-'FL Characterization'!O$3)*VLOOKUP($A7,'FL Ratio'!$A$2:$B$9,2,FALSE)</f>
        <v>1.8730650865036051</v>
      </c>
      <c r="P7" s="4">
        <f>('FL Characterization'!P$2-'FL Characterization'!P$3)*VLOOKUP($A7,'FL Ratio'!$A$2:$B$9,2,FALSE)</f>
        <v>1.7843263675021885</v>
      </c>
      <c r="Q7" s="4">
        <f>('FL Characterization'!Q$2-'FL Characterization'!Q$3)*VLOOKUP($A7,'FL Ratio'!$A$2:$B$9,2,FALSE)</f>
        <v>1.6356010298250614</v>
      </c>
      <c r="R7" s="4">
        <f>('FL Characterization'!R$2-'FL Characterization'!R$3)*VLOOKUP($A7,'FL Ratio'!$A$2:$B$9,2,FALSE)</f>
        <v>1.4699622880155692</v>
      </c>
      <c r="S7" s="4">
        <f>('FL Characterization'!S$2-'FL Characterization'!S$3)*VLOOKUP($A7,'FL Ratio'!$A$2:$B$9,2,FALSE)</f>
        <v>1.4172306476045127</v>
      </c>
      <c r="T7" s="4">
        <f>('FL Characterization'!T$2-'FL Characterization'!T$3)*VLOOKUP($A7,'FL Ratio'!$A$2:$B$9,2,FALSE)</f>
        <v>0.89086532204544389</v>
      </c>
      <c r="U7" s="4">
        <f>('FL Characterization'!U$2-'FL Characterization'!U$3)*VLOOKUP($A7,'FL Ratio'!$A$2:$B$9,2,FALSE)</f>
        <v>0.95269916187893211</v>
      </c>
      <c r="V7" s="4">
        <f>('FL Characterization'!V$2-'FL Characterization'!V$3)*VLOOKUP($A7,'FL Ratio'!$A$2:$B$9,2,FALSE)</f>
        <v>1.0416061222125623</v>
      </c>
      <c r="W7" s="4">
        <f>('FL Characterization'!W$2-'FL Characterization'!W$3)*VLOOKUP($A7,'FL Ratio'!$A$2:$B$9,2,FALSE)</f>
        <v>1.066461203924741</v>
      </c>
      <c r="X7" s="4">
        <f>('FL Characterization'!X$2-'FL Characterization'!X$3)*VLOOKUP($A7,'FL Ratio'!$A$2:$B$9,2,FALSE)</f>
        <v>1.1122468807629644</v>
      </c>
      <c r="Y7" s="4">
        <f>('FL Characterization'!Y$2-'FL Characterization'!Y$3)*VLOOKUP($A7,'FL Ratio'!$A$2:$B$9,2,FALSE)</f>
        <v>1.2277153706069435</v>
      </c>
    </row>
    <row r="8" spans="1:25" x14ac:dyDescent="0.25">
      <c r="A8">
        <v>7</v>
      </c>
      <c r="B8" s="4">
        <f>('FL Characterization'!B$2-'FL Characterization'!B$3)*VLOOKUP($A8,'FL Ratio'!$A$2:$B$9,2,FALSE)</f>
        <v>1.374806363913992</v>
      </c>
      <c r="C8" s="4">
        <f>('FL Characterization'!C$2-'FL Characterization'!C$3)*VLOOKUP($A8,'FL Ratio'!$A$2:$B$9,2,FALSE)</f>
        <v>1.4549441739930427</v>
      </c>
      <c r="D8" s="4">
        <f>('FL Characterization'!D$2-'FL Characterization'!D$3)*VLOOKUP($A8,'FL Ratio'!$A$2:$B$9,2,FALSE)</f>
        <v>1.536386712770895</v>
      </c>
      <c r="E8" s="4">
        <f>('FL Characterization'!E$2-'FL Characterization'!E$3)*VLOOKUP($A8,'FL Ratio'!$A$2:$B$9,2,FALSE)</f>
        <v>1.606224033122561</v>
      </c>
      <c r="F8" s="4">
        <f>('FL Characterization'!F$2-'FL Characterization'!F$3)*VLOOKUP($A8,'FL Ratio'!$A$2:$B$9,2,FALSE)</f>
        <v>1.6244558999400311</v>
      </c>
      <c r="G8" s="4">
        <f>('FL Characterization'!G$2-'FL Characterization'!G$3)*VLOOKUP($A8,'FL Ratio'!$A$2:$B$9,2,FALSE)</f>
        <v>1.6992717903265995</v>
      </c>
      <c r="H8" s="4">
        <f>('FL Characterization'!H$2-'FL Characterization'!H$3)*VLOOKUP($A8,'FL Ratio'!$A$2:$B$9,2,FALSE)</f>
        <v>1.6905850439898391</v>
      </c>
      <c r="I8" s="4">
        <f>('FL Characterization'!I$2-'FL Characterization'!I$3)*VLOOKUP($A8,'FL Ratio'!$A$2:$B$9,2,FALSE)</f>
        <v>1.5979973753269565</v>
      </c>
      <c r="J8" s="4">
        <f>('FL Characterization'!J$2-'FL Characterization'!J$3)*VLOOKUP($A8,'FL Ratio'!$A$2:$B$9,2,FALSE)</f>
        <v>1.4478505700674507</v>
      </c>
      <c r="K8" s="4">
        <f>('FL Characterization'!K$2-'FL Characterization'!K$3)*VLOOKUP($A8,'FL Ratio'!$A$2:$B$9,2,FALSE)</f>
        <v>2.1261275181259838</v>
      </c>
      <c r="L8" s="4">
        <f>('FL Characterization'!L$2-'FL Characterization'!L$3)*VLOOKUP($A8,'FL Ratio'!$A$2:$B$9,2,FALSE)</f>
        <v>2.0762491133694132</v>
      </c>
      <c r="M8" s="4">
        <f>('FL Characterization'!M$2-'FL Characterization'!M$3)*VLOOKUP($A8,'FL Ratio'!$A$2:$B$9,2,FALSE)</f>
        <v>1.9118532973203586</v>
      </c>
      <c r="N8" s="4">
        <f>('FL Characterization'!N$2-'FL Characterization'!N$3)*VLOOKUP($A8,'FL Ratio'!$A$2:$B$9,2,FALSE)</f>
        <v>1.8653980886498553</v>
      </c>
      <c r="O8" s="4">
        <f>('FL Characterization'!O$2-'FL Characterization'!O$3)*VLOOKUP($A8,'FL Ratio'!$A$2:$B$9,2,FALSE)</f>
        <v>1.8730650865036051</v>
      </c>
      <c r="P8" s="4">
        <f>('FL Characterization'!P$2-'FL Characterization'!P$3)*VLOOKUP($A8,'FL Ratio'!$A$2:$B$9,2,FALSE)</f>
        <v>1.7843263675021885</v>
      </c>
      <c r="Q8" s="4">
        <f>('FL Characterization'!Q$2-'FL Characterization'!Q$3)*VLOOKUP($A8,'FL Ratio'!$A$2:$B$9,2,FALSE)</f>
        <v>1.6356010298250614</v>
      </c>
      <c r="R8" s="4">
        <f>('FL Characterization'!R$2-'FL Characterization'!R$3)*VLOOKUP($A8,'FL Ratio'!$A$2:$B$9,2,FALSE)</f>
        <v>1.4699622880155692</v>
      </c>
      <c r="S8" s="4">
        <f>('FL Characterization'!S$2-'FL Characterization'!S$3)*VLOOKUP($A8,'FL Ratio'!$A$2:$B$9,2,FALSE)</f>
        <v>1.4172306476045127</v>
      </c>
      <c r="T8" s="4">
        <f>('FL Characterization'!T$2-'FL Characterization'!T$3)*VLOOKUP($A8,'FL Ratio'!$A$2:$B$9,2,FALSE)</f>
        <v>0.89086532204544389</v>
      </c>
      <c r="U8" s="4">
        <f>('FL Characterization'!U$2-'FL Characterization'!U$3)*VLOOKUP($A8,'FL Ratio'!$A$2:$B$9,2,FALSE)</f>
        <v>0.95269916187893211</v>
      </c>
      <c r="V8" s="4">
        <f>('FL Characterization'!V$2-'FL Characterization'!V$3)*VLOOKUP($A8,'FL Ratio'!$A$2:$B$9,2,FALSE)</f>
        <v>1.0416061222125623</v>
      </c>
      <c r="W8" s="4">
        <f>('FL Characterization'!W$2-'FL Characterization'!W$3)*VLOOKUP($A8,'FL Ratio'!$A$2:$B$9,2,FALSE)</f>
        <v>1.066461203924741</v>
      </c>
      <c r="X8" s="4">
        <f>('FL Characterization'!X$2-'FL Characterization'!X$3)*VLOOKUP($A8,'FL Ratio'!$A$2:$B$9,2,FALSE)</f>
        <v>1.1122468807629644</v>
      </c>
      <c r="Y8" s="4">
        <f>('FL Characterization'!Y$2-'FL Characterization'!Y$3)*VLOOKUP($A8,'FL Ratio'!$A$2:$B$9,2,FALSE)</f>
        <v>1.2277153706069435</v>
      </c>
    </row>
    <row r="9" spans="1:25" x14ac:dyDescent="0.25">
      <c r="A9">
        <v>8</v>
      </c>
      <c r="B9" s="4">
        <f>('FL Characterization'!B$2-'FL Characterization'!B$3)*VLOOKUP($A9,'FL Ratio'!$A$2:$B$9,2,FALSE)</f>
        <v>1.374806363913992</v>
      </c>
      <c r="C9" s="4">
        <f>('FL Characterization'!C$2-'FL Characterization'!C$3)*VLOOKUP($A9,'FL Ratio'!$A$2:$B$9,2,FALSE)</f>
        <v>1.4549441739930427</v>
      </c>
      <c r="D9" s="4">
        <f>('FL Characterization'!D$2-'FL Characterization'!D$3)*VLOOKUP($A9,'FL Ratio'!$A$2:$B$9,2,FALSE)</f>
        <v>1.536386712770895</v>
      </c>
      <c r="E9" s="4">
        <f>('FL Characterization'!E$2-'FL Characterization'!E$3)*VLOOKUP($A9,'FL Ratio'!$A$2:$B$9,2,FALSE)</f>
        <v>1.606224033122561</v>
      </c>
      <c r="F9" s="4">
        <f>('FL Characterization'!F$2-'FL Characterization'!F$3)*VLOOKUP($A9,'FL Ratio'!$A$2:$B$9,2,FALSE)</f>
        <v>1.6244558999400311</v>
      </c>
      <c r="G9" s="4">
        <f>('FL Characterization'!G$2-'FL Characterization'!G$3)*VLOOKUP($A9,'FL Ratio'!$A$2:$B$9,2,FALSE)</f>
        <v>1.6992717903265995</v>
      </c>
      <c r="H9" s="4">
        <f>('FL Characterization'!H$2-'FL Characterization'!H$3)*VLOOKUP($A9,'FL Ratio'!$A$2:$B$9,2,FALSE)</f>
        <v>1.6905850439898391</v>
      </c>
      <c r="I9" s="4">
        <f>('FL Characterization'!I$2-'FL Characterization'!I$3)*VLOOKUP($A9,'FL Ratio'!$A$2:$B$9,2,FALSE)</f>
        <v>1.5979973753269565</v>
      </c>
      <c r="J9" s="4">
        <f>('FL Characterization'!J$2-'FL Characterization'!J$3)*VLOOKUP($A9,'FL Ratio'!$A$2:$B$9,2,FALSE)</f>
        <v>1.4478505700674507</v>
      </c>
      <c r="K9" s="4">
        <f>('FL Characterization'!K$2-'FL Characterization'!K$3)*VLOOKUP($A9,'FL Ratio'!$A$2:$B$9,2,FALSE)</f>
        <v>2.1261275181259838</v>
      </c>
      <c r="L9" s="4">
        <f>('FL Characterization'!L$2-'FL Characterization'!L$3)*VLOOKUP($A9,'FL Ratio'!$A$2:$B$9,2,FALSE)</f>
        <v>2.0762491133694132</v>
      </c>
      <c r="M9" s="4">
        <f>('FL Characterization'!M$2-'FL Characterization'!M$3)*VLOOKUP($A9,'FL Ratio'!$A$2:$B$9,2,FALSE)</f>
        <v>1.9118532973203586</v>
      </c>
      <c r="N9" s="4">
        <f>('FL Characterization'!N$2-'FL Characterization'!N$3)*VLOOKUP($A9,'FL Ratio'!$A$2:$B$9,2,FALSE)</f>
        <v>1.8653980886498553</v>
      </c>
      <c r="O9" s="4">
        <f>('FL Characterization'!O$2-'FL Characterization'!O$3)*VLOOKUP($A9,'FL Ratio'!$A$2:$B$9,2,FALSE)</f>
        <v>1.8730650865036051</v>
      </c>
      <c r="P9" s="4">
        <f>('FL Characterization'!P$2-'FL Characterization'!P$3)*VLOOKUP($A9,'FL Ratio'!$A$2:$B$9,2,FALSE)</f>
        <v>1.7843263675021885</v>
      </c>
      <c r="Q9" s="4">
        <f>('FL Characterization'!Q$2-'FL Characterization'!Q$3)*VLOOKUP($A9,'FL Ratio'!$A$2:$B$9,2,FALSE)</f>
        <v>1.6356010298250614</v>
      </c>
      <c r="R9" s="4">
        <f>('FL Characterization'!R$2-'FL Characterization'!R$3)*VLOOKUP($A9,'FL Ratio'!$A$2:$B$9,2,FALSE)</f>
        <v>1.4699622880155692</v>
      </c>
      <c r="S9" s="4">
        <f>('FL Characterization'!S$2-'FL Characterization'!S$3)*VLOOKUP($A9,'FL Ratio'!$A$2:$B$9,2,FALSE)</f>
        <v>1.4172306476045127</v>
      </c>
      <c r="T9" s="4">
        <f>('FL Characterization'!T$2-'FL Characterization'!T$3)*VLOOKUP($A9,'FL Ratio'!$A$2:$B$9,2,FALSE)</f>
        <v>0.89086532204544389</v>
      </c>
      <c r="U9" s="4">
        <f>('FL Characterization'!U$2-'FL Characterization'!U$3)*VLOOKUP($A9,'FL Ratio'!$A$2:$B$9,2,FALSE)</f>
        <v>0.95269916187893211</v>
      </c>
      <c r="V9" s="4">
        <f>('FL Characterization'!V$2-'FL Characterization'!V$3)*VLOOKUP($A9,'FL Ratio'!$A$2:$B$9,2,FALSE)</f>
        <v>1.0416061222125623</v>
      </c>
      <c r="W9" s="4">
        <f>('FL Characterization'!W$2-'FL Characterization'!W$3)*VLOOKUP($A9,'FL Ratio'!$A$2:$B$9,2,FALSE)</f>
        <v>1.066461203924741</v>
      </c>
      <c r="X9" s="4">
        <f>('FL Characterization'!X$2-'FL Characterization'!X$3)*VLOOKUP($A9,'FL Ratio'!$A$2:$B$9,2,FALSE)</f>
        <v>1.1122468807629644</v>
      </c>
      <c r="Y9" s="4">
        <f>('FL Characterization'!Y$2-'FL Characterization'!Y$3)*VLOOKUP($A9,'FL Ratio'!$A$2:$B$9,2,FALSE)</f>
        <v>1.2277153706069435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9.5389344262295081E-5</v>
      </c>
      <c r="D3" s="7">
        <f ca="1">VLOOKUP($A3,'RES installed'!$A$2:$C$6,3,FALSE)*(AVERAGE('[1]Profiles, RES, Winter'!D$2:D$4)*(RANDBETWEEN(95,105)/100))</f>
        <v>5.1746365548139341E-5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8.3090161816980229E-2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4.3199473358221923</v>
      </c>
      <c r="L3" s="7">
        <f ca="1">VLOOKUP($A3,'RES installed'!$A$2:$C$6,3,FALSE)*(AVERAGE('[1]Profiles, RES, Winter'!L$2:L$4)*(RANDBETWEEN(95,105)/100))</f>
        <v>5.7871871637403602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3.5864907336887594E-3</v>
      </c>
      <c r="T3" s="7">
        <f ca="1">VLOOKUP($A3,'RES installed'!$A$2:$C$6,3,FALSE)*(AVERAGE('[1]Profiles, RES, Winter'!T$2:T$4)*(RANDBETWEEN(95,105)/100))</f>
        <v>6.1284899956082304E-4</v>
      </c>
      <c r="U3" s="7">
        <f ca="1">VLOOKUP($A3,'RES installed'!$A$2:$C$6,3,FALSE)*(AVERAGE('[1]Profiles, RES, Winter'!U$2:U$4)*(RANDBETWEEN(95,105)/100))</f>
        <v>1.5514309225564594E-4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5.729945956377386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3.2941219368435992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2.7867400839615137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4.9160997103705952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6.4728483606557368E-5</v>
      </c>
      <c r="D5" s="7">
        <f ca="1">VLOOKUP($A5,'RES installed'!$A$2:$C$6,3,FALSE)*(AVERAGE('[1]Profiles, RES, Winter'!D$2:D$4)*(RANDBETWEEN(95,105)/100))</f>
        <v>3.9593810002742978E-5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6.2953515458273296E-2</v>
      </c>
      <c r="J5" s="7">
        <f ca="1">VLOOKUP($A5,'RES installed'!$A$2:$C$6,3,FALSE)*(AVERAGE('[1]Profiles, RES, Winter'!J$2:J$4)*(RANDBETWEEN(95,105)/100))</f>
        <v>1.3251187023055917</v>
      </c>
      <c r="K5" s="7">
        <f ca="1">VLOOKUP($A5,'RES installed'!$A$2:$C$6,3,FALSE)*(AVERAGE('[1]Profiles, RES, Winter'!K$2:K$4)*(RANDBETWEEN(95,105)/100))</f>
        <v>3.2081961832208927</v>
      </c>
      <c r="L5" s="7">
        <f ca="1">VLOOKUP($A5,'RES installed'!$A$2:$C$6,3,FALSE)*(AVERAGE('[1]Profiles, RES, Winter'!L$2:L$4)*(RANDBETWEEN(95,105)/100))</f>
        <v>4.4680489131818968</v>
      </c>
      <c r="M5" s="7">
        <f ca="1">VLOOKUP($A5,'RES installed'!$A$2:$C$6,3,FALSE)*(AVERAGE('[1]Profiles, RES, Winter'!M$2:M$4)*(RANDBETWEEN(95,105)/100))</f>
        <v>4.7900650808978531</v>
      </c>
      <c r="N5" s="7">
        <f ca="1">VLOOKUP($A5,'RES installed'!$A$2:$C$6,3,FALSE)*(AVERAGE('[1]Profiles, RES, Winter'!N$2:N$4)*(RANDBETWEEN(95,105)/100))</f>
        <v>5.0222172335744837</v>
      </c>
      <c r="O5" s="7">
        <f ca="1">VLOOKUP($A5,'RES installed'!$A$2:$C$6,3,FALSE)*(AVERAGE('[1]Profiles, RES, Winter'!O$2:O$4)*(RANDBETWEEN(95,105)/100))</f>
        <v>4.2426572855852083</v>
      </c>
      <c r="P5" s="7">
        <f ca="1">VLOOKUP($A5,'RES installed'!$A$2:$C$6,3,FALSE)*(AVERAGE('[1]Profiles, RES, Winter'!P$2:P$4)*(RANDBETWEEN(95,105)/100))</f>
        <v>3.3913428155038514</v>
      </c>
      <c r="Q5" s="7">
        <f ca="1">VLOOKUP($A5,'RES installed'!$A$2:$C$6,3,FALSE)*(AVERAGE('[1]Profiles, RES, Winter'!Q$2:Q$4)*(RANDBETWEEN(95,105)/100))</f>
        <v>1.9136950730920697</v>
      </c>
      <c r="R5" s="7">
        <f ca="1">VLOOKUP($A5,'RES installed'!$A$2:$C$6,3,FALSE)*(AVERAGE('[1]Profiles, RES, Winter'!R$2:R$4)*(RANDBETWEEN(95,105)/100))</f>
        <v>0.40180490973368227</v>
      </c>
      <c r="S5" s="7">
        <f ca="1">VLOOKUP($A5,'RES installed'!$A$2:$C$6,3,FALSE)*(AVERAGE('[1]Profiles, RES, Winter'!S$2:S$4)*(RANDBETWEEN(95,105)/100))</f>
        <v>2.6107542840822584E-3</v>
      </c>
      <c r="T5" s="7">
        <f ca="1">VLOOKUP($A5,'RES installed'!$A$2:$C$6,3,FALSE)*(AVERAGE('[1]Profiles, RES, Winter'!T$2:T$4)*(RANDBETWEEN(95,105)/100))</f>
        <v>4.6423311716732346E-4</v>
      </c>
      <c r="U5" s="7">
        <f ca="1">VLOOKUP($A5,'RES installed'!$A$2:$C$6,3,FALSE)*(AVERAGE('[1]Profiles, RES, Winter'!U$2:U$4)*(RANDBETWEEN(95,105)/100))</f>
        <v>1.1514526378348724E-4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6.7453893442622951E-5</v>
      </c>
      <c r="D6" s="7">
        <f ca="1">VLOOKUP($A6,'RES installed'!$A$2:$C$6,3,FALSE)*(AVERAGE('[1]Profiles, RES, Winter'!D$2:D$4)*(RANDBETWEEN(95,105)/100))</f>
        <v>4.116188168601993E-5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6.676888003150197E-2</v>
      </c>
      <c r="J6" s="7">
        <f ca="1">VLOOKUP($A6,'RES installed'!$A$2:$C$6,3,FALSE)*(AVERAGE('[1]Profiles, RES, Winter'!J$2:J$4)*(RANDBETWEEN(95,105)/100))</f>
        <v>1.2731532629994899</v>
      </c>
      <c r="K6" s="7">
        <f ca="1">VLOOKUP($A6,'RES installed'!$A$2:$C$6,3,FALSE)*(AVERAGE('[1]Profiles, RES, Winter'!K$2:K$4)*(RANDBETWEEN(95,105)/100))</f>
        <v>3.3352534578038986</v>
      </c>
      <c r="L6" s="7">
        <f ca="1">VLOOKUP($A6,'RES installed'!$A$2:$C$6,3,FALSE)*(AVERAGE('[1]Profiles, RES, Winter'!L$2:L$4)*(RANDBETWEEN(95,105)/100))</f>
        <v>4.4254960663896883</v>
      </c>
      <c r="M6" s="7">
        <f ca="1">VLOOKUP($A6,'RES installed'!$A$2:$C$6,3,FALSE)*(AVERAGE('[1]Profiles, RES, Winter'!M$2:M$4)*(RANDBETWEEN(95,105)/100))</f>
        <v>4.5055067592603564</v>
      </c>
      <c r="N6" s="7">
        <f ca="1">VLOOKUP($A6,'RES installed'!$A$2:$C$6,3,FALSE)*(AVERAGE('[1]Profiles, RES, Winter'!N$2:N$4)*(RANDBETWEEN(95,105)/100))</f>
        <v>4.7238676949462963</v>
      </c>
      <c r="O6" s="7">
        <f ca="1">VLOOKUP($A6,'RES installed'!$A$2:$C$6,3,FALSE)*(AVERAGE('[1]Profiles, RES, Winter'!O$2:O$4)*(RANDBETWEEN(95,105)/100))</f>
        <v>4.4591193919926164</v>
      </c>
      <c r="P6" s="7">
        <f ca="1">VLOOKUP($A6,'RES installed'!$A$2:$C$6,3,FALSE)*(AVERAGE('[1]Profiles, RES, Winter'!P$2:P$4)*(RANDBETWEEN(95,105)/100))</f>
        <v>3.3228308394330663</v>
      </c>
      <c r="Q6" s="7">
        <f ca="1">VLOOKUP($A6,'RES installed'!$A$2:$C$6,3,FALSE)*(AVERAGE('[1]Profiles, RES, Winter'!Q$2:Q$4)*(RANDBETWEEN(95,105)/100))</f>
        <v>1.8951155092756418</v>
      </c>
      <c r="R6" s="7">
        <f ca="1">VLOOKUP($A6,'RES installed'!$A$2:$C$6,3,FALSE)*(AVERAGE('[1]Profiles, RES, Winter'!R$2:R$4)*(RANDBETWEEN(95,105)/100))</f>
        <v>0.40590495983300556</v>
      </c>
      <c r="S6" s="7">
        <f ca="1">VLOOKUP($A6,'RES installed'!$A$2:$C$6,3,FALSE)*(AVERAGE('[1]Profiles, RES, Winter'!S$2:S$4)*(RANDBETWEEN(95,105)/100))</f>
        <v>2.5316405178979475E-3</v>
      </c>
      <c r="T6" s="7">
        <f ca="1">VLOOKUP($A6,'RES installed'!$A$2:$C$6,3,FALSE)*(AVERAGE('[1]Profiles, RES, Winter'!T$2:T$4)*(RANDBETWEEN(95,105)/100))</f>
        <v>4.6882948466402965E-4</v>
      </c>
      <c r="U6" s="7">
        <f ca="1">VLOOKUP($A6,'RES installed'!$A$2:$C$6,3,FALSE)*(AVERAGE('[1]Profiles, RES, Winter'!U$2:U$4)*(RANDBETWEEN(95,105)/100))</f>
        <v>1.2605376245771236E-4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6.9497950819672117E-5</v>
      </c>
      <c r="D7" s="7">
        <f ca="1">VLOOKUP($A7,'RES installed'!$A$2:$C$6,3,FALSE)*(AVERAGE('[1]Profiles, RES, Winter'!D$2:D$4)*(RANDBETWEEN(95,105)/100))</f>
        <v>4.0769863765200697E-5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6.2953515458273296E-2</v>
      </c>
      <c r="J7" s="7">
        <f ca="1">VLOOKUP($A7,'RES installed'!$A$2:$C$6,3,FALSE)*(AVERAGE('[1]Profiles, RES, Winter'!J$2:J$4)*(RANDBETWEEN(95,105)/100))</f>
        <v>1.3511014219586426</v>
      </c>
      <c r="K7" s="7">
        <f ca="1">VLOOKUP($A7,'RES installed'!$A$2:$C$6,3,FALSE)*(AVERAGE('[1]Profiles, RES, Winter'!K$2:K$4)*(RANDBETWEEN(95,105)/100))</f>
        <v>3.2399605018666442</v>
      </c>
      <c r="L7" s="7">
        <f ca="1">VLOOKUP($A7,'RES installed'!$A$2:$C$6,3,FALSE)*(AVERAGE('[1]Profiles, RES, Winter'!L$2:L$4)*(RANDBETWEEN(95,105)/100))</f>
        <v>4.2127318324286449</v>
      </c>
      <c r="M7" s="7">
        <f ca="1">VLOOKUP($A7,'RES installed'!$A$2:$C$6,3,FALSE)*(AVERAGE('[1]Profiles, RES, Winter'!M$2:M$4)*(RANDBETWEEN(95,105)/100))</f>
        <v>4.6952123070186875</v>
      </c>
      <c r="N7" s="7">
        <f ca="1">VLOOKUP($A7,'RES installed'!$A$2:$C$6,3,FALSE)*(AVERAGE('[1]Profiles, RES, Winter'!N$2:N$4)*(RANDBETWEEN(95,105)/100))</f>
        <v>4.8233175411556921</v>
      </c>
      <c r="O7" s="7">
        <f ca="1">VLOOKUP($A7,'RES installed'!$A$2:$C$6,3,FALSE)*(AVERAGE('[1]Profiles, RES, Winter'!O$2:O$4)*(RANDBETWEEN(95,105)/100))</f>
        <v>4.2426572855852083</v>
      </c>
      <c r="P7" s="7">
        <f ca="1">VLOOKUP($A7,'RES installed'!$A$2:$C$6,3,FALSE)*(AVERAGE('[1]Profiles, RES, Winter'!P$2:P$4)*(RANDBETWEEN(95,105)/100))</f>
        <v>3.494110779610029</v>
      </c>
      <c r="Q7" s="7">
        <f ca="1">VLOOKUP($A7,'RES installed'!$A$2:$C$6,3,FALSE)*(AVERAGE('[1]Profiles, RES, Winter'!Q$2:Q$4)*(RANDBETWEEN(95,105)/100))</f>
        <v>1.9508542007249252</v>
      </c>
      <c r="R7" s="7">
        <f ca="1">VLOOKUP($A7,'RES installed'!$A$2:$C$6,3,FALSE)*(AVERAGE('[1]Profiles, RES, Winter'!R$2:R$4)*(RANDBETWEEN(95,105)/100))</f>
        <v>0.41820511013097544</v>
      </c>
      <c r="S7" s="7">
        <f ca="1">VLOOKUP($A7,'RES installed'!$A$2:$C$6,3,FALSE)*(AVERAGE('[1]Profiles, RES, Winter'!S$2:S$4)*(RANDBETWEEN(95,105)/100))</f>
        <v>2.5843830286874881E-3</v>
      </c>
      <c r="T7" s="7">
        <f ca="1">VLOOKUP($A7,'RES installed'!$A$2:$C$6,3,FALSE)*(AVERAGE('[1]Profiles, RES, Winter'!T$2:T$4)*(RANDBETWEEN(95,105)/100))</f>
        <v>4.412512796837926E-4</v>
      </c>
      <c r="U7" s="7">
        <f ca="1">VLOOKUP($A7,'RES installed'!$A$2:$C$6,3,FALSE)*(AVERAGE('[1]Profiles, RES, Winter'!U$2:U$4)*(RANDBETWEEN(95,105)/100))</f>
        <v>1.1514526378348724E-4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6.9614892346577006</v>
      </c>
      <c r="O3" s="7">
        <f ca="1">VLOOKUP($A3,'RES installed'!$A$2:$C$6,3,FALSE)*(AVERAGE('[1]Profiles, RES, Winter'!O$2:O$4)*(RANDBETWEEN(95,105)/100))</f>
        <v>6.0032157510321316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0.53027314617914534</v>
      </c>
      <c r="S3" s="7">
        <f ca="1">VLOOKUP($A3,'RES installed'!$A$2:$C$6,3,FALSE)*(AVERAGE('[1]Profiles, RES, Winter'!S$2:S$4)*(RANDBETWEEN(95,105)/100))</f>
        <v>3.5161673859693716E-3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1.5837524001097194E-4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6.1161622254400481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3.8576484334371486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3.2941219368435992</v>
      </c>
      <c r="K4" s="9">
        <f ca="1">VLOOKUP($A4,'RES installed'!$A$2:$C$6,3,FALSE)*(AVERAGE('[1]Profiles, RES, Winter'!K$5:K$7)*(RANDBETWEEN(95,105)/100))</f>
        <v>2.8902347815123397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4.3137700574430369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6.6091188524590146E-5</v>
      </c>
      <c r="D5" s="7">
        <f ca="1">VLOOKUP($A5,'RES installed'!$A$2:$C$6,3,FALSE)*(AVERAGE('[1]Profiles, RES, Winter'!D$2:D$4)*(RANDBETWEEN(95,105)/100))</f>
        <v>3.8417756240285266E-5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6.1045833171658945E-2</v>
      </c>
      <c r="J5" s="7">
        <f ca="1">VLOOKUP($A5,'RES installed'!$A$2:$C$6,3,FALSE)*(AVERAGE('[1]Profiles, RES, Winter'!J$2:J$4)*(RANDBETWEEN(95,105)/100))</f>
        <v>1.2861446228260154</v>
      </c>
      <c r="K5" s="7">
        <f ca="1">VLOOKUP($A5,'RES installed'!$A$2:$C$6,3,FALSE)*(AVERAGE('[1]Profiles, RES, Winter'!K$2:K$4)*(RANDBETWEEN(95,105)/100))</f>
        <v>3.0811389086378873</v>
      </c>
      <c r="L5" s="7">
        <f ca="1">VLOOKUP($A5,'RES installed'!$A$2:$C$6,3,FALSE)*(AVERAGE('[1]Profiles, RES, Winter'!L$2:L$4)*(RANDBETWEEN(95,105)/100))</f>
        <v>4.1276261388442279</v>
      </c>
      <c r="M5" s="7">
        <f ca="1">VLOOKUP($A5,'RES installed'!$A$2:$C$6,3,FALSE)*(AVERAGE('[1]Profiles, RES, Winter'!M$2:M$4)*(RANDBETWEEN(95,105)/100))</f>
        <v>4.6477859200791043</v>
      </c>
      <c r="N5" s="7">
        <f ca="1">VLOOKUP($A5,'RES installed'!$A$2:$C$6,3,FALSE)*(AVERAGE('[1]Profiles, RES, Winter'!N$2:N$4)*(RANDBETWEEN(95,105)/100))</f>
        <v>5.0719421566791816</v>
      </c>
      <c r="O5" s="7">
        <f ca="1">VLOOKUP($A5,'RES installed'!$A$2:$C$6,3,FALSE)*(AVERAGE('[1]Profiles, RES, Winter'!O$2:O$4)*(RANDBETWEEN(95,105)/100))</f>
        <v>4.4591193919926164</v>
      </c>
      <c r="P5" s="7">
        <f ca="1">VLOOKUP($A5,'RES installed'!$A$2:$C$6,3,FALSE)*(AVERAGE('[1]Profiles, RES, Winter'!P$2:P$4)*(RANDBETWEEN(95,105)/100))</f>
        <v>3.5283667676454216</v>
      </c>
      <c r="Q5" s="7">
        <f ca="1">VLOOKUP($A5,'RES installed'!$A$2:$C$6,3,FALSE)*(AVERAGE('[1]Profiles, RES, Winter'!Q$2:Q$4)*(RANDBETWEEN(95,105)/100))</f>
        <v>1.9508542007249252</v>
      </c>
      <c r="R5" s="7">
        <f ca="1">VLOOKUP($A5,'RES installed'!$A$2:$C$6,3,FALSE)*(AVERAGE('[1]Profiles, RES, Winter'!R$2:R$4)*(RANDBETWEEN(95,105)/100))</f>
        <v>0.38950475943571239</v>
      </c>
      <c r="S5" s="7">
        <f ca="1">VLOOKUP($A5,'RES installed'!$A$2:$C$6,3,FALSE)*(AVERAGE('[1]Profiles, RES, Winter'!S$2:S$4)*(RANDBETWEEN(95,105)/100))</f>
        <v>2.5316405178979475E-3</v>
      </c>
      <c r="T5" s="7">
        <f ca="1">VLOOKUP($A5,'RES installed'!$A$2:$C$6,3,FALSE)*(AVERAGE('[1]Profiles, RES, Winter'!T$2:T$4)*(RANDBETWEEN(95,105)/100))</f>
        <v>4.7802221965744196E-4</v>
      </c>
      <c r="U5" s="7">
        <f ca="1">VLOOKUP($A5,'RES installed'!$A$2:$C$6,3,FALSE)*(AVERAGE('[1]Profiles, RES, Winter'!U$2:U$4)*(RANDBETWEEN(95,105)/100))</f>
        <v>1.2726581786595958E-4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6.8135245901639339E-5</v>
      </c>
      <c r="D6" s="7">
        <f ca="1">VLOOKUP($A6,'RES installed'!$A$2:$C$6,3,FALSE)*(AVERAGE('[1]Profiles, RES, Winter'!D$2:D$4)*(RANDBETWEEN(95,105)/100))</f>
        <v>3.9985827923562218E-5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6.4861197744887647E-2</v>
      </c>
      <c r="J6" s="7">
        <f ca="1">VLOOKUP($A6,'RES installed'!$A$2:$C$6,3,FALSE)*(AVERAGE('[1]Profiles, RES, Winter'!J$2:J$4)*(RANDBETWEEN(95,105)/100))</f>
        <v>1.2471705433464391</v>
      </c>
      <c r="K6" s="7">
        <f ca="1">VLOOKUP($A6,'RES installed'!$A$2:$C$6,3,FALSE)*(AVERAGE('[1]Profiles, RES, Winter'!K$2:K$4)*(RANDBETWEEN(95,105)/100))</f>
        <v>3.1446675459293902</v>
      </c>
      <c r="L6" s="7">
        <f ca="1">VLOOKUP($A6,'RES installed'!$A$2:$C$6,3,FALSE)*(AVERAGE('[1]Profiles, RES, Winter'!L$2:L$4)*(RANDBETWEEN(95,105)/100))</f>
        <v>4.4680489131818968</v>
      </c>
      <c r="M6" s="7">
        <f ca="1">VLOOKUP($A6,'RES installed'!$A$2:$C$6,3,FALSE)*(AVERAGE('[1]Profiles, RES, Winter'!M$2:M$4)*(RANDBETWEEN(95,105)/100))</f>
        <v>4.7900650808978531</v>
      </c>
      <c r="N6" s="7">
        <f ca="1">VLOOKUP($A6,'RES installed'!$A$2:$C$6,3,FALSE)*(AVERAGE('[1]Profiles, RES, Winter'!N$2:N$4)*(RANDBETWEEN(95,105)/100))</f>
        <v>4.7735926180509942</v>
      </c>
      <c r="O6" s="7">
        <f ca="1">VLOOKUP($A6,'RES installed'!$A$2:$C$6,3,FALSE)*(AVERAGE('[1]Profiles, RES, Winter'!O$2:O$4)*(RANDBETWEEN(95,105)/100))</f>
        <v>4.1127800217407628</v>
      </c>
      <c r="P6" s="7">
        <f ca="1">VLOOKUP($A6,'RES installed'!$A$2:$C$6,3,FALSE)*(AVERAGE('[1]Profiles, RES, Winter'!P$2:P$4)*(RANDBETWEEN(95,105)/100))</f>
        <v>3.4598547915746365</v>
      </c>
      <c r="Q6" s="7">
        <f ca="1">VLOOKUP($A6,'RES installed'!$A$2:$C$6,3,FALSE)*(AVERAGE('[1]Profiles, RES, Winter'!Q$2:Q$4)*(RANDBETWEEN(95,105)/100))</f>
        <v>1.7650585625606465</v>
      </c>
      <c r="R6" s="7">
        <f ca="1">VLOOKUP($A6,'RES installed'!$A$2:$C$6,3,FALSE)*(AVERAGE('[1]Profiles, RES, Winter'!R$2:R$4)*(RANDBETWEEN(95,105)/100))</f>
        <v>0.41410506003165215</v>
      </c>
      <c r="S6" s="7">
        <f ca="1">VLOOKUP($A6,'RES installed'!$A$2:$C$6,3,FALSE)*(AVERAGE('[1]Profiles, RES, Winter'!S$2:S$4)*(RANDBETWEEN(95,105)/100))</f>
        <v>2.5843830286874881E-3</v>
      </c>
      <c r="T6" s="7">
        <f ca="1">VLOOKUP($A6,'RES installed'!$A$2:$C$6,3,FALSE)*(AVERAGE('[1]Profiles, RES, Winter'!T$2:T$4)*(RANDBETWEEN(95,105)/100))</f>
        <v>4.6882948466402965E-4</v>
      </c>
      <c r="U6" s="7">
        <f ca="1">VLOOKUP($A6,'RES installed'!$A$2:$C$6,3,FALSE)*(AVERAGE('[1]Profiles, RES, Winter'!U$2:U$4)*(RANDBETWEEN(95,105)/100))</f>
        <v>1.2120554082472341E-4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7.0179303278688519E-5</v>
      </c>
      <c r="D7" s="7">
        <f ca="1">VLOOKUP($A7,'RES installed'!$A$2:$C$6,3,FALSE)*(AVERAGE('[1]Profiles, RES, Winter'!D$2:D$4)*(RANDBETWEEN(95,105)/100))</f>
        <v>4.0377845844381451E-5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6.3589409553811413E-2</v>
      </c>
      <c r="J7" s="7">
        <f ca="1">VLOOKUP($A7,'RES installed'!$A$2:$C$6,3,FALSE)*(AVERAGE('[1]Profiles, RES, Winter'!J$2:J$4)*(RANDBETWEEN(95,105)/100))</f>
        <v>1.3511014219586426</v>
      </c>
      <c r="K7" s="7">
        <f ca="1">VLOOKUP($A7,'RES installed'!$A$2:$C$6,3,FALSE)*(AVERAGE('[1]Profiles, RES, Winter'!K$2:K$4)*(RANDBETWEEN(95,105)/100))</f>
        <v>3.3034891391581471</v>
      </c>
      <c r="L7" s="7">
        <f ca="1">VLOOKUP($A7,'RES installed'!$A$2:$C$6,3,FALSE)*(AVERAGE('[1]Profiles, RES, Winter'!L$2:L$4)*(RANDBETWEEN(95,105)/100))</f>
        <v>4.1276261388442279</v>
      </c>
      <c r="M7" s="7">
        <f ca="1">VLOOKUP($A7,'RES installed'!$A$2:$C$6,3,FALSE)*(AVERAGE('[1]Profiles, RES, Winter'!M$2:M$4)*(RANDBETWEEN(95,105)/100))</f>
        <v>4.8849178547770187</v>
      </c>
      <c r="N7" s="7">
        <f ca="1">VLOOKUP($A7,'RES installed'!$A$2:$C$6,3,FALSE)*(AVERAGE('[1]Profiles, RES, Winter'!N$2:N$4)*(RANDBETWEEN(95,105)/100))</f>
        <v>4.9724923104697858</v>
      </c>
      <c r="O7" s="7">
        <f ca="1">VLOOKUP($A7,'RES installed'!$A$2:$C$6,3,FALSE)*(AVERAGE('[1]Profiles, RES, Winter'!O$2:O$4)*(RANDBETWEEN(95,105)/100))</f>
        <v>4.2859497068666901</v>
      </c>
      <c r="P7" s="7">
        <f ca="1">VLOOKUP($A7,'RES installed'!$A$2:$C$6,3,FALSE)*(AVERAGE('[1]Profiles, RES, Winter'!P$2:P$4)*(RANDBETWEEN(95,105)/100))</f>
        <v>3.2885748513976738</v>
      </c>
      <c r="Q7" s="7">
        <f ca="1">VLOOKUP($A7,'RES installed'!$A$2:$C$6,3,FALSE)*(AVERAGE('[1]Profiles, RES, Winter'!Q$2:Q$4)*(RANDBETWEEN(95,105)/100))</f>
        <v>1.7836381263770744</v>
      </c>
      <c r="R7" s="7">
        <f ca="1">VLOOKUP($A7,'RES installed'!$A$2:$C$6,3,FALSE)*(AVERAGE('[1]Profiles, RES, Winter'!R$2:R$4)*(RANDBETWEEN(95,105)/100))</f>
        <v>0.43050526042894532</v>
      </c>
      <c r="S7" s="7">
        <f ca="1">VLOOKUP($A7,'RES installed'!$A$2:$C$6,3,FALSE)*(AVERAGE('[1]Profiles, RES, Winter'!S$2:S$4)*(RANDBETWEEN(95,105)/100))</f>
        <v>2.663496794871799E-3</v>
      </c>
      <c r="T7" s="7">
        <f ca="1">VLOOKUP($A7,'RES installed'!$A$2:$C$6,3,FALSE)*(AVERAGE('[1]Profiles, RES, Winter'!T$2:T$4)*(RANDBETWEEN(95,105)/100))</f>
        <v>4.5963674967061728E-4</v>
      </c>
      <c r="U7" s="7">
        <f ca="1">VLOOKUP($A7,'RES installed'!$A$2:$C$6,3,FALSE)*(AVERAGE('[1]Profiles, RES, Winter'!U$2:U$4)*(RANDBETWEEN(95,105)/100))</f>
        <v>1.2120554082472341E-4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5.3314437231416286E-5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1.8014685626115234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6.1338127108526965</v>
      </c>
      <c r="N3" s="7">
        <f ca="1">VLOOKUP($A3,'RES installed'!$A$2:$C$6,3,FALSE)*(AVERAGE('[1]Profiles, RES, Winter'!N$2:N$4)*(RANDBETWEEN(95,105)/100))</f>
        <v>6.364790157401325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1.5352701837798298E-4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4.6892800485133881</v>
      </c>
      <c r="G4" s="9">
        <f ca="1">VLOOKUP($A4,'RES installed'!$A$2:$C$6,3,FALSE)*(AVERAGE('[1]Profiles, RES, Winter'!G$5:G$7)*(RANDBETWEEN(95,105)/100))</f>
        <v>4.1388081671052381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3.1326453713120501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2.7739648983839671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4.1111528567012563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6.8816598360655728E-5</v>
      </c>
      <c r="D5" s="7">
        <f ca="1">VLOOKUP($A5,'RES installed'!$A$2:$C$6,3,FALSE)*(AVERAGE('[1]Profiles, RES, Winter'!D$2:D$4)*(RANDBETWEEN(95,105)/100))</f>
        <v>3.9985827923562218E-5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6.3589409553811413E-2</v>
      </c>
      <c r="J5" s="7">
        <f ca="1">VLOOKUP($A5,'RES installed'!$A$2:$C$6,3,FALSE)*(AVERAGE('[1]Profiles, RES, Winter'!J$2:J$4)*(RANDBETWEEN(95,105)/100))</f>
        <v>1.3381100621321171</v>
      </c>
      <c r="K5" s="7">
        <f ca="1">VLOOKUP($A5,'RES installed'!$A$2:$C$6,3,FALSE)*(AVERAGE('[1]Profiles, RES, Winter'!K$2:K$4)*(RANDBETWEEN(95,105)/100))</f>
        <v>3.0176102713463844</v>
      </c>
      <c r="L5" s="7">
        <f ca="1">VLOOKUP($A5,'RES installed'!$A$2:$C$6,3,FALSE)*(AVERAGE('[1]Profiles, RES, Winter'!L$2:L$4)*(RANDBETWEEN(95,105)/100))</f>
        <v>4.3403903728052704</v>
      </c>
      <c r="M5" s="7">
        <f ca="1">VLOOKUP($A5,'RES installed'!$A$2:$C$6,3,FALSE)*(AVERAGE('[1]Profiles, RES, Winter'!M$2:M$4)*(RANDBETWEEN(95,105)/100))</f>
        <v>4.7900650808978531</v>
      </c>
      <c r="N5" s="7">
        <f ca="1">VLOOKUP($A5,'RES installed'!$A$2:$C$6,3,FALSE)*(AVERAGE('[1]Profiles, RES, Winter'!N$2:N$4)*(RANDBETWEEN(95,105)/100))</f>
        <v>5.1216670797838795</v>
      </c>
      <c r="O5" s="7">
        <f ca="1">VLOOKUP($A5,'RES installed'!$A$2:$C$6,3,FALSE)*(AVERAGE('[1]Profiles, RES, Winter'!O$2:O$4)*(RANDBETWEEN(95,105)/100))</f>
        <v>4.4158269707111346</v>
      </c>
      <c r="P5" s="7">
        <f ca="1">VLOOKUP($A5,'RES installed'!$A$2:$C$6,3,FALSE)*(AVERAGE('[1]Profiles, RES, Winter'!P$2:P$4)*(RANDBETWEEN(95,105)/100))</f>
        <v>3.5968787437162062</v>
      </c>
      <c r="Q5" s="7">
        <f ca="1">VLOOKUP($A5,'RES installed'!$A$2:$C$6,3,FALSE)*(AVERAGE('[1]Profiles, RES, Winter'!Q$2:Q$4)*(RANDBETWEEN(95,105)/100))</f>
        <v>1.8765359454592141</v>
      </c>
      <c r="R5" s="7">
        <f ca="1">VLOOKUP($A5,'RES installed'!$A$2:$C$6,3,FALSE)*(AVERAGE('[1]Profiles, RES, Winter'!R$2:R$4)*(RANDBETWEEN(95,105)/100))</f>
        <v>0.40590495983300556</v>
      </c>
      <c r="S5" s="7">
        <f ca="1">VLOOKUP($A5,'RES installed'!$A$2:$C$6,3,FALSE)*(AVERAGE('[1]Profiles, RES, Winter'!S$2:S$4)*(RANDBETWEEN(95,105)/100))</f>
        <v>2.7689818164508802E-3</v>
      </c>
      <c r="T5" s="7">
        <f ca="1">VLOOKUP($A5,'RES installed'!$A$2:$C$6,3,FALSE)*(AVERAGE('[1]Profiles, RES, Winter'!T$2:T$4)*(RANDBETWEEN(95,105)/100))</f>
        <v>4.412512796837926E-4</v>
      </c>
      <c r="U5" s="7">
        <f ca="1">VLOOKUP($A5,'RES installed'!$A$2:$C$6,3,FALSE)*(AVERAGE('[1]Profiles, RES, Winter'!U$2:U$4)*(RANDBETWEEN(95,105)/100))</f>
        <v>1.2726581786595958E-4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6.8135245901639339E-5</v>
      </c>
      <c r="D6" s="7">
        <f ca="1">VLOOKUP($A6,'RES installed'!$A$2:$C$6,3,FALSE)*(AVERAGE('[1]Profiles, RES, Winter'!D$2:D$4)*(RANDBETWEEN(95,105)/100))</f>
        <v>3.8417756240285266E-5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6.6132985935963867E-2</v>
      </c>
      <c r="J6" s="7">
        <f ca="1">VLOOKUP($A6,'RES installed'!$A$2:$C$6,3,FALSE)*(AVERAGE('[1]Profiles, RES, Winter'!J$2:J$4)*(RANDBETWEEN(95,105)/100))</f>
        <v>1.3381100621321171</v>
      </c>
      <c r="K6" s="7">
        <f ca="1">VLOOKUP($A6,'RES installed'!$A$2:$C$6,3,FALSE)*(AVERAGE('[1]Profiles, RES, Winter'!K$2:K$4)*(RANDBETWEEN(95,105)/100))</f>
        <v>3.1129032272836388</v>
      </c>
      <c r="L6" s="7">
        <f ca="1">VLOOKUP($A6,'RES installed'!$A$2:$C$6,3,FALSE)*(AVERAGE('[1]Profiles, RES, Winter'!L$2:L$4)*(RANDBETWEEN(95,105)/100))</f>
        <v>4.3403903728052704</v>
      </c>
      <c r="M6" s="7">
        <f ca="1">VLOOKUP($A6,'RES installed'!$A$2:$C$6,3,FALSE)*(AVERAGE('[1]Profiles, RES, Winter'!M$2:M$4)*(RANDBETWEEN(95,105)/100))</f>
        <v>4.5529331461999396</v>
      </c>
      <c r="N6" s="7">
        <f ca="1">VLOOKUP($A6,'RES installed'!$A$2:$C$6,3,FALSE)*(AVERAGE('[1]Profiles, RES, Winter'!N$2:N$4)*(RANDBETWEEN(95,105)/100))</f>
        <v>4.8233175411556921</v>
      </c>
      <c r="O6" s="7">
        <f ca="1">VLOOKUP($A6,'RES installed'!$A$2:$C$6,3,FALSE)*(AVERAGE('[1]Profiles, RES, Winter'!O$2:O$4)*(RANDBETWEEN(95,105)/100))</f>
        <v>4.1993648643037265</v>
      </c>
      <c r="P6" s="7">
        <f ca="1">VLOOKUP($A6,'RES installed'!$A$2:$C$6,3,FALSE)*(AVERAGE('[1]Profiles, RES, Winter'!P$2:P$4)*(RANDBETWEEN(95,105)/100))</f>
        <v>3.2543188633622813</v>
      </c>
      <c r="Q6" s="7">
        <f ca="1">VLOOKUP($A6,'RES installed'!$A$2:$C$6,3,FALSE)*(AVERAGE('[1]Profiles, RES, Winter'!Q$2:Q$4)*(RANDBETWEEN(95,105)/100))</f>
        <v>1.8951155092756418</v>
      </c>
      <c r="R6" s="7">
        <f ca="1">VLOOKUP($A6,'RES installed'!$A$2:$C$6,3,FALSE)*(AVERAGE('[1]Profiles, RES, Winter'!R$2:R$4)*(RANDBETWEEN(95,105)/100))</f>
        <v>0.41410506003165215</v>
      </c>
      <c r="S6" s="7">
        <f ca="1">VLOOKUP($A6,'RES installed'!$A$2:$C$6,3,FALSE)*(AVERAGE('[1]Profiles, RES, Winter'!S$2:S$4)*(RANDBETWEEN(95,105)/100))</f>
        <v>2.5316405178979475E-3</v>
      </c>
      <c r="T6" s="7">
        <f ca="1">VLOOKUP($A6,'RES installed'!$A$2:$C$6,3,FALSE)*(AVERAGE('[1]Profiles, RES, Winter'!T$2:T$4)*(RANDBETWEEN(95,105)/100))</f>
        <v>4.5963674967061728E-4</v>
      </c>
      <c r="U6" s="7">
        <f ca="1">VLOOKUP($A6,'RES installed'!$A$2:$C$6,3,FALSE)*(AVERAGE('[1]Profiles, RES, Winter'!U$2:U$4)*(RANDBETWEEN(95,105)/100))</f>
        <v>1.1514526378348724E-4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7.0179303278688519E-5</v>
      </c>
      <c r="D7" s="7">
        <f ca="1">VLOOKUP($A7,'RES installed'!$A$2:$C$6,3,FALSE)*(AVERAGE('[1]Profiles, RES, Winter'!D$2:D$4)*(RANDBETWEEN(95,105)/100))</f>
        <v>3.7241702477827554E-5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6.676888003150197E-2</v>
      </c>
      <c r="J7" s="7">
        <f ca="1">VLOOKUP($A7,'RES installed'!$A$2:$C$6,3,FALSE)*(AVERAGE('[1]Profiles, RES, Winter'!J$2:J$4)*(RANDBETWEEN(95,105)/100))</f>
        <v>1.2601619031729645</v>
      </c>
      <c r="K7" s="7">
        <f ca="1">VLOOKUP($A7,'RES installed'!$A$2:$C$6,3,FALSE)*(AVERAGE('[1]Profiles, RES, Winter'!K$2:K$4)*(RANDBETWEEN(95,105)/100))</f>
        <v>3.3352534578038986</v>
      </c>
      <c r="L7" s="7">
        <f ca="1">VLOOKUP($A7,'RES installed'!$A$2:$C$6,3,FALSE)*(AVERAGE('[1]Profiles, RES, Winter'!L$2:L$4)*(RANDBETWEEN(95,105)/100))</f>
        <v>4.04252044525981</v>
      </c>
      <c r="M7" s="7">
        <f ca="1">VLOOKUP($A7,'RES installed'!$A$2:$C$6,3,FALSE)*(AVERAGE('[1]Profiles, RES, Winter'!M$2:M$4)*(RANDBETWEEN(95,105)/100))</f>
        <v>4.600359533139522</v>
      </c>
      <c r="N7" s="7">
        <f ca="1">VLOOKUP($A7,'RES installed'!$A$2:$C$6,3,FALSE)*(AVERAGE('[1]Profiles, RES, Winter'!N$2:N$4)*(RANDBETWEEN(95,105)/100))</f>
        <v>5.0719421566791816</v>
      </c>
      <c r="O7" s="7">
        <f ca="1">VLOOKUP($A7,'RES installed'!$A$2:$C$6,3,FALSE)*(AVERAGE('[1]Profiles, RES, Winter'!O$2:O$4)*(RANDBETWEEN(95,105)/100))</f>
        <v>4.1127800217407628</v>
      </c>
      <c r="P7" s="7">
        <f ca="1">VLOOKUP($A7,'RES installed'!$A$2:$C$6,3,FALSE)*(AVERAGE('[1]Profiles, RES, Winter'!P$2:P$4)*(RANDBETWEEN(95,105)/100))</f>
        <v>3.3228308394330663</v>
      </c>
      <c r="Q7" s="7">
        <f ca="1">VLOOKUP($A7,'RES installed'!$A$2:$C$6,3,FALSE)*(AVERAGE('[1]Profiles, RES, Winter'!Q$2:Q$4)*(RANDBETWEEN(95,105)/100))</f>
        <v>1.8207972540099302</v>
      </c>
      <c r="R7" s="7">
        <f ca="1">VLOOKUP($A7,'RES installed'!$A$2:$C$6,3,FALSE)*(AVERAGE('[1]Profiles, RES, Winter'!R$2:R$4)*(RANDBETWEEN(95,105)/100))</f>
        <v>0.41410506003165215</v>
      </c>
      <c r="S7" s="7">
        <f ca="1">VLOOKUP($A7,'RES installed'!$A$2:$C$6,3,FALSE)*(AVERAGE('[1]Profiles, RES, Winter'!S$2:S$4)*(RANDBETWEEN(95,105)/100))</f>
        <v>2.5580117732927178E-3</v>
      </c>
      <c r="T7" s="7">
        <f ca="1">VLOOKUP($A7,'RES installed'!$A$2:$C$6,3,FALSE)*(AVERAGE('[1]Profiles, RES, Winter'!T$2:T$4)*(RANDBETWEEN(95,105)/100))</f>
        <v>4.8261858715414814E-4</v>
      </c>
      <c r="U7" s="7">
        <f ca="1">VLOOKUP($A7,'RES installed'!$A$2:$C$6,3,FALSE)*(AVERAGE('[1]Profiles, RES, Winter'!U$2:U$4)*(RANDBETWEEN(95,105)/100))</f>
        <v>1.2726581786595958E-4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D9" sqref="D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7.5</v>
      </c>
    </row>
    <row r="5" spans="1:3" x14ac:dyDescent="0.25">
      <c r="A5">
        <v>5</v>
      </c>
      <c r="B5">
        <v>24</v>
      </c>
      <c r="C5" s="5">
        <v>7.5</v>
      </c>
    </row>
    <row r="6" spans="1:3" x14ac:dyDescent="0.25">
      <c r="A6">
        <v>6</v>
      </c>
      <c r="B6">
        <v>26</v>
      </c>
      <c r="C6" s="5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7.5909180248638695</v>
      </c>
      <c r="C2" s="4">
        <f>('[1]Pc, Summer, S1'!C2*Main!$B$5)+(VLOOKUP($A2,'FL Ratio'!$A$2:$B$9,2,FALSE)*'FL Characterization'!C$2)</f>
        <v>7.5532740121223529</v>
      </c>
      <c r="D2" s="4">
        <f>('[1]Pc, Summer, S1'!D2*Main!$B$5)+(VLOOKUP($A2,'FL Ratio'!$A$2:$B$9,2,FALSE)*'FL Characterization'!D$2)</f>
        <v>7.2166006349033029</v>
      </c>
      <c r="E2" s="4">
        <f>('[1]Pc, Summer, S1'!E2*Main!$B$5)+(VLOOKUP($A2,'FL Ratio'!$A$2:$B$9,2,FALSE)*'FL Characterization'!E$2)</f>
        <v>7.0594663080336222</v>
      </c>
      <c r="F2" s="4">
        <f>('[1]Pc, Summer, S1'!F2*Main!$B$5)+(VLOOKUP($A2,'FL Ratio'!$A$2:$B$9,2,FALSE)*'FL Characterization'!F$2)</f>
        <v>6.8801443459047089</v>
      </c>
      <c r="G2" s="4">
        <f>('[1]Pc, Summer, S1'!G2*Main!$B$5)+(VLOOKUP($A2,'FL Ratio'!$A$2:$B$9,2,FALSE)*'FL Characterization'!G$2)</f>
        <v>6.8820379071122533</v>
      </c>
      <c r="H2" s="4">
        <f>('[1]Pc, Summer, S1'!H2*Main!$B$5)+(VLOOKUP($A2,'FL Ratio'!$A$2:$B$9,2,FALSE)*'FL Characterization'!H$2)</f>
        <v>6.9411095525758242</v>
      </c>
      <c r="I2" s="4">
        <f>('[1]Pc, Summer, S1'!I2*Main!$B$5)+(VLOOKUP($A2,'FL Ratio'!$A$2:$B$9,2,FALSE)*'FL Characterization'!I$2)</f>
        <v>7.8280143856755116</v>
      </c>
      <c r="J2" s="4">
        <f>('[1]Pc, Summer, S1'!J2*Main!$B$5)+(VLOOKUP($A2,'FL Ratio'!$A$2:$B$9,2,FALSE)*'FL Characterization'!J$2)</f>
        <v>8.39942576486912</v>
      </c>
      <c r="K2" s="4">
        <f>('[1]Pc, Summer, S1'!K2*Main!$B$5)+(VLOOKUP($A2,'FL Ratio'!$A$2:$B$9,2,FALSE)*'FL Characterization'!K$2)</f>
        <v>8.334622289412712</v>
      </c>
      <c r="L2" s="4">
        <f>('[1]Pc, Summer, S1'!L2*Main!$B$5)+(VLOOKUP($A2,'FL Ratio'!$A$2:$B$9,2,FALSE)*'FL Characterization'!L$2)</f>
        <v>8.1428801289039203</v>
      </c>
      <c r="M2" s="4">
        <f>('[1]Pc, Summer, S1'!M2*Main!$B$5)+(VLOOKUP($A2,'FL Ratio'!$A$2:$B$9,2,FALSE)*'FL Characterization'!M$2)</f>
        <v>8.2621791353532412</v>
      </c>
      <c r="N2" s="4">
        <f>('[1]Pc, Summer, S1'!N2*Main!$B$5)+(VLOOKUP($A2,'FL Ratio'!$A$2:$B$9,2,FALSE)*'FL Characterization'!N$2)</f>
        <v>8.6245195625993354</v>
      </c>
      <c r="O2" s="4">
        <f>('[1]Pc, Summer, S1'!O2*Main!$B$5)+(VLOOKUP($A2,'FL Ratio'!$A$2:$B$9,2,FALSE)*'FL Characterization'!O$2)</f>
        <v>8.6035228701595621</v>
      </c>
      <c r="P2" s="4">
        <f>('[1]Pc, Summer, S1'!P2*Main!$B$5)+(VLOOKUP($A2,'FL Ratio'!$A$2:$B$9,2,FALSE)*'FL Characterization'!P$2)</f>
        <v>7.9784472465308305</v>
      </c>
      <c r="Q2" s="4">
        <f>('[1]Pc, Summer, S1'!Q2*Main!$B$5)+(VLOOKUP($A2,'FL Ratio'!$A$2:$B$9,2,FALSE)*'FL Characterization'!Q$2)</f>
        <v>8.2084478254749857</v>
      </c>
      <c r="R2" s="4">
        <f>('[1]Pc, Summer, S1'!R2*Main!$B$5)+(VLOOKUP($A2,'FL Ratio'!$A$2:$B$9,2,FALSE)*'FL Characterization'!R$2)</f>
        <v>8.1600850656380963</v>
      </c>
      <c r="S2" s="4">
        <f>('[1]Pc, Summer, S1'!S2*Main!$B$5)+(VLOOKUP($A2,'FL Ratio'!$A$2:$B$9,2,FALSE)*'FL Characterization'!S$2)</f>
        <v>8.0816811126952306</v>
      </c>
      <c r="T2" s="4">
        <f>('[1]Pc, Summer, S1'!T2*Main!$B$5)+(VLOOKUP($A2,'FL Ratio'!$A$2:$B$9,2,FALSE)*'FL Characterization'!T$2)</f>
        <v>7.5419753115680743</v>
      </c>
      <c r="U2" s="4">
        <f>('[1]Pc, Summer, S1'!U2*Main!$B$5)+(VLOOKUP($A2,'FL Ratio'!$A$2:$B$9,2,FALSE)*'FL Characterization'!U$2)</f>
        <v>7.3850937149291545</v>
      </c>
      <c r="V2" s="4">
        <f>('[1]Pc, Summer, S1'!V2*Main!$B$5)+(VLOOKUP($A2,'FL Ratio'!$A$2:$B$9,2,FALSE)*'FL Characterization'!V$2)</f>
        <v>7.4399829397056587</v>
      </c>
      <c r="W2" s="4">
        <f>('[1]Pc, Summer, S1'!W2*Main!$B$5)+(VLOOKUP($A2,'FL Ratio'!$A$2:$B$9,2,FALSE)*'FL Characterization'!W$2)</f>
        <v>7.2721324798296996</v>
      </c>
      <c r="X2" s="4">
        <f>('[1]Pc, Summer, S1'!X2*Main!$B$5)+(VLOOKUP($A2,'FL Ratio'!$A$2:$B$9,2,FALSE)*'FL Characterization'!X$2)</f>
        <v>7.231574511020078</v>
      </c>
      <c r="Y2" s="4">
        <f>('[1]Pc, Summer, S1'!Y2*Main!$B$5)+(VLOOKUP($A2,'FL Ratio'!$A$2:$B$9,2,FALSE)*'FL Characterization'!Y$2)</f>
        <v>7.1457789764144062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5.6747828417562767</v>
      </c>
      <c r="C3" s="4">
        <f>('[1]Pc, Summer, S1'!C3*Main!$B$5)+(VLOOKUP($A3,'FL Ratio'!$A$2:$B$9,2,FALSE)*'FL Characterization'!C$2)</f>
        <v>5.4148573038833296</v>
      </c>
      <c r="D3" s="4">
        <f>('[1]Pc, Summer, S1'!D3*Main!$B$5)+(VLOOKUP($A3,'FL Ratio'!$A$2:$B$9,2,FALSE)*'FL Characterization'!D$2)</f>
        <v>5.1526363344464965</v>
      </c>
      <c r="E3" s="4">
        <f>('[1]Pc, Summer, S1'!E3*Main!$B$5)+(VLOOKUP($A3,'FL Ratio'!$A$2:$B$9,2,FALSE)*'FL Characterization'!E$2)</f>
        <v>4.7219590730251646</v>
      </c>
      <c r="F3" s="4">
        <f>('[1]Pc, Summer, S1'!F3*Main!$B$5)+(VLOOKUP($A3,'FL Ratio'!$A$2:$B$9,2,FALSE)*'FL Characterization'!F$2)</f>
        <v>4.4566458120545507</v>
      </c>
      <c r="G3" s="4">
        <f>('[1]Pc, Summer, S1'!G3*Main!$B$5)+(VLOOKUP($A3,'FL Ratio'!$A$2:$B$9,2,FALSE)*'FL Characterization'!G$2)</f>
        <v>4.5826131200674789</v>
      </c>
      <c r="H3" s="4">
        <f>('[1]Pc, Summer, S1'!H3*Main!$B$5)+(VLOOKUP($A3,'FL Ratio'!$A$2:$B$9,2,FALSE)*'FL Characterization'!H$2)</f>
        <v>4.9454301776361911</v>
      </c>
      <c r="I3" s="4">
        <f>('[1]Pc, Summer, S1'!I3*Main!$B$5)+(VLOOKUP($A3,'FL Ratio'!$A$2:$B$9,2,FALSE)*'FL Characterization'!I$2)</f>
        <v>6.0260515765614482</v>
      </c>
      <c r="J3" s="4">
        <f>('[1]Pc, Summer, S1'!J3*Main!$B$5)+(VLOOKUP($A3,'FL Ratio'!$A$2:$B$9,2,FALSE)*'FL Characterization'!J$2)</f>
        <v>6.5575495366552499</v>
      </c>
      <c r="K3" s="4">
        <f>('[1]Pc, Summer, S1'!K3*Main!$B$5)+(VLOOKUP($A3,'FL Ratio'!$A$2:$B$9,2,FALSE)*'FL Characterization'!K$2)</f>
        <v>7.0233607684199875</v>
      </c>
      <c r="L3" s="4">
        <f>('[1]Pc, Summer, S1'!L3*Main!$B$5)+(VLOOKUP($A3,'FL Ratio'!$A$2:$B$9,2,FALSE)*'FL Characterization'!L$2)</f>
        <v>6.3680895459999105</v>
      </c>
      <c r="M3" s="4">
        <f>('[1]Pc, Summer, S1'!M3*Main!$B$5)+(VLOOKUP($A3,'FL Ratio'!$A$2:$B$9,2,FALSE)*'FL Characterization'!M$2)</f>
        <v>6.7010319664358615</v>
      </c>
      <c r="N3" s="4">
        <f>('[1]Pc, Summer, S1'!N3*Main!$B$5)+(VLOOKUP($A3,'FL Ratio'!$A$2:$B$9,2,FALSE)*'FL Characterization'!N$2)</f>
        <v>6.7601161838571056</v>
      </c>
      <c r="O3" s="4">
        <f>('[1]Pc, Summer, S1'!O3*Main!$B$5)+(VLOOKUP($A3,'FL Ratio'!$A$2:$B$9,2,FALSE)*'FL Characterization'!O$2)</f>
        <v>6.7135458033899766</v>
      </c>
      <c r="P3" s="4">
        <f>('[1]Pc, Summer, S1'!P3*Main!$B$5)+(VLOOKUP($A3,'FL Ratio'!$A$2:$B$9,2,FALSE)*'FL Characterization'!P$2)</f>
        <v>5.8235863152368292</v>
      </c>
      <c r="Q3" s="4">
        <f>('[1]Pc, Summer, S1'!Q3*Main!$B$5)+(VLOOKUP($A3,'FL Ratio'!$A$2:$B$9,2,FALSE)*'FL Characterization'!Q$2)</f>
        <v>6.0539297745383553</v>
      </c>
      <c r="R3" s="4">
        <f>('[1]Pc, Summer, S1'!R3*Main!$B$5)+(VLOOKUP($A3,'FL Ratio'!$A$2:$B$9,2,FALSE)*'FL Characterization'!R$2)</f>
        <v>6.277771232816753</v>
      </c>
      <c r="S3" s="4">
        <f>('[1]Pc, Summer, S1'!S3*Main!$B$5)+(VLOOKUP($A3,'FL Ratio'!$A$2:$B$9,2,FALSE)*'FL Characterization'!S$2)</f>
        <v>6.4074731744290743</v>
      </c>
      <c r="T3" s="4">
        <f>('[1]Pc, Summer, S1'!T3*Main!$B$5)+(VLOOKUP($A3,'FL Ratio'!$A$2:$B$9,2,FALSE)*'FL Characterization'!T$2)</f>
        <v>6.5415912837322781</v>
      </c>
      <c r="U3" s="4">
        <f>('[1]Pc, Summer, S1'!U3*Main!$B$5)+(VLOOKUP($A3,'FL Ratio'!$A$2:$B$9,2,FALSE)*'FL Characterization'!U$2)</f>
        <v>6.8289524286628804</v>
      </c>
      <c r="V3" s="4">
        <f>('[1]Pc, Summer, S1'!V3*Main!$B$5)+(VLOOKUP($A3,'FL Ratio'!$A$2:$B$9,2,FALSE)*'FL Characterization'!V$2)</f>
        <v>7.2013519834028985</v>
      </c>
      <c r="W3" s="4">
        <f>('[1]Pc, Summer, S1'!W3*Main!$B$5)+(VLOOKUP($A3,'FL Ratio'!$A$2:$B$9,2,FALSE)*'FL Characterization'!W$2)</f>
        <v>6.554090108377447</v>
      </c>
      <c r="X3" s="4">
        <f>('[1]Pc, Summer, S1'!X3*Main!$B$5)+(VLOOKUP($A3,'FL Ratio'!$A$2:$B$9,2,FALSE)*'FL Characterization'!X$2)</f>
        <v>6.06476244567662</v>
      </c>
      <c r="Y3" s="4">
        <f>('[1]Pc, Summer, S1'!Y3*Main!$B$5)+(VLOOKUP($A3,'FL Ratio'!$A$2:$B$9,2,FALSE)*'FL Characterization'!Y$2)</f>
        <v>5.7536010860260847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3.8168112725078061</v>
      </c>
      <c r="C4" s="4">
        <f>('[1]Pc, Summer, S1'!C4*Main!$B$5)+(VLOOKUP($A4,'FL Ratio'!$A$2:$B$9,2,FALSE)*'FL Characterization'!C$2)</f>
        <v>3.6396334496970684</v>
      </c>
      <c r="D4" s="4">
        <f>('[1]Pc, Summer, S1'!D4*Main!$B$5)+(VLOOKUP($A4,'FL Ratio'!$A$2:$B$9,2,FALSE)*'FL Characterization'!D$2)</f>
        <v>3.3385685843586836</v>
      </c>
      <c r="E4" s="4">
        <f>('[1]Pc, Summer, S1'!E4*Main!$B$5)+(VLOOKUP($A4,'FL Ratio'!$A$2:$B$9,2,FALSE)*'FL Characterization'!E$2)</f>
        <v>3.4257238404862536</v>
      </c>
      <c r="F4" s="4">
        <f>('[1]Pc, Summer, S1'!F4*Main!$B$5)+(VLOOKUP($A4,'FL Ratio'!$A$2:$B$9,2,FALSE)*'FL Characterization'!F$2)</f>
        <v>3.2828921692562978</v>
      </c>
      <c r="G4" s="4">
        <f>('[1]Pc, Summer, S1'!G4*Main!$B$5)+(VLOOKUP($A4,'FL Ratio'!$A$2:$B$9,2,FALSE)*'FL Characterization'!G$2)</f>
        <v>3.2800478895658269</v>
      </c>
      <c r="H4" s="4">
        <f>('[1]Pc, Summer, S1'!H4*Main!$B$5)+(VLOOKUP($A4,'FL Ratio'!$A$2:$B$9,2,FALSE)*'FL Characterization'!H$2)</f>
        <v>4.5835514284204919</v>
      </c>
      <c r="I4" s="4">
        <f>('[1]Pc, Summer, S1'!I4*Main!$B$5)+(VLOOKUP($A4,'FL Ratio'!$A$2:$B$9,2,FALSE)*'FL Characterization'!I$2)</f>
        <v>5.4031230605256324</v>
      </c>
      <c r="J4" s="4">
        <f>('[1]Pc, Summer, S1'!J4*Main!$B$5)+(VLOOKUP($A4,'FL Ratio'!$A$2:$B$9,2,FALSE)*'FL Characterization'!J$2)</f>
        <v>5.6509313622688877</v>
      </c>
      <c r="K4" s="4">
        <f>('[1]Pc, Summer, S1'!K4*Main!$B$5)+(VLOOKUP($A4,'FL Ratio'!$A$2:$B$9,2,FALSE)*'FL Characterization'!K$2)</f>
        <v>5.332702586697744</v>
      </c>
      <c r="L4" s="4">
        <f>('[1]Pc, Summer, S1'!L4*Main!$B$5)+(VLOOKUP($A4,'FL Ratio'!$A$2:$B$9,2,FALSE)*'FL Characterization'!L$2)</f>
        <v>5.1823231455221856</v>
      </c>
      <c r="M4" s="4">
        <f>('[1]Pc, Summer, S1'!M4*Main!$B$5)+(VLOOKUP($A4,'FL Ratio'!$A$2:$B$9,2,FALSE)*'FL Characterization'!M$2)</f>
        <v>5.5809542112913029</v>
      </c>
      <c r="N4" s="4">
        <f>('[1]Pc, Summer, S1'!N4*Main!$B$5)+(VLOOKUP($A4,'FL Ratio'!$A$2:$B$9,2,FALSE)*'FL Characterization'!N$2)</f>
        <v>5.8736767844439948</v>
      </c>
      <c r="O4" s="4">
        <f>('[1]Pc, Summer, S1'!O4*Main!$B$5)+(VLOOKUP($A4,'FL Ratio'!$A$2:$B$9,2,FALSE)*'FL Characterization'!O$2)</f>
        <v>5.5530795780651712</v>
      </c>
      <c r="P4" s="4">
        <f>('[1]Pc, Summer, S1'!P4*Main!$B$5)+(VLOOKUP($A4,'FL Ratio'!$A$2:$B$9,2,FALSE)*'FL Characterization'!P$2)</f>
        <v>5.0953773309474242</v>
      </c>
      <c r="Q4" s="4">
        <f>('[1]Pc, Summer, S1'!Q4*Main!$B$5)+(VLOOKUP($A4,'FL Ratio'!$A$2:$B$9,2,FALSE)*'FL Characterization'!Q$2)</f>
        <v>4.8398738606763478</v>
      </c>
      <c r="R4" s="4">
        <f>('[1]Pc, Summer, S1'!R4*Main!$B$5)+(VLOOKUP($A4,'FL Ratio'!$A$2:$B$9,2,FALSE)*'FL Characterization'!R$2)</f>
        <v>4.84953399459474</v>
      </c>
      <c r="S4" s="4">
        <f>('[1]Pc, Summer, S1'!S4*Main!$B$5)+(VLOOKUP($A4,'FL Ratio'!$A$2:$B$9,2,FALSE)*'FL Characterization'!S$2)</f>
        <v>4.8117708912303208</v>
      </c>
      <c r="T4" s="4">
        <f>('[1]Pc, Summer, S1'!T4*Main!$B$5)+(VLOOKUP($A4,'FL Ratio'!$A$2:$B$9,2,FALSE)*'FL Characterization'!T$2)</f>
        <v>4.6068155401797393</v>
      </c>
      <c r="U4" s="4">
        <f>('[1]Pc, Summer, S1'!U4*Main!$B$5)+(VLOOKUP($A4,'FL Ratio'!$A$2:$B$9,2,FALSE)*'FL Characterization'!U$2)</f>
        <v>4.9658782487025608</v>
      </c>
      <c r="V4" s="4">
        <f>('[1]Pc, Summer, S1'!V4*Main!$B$5)+(VLOOKUP($A4,'FL Ratio'!$A$2:$B$9,2,FALSE)*'FL Characterization'!V$2)</f>
        <v>5.2485936247451095</v>
      </c>
      <c r="W4" s="4">
        <f>('[1]Pc, Summer, S1'!W4*Main!$B$5)+(VLOOKUP($A4,'FL Ratio'!$A$2:$B$9,2,FALSE)*'FL Characterization'!W$2)</f>
        <v>4.8501063849119959</v>
      </c>
      <c r="X4" s="4">
        <f>('[1]Pc, Summer, S1'!X4*Main!$B$5)+(VLOOKUP($A4,'FL Ratio'!$A$2:$B$9,2,FALSE)*'FL Characterization'!X$2)</f>
        <v>4.5962741195300643</v>
      </c>
      <c r="Y4" s="4">
        <f>('[1]Pc, Summer, S1'!Y4*Main!$B$5)+(VLOOKUP($A4,'FL Ratio'!$A$2:$B$9,2,FALSE)*'FL Characterization'!Y$2)</f>
        <v>3.9890241792592045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1.8239379941136247</v>
      </c>
      <c r="C5" s="4">
        <f>('[1]Pc, Summer, S1'!C5*Main!$B$5)+(VLOOKUP($A5,'FL Ratio'!$A$2:$B$9,2,FALSE)*'FL Characterization'!C$2)</f>
        <v>1.5341011004977168</v>
      </c>
      <c r="D5" s="4">
        <f>('[1]Pc, Summer, S1'!D5*Main!$B$5)+(VLOOKUP($A5,'FL Ratio'!$A$2:$B$9,2,FALSE)*'FL Characterization'!D$2)</f>
        <v>1.2532158301698715</v>
      </c>
      <c r="E5" s="4">
        <f>('[1]Pc, Summer, S1'!E5*Main!$B$5)+(VLOOKUP($A5,'FL Ratio'!$A$2:$B$9,2,FALSE)*'FL Characterization'!E$2)</f>
        <v>1.2230515106503548</v>
      </c>
      <c r="F5" s="4">
        <f>('[1]Pc, Summer, S1'!F5*Main!$B$5)+(VLOOKUP($A5,'FL Ratio'!$A$2:$B$9,2,FALSE)*'FL Characterization'!F$2)</f>
        <v>1.0875412035784962</v>
      </c>
      <c r="G5" s="4">
        <f>('[1]Pc, Summer, S1'!G5*Main!$B$5)+(VLOOKUP($A5,'FL Ratio'!$A$2:$B$9,2,FALSE)*'FL Characterization'!G$2)</f>
        <v>1.0024549500256628</v>
      </c>
      <c r="H5" s="4">
        <f>('[1]Pc, Summer, S1'!H5*Main!$B$5)+(VLOOKUP($A5,'FL Ratio'!$A$2:$B$9,2,FALSE)*'FL Characterization'!H$2)</f>
        <v>1.9911787361873001</v>
      </c>
      <c r="I5" s="4">
        <f>('[1]Pc, Summer, S1'!I5*Main!$B$5)+(VLOOKUP($A5,'FL Ratio'!$A$2:$B$9,2,FALSE)*'FL Characterization'!I$2)</f>
        <v>3.0839998764282628</v>
      </c>
      <c r="J5" s="4">
        <f>('[1]Pc, Summer, S1'!J5*Main!$B$5)+(VLOOKUP($A5,'FL Ratio'!$A$2:$B$9,2,FALSE)*'FL Characterization'!J$2)</f>
        <v>3.7244507614562838</v>
      </c>
      <c r="K5" s="4">
        <f>('[1]Pc, Summer, S1'!K5*Main!$B$5)+(VLOOKUP($A5,'FL Ratio'!$A$2:$B$9,2,FALSE)*'FL Characterization'!K$2)</f>
        <v>3.8346926379326125</v>
      </c>
      <c r="L5" s="4">
        <f>('[1]Pc, Summer, S1'!L5*Main!$B$5)+(VLOOKUP($A5,'FL Ratio'!$A$2:$B$9,2,FALSE)*'FL Characterization'!L$2)</f>
        <v>3.7372598078863182</v>
      </c>
      <c r="M5" s="4">
        <f>('[1]Pc, Summer, S1'!M5*Main!$B$5)+(VLOOKUP($A5,'FL Ratio'!$A$2:$B$9,2,FALSE)*'FL Characterization'!M$2)</f>
        <v>3.365216589436606</v>
      </c>
      <c r="N5" s="4">
        <f>('[1]Pc, Summer, S1'!N5*Main!$B$5)+(VLOOKUP($A5,'FL Ratio'!$A$2:$B$9,2,FALSE)*'FL Characterization'!N$2)</f>
        <v>3.8369748610543564</v>
      </c>
      <c r="O5" s="4">
        <f>('[1]Pc, Summer, S1'!O5*Main!$B$5)+(VLOOKUP($A5,'FL Ratio'!$A$2:$B$9,2,FALSE)*'FL Characterization'!O$2)</f>
        <v>3.690513085871197</v>
      </c>
      <c r="P5" s="4">
        <f>('[1]Pc, Summer, S1'!P5*Main!$B$5)+(VLOOKUP($A5,'FL Ratio'!$A$2:$B$9,2,FALSE)*'FL Characterization'!P$2)</f>
        <v>3.3869239863680716</v>
      </c>
      <c r="Q5" s="4">
        <f>('[1]Pc, Summer, S1'!Q5*Main!$B$5)+(VLOOKUP($A5,'FL Ratio'!$A$2:$B$9,2,FALSE)*'FL Characterization'!Q$2)</f>
        <v>3.1391537384126078</v>
      </c>
      <c r="R5" s="4">
        <f>('[1]Pc, Summer, S1'!R5*Main!$B$5)+(VLOOKUP($A5,'FL Ratio'!$A$2:$B$9,2,FALSE)*'FL Characterization'!R$2)</f>
        <v>2.7949162478567109</v>
      </c>
      <c r="S5" s="4">
        <f>('[1]Pc, Summer, S1'!S5*Main!$B$5)+(VLOOKUP($A5,'FL Ratio'!$A$2:$B$9,2,FALSE)*'FL Characterization'!S$2)</f>
        <v>2.583397411134682</v>
      </c>
      <c r="T5" s="4">
        <f>('[1]Pc, Summer, S1'!T5*Main!$B$5)+(VLOOKUP($A5,'FL Ratio'!$A$2:$B$9,2,FALSE)*'FL Characterization'!T$2)</f>
        <v>3.165256729197925</v>
      </c>
      <c r="U5" s="4">
        <f>('[1]Pc, Summer, S1'!U5*Main!$B$5)+(VLOOKUP($A5,'FL Ratio'!$A$2:$B$9,2,FALSE)*'FL Characterization'!U$2)</f>
        <v>3.663033206287758</v>
      </c>
      <c r="V5" s="4">
        <f>('[1]Pc, Summer, S1'!V5*Main!$B$5)+(VLOOKUP($A5,'FL Ratio'!$A$2:$B$9,2,FALSE)*'FL Characterization'!V$2)</f>
        <v>4.2312650331128996</v>
      </c>
      <c r="W5" s="4">
        <f>('[1]Pc, Summer, S1'!W5*Main!$B$5)+(VLOOKUP($A5,'FL Ratio'!$A$2:$B$9,2,FALSE)*'FL Characterization'!W$2)</f>
        <v>3.9917576049280208</v>
      </c>
      <c r="X5" s="4">
        <f>('[1]Pc, Summer, S1'!X5*Main!$B$5)+(VLOOKUP($A5,'FL Ratio'!$A$2:$B$9,2,FALSE)*'FL Characterization'!X$2)</f>
        <v>3.2520933477675795</v>
      </c>
      <c r="Y5" s="4">
        <f>('[1]Pc, Summer, S1'!Y5*Main!$B$5)+(VLOOKUP($A5,'FL Ratio'!$A$2:$B$9,2,FALSE)*'FL Characterization'!Y$2)</f>
        <v>2.4847032718932707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3.2408657430454895</v>
      </c>
      <c r="C6" s="4">
        <f>('[1]Pc, Summer, S1'!C6*Main!$B$5)+(VLOOKUP($A6,'FL Ratio'!$A$2:$B$9,2,FALSE)*'FL Characterization'!C$2)</f>
        <v>2.9686872937831428</v>
      </c>
      <c r="D6" s="4">
        <f>('[1]Pc, Summer, S1'!D6*Main!$B$5)+(VLOOKUP($A6,'FL Ratio'!$A$2:$B$9,2,FALSE)*'FL Characterization'!D$2)</f>
        <v>2.735166813995618</v>
      </c>
      <c r="E6" s="4">
        <f>('[1]Pc, Summer, S1'!E6*Main!$B$5)+(VLOOKUP($A6,'FL Ratio'!$A$2:$B$9,2,FALSE)*'FL Characterization'!E$2)</f>
        <v>2.6579920539896986</v>
      </c>
      <c r="F6" s="4">
        <f>('[1]Pc, Summer, S1'!F6*Main!$B$5)+(VLOOKUP($A6,'FL Ratio'!$A$2:$B$9,2,FALSE)*'FL Characterization'!F$2)</f>
        <v>2.6981803153186523</v>
      </c>
      <c r="G6" s="4">
        <f>('[1]Pc, Summer, S1'!G6*Main!$B$5)+(VLOOKUP($A6,'FL Ratio'!$A$2:$B$9,2,FALSE)*'FL Characterization'!G$2)</f>
        <v>2.6610494357293351</v>
      </c>
      <c r="H6" s="4">
        <f>('[1]Pc, Summer, S1'!H6*Main!$B$5)+(VLOOKUP($A6,'FL Ratio'!$A$2:$B$9,2,FALSE)*'FL Characterization'!H$2)</f>
        <v>2.9762718860782442</v>
      </c>
      <c r="I6" s="4">
        <f>('[1]Pc, Summer, S1'!I6*Main!$B$5)+(VLOOKUP($A6,'FL Ratio'!$A$2:$B$9,2,FALSE)*'FL Characterization'!I$2)</f>
        <v>3.1532162536268351</v>
      </c>
      <c r="J6" s="4">
        <f>('[1]Pc, Summer, S1'!J6*Main!$B$5)+(VLOOKUP($A6,'FL Ratio'!$A$2:$B$9,2,FALSE)*'FL Characterization'!J$2)</f>
        <v>3.472212581409269</v>
      </c>
      <c r="K6" s="4">
        <f>('[1]Pc, Summer, S1'!K6*Main!$B$5)+(VLOOKUP($A6,'FL Ratio'!$A$2:$B$9,2,FALSE)*'FL Characterization'!K$2)</f>
        <v>3.5969237517538999</v>
      </c>
      <c r="L6" s="4">
        <f>('[1]Pc, Summer, S1'!L6*Main!$B$5)+(VLOOKUP($A6,'FL Ratio'!$A$2:$B$9,2,FALSE)*'FL Characterization'!L$2)</f>
        <v>3.819409962052883</v>
      </c>
      <c r="M6" s="4">
        <f>('[1]Pc, Summer, S1'!M6*Main!$B$5)+(VLOOKUP($A6,'FL Ratio'!$A$2:$B$9,2,FALSE)*'FL Characterization'!M$2)</f>
        <v>4.04822631836279</v>
      </c>
      <c r="N6" s="4">
        <f>('[1]Pc, Summer, S1'!N6*Main!$B$5)+(VLOOKUP($A6,'FL Ratio'!$A$2:$B$9,2,FALSE)*'FL Characterization'!N$2)</f>
        <v>4.1837063888127339</v>
      </c>
      <c r="O6" s="4">
        <f>('[1]Pc, Summer, S1'!O6*Main!$B$5)+(VLOOKUP($A6,'FL Ratio'!$A$2:$B$9,2,FALSE)*'FL Characterization'!O$2)</f>
        <v>4.0584465585223111</v>
      </c>
      <c r="P6" s="4">
        <f>('[1]Pc, Summer, S1'!P6*Main!$B$5)+(VLOOKUP($A6,'FL Ratio'!$A$2:$B$9,2,FALSE)*'FL Characterization'!P$2)</f>
        <v>3.9265400601422655</v>
      </c>
      <c r="Q6" s="4">
        <f>('[1]Pc, Summer, S1'!Q6*Main!$B$5)+(VLOOKUP($A6,'FL Ratio'!$A$2:$B$9,2,FALSE)*'FL Characterization'!Q$2)</f>
        <v>3.87578844216499</v>
      </c>
      <c r="R6" s="4">
        <f>('[1]Pc, Summer, S1'!R6*Main!$B$5)+(VLOOKUP($A6,'FL Ratio'!$A$2:$B$9,2,FALSE)*'FL Characterization'!R$2)</f>
        <v>3.8191650787055496</v>
      </c>
      <c r="S6" s="4">
        <f>('[1]Pc, Summer, S1'!S6*Main!$B$5)+(VLOOKUP($A6,'FL Ratio'!$A$2:$B$9,2,FALSE)*'FL Characterization'!S$2)</f>
        <v>3.872227615575333</v>
      </c>
      <c r="T6" s="4">
        <f>('[1]Pc, Summer, S1'!T6*Main!$B$5)+(VLOOKUP($A6,'FL Ratio'!$A$2:$B$9,2,FALSE)*'FL Characterization'!T$2)</f>
        <v>3.8606096516689057</v>
      </c>
      <c r="U6" s="4">
        <f>('[1]Pc, Summer, S1'!U6*Main!$B$5)+(VLOOKUP($A6,'FL Ratio'!$A$2:$B$9,2,FALSE)*'FL Characterization'!U$2)</f>
        <v>3.8901715908489436</v>
      </c>
      <c r="V6" s="4">
        <f>('[1]Pc, Summer, S1'!V6*Main!$B$5)+(VLOOKUP($A6,'FL Ratio'!$A$2:$B$9,2,FALSE)*'FL Characterization'!V$2)</f>
        <v>4.304851727643122</v>
      </c>
      <c r="W6" s="4">
        <f>('[1]Pc, Summer, S1'!W6*Main!$B$5)+(VLOOKUP($A6,'FL Ratio'!$A$2:$B$9,2,FALSE)*'FL Characterization'!W$2)</f>
        <v>4.0691240333666983</v>
      </c>
      <c r="X6" s="4">
        <f>('[1]Pc, Summer, S1'!X6*Main!$B$5)+(VLOOKUP($A6,'FL Ratio'!$A$2:$B$9,2,FALSE)*'FL Characterization'!X$2)</f>
        <v>4.1054863942858129</v>
      </c>
      <c r="Y6" s="4">
        <f>('[1]Pc, Summer, S1'!Y6*Main!$B$5)+(VLOOKUP($A6,'FL Ratio'!$A$2:$B$9,2,FALSE)*'FL Characterization'!Y$2)</f>
        <v>3.7125262087177737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3.374675095639994</v>
      </c>
      <c r="C7" s="4">
        <f>('[1]Pc, Summer, S1'!C7*Main!$B$5)+(VLOOKUP($A7,'FL Ratio'!$A$2:$B$9,2,FALSE)*'FL Characterization'!C$2)</f>
        <v>3.2701186089061927</v>
      </c>
      <c r="D7" s="4">
        <f>('[1]Pc, Summer, S1'!D7*Main!$B$5)+(VLOOKUP($A7,'FL Ratio'!$A$2:$B$9,2,FALSE)*'FL Characterization'!D$2)</f>
        <v>3.0253341214603759</v>
      </c>
      <c r="E7" s="4">
        <f>('[1]Pc, Summer, S1'!E7*Main!$B$5)+(VLOOKUP($A7,'FL Ratio'!$A$2:$B$9,2,FALSE)*'FL Characterization'!E$2)</f>
        <v>3.1177488490804945</v>
      </c>
      <c r="F7" s="4">
        <f>('[1]Pc, Summer, S1'!F7*Main!$B$5)+(VLOOKUP($A7,'FL Ratio'!$A$2:$B$9,2,FALSE)*'FL Characterization'!F$2)</f>
        <v>3.1255597056287359</v>
      </c>
      <c r="G7" s="4">
        <f>('[1]Pc, Summer, S1'!G7*Main!$B$5)+(VLOOKUP($A7,'FL Ratio'!$A$2:$B$9,2,FALSE)*'FL Characterization'!G$2)</f>
        <v>3.0855466517560948</v>
      </c>
      <c r="H7" s="4">
        <f>('[1]Pc, Summer, S1'!H7*Main!$B$5)+(VLOOKUP($A7,'FL Ratio'!$A$2:$B$9,2,FALSE)*'FL Characterization'!H$2)</f>
        <v>3.3948341758766913</v>
      </c>
      <c r="I7" s="4">
        <f>('[1]Pc, Summer, S1'!I7*Main!$B$5)+(VLOOKUP($A7,'FL Ratio'!$A$2:$B$9,2,FALSE)*'FL Characterization'!I$2)</f>
        <v>3.9271035766522995</v>
      </c>
      <c r="J7" s="4">
        <f>('[1]Pc, Summer, S1'!J7*Main!$B$5)+(VLOOKUP($A7,'FL Ratio'!$A$2:$B$9,2,FALSE)*'FL Characterization'!J$2)</f>
        <v>4.0918712293411401</v>
      </c>
      <c r="K7" s="4">
        <f>('[1]Pc, Summer, S1'!K7*Main!$B$5)+(VLOOKUP($A7,'FL Ratio'!$A$2:$B$9,2,FALSE)*'FL Characterization'!K$2)</f>
        <v>4.0919107159670665</v>
      </c>
      <c r="L7" s="4">
        <f>('[1]Pc, Summer, S1'!L7*Main!$B$5)+(VLOOKUP($A7,'FL Ratio'!$A$2:$B$9,2,FALSE)*'FL Characterization'!L$2)</f>
        <v>4.0718913702661146</v>
      </c>
      <c r="M7" s="4">
        <f>('[1]Pc, Summer, S1'!M7*Main!$B$5)+(VLOOKUP($A7,'FL Ratio'!$A$2:$B$9,2,FALSE)*'FL Characterization'!M$2)</f>
        <v>4.3048133544326745</v>
      </c>
      <c r="N7" s="4">
        <f>('[1]Pc, Summer, S1'!N7*Main!$B$5)+(VLOOKUP($A7,'FL Ratio'!$A$2:$B$9,2,FALSE)*'FL Characterization'!N$2)</f>
        <v>4.281215050408206</v>
      </c>
      <c r="O7" s="4">
        <f>('[1]Pc, Summer, S1'!O7*Main!$B$5)+(VLOOKUP($A7,'FL Ratio'!$A$2:$B$9,2,FALSE)*'FL Characterization'!O$2)</f>
        <v>4.1673574545019081</v>
      </c>
      <c r="P7" s="4">
        <f>('[1]Pc, Summer, S1'!P7*Main!$B$5)+(VLOOKUP($A7,'FL Ratio'!$A$2:$B$9,2,FALSE)*'FL Characterization'!P$2)</f>
        <v>3.9372893938213922</v>
      </c>
      <c r="Q7" s="4">
        <f>('[1]Pc, Summer, S1'!Q7*Main!$B$5)+(VLOOKUP($A7,'FL Ratio'!$A$2:$B$9,2,FALSE)*'FL Characterization'!Q$2)</f>
        <v>3.8027959079427611</v>
      </c>
      <c r="R7" s="4">
        <f>('[1]Pc, Summer, S1'!R7*Main!$B$5)+(VLOOKUP($A7,'FL Ratio'!$A$2:$B$9,2,FALSE)*'FL Characterization'!R$2)</f>
        <v>3.916138479362691</v>
      </c>
      <c r="S7" s="4">
        <f>('[1]Pc, Summer, S1'!S7*Main!$B$5)+(VLOOKUP($A7,'FL Ratio'!$A$2:$B$9,2,FALSE)*'FL Characterization'!S$2)</f>
        <v>3.889900049522768</v>
      </c>
      <c r="T7" s="4">
        <f>('[1]Pc, Summer, S1'!T7*Main!$B$5)+(VLOOKUP($A7,'FL Ratio'!$A$2:$B$9,2,FALSE)*'FL Characterization'!T$2)</f>
        <v>3.6010786804382016</v>
      </c>
      <c r="U7" s="4">
        <f>('[1]Pc, Summer, S1'!U7*Main!$B$5)+(VLOOKUP($A7,'FL Ratio'!$A$2:$B$9,2,FALSE)*'FL Characterization'!U$2)</f>
        <v>3.6090007845399859</v>
      </c>
      <c r="V7" s="4">
        <f>('[1]Pc, Summer, S1'!V7*Main!$B$5)+(VLOOKUP($A7,'FL Ratio'!$A$2:$B$9,2,FALSE)*'FL Characterization'!V$2)</f>
        <v>3.7972243705016719</v>
      </c>
      <c r="W7" s="4">
        <f>('[1]Pc, Summer, S1'!W7*Main!$B$5)+(VLOOKUP($A7,'FL Ratio'!$A$2:$B$9,2,FALSE)*'FL Characterization'!W$2)</f>
        <v>3.4374337782990398</v>
      </c>
      <c r="X7" s="4">
        <f>('[1]Pc, Summer, S1'!X7*Main!$B$5)+(VLOOKUP($A7,'FL Ratio'!$A$2:$B$9,2,FALSE)*'FL Characterization'!X$2)</f>
        <v>3.4111294355150541</v>
      </c>
      <c r="Y7" s="4">
        <f>('[1]Pc, Summer, S1'!Y7*Main!$B$5)+(VLOOKUP($A7,'FL Ratio'!$A$2:$B$9,2,FALSE)*'FL Characterization'!Y$2)</f>
        <v>3.4580125735353837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2.8008865865637484</v>
      </c>
      <c r="C8" s="4">
        <f>('[1]Pc, Summer, S1'!C8*Main!$B$5)+(VLOOKUP($A8,'FL Ratio'!$A$2:$B$9,2,FALSE)*'FL Characterization'!C$2)</f>
        <v>2.5710946716754957</v>
      </c>
      <c r="D8" s="4">
        <f>('[1]Pc, Summer, S1'!D8*Main!$B$5)+(VLOOKUP($A8,'FL Ratio'!$A$2:$B$9,2,FALSE)*'FL Characterization'!D$2)</f>
        <v>2.4817854242609103</v>
      </c>
      <c r="E8" s="4">
        <f>('[1]Pc, Summer, S1'!E8*Main!$B$5)+(VLOOKUP($A8,'FL Ratio'!$A$2:$B$9,2,FALSE)*'FL Characterization'!E$2)</f>
        <v>2.5097385090742708</v>
      </c>
      <c r="F8" s="4">
        <f>('[1]Pc, Summer, S1'!F8*Main!$B$5)+(VLOOKUP($A8,'FL Ratio'!$A$2:$B$9,2,FALSE)*'FL Characterization'!F$2)</f>
        <v>2.3807363564105866</v>
      </c>
      <c r="G8" s="4">
        <f>('[1]Pc, Summer, S1'!G8*Main!$B$5)+(VLOOKUP($A8,'FL Ratio'!$A$2:$B$9,2,FALSE)*'FL Characterization'!G$2)</f>
        <v>2.5235184135694677</v>
      </c>
      <c r="H8" s="4">
        <f>('[1]Pc, Summer, S1'!H8*Main!$B$5)+(VLOOKUP($A8,'FL Ratio'!$A$2:$B$9,2,FALSE)*'FL Characterization'!H$2)</f>
        <v>3.2388789879813515</v>
      </c>
      <c r="I8" s="4">
        <f>('[1]Pc, Summer, S1'!I8*Main!$B$5)+(VLOOKUP($A8,'FL Ratio'!$A$2:$B$9,2,FALSE)*'FL Characterization'!I$2)</f>
        <v>3.3906085648363389</v>
      </c>
      <c r="J8" s="4">
        <f>('[1]Pc, Summer, S1'!J8*Main!$B$5)+(VLOOKUP($A8,'FL Ratio'!$A$2:$B$9,2,FALSE)*'FL Characterization'!J$2)</f>
        <v>3.8947612862077996</v>
      </c>
      <c r="K8" s="4">
        <f>('[1]Pc, Summer, S1'!K8*Main!$B$5)+(VLOOKUP($A8,'FL Ratio'!$A$2:$B$9,2,FALSE)*'FL Characterization'!K$2)</f>
        <v>4.1238287971493142</v>
      </c>
      <c r="L8" s="4">
        <f>('[1]Pc, Summer, S1'!L8*Main!$B$5)+(VLOOKUP($A8,'FL Ratio'!$A$2:$B$9,2,FALSE)*'FL Characterization'!L$2)</f>
        <v>4.0789171877091226</v>
      </c>
      <c r="M8" s="4">
        <f>('[1]Pc, Summer, S1'!M8*Main!$B$5)+(VLOOKUP($A8,'FL Ratio'!$A$2:$B$9,2,FALSE)*'FL Characterization'!M$2)</f>
        <v>4.2594660223688345</v>
      </c>
      <c r="N8" s="4">
        <f>('[1]Pc, Summer, S1'!N8*Main!$B$5)+(VLOOKUP($A8,'FL Ratio'!$A$2:$B$9,2,FALSE)*'FL Characterization'!N$2)</f>
        <v>4.1750258113643497</v>
      </c>
      <c r="O8" s="4">
        <f>('[1]Pc, Summer, S1'!O8*Main!$B$5)+(VLOOKUP($A8,'FL Ratio'!$A$2:$B$9,2,FALSE)*'FL Characterization'!O$2)</f>
        <v>4.3316699281084343</v>
      </c>
      <c r="P8" s="4">
        <f>('[1]Pc, Summer, S1'!P8*Main!$B$5)+(VLOOKUP($A8,'FL Ratio'!$A$2:$B$9,2,FALSE)*'FL Characterization'!P$2)</f>
        <v>4.2727791437101379</v>
      </c>
      <c r="Q8" s="4">
        <f>('[1]Pc, Summer, S1'!Q8*Main!$B$5)+(VLOOKUP($A8,'FL Ratio'!$A$2:$B$9,2,FALSE)*'FL Characterization'!Q$2)</f>
        <v>3.9871206592637685</v>
      </c>
      <c r="R8" s="4">
        <f>('[1]Pc, Summer, S1'!R8*Main!$B$5)+(VLOOKUP($A8,'FL Ratio'!$A$2:$B$9,2,FALSE)*'FL Characterization'!R$2)</f>
        <v>3.9772033298666813</v>
      </c>
      <c r="S8" s="4">
        <f>('[1]Pc, Summer, S1'!S8*Main!$B$5)+(VLOOKUP($A8,'FL Ratio'!$A$2:$B$9,2,FALSE)*'FL Characterization'!S$2)</f>
        <v>3.9223569108879537</v>
      </c>
      <c r="T8" s="4">
        <f>('[1]Pc, Summer, S1'!T8*Main!$B$5)+(VLOOKUP($A8,'FL Ratio'!$A$2:$B$9,2,FALSE)*'FL Characterization'!T$2)</f>
        <v>3.8289641191934245</v>
      </c>
      <c r="U8" s="4">
        <f>('[1]Pc, Summer, S1'!U8*Main!$B$5)+(VLOOKUP($A8,'FL Ratio'!$A$2:$B$9,2,FALSE)*'FL Characterization'!U$2)</f>
        <v>3.827250108759007</v>
      </c>
      <c r="V8" s="4">
        <f>('[1]Pc, Summer, S1'!V8*Main!$B$5)+(VLOOKUP($A8,'FL Ratio'!$A$2:$B$9,2,FALSE)*'FL Characterization'!V$2)</f>
        <v>3.905194061299484</v>
      </c>
      <c r="W8" s="4">
        <f>('[1]Pc, Summer, S1'!W8*Main!$B$5)+(VLOOKUP($A8,'FL Ratio'!$A$2:$B$9,2,FALSE)*'FL Characterization'!W$2)</f>
        <v>3.2704924289723216</v>
      </c>
      <c r="X8" s="4">
        <f>('[1]Pc, Summer, S1'!X8*Main!$B$5)+(VLOOKUP($A8,'FL Ratio'!$A$2:$B$9,2,FALSE)*'FL Characterization'!X$2)</f>
        <v>3.3645559140693591</v>
      </c>
      <c r="Y8" s="4">
        <f>('[1]Pc, Summer, S1'!Y8*Main!$B$5)+(VLOOKUP($A8,'FL Ratio'!$A$2:$B$9,2,FALSE)*'FL Characterization'!Y$2)</f>
        <v>2.9979562260641086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2.1990617472102012</v>
      </c>
      <c r="C9" s="4">
        <f>('[1]Pc, Summer, S1'!C9*Main!$B$5)+(VLOOKUP($A9,'FL Ratio'!$A$2:$B$9,2,FALSE)*'FL Characterization'!C$2)</f>
        <v>2.0952051011868158</v>
      </c>
      <c r="D9" s="4">
        <f>('[1]Pc, Summer, S1'!D9*Main!$B$5)+(VLOOKUP($A9,'FL Ratio'!$A$2:$B$9,2,FALSE)*'FL Characterization'!D$2)</f>
        <v>1.9960019112129224</v>
      </c>
      <c r="E9" s="4">
        <f>('[1]Pc, Summer, S1'!E9*Main!$B$5)+(VLOOKUP($A9,'FL Ratio'!$A$2:$B$9,2,FALSE)*'FL Characterization'!E$2)</f>
        <v>1.9622396876566248</v>
      </c>
      <c r="F9" s="4">
        <f>('[1]Pc, Summer, S1'!F9*Main!$B$5)+(VLOOKUP($A9,'FL Ratio'!$A$2:$B$9,2,FALSE)*'FL Characterization'!F$2)</f>
        <v>1.9596828008969482</v>
      </c>
      <c r="G9" s="4">
        <f>('[1]Pc, Summer, S1'!G9*Main!$B$5)+(VLOOKUP($A9,'FL Ratio'!$A$2:$B$9,2,FALSE)*'FL Characterization'!G$2)</f>
        <v>2.0558681285797764</v>
      </c>
      <c r="H9" s="4">
        <f>('[1]Pc, Summer, S1'!H9*Main!$B$5)+(VLOOKUP($A9,'FL Ratio'!$A$2:$B$9,2,FALSE)*'FL Characterization'!H$2)</f>
        <v>3.3086635828369504</v>
      </c>
      <c r="I9" s="4">
        <f>('[1]Pc, Summer, S1'!I9*Main!$B$5)+(VLOOKUP($A9,'FL Ratio'!$A$2:$B$9,2,FALSE)*'FL Characterization'!I$2)</f>
        <v>3.710614706995123</v>
      </c>
      <c r="J9" s="4">
        <f>('[1]Pc, Summer, S1'!J9*Main!$B$5)+(VLOOKUP($A9,'FL Ratio'!$A$2:$B$9,2,FALSE)*'FL Characterization'!J$2)</f>
        <v>3.9800951241233884</v>
      </c>
      <c r="K9" s="4">
        <f>('[1]Pc, Summer, S1'!K9*Main!$B$5)+(VLOOKUP($A9,'FL Ratio'!$A$2:$B$9,2,FALSE)*'FL Characterization'!K$2)</f>
        <v>3.9458171639545281</v>
      </c>
      <c r="L9" s="4">
        <f>('[1]Pc, Summer, S1'!L9*Main!$B$5)+(VLOOKUP($A9,'FL Ratio'!$A$2:$B$9,2,FALSE)*'FL Characterization'!L$2)</f>
        <v>4.0912307828874592</v>
      </c>
      <c r="M9" s="4">
        <f>('[1]Pc, Summer, S1'!M9*Main!$B$5)+(VLOOKUP($A9,'FL Ratio'!$A$2:$B$9,2,FALSE)*'FL Characterization'!M$2)</f>
        <v>4.3481205076725997</v>
      </c>
      <c r="N9" s="4">
        <f>('[1]Pc, Summer, S1'!N9*Main!$B$5)+(VLOOKUP($A9,'FL Ratio'!$A$2:$B$9,2,FALSE)*'FL Characterization'!N$2)</f>
        <v>4.3438688311221618</v>
      </c>
      <c r="O9" s="4">
        <f>('[1]Pc, Summer, S1'!O9*Main!$B$5)+(VLOOKUP($A9,'FL Ratio'!$A$2:$B$9,2,FALSE)*'FL Characterization'!O$2)</f>
        <v>4.1128925315850902</v>
      </c>
      <c r="P9" s="4">
        <f>('[1]Pc, Summer, S1'!P9*Main!$B$5)+(VLOOKUP($A9,'FL Ratio'!$A$2:$B$9,2,FALSE)*'FL Characterization'!P$2)</f>
        <v>3.6084003341892377</v>
      </c>
      <c r="Q9" s="4">
        <f>('[1]Pc, Summer, S1'!Q9*Main!$B$5)+(VLOOKUP($A9,'FL Ratio'!$A$2:$B$9,2,FALSE)*'FL Characterization'!Q$2)</f>
        <v>3.4502637760628359</v>
      </c>
      <c r="R9" s="4">
        <f>('[1]Pc, Summer, S1'!R9*Main!$B$5)+(VLOOKUP($A9,'FL Ratio'!$A$2:$B$9,2,FALSE)*'FL Characterization'!R$2)</f>
        <v>3.2197103942664289</v>
      </c>
      <c r="S9" s="4">
        <f>('[1]Pc, Summer, S1'!S9*Main!$B$5)+(VLOOKUP($A9,'FL Ratio'!$A$2:$B$9,2,FALSE)*'FL Characterization'!S$2)</f>
        <v>3.2290159361776931</v>
      </c>
      <c r="T9" s="4">
        <f>('[1]Pc, Summer, S1'!T9*Main!$B$5)+(VLOOKUP($A9,'FL Ratio'!$A$2:$B$9,2,FALSE)*'FL Characterization'!T$2)</f>
        <v>3.1165039221491977</v>
      </c>
      <c r="U9" s="4">
        <f>('[1]Pc, Summer, S1'!U9*Main!$B$5)+(VLOOKUP($A9,'FL Ratio'!$A$2:$B$9,2,FALSE)*'FL Characterization'!U$2)</f>
        <v>3.1813728584913368</v>
      </c>
      <c r="V9" s="4">
        <f>('[1]Pc, Summer, S1'!V9*Main!$B$5)+(VLOOKUP($A9,'FL Ratio'!$A$2:$B$9,2,FALSE)*'FL Characterization'!V$2)</f>
        <v>3.1049520405517992</v>
      </c>
      <c r="W9" s="4">
        <f>('[1]Pc, Summer, S1'!W9*Main!$B$5)+(VLOOKUP($A9,'FL Ratio'!$A$2:$B$9,2,FALSE)*'FL Characterization'!W$2)</f>
        <v>2.7023557273708287</v>
      </c>
      <c r="X9" s="4">
        <f>('[1]Pc, Summer, S1'!X9*Main!$B$5)+(VLOOKUP($A9,'FL Ratio'!$A$2:$B$9,2,FALSE)*'FL Characterization'!X$2)</f>
        <v>2.473086756287139</v>
      </c>
      <c r="Y9" s="4">
        <f>('[1]Pc, Summer, S1'!Y9*Main!$B$5)+(VLOOKUP($A9,'FL Ratio'!$A$2:$B$9,2,FALSE)*'FL Characterization'!Y$2)</f>
        <v>2.3138631976635784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7.6583869838298906</v>
      </c>
      <c r="C2" s="4">
        <f>('[1]Pc, Summer, S2'!C2*Main!$B$5)+(VLOOKUP($A2,'FL Ratio'!$A$2:$B$9,2,FALSE)*'FL Characterization'!C$2)</f>
        <v>7.5532740121223529</v>
      </c>
      <c r="D2" s="4">
        <f>('[1]Pc, Summer, S2'!D2*Main!$B$5)+(VLOOKUP($A2,'FL Ratio'!$A$2:$B$9,2,FALSE)*'FL Characterization'!D$2)</f>
        <v>7.0878882848278426</v>
      </c>
      <c r="E2" s="4">
        <f>('[1]Pc, Summer, S2'!E2*Main!$B$5)+(VLOOKUP($A2,'FL Ratio'!$A$2:$B$9,2,FALSE)*'FL Characterization'!E$2)</f>
        <v>7.0594663080336222</v>
      </c>
      <c r="F2" s="4">
        <f>('[1]Pc, Summer, S2'!F2*Main!$B$5)+(VLOOKUP($A2,'FL Ratio'!$A$2:$B$9,2,FALSE)*'FL Characterization'!F$2)</f>
        <v>6.7546713156895821</v>
      </c>
      <c r="G2" s="4">
        <f>('[1]Pc, Summer, S2'!G2*Main!$B$5)+(VLOOKUP($A2,'FL Ratio'!$A$2:$B$9,2,FALSE)*'FL Characterization'!G$2)</f>
        <v>6.8820379071122533</v>
      </c>
      <c r="H2" s="4">
        <f>('[1]Pc, Summer, S2'!H2*Main!$B$5)+(VLOOKUP($A2,'FL Ratio'!$A$2:$B$9,2,FALSE)*'FL Characterization'!H$2)</f>
        <v>7.0673417983832163</v>
      </c>
      <c r="I2" s="4">
        <f>('[1]Pc, Summer, S2'!I2*Main!$B$5)+(VLOOKUP($A2,'FL Ratio'!$A$2:$B$9,2,FALSE)*'FL Characterization'!I$2)</f>
        <v>7.8280143856755116</v>
      </c>
      <c r="J2" s="4">
        <f>('[1]Pc, Summer, S2'!J2*Main!$B$5)+(VLOOKUP($A2,'FL Ratio'!$A$2:$B$9,2,FALSE)*'FL Characterization'!J$2)</f>
        <v>8.4824586434765887</v>
      </c>
      <c r="K2" s="4">
        <f>('[1]Pc, Summer, S2'!K2*Main!$B$5)+(VLOOKUP($A2,'FL Ratio'!$A$2:$B$9,2,FALSE)*'FL Characterization'!K$2)</f>
        <v>8.334622289412712</v>
      </c>
      <c r="L2" s="4">
        <f>('[1]Pc, Summer, S2'!L2*Main!$B$5)+(VLOOKUP($A2,'FL Ratio'!$A$2:$B$9,2,FALSE)*'FL Characterization'!L$2)</f>
        <v>8.0622767401917006</v>
      </c>
      <c r="M2" s="4">
        <f>('[1]Pc, Summer, S2'!M2*Main!$B$5)+(VLOOKUP($A2,'FL Ratio'!$A$2:$B$9,2,FALSE)*'FL Characterization'!M$2)</f>
        <v>8.0989983973889128</v>
      </c>
      <c r="N2" s="4">
        <f>('[1]Pc, Summer, S2'!N2*Main!$B$5)+(VLOOKUP($A2,'FL Ratio'!$A$2:$B$9,2,FALSE)*'FL Characterization'!N$2)</f>
        <v>8.4553157142697</v>
      </c>
      <c r="O2" s="4">
        <f>('[1]Pc, Summer, S2'!O2*Main!$B$5)+(VLOOKUP($A2,'FL Ratio'!$A$2:$B$9,2,FALSE)*'FL Characterization'!O$2)</f>
        <v>8.7695380130016822</v>
      </c>
      <c r="P2" s="4">
        <f>('[1]Pc, Summer, S2'!P2*Main!$B$5)+(VLOOKUP($A2,'FL Ratio'!$A$2:$B$9,2,FALSE)*'FL Characterization'!P$2)</f>
        <v>8.1315557243044321</v>
      </c>
      <c r="Q2" s="4">
        <f>('[1]Pc, Summer, S2'!Q2*Main!$B$5)+(VLOOKUP($A2,'FL Ratio'!$A$2:$B$9,2,FALSE)*'FL Characterization'!Q$2)</f>
        <v>8.2873556326978104</v>
      </c>
      <c r="R2" s="4">
        <f>('[1]Pc, Summer, S2'!R2*Main!$B$5)+(VLOOKUP($A2,'FL Ratio'!$A$2:$B$9,2,FALSE)*'FL Characterization'!R$2)</f>
        <v>8.2399039315716394</v>
      </c>
      <c r="S2" s="4">
        <f>('[1]Pc, Summer, S2'!S2*Main!$B$5)+(VLOOKUP($A2,'FL Ratio'!$A$2:$B$9,2,FALSE)*'FL Characterization'!S$2)</f>
        <v>7.9273072756011871</v>
      </c>
      <c r="T2" s="4">
        <f>('[1]Pc, Summer, S2'!T2*Main!$B$5)+(VLOOKUP($A2,'FL Ratio'!$A$2:$B$9,2,FALSE)*'FL Characterization'!T$2)</f>
        <v>7.6885545352481914</v>
      </c>
      <c r="U2" s="4">
        <f>('[1]Pc, Summer, S2'!U2*Main!$B$5)+(VLOOKUP($A2,'FL Ratio'!$A$2:$B$9,2,FALSE)*'FL Characterization'!U$2)</f>
        <v>7.3127404689862239</v>
      </c>
      <c r="V2" s="4">
        <f>('[1]Pc, Summer, S2'!V2*Main!$B$5)+(VLOOKUP($A2,'FL Ratio'!$A$2:$B$9,2,FALSE)*'FL Characterization'!V$2)</f>
        <v>7.5121084209709093</v>
      </c>
      <c r="W2" s="4">
        <f>('[1]Pc, Summer, S2'!W2*Main!$B$5)+(VLOOKUP($A2,'FL Ratio'!$A$2:$B$9,2,FALSE)*'FL Characterization'!W$2)</f>
        <v>7.2721324798296996</v>
      </c>
      <c r="X2" s="4">
        <f>('[1]Pc, Summer, S2'!X2*Main!$B$5)+(VLOOKUP($A2,'FL Ratio'!$A$2:$B$9,2,FALSE)*'FL Characterization'!X$2)</f>
        <v>7.3633743378374188</v>
      </c>
      <c r="Y2" s="4">
        <f>('[1]Pc, Summer, S2'!Y2*Main!$B$5)+(VLOOKUP($A2,'FL Ratio'!$A$2:$B$9,2,FALSE)*'FL Characterization'!Y$2)</f>
        <v>7.2732259671694228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5.6747828417562767</v>
      </c>
      <c r="C3" s="4">
        <f>('[1]Pc, Summer, S2'!C3*Main!$B$5)+(VLOOKUP($A3,'FL Ratio'!$A$2:$B$9,2,FALSE)*'FL Characterization'!C$2)</f>
        <v>5.4148573038833296</v>
      </c>
      <c r="D3" s="4">
        <f>('[1]Pc, Summer, S2'!D3*Main!$B$5)+(VLOOKUP($A3,'FL Ratio'!$A$2:$B$9,2,FALSE)*'FL Characterization'!D$2)</f>
        <v>5.1076181638614511</v>
      </c>
      <c r="E3" s="4">
        <f>('[1]Pc, Summer, S2'!E3*Main!$B$5)+(VLOOKUP($A3,'FL Ratio'!$A$2:$B$9,2,FALSE)*'FL Characterization'!E$2)</f>
        <v>4.7630098149075719</v>
      </c>
      <c r="F3" s="4">
        <f>('[1]Pc, Summer, S2'!F3*Main!$B$5)+(VLOOKUP($A3,'FL Ratio'!$A$2:$B$9,2,FALSE)*'FL Characterization'!F$2)</f>
        <v>4.4566458120545507</v>
      </c>
      <c r="G3" s="4">
        <f>('[1]Pc, Summer, S2'!G3*Main!$B$5)+(VLOOKUP($A3,'FL Ratio'!$A$2:$B$9,2,FALSE)*'FL Characterization'!G$2)</f>
        <v>4.6656862190247761</v>
      </c>
      <c r="H3" s="4">
        <f>('[1]Pc, Summer, S2'!H3*Main!$B$5)+(VLOOKUP($A3,'FL Ratio'!$A$2:$B$9,2,FALSE)*'FL Characterization'!H$2)</f>
        <v>4.9012216863782152</v>
      </c>
      <c r="I3" s="4">
        <f>('[1]Pc, Summer, S2'!I3*Main!$B$5)+(VLOOKUP($A3,'FL Ratio'!$A$2:$B$9,2,FALSE)*'FL Characterization'!I$2)</f>
        <v>5.9667020818872798</v>
      </c>
      <c r="J3" s="4">
        <f>('[1]Pc, Summer, S2'!J3*Main!$B$5)+(VLOOKUP($A3,'FL Ratio'!$A$2:$B$9,2,FALSE)*'FL Characterization'!J$2)</f>
        <v>6.6223238828207842</v>
      </c>
      <c r="K3" s="4">
        <f>('[1]Pc, Summer, S2'!K3*Main!$B$5)+(VLOOKUP($A3,'FL Ratio'!$A$2:$B$9,2,FALSE)*'FL Characterization'!K$2)</f>
        <v>6.9542951218209854</v>
      </c>
      <c r="L3" s="4">
        <f>('[1]Pc, Summer, S2'!L3*Main!$B$5)+(VLOOKUP($A3,'FL Ratio'!$A$2:$B$9,2,FALSE)*'FL Characterization'!L$2)</f>
        <v>6.431082597645891</v>
      </c>
      <c r="M3" s="4">
        <f>('[1]Pc, Summer, S2'!M3*Main!$B$5)+(VLOOKUP($A3,'FL Ratio'!$A$2:$B$9,2,FALSE)*'FL Characterization'!M$2)</f>
        <v>6.7010319664358615</v>
      </c>
      <c r="N3" s="4">
        <f>('[1]Pc, Summer, S2'!N3*Main!$B$5)+(VLOOKUP($A3,'FL Ratio'!$A$2:$B$9,2,FALSE)*'FL Characterization'!N$2)</f>
        <v>6.8925797217656219</v>
      </c>
      <c r="O3" s="4">
        <f>('[1]Pc, Summer, S2'!O3*Main!$B$5)+(VLOOKUP($A3,'FL Ratio'!$A$2:$B$9,2,FALSE)*'FL Characterization'!O$2)</f>
        <v>6.7135458033899766</v>
      </c>
      <c r="P3" s="4">
        <f>('[1]Pc, Summer, S2'!P3*Main!$B$5)+(VLOOKUP($A3,'FL Ratio'!$A$2:$B$9,2,FALSE)*'FL Characterization'!P$2)</f>
        <v>5.7124983115629391</v>
      </c>
      <c r="Q3" s="4">
        <f>('[1]Pc, Summer, S2'!Q3*Main!$B$5)+(VLOOKUP($A3,'FL Ratio'!$A$2:$B$9,2,FALSE)*'FL Characterization'!Q$2)</f>
        <v>6.0539297745383553</v>
      </c>
      <c r="R3" s="4">
        <f>('[1]Pc, Summer, S2'!R3*Main!$B$5)+(VLOOKUP($A3,'FL Ratio'!$A$2:$B$9,2,FALSE)*'FL Characterization'!R$2)</f>
        <v>6.3390639578758901</v>
      </c>
      <c r="S3" s="4">
        <f>('[1]Pc, Summer, S2'!S3*Main!$B$5)+(VLOOKUP($A3,'FL Ratio'!$A$2:$B$9,2,FALSE)*'FL Characterization'!S$2)</f>
        <v>6.4685229956900905</v>
      </c>
      <c r="T3" s="4">
        <f>('[1]Pc, Summer, S2'!T3*Main!$B$5)+(VLOOKUP($A3,'FL Ratio'!$A$2:$B$9,2,FALSE)*'FL Characterization'!T$2)</f>
        <v>6.668872873947552</v>
      </c>
      <c r="U3" s="4">
        <f>('[1]Pc, Summer, S2'!U3*Main!$B$5)+(VLOOKUP($A3,'FL Ratio'!$A$2:$B$9,2,FALSE)*'FL Characterization'!U$2)</f>
        <v>6.6948695321002258</v>
      </c>
      <c r="V3" s="4">
        <f>('[1]Pc, Summer, S2'!V3*Main!$B$5)+(VLOOKUP($A3,'FL Ratio'!$A$2:$B$9,2,FALSE)*'FL Characterization'!V$2)</f>
        <v>7.1312337536787069</v>
      </c>
      <c r="W3" s="4">
        <f>('[1]Pc, Summer, S2'!W3*Main!$B$5)+(VLOOKUP($A3,'FL Ratio'!$A$2:$B$9,2,FALSE)*'FL Characterization'!W$2)</f>
        <v>6.6828291213814444</v>
      </c>
      <c r="X3" s="4">
        <f>('[1]Pc, Summer, S2'!X3*Main!$B$5)+(VLOOKUP($A3,'FL Ratio'!$A$2:$B$9,2,FALSE)*'FL Characterization'!X$2)</f>
        <v>6.0094613476377967</v>
      </c>
      <c r="Y3" s="4">
        <f>('[1]Pc, Summer, S2'!Y3*Main!$B$5)+(VLOOKUP($A3,'FL Ratio'!$A$2:$B$9,2,FALSE)*'FL Characterization'!Y$2)</f>
        <v>5.651419554949956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3.7517286754344754</v>
      </c>
      <c r="C4" s="4">
        <f>('[1]Pc, Summer, S2'!C4*Main!$B$5)+(VLOOKUP($A4,'FL Ratio'!$A$2:$B$9,2,FALSE)*'FL Characterization'!C$2)</f>
        <v>3.7007970946885642</v>
      </c>
      <c r="D4" s="4">
        <f>('[1]Pc, Summer, S2'!D4*Main!$B$5)+(VLOOKUP($A4,'FL Ratio'!$A$2:$B$9,2,FALSE)*'FL Characterization'!D$2)</f>
        <v>3.3103894527226321</v>
      </c>
      <c r="E4" s="4">
        <f>('[1]Pc, Summer, S2'!E4*Main!$B$5)+(VLOOKUP($A4,'FL Ratio'!$A$2:$B$9,2,FALSE)*'FL Characterization'!E$2)</f>
        <v>3.3964016811596665</v>
      </c>
      <c r="F4" s="4">
        <f>('[1]Pc, Summer, S2'!F4*Main!$B$5)+(VLOOKUP($A4,'FL Ratio'!$A$2:$B$9,2,FALSE)*'FL Characterization'!F$2)</f>
        <v>3.3404634415061114</v>
      </c>
      <c r="G4" s="4">
        <f>('[1]Pc, Summer, S2'!G4*Main!$B$5)+(VLOOKUP($A4,'FL Ratio'!$A$2:$B$9,2,FALSE)*'FL Characterization'!G$2)</f>
        <v>3.2213102625297525</v>
      </c>
      <c r="H4" s="4">
        <f>('[1]Pc, Summer, S2'!H4*Main!$B$5)+(VLOOKUP($A4,'FL Ratio'!$A$2:$B$9,2,FALSE)*'FL Characterization'!H$2)</f>
        <v>4.5002736966814982</v>
      </c>
      <c r="I4" s="4">
        <f>('[1]Pc, Summer, S2'!I4*Main!$B$5)+(VLOOKUP($A4,'FL Ratio'!$A$2:$B$9,2,FALSE)*'FL Characterization'!I$2)</f>
        <v>5.5097278879898344</v>
      </c>
      <c r="J4" s="4">
        <f>('[1]Pc, Summer, S2'!J4*Main!$B$5)+(VLOOKUP($A4,'FL Ratio'!$A$2:$B$9,2,FALSE)*'FL Characterization'!J$2)</f>
        <v>5.5950629680070136</v>
      </c>
      <c r="K4" s="4">
        <f>('[1]Pc, Summer, S2'!K4*Main!$B$5)+(VLOOKUP($A4,'FL Ratio'!$A$2:$B$9,2,FALSE)*'FL Characterization'!K$2)</f>
        <v>5.3850952436965622</v>
      </c>
      <c r="L4" s="4">
        <f>('[1]Pc, Summer, S2'!L4*Main!$B$5)+(VLOOKUP($A4,'FL Ratio'!$A$2:$B$9,2,FALSE)*'FL Characterization'!L$2)</f>
        <v>5.1823231455221865</v>
      </c>
      <c r="M4" s="4">
        <f>('[1]Pc, Summer, S2'!M4*Main!$B$5)+(VLOOKUP($A4,'FL Ratio'!$A$2:$B$9,2,FALSE)*'FL Characterization'!M$2)</f>
        <v>5.4707103568939681</v>
      </c>
      <c r="N4" s="4">
        <f>('[1]Pc, Summer, S2'!N4*Main!$B$5)+(VLOOKUP($A4,'FL Ratio'!$A$2:$B$9,2,FALSE)*'FL Characterization'!N$2)</f>
        <v>5.8736767844439948</v>
      </c>
      <c r="O4" s="4">
        <f>('[1]Pc, Summer, S2'!O4*Main!$B$5)+(VLOOKUP($A4,'FL Ratio'!$A$2:$B$9,2,FALSE)*'FL Characterization'!O$2)</f>
        <v>5.446054862877916</v>
      </c>
      <c r="P4" s="4">
        <f>('[1]Pc, Summer, S2'!P4*Main!$B$5)+(VLOOKUP($A4,'FL Ratio'!$A$2:$B$9,2,FALSE)*'FL Characterization'!P$2)</f>
        <v>5.0953773309474242</v>
      </c>
      <c r="Q4" s="4">
        <f>('[1]Pc, Summer, S2'!Q4*Main!$B$5)+(VLOOKUP($A4,'FL Ratio'!$A$2:$B$9,2,FALSE)*'FL Characterization'!Q$2)</f>
        <v>4.8861548185951609</v>
      </c>
      <c r="R4" s="4">
        <f>('[1]Pc, Summer, S2'!R4*Main!$B$5)+(VLOOKUP($A4,'FL Ratio'!$A$2:$B$9,2,FALSE)*'FL Characterization'!R$2)</f>
        <v>4.8022266444640183</v>
      </c>
      <c r="S4" s="4">
        <f>('[1]Pc, Summer, S2'!S4*Main!$B$5)+(VLOOKUP($A4,'FL Ratio'!$A$2:$B$9,2,FALSE)*'FL Characterization'!S$2)</f>
        <v>4.7203753301789542</v>
      </c>
      <c r="T4" s="4">
        <f>('[1]Pc, Summer, S2'!T4*Main!$B$5)+(VLOOKUP($A4,'FL Ratio'!$A$2:$B$9,2,FALSE)*'FL Characterization'!T$2)</f>
        <v>4.5621674789616904</v>
      </c>
      <c r="U4" s="4">
        <f>('[1]Pc, Summer, S2'!U4*Main!$B$5)+(VLOOKUP($A4,'FL Ratio'!$A$2:$B$9,2,FALSE)*'FL Characterization'!U$2)</f>
        <v>5.0631988920681303</v>
      </c>
      <c r="V4" s="4">
        <f>('[1]Pc, Summer, S2'!V4*Main!$B$5)+(VLOOKUP($A4,'FL Ratio'!$A$2:$B$9,2,FALSE)*'FL Characterization'!V$2)</f>
        <v>5.1976239205855297</v>
      </c>
      <c r="W4" s="4">
        <f>('[1]Pc, Summer, S2'!W4*Main!$B$5)+(VLOOKUP($A4,'FL Ratio'!$A$2:$B$9,2,FALSE)*'FL Characterization'!W$2)</f>
        <v>4.9452342812793946</v>
      </c>
      <c r="X4" s="4">
        <f>('[1]Pc, Summer, S2'!X4*Main!$B$5)+(VLOOKUP($A4,'FL Ratio'!$A$2:$B$9,2,FALSE)*'FL Characterization'!X$2)</f>
        <v>4.5962741195300643</v>
      </c>
      <c r="Y4" s="4">
        <f>('[1]Pc, Summer, S2'!Y4*Main!$B$5)+(VLOOKUP($A4,'FL Ratio'!$A$2:$B$9,2,FALSE)*'FL Characterization'!Y$2)</f>
        <v>4.0237582247940393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1.8239379941136247</v>
      </c>
      <c r="C5" s="4">
        <f>('[1]Pc, Summer, S2'!C5*Main!$B$5)+(VLOOKUP($A5,'FL Ratio'!$A$2:$B$9,2,FALSE)*'FL Characterization'!C$2)</f>
        <v>1.5450812275017769</v>
      </c>
      <c r="D5" s="4">
        <f>('[1]Pc, Summer, S2'!D5*Main!$B$5)+(VLOOKUP($A5,'FL Ratio'!$A$2:$B$9,2,FALSE)*'FL Characterization'!D$2)</f>
        <v>1.2359613448777771</v>
      </c>
      <c r="E5" s="4">
        <f>('[1]Pc, Summer, S2'!E5*Main!$B$5)+(VLOOKUP($A5,'FL Ratio'!$A$2:$B$9,2,FALSE)*'FL Characterization'!E$2)</f>
        <v>1.223051510650355</v>
      </c>
      <c r="F5" s="4">
        <f>('[1]Pc, Summer, S2'!F5*Main!$B$5)+(VLOOKUP($A5,'FL Ratio'!$A$2:$B$9,2,FALSE)*'FL Characterization'!F$2)</f>
        <v>1.0875412035784962</v>
      </c>
      <c r="G5" s="4">
        <f>('[1]Pc, Summer, S2'!G5*Main!$B$5)+(VLOOKUP($A5,'FL Ratio'!$A$2:$B$9,2,FALSE)*'FL Characterization'!G$2)</f>
        <v>0.99500414955862193</v>
      </c>
      <c r="H5" s="4">
        <f>('[1]Pc, Summer, S2'!H5*Main!$B$5)+(VLOOKUP($A5,'FL Ratio'!$A$2:$B$9,2,FALSE)*'FL Characterization'!H$2)</f>
        <v>2.0079430372381424</v>
      </c>
      <c r="I5" s="4">
        <f>('[1]Pc, Summer, S2'!I5*Main!$B$5)+(VLOOKUP($A5,'FL Ratio'!$A$2:$B$9,2,FALSE)*'FL Characterization'!I$2)</f>
        <v>3.0839998764282628</v>
      </c>
      <c r="J5" s="4">
        <f>('[1]Pc, Summer, S2'!J5*Main!$B$5)+(VLOOKUP($A5,'FL Ratio'!$A$2:$B$9,2,FALSE)*'FL Characterization'!J$2)</f>
        <v>3.7244507614562838</v>
      </c>
      <c r="K5" s="4">
        <f>('[1]Pc, Summer, S2'!K5*Main!$B$5)+(VLOOKUP($A5,'FL Ratio'!$A$2:$B$9,2,FALSE)*'FL Characterization'!K$2)</f>
        <v>3.7594003384761998</v>
      </c>
      <c r="L5" s="4">
        <f>('[1]Pc, Summer, S2'!L5*Main!$B$5)+(VLOOKUP($A5,'FL Ratio'!$A$2:$B$9,2,FALSE)*'FL Characterization'!L$2)</f>
        <v>3.7002999160958652</v>
      </c>
      <c r="M5" s="4">
        <f>('[1]Pc, Summer, S2'!M5*Main!$B$5)+(VLOOKUP($A5,'FL Ratio'!$A$2:$B$9,2,FALSE)*'FL Characterization'!M$2)</f>
        <v>3.3983530441452876</v>
      </c>
      <c r="N5" s="4">
        <f>('[1]Pc, Summer, S2'!N5*Main!$B$5)+(VLOOKUP($A5,'FL Ratio'!$A$2:$B$9,2,FALSE)*'FL Characterization'!N$2)</f>
        <v>3.8745229739343121</v>
      </c>
      <c r="O5" s="4">
        <f>('[1]Pc, Summer, S2'!O5*Main!$B$5)+(VLOOKUP($A5,'FL Ratio'!$A$2:$B$9,2,FALSE)*'FL Characterization'!O$2)</f>
        <v>3.7259043880896412</v>
      </c>
      <c r="P5" s="4">
        <f>('[1]Pc, Summer, S2'!P5*Main!$B$5)+(VLOOKUP($A5,'FL Ratio'!$A$2:$B$9,2,FALSE)*'FL Characterization'!P$2)</f>
        <v>3.3546698632936454</v>
      </c>
      <c r="Q5" s="4">
        <f>('[1]Pc, Summer, S2'!Q5*Main!$B$5)+(VLOOKUP($A5,'FL Ratio'!$A$2:$B$9,2,FALSE)*'FL Characterization'!Q$2)</f>
        <v>3.1689569402807716</v>
      </c>
      <c r="R5" s="4">
        <f>('[1]Pc, Summer, S2'!R5*Main!$B$5)+(VLOOKUP($A5,'FL Ratio'!$A$2:$B$9,2,FALSE)*'FL Characterization'!R$2)</f>
        <v>2.8219744179738595</v>
      </c>
      <c r="S5" s="4">
        <f>('[1]Pc, Summer, S2'!S5*Main!$B$5)+(VLOOKUP($A5,'FL Ratio'!$A$2:$B$9,2,FALSE)*'FL Characterization'!S$2)</f>
        <v>2.5593783833133004</v>
      </c>
      <c r="T5" s="4">
        <f>('[1]Pc, Summer, S2'!T5*Main!$B$5)+(VLOOKUP($A5,'FL Ratio'!$A$2:$B$9,2,FALSE)*'FL Characterization'!T$2)</f>
        <v>3.165256729197925</v>
      </c>
      <c r="U5" s="4">
        <f>('[1]Pc, Summer, S2'!U5*Main!$B$5)+(VLOOKUP($A5,'FL Ratio'!$A$2:$B$9,2,FALSE)*'FL Characterization'!U$2)</f>
        <v>3.6271517198280612</v>
      </c>
      <c r="V5" s="4">
        <f>('[1]Pc, Summer, S2'!V5*Main!$B$5)+(VLOOKUP($A5,'FL Ratio'!$A$2:$B$9,2,FALSE)*'FL Characterization'!V$2)</f>
        <v>4.1900895568476741</v>
      </c>
      <c r="W5" s="4">
        <f>('[1]Pc, Summer, S2'!W5*Main!$B$5)+(VLOOKUP($A5,'FL Ratio'!$A$2:$B$9,2,FALSE)*'FL Characterization'!W$2)</f>
        <v>4.0309723442282355</v>
      </c>
      <c r="X5" s="4">
        <f>('[1]Pc, Summer, S2'!X5*Main!$B$5)+(VLOOKUP($A5,'FL Ratio'!$A$2:$B$9,2,FALSE)*'FL Characterization'!X$2)</f>
        <v>3.2520933477675804</v>
      </c>
      <c r="Y5" s="4">
        <f>('[1]Pc, Summer, S2'!Y5*Main!$B$5)+(VLOOKUP($A5,'FL Ratio'!$A$2:$B$9,2,FALSE)*'FL Characterization'!Y$2)</f>
        <v>2.5056831574188854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3.2126771962563438</v>
      </c>
      <c r="C6" s="4">
        <f>('[1]Pc, Summer, S2'!C6*Main!$B$5)+(VLOOKUP($A6,'FL Ratio'!$A$2:$B$9,2,FALSE)*'FL Characterization'!C$2)</f>
        <v>2.9180353159093135</v>
      </c>
      <c r="D6" s="4">
        <f>('[1]Pc, Summer, S2'!D6*Main!$B$5)+(VLOOKUP($A6,'FL Ratio'!$A$2:$B$9,2,FALSE)*'FL Characterization'!D$2)</f>
        <v>2.782060318964227</v>
      </c>
      <c r="E6" s="4">
        <f>('[1]Pc, Summer, S2'!E6*Main!$B$5)+(VLOOKUP($A6,'FL Ratio'!$A$2:$B$9,2,FALSE)*'FL Characterization'!E$2)</f>
        <v>2.6351134427585086</v>
      </c>
      <c r="F6" s="4">
        <f>('[1]Pc, Summer, S2'!F6*Main!$B$5)+(VLOOKUP($A6,'FL Ratio'!$A$2:$B$9,2,FALSE)*'FL Characterization'!F$2)</f>
        <v>2.7221296542960971</v>
      </c>
      <c r="G6" s="4">
        <f>('[1]Pc, Summer, S2'!G6*Main!$B$5)+(VLOOKUP($A6,'FL Ratio'!$A$2:$B$9,2,FALSE)*'FL Characterization'!G$2)</f>
        <v>2.6129759450811796</v>
      </c>
      <c r="H6" s="4">
        <f>('[1]Pc, Summer, S2'!H6*Main!$B$5)+(VLOOKUP($A6,'FL Ratio'!$A$2:$B$9,2,FALSE)*'FL Characterization'!H$2)</f>
        <v>3.0295023511777472</v>
      </c>
      <c r="I6" s="4">
        <f>('[1]Pc, Summer, S2'!I6*Main!$B$5)+(VLOOKUP($A6,'FL Ratio'!$A$2:$B$9,2,FALSE)*'FL Characterization'!I$2)</f>
        <v>3.1222307037454331</v>
      </c>
      <c r="J6" s="4">
        <f>('[1]Pc, Summer, S2'!J6*Main!$B$5)+(VLOOKUP($A6,'FL Ratio'!$A$2:$B$9,2,FALSE)*'FL Characterization'!J$2)</f>
        <v>3.472212581409269</v>
      </c>
      <c r="K6" s="4">
        <f>('[1]Pc, Summer, S2'!K6*Main!$B$5)+(VLOOKUP($A6,'FL Ratio'!$A$2:$B$9,2,FALSE)*'FL Characterization'!K$2)</f>
        <v>3.632192212620319</v>
      </c>
      <c r="L6" s="4">
        <f>('[1]Pc, Summer, S2'!L6*Main!$B$5)+(VLOOKUP($A6,'FL Ratio'!$A$2:$B$9,2,FALSE)*'FL Characterization'!L$2)</f>
        <v>3.8571913553850012</v>
      </c>
      <c r="M6" s="4">
        <f>('[1]Pc, Summer, S2'!M6*Main!$B$5)+(VLOOKUP($A6,'FL Ratio'!$A$2:$B$9,2,FALSE)*'FL Characterization'!M$2)</f>
        <v>3.9682932143669034</v>
      </c>
      <c r="N6" s="4">
        <f>('[1]Pc, Summer, S2'!N6*Main!$B$5)+(VLOOKUP($A6,'FL Ratio'!$A$2:$B$9,2,FALSE)*'FL Characterization'!N$2)</f>
        <v>4.1426909606551954</v>
      </c>
      <c r="O6" s="4">
        <f>('[1]Pc, Summer, S2'!O6*Main!$B$5)+(VLOOKUP($A6,'FL Ratio'!$A$2:$B$9,2,FALSE)*'FL Characterization'!O$2)</f>
        <v>4.0584465585223111</v>
      </c>
      <c r="P6" s="4">
        <f>('[1]Pc, Summer, S2'!P6*Main!$B$5)+(VLOOKUP($A6,'FL Ratio'!$A$2:$B$9,2,FALSE)*'FL Characterization'!P$2)</f>
        <v>3.8512394925179283</v>
      </c>
      <c r="Q6" s="4">
        <f>('[1]Pc, Summer, S2'!Q6*Main!$B$5)+(VLOOKUP($A6,'FL Ratio'!$A$2:$B$9,2,FALSE)*'FL Characterization'!Q$2)</f>
        <v>3.9129579910706771</v>
      </c>
      <c r="R6" s="4">
        <f>('[1]Pc, Summer, S2'!R6*Main!$B$5)+(VLOOKUP($A6,'FL Ratio'!$A$2:$B$9,2,FALSE)*'FL Characterization'!R$2)</f>
        <v>3.8564657371311863</v>
      </c>
      <c r="S6" s="4">
        <f>('[1]Pc, Summer, S2'!S6*Main!$B$5)+(VLOOKUP($A6,'FL Ratio'!$A$2:$B$9,2,FALSE)*'FL Characterization'!S$2)</f>
        <v>3.9091349454411213</v>
      </c>
      <c r="T6" s="4">
        <f>('[1]Pc, Summer, S2'!T6*Main!$B$5)+(VLOOKUP($A6,'FL Ratio'!$A$2:$B$9,2,FALSE)*'FL Characterization'!T$2)</f>
        <v>3.8606096516689057</v>
      </c>
      <c r="U6" s="4">
        <f>('[1]Pc, Summer, S2'!U6*Main!$B$5)+(VLOOKUP($A6,'FL Ratio'!$A$2:$B$9,2,FALSE)*'FL Characterization'!U$2)</f>
        <v>3.8901715908489436</v>
      </c>
      <c r="V6" s="4">
        <f>('[1]Pc, Summer, S2'!V6*Main!$B$5)+(VLOOKUP($A6,'FL Ratio'!$A$2:$B$9,2,FALSE)*'FL Characterization'!V$2)</f>
        <v>4.3886744140641776</v>
      </c>
      <c r="W6" s="4">
        <f>('[1]Pc, Summer, S2'!W6*Main!$B$5)+(VLOOKUP($A6,'FL Ratio'!$A$2:$B$9,2,FALSE)*'FL Characterization'!W$2)</f>
        <v>4.1491008405359011</v>
      </c>
      <c r="X6" s="4">
        <f>('[1]Pc, Summer, S2'!X6*Main!$B$5)+(VLOOKUP($A6,'FL Ratio'!$A$2:$B$9,2,FALSE)*'FL Characterization'!X$2)</f>
        <v>4.1433333423779048</v>
      </c>
      <c r="Y6" s="4">
        <f>('[1]Pc, Summer, S2'!Y6*Main!$B$5)+(VLOOKUP($A6,'FL Ratio'!$A$2:$B$9,2,FALSE)*'FL Characterization'!Y$2)</f>
        <v>3.6460099789300533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3.3451484553249036</v>
      </c>
      <c r="C7" s="4">
        <f>('[1]Pc, Summer, S2'!C7*Main!$B$5)+(VLOOKUP($A7,'FL Ratio'!$A$2:$B$9,2,FALSE)*'FL Characterization'!C$2)</f>
        <v>3.2701186089061927</v>
      </c>
      <c r="D7" s="4">
        <f>('[1]Pc, Summer, S2'!D7*Main!$B$5)+(VLOOKUP($A7,'FL Ratio'!$A$2:$B$9,2,FALSE)*'FL Characterization'!D$2)</f>
        <v>3.0253341214603759</v>
      </c>
      <c r="E7" s="4">
        <f>('[1]Pc, Summer, S2'!E7*Main!$B$5)+(VLOOKUP($A7,'FL Ratio'!$A$2:$B$9,2,FALSE)*'FL Characterization'!E$2)</f>
        <v>3.0627964907162983</v>
      </c>
      <c r="F7" s="4">
        <f>('[1]Pc, Summer, S2'!F7*Main!$B$5)+(VLOOKUP($A7,'FL Ratio'!$A$2:$B$9,2,FALSE)*'FL Characterization'!F$2)</f>
        <v>3.1820059713898265</v>
      </c>
      <c r="G7" s="4">
        <f>('[1]Pc, Summer, S2'!G7*Main!$B$5)+(VLOOKUP($A7,'FL Ratio'!$A$2:$B$9,2,FALSE)*'FL Characterization'!G$2)</f>
        <v>3.1138283692404398</v>
      </c>
      <c r="H7" s="4">
        <f>('[1]Pc, Summer, S2'!H7*Main!$B$5)+(VLOOKUP($A7,'FL Ratio'!$A$2:$B$9,2,FALSE)*'FL Characterization'!H$2)</f>
        <v>3.4256350313244281</v>
      </c>
      <c r="I7" s="4">
        <f>('[1]Pc, Summer, S2'!I7*Main!$B$5)+(VLOOKUP($A7,'FL Ratio'!$A$2:$B$9,2,FALSE)*'FL Characterization'!I$2)</f>
        <v>3.9658279997639565</v>
      </c>
      <c r="J7" s="4">
        <f>('[1]Pc, Summer, S2'!J7*Main!$B$5)+(VLOOKUP($A7,'FL Ratio'!$A$2:$B$9,2,FALSE)*'FL Characterization'!J$2)</f>
        <v>4.1323092521139397</v>
      </c>
      <c r="K7" s="4">
        <f>('[1]Pc, Summer, S2'!K7*Main!$B$5)+(VLOOKUP($A7,'FL Ratio'!$A$2:$B$9,2,FALSE)*'FL Characterization'!K$2)</f>
        <v>4.0114740549499643</v>
      </c>
      <c r="L7" s="4">
        <f>('[1]Pc, Summer, S2'!L7*Main!$B$5)+(VLOOKUP($A7,'FL Ratio'!$A$2:$B$9,2,FALSE)*'FL Characterization'!L$2)</f>
        <v>4.1525037850946154</v>
      </c>
      <c r="M7" s="4">
        <f>('[1]Pc, Summer, S2'!M7*Main!$B$5)+(VLOOKUP($A7,'FL Ratio'!$A$2:$B$9,2,FALSE)*'FL Characterization'!M$2)</f>
        <v>4.3898781991499591</v>
      </c>
      <c r="N7" s="4">
        <f>('[1]Pc, Summer, S2'!N7*Main!$B$5)+(VLOOKUP($A7,'FL Ratio'!$A$2:$B$9,2,FALSE)*'FL Characterization'!N$2)</f>
        <v>4.1972340208612176</v>
      </c>
      <c r="O7" s="4">
        <f>('[1]Pc, Summer, S2'!O7*Main!$B$5)+(VLOOKUP($A7,'FL Ratio'!$A$2:$B$9,2,FALSE)*'FL Characterization'!O$2)</f>
        <v>4.2075172004066586</v>
      </c>
      <c r="P7" s="4">
        <f>('[1]Pc, Summer, S2'!P7*Main!$B$5)+(VLOOKUP($A7,'FL Ratio'!$A$2:$B$9,2,FALSE)*'FL Characterization'!P$2)</f>
        <v>3.8995316166724328</v>
      </c>
      <c r="Q7" s="4">
        <f>('[1]Pc, Summer, S2'!Q7*Main!$B$5)+(VLOOKUP($A7,'FL Ratio'!$A$2:$B$9,2,FALSE)*'FL Characterization'!Q$2)</f>
        <v>3.7663562843792961</v>
      </c>
      <c r="R7" s="4">
        <f>('[1]Pc, Summer, S2'!R7*Main!$B$5)+(VLOOKUP($A7,'FL Ratio'!$A$2:$B$9,2,FALSE)*'FL Characterization'!R$2)</f>
        <v>3.916138479362691</v>
      </c>
      <c r="S7" s="4">
        <f>('[1]Pc, Summer, S2'!S7*Main!$B$5)+(VLOOKUP($A7,'FL Ratio'!$A$2:$B$9,2,FALSE)*'FL Characterization'!S$2)</f>
        <v>3.9269841037280306</v>
      </c>
      <c r="T7" s="4">
        <f>('[1]Pc, Summer, S2'!T7*Main!$B$5)+(VLOOKUP($A7,'FL Ratio'!$A$2:$B$9,2,FALSE)*'FL Characterization'!T$2)</f>
        <v>3.6360243966047721</v>
      </c>
      <c r="U7" s="4">
        <f>('[1]Pc, Summer, S2'!U7*Main!$B$5)+(VLOOKUP($A7,'FL Ratio'!$A$2:$B$9,2,FALSE)*'FL Characterization'!U$2)</f>
        <v>3.5736596222977677</v>
      </c>
      <c r="V7" s="4">
        <f>('[1]Pc, Summer, S2'!V7*Main!$B$5)+(VLOOKUP($A7,'FL Ratio'!$A$2:$B$9,2,FALSE)*'FL Characterization'!V$2)</f>
        <v>3.8340594401407846</v>
      </c>
      <c r="W7" s="4">
        <f>('[1]Pc, Summer, S2'!W7*Main!$B$5)+(VLOOKUP($A7,'FL Ratio'!$A$2:$B$9,2,FALSE)*'FL Characterization'!W$2)</f>
        <v>3.4711052793329653</v>
      </c>
      <c r="X7" s="4">
        <f>('[1]Pc, Summer, S2'!X7*Main!$B$5)+(VLOOKUP($A7,'FL Ratio'!$A$2:$B$9,2,FALSE)*'FL Characterization'!X$2)</f>
        <v>3.4420328140194387</v>
      </c>
      <c r="Y7" s="4">
        <f>('[1]Pc, Summer, S2'!Y7*Main!$B$5)+(VLOOKUP($A7,'FL Ratio'!$A$2:$B$9,2,FALSE)*'FL Characterization'!Y$2)</f>
        <v>3.4580125735353837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2.8008865865637484</v>
      </c>
      <c r="C8" s="4">
        <f>('[1]Pc, Summer, S2'!C8*Main!$B$5)+(VLOOKUP($A8,'FL Ratio'!$A$2:$B$9,2,FALSE)*'FL Characterization'!C$2)</f>
        <v>2.5924447343913339</v>
      </c>
      <c r="D8" s="4">
        <f>('[1]Pc, Summer, S2'!D8*Main!$B$5)+(VLOOKUP($A8,'FL Ratio'!$A$2:$B$9,2,FALSE)*'FL Characterization'!D$2)</f>
        <v>2.4817854242609103</v>
      </c>
      <c r="E8" s="4">
        <f>('[1]Pc, Summer, S2'!E8*Main!$B$5)+(VLOOKUP($A8,'FL Ratio'!$A$2:$B$9,2,FALSE)*'FL Characterization'!E$2)</f>
        <v>2.5525306606383418</v>
      </c>
      <c r="F8" s="4">
        <f>('[1]Pc, Summer, S2'!F8*Main!$B$5)+(VLOOKUP($A8,'FL Ratio'!$A$2:$B$9,2,FALSE)*'FL Characterization'!F$2)</f>
        <v>2.4015112557989502</v>
      </c>
      <c r="G8" s="4">
        <f>('[1]Pc, Summer, S2'!G8*Main!$B$5)+(VLOOKUP($A8,'FL Ratio'!$A$2:$B$9,2,FALSE)*'FL Characterization'!G$2)</f>
        <v>2.5688412837744257</v>
      </c>
      <c r="H8" s="4">
        <f>('[1]Pc, Summer, S2'!H8*Main!$B$5)+(VLOOKUP($A8,'FL Ratio'!$A$2:$B$9,2,FALSE)*'FL Characterization'!H$2)</f>
        <v>3.2973615951189164</v>
      </c>
      <c r="I8" s="4">
        <f>('[1]Pc, Summer, S2'!I8*Main!$B$5)+(VLOOKUP($A8,'FL Ratio'!$A$2:$B$9,2,FALSE)*'FL Characterization'!I$2)</f>
        <v>3.4239680378298356</v>
      </c>
      <c r="J8" s="4">
        <f>('[1]Pc, Summer, S2'!J8*Main!$B$5)+(VLOOKUP($A8,'FL Ratio'!$A$2:$B$9,2,FALSE)*'FL Characterization'!J$2)</f>
        <v>3.8562943628663326</v>
      </c>
      <c r="K8" s="4">
        <f>('[1]Pc, Summer, S2'!K8*Main!$B$5)+(VLOOKUP($A8,'FL Ratio'!$A$2:$B$9,2,FALSE)*'FL Characterization'!K$2)</f>
        <v>4.2049038197900614</v>
      </c>
      <c r="L8" s="4">
        <f>('[1]Pc, Summer, S2'!L8*Main!$B$5)+(VLOOKUP($A8,'FL Ratio'!$A$2:$B$9,2,FALSE)*'FL Characterization'!L$2)</f>
        <v>4.0789171877091226</v>
      </c>
      <c r="M8" s="4">
        <f>('[1]Pc, Summer, S2'!M8*Main!$B$5)+(VLOOKUP($A8,'FL Ratio'!$A$2:$B$9,2,FALSE)*'FL Characterization'!M$2)</f>
        <v>4.3015449714068392</v>
      </c>
      <c r="N8" s="4">
        <f>('[1]Pc, Summer, S2'!N8*Main!$B$5)+(VLOOKUP($A8,'FL Ratio'!$A$2:$B$9,2,FALSE)*'FL Characterization'!N$2)</f>
        <v>4.1340971889812934</v>
      </c>
      <c r="O8" s="4">
        <f>('[1]Pc, Summer, S2'!O8*Main!$B$5)+(VLOOKUP($A8,'FL Ratio'!$A$2:$B$9,2,FALSE)*'FL Characterization'!O$2)</f>
        <v>4.3316699281084343</v>
      </c>
      <c r="P8" s="4">
        <f>('[1]Pc, Summer, S2'!P8*Main!$B$5)+(VLOOKUP($A8,'FL Ratio'!$A$2:$B$9,2,FALSE)*'FL Characterization'!P$2)</f>
        <v>4.2727791437101379</v>
      </c>
      <c r="Q8" s="4">
        <f>('[1]Pc, Summer, S2'!Q8*Main!$B$5)+(VLOOKUP($A8,'FL Ratio'!$A$2:$B$9,2,FALSE)*'FL Characterization'!Q$2)</f>
        <v>4.0254035303404443</v>
      </c>
      <c r="R8" s="4">
        <f>('[1]Pc, Summer, S2'!R8*Main!$B$5)+(VLOOKUP($A8,'FL Ratio'!$A$2:$B$9,2,FALSE)*'FL Characterization'!R$2)</f>
        <v>3.9383222889294327</v>
      </c>
      <c r="S8" s="4">
        <f>('[1]Pc, Summer, S2'!S8*Main!$B$5)+(VLOOKUP($A8,'FL Ratio'!$A$2:$B$9,2,FALSE)*'FL Characterization'!S$2)</f>
        <v>3.9971741565257832</v>
      </c>
      <c r="T8" s="4">
        <f>('[1]Pc, Summer, S2'!T8*Main!$B$5)+(VLOOKUP($A8,'FL Ratio'!$A$2:$B$9,2,FALSE)*'FL Characterization'!T$2)</f>
        <v>3.7545149780851785</v>
      </c>
      <c r="U8" s="4">
        <f>('[1]Pc, Summer, S2'!U8*Main!$B$5)+(VLOOKUP($A8,'FL Ratio'!$A$2:$B$9,2,FALSE)*'FL Characterization'!U$2)</f>
        <v>3.827250108759007</v>
      </c>
      <c r="V8" s="4">
        <f>('[1]Pc, Summer, S2'!V8*Main!$B$5)+(VLOOKUP($A8,'FL Ratio'!$A$2:$B$9,2,FALSE)*'FL Characterization'!V$2)</f>
        <v>3.9810235943936676</v>
      </c>
      <c r="W8" s="4">
        <f>('[1]Pc, Summer, S2'!W8*Main!$B$5)+(VLOOKUP($A8,'FL Ratio'!$A$2:$B$9,2,FALSE)*'FL Characterization'!W$2)</f>
        <v>3.2064882538910058</v>
      </c>
      <c r="X8" s="4">
        <f>('[1]Pc, Summer, S2'!X8*Main!$B$5)+(VLOOKUP($A8,'FL Ratio'!$A$2:$B$9,2,FALSE)*'FL Characterization'!X$2)</f>
        <v>3.334118270779431</v>
      </c>
      <c r="Y8" s="4">
        <f>('[1]Pc, Summer, S2'!Y8*Main!$B$5)+(VLOOKUP($A8,'FL Ratio'!$A$2:$B$9,2,FALSE)*'FL Characterization'!Y$2)</f>
        <v>2.945731395929462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2.1812912403794087</v>
      </c>
      <c r="C9" s="4">
        <f>('[1]Pc, Summer, S2'!C9*Main!$B$5)+(VLOOKUP($A9,'FL Ratio'!$A$2:$B$9,2,FALSE)*'FL Characterization'!C$2)</f>
        <v>2.1117962681977667</v>
      </c>
      <c r="D9" s="4">
        <f>('[1]Pc, Summer, S2'!D9*Main!$B$5)+(VLOOKUP($A9,'FL Ratio'!$A$2:$B$9,2,FALSE)*'FL Characterization'!D$2)</f>
        <v>1.9960019112129224</v>
      </c>
      <c r="E9" s="4">
        <f>('[1]Pc, Summer, S2'!E9*Main!$B$5)+(VLOOKUP($A9,'FL Ratio'!$A$2:$B$9,2,FALSE)*'FL Characterization'!E$2)</f>
        <v>1.9622396876566248</v>
      </c>
      <c r="F9" s="4">
        <f>('[1]Pc, Summer, S2'!F9*Main!$B$5)+(VLOOKUP($A9,'FL Ratio'!$A$2:$B$9,2,FALSE)*'FL Characterization'!F$2)</f>
        <v>1.9431184370637209</v>
      </c>
      <c r="G9" s="4">
        <f>('[1]Pc, Summer, S2'!G9*Main!$B$5)+(VLOOKUP($A9,'FL Ratio'!$A$2:$B$9,2,FALSE)*'FL Characterization'!G$2)</f>
        <v>2.0918379930849405</v>
      </c>
      <c r="H9" s="4">
        <f>('[1]Pc, Summer, S2'!H9*Main!$B$5)+(VLOOKUP($A9,'FL Ratio'!$A$2:$B$9,2,FALSE)*'FL Characterization'!H$2)</f>
        <v>3.2787244333196126</v>
      </c>
      <c r="I9" s="4">
        <f>('[1]Pc, Summer, S2'!I9*Main!$B$5)+(VLOOKUP($A9,'FL Ratio'!$A$2:$B$9,2,FALSE)*'FL Characterization'!I$2)</f>
        <v>3.6374956381649532</v>
      </c>
      <c r="J9" s="4">
        <f>('[1]Pc, Summer, S2'!J9*Main!$B$5)+(VLOOKUP($A9,'FL Ratio'!$A$2:$B$9,2,FALSE)*'FL Characterization'!J$2)</f>
        <v>4.0194153858440114</v>
      </c>
      <c r="K9" s="4">
        <f>('[1]Pc, Summer, S2'!K9*Main!$B$5)+(VLOOKUP($A9,'FL Ratio'!$A$2:$B$9,2,FALSE)*'FL Characterization'!K$2)</f>
        <v>4.0233319539313799</v>
      </c>
      <c r="L9" s="4">
        <f>('[1]Pc, Summer, S2'!L9*Main!$B$5)+(VLOOKUP($A9,'FL Ratio'!$A$2:$B$9,2,FALSE)*'FL Characterization'!L$2)</f>
        <v>4.0912307828874592</v>
      </c>
      <c r="M9" s="4">
        <f>('[1]Pc, Summer, S2'!M9*Main!$B$5)+(VLOOKUP($A9,'FL Ratio'!$A$2:$B$9,2,FALSE)*'FL Characterization'!M$2)</f>
        <v>4.3910860015636404</v>
      </c>
      <c r="N9" s="4">
        <f>('[1]Pc, Summer, S2'!N9*Main!$B$5)+(VLOOKUP($A9,'FL Ratio'!$A$2:$B$9,2,FALSE)*'FL Characterization'!N$2)</f>
        <v>4.3438688311221609</v>
      </c>
      <c r="O9" s="4">
        <f>('[1]Pc, Summer, S2'!O9*Main!$B$5)+(VLOOKUP($A9,'FL Ratio'!$A$2:$B$9,2,FALSE)*'FL Characterization'!O$2)</f>
        <v>4.1128925315850902</v>
      </c>
      <c r="P9" s="4">
        <f>('[1]Pc, Summer, S2'!P9*Main!$B$5)+(VLOOKUP($A9,'FL Ratio'!$A$2:$B$9,2,FALSE)*'FL Characterization'!P$2)</f>
        <v>3.5394625610839605</v>
      </c>
      <c r="Q9" s="4">
        <f>('[1]Pc, Summer, S2'!Q9*Main!$B$5)+(VLOOKUP($A9,'FL Ratio'!$A$2:$B$9,2,FALSE)*'FL Characterization'!Q$2)</f>
        <v>3.4173494738181702</v>
      </c>
      <c r="R9" s="4">
        <f>('[1]Pc, Summer, S2'!R9*Main!$B$5)+(VLOOKUP($A9,'FL Ratio'!$A$2:$B$9,2,FALSE)*'FL Characterization'!R$2)</f>
        <v>3.2510165058476743</v>
      </c>
      <c r="S9" s="4">
        <f>('[1]Pc, Summer, S2'!S9*Main!$B$5)+(VLOOKUP($A9,'FL Ratio'!$A$2:$B$9,2,FALSE)*'FL Characterization'!S$2)</f>
        <v>3.1985407231058804</v>
      </c>
      <c r="T9" s="4">
        <f>('[1]Pc, Summer, S2'!T9*Main!$B$5)+(VLOOKUP($A9,'FL Ratio'!$A$2:$B$9,2,FALSE)*'FL Characterization'!T$2)</f>
        <v>3.0563039849818368</v>
      </c>
      <c r="U9" s="4">
        <f>('[1]Pc, Summer, S2'!U9*Main!$B$5)+(VLOOKUP($A9,'FL Ratio'!$A$2:$B$9,2,FALSE)*'FL Characterization'!U$2)</f>
        <v>3.243502624454802</v>
      </c>
      <c r="V9" s="4">
        <f>('[1]Pc, Summer, S2'!V9*Main!$B$5)+(VLOOKUP($A9,'FL Ratio'!$A$2:$B$9,2,FALSE)*'FL Characterization'!V$2)</f>
        <v>3.0451273478725693</v>
      </c>
      <c r="W9" s="4">
        <f>('[1]Pc, Summer, S2'!W9*Main!$B$5)+(VLOOKUP($A9,'FL Ratio'!$A$2:$B$9,2,FALSE)*'FL Characterization'!W$2)</f>
        <v>2.6760350068461856</v>
      </c>
      <c r="X9" s="4">
        <f>('[1]Pc, Summer, S2'!X9*Main!$B$5)+(VLOOKUP($A9,'FL Ratio'!$A$2:$B$9,2,FALSE)*'FL Characterization'!X$2)</f>
        <v>2.4946097079992455</v>
      </c>
      <c r="Y9" s="4">
        <f>('[1]Pc, Summer, S2'!Y9*Main!$B$5)+(VLOOKUP($A9,'FL Ratio'!$A$2:$B$9,2,FALSE)*'FL Characterization'!Y$2)</f>
        <v>2.3524061672302143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7.6583869838298906</v>
      </c>
      <c r="C2" s="4">
        <f>('[1]Pc, Summer, S3'!C2*Main!$B$5)+(VLOOKUP($A2,'FL Ratio'!$A$2:$B$9,2,FALSE)*'FL Characterization'!C$2)</f>
        <v>7.6868959563611314</v>
      </c>
      <c r="D2" s="4">
        <f>('[1]Pc, Summer, S3'!D2*Main!$B$5)+(VLOOKUP($A2,'FL Ratio'!$A$2:$B$9,2,FALSE)*'FL Characterization'!D$2)</f>
        <v>7.0878882848278426</v>
      </c>
      <c r="E2" s="4">
        <f>('[1]Pc, Summer, S3'!E2*Main!$B$5)+(VLOOKUP($A2,'FL Ratio'!$A$2:$B$9,2,FALSE)*'FL Characterization'!E$2)</f>
        <v>7.1858503969594674</v>
      </c>
      <c r="F2" s="4">
        <f>('[1]Pc, Summer, S3'!F2*Main!$B$5)+(VLOOKUP($A2,'FL Ratio'!$A$2:$B$9,2,FALSE)*'FL Characterization'!F$2)</f>
        <v>6.7546713156895821</v>
      </c>
      <c r="G2" s="4">
        <f>('[1]Pc, Summer, S3'!G2*Main!$B$5)+(VLOOKUP($A2,'FL Ratio'!$A$2:$B$9,2,FALSE)*'FL Characterization'!G$2)</f>
        <v>6.8183650261075632</v>
      </c>
      <c r="H2" s="4">
        <f>('[1]Pc, Summer, S3'!H2*Main!$B$5)+(VLOOKUP($A2,'FL Ratio'!$A$2:$B$9,2,FALSE)*'FL Characterization'!H$2)</f>
        <v>6.9411095525758242</v>
      </c>
      <c r="I2" s="4">
        <f>('[1]Pc, Summer, S3'!I2*Main!$B$5)+(VLOOKUP($A2,'FL Ratio'!$A$2:$B$9,2,FALSE)*'FL Characterization'!I$2)</f>
        <v>7.9823882227695551</v>
      </c>
      <c r="J2" s="4">
        <f>('[1]Pc, Summer, S3'!J2*Main!$B$5)+(VLOOKUP($A2,'FL Ratio'!$A$2:$B$9,2,FALSE)*'FL Characterization'!J$2)</f>
        <v>8.2333600076541824</v>
      </c>
      <c r="K2" s="4">
        <f>('[1]Pc, Summer, S3'!K2*Main!$B$5)+(VLOOKUP($A2,'FL Ratio'!$A$2:$B$9,2,FALSE)*'FL Characterization'!K$2)</f>
        <v>8.2526776198208225</v>
      </c>
      <c r="L2" s="4">
        <f>('[1]Pc, Summer, S3'!L2*Main!$B$5)+(VLOOKUP($A2,'FL Ratio'!$A$2:$B$9,2,FALSE)*'FL Characterization'!L$2)</f>
        <v>8.2234835176161383</v>
      </c>
      <c r="M2" s="4">
        <f>('[1]Pc, Summer, S3'!M2*Main!$B$5)+(VLOOKUP($A2,'FL Ratio'!$A$2:$B$9,2,FALSE)*'FL Characterization'!M$2)</f>
        <v>8.2621791353532412</v>
      </c>
      <c r="N2" s="4">
        <f>('[1]Pc, Summer, S3'!N2*Main!$B$5)+(VLOOKUP($A2,'FL Ratio'!$A$2:$B$9,2,FALSE)*'FL Characterization'!N$2)</f>
        <v>8.5399176384345186</v>
      </c>
      <c r="O2" s="4">
        <f>('[1]Pc, Summer, S3'!O2*Main!$B$5)+(VLOOKUP($A2,'FL Ratio'!$A$2:$B$9,2,FALSE)*'FL Characterization'!O$2)</f>
        <v>8.4375077273174419</v>
      </c>
      <c r="P2" s="4">
        <f>('[1]Pc, Summer, S3'!P2*Main!$B$5)+(VLOOKUP($A2,'FL Ratio'!$A$2:$B$9,2,FALSE)*'FL Characterization'!P$2)</f>
        <v>7.9018930076440306</v>
      </c>
      <c r="Q2" s="4">
        <f>('[1]Pc, Summer, S3'!Q2*Main!$B$5)+(VLOOKUP($A2,'FL Ratio'!$A$2:$B$9,2,FALSE)*'FL Characterization'!Q$2)</f>
        <v>8.3662634399206333</v>
      </c>
      <c r="R2" s="4">
        <f>('[1]Pc, Summer, S3'!R2*Main!$B$5)+(VLOOKUP($A2,'FL Ratio'!$A$2:$B$9,2,FALSE)*'FL Characterization'!R$2)</f>
        <v>8.2399039315716394</v>
      </c>
      <c r="S2" s="4">
        <f>('[1]Pc, Summer, S3'!S2*Main!$B$5)+(VLOOKUP($A2,'FL Ratio'!$A$2:$B$9,2,FALSE)*'FL Characterization'!S$2)</f>
        <v>7.9273072756011871</v>
      </c>
      <c r="T2" s="4">
        <f>('[1]Pc, Summer, S3'!T2*Main!$B$5)+(VLOOKUP($A2,'FL Ratio'!$A$2:$B$9,2,FALSE)*'FL Characterization'!T$2)</f>
        <v>7.5419753115680743</v>
      </c>
      <c r="U2" s="4">
        <f>('[1]Pc, Summer, S3'!U2*Main!$B$5)+(VLOOKUP($A2,'FL Ratio'!$A$2:$B$9,2,FALSE)*'FL Characterization'!U$2)</f>
        <v>7.3127404689862239</v>
      </c>
      <c r="V2" s="4">
        <f>('[1]Pc, Summer, S3'!V2*Main!$B$5)+(VLOOKUP($A2,'FL Ratio'!$A$2:$B$9,2,FALSE)*'FL Characterization'!V$2)</f>
        <v>7.3678574584404073</v>
      </c>
      <c r="W2" s="4">
        <f>('[1]Pc, Summer, S3'!W2*Main!$B$5)+(VLOOKUP($A2,'FL Ratio'!$A$2:$B$9,2,FALSE)*'FL Characterization'!W$2)</f>
        <v>7.4147637824300325</v>
      </c>
      <c r="X2" s="4">
        <f>('[1]Pc, Summer, S3'!X2*Main!$B$5)+(VLOOKUP($A2,'FL Ratio'!$A$2:$B$9,2,FALSE)*'FL Characterization'!X$2)</f>
        <v>7.3633743378374206</v>
      </c>
      <c r="Y2" s="4">
        <f>('[1]Pc, Summer, S3'!Y2*Main!$B$5)+(VLOOKUP($A2,'FL Ratio'!$A$2:$B$9,2,FALSE)*'FL Characterization'!Y$2)</f>
        <v>7.082055481036897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5.7244971524383228</v>
      </c>
      <c r="C3" s="4">
        <f>('[1]Pc, Summer, S3'!C3*Main!$B$5)+(VLOOKUP($A3,'FL Ratio'!$A$2:$B$9,2,FALSE)*'FL Characterization'!C$2)</f>
        <v>5.461737736920635</v>
      </c>
      <c r="D3" s="4">
        <f>('[1]Pc, Summer, S3'!D3*Main!$B$5)+(VLOOKUP($A3,'FL Ratio'!$A$2:$B$9,2,FALSE)*'FL Characterization'!D$2)</f>
        <v>5.1526363344464965</v>
      </c>
      <c r="E3" s="4">
        <f>('[1]Pc, Summer, S3'!E3*Main!$B$5)+(VLOOKUP($A3,'FL Ratio'!$A$2:$B$9,2,FALSE)*'FL Characterization'!E$2)</f>
        <v>4.8040605567899783</v>
      </c>
      <c r="F3" s="4">
        <f>('[1]Pc, Summer, S3'!F3*Main!$B$5)+(VLOOKUP($A3,'FL Ratio'!$A$2:$B$9,2,FALSE)*'FL Characterization'!F$2)</f>
        <v>4.4171334608935746</v>
      </c>
      <c r="G3" s="4">
        <f>('[1]Pc, Summer, S3'!G3*Main!$B$5)+(VLOOKUP($A3,'FL Ratio'!$A$2:$B$9,2,FALSE)*'FL Characterization'!G$2)</f>
        <v>4.5410765705888299</v>
      </c>
      <c r="H3" s="4">
        <f>('[1]Pc, Summer, S3'!H3*Main!$B$5)+(VLOOKUP($A3,'FL Ratio'!$A$2:$B$9,2,FALSE)*'FL Characterization'!H$2)</f>
        <v>4.9896386688941678</v>
      </c>
      <c r="I3" s="4">
        <f>('[1]Pc, Summer, S3'!I3*Main!$B$5)+(VLOOKUP($A3,'FL Ratio'!$A$2:$B$9,2,FALSE)*'FL Characterization'!I$2)</f>
        <v>5.9073525872131079</v>
      </c>
      <c r="J3" s="4">
        <f>('[1]Pc, Summer, S3'!J3*Main!$B$5)+(VLOOKUP($A3,'FL Ratio'!$A$2:$B$9,2,FALSE)*'FL Characterization'!J$2)</f>
        <v>6.4280008443241829</v>
      </c>
      <c r="K3" s="4">
        <f>('[1]Pc, Summer, S3'!K3*Main!$B$5)+(VLOOKUP($A3,'FL Ratio'!$A$2:$B$9,2,FALSE)*'FL Characterization'!K$2)</f>
        <v>7.0924264150189869</v>
      </c>
      <c r="L3" s="4">
        <f>('[1]Pc, Summer, S3'!L3*Main!$B$5)+(VLOOKUP($A3,'FL Ratio'!$A$2:$B$9,2,FALSE)*'FL Characterization'!L$2)</f>
        <v>6.2421034427079469</v>
      </c>
      <c r="M3" s="4">
        <f>('[1]Pc, Summer, S3'!M3*Main!$B$5)+(VLOOKUP($A3,'FL Ratio'!$A$2:$B$9,2,FALSE)*'FL Characterization'!M$2)</f>
        <v>6.7010319664358615</v>
      </c>
      <c r="N3" s="4">
        <f>('[1]Pc, Summer, S3'!N3*Main!$B$5)+(VLOOKUP($A3,'FL Ratio'!$A$2:$B$9,2,FALSE)*'FL Characterization'!N$2)</f>
        <v>6.6938844149028469</v>
      </c>
      <c r="O3" s="4">
        <f>('[1]Pc, Summer, S3'!O3*Main!$B$5)+(VLOOKUP($A3,'FL Ratio'!$A$2:$B$9,2,FALSE)*'FL Characterization'!O$2)</f>
        <v>6.7135458033899766</v>
      </c>
      <c r="P3" s="4">
        <f>('[1]Pc, Summer, S3'!P3*Main!$B$5)+(VLOOKUP($A3,'FL Ratio'!$A$2:$B$9,2,FALSE)*'FL Characterization'!P$2)</f>
        <v>5.7680423133998833</v>
      </c>
      <c r="Q3" s="4">
        <f>('[1]Pc, Summer, S3'!Q3*Main!$B$5)+(VLOOKUP($A3,'FL Ratio'!$A$2:$B$9,2,FALSE)*'FL Characterization'!Q$2)</f>
        <v>6.1118218464238012</v>
      </c>
      <c r="R3" s="4">
        <f>('[1]Pc, Summer, S3'!R3*Main!$B$5)+(VLOOKUP($A3,'FL Ratio'!$A$2:$B$9,2,FALSE)*'FL Characterization'!R$2)</f>
        <v>6.4003566829350262</v>
      </c>
      <c r="S3" s="4">
        <f>('[1]Pc, Summer, S3'!S3*Main!$B$5)+(VLOOKUP($A3,'FL Ratio'!$A$2:$B$9,2,FALSE)*'FL Characterization'!S$2)</f>
        <v>6.4685229956900905</v>
      </c>
      <c r="T3" s="4">
        <f>('[1]Pc, Summer, S3'!T3*Main!$B$5)+(VLOOKUP($A3,'FL Ratio'!$A$2:$B$9,2,FALSE)*'FL Characterization'!T$2)</f>
        <v>6.414309693517005</v>
      </c>
      <c r="U3" s="4">
        <f>('[1]Pc, Summer, S3'!U3*Main!$B$5)+(VLOOKUP($A3,'FL Ratio'!$A$2:$B$9,2,FALSE)*'FL Characterization'!U$2)</f>
        <v>6.8289524286628804</v>
      </c>
      <c r="V3" s="4">
        <f>('[1]Pc, Summer, S3'!V3*Main!$B$5)+(VLOOKUP($A3,'FL Ratio'!$A$2:$B$9,2,FALSE)*'FL Characterization'!V$2)</f>
        <v>7.061115523954518</v>
      </c>
      <c r="W3" s="4">
        <f>('[1]Pc, Summer, S3'!W3*Main!$B$5)+(VLOOKUP($A3,'FL Ratio'!$A$2:$B$9,2,FALSE)*'FL Characterization'!W$2)</f>
        <v>6.554090108377447</v>
      </c>
      <c r="X3" s="4">
        <f>('[1]Pc, Summer, S3'!X3*Main!$B$5)+(VLOOKUP($A3,'FL Ratio'!$A$2:$B$9,2,FALSE)*'FL Characterization'!X$2)</f>
        <v>6.06476244567662</v>
      </c>
      <c r="Y3" s="4">
        <f>('[1]Pc, Summer, S3'!Y3*Main!$B$5)+(VLOOKUP($A3,'FL Ratio'!$A$2:$B$9,2,FALSE)*'FL Characterization'!Y$2)</f>
        <v>5.804691851564149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3.8493525710444718</v>
      </c>
      <c r="C4" s="4">
        <f>('[1]Pc, Summer, S3'!C4*Main!$B$5)+(VLOOKUP($A4,'FL Ratio'!$A$2:$B$9,2,FALSE)*'FL Characterization'!C$2)</f>
        <v>3.5784698047055725</v>
      </c>
      <c r="D4" s="4">
        <f>('[1]Pc, Summer, S3'!D4*Main!$B$5)+(VLOOKUP($A4,'FL Ratio'!$A$2:$B$9,2,FALSE)*'FL Characterization'!D$2)</f>
        <v>3.3949268476307868</v>
      </c>
      <c r="E4" s="4">
        <f>('[1]Pc, Summer, S3'!E4*Main!$B$5)+(VLOOKUP($A4,'FL Ratio'!$A$2:$B$9,2,FALSE)*'FL Characterization'!E$2)</f>
        <v>3.4550459998128398</v>
      </c>
      <c r="F4" s="4">
        <f>('[1]Pc, Summer, S3'!F4*Main!$B$5)+(VLOOKUP($A4,'FL Ratio'!$A$2:$B$9,2,FALSE)*'FL Characterization'!F$2)</f>
        <v>3.2541065331313903</v>
      </c>
      <c r="G4" s="4">
        <f>('[1]Pc, Summer, S3'!G4*Main!$B$5)+(VLOOKUP($A4,'FL Ratio'!$A$2:$B$9,2,FALSE)*'FL Characterization'!G$2)</f>
        <v>3.2213102625297521</v>
      </c>
      <c r="H4" s="4">
        <f>('[1]Pc, Summer, S3'!H4*Main!$B$5)+(VLOOKUP($A4,'FL Ratio'!$A$2:$B$9,2,FALSE)*'FL Characterization'!H$2)</f>
        <v>4.6668291601594856</v>
      </c>
      <c r="I4" s="4">
        <f>('[1]Pc, Summer, S3'!I4*Main!$B$5)+(VLOOKUP($A4,'FL Ratio'!$A$2:$B$9,2,FALSE)*'FL Characterization'!I$2)</f>
        <v>5.4564254742577329</v>
      </c>
      <c r="J4" s="4">
        <f>('[1]Pc, Summer, S3'!J4*Main!$B$5)+(VLOOKUP($A4,'FL Ratio'!$A$2:$B$9,2,FALSE)*'FL Characterization'!J$2)</f>
        <v>5.5950629680070136</v>
      </c>
      <c r="K4" s="4">
        <f>('[1]Pc, Summer, S3'!K4*Main!$B$5)+(VLOOKUP($A4,'FL Ratio'!$A$2:$B$9,2,FALSE)*'FL Characterization'!K$2)</f>
        <v>5.4374879006953796</v>
      </c>
      <c r="L4" s="4">
        <f>('[1]Pc, Summer, S3'!L4*Main!$B$5)+(VLOOKUP($A4,'FL Ratio'!$A$2:$B$9,2,FALSE)*'FL Characterization'!L$2)</f>
        <v>5.0797772327141706</v>
      </c>
      <c r="M4" s="4">
        <f>('[1]Pc, Summer, S3'!M4*Main!$B$5)+(VLOOKUP($A4,'FL Ratio'!$A$2:$B$9,2,FALSE)*'FL Characterization'!M$2)</f>
        <v>5.6911980656886376</v>
      </c>
      <c r="N4" s="4">
        <f>('[1]Pc, Summer, S3'!N4*Main!$B$5)+(VLOOKUP($A4,'FL Ratio'!$A$2:$B$9,2,FALSE)*'FL Characterization'!N$2)</f>
        <v>5.9889592915179746</v>
      </c>
      <c r="O4" s="4">
        <f>('[1]Pc, Summer, S3'!O4*Main!$B$5)+(VLOOKUP($A4,'FL Ratio'!$A$2:$B$9,2,FALSE)*'FL Characterization'!O$2)</f>
        <v>5.446054862877916</v>
      </c>
      <c r="P4" s="4">
        <f>('[1]Pc, Summer, S3'!P4*Main!$B$5)+(VLOOKUP($A4,'FL Ratio'!$A$2:$B$9,2,FALSE)*'FL Characterization'!P$2)</f>
        <v>5.0465770466902882</v>
      </c>
      <c r="Q4" s="4">
        <f>('[1]Pc, Summer, S3'!Q4*Main!$B$5)+(VLOOKUP($A4,'FL Ratio'!$A$2:$B$9,2,FALSE)*'FL Characterization'!Q$2)</f>
        <v>4.9324357765139739</v>
      </c>
      <c r="R4" s="4">
        <f>('[1]Pc, Summer, S3'!R4*Main!$B$5)+(VLOOKUP($A4,'FL Ratio'!$A$2:$B$9,2,FALSE)*'FL Characterization'!R$2)</f>
        <v>4.9441486948561852</v>
      </c>
      <c r="S4" s="4">
        <f>('[1]Pc, Summer, S3'!S4*Main!$B$5)+(VLOOKUP($A4,'FL Ratio'!$A$2:$B$9,2,FALSE)*'FL Characterization'!S$2)</f>
        <v>4.7203753301789542</v>
      </c>
      <c r="T4" s="4">
        <f>('[1]Pc, Summer, S3'!T4*Main!$B$5)+(VLOOKUP($A4,'FL Ratio'!$A$2:$B$9,2,FALSE)*'FL Characterization'!T$2)</f>
        <v>4.6961116626158361</v>
      </c>
      <c r="U4" s="4">
        <f>('[1]Pc, Summer, S3'!U4*Main!$B$5)+(VLOOKUP($A4,'FL Ratio'!$A$2:$B$9,2,FALSE)*'FL Characterization'!U$2)</f>
        <v>4.9172179270197764</v>
      </c>
      <c r="V4" s="4">
        <f>('[1]Pc, Summer, S3'!V4*Main!$B$5)+(VLOOKUP($A4,'FL Ratio'!$A$2:$B$9,2,FALSE)*'FL Characterization'!V$2)</f>
        <v>5.3505330330642691</v>
      </c>
      <c r="W4" s="4">
        <f>('[1]Pc, Summer, S3'!W4*Main!$B$5)+(VLOOKUP($A4,'FL Ratio'!$A$2:$B$9,2,FALSE)*'FL Characterization'!W$2)</f>
        <v>4.7549784885445963</v>
      </c>
      <c r="X4" s="4">
        <f>('[1]Pc, Summer, S3'!X4*Main!$B$5)+(VLOOKUP($A4,'FL Ratio'!$A$2:$B$9,2,FALSE)*'FL Characterization'!X$2)</f>
        <v>4.6379596395910108</v>
      </c>
      <c r="Y4" s="4">
        <f>('[1]Pc, Summer, S3'!Y4*Main!$B$5)+(VLOOKUP($A4,'FL Ratio'!$A$2:$B$9,2,FALSE)*'FL Characterization'!Y$2)</f>
        <v>3.9195560881895339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1.8239379941136247</v>
      </c>
      <c r="C5" s="4">
        <f>('[1]Pc, Summer, S3'!C5*Main!$B$5)+(VLOOKUP($A5,'FL Ratio'!$A$2:$B$9,2,FALSE)*'FL Characterization'!C$2)</f>
        <v>1.5450812275017771</v>
      </c>
      <c r="D5" s="4">
        <f>('[1]Pc, Summer, S3'!D5*Main!$B$5)+(VLOOKUP($A5,'FL Ratio'!$A$2:$B$9,2,FALSE)*'FL Characterization'!D$2)</f>
        <v>1.2359613448777771</v>
      </c>
      <c r="E5" s="4">
        <f>('[1]Pc, Summer, S3'!E5*Main!$B$5)+(VLOOKUP($A5,'FL Ratio'!$A$2:$B$9,2,FALSE)*'FL Characterization'!E$2)</f>
        <v>1.2401099222459484</v>
      </c>
      <c r="F5" s="4">
        <f>('[1]Pc, Summer, S3'!F5*Main!$B$5)+(VLOOKUP($A5,'FL Ratio'!$A$2:$B$9,2,FALSE)*'FL Characterization'!F$2)</f>
        <v>1.0796982557184531</v>
      </c>
      <c r="G5" s="4">
        <f>('[1]Pc, Summer, S3'!G5*Main!$B$5)+(VLOOKUP($A5,'FL Ratio'!$A$2:$B$9,2,FALSE)*'FL Characterization'!G$2)</f>
        <v>1.0024549500256628</v>
      </c>
      <c r="H5" s="4">
        <f>('[1]Pc, Summer, S3'!H5*Main!$B$5)+(VLOOKUP($A5,'FL Ratio'!$A$2:$B$9,2,FALSE)*'FL Characterization'!H$2)</f>
        <v>1.9911787361873001</v>
      </c>
      <c r="I5" s="4">
        <f>('[1]Pc, Summer, S3'!I5*Main!$B$5)+(VLOOKUP($A5,'FL Ratio'!$A$2:$B$9,2,FALSE)*'FL Characterization'!I$2)</f>
        <v>3.0537064903188464</v>
      </c>
      <c r="J5" s="4">
        <f>('[1]Pc, Summer, S3'!J5*Main!$B$5)+(VLOOKUP($A5,'FL Ratio'!$A$2:$B$9,2,FALSE)*'FL Characterization'!J$2)</f>
        <v>3.7612145795502361</v>
      </c>
      <c r="K5" s="4">
        <f>('[1]Pc, Summer, S3'!K5*Main!$B$5)+(VLOOKUP($A5,'FL Ratio'!$A$2:$B$9,2,FALSE)*'FL Characterization'!K$2)</f>
        <v>3.8346926379326125</v>
      </c>
      <c r="L5" s="4">
        <f>('[1]Pc, Summer, S3'!L5*Main!$B$5)+(VLOOKUP($A5,'FL Ratio'!$A$2:$B$9,2,FALSE)*'FL Characterization'!L$2)</f>
        <v>3.7372598078863182</v>
      </c>
      <c r="M5" s="4">
        <f>('[1]Pc, Summer, S3'!M5*Main!$B$5)+(VLOOKUP($A5,'FL Ratio'!$A$2:$B$9,2,FALSE)*'FL Characterization'!M$2)</f>
        <v>3.4314894988539697</v>
      </c>
      <c r="N5" s="4">
        <f>('[1]Pc, Summer, S3'!N5*Main!$B$5)+(VLOOKUP($A5,'FL Ratio'!$A$2:$B$9,2,FALSE)*'FL Characterization'!N$2)</f>
        <v>3.7994267481744002</v>
      </c>
      <c r="O5" s="4">
        <f>('[1]Pc, Summer, S3'!O5*Main!$B$5)+(VLOOKUP($A5,'FL Ratio'!$A$2:$B$9,2,FALSE)*'FL Characterization'!O$2)</f>
        <v>3.690513085871197</v>
      </c>
      <c r="P5" s="4">
        <f>('[1]Pc, Summer, S3'!P5*Main!$B$5)+(VLOOKUP($A5,'FL Ratio'!$A$2:$B$9,2,FALSE)*'FL Characterization'!P$2)</f>
        <v>3.4191781094424987</v>
      </c>
      <c r="Q5" s="4">
        <f>('[1]Pc, Summer, S3'!Q5*Main!$B$5)+(VLOOKUP($A5,'FL Ratio'!$A$2:$B$9,2,FALSE)*'FL Characterization'!Q$2)</f>
        <v>3.1093505365444449</v>
      </c>
      <c r="R5" s="4">
        <f>('[1]Pc, Summer, S3'!R5*Main!$B$5)+(VLOOKUP($A5,'FL Ratio'!$A$2:$B$9,2,FALSE)*'FL Characterization'!R$2)</f>
        <v>2.7678580777395627</v>
      </c>
      <c r="S5" s="4">
        <f>('[1]Pc, Summer, S3'!S5*Main!$B$5)+(VLOOKUP($A5,'FL Ratio'!$A$2:$B$9,2,FALSE)*'FL Characterization'!S$2)</f>
        <v>2.5593783833133004</v>
      </c>
      <c r="T5" s="4">
        <f>('[1]Pc, Summer, S3'!T5*Main!$B$5)+(VLOOKUP($A5,'FL Ratio'!$A$2:$B$9,2,FALSE)*'FL Characterization'!T$2)</f>
        <v>3.1040817358895896</v>
      </c>
      <c r="U5" s="4">
        <f>('[1]Pc, Summer, S3'!U5*Main!$B$5)+(VLOOKUP($A5,'FL Ratio'!$A$2:$B$9,2,FALSE)*'FL Characterization'!U$2)</f>
        <v>3.663033206287758</v>
      </c>
      <c r="V5" s="4">
        <f>('[1]Pc, Summer, S3'!V5*Main!$B$5)+(VLOOKUP($A5,'FL Ratio'!$A$2:$B$9,2,FALSE)*'FL Characterization'!V$2)</f>
        <v>4.2724405093781259</v>
      </c>
      <c r="W5" s="4">
        <f>('[1]Pc, Summer, S3'!W5*Main!$B$5)+(VLOOKUP($A5,'FL Ratio'!$A$2:$B$9,2,FALSE)*'FL Characterization'!W$2)</f>
        <v>4.0701870835284506</v>
      </c>
      <c r="X5" s="4">
        <f>('[1]Pc, Summer, S3'!X5*Main!$B$5)+(VLOOKUP($A5,'FL Ratio'!$A$2:$B$9,2,FALSE)*'FL Characterization'!X$2)</f>
        <v>3.2520933477675795</v>
      </c>
      <c r="Y5" s="4">
        <f>('[1]Pc, Summer, S3'!Y5*Main!$B$5)+(VLOOKUP($A5,'FL Ratio'!$A$2:$B$9,2,FALSE)*'FL Characterization'!Y$2)</f>
        <v>2.4637233863676555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3.2690542898346351</v>
      </c>
      <c r="C6" s="4">
        <f>('[1]Pc, Summer, S3'!C6*Main!$B$5)+(VLOOKUP($A6,'FL Ratio'!$A$2:$B$9,2,FALSE)*'FL Characterization'!C$2)</f>
        <v>2.994013282720057</v>
      </c>
      <c r="D6" s="4">
        <f>('[1]Pc, Summer, S3'!D6*Main!$B$5)+(VLOOKUP($A6,'FL Ratio'!$A$2:$B$9,2,FALSE)*'FL Characterization'!D$2)</f>
        <v>2.7586135664799221</v>
      </c>
      <c r="E6" s="4">
        <f>('[1]Pc, Summer, S3'!E6*Main!$B$5)+(VLOOKUP($A6,'FL Ratio'!$A$2:$B$9,2,FALSE)*'FL Characterization'!E$2)</f>
        <v>2.6122348315273181</v>
      </c>
      <c r="F6" s="4">
        <f>('[1]Pc, Summer, S3'!F6*Main!$B$5)+(VLOOKUP($A6,'FL Ratio'!$A$2:$B$9,2,FALSE)*'FL Characterization'!F$2)</f>
        <v>2.6742309763412075</v>
      </c>
      <c r="G6" s="4">
        <f>('[1]Pc, Summer, S3'!G6*Main!$B$5)+(VLOOKUP($A6,'FL Ratio'!$A$2:$B$9,2,FALSE)*'FL Characterization'!G$2)</f>
        <v>2.6370126904052578</v>
      </c>
      <c r="H6" s="4">
        <f>('[1]Pc, Summer, S3'!H6*Main!$B$5)+(VLOOKUP($A6,'FL Ratio'!$A$2:$B$9,2,FALSE)*'FL Characterization'!H$2)</f>
        <v>2.9496566535284927</v>
      </c>
      <c r="I6" s="4">
        <f>('[1]Pc, Summer, S3'!I6*Main!$B$5)+(VLOOKUP($A6,'FL Ratio'!$A$2:$B$9,2,FALSE)*'FL Characterization'!I$2)</f>
        <v>3.2151873533896391</v>
      </c>
      <c r="J6" s="4">
        <f>('[1]Pc, Summer, S3'!J6*Main!$B$5)+(VLOOKUP($A6,'FL Ratio'!$A$2:$B$9,2,FALSE)*'FL Characterization'!J$2)</f>
        <v>3.472212581409269</v>
      </c>
      <c r="K6" s="4">
        <f>('[1]Pc, Summer, S3'!K6*Main!$B$5)+(VLOOKUP($A6,'FL Ratio'!$A$2:$B$9,2,FALSE)*'FL Characterization'!K$2)</f>
        <v>3.5969237517538999</v>
      </c>
      <c r="L6" s="4">
        <f>('[1]Pc, Summer, S3'!L6*Main!$B$5)+(VLOOKUP($A6,'FL Ratio'!$A$2:$B$9,2,FALSE)*'FL Characterization'!L$2)</f>
        <v>3.819409962052883</v>
      </c>
      <c r="M6" s="4">
        <f>('[1]Pc, Summer, S3'!M6*Main!$B$5)+(VLOOKUP($A6,'FL Ratio'!$A$2:$B$9,2,FALSE)*'FL Characterization'!M$2)</f>
        <v>3.9682932143669034</v>
      </c>
      <c r="N6" s="4">
        <f>('[1]Pc, Summer, S3'!N6*Main!$B$5)+(VLOOKUP($A6,'FL Ratio'!$A$2:$B$9,2,FALSE)*'FL Characterization'!N$2)</f>
        <v>4.2657372451278146</v>
      </c>
      <c r="O6" s="4">
        <f>('[1]Pc, Summer, S3'!O6*Main!$B$5)+(VLOOKUP($A6,'FL Ratio'!$A$2:$B$9,2,FALSE)*'FL Characterization'!O$2)</f>
        <v>4.1365878324122214</v>
      </c>
      <c r="P6" s="4">
        <f>('[1]Pc, Summer, S3'!P6*Main!$B$5)+(VLOOKUP($A6,'FL Ratio'!$A$2:$B$9,2,FALSE)*'FL Characterization'!P$2)</f>
        <v>4.0018406277666028</v>
      </c>
      <c r="Q6" s="4">
        <f>('[1]Pc, Summer, S3'!Q6*Main!$B$5)+(VLOOKUP($A6,'FL Ratio'!$A$2:$B$9,2,FALSE)*'FL Characterization'!Q$2)</f>
        <v>3.9501275399763642</v>
      </c>
      <c r="R6" s="4">
        <f>('[1]Pc, Summer, S3'!R6*Main!$B$5)+(VLOOKUP($A6,'FL Ratio'!$A$2:$B$9,2,FALSE)*'FL Characterization'!R$2)</f>
        <v>3.7818644202799128</v>
      </c>
      <c r="S6" s="4">
        <f>('[1]Pc, Summer, S3'!S6*Main!$B$5)+(VLOOKUP($A6,'FL Ratio'!$A$2:$B$9,2,FALSE)*'FL Characterization'!S$2)</f>
        <v>3.94604227530691</v>
      </c>
      <c r="T6" s="4">
        <f>('[1]Pc, Summer, S3'!T6*Main!$B$5)+(VLOOKUP($A6,'FL Ratio'!$A$2:$B$9,2,FALSE)*'FL Characterization'!T$2)</f>
        <v>3.7855275999111511</v>
      </c>
      <c r="U6" s="4">
        <f>('[1]Pc, Summer, S3'!U6*Main!$B$5)+(VLOOKUP($A6,'FL Ratio'!$A$2:$B$9,2,FALSE)*'FL Characterization'!U$2)</f>
        <v>3.928324461154252</v>
      </c>
      <c r="V6" s="4">
        <f>('[1]Pc, Summer, S3'!V6*Main!$B$5)+(VLOOKUP($A6,'FL Ratio'!$A$2:$B$9,2,FALSE)*'FL Characterization'!V$2)</f>
        <v>4.2629403844325937</v>
      </c>
      <c r="W6" s="4">
        <f>('[1]Pc, Summer, S3'!W6*Main!$B$5)+(VLOOKUP($A6,'FL Ratio'!$A$2:$B$9,2,FALSE)*'FL Characterization'!W$2)</f>
        <v>4.1491008405359011</v>
      </c>
      <c r="X6" s="4">
        <f>('[1]Pc, Summer, S3'!X6*Main!$B$5)+(VLOOKUP($A6,'FL Ratio'!$A$2:$B$9,2,FALSE)*'FL Characterization'!X$2)</f>
        <v>4.1811802904699986</v>
      </c>
      <c r="Y6" s="4">
        <f>('[1]Pc, Summer, S3'!Y6*Main!$B$5)+(VLOOKUP($A6,'FL Ratio'!$A$2:$B$9,2,FALSE)*'FL Characterization'!Y$2)</f>
        <v>3.6792680938239131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3.3451484553249036</v>
      </c>
      <c r="C7" s="4">
        <f>('[1]Pc, Summer, S3'!C7*Main!$B$5)+(VLOOKUP($A7,'FL Ratio'!$A$2:$B$9,2,FALSE)*'FL Characterization'!C$2)</f>
        <v>3.2701186089061927</v>
      </c>
      <c r="D7" s="4">
        <f>('[1]Pc, Summer, S3'!D7*Main!$B$5)+(VLOOKUP($A7,'FL Ratio'!$A$2:$B$9,2,FALSE)*'FL Characterization'!D$2)</f>
        <v>3.0780309725782802</v>
      </c>
      <c r="E7" s="4">
        <f>('[1]Pc, Summer, S3'!E7*Main!$B$5)+(VLOOKUP($A7,'FL Ratio'!$A$2:$B$9,2,FALSE)*'FL Characterization'!E$2)</f>
        <v>3.090272669898396</v>
      </c>
      <c r="F7" s="4">
        <f>('[1]Pc, Summer, S3'!F7*Main!$B$5)+(VLOOKUP($A7,'FL Ratio'!$A$2:$B$9,2,FALSE)*'FL Characterization'!F$2)</f>
        <v>3.0691134398676447</v>
      </c>
      <c r="G7" s="4">
        <f>('[1]Pc, Summer, S3'!G7*Main!$B$5)+(VLOOKUP($A7,'FL Ratio'!$A$2:$B$9,2,FALSE)*'FL Characterization'!G$2)</f>
        <v>3.1138283692404398</v>
      </c>
      <c r="H7" s="4">
        <f>('[1]Pc, Summer, S3'!H7*Main!$B$5)+(VLOOKUP($A7,'FL Ratio'!$A$2:$B$9,2,FALSE)*'FL Characterization'!H$2)</f>
        <v>3.3948341758766913</v>
      </c>
      <c r="I7" s="4">
        <f>('[1]Pc, Summer, S3'!I7*Main!$B$5)+(VLOOKUP($A7,'FL Ratio'!$A$2:$B$9,2,FALSE)*'FL Characterization'!I$2)</f>
        <v>3.9658279997639561</v>
      </c>
      <c r="J7" s="4">
        <f>('[1]Pc, Summer, S3'!J7*Main!$B$5)+(VLOOKUP($A7,'FL Ratio'!$A$2:$B$9,2,FALSE)*'FL Characterization'!J$2)</f>
        <v>4.0918712293411401</v>
      </c>
      <c r="K7" s="4">
        <f>('[1]Pc, Summer, S3'!K7*Main!$B$5)+(VLOOKUP($A7,'FL Ratio'!$A$2:$B$9,2,FALSE)*'FL Characterization'!K$2)</f>
        <v>4.0114740549499643</v>
      </c>
      <c r="L7" s="4">
        <f>('[1]Pc, Summer, S3'!L7*Main!$B$5)+(VLOOKUP($A7,'FL Ratio'!$A$2:$B$9,2,FALSE)*'FL Characterization'!L$2)</f>
        <v>3.9912789554376129</v>
      </c>
      <c r="M7" s="4">
        <f>('[1]Pc, Summer, S3'!M7*Main!$B$5)+(VLOOKUP($A7,'FL Ratio'!$A$2:$B$9,2,FALSE)*'FL Characterization'!M$2)</f>
        <v>4.3048133544326745</v>
      </c>
      <c r="N7" s="4">
        <f>('[1]Pc, Summer, S3'!N7*Main!$B$5)+(VLOOKUP($A7,'FL Ratio'!$A$2:$B$9,2,FALSE)*'FL Characterization'!N$2)</f>
        <v>4.281215050408206</v>
      </c>
      <c r="O7" s="4">
        <f>('[1]Pc, Summer, S3'!O7*Main!$B$5)+(VLOOKUP($A7,'FL Ratio'!$A$2:$B$9,2,FALSE)*'FL Characterization'!O$2)</f>
        <v>4.1271977085971567</v>
      </c>
      <c r="P7" s="4">
        <f>('[1]Pc, Summer, S3'!P7*Main!$B$5)+(VLOOKUP($A7,'FL Ratio'!$A$2:$B$9,2,FALSE)*'FL Characterization'!P$2)</f>
        <v>3.861773839523472</v>
      </c>
      <c r="Q7" s="4">
        <f>('[1]Pc, Summer, S3'!Q7*Main!$B$5)+(VLOOKUP($A7,'FL Ratio'!$A$2:$B$9,2,FALSE)*'FL Characterization'!Q$2)</f>
        <v>3.7663562843792961</v>
      </c>
      <c r="R7" s="4">
        <f>('[1]Pc, Summer, S3'!R7*Main!$B$5)+(VLOOKUP($A7,'FL Ratio'!$A$2:$B$9,2,FALSE)*'FL Characterization'!R$2)</f>
        <v>3.9926792642271076</v>
      </c>
      <c r="S7" s="4">
        <f>('[1]Pc, Summer, S3'!S7*Main!$B$5)+(VLOOKUP($A7,'FL Ratio'!$A$2:$B$9,2,FALSE)*'FL Characterization'!S$2)</f>
        <v>3.8157319411122428</v>
      </c>
      <c r="T7" s="4">
        <f>('[1]Pc, Summer, S3'!T7*Main!$B$5)+(VLOOKUP($A7,'FL Ratio'!$A$2:$B$9,2,FALSE)*'FL Characterization'!T$2)</f>
        <v>3.6360243966047729</v>
      </c>
      <c r="U7" s="4">
        <f>('[1]Pc, Summer, S3'!U7*Main!$B$5)+(VLOOKUP($A7,'FL Ratio'!$A$2:$B$9,2,FALSE)*'FL Characterization'!U$2)</f>
        <v>3.6090007845399859</v>
      </c>
      <c r="V7" s="4">
        <f>('[1]Pc, Summer, S3'!V7*Main!$B$5)+(VLOOKUP($A7,'FL Ratio'!$A$2:$B$9,2,FALSE)*'FL Characterization'!V$2)</f>
        <v>3.7972243705016719</v>
      </c>
      <c r="W7" s="4">
        <f>('[1]Pc, Summer, S3'!W7*Main!$B$5)+(VLOOKUP($A7,'FL Ratio'!$A$2:$B$9,2,FALSE)*'FL Characterization'!W$2)</f>
        <v>3.5047767803668899</v>
      </c>
      <c r="X7" s="4">
        <f>('[1]Pc, Summer, S3'!X7*Main!$B$5)+(VLOOKUP($A7,'FL Ratio'!$A$2:$B$9,2,FALSE)*'FL Characterization'!X$2)</f>
        <v>3.4729361925238251</v>
      </c>
      <c r="Y7" s="4">
        <f>('[1]Pc, Summer, S3'!Y7*Main!$B$5)+(VLOOKUP($A7,'FL Ratio'!$A$2:$B$9,2,FALSE)*'FL Characterization'!Y$2)</f>
        <v>3.5194385306194564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2.8008865865637484</v>
      </c>
      <c r="C8" s="4">
        <f>('[1]Pc, Summer, S3'!C8*Main!$B$5)+(VLOOKUP($A8,'FL Ratio'!$A$2:$B$9,2,FALSE)*'FL Characterization'!C$2)</f>
        <v>2.5924447343913339</v>
      </c>
      <c r="D8" s="4">
        <f>('[1]Pc, Summer, S3'!D8*Main!$B$5)+(VLOOKUP($A8,'FL Ratio'!$A$2:$B$9,2,FALSE)*'FL Characterization'!D$2)</f>
        <v>2.5236113014348254</v>
      </c>
      <c r="E8" s="4">
        <f>('[1]Pc, Summer, S3'!E8*Main!$B$5)+(VLOOKUP($A8,'FL Ratio'!$A$2:$B$9,2,FALSE)*'FL Characterization'!E$2)</f>
        <v>2.5097385090742708</v>
      </c>
      <c r="F8" s="4">
        <f>('[1]Pc, Summer, S3'!F8*Main!$B$5)+(VLOOKUP($A8,'FL Ratio'!$A$2:$B$9,2,FALSE)*'FL Characterization'!F$2)</f>
        <v>2.3391865576338584</v>
      </c>
      <c r="G8" s="4">
        <f>('[1]Pc, Summer, S3'!G8*Main!$B$5)+(VLOOKUP($A8,'FL Ratio'!$A$2:$B$9,2,FALSE)*'FL Characterization'!G$2)</f>
        <v>2.5688412837744257</v>
      </c>
      <c r="H8" s="4">
        <f>('[1]Pc, Summer, S3'!H8*Main!$B$5)+(VLOOKUP($A8,'FL Ratio'!$A$2:$B$9,2,FALSE)*'FL Characterization'!H$2)</f>
        <v>3.2388789879813515</v>
      </c>
      <c r="I8" s="4">
        <f>('[1]Pc, Summer, S3'!I8*Main!$B$5)+(VLOOKUP($A8,'FL Ratio'!$A$2:$B$9,2,FALSE)*'FL Characterization'!I$2)</f>
        <v>3.4573275108233323</v>
      </c>
      <c r="J8" s="4">
        <f>('[1]Pc, Summer, S3'!J8*Main!$B$5)+(VLOOKUP($A8,'FL Ratio'!$A$2:$B$9,2,FALSE)*'FL Characterization'!J$2)</f>
        <v>3.8178274395248661</v>
      </c>
      <c r="K8" s="4">
        <f>('[1]Pc, Summer, S3'!K8*Main!$B$5)+(VLOOKUP($A8,'FL Ratio'!$A$2:$B$9,2,FALSE)*'FL Characterization'!K$2)</f>
        <v>4.0427537745085669</v>
      </c>
      <c r="L8" s="4">
        <f>('[1]Pc, Summer, S3'!L8*Main!$B$5)+(VLOOKUP($A8,'FL Ratio'!$A$2:$B$9,2,FALSE)*'FL Characterization'!L$2)</f>
        <v>4.038540722120441</v>
      </c>
      <c r="M8" s="4">
        <f>('[1]Pc, Summer, S3'!M8*Main!$B$5)+(VLOOKUP($A8,'FL Ratio'!$A$2:$B$9,2,FALSE)*'FL Characterization'!M$2)</f>
        <v>4.343623920444843</v>
      </c>
      <c r="N8" s="4">
        <f>('[1]Pc, Summer, S3'!N8*Main!$B$5)+(VLOOKUP($A8,'FL Ratio'!$A$2:$B$9,2,FALSE)*'FL Characterization'!N$2)</f>
        <v>4.1750258113643497</v>
      </c>
      <c r="O8" s="4">
        <f>('[1]Pc, Summer, S3'!O8*Main!$B$5)+(VLOOKUP($A8,'FL Ratio'!$A$2:$B$9,2,FALSE)*'FL Characterization'!O$2)</f>
        <v>4.2898670574676174</v>
      </c>
      <c r="P8" s="4">
        <f>('[1]Pc, Summer, S3'!P8*Main!$B$5)+(VLOOKUP($A8,'FL Ratio'!$A$2:$B$9,2,FALSE)*'FL Characterization'!P$2)</f>
        <v>4.3550044930058327</v>
      </c>
      <c r="Q8" s="4">
        <f>('[1]Pc, Summer, S3'!Q8*Main!$B$5)+(VLOOKUP($A8,'FL Ratio'!$A$2:$B$9,2,FALSE)*'FL Characterization'!Q$2)</f>
        <v>3.9105549171104186</v>
      </c>
      <c r="R8" s="4">
        <f>('[1]Pc, Summer, S3'!R8*Main!$B$5)+(VLOOKUP($A8,'FL Ratio'!$A$2:$B$9,2,FALSE)*'FL Characterization'!R$2)</f>
        <v>4.0549654117411773</v>
      </c>
      <c r="S8" s="4">
        <f>('[1]Pc, Summer, S3'!S8*Main!$B$5)+(VLOOKUP($A8,'FL Ratio'!$A$2:$B$9,2,FALSE)*'FL Characterization'!S$2)</f>
        <v>3.959765533706868</v>
      </c>
      <c r="T8" s="4">
        <f>('[1]Pc, Summer, S3'!T8*Main!$B$5)+(VLOOKUP($A8,'FL Ratio'!$A$2:$B$9,2,FALSE)*'FL Characterization'!T$2)</f>
        <v>3.8661886897475473</v>
      </c>
      <c r="U8" s="4">
        <f>('[1]Pc, Summer, S3'!U8*Main!$B$5)+(VLOOKUP($A8,'FL Ratio'!$A$2:$B$9,2,FALSE)*'FL Characterization'!U$2)</f>
        <v>3.827250108759007</v>
      </c>
      <c r="V8" s="4">
        <f>('[1]Pc, Summer, S3'!V8*Main!$B$5)+(VLOOKUP($A8,'FL Ratio'!$A$2:$B$9,2,FALSE)*'FL Characterization'!V$2)</f>
        <v>3.9431088278465762</v>
      </c>
      <c r="W8" s="4">
        <f>('[1]Pc, Summer, S3'!W8*Main!$B$5)+(VLOOKUP($A8,'FL Ratio'!$A$2:$B$9,2,FALSE)*'FL Characterization'!W$2)</f>
        <v>3.2064882538910058</v>
      </c>
      <c r="X8" s="4">
        <f>('[1]Pc, Summer, S3'!X8*Main!$B$5)+(VLOOKUP($A8,'FL Ratio'!$A$2:$B$9,2,FALSE)*'FL Characterization'!X$2)</f>
        <v>3.394993557359288</v>
      </c>
      <c r="Y8" s="4">
        <f>('[1]Pc, Summer, S3'!Y8*Main!$B$5)+(VLOOKUP($A8,'FL Ratio'!$A$2:$B$9,2,FALSE)*'FL Characterization'!Y$2)</f>
        <v>2.9457313959294615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2.2346027608717867</v>
      </c>
      <c r="C9" s="4">
        <f>('[1]Pc, Summer, S3'!C9*Main!$B$5)+(VLOOKUP($A9,'FL Ratio'!$A$2:$B$9,2,FALSE)*'FL Characterization'!C$2)</f>
        <v>2.0786139341758645</v>
      </c>
      <c r="D9" s="4">
        <f>('[1]Pc, Summer, S3'!D9*Main!$B$5)+(VLOOKUP($A9,'FL Ratio'!$A$2:$B$9,2,FALSE)*'FL Characterization'!D$2)</f>
        <v>2.0281121181258781</v>
      </c>
      <c r="E9" s="4">
        <f>('[1]Pc, Summer, S3'!E9*Main!$B$5)+(VLOOKUP($A9,'FL Ratio'!$A$2:$B$9,2,FALSE)*'FL Characterization'!E$2)</f>
        <v>1.9781607752244845</v>
      </c>
      <c r="F9" s="4">
        <f>('[1]Pc, Summer, S3'!F9*Main!$B$5)+(VLOOKUP($A9,'FL Ratio'!$A$2:$B$9,2,FALSE)*'FL Characterization'!F$2)</f>
        <v>1.9762471647301756</v>
      </c>
      <c r="G9" s="4">
        <f>('[1]Pc, Summer, S3'!G9*Main!$B$5)+(VLOOKUP($A9,'FL Ratio'!$A$2:$B$9,2,FALSE)*'FL Characterization'!G$2)</f>
        <v>2.0918379930849405</v>
      </c>
      <c r="H9" s="4">
        <f>('[1]Pc, Summer, S3'!H9*Main!$B$5)+(VLOOKUP($A9,'FL Ratio'!$A$2:$B$9,2,FALSE)*'FL Characterization'!H$2)</f>
        <v>3.3386027323542882</v>
      </c>
      <c r="I9" s="4">
        <f>('[1]Pc, Summer, S3'!I9*Main!$B$5)+(VLOOKUP($A9,'FL Ratio'!$A$2:$B$9,2,FALSE)*'FL Characterization'!I$2)</f>
        <v>3.710614706995123</v>
      </c>
      <c r="J9" s="4">
        <f>('[1]Pc, Summer, S3'!J9*Main!$B$5)+(VLOOKUP($A9,'FL Ratio'!$A$2:$B$9,2,FALSE)*'FL Characterization'!J$2)</f>
        <v>4.0587356475646335</v>
      </c>
      <c r="K9" s="4">
        <f>('[1]Pc, Summer, S3'!K9*Main!$B$5)+(VLOOKUP($A9,'FL Ratio'!$A$2:$B$9,2,FALSE)*'FL Characterization'!K$2)</f>
        <v>3.9070597689661026</v>
      </c>
      <c r="L9" s="4">
        <f>('[1]Pc, Summer, S3'!L9*Main!$B$5)+(VLOOKUP($A9,'FL Ratio'!$A$2:$B$9,2,FALSE)*'FL Characterization'!L$2)</f>
        <v>4.1317303844279234</v>
      </c>
      <c r="M9" s="4">
        <f>('[1]Pc, Summer, S3'!M9*Main!$B$5)+(VLOOKUP($A9,'FL Ratio'!$A$2:$B$9,2,FALSE)*'FL Characterization'!M$2)</f>
        <v>4.2621895198905158</v>
      </c>
      <c r="N9" s="4">
        <f>('[1]Pc, Summer, S3'!N9*Main!$B$5)+(VLOOKUP($A9,'FL Ratio'!$A$2:$B$9,2,FALSE)*'FL Characterization'!N$2)</f>
        <v>4.4291029362834298</v>
      </c>
      <c r="O9" s="4">
        <f>('[1]Pc, Summer, S3'!O9*Main!$B$5)+(VLOOKUP($A9,'FL Ratio'!$A$2:$B$9,2,FALSE)*'FL Characterization'!O$2)</f>
        <v>4.0336623382339241</v>
      </c>
      <c r="P9" s="4">
        <f>('[1]Pc, Summer, S3'!P9*Main!$B$5)+(VLOOKUP($A9,'FL Ratio'!$A$2:$B$9,2,FALSE)*'FL Characterization'!P$2)</f>
        <v>3.5739314476365993</v>
      </c>
      <c r="Q9" s="4">
        <f>('[1]Pc, Summer, S3'!Q9*Main!$B$5)+(VLOOKUP($A9,'FL Ratio'!$A$2:$B$9,2,FALSE)*'FL Characterization'!Q$2)</f>
        <v>3.4173494738181702</v>
      </c>
      <c r="R9" s="4">
        <f>('[1]Pc, Summer, S3'!R9*Main!$B$5)+(VLOOKUP($A9,'FL Ratio'!$A$2:$B$9,2,FALSE)*'FL Characterization'!R$2)</f>
        <v>3.2823226174289206</v>
      </c>
      <c r="S9" s="4">
        <f>('[1]Pc, Summer, S3'!S9*Main!$B$5)+(VLOOKUP($A9,'FL Ratio'!$A$2:$B$9,2,FALSE)*'FL Characterization'!S$2)</f>
        <v>3.1680655100340696</v>
      </c>
      <c r="T9" s="4">
        <f>('[1]Pc, Summer, S3'!T9*Main!$B$5)+(VLOOKUP($A9,'FL Ratio'!$A$2:$B$9,2,FALSE)*'FL Characterization'!T$2)</f>
        <v>3.1767038593165591</v>
      </c>
      <c r="U9" s="4">
        <f>('[1]Pc, Summer, S3'!U9*Main!$B$5)+(VLOOKUP($A9,'FL Ratio'!$A$2:$B$9,2,FALSE)*'FL Characterization'!U$2)</f>
        <v>3.2124377414730696</v>
      </c>
      <c r="V9" s="4">
        <f>('[1]Pc, Summer, S3'!V9*Main!$B$5)+(VLOOKUP($A9,'FL Ratio'!$A$2:$B$9,2,FALSE)*'FL Characterization'!V$2)</f>
        <v>3.075039694212184</v>
      </c>
      <c r="W9" s="4">
        <f>('[1]Pc, Summer, S3'!W9*Main!$B$5)+(VLOOKUP($A9,'FL Ratio'!$A$2:$B$9,2,FALSE)*'FL Characterization'!W$2)</f>
        <v>2.7023557273708287</v>
      </c>
      <c r="X9" s="4">
        <f>('[1]Pc, Summer, S3'!X9*Main!$B$5)+(VLOOKUP($A9,'FL Ratio'!$A$2:$B$9,2,FALSE)*'FL Characterization'!X$2)</f>
        <v>2.4515638045750325</v>
      </c>
      <c r="Y9" s="4">
        <f>('[1]Pc, Summer, S3'!Y9*Main!$B$5)+(VLOOKUP($A9,'FL Ratio'!$A$2:$B$9,2,FALSE)*'FL Characterization'!Y$2)</f>
        <v>2.2945917128802602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0.96405093997776914</v>
      </c>
      <c r="C2" s="4">
        <f>('[1]Qc, Summer, S1'!C2*Main!$B$5)</f>
        <v>1.0648380837027178</v>
      </c>
      <c r="D2" s="4">
        <f>('[1]Qc, Summer, S1'!D2*Main!$B$5)</f>
        <v>1.0034893875223143</v>
      </c>
      <c r="E2" s="4">
        <f>('[1]Qc, Summer, S1'!E2*Main!$B$5)</f>
        <v>1.0034893875223143</v>
      </c>
      <c r="F2" s="4">
        <f>('[1]Qc, Summer, S1'!F2*Main!$B$5)</f>
        <v>0.98157913888645587</v>
      </c>
      <c r="G2" s="4">
        <f>('[1]Qc, Summer, S1'!G2*Main!$B$5)</f>
        <v>1.0385457853396876</v>
      </c>
      <c r="H2" s="4">
        <f>('[1]Qc, Summer, S1'!H2*Main!$B$5)</f>
        <v>1.0692201334298894</v>
      </c>
      <c r="I2" s="4">
        <f>('[1]Qc, Summer, S1'!I2*Main!$B$5)</f>
        <v>2.0025967253174568</v>
      </c>
      <c r="J2" s="4">
        <f>('[1]Qc, Summer, S1'!J2*Main!$B$5)</f>
        <v>2.3312504548553328</v>
      </c>
      <c r="K2" s="4">
        <f>('[1]Qc, Summer, S1'!K2*Main!$B$5)</f>
        <v>2.2436094603118986</v>
      </c>
      <c r="L2" s="4">
        <f>('[1]Qc, Summer, S1'!L2*Main!$B$5)</f>
        <v>2.1910248635858389</v>
      </c>
      <c r="M2" s="4">
        <f>('[1]Qc, Summer, S1'!M2*Main!$B$5)</f>
        <v>2.1866428138586675</v>
      </c>
      <c r="N2" s="4">
        <f>('[1]Qc, Summer, S1'!N2*Main!$B$5)</f>
        <v>2.326868405128161</v>
      </c>
      <c r="O2" s="4">
        <f>('[1]Qc, Summer, S1'!O2*Main!$B$5)</f>
        <v>2.2567556094934145</v>
      </c>
      <c r="P2" s="4">
        <f>('[1]Qc, Summer, S1'!P2*Main!$B$5)</f>
        <v>1.5819199515089757</v>
      </c>
      <c r="Q2" s="4">
        <f>('[1]Qc, Summer, S1'!Q2*Main!$B$5)</f>
        <v>2.0683274712250319</v>
      </c>
      <c r="R2" s="4">
        <f>('[1]Qc, Summer, S1'!R2*Main!$B$5)</f>
        <v>2.0946197695880624</v>
      </c>
      <c r="S2" s="4">
        <f>('[1]Qc, Summer, S1'!S2*Main!$B$5)</f>
        <v>1.9631582777729117</v>
      </c>
      <c r="T2" s="4">
        <f>('[1]Qc, Summer, S1'!T2*Main!$B$5)</f>
        <v>1.5556276531459456</v>
      </c>
      <c r="U2" s="4">
        <f>('[1]Qc, Summer, S1'!U2*Main!$B$5)</f>
        <v>1.4110200121492804</v>
      </c>
      <c r="V2" s="4">
        <f>('[1]Qc, Summer, S1'!V2*Main!$B$5)</f>
        <v>1.4811328077840271</v>
      </c>
      <c r="W2" s="4">
        <f>('[1]Qc, Summer, S1'!W2*Main!$B$5)</f>
        <v>1.4855148575111987</v>
      </c>
      <c r="X2" s="4">
        <f>('[1]Qc, Summer, S1'!X2*Main!$B$5)</f>
        <v>1.0253996361581725</v>
      </c>
      <c r="Y2" s="4">
        <f>('[1]Qc, Summer, S1'!Y2*Main!$B$5)</f>
        <v>1.0166355367038293</v>
      </c>
    </row>
    <row r="3" spans="1:25" x14ac:dyDescent="0.25">
      <c r="A3">
        <v>2</v>
      </c>
      <c r="B3" s="4">
        <f>('[1]Qc, Summer, S1'!B3*Main!$B$5)</f>
        <v>4.0304037614109875E-2</v>
      </c>
      <c r="C3" s="4">
        <f>('[1]Qc, Summer, S1'!C3*Main!$B$5)</f>
        <v>-0.24182422568465928</v>
      </c>
      <c r="D3" s="4">
        <f>('[1]Qc, Summer, S1'!D3*Main!$B$5)</f>
        <v>-0.26197624449171419</v>
      </c>
      <c r="E3" s="4">
        <f>('[1]Qc, Summer, S1'!E3*Main!$B$5)</f>
        <v>-0.38288835733404386</v>
      </c>
      <c r="F3" s="4">
        <f>('[1]Qc, Summer, S1'!F3*Main!$B$5)</f>
        <v>-0.46349643256226353</v>
      </c>
      <c r="G3" s="4">
        <f>('[1]Qc, Summer, S1'!G3*Main!$B$5)</f>
        <v>-0.36273633852698889</v>
      </c>
      <c r="H3" s="4">
        <f>('[1]Qc, Summer, S1'!H3*Main!$B$5)</f>
        <v>-0.46349643256226353</v>
      </c>
      <c r="I3" s="4">
        <f>('[1]Qc, Summer, S1'!I3*Main!$B$5)</f>
        <v>1.1688170908091864</v>
      </c>
      <c r="J3" s="4">
        <f>('[1]Qc, Summer, S1'!J3*Main!$B$5)</f>
        <v>1.4912493917220653</v>
      </c>
      <c r="K3" s="4">
        <f>('[1]Qc, Summer, S1'!K3*Main!$B$5)</f>
        <v>1.9144417866702188</v>
      </c>
      <c r="L3" s="4">
        <f>('[1]Qc, Summer, S1'!L3*Main!$B$5)</f>
        <v>1.0882090155809667</v>
      </c>
      <c r="M3" s="4">
        <f>('[1]Qc, Summer, S1'!M3*Main!$B$5)</f>
        <v>0.98744892154569186</v>
      </c>
      <c r="N3" s="4">
        <f>('[1]Qc, Summer, S1'!N3*Main!$B$5)</f>
        <v>0.68516863943986783</v>
      </c>
      <c r="O3" s="4">
        <f>('[1]Qc, Summer, S1'!O3*Main!$B$5)</f>
        <v>0.92699286512452705</v>
      </c>
      <c r="P3" s="4">
        <f>('[1]Qc, Summer, S1'!P3*Main!$B$5)</f>
        <v>0.40304037614109878</v>
      </c>
      <c r="Q3" s="4">
        <f>('[1]Qc, Summer, S1'!Q3*Main!$B$5)</f>
        <v>0.34258431971993392</v>
      </c>
      <c r="R3" s="4">
        <f>('[1]Qc, Summer, S1'!R3*Main!$B$5)</f>
        <v>0.40304037614109878</v>
      </c>
      <c r="S3" s="4">
        <f>('[1]Qc, Summer, S1'!S3*Main!$B$5)</f>
        <v>0.72547267705397778</v>
      </c>
      <c r="T3" s="4">
        <f>('[1]Qc, Summer, S1'!T3*Main!$B$5)</f>
        <v>1.3904892976867909</v>
      </c>
      <c r="U3" s="4">
        <f>('[1]Qc, Summer, S1'!U3*Main!$B$5)</f>
        <v>1.4106413164938454</v>
      </c>
      <c r="V3" s="4">
        <f>('[1]Qc, Summer, S1'!V3*Main!$B$5)</f>
        <v>1.1285130531950762</v>
      </c>
      <c r="W3" s="4">
        <f>('[1]Qc, Summer, S1'!W3*Main!$B$5)</f>
        <v>0.86653680870336236</v>
      </c>
      <c r="X3" s="4">
        <f>('[1]Qc, Summer, S1'!X3*Main!$B$5)</f>
        <v>0.40304037614109872</v>
      </c>
      <c r="Y3" s="4">
        <f>('[1]Qc, Summer, S1'!Y3*Main!$B$5)</f>
        <v>8.060807522821975E-2</v>
      </c>
    </row>
    <row r="4" spans="1:25" x14ac:dyDescent="0.25">
      <c r="A4">
        <v>3</v>
      </c>
      <c r="B4" s="4">
        <f>('[1]Qc, Summer, S1'!B4*Main!$B$5)</f>
        <v>-0.24324672112986312</v>
      </c>
      <c r="C4" s="4">
        <f>('[1]Qc, Summer, S1'!C4*Main!$B$5)</f>
        <v>-0.57611065530757044</v>
      </c>
      <c r="D4" s="4">
        <f>('[1]Qc, Summer, S1'!D4*Main!$B$5)</f>
        <v>-1.0049930320365397</v>
      </c>
      <c r="E4" s="4">
        <f>('[1]Qc, Summer, S1'!E4*Main!$B$5)</f>
        <v>-0.92817827799553032</v>
      </c>
      <c r="F4" s="4">
        <f>('[1]Qc, Summer, S1'!F4*Main!$B$5)</f>
        <v>-0.94738196650578255</v>
      </c>
      <c r="G4" s="4">
        <f>('[1]Qc, Summer, S1'!G4*Main!$B$5)</f>
        <v>-0.90257335998186061</v>
      </c>
      <c r="H4" s="4">
        <f>('[1]Qc, Summer, S1'!H4*Main!$B$5)</f>
        <v>-5.1209836027339604E-2</v>
      </c>
      <c r="I4" s="4">
        <f>('[1]Qc, Summer, S1'!I4*Main!$B$5)</f>
        <v>1.081807786077549</v>
      </c>
      <c r="J4" s="4">
        <f>('[1]Qc, Summer, S1'!J4*Main!$B$5)</f>
        <v>1.4210729497586738</v>
      </c>
      <c r="K4" s="4">
        <f>('[1]Qc, Summer, S1'!K4*Main!$B$5)</f>
        <v>1.433875408765509</v>
      </c>
      <c r="L4" s="4">
        <f>('[1]Qc, Summer, S1'!L4*Main!$B$5)</f>
        <v>1.1970299171390633</v>
      </c>
      <c r="M4" s="4">
        <f>('[1]Qc, Summer, S1'!M4*Main!$B$5)</f>
        <v>1.4978877037996834</v>
      </c>
      <c r="N4" s="4">
        <f>('[1]Qc, Summer, S1'!N4*Main!$B$5)</f>
        <v>1.3570606547244997</v>
      </c>
      <c r="O4" s="4">
        <f>('[1]Qc, Summer, S1'!O4*Main!$B$5)</f>
        <v>1.1842274581322283</v>
      </c>
      <c r="P4" s="4">
        <f>('[1]Qc, Summer, S1'!P4*Main!$B$5)</f>
        <v>0.85136352395452086</v>
      </c>
      <c r="Q4" s="4">
        <f>('[1]Qc, Summer, S1'!Q4*Main!$B$5)</f>
        <v>0.53130204878364851</v>
      </c>
      <c r="R4" s="4">
        <f>('[1]Qc, Summer, S1'!R4*Main!$B$5)</f>
        <v>0.65932663885199738</v>
      </c>
      <c r="S4" s="4">
        <f>('[1]Qc, Summer, S1'!S4*Main!$B$5)</f>
        <v>0.58891311431440541</v>
      </c>
      <c r="T4" s="4">
        <f>('[1]Qc, Summer, S1'!T4*Main!$B$5)</f>
        <v>0.10882090155809664</v>
      </c>
      <c r="U4" s="4">
        <f>('[1]Qc, Summer, S1'!U4*Main!$B$5)</f>
        <v>0.47369098325289127</v>
      </c>
      <c r="V4" s="4">
        <f>('[1]Qc, Summer, S1'!V4*Main!$B$5)</f>
        <v>0.66572786835541475</v>
      </c>
      <c r="W4" s="4">
        <f>('[1]Qc, Summer, S1'!W4*Main!$B$5)</f>
        <v>0.43528360623238666</v>
      </c>
      <c r="X4" s="4">
        <f>('[1]Qc, Summer, S1'!X4*Main!$B$5)</f>
        <v>-0.40327745871529935</v>
      </c>
      <c r="Y4" s="4">
        <f>('[1]Qc, Summer, S1'!Y4*Main!$B$5)</f>
        <v>-0.82575860594085115</v>
      </c>
    </row>
    <row r="5" spans="1:25" x14ac:dyDescent="0.25">
      <c r="A5">
        <v>4</v>
      </c>
      <c r="B5" s="4">
        <f>('[1]Qc, Summer, S1'!B5*Main!$B$5)</f>
        <v>-1.1509193656313954</v>
      </c>
      <c r="C5" s="4">
        <f>('[1]Qc, Summer, S1'!C5*Main!$B$5)</f>
        <v>-1.1619858979932358</v>
      </c>
      <c r="D5" s="4">
        <f>('[1]Qc, Summer, S1'!D5*Main!$B$5)</f>
        <v>-1.1951854950787568</v>
      </c>
      <c r="E5" s="4">
        <f>('[1]Qc, Summer, S1'!E5*Main!$B$5)</f>
        <v>-1.1951854950787568</v>
      </c>
      <c r="F5" s="4">
        <f>('[1]Qc, Summer, S1'!F5*Main!$B$5)</f>
        <v>-1.2228518259833576</v>
      </c>
      <c r="G5" s="4">
        <f>('[1]Qc, Summer, S1'!G5*Main!$B$5)</f>
        <v>-1.2560514230688786</v>
      </c>
      <c r="H5" s="4">
        <f>('[1]Qc, Summer, S1'!H5*Main!$B$5)</f>
        <v>-1.139852833269555</v>
      </c>
      <c r="I5" s="4">
        <f>('[1]Qc, Summer, S1'!I5*Main!$B$5)</f>
        <v>-0.76912399914790364</v>
      </c>
      <c r="J5" s="4">
        <f>('[1]Qc, Summer, S1'!J5*Main!$B$5)</f>
        <v>-0.5754596828156977</v>
      </c>
      <c r="K5" s="4">
        <f>('[1]Qc, Summer, S1'!K5*Main!$B$5)</f>
        <v>-0.60865927990121871</v>
      </c>
      <c r="L5" s="4">
        <f>('[1]Qc, Summer, S1'!L5*Main!$B$5)</f>
        <v>-0.76912399914790364</v>
      </c>
      <c r="M5" s="4">
        <f>('[1]Qc, Summer, S1'!M5*Main!$B$5)</f>
        <v>-0.83552319331894587</v>
      </c>
      <c r="N5" s="4">
        <f>('[1]Qc, Summer, S1'!N5*Main!$B$5)</f>
        <v>-0.77465726532882373</v>
      </c>
      <c r="O5" s="4">
        <f>('[1]Qc, Summer, S1'!O5*Main!$B$5)</f>
        <v>-0.84105645949986585</v>
      </c>
      <c r="P5" s="4">
        <f>('[1]Qc, Summer, S1'!P5*Main!$B$5)</f>
        <v>-0.79125706387158423</v>
      </c>
      <c r="Q5" s="4">
        <f>('[1]Qc, Summer, S1'!Q5*Main!$B$5)</f>
        <v>-0.93512198457550855</v>
      </c>
      <c r="R5" s="4">
        <f>('[1]Qc, Summer, S1'!R5*Main!$B$5)</f>
        <v>-1.0513205743748324</v>
      </c>
      <c r="S5" s="4">
        <f>('[1]Qc, Summer, S1'!S5*Main!$B$5)</f>
        <v>-0.93512198457550855</v>
      </c>
      <c r="T5" s="4">
        <f>('[1]Qc, Summer, S1'!T5*Main!$B$5)</f>
        <v>-0.6584586755295001</v>
      </c>
      <c r="U5" s="4">
        <f>('[1]Qc, Summer, S1'!U5*Main!$B$5)</f>
        <v>-0.59205948135845832</v>
      </c>
      <c r="V5" s="4">
        <f>('[1]Qc, Summer, S1'!V5*Main!$B$5)</f>
        <v>-0.59205948135845832</v>
      </c>
      <c r="W5" s="4">
        <f>('[1]Qc, Summer, S1'!W5*Main!$B$5)</f>
        <v>-0.78019053150974405</v>
      </c>
      <c r="X5" s="4">
        <f>('[1]Qc, Summer, S1'!X5*Main!$B$5)</f>
        <v>-0.96832158166102966</v>
      </c>
      <c r="Y5" s="4">
        <f>('[1]Qc, Summer, S1'!Y5*Main!$B$5)</f>
        <v>-1.007054444927471</v>
      </c>
    </row>
    <row r="6" spans="1:25" x14ac:dyDescent="0.25">
      <c r="A6">
        <v>5</v>
      </c>
      <c r="B6" s="4">
        <f>('[1]Qc, Summer, S1'!B6*Main!$B$5)</f>
        <v>-0.71662544928502692</v>
      </c>
      <c r="C6" s="4">
        <f>('[1]Qc, Summer, S1'!C6*Main!$B$5)</f>
        <v>-0.93957558906259109</v>
      </c>
      <c r="D6" s="4">
        <f>('[1]Qc, Summer, S1'!D6*Main!$B$5)</f>
        <v>-1.1067881938957638</v>
      </c>
      <c r="E6" s="4">
        <f>('[1]Qc, Summer, S1'!E6*Main!$B$5)</f>
        <v>-1.098825688903708</v>
      </c>
      <c r="F6" s="4">
        <f>('[1]Qc, Summer, S1'!F6*Main!$B$5)</f>
        <v>-1.0988256889037078</v>
      </c>
      <c r="G6" s="4">
        <f>('[1]Qc, Summer, S1'!G6*Main!$B$5)</f>
        <v>-1.2023382538004339</v>
      </c>
      <c r="H6" s="4">
        <f>('[1]Qc, Summer, S1'!H6*Main!$B$5)</f>
        <v>-1.0829006789195963</v>
      </c>
      <c r="I6" s="4">
        <f>('[1]Qc, Summer, S1'!I6*Main!$B$5)</f>
        <v>-0.42997526957101617</v>
      </c>
      <c r="J6" s="4">
        <f>('[1]Qc, Summer, S1'!J6*Main!$B$5)</f>
        <v>0.14332508985700537</v>
      </c>
      <c r="K6" s="4">
        <f>('[1]Qc, Summer, S1'!K6*Main!$B$5)</f>
        <v>0.47775029952335141</v>
      </c>
      <c r="L6" s="4">
        <f>('[1]Qc, Summer, S1'!L6*Main!$B$5)</f>
        <v>0.78828799421352957</v>
      </c>
      <c r="M6" s="4">
        <f>('[1]Qc, Summer, S1'!M6*Main!$B$5)</f>
        <v>0.83606302416586475</v>
      </c>
      <c r="N6" s="4">
        <f>('[1]Qc, Summer, S1'!N6*Main!$B$5)</f>
        <v>0.73255045926913875</v>
      </c>
      <c r="O6" s="4">
        <f>('[1]Qc, Summer, S1'!O6*Main!$B$5)</f>
        <v>0.60515037939624494</v>
      </c>
      <c r="P6" s="4">
        <f>('[1]Qc, Summer, S1'!P6*Main!$B$5)</f>
        <v>0.39812524960279272</v>
      </c>
      <c r="Q6" s="4">
        <f>('[1]Qc, Summer, S1'!Q6*Main!$B$5)</f>
        <v>0.25480015974578735</v>
      </c>
      <c r="R6" s="4">
        <f>('[1]Qc, Summer, S1'!R6*Main!$B$5)</f>
        <v>0.21498763478550809</v>
      </c>
      <c r="S6" s="4">
        <f>('[1]Qc, Summer, S1'!S6*Main!$B$5)</f>
        <v>0.19906262480139636</v>
      </c>
      <c r="T6" s="4">
        <f>('[1]Qc, Summer, S1'!T6*Main!$B$5)</f>
        <v>0.19906262480139636</v>
      </c>
      <c r="U6" s="4">
        <f>('[1]Qc, Summer, S1'!U6*Main!$B$5)</f>
        <v>4.7775029952335124E-2</v>
      </c>
      <c r="V6" s="4">
        <f>('[1]Qc, Summer, S1'!V6*Main!$B$5)</f>
        <v>0.42201276457896031</v>
      </c>
      <c r="W6" s="4">
        <f>('[1]Qc, Summer, S1'!W6*Main!$B$5)</f>
        <v>0.19906262480139636</v>
      </c>
      <c r="X6" s="4">
        <f>('[1]Qc, Summer, S1'!X6*Main!$B$5)</f>
        <v>0.11147506988878197</v>
      </c>
      <c r="Y6" s="4">
        <f>('[1]Qc, Summer, S1'!Y6*Main!$B$5)</f>
        <v>-0.17517510982522883</v>
      </c>
    </row>
    <row r="7" spans="1:25" x14ac:dyDescent="0.25">
      <c r="A7">
        <v>6</v>
      </c>
      <c r="B7" s="4">
        <f>('[1]Qc, Summer, S1'!B7*Main!$B$5)</f>
        <v>0.52234032747886394</v>
      </c>
      <c r="C7" s="4">
        <f>('[1]Qc, Summer, S1'!C7*Main!$B$5)</f>
        <v>0.57947130079686471</v>
      </c>
      <c r="D7" s="4">
        <f>('[1]Qc, Summer, S1'!D7*Main!$B$5)</f>
        <v>0.44072465131029154</v>
      </c>
      <c r="E7" s="4">
        <f>('[1]Qc, Summer, S1'!E7*Main!$B$5)</f>
        <v>0.51825954367043536</v>
      </c>
      <c r="F7" s="4">
        <f>('[1]Qc, Summer, S1'!F7*Main!$B$5)</f>
        <v>0.53050189509572132</v>
      </c>
      <c r="G7" s="4">
        <f>('[1]Qc, Summer, S1'!G7*Main!$B$5)</f>
        <v>0.54478463842522151</v>
      </c>
      <c r="H7" s="4">
        <f>('[1]Qc, Summer, S1'!H7*Main!$B$5)</f>
        <v>0.52642111128729263</v>
      </c>
      <c r="I7" s="4">
        <f>('[1]Qc, Summer, S1'!I7*Main!$B$5)</f>
        <v>0.97530733021444127</v>
      </c>
      <c r="J7" s="4">
        <f>('[1]Qc, Summer, S1'!J7*Main!$B$5)</f>
        <v>1.1181347635094434</v>
      </c>
      <c r="K7" s="4">
        <f>('[1]Qc, Summer, S1'!K7*Main!$B$5)</f>
        <v>1.116094371605229</v>
      </c>
      <c r="L7" s="4">
        <f>('[1]Qc, Summer, S1'!L7*Main!$B$5)</f>
        <v>0.97530733021444116</v>
      </c>
      <c r="M7" s="4">
        <f>('[1]Qc, Summer, S1'!M7*Main!$B$5)</f>
        <v>1.1650637773063726</v>
      </c>
      <c r="N7" s="4">
        <f>('[1]Qc, Summer, S1'!N7*Main!$B$5)</f>
        <v>1.2140331830075159</v>
      </c>
      <c r="O7" s="4">
        <f>('[1]Qc, Summer, S1'!O7*Main!$B$5)</f>
        <v>1.1181347635094434</v>
      </c>
      <c r="P7" s="4">
        <f>('[1]Qc, Summer, S1'!P7*Main!$B$5)</f>
        <v>0.97326693831022704</v>
      </c>
      <c r="Q7" s="4">
        <f>('[1]Qc, Summer, S1'!Q7*Main!$B$5)</f>
        <v>0.85696459977001138</v>
      </c>
      <c r="R7" s="4">
        <f>('[1]Qc, Summer, S1'!R7*Main!$B$5)</f>
        <v>1.0446806549577279</v>
      </c>
      <c r="S7" s="4">
        <f>('[1]Qc, Summer, S1'!S7*Main!$B$5)</f>
        <v>1.0120343844902988</v>
      </c>
      <c r="T7" s="4">
        <f>('[1]Qc, Summer, S1'!T7*Main!$B$5)</f>
        <v>0.79371245073936747</v>
      </c>
      <c r="U7" s="4">
        <f>('[1]Qc, Summer, S1'!U7*Main!$B$5)</f>
        <v>0.7365814774213667</v>
      </c>
      <c r="V7" s="4">
        <f>('[1]Qc, Summer, S1'!V7*Main!$B$5)</f>
        <v>0.86716655929108277</v>
      </c>
      <c r="W7" s="4">
        <f>('[1]Qc, Summer, S1'!W7*Main!$B$5)</f>
        <v>0.68353128791179474</v>
      </c>
      <c r="X7" s="4">
        <f>('[1]Qc, Summer, S1'!X7*Main!$B$5)</f>
        <v>0.52029993557464971</v>
      </c>
      <c r="Y7" s="4">
        <f>('[1]Qc, Summer, S1'!Y7*Main!$B$5)</f>
        <v>0.58151169270107905</v>
      </c>
    </row>
    <row r="8" spans="1:25" x14ac:dyDescent="0.25">
      <c r="A8">
        <v>7</v>
      </c>
      <c r="B8" s="4">
        <f>('[1]Qc, Summer, S1'!B8*Main!$B$5)</f>
        <v>-1.0077761752988952</v>
      </c>
      <c r="C8" s="4">
        <f>('[1]Qc, Summer, S1'!C8*Main!$B$5)</f>
        <v>-1.0361642365749204</v>
      </c>
      <c r="D8" s="4">
        <f>('[1]Qc, Summer, S1'!D8*Main!$B$5)</f>
        <v>-1.100037374445977</v>
      </c>
      <c r="E8" s="4">
        <f>('[1]Qc, Summer, S1'!E8*Main!$B$5)</f>
        <v>-1.1284254357220027</v>
      </c>
      <c r="F8" s="4">
        <f>('[1]Qc, Summer, S1'!F8*Main!$B$5)</f>
        <v>-1.0574552825319394</v>
      </c>
      <c r="G8" s="4">
        <f>('[1]Qc, Summer, S1'!G8*Main!$B$5)</f>
        <v>-1.1426194663600151</v>
      </c>
      <c r="H8" s="4">
        <f>('[1]Qc, Summer, S1'!H8*Main!$B$5)</f>
        <v>-0.97938811402287007</v>
      </c>
      <c r="I8" s="4">
        <f>('[1]Qc, Summer, S1'!I8*Main!$B$5)</f>
        <v>-0.44711196509739715</v>
      </c>
      <c r="J8" s="4">
        <f>('[1]Qc, Summer, S1'!J8*Main!$B$5)</f>
        <v>-7.8067168509069335E-2</v>
      </c>
      <c r="K8" s="4">
        <f>('[1]Qc, Summer, S1'!K8*Main!$B$5)</f>
        <v>-6.3873137871056737E-2</v>
      </c>
      <c r="L8" s="4">
        <f>('[1]Qc, Summer, S1'!L8*Main!$B$5)</f>
        <v>0.13484329106111978</v>
      </c>
      <c r="M8" s="4">
        <f>('[1]Qc, Summer, S1'!M8*Main!$B$5)</f>
        <v>4.2582091914037827E-2</v>
      </c>
      <c r="N8" s="4">
        <f>('[1]Qc, Summer, S1'!N8*Main!$B$5)</f>
        <v>1.419403063801261E-2</v>
      </c>
      <c r="O8" s="4">
        <f>('[1]Qc, Summer, S1'!O8*Main!$B$5)</f>
        <v>0</v>
      </c>
      <c r="P8" s="4">
        <f>('[1]Qc, Summer, S1'!P8*Main!$B$5)</f>
        <v>-0.11355224510410088</v>
      </c>
      <c r="Q8" s="4">
        <f>('[1]Qc, Summer, S1'!Q8*Main!$B$5)</f>
        <v>-0.19871642893217653</v>
      </c>
      <c r="R8" s="4">
        <f>('[1]Qc, Summer, S1'!R8*Main!$B$5)</f>
        <v>-0.29097762807925848</v>
      </c>
      <c r="S8" s="4">
        <f>('[1]Qc, Summer, S1'!S8*Main!$B$5)</f>
        <v>-0.38323882722634045</v>
      </c>
      <c r="T8" s="4">
        <f>('[1]Qc, Summer, S1'!T8*Main!$B$5)</f>
        <v>-0.33355971999329637</v>
      </c>
      <c r="U8" s="4">
        <f>('[1]Qc, Summer, S1'!U8*Main!$B$5)</f>
        <v>-0.40452987318335937</v>
      </c>
      <c r="V8" s="4">
        <f>('[1]Qc, Summer, S1'!V8*Main!$B$5)</f>
        <v>-0.28388061276025217</v>
      </c>
      <c r="W8" s="4">
        <f>('[1]Qc, Summer, S1'!W8*Main!$B$5)</f>
        <v>-0.53227614892547281</v>
      </c>
      <c r="X8" s="4">
        <f>('[1]Qc, Summer, S1'!X8*Main!$B$5)</f>
        <v>-0.67421645530559882</v>
      </c>
      <c r="Y8" s="4">
        <f>('[1]Qc, Summer, S1'!Y8*Main!$B$5)</f>
        <v>-0.72389556253864307</v>
      </c>
    </row>
    <row r="9" spans="1:25" x14ac:dyDescent="0.25">
      <c r="A9">
        <v>8</v>
      </c>
      <c r="B9" s="4">
        <f>('[1]Qc, Summer, S1'!B9*Main!$B$5)</f>
        <v>-1.2616203877412884</v>
      </c>
      <c r="C9" s="4">
        <f>('[1]Qc, Summer, S1'!C9*Main!$B$5)</f>
        <v>-1.270045231732883</v>
      </c>
      <c r="D9" s="4">
        <f>('[1]Qc, Summer, S1'!D9*Main!$B$5)</f>
        <v>-1.2826824977202749</v>
      </c>
      <c r="E9" s="4">
        <f>('[1]Qc, Summer, S1'!E9*Main!$B$5)</f>
        <v>-1.2890011307139708</v>
      </c>
      <c r="F9" s="4">
        <f>('[1]Qc, Summer, S1'!F9*Main!$B$5)</f>
        <v>-1.2721514427307818</v>
      </c>
      <c r="G9" s="4">
        <f>('[1]Qc, Summer, S1'!G9*Main!$B$5)</f>
        <v>-1.2426644887602007</v>
      </c>
      <c r="H9" s="4">
        <f>('[1]Qc, Summer, S1'!H9*Main!$B$5)</f>
        <v>-1.0552117099472211</v>
      </c>
      <c r="I9" s="4">
        <f>('[1]Qc, Summer, S1'!I9*Main!$B$5)</f>
        <v>-0.87197135313003926</v>
      </c>
      <c r="J9" s="4">
        <f>('[1]Qc, Summer, S1'!J9*Main!$B$5)</f>
        <v>-0.8530154541489513</v>
      </c>
      <c r="K9" s="4">
        <f>('[1]Qc, Summer, S1'!K9*Main!$B$5)</f>
        <v>-0.84037818816155929</v>
      </c>
      <c r="L9" s="4">
        <f>('[1]Qc, Summer, S1'!L9*Main!$B$5)</f>
        <v>-0.82563471117626885</v>
      </c>
      <c r="M9" s="4">
        <f>('[1]Qc, Summer, S1'!M9*Main!$B$5)</f>
        <v>-0.81931607818257302</v>
      </c>
      <c r="N9" s="4">
        <f>('[1]Qc, Summer, S1'!N9*Main!$B$5)</f>
        <v>-0.83827197716366075</v>
      </c>
      <c r="O9" s="4">
        <f>('[1]Qc, Summer, S1'!O9*Main!$B$5)</f>
        <v>-0.86986514213214039</v>
      </c>
      <c r="P9" s="4">
        <f>('[1]Qc, Summer, S1'!P9*Main!$B$5)</f>
        <v>-0.95832600404388346</v>
      </c>
      <c r="Q9" s="4">
        <f>('[1]Qc, Summer, S1'!Q9*Main!$B$5)</f>
        <v>-1.0004502240018565</v>
      </c>
      <c r="R9" s="4">
        <f>('[1]Qc, Summer, S1'!R9*Main!$B$5)</f>
        <v>-1.0341495999682349</v>
      </c>
      <c r="S9" s="4">
        <f>('[1]Qc, Summer, S1'!S9*Main!$B$5)</f>
        <v>-1.0383620219640319</v>
      </c>
      <c r="T9" s="4">
        <f>('[1]Qc, Summer, S1'!T9*Main!$B$5)</f>
        <v>-1.05731792094512</v>
      </c>
      <c r="U9" s="4">
        <f>('[1]Qc, Summer, S1'!U9*Main!$B$5)</f>
        <v>-1.0931235079093968</v>
      </c>
      <c r="V9" s="4">
        <f>('[1]Qc, Summer, S1'!V9*Main!$B$5)</f>
        <v>-1.1626284708400521</v>
      </c>
      <c r="W9" s="4">
        <f>('[1]Qc, Summer, S1'!W9*Main!$B$5)</f>
        <v>-1.2089651127938223</v>
      </c>
      <c r="X9" s="4">
        <f>('[1]Qc, Summer, S1'!X9*Main!$B$5)</f>
        <v>-1.2279210117749102</v>
      </c>
      <c r="Y9" s="4">
        <f>('[1]Qc, Summer, S1'!Y9*Main!$B$5)</f>
        <v>-1.2510893327517949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0.94476992117821379</v>
      </c>
      <c r="C2" s="4">
        <f>('[1]Qc, Summer, S2'!C2*Main!$B$5)</f>
        <v>1.0754864645397451</v>
      </c>
      <c r="D2" s="4">
        <f>('[1]Qc, Summer, S2'!D2*Main!$B$5)</f>
        <v>1.0235591752727606</v>
      </c>
      <c r="E2" s="4">
        <f>('[1]Qc, Summer, S2'!E2*Main!$B$5)</f>
        <v>1.0135242813975374</v>
      </c>
      <c r="F2" s="4">
        <f>('[1]Qc, Summer, S2'!F2*Main!$B$5)</f>
        <v>0.99139493027532055</v>
      </c>
      <c r="G2" s="4">
        <f>('[1]Qc, Summer, S2'!G2*Main!$B$5)</f>
        <v>1.0177748696328937</v>
      </c>
      <c r="H2" s="4">
        <f>('[1]Qc, Summer, S2'!H2*Main!$B$5)</f>
        <v>1.0692201334298894</v>
      </c>
      <c r="I2" s="4">
        <f>('[1]Qc, Summer, S2'!I2*Main!$B$5)</f>
        <v>2.0426486598238061</v>
      </c>
      <c r="J2" s="4">
        <f>('[1]Qc, Summer, S2'!J2*Main!$B$5)</f>
        <v>2.3545629594038862</v>
      </c>
      <c r="K2" s="4">
        <f>('[1]Qc, Summer, S2'!K2*Main!$B$5)</f>
        <v>2.288481649518137</v>
      </c>
      <c r="L2" s="4">
        <f>('[1]Qc, Summer, S2'!L2*Main!$B$5)</f>
        <v>2.147204366314122</v>
      </c>
      <c r="M2" s="4">
        <f>('[1]Qc, Summer, S2'!M2*Main!$B$5)</f>
        <v>2.2085092419972545</v>
      </c>
      <c r="N2" s="4">
        <f>('[1]Qc, Summer, S2'!N2*Main!$B$5)</f>
        <v>2.326868405128161</v>
      </c>
      <c r="O2" s="4">
        <f>('[1]Qc, Summer, S2'!O2*Main!$B$5)</f>
        <v>2.2793231655883486</v>
      </c>
      <c r="P2" s="4">
        <f>('[1]Qc, Summer, S2'!P2*Main!$B$5)</f>
        <v>1.5819199515089757</v>
      </c>
      <c r="Q2" s="4">
        <f>('[1]Qc, Summer, S2'!Q2*Main!$B$5)</f>
        <v>2.0269609218005313</v>
      </c>
      <c r="R2" s="4">
        <f>('[1]Qc, Summer, S2'!R2*Main!$B$5)</f>
        <v>2.1365121649798233</v>
      </c>
      <c r="S2" s="4">
        <f>('[1]Qc, Summer, S2'!S2*Main!$B$5)</f>
        <v>1.9238951122174535</v>
      </c>
      <c r="T2" s="4">
        <f>('[1]Qc, Summer, S2'!T2*Main!$B$5)</f>
        <v>1.5867402062088647</v>
      </c>
      <c r="U2" s="4">
        <f>('[1]Qc, Summer, S2'!U2*Main!$B$5)</f>
        <v>1.4392404123922662</v>
      </c>
      <c r="V2" s="4">
        <f>('[1]Qc, Summer, S2'!V2*Main!$B$5)</f>
        <v>1.5107554639397076</v>
      </c>
      <c r="W2" s="4">
        <f>('[1]Qc, Summer, S2'!W2*Main!$B$5)</f>
        <v>1.4855148575111987</v>
      </c>
      <c r="X2" s="4">
        <f>('[1]Qc, Summer, S2'!X2*Main!$B$5)</f>
        <v>1.045907628881336</v>
      </c>
      <c r="Y2" s="4">
        <f>('[1]Qc, Summer, S2'!Y2*Main!$B$5)</f>
        <v>1.0268018920708677</v>
      </c>
    </row>
    <row r="3" spans="1:25" x14ac:dyDescent="0.25">
      <c r="A3">
        <v>2</v>
      </c>
      <c r="B3" s="4">
        <f>('[1]Qc, Summer, S2'!B3*Main!$B$5)</f>
        <v>3.9497956861827672E-2</v>
      </c>
      <c r="C3" s="4">
        <f>('[1]Qc, Summer, S2'!C3*Main!$B$5)</f>
        <v>-0.23698774117096608</v>
      </c>
      <c r="D3" s="4">
        <f>('[1]Qc, Summer, S2'!D3*Main!$B$5)</f>
        <v>-0.26721576938154845</v>
      </c>
      <c r="E3" s="4">
        <f>('[1]Qc, Summer, S2'!E3*Main!$B$5)</f>
        <v>-0.39054612448072468</v>
      </c>
      <c r="F3" s="4">
        <f>('[1]Qc, Summer, S2'!F3*Main!$B$5)</f>
        <v>-0.46349643256226353</v>
      </c>
      <c r="G3" s="4">
        <f>('[1]Qc, Summer, S2'!G3*Main!$B$5)</f>
        <v>-0.36273633852698889</v>
      </c>
      <c r="H3" s="4">
        <f>('[1]Qc, Summer, S2'!H3*Main!$B$5)</f>
        <v>-0.45422650391101826</v>
      </c>
      <c r="I3" s="4">
        <f>('[1]Qc, Summer, S2'!I3*Main!$B$5)</f>
        <v>1.1688170908091864</v>
      </c>
      <c r="J3" s="4">
        <f>('[1]Qc, Summer, S2'!J3*Main!$B$5)</f>
        <v>1.4912493917220651</v>
      </c>
      <c r="K3" s="4">
        <f>('[1]Qc, Summer, S2'!K3*Main!$B$5)</f>
        <v>1.8761529509368144</v>
      </c>
      <c r="L3" s="4">
        <f>('[1]Qc, Summer, S2'!L3*Main!$B$5)</f>
        <v>1.0882090155809667</v>
      </c>
      <c r="M3" s="4">
        <f>('[1]Qc, Summer, S2'!M3*Main!$B$5)</f>
        <v>0.96769994311477803</v>
      </c>
      <c r="N3" s="4">
        <f>('[1]Qc, Summer, S2'!N3*Main!$B$5)</f>
        <v>0.67831695304546924</v>
      </c>
      <c r="O3" s="4">
        <f>('[1]Qc, Summer, S2'!O3*Main!$B$5)</f>
        <v>0.90845300782203653</v>
      </c>
      <c r="P3" s="4">
        <f>('[1]Qc, Summer, S2'!P3*Main!$B$5)</f>
        <v>0.41110118366392073</v>
      </c>
      <c r="Q3" s="4">
        <f>('[1]Qc, Summer, S2'!Q3*Main!$B$5)</f>
        <v>0.33915847652273456</v>
      </c>
      <c r="R3" s="4">
        <f>('[1]Qc, Summer, S2'!R3*Main!$B$5)</f>
        <v>0.39497956861827682</v>
      </c>
      <c r="S3" s="4">
        <f>('[1]Qc, Summer, S2'!S3*Main!$B$5)</f>
        <v>0.71821795028343804</v>
      </c>
      <c r="T3" s="4">
        <f>('[1]Qc, Summer, S2'!T3*Main!$B$5)</f>
        <v>1.4182990836405267</v>
      </c>
      <c r="U3" s="4">
        <f>('[1]Qc, Summer, S2'!U3*Main!$B$5)</f>
        <v>1.4247477296587838</v>
      </c>
      <c r="V3" s="4">
        <f>('[1]Qc, Summer, S2'!V3*Main!$B$5)</f>
        <v>1.1059427921311746</v>
      </c>
      <c r="W3" s="4">
        <f>('[1]Qc, Summer, S2'!W3*Main!$B$5)</f>
        <v>0.86653680870336236</v>
      </c>
      <c r="X3" s="4">
        <f>('[1]Qc, Summer, S2'!X3*Main!$B$5)</f>
        <v>0.40707077990250967</v>
      </c>
      <c r="Y3" s="4">
        <f>('[1]Qc, Summer, S2'!Y3*Main!$B$5)</f>
        <v>8.1414155980501945E-2</v>
      </c>
    </row>
    <row r="4" spans="1:25" x14ac:dyDescent="0.25">
      <c r="A4">
        <v>3</v>
      </c>
      <c r="B4" s="4">
        <f>('[1]Qc, Summer, S2'!B4*Main!$B$5)</f>
        <v>-0.24811165555246037</v>
      </c>
      <c r="C4" s="4">
        <f>('[1]Qc, Summer, S2'!C4*Main!$B$5)</f>
        <v>-0.58763286841372175</v>
      </c>
      <c r="D4" s="4">
        <f>('[1]Qc, Summer, S2'!D4*Main!$B$5)</f>
        <v>-1.0250928926772702</v>
      </c>
      <c r="E4" s="4">
        <f>('[1]Qc, Summer, S2'!E4*Main!$B$5)</f>
        <v>-0.93746006077548572</v>
      </c>
      <c r="F4" s="4">
        <f>('[1]Qc, Summer, S2'!F4*Main!$B$5)</f>
        <v>-0.96632960583589833</v>
      </c>
      <c r="G4" s="4">
        <f>('[1]Qc, Summer, S2'!G4*Main!$B$5)</f>
        <v>-0.91159909358167912</v>
      </c>
      <c r="H4" s="4">
        <f>('[1]Qc, Summer, S2'!H4*Main!$B$5)</f>
        <v>-5.0185639306792817E-2</v>
      </c>
      <c r="I4" s="4">
        <f>('[1]Qc, Summer, S2'!I4*Main!$B$5)</f>
        <v>1.0709897082167734</v>
      </c>
      <c r="J4" s="4">
        <f>('[1]Qc, Summer, S2'!J4*Main!$B$5)</f>
        <v>1.4494944087538475</v>
      </c>
      <c r="K4" s="4">
        <f>('[1]Qc, Summer, S2'!K4*Main!$B$5)</f>
        <v>1.4482141628531644</v>
      </c>
      <c r="L4" s="4">
        <f>('[1]Qc, Summer, S2'!L4*Main!$B$5)</f>
        <v>1.1850596179676727</v>
      </c>
      <c r="M4" s="4">
        <f>('[1]Qc, Summer, S2'!M4*Main!$B$5)</f>
        <v>1.4829088267616866</v>
      </c>
      <c r="N4" s="4">
        <f>('[1]Qc, Summer, S2'!N4*Main!$B$5)</f>
        <v>1.3299194416300097</v>
      </c>
      <c r="O4" s="4">
        <f>('[1]Qc, Summer, S2'!O4*Main!$B$5)</f>
        <v>1.1605429089695836</v>
      </c>
      <c r="P4" s="4">
        <f>('[1]Qc, Summer, S2'!P4*Main!$B$5)</f>
        <v>0.84284988871497557</v>
      </c>
      <c r="Q4" s="4">
        <f>('[1]Qc, Summer, S2'!Q4*Main!$B$5)</f>
        <v>0.53661506927148495</v>
      </c>
      <c r="R4" s="4">
        <f>('[1]Qc, Summer, S2'!R4*Main!$B$5)</f>
        <v>0.65932663885199738</v>
      </c>
      <c r="S4" s="4">
        <f>('[1]Qc, Summer, S2'!S4*Main!$B$5)</f>
        <v>0.58891311431440541</v>
      </c>
      <c r="T4" s="4">
        <f>('[1]Qc, Summer, S2'!T4*Main!$B$5)</f>
        <v>0.11099731958925858</v>
      </c>
      <c r="U4" s="4">
        <f>('[1]Qc, Summer, S2'!U4*Main!$B$5)</f>
        <v>0.46895407342036238</v>
      </c>
      <c r="V4" s="4">
        <f>('[1]Qc, Summer, S2'!V4*Main!$B$5)</f>
        <v>0.66572786835541475</v>
      </c>
      <c r="W4" s="4">
        <f>('[1]Qc, Summer, S2'!W4*Main!$B$5)</f>
        <v>0.43963644229471049</v>
      </c>
      <c r="X4" s="4">
        <f>('[1]Qc, Summer, S2'!X4*Main!$B$5)</f>
        <v>-0.40731023330245242</v>
      </c>
      <c r="Y4" s="4">
        <f>('[1]Qc, Summer, S2'!Y4*Main!$B$5)</f>
        <v>-0.84227377805966819</v>
      </c>
    </row>
    <row r="5" spans="1:25" x14ac:dyDescent="0.25">
      <c r="A5">
        <v>4</v>
      </c>
      <c r="B5" s="4">
        <f>('[1]Qc, Summer, S2'!B5*Main!$B$5)</f>
        <v>-1.1739377529440234</v>
      </c>
      <c r="C5" s="4">
        <f>('[1]Qc, Summer, S2'!C5*Main!$B$5)</f>
        <v>-1.1736057569731682</v>
      </c>
      <c r="D5" s="4">
        <f>('[1]Qc, Summer, S2'!D5*Main!$B$5)</f>
        <v>-1.1832336401279693</v>
      </c>
      <c r="E5" s="4">
        <f>('[1]Qc, Summer, S2'!E5*Main!$B$5)</f>
        <v>-1.2190892049803321</v>
      </c>
      <c r="F5" s="4">
        <f>('[1]Qc, Summer, S2'!F5*Main!$B$5)</f>
        <v>-1.1983947894636904</v>
      </c>
      <c r="G5" s="4">
        <f>('[1]Qc, Summer, S2'!G5*Main!$B$5)</f>
        <v>-1.2434909088381898</v>
      </c>
      <c r="H5" s="4">
        <f>('[1]Qc, Summer, S2'!H5*Main!$B$5)</f>
        <v>-1.1512513616022506</v>
      </c>
      <c r="I5" s="4">
        <f>('[1]Qc, Summer, S2'!I5*Main!$B$5)</f>
        <v>-0.75374151916494558</v>
      </c>
      <c r="J5" s="4">
        <f>('[1]Qc, Summer, S2'!J5*Main!$B$5)</f>
        <v>-0.56395048915938373</v>
      </c>
      <c r="K5" s="4">
        <f>('[1]Qc, Summer, S2'!K5*Main!$B$5)</f>
        <v>-0.62083246549924309</v>
      </c>
      <c r="L5" s="4">
        <f>('[1]Qc, Summer, S2'!L5*Main!$B$5)</f>
        <v>-0.7845064791308618</v>
      </c>
      <c r="M5" s="4">
        <f>('[1]Qc, Summer, S2'!M5*Main!$B$5)</f>
        <v>-0.82716796138575621</v>
      </c>
      <c r="N5" s="4">
        <f>('[1]Qc, Summer, S2'!N5*Main!$B$5)</f>
        <v>-0.75916412002224731</v>
      </c>
      <c r="O5" s="4">
        <f>('[1]Qc, Summer, S2'!O5*Main!$B$5)</f>
        <v>-0.83264589490486729</v>
      </c>
      <c r="P5" s="4">
        <f>('[1]Qc, Summer, S2'!P5*Main!$B$5)</f>
        <v>-0.79125706387158423</v>
      </c>
      <c r="Q5" s="4">
        <f>('[1]Qc, Summer, S2'!Q5*Main!$B$5)</f>
        <v>-0.95382442426701874</v>
      </c>
      <c r="R5" s="4">
        <f>('[1]Qc, Summer, S2'!R5*Main!$B$5)</f>
        <v>-1.0302941628873357</v>
      </c>
      <c r="S5" s="4">
        <f>('[1]Qc, Summer, S2'!S5*Main!$B$5)</f>
        <v>-0.95382442426701874</v>
      </c>
      <c r="T5" s="4">
        <f>('[1]Qc, Summer, S2'!T5*Main!$B$5)</f>
        <v>-0.6716278490400901</v>
      </c>
      <c r="U5" s="4">
        <f>('[1]Qc, Summer, S2'!U5*Main!$B$5)</f>
        <v>-0.58613888654487367</v>
      </c>
      <c r="V5" s="4">
        <f>('[1]Qc, Summer, S2'!V5*Main!$B$5)</f>
        <v>-0.59798007617204285</v>
      </c>
      <c r="W5" s="4">
        <f>('[1]Qc, Summer, S2'!W5*Main!$B$5)</f>
        <v>-0.79579434213993883</v>
      </c>
      <c r="X5" s="4">
        <f>('[1]Qc, Summer, S2'!X5*Main!$B$5)</f>
        <v>-0.95863836584441942</v>
      </c>
      <c r="Y5" s="4">
        <f>('[1]Qc, Summer, S2'!Y5*Main!$B$5)</f>
        <v>-1.0271955338260204</v>
      </c>
    </row>
    <row r="6" spans="1:25" x14ac:dyDescent="0.25">
      <c r="A6">
        <v>5</v>
      </c>
      <c r="B6" s="4">
        <f>('[1]Qc, Summer, S2'!B6*Main!$B$5)</f>
        <v>-0.73095795827072751</v>
      </c>
      <c r="C6" s="4">
        <f>('[1]Qc, Summer, S2'!C6*Main!$B$5)</f>
        <v>-0.93017983317196506</v>
      </c>
      <c r="D6" s="4">
        <f>('[1]Qc, Summer, S2'!D6*Main!$B$5)</f>
        <v>-1.0846524300178484</v>
      </c>
      <c r="E6" s="4">
        <f>('[1]Qc, Summer, S2'!E6*Main!$B$5)</f>
        <v>-1.1208022026817821</v>
      </c>
      <c r="F6" s="4">
        <f>('[1]Qc, Summer, S2'!F6*Main!$B$5)</f>
        <v>-1.0988256889037078</v>
      </c>
      <c r="G6" s="4">
        <f>('[1]Qc, Summer, S2'!G6*Main!$B$5)</f>
        <v>-1.2023382538004339</v>
      </c>
      <c r="H6" s="4">
        <f>('[1]Qc, Summer, S2'!H6*Main!$B$5)</f>
        <v>-1.0937296857087921</v>
      </c>
      <c r="I6" s="4">
        <f>('[1]Qc, Summer, S2'!I6*Main!$B$5)</f>
        <v>-0.42997526957101617</v>
      </c>
      <c r="J6" s="4">
        <f>('[1]Qc, Summer, S2'!J6*Main!$B$5)</f>
        <v>0.14619159165414547</v>
      </c>
      <c r="K6" s="4">
        <f>('[1]Qc, Summer, S2'!K6*Main!$B$5)</f>
        <v>0.47297279652811791</v>
      </c>
      <c r="L6" s="4">
        <f>('[1]Qc, Summer, S2'!L6*Main!$B$5)</f>
        <v>0.80405375409780011</v>
      </c>
      <c r="M6" s="4">
        <f>('[1]Qc, Summer, S2'!M6*Main!$B$5)</f>
        <v>0.84442365440752332</v>
      </c>
      <c r="N6" s="4">
        <f>('[1]Qc, Summer, S2'!N6*Main!$B$5)</f>
        <v>0.73255045926913875</v>
      </c>
      <c r="O6" s="4">
        <f>('[1]Qc, Summer, S2'!O6*Main!$B$5)</f>
        <v>0.61725338698416987</v>
      </c>
      <c r="P6" s="4">
        <f>('[1]Qc, Summer, S2'!P6*Main!$B$5)</f>
        <v>0.39414399710676479</v>
      </c>
      <c r="Q6" s="4">
        <f>('[1]Qc, Summer, S2'!Q6*Main!$B$5)</f>
        <v>0.25480015974578735</v>
      </c>
      <c r="R6" s="4">
        <f>('[1]Qc, Summer, S2'!R6*Main!$B$5)</f>
        <v>0.21498763478550809</v>
      </c>
      <c r="S6" s="4">
        <f>('[1]Qc, Summer, S2'!S6*Main!$B$5)</f>
        <v>0.19508137230536843</v>
      </c>
      <c r="T6" s="4">
        <f>('[1]Qc, Summer, S2'!T6*Main!$B$5)</f>
        <v>0.19906262480139636</v>
      </c>
      <c r="U6" s="4">
        <f>('[1]Qc, Summer, S2'!U6*Main!$B$5)</f>
        <v>4.7297279652811774E-2</v>
      </c>
      <c r="V6" s="4">
        <f>('[1]Qc, Summer, S2'!V6*Main!$B$5)</f>
        <v>0.42201276457896031</v>
      </c>
      <c r="W6" s="4">
        <f>('[1]Qc, Summer, S2'!W6*Main!$B$5)</f>
        <v>0.20304387729742429</v>
      </c>
      <c r="X6" s="4">
        <f>('[1]Qc, Summer, S2'!X6*Main!$B$5)</f>
        <v>0.10924556849100635</v>
      </c>
      <c r="Y6" s="4">
        <f>('[1]Qc, Summer, S2'!Y6*Main!$B$5)</f>
        <v>-0.17517510982522883</v>
      </c>
    </row>
    <row r="7" spans="1:25" x14ac:dyDescent="0.25">
      <c r="A7">
        <v>6</v>
      </c>
      <c r="B7" s="4">
        <f>('[1]Qc, Summer, S2'!B7*Main!$B$5)</f>
        <v>0.52234032747886405</v>
      </c>
      <c r="C7" s="4">
        <f>('[1]Qc, Summer, S2'!C7*Main!$B$5)</f>
        <v>0.59106072681280197</v>
      </c>
      <c r="D7" s="4">
        <f>('[1]Qc, Summer, S2'!D7*Main!$B$5)</f>
        <v>0.43631740479718856</v>
      </c>
      <c r="E7" s="4">
        <f>('[1]Qc, Summer, S2'!E7*Main!$B$5)</f>
        <v>0.51307694823373107</v>
      </c>
      <c r="F7" s="4">
        <f>('[1]Qc, Summer, S2'!F7*Main!$B$5)</f>
        <v>0.5411119329976356</v>
      </c>
      <c r="G7" s="4">
        <f>('[1]Qc, Summer, S2'!G7*Main!$B$5)</f>
        <v>0.54478463842522151</v>
      </c>
      <c r="H7" s="4">
        <f>('[1]Qc, Summer, S2'!H7*Main!$B$5)</f>
        <v>0.53694953351303853</v>
      </c>
      <c r="I7" s="4">
        <f>('[1]Qc, Summer, S2'!I7*Main!$B$5)</f>
        <v>0.9655542569122969</v>
      </c>
      <c r="J7" s="4">
        <f>('[1]Qc, Summer, S2'!J7*Main!$B$5)</f>
        <v>1.1293161111445378</v>
      </c>
      <c r="K7" s="4">
        <f>('[1]Qc, Summer, S2'!K7*Main!$B$5)</f>
        <v>1.1049334278891765</v>
      </c>
      <c r="L7" s="4">
        <f>('[1]Qc, Summer, S2'!L7*Main!$B$5)</f>
        <v>0.98506040351658564</v>
      </c>
      <c r="M7" s="4">
        <f>('[1]Qc, Summer, S2'!M7*Main!$B$5)</f>
        <v>1.1883650528525</v>
      </c>
      <c r="N7" s="4">
        <f>('[1]Qc, Summer, S2'!N7*Main!$B$5)</f>
        <v>1.2383138466676662</v>
      </c>
      <c r="O7" s="4">
        <f>('[1]Qc, Summer, S2'!O7*Main!$B$5)</f>
        <v>1.106953415874349</v>
      </c>
      <c r="P7" s="4">
        <f>('[1]Qc, Summer, S2'!P7*Main!$B$5)</f>
        <v>0.97326693831022726</v>
      </c>
      <c r="Q7" s="4">
        <f>('[1]Qc, Summer, S2'!Q7*Main!$B$5)</f>
        <v>0.86553424576771143</v>
      </c>
      <c r="R7" s="4">
        <f>('[1]Qc, Summer, S2'!R7*Main!$B$5)</f>
        <v>1.0655742680568825</v>
      </c>
      <c r="S7" s="4">
        <f>('[1]Qc, Summer, S2'!S7*Main!$B$5)</f>
        <v>1.0322750721801051</v>
      </c>
      <c r="T7" s="4">
        <f>('[1]Qc, Summer, S2'!T7*Main!$B$5)</f>
        <v>0.79371245073936747</v>
      </c>
      <c r="U7" s="4">
        <f>('[1]Qc, Summer, S2'!U7*Main!$B$5)</f>
        <v>0.74394729219558031</v>
      </c>
      <c r="V7" s="4">
        <f>('[1]Qc, Summer, S2'!V7*Main!$B$5)</f>
        <v>0.85849489369817211</v>
      </c>
      <c r="W7" s="4">
        <f>('[1]Qc, Summer, S2'!W7*Main!$B$5)</f>
        <v>0.67669597503267676</v>
      </c>
      <c r="X7" s="4">
        <f>('[1]Qc, Summer, S2'!X7*Main!$B$5)</f>
        <v>0.50989393686315665</v>
      </c>
      <c r="Y7" s="4">
        <f>('[1]Qc, Summer, S2'!Y7*Main!$B$5)</f>
        <v>0.59314192655510056</v>
      </c>
    </row>
    <row r="8" spans="1:25" x14ac:dyDescent="0.25">
      <c r="A8">
        <v>7</v>
      </c>
      <c r="B8" s="4">
        <f>('[1]Qc, Summer, S2'!B8*Main!$B$5)</f>
        <v>-1.027931698804873</v>
      </c>
      <c r="C8" s="4">
        <f>('[1]Qc, Summer, S2'!C8*Main!$B$5)</f>
        <v>-1.0361642365749204</v>
      </c>
      <c r="D8" s="4">
        <f>('[1]Qc, Summer, S2'!D8*Main!$B$5)</f>
        <v>-1.0780366269570574</v>
      </c>
      <c r="E8" s="4">
        <f>('[1]Qc, Summer, S2'!E8*Main!$B$5)</f>
        <v>-1.1171411813647827</v>
      </c>
      <c r="F8" s="4">
        <f>('[1]Qc, Summer, S2'!F8*Main!$B$5)</f>
        <v>-1.0363061768813007</v>
      </c>
      <c r="G8" s="4">
        <f>('[1]Qc, Summer, S2'!G8*Main!$B$5)</f>
        <v>-1.1311932716964153</v>
      </c>
      <c r="H8" s="4">
        <f>('[1]Qc, Summer, S2'!H8*Main!$B$5)</f>
        <v>-0.98918199516309868</v>
      </c>
      <c r="I8" s="4">
        <f>('[1]Qc, Summer, S2'!I8*Main!$B$5)</f>
        <v>-0.43816972579544922</v>
      </c>
      <c r="J8" s="4">
        <f>('[1]Qc, Summer, S2'!J8*Main!$B$5)</f>
        <v>-7.6505825138887956E-2</v>
      </c>
      <c r="K8" s="4">
        <f>('[1]Qc, Summer, S2'!K8*Main!$B$5)</f>
        <v>-6.515060062847787E-2</v>
      </c>
      <c r="L8" s="4">
        <f>('[1]Qc, Summer, S2'!L8*Main!$B$5)</f>
        <v>0.13484329106111978</v>
      </c>
      <c r="M8" s="4">
        <f>('[1]Qc, Summer, S2'!M8*Main!$B$5)</f>
        <v>4.3433733752318585E-2</v>
      </c>
      <c r="N8" s="4">
        <f>('[1]Qc, Summer, S2'!N8*Main!$B$5)</f>
        <v>1.405209033163248E-2</v>
      </c>
      <c r="O8" s="4">
        <f>('[1]Qc, Summer, S2'!O8*Main!$B$5)</f>
        <v>0</v>
      </c>
      <c r="P8" s="4">
        <f>('[1]Qc, Summer, S2'!P8*Main!$B$5)</f>
        <v>-0.11128120020201887</v>
      </c>
      <c r="Q8" s="4">
        <f>('[1]Qc, Summer, S2'!Q8*Main!$B$5)</f>
        <v>-0.20070359322149828</v>
      </c>
      <c r="R8" s="4">
        <f>('[1]Qc, Summer, S2'!R8*Main!$B$5)</f>
        <v>-0.28806785179846589</v>
      </c>
      <c r="S8" s="4">
        <f>('[1]Qc, Summer, S2'!S8*Main!$B$5)</f>
        <v>-0.37940643895407711</v>
      </c>
      <c r="T8" s="4">
        <f>('[1]Qc, Summer, S2'!T8*Main!$B$5)</f>
        <v>-0.3268885255934304</v>
      </c>
      <c r="U8" s="4">
        <f>('[1]Qc, Summer, S2'!U8*Main!$B$5)</f>
        <v>-0.41262047064702662</v>
      </c>
      <c r="V8" s="4">
        <f>('[1]Qc, Summer, S2'!V8*Main!$B$5)</f>
        <v>-0.28671941888785468</v>
      </c>
      <c r="W8" s="4">
        <f>('[1]Qc, Summer, S2'!W8*Main!$B$5)</f>
        <v>-0.54292167190398222</v>
      </c>
      <c r="X8" s="4">
        <f>('[1]Qc, Summer, S2'!X8*Main!$B$5)</f>
        <v>-0.66073212619948696</v>
      </c>
      <c r="Y8" s="4">
        <f>('[1]Qc, Summer, S2'!Y8*Main!$B$5)</f>
        <v>-0.73113451816402952</v>
      </c>
    </row>
    <row r="9" spans="1:25" x14ac:dyDescent="0.25">
      <c r="A9">
        <v>8</v>
      </c>
      <c r="B9" s="4">
        <f>('[1]Qc, Summer, S2'!B9*Main!$B$5)</f>
        <v>-1.2363879799864623</v>
      </c>
      <c r="C9" s="4">
        <f>('[1]Qc, Summer, S2'!C9*Main!$B$5)</f>
        <v>-1.2700452317328828</v>
      </c>
      <c r="D9" s="4">
        <f>('[1]Qc, Summer, S2'!D9*Main!$B$5)</f>
        <v>-1.2698556727430721</v>
      </c>
      <c r="E9" s="4">
        <f>('[1]Qc, Summer, S2'!E9*Main!$B$5)</f>
        <v>-1.3018911420211103</v>
      </c>
      <c r="F9" s="4">
        <f>('[1]Qc, Summer, S2'!F9*Main!$B$5)</f>
        <v>-1.2848729571580897</v>
      </c>
      <c r="G9" s="4">
        <f>('[1]Qc, Summer, S2'!G9*Main!$B$5)</f>
        <v>-1.2550911336478028</v>
      </c>
      <c r="H9" s="4">
        <f>('[1]Qc, Summer, S2'!H9*Main!$B$5)</f>
        <v>-1.0763159441461656</v>
      </c>
      <c r="I9" s="4">
        <f>('[1]Qc, Summer, S2'!I9*Main!$B$5)</f>
        <v>-0.88069106666133956</v>
      </c>
      <c r="J9" s="4">
        <f>('[1]Qc, Summer, S2'!J9*Main!$B$5)</f>
        <v>-0.85301545414895108</v>
      </c>
      <c r="K9" s="4">
        <f>('[1]Qc, Summer, S2'!K9*Main!$B$5)</f>
        <v>-0.8571857519247903</v>
      </c>
      <c r="L9" s="4">
        <f>('[1]Qc, Summer, S2'!L9*Main!$B$5)</f>
        <v>-0.84214740539979427</v>
      </c>
      <c r="M9" s="4">
        <f>('[1]Qc, Summer, S2'!M9*Main!$B$5)</f>
        <v>-0.81112291740074727</v>
      </c>
      <c r="N9" s="4">
        <f>('[1]Qc, Summer, S2'!N9*Main!$B$5)</f>
        <v>-0.82988925739202424</v>
      </c>
      <c r="O9" s="4">
        <f>('[1]Qc, Summer, S2'!O9*Main!$B$5)</f>
        <v>-0.86986514213214039</v>
      </c>
      <c r="P9" s="4">
        <f>('[1]Qc, Summer, S2'!P9*Main!$B$5)</f>
        <v>-0.95832600404388346</v>
      </c>
      <c r="Q9" s="4">
        <f>('[1]Qc, Summer, S2'!Q9*Main!$B$5)</f>
        <v>-1.0004502240018565</v>
      </c>
      <c r="R9" s="4">
        <f>('[1]Qc, Summer, S2'!R9*Main!$B$5)</f>
        <v>-1.0134666079688701</v>
      </c>
      <c r="S9" s="4">
        <f>('[1]Qc, Summer, S2'!S9*Main!$B$5)</f>
        <v>-1.0591292624033126</v>
      </c>
      <c r="T9" s="4">
        <f>('[1]Qc, Summer, S2'!T9*Main!$B$5)</f>
        <v>-1.0361715625262173</v>
      </c>
      <c r="U9" s="4">
        <f>('[1]Qc, Summer, S2'!U9*Main!$B$5)</f>
        <v>-1.0931235079093968</v>
      </c>
      <c r="V9" s="4">
        <f>('[1]Qc, Summer, S2'!V9*Main!$B$5)</f>
        <v>-1.1393759014232512</v>
      </c>
      <c r="W9" s="4">
        <f>('[1]Qc, Summer, S2'!W9*Main!$B$5)</f>
        <v>-1.1968754616658841</v>
      </c>
      <c r="X9" s="4">
        <f>('[1]Qc, Summer, S2'!X9*Main!$B$5)</f>
        <v>-1.2402002218926593</v>
      </c>
      <c r="Y9" s="4">
        <f>('[1]Qc, Summer, S2'!Y9*Main!$B$5)</f>
        <v>-1.2636002260793129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0.94476992117821379</v>
      </c>
      <c r="C2" s="4">
        <f>('[1]Qc, Summer, S3'!C2*Main!$B$5)</f>
        <v>1.0648380837027178</v>
      </c>
      <c r="D2" s="4">
        <f>('[1]Qc, Summer, S3'!D2*Main!$B$5)</f>
        <v>0.99345449364709115</v>
      </c>
      <c r="E2" s="4">
        <f>('[1]Qc, Summer, S3'!E2*Main!$B$5)</f>
        <v>0.98341959977186799</v>
      </c>
      <c r="F2" s="4">
        <f>('[1]Qc, Summer, S3'!F2*Main!$B$5)</f>
        <v>0.9717633474975913</v>
      </c>
      <c r="G2" s="4">
        <f>('[1]Qc, Summer, S3'!G2*Main!$B$5)</f>
        <v>1.0177748696328937</v>
      </c>
      <c r="H2" s="4">
        <f>('[1]Qc, Summer, S3'!H2*Main!$B$5)</f>
        <v>1.0692201334298894</v>
      </c>
      <c r="I2" s="4">
        <f>('[1]Qc, Summer, S3'!I2*Main!$B$5)</f>
        <v>2.0426486598238061</v>
      </c>
      <c r="J2" s="4">
        <f>('[1]Qc, Summer, S3'!J2*Main!$B$5)</f>
        <v>2.3545629594038862</v>
      </c>
      <c r="K2" s="4">
        <f>('[1]Qc, Summer, S3'!K2*Main!$B$5)</f>
        <v>2.2436094603118986</v>
      </c>
      <c r="L2" s="4">
        <f>('[1]Qc, Summer, S3'!L2*Main!$B$5)</f>
        <v>2.1691146149499807</v>
      </c>
      <c r="M2" s="4">
        <f>('[1]Qc, Summer, S3'!M2*Main!$B$5)</f>
        <v>2.230375670135841</v>
      </c>
      <c r="N2" s="4">
        <f>('[1]Qc, Summer, S3'!N2*Main!$B$5)</f>
        <v>2.3734057732307239</v>
      </c>
      <c r="O2" s="4">
        <f>('[1]Qc, Summer, S3'!O2*Main!$B$5)</f>
        <v>2.2116204973035458</v>
      </c>
      <c r="P2" s="4">
        <f>('[1]Qc, Summer, S3'!P2*Main!$B$5)</f>
        <v>1.5819199515089757</v>
      </c>
      <c r="Q2" s="4">
        <f>('[1]Qc, Summer, S3'!Q2*Main!$B$5)</f>
        <v>2.0476441965127816</v>
      </c>
      <c r="R2" s="4">
        <f>('[1]Qc, Summer, S3'!R2*Main!$B$5)</f>
        <v>2.1365121649798233</v>
      </c>
      <c r="S2" s="4">
        <f>('[1]Qc, Summer, S3'!S2*Main!$B$5)</f>
        <v>1.9435266949951826</v>
      </c>
      <c r="T2" s="4">
        <f>('[1]Qc, Summer, S3'!T2*Main!$B$5)</f>
        <v>1.5245151000830268</v>
      </c>
      <c r="U2" s="4">
        <f>('[1]Qc, Summer, S3'!U2*Main!$B$5)</f>
        <v>1.4251302122707732</v>
      </c>
      <c r="V2" s="4">
        <f>('[1]Qc, Summer, S3'!V2*Main!$B$5)</f>
        <v>1.5107554639397076</v>
      </c>
      <c r="W2" s="4">
        <f>('[1]Qc, Summer, S3'!W2*Main!$B$5)</f>
        <v>1.4558045603609748</v>
      </c>
      <c r="X2" s="4">
        <f>('[1]Qc, Summer, S3'!X2*Main!$B$5)</f>
        <v>1.004891643435009</v>
      </c>
      <c r="Y2" s="4">
        <f>('[1]Qc, Summer, S3'!Y2*Main!$B$5)</f>
        <v>0.99630282596975284</v>
      </c>
    </row>
    <row r="3" spans="1:25" x14ac:dyDescent="0.25">
      <c r="A3">
        <v>2</v>
      </c>
      <c r="B3" s="4">
        <f>('[1]Qc, Summer, S3'!B3*Main!$B$5)</f>
        <v>3.9900997237968777E-2</v>
      </c>
      <c r="C3" s="4">
        <f>('[1]Qc, Summer, S3'!C3*Main!$B$5)</f>
        <v>-0.24182422568465928</v>
      </c>
      <c r="D3" s="4">
        <f>('[1]Qc, Summer, S3'!D3*Main!$B$5)</f>
        <v>-0.26459600693663132</v>
      </c>
      <c r="E3" s="4">
        <f>('[1]Qc, Summer, S3'!E3*Main!$B$5)</f>
        <v>-0.37905947376070342</v>
      </c>
      <c r="F3" s="4">
        <f>('[1]Qc, Summer, S3'!F3*Main!$B$5)</f>
        <v>-0.46813139688788608</v>
      </c>
      <c r="G3" s="4">
        <f>('[1]Qc, Summer, S3'!G3*Main!$B$5)</f>
        <v>-0.35548161175644921</v>
      </c>
      <c r="H3" s="4">
        <f>('[1]Qc, Summer, S3'!H3*Main!$B$5)</f>
        <v>-0.46349643256226353</v>
      </c>
      <c r="I3" s="4">
        <f>('[1]Qc, Summer, S3'!I3*Main!$B$5)</f>
        <v>1.1805052617172784</v>
      </c>
      <c r="J3" s="4">
        <f>('[1]Qc, Summer, S3'!J3*Main!$B$5)</f>
        <v>1.5210743795565067</v>
      </c>
      <c r="K3" s="4">
        <f>('[1]Qc, Summer, S3'!K3*Main!$B$5)</f>
        <v>1.9144417866702188</v>
      </c>
      <c r="L3" s="4">
        <f>('[1]Qc, Summer, S3'!L3*Main!$B$5)</f>
        <v>1.0990911057367765</v>
      </c>
      <c r="M3" s="4">
        <f>('[1]Qc, Summer, S3'!M3*Main!$B$5)</f>
        <v>0.96769994311477803</v>
      </c>
      <c r="N3" s="4">
        <f>('[1]Qc, Summer, S3'!N3*Main!$B$5)</f>
        <v>0.67146526665107054</v>
      </c>
      <c r="O3" s="4">
        <f>('[1]Qc, Summer, S3'!O3*Main!$B$5)</f>
        <v>0.93626279377577215</v>
      </c>
      <c r="P3" s="4">
        <f>('[1]Qc, Summer, S3'!P3*Main!$B$5)</f>
        <v>0.39497956861827682</v>
      </c>
      <c r="Q3" s="4">
        <f>('[1]Qc, Summer, S3'!Q3*Main!$B$5)</f>
        <v>0.33915847652273456</v>
      </c>
      <c r="R3" s="4">
        <f>('[1]Qc, Summer, S3'!R3*Main!$B$5)</f>
        <v>0.39900997237968772</v>
      </c>
      <c r="S3" s="4">
        <f>('[1]Qc, Summer, S3'!S3*Main!$B$5)</f>
        <v>0.72547267705397767</v>
      </c>
      <c r="T3" s="4">
        <f>('[1]Qc, Summer, S3'!T3*Main!$B$5)</f>
        <v>1.362679511733055</v>
      </c>
      <c r="U3" s="4">
        <f>('[1]Qc, Summer, S3'!U3*Main!$B$5)</f>
        <v>1.4247477296587838</v>
      </c>
      <c r="V3" s="4">
        <f>('[1]Qc, Summer, S3'!V3*Main!$B$5)</f>
        <v>1.1172279226631254</v>
      </c>
      <c r="W3" s="4">
        <f>('[1]Qc, Summer, S3'!W3*Main!$B$5)</f>
        <v>0.86653680870336236</v>
      </c>
      <c r="X3" s="4">
        <f>('[1]Qc, Summer, S3'!X3*Main!$B$5)</f>
        <v>0.39497956861827677</v>
      </c>
      <c r="Y3" s="4">
        <f>('[1]Qc, Summer, S3'!Y3*Main!$B$5)</f>
        <v>7.9801994475937554E-2</v>
      </c>
    </row>
    <row r="4" spans="1:25" x14ac:dyDescent="0.25">
      <c r="A4">
        <v>3</v>
      </c>
      <c r="B4" s="4">
        <f>('[1]Qc, Summer, S3'!B4*Main!$B$5)</f>
        <v>-0.24324672112986312</v>
      </c>
      <c r="C4" s="4">
        <f>('[1]Qc, Summer, S3'!C4*Main!$B$5)</f>
        <v>-0.57611065530757044</v>
      </c>
      <c r="D4" s="4">
        <f>('[1]Qc, Summer, S3'!D4*Main!$B$5)</f>
        <v>-1.0049930320365397</v>
      </c>
      <c r="E4" s="4">
        <f>('[1]Qc, Summer, S3'!E4*Main!$B$5)</f>
        <v>-0.93746006077548572</v>
      </c>
      <c r="F4" s="4">
        <f>('[1]Qc, Summer, S3'!F4*Main!$B$5)</f>
        <v>-0.93790814684072477</v>
      </c>
      <c r="G4" s="4">
        <f>('[1]Qc, Summer, S3'!G4*Main!$B$5)</f>
        <v>-0.91159909358167912</v>
      </c>
      <c r="H4" s="4">
        <f>('[1]Qc, Summer, S3'!H4*Main!$B$5)</f>
        <v>-5.0185639306792817E-2</v>
      </c>
      <c r="I4" s="4">
        <f>('[1]Qc, Summer, S3'!I4*Main!$B$5)</f>
        <v>1.1034439417991</v>
      </c>
      <c r="J4" s="4">
        <f>('[1]Qc, Summer, S3'!J4*Main!$B$5)</f>
        <v>1.4494944087538475</v>
      </c>
      <c r="K4" s="4">
        <f>('[1]Qc, Summer, S3'!K4*Main!$B$5)</f>
        <v>1.433875408765509</v>
      </c>
      <c r="L4" s="4">
        <f>('[1]Qc, Summer, S3'!L4*Main!$B$5)</f>
        <v>1.1850596179676727</v>
      </c>
      <c r="M4" s="4">
        <f>('[1]Qc, Summer, S3'!M4*Main!$B$5)</f>
        <v>1.5128665808376802</v>
      </c>
      <c r="N4" s="4">
        <f>('[1]Qc, Summer, S3'!N4*Main!$B$5)</f>
        <v>1.3706312612717446</v>
      </c>
      <c r="O4" s="4">
        <f>('[1]Qc, Summer, S3'!O4*Main!$B$5)</f>
        <v>1.1842274581322283</v>
      </c>
      <c r="P4" s="4">
        <f>('[1]Qc, Summer, S3'!P4*Main!$B$5)</f>
        <v>0.85987715919406604</v>
      </c>
      <c r="Q4" s="4">
        <f>('[1]Qc, Summer, S3'!Q4*Main!$B$5)</f>
        <v>0.53130204878364851</v>
      </c>
      <c r="R4" s="4">
        <f>('[1]Qc, Summer, S3'!R4*Main!$B$5)</f>
        <v>0.66591990524051736</v>
      </c>
      <c r="S4" s="4">
        <f>('[1]Qc, Summer, S3'!S4*Main!$B$5)</f>
        <v>0.59480224545754945</v>
      </c>
      <c r="T4" s="4">
        <f>('[1]Qc, Summer, S3'!T4*Main!$B$5)</f>
        <v>0.11099731958925858</v>
      </c>
      <c r="U4" s="4">
        <f>('[1]Qc, Summer, S3'!U4*Main!$B$5)</f>
        <v>0.46421716358783355</v>
      </c>
      <c r="V4" s="4">
        <f>('[1]Qc, Summer, S3'!V4*Main!$B$5)</f>
        <v>0.65907058967186072</v>
      </c>
      <c r="W4" s="4">
        <f>('[1]Qc, Summer, S3'!W4*Main!$B$5)</f>
        <v>0.43093077017006276</v>
      </c>
      <c r="X4" s="4">
        <f>('[1]Qc, Summer, S3'!X4*Main!$B$5)</f>
        <v>-0.41134300788960526</v>
      </c>
      <c r="Y4" s="4">
        <f>('[1]Qc, Summer, S3'!Y4*Main!$B$5)</f>
        <v>-0.83401619200025967</v>
      </c>
    </row>
    <row r="5" spans="1:25" x14ac:dyDescent="0.25">
      <c r="A5">
        <v>4</v>
      </c>
      <c r="B5" s="4">
        <f>('[1]Qc, Summer, S3'!B5*Main!$B$5)</f>
        <v>-1.1739377529440234</v>
      </c>
      <c r="C5" s="4">
        <f>('[1]Qc, Summer, S3'!C5*Main!$B$5)</f>
        <v>-1.1503660390133033</v>
      </c>
      <c r="D5" s="4">
        <f>('[1]Qc, Summer, S3'!D5*Main!$B$5)</f>
        <v>-1.1712817851771817</v>
      </c>
      <c r="E5" s="4">
        <f>('[1]Qc, Summer, S3'!E5*Main!$B$5)</f>
        <v>-1.2190892049803321</v>
      </c>
      <c r="F5" s="4">
        <f>('[1]Qc, Summer, S3'!F5*Main!$B$5)</f>
        <v>-1.2473088625030249</v>
      </c>
      <c r="G5" s="4">
        <f>('[1]Qc, Summer, S3'!G5*Main!$B$5)</f>
        <v>-1.2309303946075012</v>
      </c>
      <c r="H5" s="4">
        <f>('[1]Qc, Summer, S3'!H5*Main!$B$5)</f>
        <v>-1.1284543049368596</v>
      </c>
      <c r="I5" s="4">
        <f>('[1]Qc, Summer, S3'!I5*Main!$B$5)</f>
        <v>-0.7845064791308618</v>
      </c>
      <c r="J5" s="4">
        <f>('[1]Qc, Summer, S3'!J5*Main!$B$5)</f>
        <v>-0.56970508598754066</v>
      </c>
      <c r="K5" s="4">
        <f>('[1]Qc, Summer, S3'!K5*Main!$B$5)</f>
        <v>-0.61474587270023084</v>
      </c>
      <c r="L5" s="4">
        <f>('[1]Qc, Summer, S3'!L5*Main!$B$5)</f>
        <v>-0.76912399914790364</v>
      </c>
      <c r="M5" s="4">
        <f>('[1]Qc, Summer, S3'!M5*Main!$B$5)</f>
        <v>-0.83552319331894587</v>
      </c>
      <c r="N5" s="4">
        <f>('[1]Qc, Summer, S3'!N5*Main!$B$5)</f>
        <v>-0.79015041063540026</v>
      </c>
      <c r="O5" s="4">
        <f>('[1]Qc, Summer, S3'!O5*Main!$B$5)</f>
        <v>-0.84105645949986585</v>
      </c>
      <c r="P5" s="4">
        <f>('[1]Qc, Summer, S3'!P5*Main!$B$5)</f>
        <v>-0.7991696345103001</v>
      </c>
      <c r="Q5" s="4">
        <f>('[1]Qc, Summer, S3'!Q5*Main!$B$5)</f>
        <v>-0.91641954488399846</v>
      </c>
      <c r="R5" s="4">
        <f>('[1]Qc, Summer, S3'!R5*Main!$B$5)</f>
        <v>-1.0723469858623291</v>
      </c>
      <c r="S5" s="4">
        <f>('[1]Qc, Summer, S3'!S5*Main!$B$5)</f>
        <v>-0.93512198457550855</v>
      </c>
      <c r="T5" s="4">
        <f>('[1]Qc, Summer, S3'!T5*Main!$B$5)</f>
        <v>-0.64528950201891011</v>
      </c>
      <c r="U5" s="4">
        <f>('[1]Qc, Summer, S3'!U5*Main!$B$5)</f>
        <v>-0.59798007617204285</v>
      </c>
      <c r="V5" s="4">
        <f>('[1]Qc, Summer, S3'!V5*Main!$B$5)</f>
        <v>-0.58613888654487367</v>
      </c>
      <c r="W5" s="4">
        <f>('[1]Qc, Summer, S3'!W5*Main!$B$5)</f>
        <v>-0.77238862619464654</v>
      </c>
      <c r="X5" s="4">
        <f>('[1]Qc, Summer, S3'!X5*Main!$B$5)</f>
        <v>-0.97800479747764013</v>
      </c>
      <c r="Y5" s="4">
        <f>('[1]Qc, Summer, S3'!Y5*Main!$B$5)</f>
        <v>-0.99698390047819618</v>
      </c>
    </row>
    <row r="6" spans="1:25" x14ac:dyDescent="0.25">
      <c r="A6">
        <v>5</v>
      </c>
      <c r="B6" s="4">
        <f>('[1]Qc, Summer, S3'!B6*Main!$B$5)</f>
        <v>-0.70945919479217667</v>
      </c>
      <c r="C6" s="4">
        <f>('[1]Qc, Summer, S3'!C6*Main!$B$5)</f>
        <v>-0.93017983317196506</v>
      </c>
      <c r="D6" s="4">
        <f>('[1]Qc, Summer, S3'!D6*Main!$B$5)</f>
        <v>-1.1067881938957638</v>
      </c>
      <c r="E6" s="4">
        <f>('[1]Qc, Summer, S3'!E6*Main!$B$5)</f>
        <v>-1.1208022026817821</v>
      </c>
      <c r="F6" s="4">
        <f>('[1]Qc, Summer, S3'!F6*Main!$B$5)</f>
        <v>-1.1208022026817819</v>
      </c>
      <c r="G6" s="4">
        <f>('[1]Qc, Summer, S3'!G6*Main!$B$5)</f>
        <v>-1.214361636338438</v>
      </c>
      <c r="H6" s="4">
        <f>('[1]Qc, Summer, S3'!H6*Main!$B$5)</f>
        <v>-1.0720716721304002</v>
      </c>
      <c r="I6" s="4">
        <f>('[1]Qc, Summer, S3'!I6*Main!$B$5)</f>
        <v>-0.43427502226672632</v>
      </c>
      <c r="J6" s="4">
        <f>('[1]Qc, Summer, S3'!J6*Main!$B$5)</f>
        <v>0.14475834075557542</v>
      </c>
      <c r="K6" s="4">
        <f>('[1]Qc, Summer, S3'!K6*Main!$B$5)</f>
        <v>0.47775029952335141</v>
      </c>
      <c r="L6" s="4">
        <f>('[1]Qc, Summer, S3'!L6*Main!$B$5)</f>
        <v>0.80405375409780011</v>
      </c>
      <c r="M6" s="4">
        <f>('[1]Qc, Summer, S3'!M6*Main!$B$5)</f>
        <v>0.85278428464918199</v>
      </c>
      <c r="N6" s="4">
        <f>('[1]Qc, Summer, S3'!N6*Main!$B$5)</f>
        <v>0.73987596386183008</v>
      </c>
      <c r="O6" s="4">
        <f>('[1]Qc, Summer, S3'!O6*Main!$B$5)</f>
        <v>0.60515037939624494</v>
      </c>
      <c r="P6" s="4">
        <f>('[1]Qc, Summer, S3'!P6*Main!$B$5)</f>
        <v>0.39414399710676479</v>
      </c>
      <c r="Q6" s="4">
        <f>('[1]Qc, Summer, S3'!Q6*Main!$B$5)</f>
        <v>0.25734816134324523</v>
      </c>
      <c r="R6" s="4">
        <f>('[1]Qc, Summer, S3'!R6*Main!$B$5)</f>
        <v>0.21928738748121823</v>
      </c>
      <c r="S6" s="4">
        <f>('[1]Qc, Summer, S3'!S6*Main!$B$5)</f>
        <v>0.19508137230536843</v>
      </c>
      <c r="T6" s="4">
        <f>('[1]Qc, Summer, S3'!T6*Main!$B$5)</f>
        <v>0.20105325104941033</v>
      </c>
      <c r="U6" s="4">
        <f>('[1]Qc, Summer, S3'!U6*Main!$B$5)</f>
        <v>4.8252780251858474E-2</v>
      </c>
      <c r="V6" s="4">
        <f>('[1]Qc, Summer, S3'!V6*Main!$B$5)</f>
        <v>0.42201276457896031</v>
      </c>
      <c r="W6" s="4">
        <f>('[1]Qc, Summer, S3'!W6*Main!$B$5)</f>
        <v>0.19906262480139636</v>
      </c>
      <c r="X6" s="4">
        <f>('[1]Qc, Summer, S3'!X6*Main!$B$5)</f>
        <v>0.10924556849100635</v>
      </c>
      <c r="Y6" s="4">
        <f>('[1]Qc, Summer, S3'!Y6*Main!$B$5)</f>
        <v>-0.17692686092348112</v>
      </c>
    </row>
    <row r="7" spans="1:25" x14ac:dyDescent="0.25">
      <c r="A7">
        <v>6</v>
      </c>
      <c r="B7" s="4">
        <f>('[1]Qc, Summer, S3'!B7*Main!$B$5)</f>
        <v>0.52234032747886405</v>
      </c>
      <c r="C7" s="4">
        <f>('[1]Qc, Summer, S3'!C7*Main!$B$5)</f>
        <v>0.57947130079686471</v>
      </c>
      <c r="D7" s="4">
        <f>('[1]Qc, Summer, S3'!D7*Main!$B$5)</f>
        <v>0.43631740479718856</v>
      </c>
      <c r="E7" s="4">
        <f>('[1]Qc, Summer, S3'!E7*Main!$B$5)</f>
        <v>0.52344213910713966</v>
      </c>
      <c r="F7" s="4">
        <f>('[1]Qc, Summer, S3'!F7*Main!$B$5)</f>
        <v>0.53580691404667846</v>
      </c>
      <c r="G7" s="4">
        <f>('[1]Qc, Summer, S3'!G7*Main!$B$5)</f>
        <v>0.54478463842522151</v>
      </c>
      <c r="H7" s="4">
        <f>('[1]Qc, Summer, S3'!H7*Main!$B$5)</f>
        <v>0.51589268906154684</v>
      </c>
      <c r="I7" s="4">
        <f>('[1]Qc, Summer, S3'!I7*Main!$B$5)</f>
        <v>0.99481347681873011</v>
      </c>
      <c r="J7" s="4">
        <f>('[1]Qc, Summer, S3'!J7*Main!$B$5)</f>
        <v>1.1181347635094432</v>
      </c>
      <c r="K7" s="4">
        <f>('[1]Qc, Summer, S3'!K7*Main!$B$5)</f>
        <v>1.1049334278891765</v>
      </c>
      <c r="L7" s="4">
        <f>('[1]Qc, Summer, S3'!L7*Main!$B$5)</f>
        <v>0.98506040351658564</v>
      </c>
      <c r="M7" s="4">
        <f>('[1]Qc, Summer, S3'!M7*Main!$B$5)</f>
        <v>1.1534131395333087</v>
      </c>
      <c r="N7" s="4">
        <f>('[1]Qc, Summer, S3'!N7*Main!$B$5)</f>
        <v>1.2018928511774409</v>
      </c>
      <c r="O7" s="4">
        <f>('[1]Qc, Summer, S3'!O7*Main!$B$5)</f>
        <v>1.1293161111445378</v>
      </c>
      <c r="P7" s="4">
        <f>('[1]Qc, Summer, S3'!P7*Main!$B$5)</f>
        <v>0.98299960769332928</v>
      </c>
      <c r="Q7" s="4">
        <f>('[1]Qc, Summer, S3'!Q7*Main!$B$5)</f>
        <v>0.85696459977001138</v>
      </c>
      <c r="R7" s="4">
        <f>('[1]Qc, Summer, S3'!R7*Main!$B$5)</f>
        <v>1.0655742680568825</v>
      </c>
      <c r="S7" s="4">
        <f>('[1]Qc, Summer, S3'!S7*Main!$B$5)</f>
        <v>1.0322750721801051</v>
      </c>
      <c r="T7" s="4">
        <f>('[1]Qc, Summer, S3'!T7*Main!$B$5)</f>
        <v>0.79371245073936747</v>
      </c>
      <c r="U7" s="4">
        <f>('[1]Qc, Summer, S3'!U7*Main!$B$5)</f>
        <v>0.72184984787293938</v>
      </c>
      <c r="V7" s="4">
        <f>('[1]Qc, Summer, S3'!V7*Main!$B$5)</f>
        <v>0.88450989047690443</v>
      </c>
      <c r="W7" s="4">
        <f>('[1]Qc, Summer, S3'!W7*Main!$B$5)</f>
        <v>0.69036660079091272</v>
      </c>
      <c r="X7" s="4">
        <f>('[1]Qc, Summer, S3'!X7*Main!$B$5)</f>
        <v>0.50989393686315665</v>
      </c>
      <c r="Y7" s="4">
        <f>('[1]Qc, Summer, S3'!Y7*Main!$B$5)</f>
        <v>0.57569657577406819</v>
      </c>
    </row>
    <row r="8" spans="1:25" x14ac:dyDescent="0.25">
      <c r="A8">
        <v>7</v>
      </c>
      <c r="B8" s="4">
        <f>('[1]Qc, Summer, S3'!B8*Main!$B$5)</f>
        <v>-1.017853937051884</v>
      </c>
      <c r="C8" s="4">
        <f>('[1]Qc, Summer, S3'!C8*Main!$B$5)</f>
        <v>-1.0361642365749204</v>
      </c>
      <c r="D8" s="4">
        <f>('[1]Qc, Summer, S3'!D8*Main!$B$5)</f>
        <v>-1.1220381219348965</v>
      </c>
      <c r="E8" s="4">
        <f>('[1]Qc, Summer, S3'!E8*Main!$B$5)</f>
        <v>-1.1509939444364428</v>
      </c>
      <c r="F8" s="4">
        <f>('[1]Qc, Summer, S3'!F8*Main!$B$5)</f>
        <v>-1.0786043881825782</v>
      </c>
      <c r="G8" s="4">
        <f>('[1]Qc, Summer, S3'!G8*Main!$B$5)</f>
        <v>-1.1540456610236154</v>
      </c>
      <c r="H8" s="4">
        <f>('[1]Qc, Summer, S3'!H8*Main!$B$5)</f>
        <v>-0.95980035174241252</v>
      </c>
      <c r="I8" s="4">
        <f>('[1]Qc, Summer, S3'!I8*Main!$B$5)</f>
        <v>-0.44264084544642318</v>
      </c>
      <c r="J8" s="4">
        <f>('[1]Qc, Summer, S3'!J8*Main!$B$5)</f>
        <v>-7.6505825138887956E-2</v>
      </c>
      <c r="K8" s="4">
        <f>('[1]Qc, Summer, S3'!K8*Main!$B$5)</f>
        <v>-6.259567511363559E-2</v>
      </c>
      <c r="L8" s="4">
        <f>('[1]Qc, Summer, S3'!L8*Main!$B$5)</f>
        <v>0.13619172397173096</v>
      </c>
      <c r="M8" s="4">
        <f>('[1]Qc, Summer, S3'!M8*Main!$B$5)</f>
        <v>4.3007912833178202E-2</v>
      </c>
      <c r="N8" s="4">
        <f>('[1]Qc, Summer, S3'!N8*Main!$B$5)</f>
        <v>1.4335970944392734E-2</v>
      </c>
      <c r="O8" s="4">
        <f>('[1]Qc, Summer, S3'!O8*Main!$B$5)</f>
        <v>0</v>
      </c>
      <c r="P8" s="4">
        <f>('[1]Qc, Summer, S3'!P8*Main!$B$5)</f>
        <v>-0.11355224510410088</v>
      </c>
      <c r="Q8" s="4">
        <f>('[1]Qc, Summer, S3'!Q8*Main!$B$5)</f>
        <v>-0.19871642893217653</v>
      </c>
      <c r="R8" s="4">
        <f>('[1]Qc, Summer, S3'!R8*Main!$B$5)</f>
        <v>-0.29097762807925848</v>
      </c>
      <c r="S8" s="4">
        <f>('[1]Qc, Summer, S3'!S8*Main!$B$5)</f>
        <v>-0.3870712154986039</v>
      </c>
      <c r="T8" s="4">
        <f>('[1]Qc, Summer, S3'!T8*Main!$B$5)</f>
        <v>-0.33689531719322929</v>
      </c>
      <c r="U8" s="4">
        <f>('[1]Qc, Summer, S3'!U8*Main!$B$5)</f>
        <v>-0.39643927571969223</v>
      </c>
      <c r="V8" s="4">
        <f>('[1]Qc, Summer, S3'!V8*Main!$B$5)</f>
        <v>-0.28388061276025217</v>
      </c>
      <c r="W8" s="4">
        <f>('[1]Qc, Summer, S3'!W8*Main!$B$5)</f>
        <v>-0.53227614892547281</v>
      </c>
      <c r="X8" s="4">
        <f>('[1]Qc, Summer, S3'!X8*Main!$B$5)</f>
        <v>-0.66747429075254283</v>
      </c>
      <c r="Y8" s="4">
        <f>('[1]Qc, Summer, S3'!Y8*Main!$B$5)</f>
        <v>-0.73837347378941598</v>
      </c>
    </row>
    <row r="9" spans="1:25" x14ac:dyDescent="0.25">
      <c r="A9">
        <v>8</v>
      </c>
      <c r="B9" s="4">
        <f>('[1]Qc, Summer, S3'!B9*Main!$B$5)</f>
        <v>-1.2616203877412884</v>
      </c>
      <c r="C9" s="4">
        <f>('[1]Qc, Summer, S3'!C9*Main!$B$5)</f>
        <v>-1.2700452317328828</v>
      </c>
      <c r="D9" s="4">
        <f>('[1]Qc, Summer, S3'!D9*Main!$B$5)</f>
        <v>-1.2570288477658693</v>
      </c>
      <c r="E9" s="4">
        <f>('[1]Qc, Summer, S3'!E9*Main!$B$5)</f>
        <v>-1.2761111194068311</v>
      </c>
      <c r="F9" s="4">
        <f>('[1]Qc, Summer, S3'!F9*Main!$B$5)</f>
        <v>-1.2848729571580897</v>
      </c>
      <c r="G9" s="4">
        <f>('[1]Qc, Summer, S3'!G9*Main!$B$5)</f>
        <v>-1.2426644887602007</v>
      </c>
      <c r="H9" s="4">
        <f>('[1]Qc, Summer, S3'!H9*Main!$B$5)</f>
        <v>-1.0446595928477489</v>
      </c>
      <c r="I9" s="4">
        <f>('[1]Qc, Summer, S3'!I9*Main!$B$5)</f>
        <v>-0.86325163959873874</v>
      </c>
      <c r="J9" s="4">
        <f>('[1]Qc, Summer, S3'!J9*Main!$B$5)</f>
        <v>-0.85301545414895108</v>
      </c>
      <c r="K9" s="4">
        <f>('[1]Qc, Summer, S3'!K9*Main!$B$5)</f>
        <v>-0.84037818816155929</v>
      </c>
      <c r="L9" s="4">
        <f>('[1]Qc, Summer, S3'!L9*Main!$B$5)</f>
        <v>-0.83389105828803167</v>
      </c>
      <c r="M9" s="4">
        <f>('[1]Qc, Summer, S3'!M9*Main!$B$5)</f>
        <v>-0.81931607818257302</v>
      </c>
      <c r="N9" s="4">
        <f>('[1]Qc, Summer, S3'!N9*Main!$B$5)</f>
        <v>-0.83827197716366098</v>
      </c>
      <c r="O9" s="4">
        <f>('[1]Qc, Summer, S3'!O9*Main!$B$5)</f>
        <v>-0.87856379355346192</v>
      </c>
      <c r="P9" s="4">
        <f>('[1]Qc, Summer, S3'!P9*Main!$B$5)</f>
        <v>-0.97749252412476118</v>
      </c>
      <c r="Q9" s="4">
        <f>('[1]Qc, Summer, S3'!Q9*Main!$B$5)</f>
        <v>-1.0004502240018565</v>
      </c>
      <c r="R9" s="4">
        <f>('[1]Qc, Summer, S3'!R9*Main!$B$5)</f>
        <v>-1.0548325919675994</v>
      </c>
      <c r="S9" s="4">
        <f>('[1]Qc, Summer, S3'!S9*Main!$B$5)</f>
        <v>-1.0279784017443914</v>
      </c>
      <c r="T9" s="4">
        <f>('[1]Qc, Summer, S3'!T9*Main!$B$5)</f>
        <v>-1.0467447417356688</v>
      </c>
      <c r="U9" s="4">
        <f>('[1]Qc, Summer, S3'!U9*Main!$B$5)</f>
        <v>-1.1040547429884908</v>
      </c>
      <c r="V9" s="4">
        <f>('[1]Qc, Summer, S3'!V9*Main!$B$5)</f>
        <v>-1.1626284708400521</v>
      </c>
      <c r="W9" s="4">
        <f>('[1]Qc, Summer, S3'!W9*Main!$B$5)</f>
        <v>-1.1847858105379456</v>
      </c>
      <c r="X9" s="4">
        <f>('[1]Qc, Summer, S3'!X9*Main!$B$5)</f>
        <v>-1.2033625915394119</v>
      </c>
      <c r="Y9" s="4">
        <f>('[1]Qc, Summer, S3'!Y9*Main!$B$5)</f>
        <v>-1.2761111194068309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0.99179295389093169</v>
      </c>
      <c r="C2" s="4">
        <f>('FL Characterization'!C$4-'FL Characterization'!C$2)*VLOOKUP($A2,'FL Ratio'!$A$2:$B$9,2,FALSE)</f>
        <v>1.09183817711644</v>
      </c>
      <c r="D2" s="4">
        <f>('FL Characterization'!D$4-'FL Characterization'!D$2)*VLOOKUP($A2,'FL Ratio'!$A$2:$B$9,2,FALSE)</f>
        <v>1.4211310997146154</v>
      </c>
      <c r="E2" s="4">
        <f>('FL Characterization'!E$4-'FL Characterization'!E$2)*VLOOKUP($A2,'FL Ratio'!$A$2:$B$9,2,FALSE)</f>
        <v>1.6292696621392957</v>
      </c>
      <c r="F2" s="4">
        <f>('FL Characterization'!F$4-'FL Characterization'!F$2)*VLOOKUP($A2,'FL Ratio'!$A$2:$B$9,2,FALSE)</f>
        <v>1.9156507445331874</v>
      </c>
      <c r="G2" s="4">
        <f>('FL Characterization'!G$4-'FL Characterization'!G$2)*VLOOKUP($A2,'FL Ratio'!$A$2:$B$9,2,FALSE)</f>
        <v>2.239257796801847</v>
      </c>
      <c r="H2" s="4">
        <f>('FL Characterization'!H$4-'FL Characterization'!H$2)*VLOOKUP($A2,'FL Ratio'!$A$2:$B$9,2,FALSE)</f>
        <v>1.9960975693040597</v>
      </c>
      <c r="I2" s="4">
        <f>('FL Characterization'!I$4-'FL Characterization'!I$2)*VLOOKUP($A2,'FL Ratio'!$A$2:$B$9,2,FALSE)</f>
        <v>2.8536408070814154</v>
      </c>
      <c r="J2" s="4">
        <f>('FL Characterization'!J$4-'FL Characterization'!J$2)*VLOOKUP($A2,'FL Ratio'!$A$2:$B$9,2,FALSE)</f>
        <v>2.6178969321873442</v>
      </c>
      <c r="K2" s="4">
        <f>('FL Characterization'!K$4-'FL Characterization'!K$2)*VLOOKUP($A2,'FL Ratio'!$A$2:$B$9,2,FALSE)</f>
        <v>2.9567624432388353</v>
      </c>
      <c r="L2" s="4">
        <f>('FL Characterization'!L$4-'FL Characterization'!L$2)*VLOOKUP($A2,'FL Ratio'!$A$2:$B$9,2,FALSE)</f>
        <v>3.0387612084619668</v>
      </c>
      <c r="M2" s="4">
        <f>('FL Characterization'!M$4-'FL Characterization'!M$2)*VLOOKUP($A2,'FL Ratio'!$A$2:$B$9,2,FALSE)</f>
        <v>2.8187015459261269</v>
      </c>
      <c r="N2" s="4">
        <f>('FL Characterization'!N$4-'FL Characterization'!N$2)*VLOOKUP($A2,'FL Ratio'!$A$2:$B$9,2,FALSE)</f>
        <v>2.6590370881585179</v>
      </c>
      <c r="O2" s="4">
        <f>('FL Characterization'!O$4-'FL Characterization'!O$2)*VLOOKUP($A2,'FL Ratio'!$A$2:$B$9,2,FALSE)</f>
        <v>2.4480281225964733</v>
      </c>
      <c r="P2" s="4">
        <f>('FL Characterization'!P$4-'FL Characterization'!P$2)*VLOOKUP($A2,'FL Ratio'!$A$2:$B$9,2,FALSE)</f>
        <v>2.2549008072011678</v>
      </c>
      <c r="Q2" s="4">
        <f>('FL Characterization'!Q$4-'FL Characterization'!Q$2)*VLOOKUP($A2,'FL Ratio'!$A$2:$B$9,2,FALSE)</f>
        <v>2.0293818851098142</v>
      </c>
      <c r="R2" s="4">
        <f>('FL Characterization'!R$4-'FL Characterization'!R$2)*VLOOKUP($A2,'FL Ratio'!$A$2:$B$9,2,FALSE)</f>
        <v>2.0082590141755245</v>
      </c>
      <c r="S2" s="4">
        <f>('FL Characterization'!S$4-'FL Characterization'!S$2)*VLOOKUP($A2,'FL Ratio'!$A$2:$B$9,2,FALSE)</f>
        <v>1.5911647171411252</v>
      </c>
      <c r="T2" s="4">
        <f>('FL Characterization'!T$4-'FL Characterization'!T$2)*VLOOKUP($A2,'FL Ratio'!$A$2:$B$9,2,FALSE)</f>
        <v>1.3164987250638451</v>
      </c>
      <c r="U2" s="4">
        <f>('FL Characterization'!U$4-'FL Characterization'!U$2)*VLOOKUP($A2,'FL Ratio'!$A$2:$B$9,2,FALSE)</f>
        <v>1.5621997400277206</v>
      </c>
      <c r="V2" s="4">
        <f>('FL Characterization'!V$4-'FL Characterization'!V$2)*VLOOKUP($A2,'FL Ratio'!$A$2:$B$9,2,FALSE)</f>
        <v>1.5917278105795554</v>
      </c>
      <c r="W2" s="4">
        <f>('FL Characterization'!W$4-'FL Characterization'!W$2)*VLOOKUP($A2,'FL Ratio'!$A$2:$B$9,2,FALSE)</f>
        <v>1.8190252838971706</v>
      </c>
      <c r="X2" s="4">
        <f>('FL Characterization'!X$4-'FL Characterization'!X$2)*VLOOKUP($A2,'FL Ratio'!$A$2:$B$9,2,FALSE)</f>
        <v>0.88323265915745175</v>
      </c>
      <c r="Y2" s="4">
        <f>('FL Characterization'!Y$4-'FL Characterization'!Y$2)*VLOOKUP($A2,'FL Ratio'!$A$2:$B$9,2,FALSE)</f>
        <v>0.84800498428979754</v>
      </c>
    </row>
    <row r="3" spans="1:25" x14ac:dyDescent="0.25">
      <c r="A3">
        <v>2</v>
      </c>
      <c r="B3" s="4">
        <f>('FL Characterization'!B$4-'FL Characterization'!B$2)*VLOOKUP($A3,'FL Ratio'!$A$2:$B$9,2,FALSE)</f>
        <v>0.82649412824244295</v>
      </c>
      <c r="C3" s="4">
        <f>('FL Characterization'!C$4-'FL Characterization'!C$2)*VLOOKUP($A3,'FL Ratio'!$A$2:$B$9,2,FALSE)</f>
        <v>0.9098651475970333</v>
      </c>
      <c r="D3" s="4">
        <f>('FL Characterization'!D$4-'FL Characterization'!D$2)*VLOOKUP($A3,'FL Ratio'!$A$2:$B$9,2,FALSE)</f>
        <v>1.1842759164288461</v>
      </c>
      <c r="E3" s="4">
        <f>('FL Characterization'!E$4-'FL Characterization'!E$2)*VLOOKUP($A3,'FL Ratio'!$A$2:$B$9,2,FALSE)</f>
        <v>1.357724718449413</v>
      </c>
      <c r="F3" s="4">
        <f>('FL Characterization'!F$4-'FL Characterization'!F$2)*VLOOKUP($A3,'FL Ratio'!$A$2:$B$9,2,FALSE)</f>
        <v>1.5963756204443227</v>
      </c>
      <c r="G3" s="4">
        <f>('FL Characterization'!G$4-'FL Characterization'!G$2)*VLOOKUP($A3,'FL Ratio'!$A$2:$B$9,2,FALSE)</f>
        <v>1.8660481640015389</v>
      </c>
      <c r="H3" s="4">
        <f>('FL Characterization'!H$4-'FL Characterization'!H$2)*VLOOKUP($A3,'FL Ratio'!$A$2:$B$9,2,FALSE)</f>
        <v>1.6634146410867161</v>
      </c>
      <c r="I3" s="4">
        <f>('FL Characterization'!I$4-'FL Characterization'!I$2)*VLOOKUP($A3,'FL Ratio'!$A$2:$B$9,2,FALSE)</f>
        <v>2.3780340059011791</v>
      </c>
      <c r="J3" s="4">
        <f>('FL Characterization'!J$4-'FL Characterization'!J$2)*VLOOKUP($A3,'FL Ratio'!$A$2:$B$9,2,FALSE)</f>
        <v>2.1815807768227868</v>
      </c>
      <c r="K3" s="4">
        <f>('FL Characterization'!K$4-'FL Characterization'!K$2)*VLOOKUP($A3,'FL Ratio'!$A$2:$B$9,2,FALSE)</f>
        <v>2.4639687026990291</v>
      </c>
      <c r="L3" s="4">
        <f>('FL Characterization'!L$4-'FL Characterization'!L$2)*VLOOKUP($A3,'FL Ratio'!$A$2:$B$9,2,FALSE)</f>
        <v>2.5323010070516387</v>
      </c>
      <c r="M3" s="4">
        <f>('FL Characterization'!M$4-'FL Characterization'!M$2)*VLOOKUP($A3,'FL Ratio'!$A$2:$B$9,2,FALSE)</f>
        <v>2.3489179549384387</v>
      </c>
      <c r="N3" s="4">
        <f>('FL Characterization'!N$4-'FL Characterization'!N$2)*VLOOKUP($A3,'FL Ratio'!$A$2:$B$9,2,FALSE)</f>
        <v>2.215864240132098</v>
      </c>
      <c r="O3" s="4">
        <f>('FL Characterization'!O$4-'FL Characterization'!O$2)*VLOOKUP($A3,'FL Ratio'!$A$2:$B$9,2,FALSE)</f>
        <v>2.0400234354970608</v>
      </c>
      <c r="P3" s="4">
        <f>('FL Characterization'!P$4-'FL Characterization'!P$2)*VLOOKUP($A3,'FL Ratio'!$A$2:$B$9,2,FALSE)</f>
        <v>1.879084006000973</v>
      </c>
      <c r="Q3" s="4">
        <f>('FL Characterization'!Q$4-'FL Characterization'!Q$2)*VLOOKUP($A3,'FL Ratio'!$A$2:$B$9,2,FALSE)</f>
        <v>1.691151570924845</v>
      </c>
      <c r="R3" s="4">
        <f>('FL Characterization'!R$4-'FL Characterization'!R$2)*VLOOKUP($A3,'FL Ratio'!$A$2:$B$9,2,FALSE)</f>
        <v>1.6735491784796035</v>
      </c>
      <c r="S3" s="4">
        <f>('FL Characterization'!S$4-'FL Characterization'!S$2)*VLOOKUP($A3,'FL Ratio'!$A$2:$B$9,2,FALSE)</f>
        <v>1.3259705976176042</v>
      </c>
      <c r="T3" s="4">
        <f>('FL Characterization'!T$4-'FL Characterization'!T$2)*VLOOKUP($A3,'FL Ratio'!$A$2:$B$9,2,FALSE)</f>
        <v>1.0970822708865375</v>
      </c>
      <c r="U3" s="4">
        <f>('FL Characterization'!U$4-'FL Characterization'!U$2)*VLOOKUP($A3,'FL Ratio'!$A$2:$B$9,2,FALSE)</f>
        <v>1.301833116689767</v>
      </c>
      <c r="V3" s="4">
        <f>('FL Characterization'!V$4-'FL Characterization'!V$2)*VLOOKUP($A3,'FL Ratio'!$A$2:$B$9,2,FALSE)</f>
        <v>1.3264398421496293</v>
      </c>
      <c r="W3" s="4">
        <f>('FL Characterization'!W$4-'FL Characterization'!W$2)*VLOOKUP($A3,'FL Ratio'!$A$2:$B$9,2,FALSE)</f>
        <v>1.515854403247642</v>
      </c>
      <c r="X3" s="4">
        <f>('FL Characterization'!X$4-'FL Characterization'!X$2)*VLOOKUP($A3,'FL Ratio'!$A$2:$B$9,2,FALSE)</f>
        <v>0.73602721596454312</v>
      </c>
      <c r="Y3" s="4">
        <f>('FL Characterization'!Y$4-'FL Characterization'!Y$2)*VLOOKUP($A3,'FL Ratio'!$A$2:$B$9,2,FALSE)</f>
        <v>0.70667082024149785</v>
      </c>
    </row>
    <row r="4" spans="1:25" x14ac:dyDescent="0.25">
      <c r="A4">
        <v>3</v>
      </c>
      <c r="B4" s="4">
        <f>('FL Characterization'!B$4-'FL Characterization'!B$2)*VLOOKUP($A4,'FL Ratio'!$A$2:$B$9,2,FALSE)</f>
        <v>0.66119530259395443</v>
      </c>
      <c r="C4" s="4">
        <f>('FL Characterization'!C$4-'FL Characterization'!C$2)*VLOOKUP($A4,'FL Ratio'!$A$2:$B$9,2,FALSE)</f>
        <v>0.72789211807762666</v>
      </c>
      <c r="D4" s="4">
        <f>('FL Characterization'!D$4-'FL Characterization'!D$2)*VLOOKUP($A4,'FL Ratio'!$A$2:$B$9,2,FALSE)</f>
        <v>0.94742073314307684</v>
      </c>
      <c r="E4" s="4">
        <f>('FL Characterization'!E$4-'FL Characterization'!E$2)*VLOOKUP($A4,'FL Ratio'!$A$2:$B$9,2,FALSE)</f>
        <v>1.0861797747595303</v>
      </c>
      <c r="F4" s="4">
        <f>('FL Characterization'!F$4-'FL Characterization'!F$2)*VLOOKUP($A4,'FL Ratio'!$A$2:$B$9,2,FALSE)</f>
        <v>1.2771004963554582</v>
      </c>
      <c r="G4" s="4">
        <f>('FL Characterization'!G$4-'FL Characterization'!G$2)*VLOOKUP($A4,'FL Ratio'!$A$2:$B$9,2,FALSE)</f>
        <v>1.4928385312012311</v>
      </c>
      <c r="H4" s="4">
        <f>('FL Characterization'!H$4-'FL Characterization'!H$2)*VLOOKUP($A4,'FL Ratio'!$A$2:$B$9,2,FALSE)</f>
        <v>1.330731712869373</v>
      </c>
      <c r="I4" s="4">
        <f>('FL Characterization'!I$4-'FL Characterization'!I$2)*VLOOKUP($A4,'FL Ratio'!$A$2:$B$9,2,FALSE)</f>
        <v>1.9024272047209434</v>
      </c>
      <c r="J4" s="4">
        <f>('FL Characterization'!J$4-'FL Characterization'!J$2)*VLOOKUP($A4,'FL Ratio'!$A$2:$B$9,2,FALSE)</f>
        <v>1.7452646214582295</v>
      </c>
      <c r="K4" s="4">
        <f>('FL Characterization'!K$4-'FL Characterization'!K$2)*VLOOKUP($A4,'FL Ratio'!$A$2:$B$9,2,FALSE)</f>
        <v>1.9711749621592236</v>
      </c>
      <c r="L4" s="4">
        <f>('FL Characterization'!L$4-'FL Characterization'!L$2)*VLOOKUP($A4,'FL Ratio'!$A$2:$B$9,2,FALSE)</f>
        <v>2.0258408056413111</v>
      </c>
      <c r="M4" s="4">
        <f>('FL Characterization'!M$4-'FL Characterization'!M$2)*VLOOKUP($A4,'FL Ratio'!$A$2:$B$9,2,FALSE)</f>
        <v>1.8791343639507512</v>
      </c>
      <c r="N4" s="4">
        <f>('FL Characterization'!N$4-'FL Characterization'!N$2)*VLOOKUP($A4,'FL Ratio'!$A$2:$B$9,2,FALSE)</f>
        <v>1.7726913921056784</v>
      </c>
      <c r="O4" s="4">
        <f>('FL Characterization'!O$4-'FL Characterization'!O$2)*VLOOKUP($A4,'FL Ratio'!$A$2:$B$9,2,FALSE)</f>
        <v>1.6320187483976487</v>
      </c>
      <c r="P4" s="4">
        <f>('FL Characterization'!P$4-'FL Characterization'!P$2)*VLOOKUP($A4,'FL Ratio'!$A$2:$B$9,2,FALSE)</f>
        <v>1.5032672048007785</v>
      </c>
      <c r="Q4" s="4">
        <f>('FL Characterization'!Q$4-'FL Characterization'!Q$2)*VLOOKUP($A4,'FL Ratio'!$A$2:$B$9,2,FALSE)</f>
        <v>1.3529212567398761</v>
      </c>
      <c r="R4" s="4">
        <f>('FL Characterization'!R$4-'FL Characterization'!R$2)*VLOOKUP($A4,'FL Ratio'!$A$2:$B$9,2,FALSE)</f>
        <v>1.3388393427836829</v>
      </c>
      <c r="S4" s="4">
        <f>('FL Characterization'!S$4-'FL Characterization'!S$2)*VLOOKUP($A4,'FL Ratio'!$A$2:$B$9,2,FALSE)</f>
        <v>1.0607764780940834</v>
      </c>
      <c r="T4" s="4">
        <f>('FL Characterization'!T$4-'FL Characterization'!T$2)*VLOOKUP($A4,'FL Ratio'!$A$2:$B$9,2,FALSE)</f>
        <v>0.87766581670923005</v>
      </c>
      <c r="U4" s="4">
        <f>('FL Characterization'!U$4-'FL Characterization'!U$2)*VLOOKUP($A4,'FL Ratio'!$A$2:$B$9,2,FALSE)</f>
        <v>1.0414664933518136</v>
      </c>
      <c r="V4" s="4">
        <f>('FL Characterization'!V$4-'FL Characterization'!V$2)*VLOOKUP($A4,'FL Ratio'!$A$2:$B$9,2,FALSE)</f>
        <v>1.0611518737197034</v>
      </c>
      <c r="W4" s="4">
        <f>('FL Characterization'!W$4-'FL Characterization'!W$2)*VLOOKUP($A4,'FL Ratio'!$A$2:$B$9,2,FALSE)</f>
        <v>1.2126835225981136</v>
      </c>
      <c r="X4" s="4">
        <f>('FL Characterization'!X$4-'FL Characterization'!X$2)*VLOOKUP($A4,'FL Ratio'!$A$2:$B$9,2,FALSE)</f>
        <v>0.5888217727716345</v>
      </c>
      <c r="Y4" s="4">
        <f>('FL Characterization'!Y$4-'FL Characterization'!Y$2)*VLOOKUP($A4,'FL Ratio'!$A$2:$B$9,2,FALSE)</f>
        <v>0.56533665619319828</v>
      </c>
    </row>
    <row r="5" spans="1:25" x14ac:dyDescent="0.25">
      <c r="A5">
        <v>4</v>
      </c>
      <c r="B5" s="4">
        <f>('FL Characterization'!B$4-'FL Characterization'!B$2)*VLOOKUP($A5,'FL Ratio'!$A$2:$B$9,2,FALSE)</f>
        <v>0.49589647694546585</v>
      </c>
      <c r="C5" s="4">
        <f>('FL Characterization'!C$4-'FL Characterization'!C$2)*VLOOKUP($A5,'FL Ratio'!$A$2:$B$9,2,FALSE)</f>
        <v>0.54591908855822002</v>
      </c>
      <c r="D5" s="4">
        <f>('FL Characterization'!D$4-'FL Characterization'!D$2)*VLOOKUP($A5,'FL Ratio'!$A$2:$B$9,2,FALSE)</f>
        <v>0.71056554985730769</v>
      </c>
      <c r="E5" s="4">
        <f>('FL Characterization'!E$4-'FL Characterization'!E$2)*VLOOKUP($A5,'FL Ratio'!$A$2:$B$9,2,FALSE)</f>
        <v>0.81463483106964785</v>
      </c>
      <c r="F5" s="4">
        <f>('FL Characterization'!F$4-'FL Characterization'!F$2)*VLOOKUP($A5,'FL Ratio'!$A$2:$B$9,2,FALSE)</f>
        <v>0.9578253722665937</v>
      </c>
      <c r="G5" s="4">
        <f>('FL Characterization'!G$4-'FL Characterization'!G$2)*VLOOKUP($A5,'FL Ratio'!$A$2:$B$9,2,FALSE)</f>
        <v>1.1196288984009235</v>
      </c>
      <c r="H5" s="4">
        <f>('FL Characterization'!H$4-'FL Characterization'!H$2)*VLOOKUP($A5,'FL Ratio'!$A$2:$B$9,2,FALSE)</f>
        <v>0.99804878465202984</v>
      </c>
      <c r="I5" s="4">
        <f>('FL Characterization'!I$4-'FL Characterization'!I$2)*VLOOKUP($A5,'FL Ratio'!$A$2:$B$9,2,FALSE)</f>
        <v>1.4268204035407077</v>
      </c>
      <c r="J5" s="4">
        <f>('FL Characterization'!J$4-'FL Characterization'!J$2)*VLOOKUP($A5,'FL Ratio'!$A$2:$B$9,2,FALSE)</f>
        <v>1.3089484660936721</v>
      </c>
      <c r="K5" s="4">
        <f>('FL Characterization'!K$4-'FL Characterization'!K$2)*VLOOKUP($A5,'FL Ratio'!$A$2:$B$9,2,FALSE)</f>
        <v>1.4783812216194177</v>
      </c>
      <c r="L5" s="4">
        <f>('FL Characterization'!L$4-'FL Characterization'!L$2)*VLOOKUP($A5,'FL Ratio'!$A$2:$B$9,2,FALSE)</f>
        <v>1.5193806042309834</v>
      </c>
      <c r="M5" s="4">
        <f>('FL Characterization'!M$4-'FL Characterization'!M$2)*VLOOKUP($A5,'FL Ratio'!$A$2:$B$9,2,FALSE)</f>
        <v>1.4093507729630634</v>
      </c>
      <c r="N5" s="4">
        <f>('FL Characterization'!N$4-'FL Characterization'!N$2)*VLOOKUP($A5,'FL Ratio'!$A$2:$B$9,2,FALSE)</f>
        <v>1.329518544079259</v>
      </c>
      <c r="O5" s="4">
        <f>('FL Characterization'!O$4-'FL Characterization'!O$2)*VLOOKUP($A5,'FL Ratio'!$A$2:$B$9,2,FALSE)</f>
        <v>1.2240140612982366</v>
      </c>
      <c r="P5" s="4">
        <f>('FL Characterization'!P$4-'FL Characterization'!P$2)*VLOOKUP($A5,'FL Ratio'!$A$2:$B$9,2,FALSE)</f>
        <v>1.1274504036005839</v>
      </c>
      <c r="Q5" s="4">
        <f>('FL Characterization'!Q$4-'FL Characterization'!Q$2)*VLOOKUP($A5,'FL Ratio'!$A$2:$B$9,2,FALSE)</f>
        <v>1.0146909425549071</v>
      </c>
      <c r="R5" s="4">
        <f>('FL Characterization'!R$4-'FL Characterization'!R$2)*VLOOKUP($A5,'FL Ratio'!$A$2:$B$9,2,FALSE)</f>
        <v>1.0041295070877623</v>
      </c>
      <c r="S5" s="4">
        <f>('FL Characterization'!S$4-'FL Characterization'!S$2)*VLOOKUP($A5,'FL Ratio'!$A$2:$B$9,2,FALSE)</f>
        <v>0.79558235857056259</v>
      </c>
      <c r="T5" s="4">
        <f>('FL Characterization'!T$4-'FL Characterization'!T$2)*VLOOKUP($A5,'FL Ratio'!$A$2:$B$9,2,FALSE)</f>
        <v>0.65824936253192257</v>
      </c>
      <c r="U5" s="4">
        <f>('FL Characterization'!U$4-'FL Characterization'!U$2)*VLOOKUP($A5,'FL Ratio'!$A$2:$B$9,2,FALSE)</f>
        <v>0.78109987001386028</v>
      </c>
      <c r="V5" s="4">
        <f>('FL Characterization'!V$4-'FL Characterization'!V$2)*VLOOKUP($A5,'FL Ratio'!$A$2:$B$9,2,FALSE)</f>
        <v>0.79586390528977768</v>
      </c>
      <c r="W5" s="4">
        <f>('FL Characterization'!W$4-'FL Characterization'!W$2)*VLOOKUP($A5,'FL Ratio'!$A$2:$B$9,2,FALSE)</f>
        <v>0.90951264194858528</v>
      </c>
      <c r="X5" s="4">
        <f>('FL Characterization'!X$4-'FL Characterization'!X$2)*VLOOKUP($A5,'FL Ratio'!$A$2:$B$9,2,FALSE)</f>
        <v>0.44161632957872587</v>
      </c>
      <c r="Y5" s="4">
        <f>('FL Characterization'!Y$4-'FL Characterization'!Y$2)*VLOOKUP($A5,'FL Ratio'!$A$2:$B$9,2,FALSE)</f>
        <v>0.42400249214489877</v>
      </c>
    </row>
    <row r="6" spans="1:25" x14ac:dyDescent="0.25">
      <c r="A6">
        <v>5</v>
      </c>
      <c r="B6" s="4">
        <f>('FL Characterization'!B$4-'FL Characterization'!B$2)*VLOOKUP($A6,'FL Ratio'!$A$2:$B$9,2,FALSE)</f>
        <v>0.49589647694546585</v>
      </c>
      <c r="C6" s="4">
        <f>('FL Characterization'!C$4-'FL Characterization'!C$2)*VLOOKUP($A6,'FL Ratio'!$A$2:$B$9,2,FALSE)</f>
        <v>0.54591908855822002</v>
      </c>
      <c r="D6" s="4">
        <f>('FL Characterization'!D$4-'FL Characterization'!D$2)*VLOOKUP($A6,'FL Ratio'!$A$2:$B$9,2,FALSE)</f>
        <v>0.71056554985730769</v>
      </c>
      <c r="E6" s="4">
        <f>('FL Characterization'!E$4-'FL Characterization'!E$2)*VLOOKUP($A6,'FL Ratio'!$A$2:$B$9,2,FALSE)</f>
        <v>0.81463483106964785</v>
      </c>
      <c r="F6" s="4">
        <f>('FL Characterization'!F$4-'FL Characterization'!F$2)*VLOOKUP($A6,'FL Ratio'!$A$2:$B$9,2,FALSE)</f>
        <v>0.9578253722665937</v>
      </c>
      <c r="G6" s="4">
        <f>('FL Characterization'!G$4-'FL Characterization'!G$2)*VLOOKUP($A6,'FL Ratio'!$A$2:$B$9,2,FALSE)</f>
        <v>1.1196288984009235</v>
      </c>
      <c r="H6" s="4">
        <f>('FL Characterization'!H$4-'FL Characterization'!H$2)*VLOOKUP($A6,'FL Ratio'!$A$2:$B$9,2,FALSE)</f>
        <v>0.99804878465202984</v>
      </c>
      <c r="I6" s="4">
        <f>('FL Characterization'!I$4-'FL Characterization'!I$2)*VLOOKUP($A6,'FL Ratio'!$A$2:$B$9,2,FALSE)</f>
        <v>1.4268204035407077</v>
      </c>
      <c r="J6" s="4">
        <f>('FL Characterization'!J$4-'FL Characterization'!J$2)*VLOOKUP($A6,'FL Ratio'!$A$2:$B$9,2,FALSE)</f>
        <v>1.3089484660936721</v>
      </c>
      <c r="K6" s="4">
        <f>('FL Characterization'!K$4-'FL Characterization'!K$2)*VLOOKUP($A6,'FL Ratio'!$A$2:$B$9,2,FALSE)</f>
        <v>1.4783812216194177</v>
      </c>
      <c r="L6" s="4">
        <f>('FL Characterization'!L$4-'FL Characterization'!L$2)*VLOOKUP($A6,'FL Ratio'!$A$2:$B$9,2,FALSE)</f>
        <v>1.5193806042309834</v>
      </c>
      <c r="M6" s="4">
        <f>('FL Characterization'!M$4-'FL Characterization'!M$2)*VLOOKUP($A6,'FL Ratio'!$A$2:$B$9,2,FALSE)</f>
        <v>1.4093507729630634</v>
      </c>
      <c r="N6" s="4">
        <f>('FL Characterization'!N$4-'FL Characterization'!N$2)*VLOOKUP($A6,'FL Ratio'!$A$2:$B$9,2,FALSE)</f>
        <v>1.329518544079259</v>
      </c>
      <c r="O6" s="4">
        <f>('FL Characterization'!O$4-'FL Characterization'!O$2)*VLOOKUP($A6,'FL Ratio'!$A$2:$B$9,2,FALSE)</f>
        <v>1.2240140612982366</v>
      </c>
      <c r="P6" s="4">
        <f>('FL Characterization'!P$4-'FL Characterization'!P$2)*VLOOKUP($A6,'FL Ratio'!$A$2:$B$9,2,FALSE)</f>
        <v>1.1274504036005839</v>
      </c>
      <c r="Q6" s="4">
        <f>('FL Characterization'!Q$4-'FL Characterization'!Q$2)*VLOOKUP($A6,'FL Ratio'!$A$2:$B$9,2,FALSE)</f>
        <v>1.0146909425549071</v>
      </c>
      <c r="R6" s="4">
        <f>('FL Characterization'!R$4-'FL Characterization'!R$2)*VLOOKUP($A6,'FL Ratio'!$A$2:$B$9,2,FALSE)</f>
        <v>1.0041295070877623</v>
      </c>
      <c r="S6" s="4">
        <f>('FL Characterization'!S$4-'FL Characterization'!S$2)*VLOOKUP($A6,'FL Ratio'!$A$2:$B$9,2,FALSE)</f>
        <v>0.79558235857056259</v>
      </c>
      <c r="T6" s="4">
        <f>('FL Characterization'!T$4-'FL Characterization'!T$2)*VLOOKUP($A6,'FL Ratio'!$A$2:$B$9,2,FALSE)</f>
        <v>0.65824936253192257</v>
      </c>
      <c r="U6" s="4">
        <f>('FL Characterization'!U$4-'FL Characterization'!U$2)*VLOOKUP($A6,'FL Ratio'!$A$2:$B$9,2,FALSE)</f>
        <v>0.78109987001386028</v>
      </c>
      <c r="V6" s="4">
        <f>('FL Characterization'!V$4-'FL Characterization'!V$2)*VLOOKUP($A6,'FL Ratio'!$A$2:$B$9,2,FALSE)</f>
        <v>0.79586390528977768</v>
      </c>
      <c r="W6" s="4">
        <f>('FL Characterization'!W$4-'FL Characterization'!W$2)*VLOOKUP($A6,'FL Ratio'!$A$2:$B$9,2,FALSE)</f>
        <v>0.90951264194858528</v>
      </c>
      <c r="X6" s="4">
        <f>('FL Characterization'!X$4-'FL Characterization'!X$2)*VLOOKUP($A6,'FL Ratio'!$A$2:$B$9,2,FALSE)</f>
        <v>0.44161632957872587</v>
      </c>
      <c r="Y6" s="4">
        <f>('FL Characterization'!Y$4-'FL Characterization'!Y$2)*VLOOKUP($A6,'FL Ratio'!$A$2:$B$9,2,FALSE)</f>
        <v>0.42400249214489877</v>
      </c>
    </row>
    <row r="7" spans="1:25" x14ac:dyDescent="0.25">
      <c r="A7">
        <v>6</v>
      </c>
      <c r="B7" s="4">
        <f>('FL Characterization'!B$4-'FL Characterization'!B$2)*VLOOKUP($A7,'FL Ratio'!$A$2:$B$9,2,FALSE)</f>
        <v>0.49589647694546585</v>
      </c>
      <c r="C7" s="4">
        <f>('FL Characterization'!C$4-'FL Characterization'!C$2)*VLOOKUP($A7,'FL Ratio'!$A$2:$B$9,2,FALSE)</f>
        <v>0.54591908855822002</v>
      </c>
      <c r="D7" s="4">
        <f>('FL Characterization'!D$4-'FL Characterization'!D$2)*VLOOKUP($A7,'FL Ratio'!$A$2:$B$9,2,FALSE)</f>
        <v>0.71056554985730769</v>
      </c>
      <c r="E7" s="4">
        <f>('FL Characterization'!E$4-'FL Characterization'!E$2)*VLOOKUP($A7,'FL Ratio'!$A$2:$B$9,2,FALSE)</f>
        <v>0.81463483106964785</v>
      </c>
      <c r="F7" s="4">
        <f>('FL Characterization'!F$4-'FL Characterization'!F$2)*VLOOKUP($A7,'FL Ratio'!$A$2:$B$9,2,FALSE)</f>
        <v>0.9578253722665937</v>
      </c>
      <c r="G7" s="4">
        <f>('FL Characterization'!G$4-'FL Characterization'!G$2)*VLOOKUP($A7,'FL Ratio'!$A$2:$B$9,2,FALSE)</f>
        <v>1.1196288984009235</v>
      </c>
      <c r="H7" s="4">
        <f>('FL Characterization'!H$4-'FL Characterization'!H$2)*VLOOKUP($A7,'FL Ratio'!$A$2:$B$9,2,FALSE)</f>
        <v>0.99804878465202984</v>
      </c>
      <c r="I7" s="4">
        <f>('FL Characterization'!I$4-'FL Characterization'!I$2)*VLOOKUP($A7,'FL Ratio'!$A$2:$B$9,2,FALSE)</f>
        <v>1.4268204035407077</v>
      </c>
      <c r="J7" s="4">
        <f>('FL Characterization'!J$4-'FL Characterization'!J$2)*VLOOKUP($A7,'FL Ratio'!$A$2:$B$9,2,FALSE)</f>
        <v>1.3089484660936721</v>
      </c>
      <c r="K7" s="4">
        <f>('FL Characterization'!K$4-'FL Characterization'!K$2)*VLOOKUP($A7,'FL Ratio'!$A$2:$B$9,2,FALSE)</f>
        <v>1.4783812216194177</v>
      </c>
      <c r="L7" s="4">
        <f>('FL Characterization'!L$4-'FL Characterization'!L$2)*VLOOKUP($A7,'FL Ratio'!$A$2:$B$9,2,FALSE)</f>
        <v>1.5193806042309834</v>
      </c>
      <c r="M7" s="4">
        <f>('FL Characterization'!M$4-'FL Characterization'!M$2)*VLOOKUP($A7,'FL Ratio'!$A$2:$B$9,2,FALSE)</f>
        <v>1.4093507729630634</v>
      </c>
      <c r="N7" s="4">
        <f>('FL Characterization'!N$4-'FL Characterization'!N$2)*VLOOKUP($A7,'FL Ratio'!$A$2:$B$9,2,FALSE)</f>
        <v>1.329518544079259</v>
      </c>
      <c r="O7" s="4">
        <f>('FL Characterization'!O$4-'FL Characterization'!O$2)*VLOOKUP($A7,'FL Ratio'!$A$2:$B$9,2,FALSE)</f>
        <v>1.2240140612982366</v>
      </c>
      <c r="P7" s="4">
        <f>('FL Characterization'!P$4-'FL Characterization'!P$2)*VLOOKUP($A7,'FL Ratio'!$A$2:$B$9,2,FALSE)</f>
        <v>1.1274504036005839</v>
      </c>
      <c r="Q7" s="4">
        <f>('FL Characterization'!Q$4-'FL Characterization'!Q$2)*VLOOKUP($A7,'FL Ratio'!$A$2:$B$9,2,FALSE)</f>
        <v>1.0146909425549071</v>
      </c>
      <c r="R7" s="4">
        <f>('FL Characterization'!R$4-'FL Characterization'!R$2)*VLOOKUP($A7,'FL Ratio'!$A$2:$B$9,2,FALSE)</f>
        <v>1.0041295070877623</v>
      </c>
      <c r="S7" s="4">
        <f>('FL Characterization'!S$4-'FL Characterization'!S$2)*VLOOKUP($A7,'FL Ratio'!$A$2:$B$9,2,FALSE)</f>
        <v>0.79558235857056259</v>
      </c>
      <c r="T7" s="4">
        <f>('FL Characterization'!T$4-'FL Characterization'!T$2)*VLOOKUP($A7,'FL Ratio'!$A$2:$B$9,2,FALSE)</f>
        <v>0.65824936253192257</v>
      </c>
      <c r="U7" s="4">
        <f>('FL Characterization'!U$4-'FL Characterization'!U$2)*VLOOKUP($A7,'FL Ratio'!$A$2:$B$9,2,FALSE)</f>
        <v>0.78109987001386028</v>
      </c>
      <c r="V7" s="4">
        <f>('FL Characterization'!V$4-'FL Characterization'!V$2)*VLOOKUP($A7,'FL Ratio'!$A$2:$B$9,2,FALSE)</f>
        <v>0.79586390528977768</v>
      </c>
      <c r="W7" s="4">
        <f>('FL Characterization'!W$4-'FL Characterization'!W$2)*VLOOKUP($A7,'FL Ratio'!$A$2:$B$9,2,FALSE)</f>
        <v>0.90951264194858528</v>
      </c>
      <c r="X7" s="4">
        <f>('FL Characterization'!X$4-'FL Characterization'!X$2)*VLOOKUP($A7,'FL Ratio'!$A$2:$B$9,2,FALSE)</f>
        <v>0.44161632957872587</v>
      </c>
      <c r="Y7" s="4">
        <f>('FL Characterization'!Y$4-'FL Characterization'!Y$2)*VLOOKUP($A7,'FL Ratio'!$A$2:$B$9,2,FALSE)</f>
        <v>0.42400249214489877</v>
      </c>
    </row>
    <row r="8" spans="1:25" x14ac:dyDescent="0.25">
      <c r="A8">
        <v>7</v>
      </c>
      <c r="B8" s="4">
        <f>('FL Characterization'!B$4-'FL Characterization'!B$2)*VLOOKUP($A8,'FL Ratio'!$A$2:$B$9,2,FALSE)</f>
        <v>0.49589647694546585</v>
      </c>
      <c r="C8" s="4">
        <f>('FL Characterization'!C$4-'FL Characterization'!C$2)*VLOOKUP($A8,'FL Ratio'!$A$2:$B$9,2,FALSE)</f>
        <v>0.54591908855822002</v>
      </c>
      <c r="D8" s="4">
        <f>('FL Characterization'!D$4-'FL Characterization'!D$2)*VLOOKUP($A8,'FL Ratio'!$A$2:$B$9,2,FALSE)</f>
        <v>0.71056554985730769</v>
      </c>
      <c r="E8" s="4">
        <f>('FL Characterization'!E$4-'FL Characterization'!E$2)*VLOOKUP($A8,'FL Ratio'!$A$2:$B$9,2,FALSE)</f>
        <v>0.81463483106964785</v>
      </c>
      <c r="F8" s="4">
        <f>('FL Characterization'!F$4-'FL Characterization'!F$2)*VLOOKUP($A8,'FL Ratio'!$A$2:$B$9,2,FALSE)</f>
        <v>0.9578253722665937</v>
      </c>
      <c r="G8" s="4">
        <f>('FL Characterization'!G$4-'FL Characterization'!G$2)*VLOOKUP($A8,'FL Ratio'!$A$2:$B$9,2,FALSE)</f>
        <v>1.1196288984009235</v>
      </c>
      <c r="H8" s="4">
        <f>('FL Characterization'!H$4-'FL Characterization'!H$2)*VLOOKUP($A8,'FL Ratio'!$A$2:$B$9,2,FALSE)</f>
        <v>0.99804878465202984</v>
      </c>
      <c r="I8" s="4">
        <f>('FL Characterization'!I$4-'FL Characterization'!I$2)*VLOOKUP($A8,'FL Ratio'!$A$2:$B$9,2,FALSE)</f>
        <v>1.4268204035407077</v>
      </c>
      <c r="J8" s="4">
        <f>('FL Characterization'!J$4-'FL Characterization'!J$2)*VLOOKUP($A8,'FL Ratio'!$A$2:$B$9,2,FALSE)</f>
        <v>1.3089484660936721</v>
      </c>
      <c r="K8" s="4">
        <f>('FL Characterization'!K$4-'FL Characterization'!K$2)*VLOOKUP($A8,'FL Ratio'!$A$2:$B$9,2,FALSE)</f>
        <v>1.4783812216194177</v>
      </c>
      <c r="L8" s="4">
        <f>('FL Characterization'!L$4-'FL Characterization'!L$2)*VLOOKUP($A8,'FL Ratio'!$A$2:$B$9,2,FALSE)</f>
        <v>1.5193806042309834</v>
      </c>
      <c r="M8" s="4">
        <f>('FL Characterization'!M$4-'FL Characterization'!M$2)*VLOOKUP($A8,'FL Ratio'!$A$2:$B$9,2,FALSE)</f>
        <v>1.4093507729630634</v>
      </c>
      <c r="N8" s="4">
        <f>('FL Characterization'!N$4-'FL Characterization'!N$2)*VLOOKUP($A8,'FL Ratio'!$A$2:$B$9,2,FALSE)</f>
        <v>1.329518544079259</v>
      </c>
      <c r="O8" s="4">
        <f>('FL Characterization'!O$4-'FL Characterization'!O$2)*VLOOKUP($A8,'FL Ratio'!$A$2:$B$9,2,FALSE)</f>
        <v>1.2240140612982366</v>
      </c>
      <c r="P8" s="4">
        <f>('FL Characterization'!P$4-'FL Characterization'!P$2)*VLOOKUP($A8,'FL Ratio'!$A$2:$B$9,2,FALSE)</f>
        <v>1.1274504036005839</v>
      </c>
      <c r="Q8" s="4">
        <f>('FL Characterization'!Q$4-'FL Characterization'!Q$2)*VLOOKUP($A8,'FL Ratio'!$A$2:$B$9,2,FALSE)</f>
        <v>1.0146909425549071</v>
      </c>
      <c r="R8" s="4">
        <f>('FL Characterization'!R$4-'FL Characterization'!R$2)*VLOOKUP($A8,'FL Ratio'!$A$2:$B$9,2,FALSE)</f>
        <v>1.0041295070877623</v>
      </c>
      <c r="S8" s="4">
        <f>('FL Characterization'!S$4-'FL Characterization'!S$2)*VLOOKUP($A8,'FL Ratio'!$A$2:$B$9,2,FALSE)</f>
        <v>0.79558235857056259</v>
      </c>
      <c r="T8" s="4">
        <f>('FL Characterization'!T$4-'FL Characterization'!T$2)*VLOOKUP($A8,'FL Ratio'!$A$2:$B$9,2,FALSE)</f>
        <v>0.65824936253192257</v>
      </c>
      <c r="U8" s="4">
        <f>('FL Characterization'!U$4-'FL Characterization'!U$2)*VLOOKUP($A8,'FL Ratio'!$A$2:$B$9,2,FALSE)</f>
        <v>0.78109987001386028</v>
      </c>
      <c r="V8" s="4">
        <f>('FL Characterization'!V$4-'FL Characterization'!V$2)*VLOOKUP($A8,'FL Ratio'!$A$2:$B$9,2,FALSE)</f>
        <v>0.79586390528977768</v>
      </c>
      <c r="W8" s="4">
        <f>('FL Characterization'!W$4-'FL Characterization'!W$2)*VLOOKUP($A8,'FL Ratio'!$A$2:$B$9,2,FALSE)</f>
        <v>0.90951264194858528</v>
      </c>
      <c r="X8" s="4">
        <f>('FL Characterization'!X$4-'FL Characterization'!X$2)*VLOOKUP($A8,'FL Ratio'!$A$2:$B$9,2,FALSE)</f>
        <v>0.44161632957872587</v>
      </c>
      <c r="Y8" s="4">
        <f>('FL Characterization'!Y$4-'FL Characterization'!Y$2)*VLOOKUP($A8,'FL Ratio'!$A$2:$B$9,2,FALSE)</f>
        <v>0.42400249214489877</v>
      </c>
    </row>
    <row r="9" spans="1:25" x14ac:dyDescent="0.25">
      <c r="A9">
        <v>8</v>
      </c>
      <c r="B9" s="4">
        <f>('FL Characterization'!B$4-'FL Characterization'!B$2)*VLOOKUP($A9,'FL Ratio'!$A$2:$B$9,2,FALSE)</f>
        <v>0.49589647694546585</v>
      </c>
      <c r="C9" s="4">
        <f>('FL Characterization'!C$4-'FL Characterization'!C$2)*VLOOKUP($A9,'FL Ratio'!$A$2:$B$9,2,FALSE)</f>
        <v>0.54591908855822002</v>
      </c>
      <c r="D9" s="4">
        <f>('FL Characterization'!D$4-'FL Characterization'!D$2)*VLOOKUP($A9,'FL Ratio'!$A$2:$B$9,2,FALSE)</f>
        <v>0.71056554985730769</v>
      </c>
      <c r="E9" s="4">
        <f>('FL Characterization'!E$4-'FL Characterization'!E$2)*VLOOKUP($A9,'FL Ratio'!$A$2:$B$9,2,FALSE)</f>
        <v>0.81463483106964785</v>
      </c>
      <c r="F9" s="4">
        <f>('FL Characterization'!F$4-'FL Characterization'!F$2)*VLOOKUP($A9,'FL Ratio'!$A$2:$B$9,2,FALSE)</f>
        <v>0.9578253722665937</v>
      </c>
      <c r="G9" s="4">
        <f>('FL Characterization'!G$4-'FL Characterization'!G$2)*VLOOKUP($A9,'FL Ratio'!$A$2:$B$9,2,FALSE)</f>
        <v>1.1196288984009235</v>
      </c>
      <c r="H9" s="4">
        <f>('FL Characterization'!H$4-'FL Characterization'!H$2)*VLOOKUP($A9,'FL Ratio'!$A$2:$B$9,2,FALSE)</f>
        <v>0.99804878465202984</v>
      </c>
      <c r="I9" s="4">
        <f>('FL Characterization'!I$4-'FL Characterization'!I$2)*VLOOKUP($A9,'FL Ratio'!$A$2:$B$9,2,FALSE)</f>
        <v>1.4268204035407077</v>
      </c>
      <c r="J9" s="4">
        <f>('FL Characterization'!J$4-'FL Characterization'!J$2)*VLOOKUP($A9,'FL Ratio'!$A$2:$B$9,2,FALSE)</f>
        <v>1.3089484660936721</v>
      </c>
      <c r="K9" s="4">
        <f>('FL Characterization'!K$4-'FL Characterization'!K$2)*VLOOKUP($A9,'FL Ratio'!$A$2:$B$9,2,FALSE)</f>
        <v>1.4783812216194177</v>
      </c>
      <c r="L9" s="4">
        <f>('FL Characterization'!L$4-'FL Characterization'!L$2)*VLOOKUP($A9,'FL Ratio'!$A$2:$B$9,2,FALSE)</f>
        <v>1.5193806042309834</v>
      </c>
      <c r="M9" s="4">
        <f>('FL Characterization'!M$4-'FL Characterization'!M$2)*VLOOKUP($A9,'FL Ratio'!$A$2:$B$9,2,FALSE)</f>
        <v>1.4093507729630634</v>
      </c>
      <c r="N9" s="4">
        <f>('FL Characterization'!N$4-'FL Characterization'!N$2)*VLOOKUP($A9,'FL Ratio'!$A$2:$B$9,2,FALSE)</f>
        <v>1.329518544079259</v>
      </c>
      <c r="O9" s="4">
        <f>('FL Characterization'!O$4-'FL Characterization'!O$2)*VLOOKUP($A9,'FL Ratio'!$A$2:$B$9,2,FALSE)</f>
        <v>1.2240140612982366</v>
      </c>
      <c r="P9" s="4">
        <f>('FL Characterization'!P$4-'FL Characterization'!P$2)*VLOOKUP($A9,'FL Ratio'!$A$2:$B$9,2,FALSE)</f>
        <v>1.1274504036005839</v>
      </c>
      <c r="Q9" s="4">
        <f>('FL Characterization'!Q$4-'FL Characterization'!Q$2)*VLOOKUP($A9,'FL Ratio'!$A$2:$B$9,2,FALSE)</f>
        <v>1.0146909425549071</v>
      </c>
      <c r="R9" s="4">
        <f>('FL Characterization'!R$4-'FL Characterization'!R$2)*VLOOKUP($A9,'FL Ratio'!$A$2:$B$9,2,FALSE)</f>
        <v>1.0041295070877623</v>
      </c>
      <c r="S9" s="4">
        <f>('FL Characterization'!S$4-'FL Characterization'!S$2)*VLOOKUP($A9,'FL Ratio'!$A$2:$B$9,2,FALSE)</f>
        <v>0.79558235857056259</v>
      </c>
      <c r="T9" s="4">
        <f>('FL Characterization'!T$4-'FL Characterization'!T$2)*VLOOKUP($A9,'FL Ratio'!$A$2:$B$9,2,FALSE)</f>
        <v>0.65824936253192257</v>
      </c>
      <c r="U9" s="4">
        <f>('FL Characterization'!U$4-'FL Characterization'!U$2)*VLOOKUP($A9,'FL Ratio'!$A$2:$B$9,2,FALSE)</f>
        <v>0.78109987001386028</v>
      </c>
      <c r="V9" s="4">
        <f>('FL Characterization'!V$4-'FL Characterization'!V$2)*VLOOKUP($A9,'FL Ratio'!$A$2:$B$9,2,FALSE)</f>
        <v>0.79586390528977768</v>
      </c>
      <c r="W9" s="4">
        <f>('FL Characterization'!W$4-'FL Characterization'!W$2)*VLOOKUP($A9,'FL Ratio'!$A$2:$B$9,2,FALSE)</f>
        <v>0.90951264194858528</v>
      </c>
      <c r="X9" s="4">
        <f>('FL Characterization'!X$4-'FL Characterization'!X$2)*VLOOKUP($A9,'FL Ratio'!$A$2:$B$9,2,FALSE)</f>
        <v>0.44161632957872587</v>
      </c>
      <c r="Y9" s="4">
        <f>('FL Characterization'!Y$4-'FL Characterization'!Y$2)*VLOOKUP($A9,'FL Ratio'!$A$2:$B$9,2,FALSE)</f>
        <v>0.42400249214489877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2.749612727827984</v>
      </c>
      <c r="C2" s="4">
        <f>('FL Characterization'!C$2-'FL Characterization'!C$3)*VLOOKUP($A2,'FL Ratio'!$A$2:$B$9,2,FALSE)</f>
        <v>2.9098883479860853</v>
      </c>
      <c r="D2" s="4">
        <f>('FL Characterization'!D$2-'FL Characterization'!D$3)*VLOOKUP($A2,'FL Ratio'!$A$2:$B$9,2,FALSE)</f>
        <v>3.07277342554179</v>
      </c>
      <c r="E2" s="4">
        <f>('FL Characterization'!E$2-'FL Characterization'!E$3)*VLOOKUP($A2,'FL Ratio'!$A$2:$B$9,2,FALSE)</f>
        <v>3.212448066245122</v>
      </c>
      <c r="F2" s="4">
        <f>('FL Characterization'!F$2-'FL Characterization'!F$3)*VLOOKUP($A2,'FL Ratio'!$A$2:$B$9,2,FALSE)</f>
        <v>3.2489117998800623</v>
      </c>
      <c r="G2" s="4">
        <f>('FL Characterization'!G$2-'FL Characterization'!G$3)*VLOOKUP($A2,'FL Ratio'!$A$2:$B$9,2,FALSE)</f>
        <v>3.3985435806531989</v>
      </c>
      <c r="H2" s="4">
        <f>('FL Characterization'!H$2-'FL Characterization'!H$3)*VLOOKUP($A2,'FL Ratio'!$A$2:$B$9,2,FALSE)</f>
        <v>3.3811700879796782</v>
      </c>
      <c r="I2" s="4">
        <f>('FL Characterization'!I$2-'FL Characterization'!I$3)*VLOOKUP($A2,'FL Ratio'!$A$2:$B$9,2,FALSE)</f>
        <v>3.195994750653913</v>
      </c>
      <c r="J2" s="4">
        <f>('FL Characterization'!J$2-'FL Characterization'!J$3)*VLOOKUP($A2,'FL Ratio'!$A$2:$B$9,2,FALSE)</f>
        <v>2.8957011401349013</v>
      </c>
      <c r="K2" s="4">
        <f>('FL Characterization'!K$2-'FL Characterization'!K$3)*VLOOKUP($A2,'FL Ratio'!$A$2:$B$9,2,FALSE)</f>
        <v>4.2522550362519675</v>
      </c>
      <c r="L2" s="4">
        <f>('FL Characterization'!L$2-'FL Characterization'!L$3)*VLOOKUP($A2,'FL Ratio'!$A$2:$B$9,2,FALSE)</f>
        <v>4.1524982267388264</v>
      </c>
      <c r="M2" s="4">
        <f>('FL Characterization'!M$2-'FL Characterization'!M$3)*VLOOKUP($A2,'FL Ratio'!$A$2:$B$9,2,FALSE)</f>
        <v>3.8237065946407172</v>
      </c>
      <c r="N2" s="4">
        <f>('FL Characterization'!N$2-'FL Characterization'!N$3)*VLOOKUP($A2,'FL Ratio'!$A$2:$B$9,2,FALSE)</f>
        <v>3.7307961772997107</v>
      </c>
      <c r="O2" s="4">
        <f>('FL Characterization'!O$2-'FL Characterization'!O$3)*VLOOKUP($A2,'FL Ratio'!$A$2:$B$9,2,FALSE)</f>
        <v>3.7461301730072103</v>
      </c>
      <c r="P2" s="4">
        <f>('FL Characterization'!P$2-'FL Characterization'!P$3)*VLOOKUP($A2,'FL Ratio'!$A$2:$B$9,2,FALSE)</f>
        <v>3.5686527350043771</v>
      </c>
      <c r="Q2" s="4">
        <f>('FL Characterization'!Q$2-'FL Characterization'!Q$3)*VLOOKUP($A2,'FL Ratio'!$A$2:$B$9,2,FALSE)</f>
        <v>3.2712020596501228</v>
      </c>
      <c r="R2" s="4">
        <f>('FL Characterization'!R$2-'FL Characterization'!R$3)*VLOOKUP($A2,'FL Ratio'!$A$2:$B$9,2,FALSE)</f>
        <v>2.9399245760311383</v>
      </c>
      <c r="S2" s="4">
        <f>('FL Characterization'!S$2-'FL Characterization'!S$3)*VLOOKUP($A2,'FL Ratio'!$A$2:$B$9,2,FALSE)</f>
        <v>2.8344612952090253</v>
      </c>
      <c r="T2" s="4">
        <f>('FL Characterization'!T$2-'FL Characterization'!T$3)*VLOOKUP($A2,'FL Ratio'!$A$2:$B$9,2,FALSE)</f>
        <v>1.7817306440908878</v>
      </c>
      <c r="U2" s="4">
        <f>('FL Characterization'!U$2-'FL Characterization'!U$3)*VLOOKUP($A2,'FL Ratio'!$A$2:$B$9,2,FALSE)</f>
        <v>1.9053983237578642</v>
      </c>
      <c r="V2" s="4">
        <f>('FL Characterization'!V$2-'FL Characterization'!V$3)*VLOOKUP($A2,'FL Ratio'!$A$2:$B$9,2,FALSE)</f>
        <v>2.0832122444251246</v>
      </c>
      <c r="W2" s="4">
        <f>('FL Characterization'!W$2-'FL Characterization'!W$3)*VLOOKUP($A2,'FL Ratio'!$A$2:$B$9,2,FALSE)</f>
        <v>2.1329224078494819</v>
      </c>
      <c r="X2" s="4">
        <f>('FL Characterization'!X$2-'FL Characterization'!X$3)*VLOOKUP($A2,'FL Ratio'!$A$2:$B$9,2,FALSE)</f>
        <v>2.2244937615259288</v>
      </c>
      <c r="Y2" s="4">
        <f>('FL Characterization'!Y$2-'FL Characterization'!Y$3)*VLOOKUP($A2,'FL Ratio'!$A$2:$B$9,2,FALSE)</f>
        <v>2.4554307412138869</v>
      </c>
    </row>
    <row r="3" spans="1:25" x14ac:dyDescent="0.25">
      <c r="A3">
        <v>2</v>
      </c>
      <c r="B3" s="4">
        <f>('FL Characterization'!B$2-'FL Characterization'!B$3)*VLOOKUP($A3,'FL Ratio'!$A$2:$B$9,2,FALSE)</f>
        <v>2.2913439398566533</v>
      </c>
      <c r="C3" s="4">
        <f>('FL Characterization'!C$2-'FL Characterization'!C$3)*VLOOKUP($A3,'FL Ratio'!$A$2:$B$9,2,FALSE)</f>
        <v>2.4249069566550707</v>
      </c>
      <c r="D3" s="4">
        <f>('FL Characterization'!D$2-'FL Characterization'!D$3)*VLOOKUP($A3,'FL Ratio'!$A$2:$B$9,2,FALSE)</f>
        <v>2.560644521284825</v>
      </c>
      <c r="E3" s="4">
        <f>('FL Characterization'!E$2-'FL Characterization'!E$3)*VLOOKUP($A3,'FL Ratio'!$A$2:$B$9,2,FALSE)</f>
        <v>2.6770400552042681</v>
      </c>
      <c r="F3" s="4">
        <f>('FL Characterization'!F$2-'FL Characterization'!F$3)*VLOOKUP($A3,'FL Ratio'!$A$2:$B$9,2,FALSE)</f>
        <v>2.7074264999000519</v>
      </c>
      <c r="G3" s="4">
        <f>('FL Characterization'!G$2-'FL Characterization'!G$3)*VLOOKUP($A3,'FL Ratio'!$A$2:$B$9,2,FALSE)</f>
        <v>2.8321196505443322</v>
      </c>
      <c r="H3" s="4">
        <f>('FL Characterization'!H$2-'FL Characterization'!H$3)*VLOOKUP($A3,'FL Ratio'!$A$2:$B$9,2,FALSE)</f>
        <v>2.8176417399830651</v>
      </c>
      <c r="I3" s="4">
        <f>('FL Characterization'!I$2-'FL Characterization'!I$3)*VLOOKUP($A3,'FL Ratio'!$A$2:$B$9,2,FALSE)</f>
        <v>2.6633289588782607</v>
      </c>
      <c r="J3" s="4">
        <f>('FL Characterization'!J$2-'FL Characterization'!J$3)*VLOOKUP($A3,'FL Ratio'!$A$2:$B$9,2,FALSE)</f>
        <v>2.4130842834457509</v>
      </c>
      <c r="K3" s="4">
        <f>('FL Characterization'!K$2-'FL Characterization'!K$3)*VLOOKUP($A3,'FL Ratio'!$A$2:$B$9,2,FALSE)</f>
        <v>3.5435458635433061</v>
      </c>
      <c r="L3" s="4">
        <f>('FL Characterization'!L$2-'FL Characterization'!L$3)*VLOOKUP($A3,'FL Ratio'!$A$2:$B$9,2,FALSE)</f>
        <v>3.4604151889490216</v>
      </c>
      <c r="M3" s="4">
        <f>('FL Characterization'!M$2-'FL Characterization'!M$3)*VLOOKUP($A3,'FL Ratio'!$A$2:$B$9,2,FALSE)</f>
        <v>3.1864221622005973</v>
      </c>
      <c r="N3" s="4">
        <f>('FL Characterization'!N$2-'FL Characterization'!N$3)*VLOOKUP($A3,'FL Ratio'!$A$2:$B$9,2,FALSE)</f>
        <v>3.1089968144164253</v>
      </c>
      <c r="O3" s="4">
        <f>('FL Characterization'!O$2-'FL Characterization'!O$3)*VLOOKUP($A3,'FL Ratio'!$A$2:$B$9,2,FALSE)</f>
        <v>3.1217751441726751</v>
      </c>
      <c r="P3" s="4">
        <f>('FL Characterization'!P$2-'FL Characterization'!P$3)*VLOOKUP($A3,'FL Ratio'!$A$2:$B$9,2,FALSE)</f>
        <v>2.9738772791703139</v>
      </c>
      <c r="Q3" s="4">
        <f>('FL Characterization'!Q$2-'FL Characterization'!Q$3)*VLOOKUP($A3,'FL Ratio'!$A$2:$B$9,2,FALSE)</f>
        <v>2.726001716375102</v>
      </c>
      <c r="R3" s="4">
        <f>('FL Characterization'!R$2-'FL Characterization'!R$3)*VLOOKUP($A3,'FL Ratio'!$A$2:$B$9,2,FALSE)</f>
        <v>2.4499371466926148</v>
      </c>
      <c r="S3" s="4">
        <f>('FL Characterization'!S$2-'FL Characterization'!S$3)*VLOOKUP($A3,'FL Ratio'!$A$2:$B$9,2,FALSE)</f>
        <v>2.362051079340854</v>
      </c>
      <c r="T3" s="4">
        <f>('FL Characterization'!T$2-'FL Characterization'!T$3)*VLOOKUP($A3,'FL Ratio'!$A$2:$B$9,2,FALSE)</f>
        <v>1.4847755367424063</v>
      </c>
      <c r="U3" s="4">
        <f>('FL Characterization'!U$2-'FL Characterization'!U$3)*VLOOKUP($A3,'FL Ratio'!$A$2:$B$9,2,FALSE)</f>
        <v>1.5878319364648867</v>
      </c>
      <c r="V3" s="4">
        <f>('FL Characterization'!V$2-'FL Characterization'!V$3)*VLOOKUP($A3,'FL Ratio'!$A$2:$B$9,2,FALSE)</f>
        <v>1.7360102036876039</v>
      </c>
      <c r="W3" s="4">
        <f>('FL Characterization'!W$2-'FL Characterization'!W$3)*VLOOKUP($A3,'FL Ratio'!$A$2:$B$9,2,FALSE)</f>
        <v>1.7774353398745681</v>
      </c>
      <c r="X3" s="4">
        <f>('FL Characterization'!X$2-'FL Characterization'!X$3)*VLOOKUP($A3,'FL Ratio'!$A$2:$B$9,2,FALSE)</f>
        <v>1.8537448012716073</v>
      </c>
      <c r="Y3" s="4">
        <f>('FL Characterization'!Y$2-'FL Characterization'!Y$3)*VLOOKUP($A3,'FL Ratio'!$A$2:$B$9,2,FALSE)</f>
        <v>2.0461922843449054</v>
      </c>
    </row>
    <row r="4" spans="1:25" x14ac:dyDescent="0.25">
      <c r="A4">
        <v>3</v>
      </c>
      <c r="B4" s="4">
        <f>('FL Characterization'!B$2-'FL Characterization'!B$3)*VLOOKUP($A4,'FL Ratio'!$A$2:$B$9,2,FALSE)</f>
        <v>1.8330751518853226</v>
      </c>
      <c r="C4" s="4">
        <f>('FL Characterization'!C$2-'FL Characterization'!C$3)*VLOOKUP($A4,'FL Ratio'!$A$2:$B$9,2,FALSE)</f>
        <v>1.9399255653240568</v>
      </c>
      <c r="D4" s="4">
        <f>('FL Characterization'!D$2-'FL Characterization'!D$3)*VLOOKUP($A4,'FL Ratio'!$A$2:$B$9,2,FALSE)</f>
        <v>2.04851561702786</v>
      </c>
      <c r="E4" s="4">
        <f>('FL Characterization'!E$2-'FL Characterization'!E$3)*VLOOKUP($A4,'FL Ratio'!$A$2:$B$9,2,FALSE)</f>
        <v>2.1416320441634147</v>
      </c>
      <c r="F4" s="4">
        <f>('FL Characterization'!F$2-'FL Characterization'!F$3)*VLOOKUP($A4,'FL Ratio'!$A$2:$B$9,2,FALSE)</f>
        <v>2.1659411999200415</v>
      </c>
      <c r="G4" s="4">
        <f>('FL Characterization'!G$2-'FL Characterization'!G$3)*VLOOKUP($A4,'FL Ratio'!$A$2:$B$9,2,FALSE)</f>
        <v>2.265695720435466</v>
      </c>
      <c r="H4" s="4">
        <f>('FL Characterization'!H$2-'FL Characterization'!H$3)*VLOOKUP($A4,'FL Ratio'!$A$2:$B$9,2,FALSE)</f>
        <v>2.254113391986452</v>
      </c>
      <c r="I4" s="4">
        <f>('FL Characterization'!I$2-'FL Characterization'!I$3)*VLOOKUP($A4,'FL Ratio'!$A$2:$B$9,2,FALSE)</f>
        <v>2.1306631671026088</v>
      </c>
      <c r="J4" s="4">
        <f>('FL Characterization'!J$2-'FL Characterization'!J$3)*VLOOKUP($A4,'FL Ratio'!$A$2:$B$9,2,FALSE)</f>
        <v>1.9304674267566007</v>
      </c>
      <c r="K4" s="4">
        <f>('FL Characterization'!K$2-'FL Characterization'!K$3)*VLOOKUP($A4,'FL Ratio'!$A$2:$B$9,2,FALSE)</f>
        <v>2.8348366908346447</v>
      </c>
      <c r="L4" s="4">
        <f>('FL Characterization'!L$2-'FL Characterization'!L$3)*VLOOKUP($A4,'FL Ratio'!$A$2:$B$9,2,FALSE)</f>
        <v>2.7683321511592172</v>
      </c>
      <c r="M4" s="4">
        <f>('FL Characterization'!M$2-'FL Characterization'!M$3)*VLOOKUP($A4,'FL Ratio'!$A$2:$B$9,2,FALSE)</f>
        <v>2.5491377297604778</v>
      </c>
      <c r="N4" s="4">
        <f>('FL Characterization'!N$2-'FL Characterization'!N$3)*VLOOKUP($A4,'FL Ratio'!$A$2:$B$9,2,FALSE)</f>
        <v>2.4871974515331403</v>
      </c>
      <c r="O4" s="4">
        <f>('FL Characterization'!O$2-'FL Characterization'!O$3)*VLOOKUP($A4,'FL Ratio'!$A$2:$B$9,2,FALSE)</f>
        <v>2.4974201153381399</v>
      </c>
      <c r="P4" s="4">
        <f>('FL Characterization'!P$2-'FL Characterization'!P$3)*VLOOKUP($A4,'FL Ratio'!$A$2:$B$9,2,FALSE)</f>
        <v>2.3791018233362511</v>
      </c>
      <c r="Q4" s="4">
        <f>('FL Characterization'!Q$2-'FL Characterization'!Q$3)*VLOOKUP($A4,'FL Ratio'!$A$2:$B$9,2,FALSE)</f>
        <v>2.1808013731000817</v>
      </c>
      <c r="R4" s="4">
        <f>('FL Characterization'!R$2-'FL Characterization'!R$3)*VLOOKUP($A4,'FL Ratio'!$A$2:$B$9,2,FALSE)</f>
        <v>1.9599497173540921</v>
      </c>
      <c r="S4" s="4">
        <f>('FL Characterization'!S$2-'FL Characterization'!S$3)*VLOOKUP($A4,'FL Ratio'!$A$2:$B$9,2,FALSE)</f>
        <v>1.8896408634726833</v>
      </c>
      <c r="T4" s="4">
        <f>('FL Characterization'!T$2-'FL Characterization'!T$3)*VLOOKUP($A4,'FL Ratio'!$A$2:$B$9,2,FALSE)</f>
        <v>1.187820429393925</v>
      </c>
      <c r="U4" s="4">
        <f>('FL Characterization'!U$2-'FL Characterization'!U$3)*VLOOKUP($A4,'FL Ratio'!$A$2:$B$9,2,FALSE)</f>
        <v>1.2702655491719095</v>
      </c>
      <c r="V4" s="4">
        <f>('FL Characterization'!V$2-'FL Characterization'!V$3)*VLOOKUP($A4,'FL Ratio'!$A$2:$B$9,2,FALSE)</f>
        <v>1.3888081629500832</v>
      </c>
      <c r="W4" s="4">
        <f>('FL Characterization'!W$2-'FL Characterization'!W$3)*VLOOKUP($A4,'FL Ratio'!$A$2:$B$9,2,FALSE)</f>
        <v>1.4219482718996546</v>
      </c>
      <c r="X4" s="4">
        <f>('FL Characterization'!X$2-'FL Characterization'!X$3)*VLOOKUP($A4,'FL Ratio'!$A$2:$B$9,2,FALSE)</f>
        <v>1.4829958410172859</v>
      </c>
      <c r="Y4" s="4">
        <f>('FL Characterization'!Y$2-'FL Characterization'!Y$3)*VLOOKUP($A4,'FL Ratio'!$A$2:$B$9,2,FALSE)</f>
        <v>1.6369538274759245</v>
      </c>
    </row>
    <row r="5" spans="1:25" x14ac:dyDescent="0.25">
      <c r="A5">
        <v>4</v>
      </c>
      <c r="B5" s="4">
        <f>('FL Characterization'!B$2-'FL Characterization'!B$3)*VLOOKUP($A5,'FL Ratio'!$A$2:$B$9,2,FALSE)</f>
        <v>1.374806363913992</v>
      </c>
      <c r="C5" s="4">
        <f>('FL Characterization'!C$2-'FL Characterization'!C$3)*VLOOKUP($A5,'FL Ratio'!$A$2:$B$9,2,FALSE)</f>
        <v>1.4549441739930427</v>
      </c>
      <c r="D5" s="4">
        <f>('FL Characterization'!D$2-'FL Characterization'!D$3)*VLOOKUP($A5,'FL Ratio'!$A$2:$B$9,2,FALSE)</f>
        <v>1.536386712770895</v>
      </c>
      <c r="E5" s="4">
        <f>('FL Characterization'!E$2-'FL Characterization'!E$3)*VLOOKUP($A5,'FL Ratio'!$A$2:$B$9,2,FALSE)</f>
        <v>1.606224033122561</v>
      </c>
      <c r="F5" s="4">
        <f>('FL Characterization'!F$2-'FL Characterization'!F$3)*VLOOKUP($A5,'FL Ratio'!$A$2:$B$9,2,FALSE)</f>
        <v>1.6244558999400311</v>
      </c>
      <c r="G5" s="4">
        <f>('FL Characterization'!G$2-'FL Characterization'!G$3)*VLOOKUP($A5,'FL Ratio'!$A$2:$B$9,2,FALSE)</f>
        <v>1.6992717903265995</v>
      </c>
      <c r="H5" s="4">
        <f>('FL Characterization'!H$2-'FL Characterization'!H$3)*VLOOKUP($A5,'FL Ratio'!$A$2:$B$9,2,FALSE)</f>
        <v>1.6905850439898391</v>
      </c>
      <c r="I5" s="4">
        <f>('FL Characterization'!I$2-'FL Characterization'!I$3)*VLOOKUP($A5,'FL Ratio'!$A$2:$B$9,2,FALSE)</f>
        <v>1.5979973753269565</v>
      </c>
      <c r="J5" s="4">
        <f>('FL Characterization'!J$2-'FL Characterization'!J$3)*VLOOKUP($A5,'FL Ratio'!$A$2:$B$9,2,FALSE)</f>
        <v>1.4478505700674507</v>
      </c>
      <c r="K5" s="4">
        <f>('FL Characterization'!K$2-'FL Characterization'!K$3)*VLOOKUP($A5,'FL Ratio'!$A$2:$B$9,2,FALSE)</f>
        <v>2.1261275181259838</v>
      </c>
      <c r="L5" s="4">
        <f>('FL Characterization'!L$2-'FL Characterization'!L$3)*VLOOKUP($A5,'FL Ratio'!$A$2:$B$9,2,FALSE)</f>
        <v>2.0762491133694132</v>
      </c>
      <c r="M5" s="4">
        <f>('FL Characterization'!M$2-'FL Characterization'!M$3)*VLOOKUP($A5,'FL Ratio'!$A$2:$B$9,2,FALSE)</f>
        <v>1.9118532973203586</v>
      </c>
      <c r="N5" s="4">
        <f>('FL Characterization'!N$2-'FL Characterization'!N$3)*VLOOKUP($A5,'FL Ratio'!$A$2:$B$9,2,FALSE)</f>
        <v>1.8653980886498553</v>
      </c>
      <c r="O5" s="4">
        <f>('FL Characterization'!O$2-'FL Characterization'!O$3)*VLOOKUP($A5,'FL Ratio'!$A$2:$B$9,2,FALSE)</f>
        <v>1.8730650865036051</v>
      </c>
      <c r="P5" s="4">
        <f>('FL Characterization'!P$2-'FL Characterization'!P$3)*VLOOKUP($A5,'FL Ratio'!$A$2:$B$9,2,FALSE)</f>
        <v>1.7843263675021885</v>
      </c>
      <c r="Q5" s="4">
        <f>('FL Characterization'!Q$2-'FL Characterization'!Q$3)*VLOOKUP($A5,'FL Ratio'!$A$2:$B$9,2,FALSE)</f>
        <v>1.6356010298250614</v>
      </c>
      <c r="R5" s="4">
        <f>('FL Characterization'!R$2-'FL Characterization'!R$3)*VLOOKUP($A5,'FL Ratio'!$A$2:$B$9,2,FALSE)</f>
        <v>1.4699622880155692</v>
      </c>
      <c r="S5" s="4">
        <f>('FL Characterization'!S$2-'FL Characterization'!S$3)*VLOOKUP($A5,'FL Ratio'!$A$2:$B$9,2,FALSE)</f>
        <v>1.4172306476045127</v>
      </c>
      <c r="T5" s="4">
        <f>('FL Characterization'!T$2-'FL Characterization'!T$3)*VLOOKUP($A5,'FL Ratio'!$A$2:$B$9,2,FALSE)</f>
        <v>0.89086532204544389</v>
      </c>
      <c r="U5" s="4">
        <f>('FL Characterization'!U$2-'FL Characterization'!U$3)*VLOOKUP($A5,'FL Ratio'!$A$2:$B$9,2,FALSE)</f>
        <v>0.95269916187893211</v>
      </c>
      <c r="V5" s="4">
        <f>('FL Characterization'!V$2-'FL Characterization'!V$3)*VLOOKUP($A5,'FL Ratio'!$A$2:$B$9,2,FALSE)</f>
        <v>1.0416061222125623</v>
      </c>
      <c r="W5" s="4">
        <f>('FL Characterization'!W$2-'FL Characterization'!W$3)*VLOOKUP($A5,'FL Ratio'!$A$2:$B$9,2,FALSE)</f>
        <v>1.066461203924741</v>
      </c>
      <c r="X5" s="4">
        <f>('FL Characterization'!X$2-'FL Characterization'!X$3)*VLOOKUP($A5,'FL Ratio'!$A$2:$B$9,2,FALSE)</f>
        <v>1.1122468807629644</v>
      </c>
      <c r="Y5" s="4">
        <f>('FL Characterization'!Y$2-'FL Characterization'!Y$3)*VLOOKUP($A5,'FL Ratio'!$A$2:$B$9,2,FALSE)</f>
        <v>1.2277153706069435</v>
      </c>
    </row>
    <row r="6" spans="1:25" x14ac:dyDescent="0.25">
      <c r="A6">
        <v>5</v>
      </c>
      <c r="B6" s="4">
        <f>('FL Characterization'!B$2-'FL Characterization'!B$3)*VLOOKUP($A6,'FL Ratio'!$A$2:$B$9,2,FALSE)</f>
        <v>1.374806363913992</v>
      </c>
      <c r="C6" s="4">
        <f>('FL Characterization'!C$2-'FL Characterization'!C$3)*VLOOKUP($A6,'FL Ratio'!$A$2:$B$9,2,FALSE)</f>
        <v>1.4549441739930427</v>
      </c>
      <c r="D6" s="4">
        <f>('FL Characterization'!D$2-'FL Characterization'!D$3)*VLOOKUP($A6,'FL Ratio'!$A$2:$B$9,2,FALSE)</f>
        <v>1.536386712770895</v>
      </c>
      <c r="E6" s="4">
        <f>('FL Characterization'!E$2-'FL Characterization'!E$3)*VLOOKUP($A6,'FL Ratio'!$A$2:$B$9,2,FALSE)</f>
        <v>1.606224033122561</v>
      </c>
      <c r="F6" s="4">
        <f>('FL Characterization'!F$2-'FL Characterization'!F$3)*VLOOKUP($A6,'FL Ratio'!$A$2:$B$9,2,FALSE)</f>
        <v>1.6244558999400311</v>
      </c>
      <c r="G6" s="4">
        <f>('FL Characterization'!G$2-'FL Characterization'!G$3)*VLOOKUP($A6,'FL Ratio'!$A$2:$B$9,2,FALSE)</f>
        <v>1.6992717903265995</v>
      </c>
      <c r="H6" s="4">
        <f>('FL Characterization'!H$2-'FL Characterization'!H$3)*VLOOKUP($A6,'FL Ratio'!$A$2:$B$9,2,FALSE)</f>
        <v>1.6905850439898391</v>
      </c>
      <c r="I6" s="4">
        <f>('FL Characterization'!I$2-'FL Characterization'!I$3)*VLOOKUP($A6,'FL Ratio'!$A$2:$B$9,2,FALSE)</f>
        <v>1.5979973753269565</v>
      </c>
      <c r="J6" s="4">
        <f>('FL Characterization'!J$2-'FL Characterization'!J$3)*VLOOKUP($A6,'FL Ratio'!$A$2:$B$9,2,FALSE)</f>
        <v>1.4478505700674507</v>
      </c>
      <c r="K6" s="4">
        <f>('FL Characterization'!K$2-'FL Characterization'!K$3)*VLOOKUP($A6,'FL Ratio'!$A$2:$B$9,2,FALSE)</f>
        <v>2.1261275181259838</v>
      </c>
      <c r="L6" s="4">
        <f>('FL Characterization'!L$2-'FL Characterization'!L$3)*VLOOKUP($A6,'FL Ratio'!$A$2:$B$9,2,FALSE)</f>
        <v>2.0762491133694132</v>
      </c>
      <c r="M6" s="4">
        <f>('FL Characterization'!M$2-'FL Characterization'!M$3)*VLOOKUP($A6,'FL Ratio'!$A$2:$B$9,2,FALSE)</f>
        <v>1.9118532973203586</v>
      </c>
      <c r="N6" s="4">
        <f>('FL Characterization'!N$2-'FL Characterization'!N$3)*VLOOKUP($A6,'FL Ratio'!$A$2:$B$9,2,FALSE)</f>
        <v>1.8653980886498553</v>
      </c>
      <c r="O6" s="4">
        <f>('FL Characterization'!O$2-'FL Characterization'!O$3)*VLOOKUP($A6,'FL Ratio'!$A$2:$B$9,2,FALSE)</f>
        <v>1.8730650865036051</v>
      </c>
      <c r="P6" s="4">
        <f>('FL Characterization'!P$2-'FL Characterization'!P$3)*VLOOKUP($A6,'FL Ratio'!$A$2:$B$9,2,FALSE)</f>
        <v>1.7843263675021885</v>
      </c>
      <c r="Q6" s="4">
        <f>('FL Characterization'!Q$2-'FL Characterization'!Q$3)*VLOOKUP($A6,'FL Ratio'!$A$2:$B$9,2,FALSE)</f>
        <v>1.6356010298250614</v>
      </c>
      <c r="R6" s="4">
        <f>('FL Characterization'!R$2-'FL Characterization'!R$3)*VLOOKUP($A6,'FL Ratio'!$A$2:$B$9,2,FALSE)</f>
        <v>1.4699622880155692</v>
      </c>
      <c r="S6" s="4">
        <f>('FL Characterization'!S$2-'FL Characterization'!S$3)*VLOOKUP($A6,'FL Ratio'!$A$2:$B$9,2,FALSE)</f>
        <v>1.4172306476045127</v>
      </c>
      <c r="T6" s="4">
        <f>('FL Characterization'!T$2-'FL Characterization'!T$3)*VLOOKUP($A6,'FL Ratio'!$A$2:$B$9,2,FALSE)</f>
        <v>0.89086532204544389</v>
      </c>
      <c r="U6" s="4">
        <f>('FL Characterization'!U$2-'FL Characterization'!U$3)*VLOOKUP($A6,'FL Ratio'!$A$2:$B$9,2,FALSE)</f>
        <v>0.95269916187893211</v>
      </c>
      <c r="V6" s="4">
        <f>('FL Characterization'!V$2-'FL Characterization'!V$3)*VLOOKUP($A6,'FL Ratio'!$A$2:$B$9,2,FALSE)</f>
        <v>1.0416061222125623</v>
      </c>
      <c r="W6" s="4">
        <f>('FL Characterization'!W$2-'FL Characterization'!W$3)*VLOOKUP($A6,'FL Ratio'!$A$2:$B$9,2,FALSE)</f>
        <v>1.066461203924741</v>
      </c>
      <c r="X6" s="4">
        <f>('FL Characterization'!X$2-'FL Characterization'!X$3)*VLOOKUP($A6,'FL Ratio'!$A$2:$B$9,2,FALSE)</f>
        <v>1.1122468807629644</v>
      </c>
      <c r="Y6" s="4">
        <f>('FL Characterization'!Y$2-'FL Characterization'!Y$3)*VLOOKUP($A6,'FL Ratio'!$A$2:$B$9,2,FALSE)</f>
        <v>1.2277153706069435</v>
      </c>
    </row>
    <row r="7" spans="1:25" x14ac:dyDescent="0.25">
      <c r="A7">
        <v>6</v>
      </c>
      <c r="B7" s="4">
        <f>('FL Characterization'!B$2-'FL Characterization'!B$3)*VLOOKUP($A7,'FL Ratio'!$A$2:$B$9,2,FALSE)</f>
        <v>1.374806363913992</v>
      </c>
      <c r="C7" s="4">
        <f>('FL Characterization'!C$2-'FL Characterization'!C$3)*VLOOKUP($A7,'FL Ratio'!$A$2:$B$9,2,FALSE)</f>
        <v>1.4549441739930427</v>
      </c>
      <c r="D7" s="4">
        <f>('FL Characterization'!D$2-'FL Characterization'!D$3)*VLOOKUP($A7,'FL Ratio'!$A$2:$B$9,2,FALSE)</f>
        <v>1.536386712770895</v>
      </c>
      <c r="E7" s="4">
        <f>('FL Characterization'!E$2-'FL Characterization'!E$3)*VLOOKUP($A7,'FL Ratio'!$A$2:$B$9,2,FALSE)</f>
        <v>1.606224033122561</v>
      </c>
      <c r="F7" s="4">
        <f>('FL Characterization'!F$2-'FL Characterization'!F$3)*VLOOKUP($A7,'FL Ratio'!$A$2:$B$9,2,FALSE)</f>
        <v>1.6244558999400311</v>
      </c>
      <c r="G7" s="4">
        <f>('FL Characterization'!G$2-'FL Characterization'!G$3)*VLOOKUP($A7,'FL Ratio'!$A$2:$B$9,2,FALSE)</f>
        <v>1.6992717903265995</v>
      </c>
      <c r="H7" s="4">
        <f>('FL Characterization'!H$2-'FL Characterization'!H$3)*VLOOKUP($A7,'FL Ratio'!$A$2:$B$9,2,FALSE)</f>
        <v>1.6905850439898391</v>
      </c>
      <c r="I7" s="4">
        <f>('FL Characterization'!I$2-'FL Characterization'!I$3)*VLOOKUP($A7,'FL Ratio'!$A$2:$B$9,2,FALSE)</f>
        <v>1.5979973753269565</v>
      </c>
      <c r="J7" s="4">
        <f>('FL Characterization'!J$2-'FL Characterization'!J$3)*VLOOKUP($A7,'FL Ratio'!$A$2:$B$9,2,FALSE)</f>
        <v>1.4478505700674507</v>
      </c>
      <c r="K7" s="4">
        <f>('FL Characterization'!K$2-'FL Characterization'!K$3)*VLOOKUP($A7,'FL Ratio'!$A$2:$B$9,2,FALSE)</f>
        <v>2.1261275181259838</v>
      </c>
      <c r="L7" s="4">
        <f>('FL Characterization'!L$2-'FL Characterization'!L$3)*VLOOKUP($A7,'FL Ratio'!$A$2:$B$9,2,FALSE)</f>
        <v>2.0762491133694132</v>
      </c>
      <c r="M7" s="4">
        <f>('FL Characterization'!M$2-'FL Characterization'!M$3)*VLOOKUP($A7,'FL Ratio'!$A$2:$B$9,2,FALSE)</f>
        <v>1.9118532973203586</v>
      </c>
      <c r="N7" s="4">
        <f>('FL Characterization'!N$2-'FL Characterization'!N$3)*VLOOKUP($A7,'FL Ratio'!$A$2:$B$9,2,FALSE)</f>
        <v>1.8653980886498553</v>
      </c>
      <c r="O7" s="4">
        <f>('FL Characterization'!O$2-'FL Characterization'!O$3)*VLOOKUP($A7,'FL Ratio'!$A$2:$B$9,2,FALSE)</f>
        <v>1.8730650865036051</v>
      </c>
      <c r="P7" s="4">
        <f>('FL Characterization'!P$2-'FL Characterization'!P$3)*VLOOKUP($A7,'FL Ratio'!$A$2:$B$9,2,FALSE)</f>
        <v>1.7843263675021885</v>
      </c>
      <c r="Q7" s="4">
        <f>('FL Characterization'!Q$2-'FL Characterization'!Q$3)*VLOOKUP($A7,'FL Ratio'!$A$2:$B$9,2,FALSE)</f>
        <v>1.6356010298250614</v>
      </c>
      <c r="R7" s="4">
        <f>('FL Characterization'!R$2-'FL Characterization'!R$3)*VLOOKUP($A7,'FL Ratio'!$A$2:$B$9,2,FALSE)</f>
        <v>1.4699622880155692</v>
      </c>
      <c r="S7" s="4">
        <f>('FL Characterization'!S$2-'FL Characterization'!S$3)*VLOOKUP($A7,'FL Ratio'!$A$2:$B$9,2,FALSE)</f>
        <v>1.4172306476045127</v>
      </c>
      <c r="T7" s="4">
        <f>('FL Characterization'!T$2-'FL Characterization'!T$3)*VLOOKUP($A7,'FL Ratio'!$A$2:$B$9,2,FALSE)</f>
        <v>0.89086532204544389</v>
      </c>
      <c r="U7" s="4">
        <f>('FL Characterization'!U$2-'FL Characterization'!U$3)*VLOOKUP($A7,'FL Ratio'!$A$2:$B$9,2,FALSE)</f>
        <v>0.95269916187893211</v>
      </c>
      <c r="V7" s="4">
        <f>('FL Characterization'!V$2-'FL Characterization'!V$3)*VLOOKUP($A7,'FL Ratio'!$A$2:$B$9,2,FALSE)</f>
        <v>1.0416061222125623</v>
      </c>
      <c r="W7" s="4">
        <f>('FL Characterization'!W$2-'FL Characterization'!W$3)*VLOOKUP($A7,'FL Ratio'!$A$2:$B$9,2,FALSE)</f>
        <v>1.066461203924741</v>
      </c>
      <c r="X7" s="4">
        <f>('FL Characterization'!X$2-'FL Characterization'!X$3)*VLOOKUP($A7,'FL Ratio'!$A$2:$B$9,2,FALSE)</f>
        <v>1.1122468807629644</v>
      </c>
      <c r="Y7" s="4">
        <f>('FL Characterization'!Y$2-'FL Characterization'!Y$3)*VLOOKUP($A7,'FL Ratio'!$A$2:$B$9,2,FALSE)</f>
        <v>1.2277153706069435</v>
      </c>
    </row>
    <row r="8" spans="1:25" x14ac:dyDescent="0.25">
      <c r="A8">
        <v>7</v>
      </c>
      <c r="B8" s="4">
        <f>('FL Characterization'!B$2-'FL Characterization'!B$3)*VLOOKUP($A8,'FL Ratio'!$A$2:$B$9,2,FALSE)</f>
        <v>1.374806363913992</v>
      </c>
      <c r="C8" s="4">
        <f>('FL Characterization'!C$2-'FL Characterization'!C$3)*VLOOKUP($A8,'FL Ratio'!$A$2:$B$9,2,FALSE)</f>
        <v>1.4549441739930427</v>
      </c>
      <c r="D8" s="4">
        <f>('FL Characterization'!D$2-'FL Characterization'!D$3)*VLOOKUP($A8,'FL Ratio'!$A$2:$B$9,2,FALSE)</f>
        <v>1.536386712770895</v>
      </c>
      <c r="E8" s="4">
        <f>('FL Characterization'!E$2-'FL Characterization'!E$3)*VLOOKUP($A8,'FL Ratio'!$A$2:$B$9,2,FALSE)</f>
        <v>1.606224033122561</v>
      </c>
      <c r="F8" s="4">
        <f>('FL Characterization'!F$2-'FL Characterization'!F$3)*VLOOKUP($A8,'FL Ratio'!$A$2:$B$9,2,FALSE)</f>
        <v>1.6244558999400311</v>
      </c>
      <c r="G8" s="4">
        <f>('FL Characterization'!G$2-'FL Characterization'!G$3)*VLOOKUP($A8,'FL Ratio'!$A$2:$B$9,2,FALSE)</f>
        <v>1.6992717903265995</v>
      </c>
      <c r="H8" s="4">
        <f>('FL Characterization'!H$2-'FL Characterization'!H$3)*VLOOKUP($A8,'FL Ratio'!$A$2:$B$9,2,FALSE)</f>
        <v>1.6905850439898391</v>
      </c>
      <c r="I8" s="4">
        <f>('FL Characterization'!I$2-'FL Characterization'!I$3)*VLOOKUP($A8,'FL Ratio'!$A$2:$B$9,2,FALSE)</f>
        <v>1.5979973753269565</v>
      </c>
      <c r="J8" s="4">
        <f>('FL Characterization'!J$2-'FL Characterization'!J$3)*VLOOKUP($A8,'FL Ratio'!$A$2:$B$9,2,FALSE)</f>
        <v>1.4478505700674507</v>
      </c>
      <c r="K8" s="4">
        <f>('FL Characterization'!K$2-'FL Characterization'!K$3)*VLOOKUP($A8,'FL Ratio'!$A$2:$B$9,2,FALSE)</f>
        <v>2.1261275181259838</v>
      </c>
      <c r="L8" s="4">
        <f>('FL Characterization'!L$2-'FL Characterization'!L$3)*VLOOKUP($A8,'FL Ratio'!$A$2:$B$9,2,FALSE)</f>
        <v>2.0762491133694132</v>
      </c>
      <c r="M8" s="4">
        <f>('FL Characterization'!M$2-'FL Characterization'!M$3)*VLOOKUP($A8,'FL Ratio'!$A$2:$B$9,2,FALSE)</f>
        <v>1.9118532973203586</v>
      </c>
      <c r="N8" s="4">
        <f>('FL Characterization'!N$2-'FL Characterization'!N$3)*VLOOKUP($A8,'FL Ratio'!$A$2:$B$9,2,FALSE)</f>
        <v>1.8653980886498553</v>
      </c>
      <c r="O8" s="4">
        <f>('FL Characterization'!O$2-'FL Characterization'!O$3)*VLOOKUP($A8,'FL Ratio'!$A$2:$B$9,2,FALSE)</f>
        <v>1.8730650865036051</v>
      </c>
      <c r="P8" s="4">
        <f>('FL Characterization'!P$2-'FL Characterization'!P$3)*VLOOKUP($A8,'FL Ratio'!$A$2:$B$9,2,FALSE)</f>
        <v>1.7843263675021885</v>
      </c>
      <c r="Q8" s="4">
        <f>('FL Characterization'!Q$2-'FL Characterization'!Q$3)*VLOOKUP($A8,'FL Ratio'!$A$2:$B$9,2,FALSE)</f>
        <v>1.6356010298250614</v>
      </c>
      <c r="R8" s="4">
        <f>('FL Characterization'!R$2-'FL Characterization'!R$3)*VLOOKUP($A8,'FL Ratio'!$A$2:$B$9,2,FALSE)</f>
        <v>1.4699622880155692</v>
      </c>
      <c r="S8" s="4">
        <f>('FL Characterization'!S$2-'FL Characterization'!S$3)*VLOOKUP($A8,'FL Ratio'!$A$2:$B$9,2,FALSE)</f>
        <v>1.4172306476045127</v>
      </c>
      <c r="T8" s="4">
        <f>('FL Characterization'!T$2-'FL Characterization'!T$3)*VLOOKUP($A8,'FL Ratio'!$A$2:$B$9,2,FALSE)</f>
        <v>0.89086532204544389</v>
      </c>
      <c r="U8" s="4">
        <f>('FL Characterization'!U$2-'FL Characterization'!U$3)*VLOOKUP($A8,'FL Ratio'!$A$2:$B$9,2,FALSE)</f>
        <v>0.95269916187893211</v>
      </c>
      <c r="V8" s="4">
        <f>('FL Characterization'!V$2-'FL Characterization'!V$3)*VLOOKUP($A8,'FL Ratio'!$A$2:$B$9,2,FALSE)</f>
        <v>1.0416061222125623</v>
      </c>
      <c r="W8" s="4">
        <f>('FL Characterization'!W$2-'FL Characterization'!W$3)*VLOOKUP($A8,'FL Ratio'!$A$2:$B$9,2,FALSE)</f>
        <v>1.066461203924741</v>
      </c>
      <c r="X8" s="4">
        <f>('FL Characterization'!X$2-'FL Characterization'!X$3)*VLOOKUP($A8,'FL Ratio'!$A$2:$B$9,2,FALSE)</f>
        <v>1.1122468807629644</v>
      </c>
      <c r="Y8" s="4">
        <f>('FL Characterization'!Y$2-'FL Characterization'!Y$3)*VLOOKUP($A8,'FL Ratio'!$A$2:$B$9,2,FALSE)</f>
        <v>1.2277153706069435</v>
      </c>
    </row>
    <row r="9" spans="1:25" x14ac:dyDescent="0.25">
      <c r="A9">
        <v>8</v>
      </c>
      <c r="B9" s="4">
        <f>('FL Characterization'!B$2-'FL Characterization'!B$3)*VLOOKUP($A9,'FL Ratio'!$A$2:$B$9,2,FALSE)</f>
        <v>1.374806363913992</v>
      </c>
      <c r="C9" s="4">
        <f>('FL Characterization'!C$2-'FL Characterization'!C$3)*VLOOKUP($A9,'FL Ratio'!$A$2:$B$9,2,FALSE)</f>
        <v>1.4549441739930427</v>
      </c>
      <c r="D9" s="4">
        <f>('FL Characterization'!D$2-'FL Characterization'!D$3)*VLOOKUP($A9,'FL Ratio'!$A$2:$B$9,2,FALSE)</f>
        <v>1.536386712770895</v>
      </c>
      <c r="E9" s="4">
        <f>('FL Characterization'!E$2-'FL Characterization'!E$3)*VLOOKUP($A9,'FL Ratio'!$A$2:$B$9,2,FALSE)</f>
        <v>1.606224033122561</v>
      </c>
      <c r="F9" s="4">
        <f>('FL Characterization'!F$2-'FL Characterization'!F$3)*VLOOKUP($A9,'FL Ratio'!$A$2:$B$9,2,FALSE)</f>
        <v>1.6244558999400311</v>
      </c>
      <c r="G9" s="4">
        <f>('FL Characterization'!G$2-'FL Characterization'!G$3)*VLOOKUP($A9,'FL Ratio'!$A$2:$B$9,2,FALSE)</f>
        <v>1.6992717903265995</v>
      </c>
      <c r="H9" s="4">
        <f>('FL Characterization'!H$2-'FL Characterization'!H$3)*VLOOKUP($A9,'FL Ratio'!$A$2:$B$9,2,FALSE)</f>
        <v>1.6905850439898391</v>
      </c>
      <c r="I9" s="4">
        <f>('FL Characterization'!I$2-'FL Characterization'!I$3)*VLOOKUP($A9,'FL Ratio'!$A$2:$B$9,2,FALSE)</f>
        <v>1.5979973753269565</v>
      </c>
      <c r="J9" s="4">
        <f>('FL Characterization'!J$2-'FL Characterization'!J$3)*VLOOKUP($A9,'FL Ratio'!$A$2:$B$9,2,FALSE)</f>
        <v>1.4478505700674507</v>
      </c>
      <c r="K9" s="4">
        <f>('FL Characterization'!K$2-'FL Characterization'!K$3)*VLOOKUP($A9,'FL Ratio'!$A$2:$B$9,2,FALSE)</f>
        <v>2.1261275181259838</v>
      </c>
      <c r="L9" s="4">
        <f>('FL Characterization'!L$2-'FL Characterization'!L$3)*VLOOKUP($A9,'FL Ratio'!$A$2:$B$9,2,FALSE)</f>
        <v>2.0762491133694132</v>
      </c>
      <c r="M9" s="4">
        <f>('FL Characterization'!M$2-'FL Characterization'!M$3)*VLOOKUP($A9,'FL Ratio'!$A$2:$B$9,2,FALSE)</f>
        <v>1.9118532973203586</v>
      </c>
      <c r="N9" s="4">
        <f>('FL Characterization'!N$2-'FL Characterization'!N$3)*VLOOKUP($A9,'FL Ratio'!$A$2:$B$9,2,FALSE)</f>
        <v>1.8653980886498553</v>
      </c>
      <c r="O9" s="4">
        <f>('FL Characterization'!O$2-'FL Characterization'!O$3)*VLOOKUP($A9,'FL Ratio'!$A$2:$B$9,2,FALSE)</f>
        <v>1.8730650865036051</v>
      </c>
      <c r="P9" s="4">
        <f>('FL Characterization'!P$2-'FL Characterization'!P$3)*VLOOKUP($A9,'FL Ratio'!$A$2:$B$9,2,FALSE)</f>
        <v>1.7843263675021885</v>
      </c>
      <c r="Q9" s="4">
        <f>('FL Characterization'!Q$2-'FL Characterization'!Q$3)*VLOOKUP($A9,'FL Ratio'!$A$2:$B$9,2,FALSE)</f>
        <v>1.6356010298250614</v>
      </c>
      <c r="R9" s="4">
        <f>('FL Characterization'!R$2-'FL Characterization'!R$3)*VLOOKUP($A9,'FL Ratio'!$A$2:$B$9,2,FALSE)</f>
        <v>1.4699622880155692</v>
      </c>
      <c r="S9" s="4">
        <f>('FL Characterization'!S$2-'FL Characterization'!S$3)*VLOOKUP($A9,'FL Ratio'!$A$2:$B$9,2,FALSE)</f>
        <v>1.4172306476045127</v>
      </c>
      <c r="T9" s="4">
        <f>('FL Characterization'!T$2-'FL Characterization'!T$3)*VLOOKUP($A9,'FL Ratio'!$A$2:$B$9,2,FALSE)</f>
        <v>0.89086532204544389</v>
      </c>
      <c r="U9" s="4">
        <f>('FL Characterization'!U$2-'FL Characterization'!U$3)*VLOOKUP($A9,'FL Ratio'!$A$2:$B$9,2,FALSE)</f>
        <v>0.95269916187893211</v>
      </c>
      <c r="V9" s="4">
        <f>('FL Characterization'!V$2-'FL Characterization'!V$3)*VLOOKUP($A9,'FL Ratio'!$A$2:$B$9,2,FALSE)</f>
        <v>1.0416061222125623</v>
      </c>
      <c r="W9" s="4">
        <f>('FL Characterization'!W$2-'FL Characterization'!W$3)*VLOOKUP($A9,'FL Ratio'!$A$2:$B$9,2,FALSE)</f>
        <v>1.066461203924741</v>
      </c>
      <c r="X9" s="4">
        <f>('FL Characterization'!X$2-'FL Characterization'!X$3)*VLOOKUP($A9,'FL Ratio'!$A$2:$B$9,2,FALSE)</f>
        <v>1.1122468807629644</v>
      </c>
      <c r="Y9" s="4">
        <f>('FL Characterization'!Y$2-'FL Characterization'!Y$3)*VLOOKUP($A9,'FL Ratio'!$A$2:$B$9,2,FALSE)</f>
        <v>1.2277153706069435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6.7834781018560848E-5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0.103594803408344</v>
      </c>
      <c r="J3" s="7">
        <f ca="1">VLOOKUP($A3,'RES installed'!$A$2:$C$6,3,FALSE)*(AVERAGE('[1]Profiles, RES, Summer'!J$2:J$4)*(RANDBETWEEN(95,105)/100))</f>
        <v>2.2732785417890828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7.6750355690769307</v>
      </c>
      <c r="N3" s="7">
        <f ca="1">VLOOKUP($A3,'RES installed'!$A$2:$C$6,3,FALSE)*(AVERAGE('[1]Profiles, RES, Summer'!N$2:N$4)*(RANDBETWEEN(95,105)/100))</f>
        <v>8.8427452068393695</v>
      </c>
      <c r="O3" s="7">
        <f ca="1">VLOOKUP($A3,'RES installed'!$A$2:$C$6,3,FALSE)*(AVERAGE('[1]Profiles, RES, Summer'!O$2:O$4)*(RANDBETWEEN(95,105)/100))</f>
        <v>7.1519121647417609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3.1979917336013219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4.3463542629937815E-3</v>
      </c>
      <c r="T3" s="7">
        <f ca="1">VLOOKUP($A3,'RES installed'!$A$2:$C$6,3,FALSE)*(AVERAGE('[1]Profiles, RES, Summer'!T$2:T$4)*(RANDBETWEEN(95,105)/100))</f>
        <v>7.2182397366736756E-4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2.6628904886237272</v>
      </c>
      <c r="J4" s="9">
        <f ca="1">VLOOKUP($A4,'RES installed'!$A$2:$C$6,3,FALSE)*(AVERAGE('[1]Profiles, RES, Summer'!J$5:J$7)*(RANDBETWEEN(95,105)/100))</f>
        <v>2.4412381522168962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2.4873253493313241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3.267395826025643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8.739707991803278E-5</v>
      </c>
      <c r="D5" s="7">
        <f ca="1">VLOOKUP($A5,'RES installed'!$A$2:$C$6,3,FALSE)*(AVERAGE('[1]Profiles, RES, Summer'!D$2:D$4)*(RANDBETWEEN(95,105)/100))</f>
        <v>4.8900315442991676E-5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8.3245824167419297E-2</v>
      </c>
      <c r="J5" s="7">
        <f ca="1">VLOOKUP($A5,'RES installed'!$A$2:$C$6,3,FALSE)*(AVERAGE('[1]Profiles, RES, Summer'!J$2:J$4)*(RANDBETWEEN(95,105)/100))</f>
        <v>1.704958906341812</v>
      </c>
      <c r="K5" s="7">
        <f ca="1">VLOOKUP($A5,'RES installed'!$A$2:$C$6,3,FALSE)*(AVERAGE('[1]Profiles, RES, Summer'!K$2:K$4)*(RANDBETWEEN(95,105)/100))</f>
        <v>4.2069068915008483</v>
      </c>
      <c r="L5" s="7">
        <f ca="1">VLOOKUP($A5,'RES installed'!$A$2:$C$6,3,FALSE)*(AVERAGE('[1]Profiles, RES, Summer'!L$2:L$4)*(RANDBETWEEN(95,105)/100))</f>
        <v>5.2868348940326362</v>
      </c>
      <c r="M5" s="7">
        <f ca="1">VLOOKUP($A5,'RES installed'!$A$2:$C$6,3,FALSE)*(AVERAGE('[1]Profiles, RES, Summer'!M$2:M$4)*(RANDBETWEEN(95,105)/100))</f>
        <v>6.29592761525842</v>
      </c>
      <c r="N5" s="7">
        <f ca="1">VLOOKUP($A5,'RES installed'!$A$2:$C$6,3,FALSE)*(AVERAGE('[1]Profiles, RES, Summer'!N$2:N$4)*(RANDBETWEEN(95,105)/100))</f>
        <v>6.2530841105506969</v>
      </c>
      <c r="O5" s="7">
        <f ca="1">VLOOKUP($A5,'RES installed'!$A$2:$C$6,3,FALSE)*(AVERAGE('[1]Profiles, RES, Summer'!O$2:O$4)*(RANDBETWEEN(95,105)/100))</f>
        <v>5.5298289933570306</v>
      </c>
      <c r="P5" s="7">
        <f ca="1">VLOOKUP($A5,'RES installed'!$A$2:$C$6,3,FALSE)*(AVERAGE('[1]Profiles, RES, Summer'!P$2:P$4)*(RANDBETWEEN(95,105)/100))</f>
        <v>4.1765221153034604</v>
      </c>
      <c r="Q5" s="7">
        <f ca="1">VLOOKUP($A5,'RES installed'!$A$2:$C$6,3,FALSE)*(AVERAGE('[1]Profiles, RES, Summer'!Q$2:Q$4)*(RANDBETWEEN(95,105)/100))</f>
        <v>2.4217801477757583</v>
      </c>
      <c r="R5" s="7">
        <f ca="1">VLOOKUP($A5,'RES installed'!$A$2:$C$6,3,FALSE)*(AVERAGE('[1]Profiles, RES, Summer'!R$2:R$4)*(RANDBETWEEN(95,105)/100))</f>
        <v>0.51555895549511743</v>
      </c>
      <c r="S5" s="7">
        <f ca="1">VLOOKUP($A5,'RES installed'!$A$2:$C$6,3,FALSE)*(AVERAGE('[1]Profiles, RES, Summer'!S$2:S$4)*(RANDBETWEEN(95,105)/100))</f>
        <v>3.3256195497149395E-3</v>
      </c>
      <c r="T5" s="7">
        <f ca="1">VLOOKUP($A5,'RES installed'!$A$2:$C$6,3,FALSE)*(AVERAGE('[1]Profiles, RES, Summer'!T$2:T$4)*(RANDBETWEEN(95,105)/100))</f>
        <v>5.4136798025052567E-4</v>
      </c>
      <c r="U5" s="7">
        <f ca="1">VLOOKUP($A5,'RES installed'!$A$2:$C$6,3,FALSE)*(AVERAGE('[1]Profiles, RES, Summer'!U$2:U$4)*(RANDBETWEEN(95,105)/100))</f>
        <v>1.539916396178111E-4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8.480112704918033E-5</v>
      </c>
      <c r="D6" s="7">
        <f ca="1">VLOOKUP($A6,'RES installed'!$A$2:$C$6,3,FALSE)*(AVERAGE('[1]Profiles, RES, Summer'!D$2:D$4)*(RANDBETWEEN(95,105)/100))</f>
        <v>4.8406372862759437E-5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8.0074554675327134E-2</v>
      </c>
      <c r="J6" s="7">
        <f ca="1">VLOOKUP($A6,'RES installed'!$A$2:$C$6,3,FALSE)*(AVERAGE('[1]Profiles, RES, Summer'!J$2:J$4)*(RANDBETWEEN(95,105)/100))</f>
        <v>1.6393835637902039</v>
      </c>
      <c r="K6" s="7">
        <f ca="1">VLOOKUP($A6,'RES installed'!$A$2:$C$6,3,FALSE)*(AVERAGE('[1]Profiles, RES, Summer'!K$2:K$4)*(RANDBETWEEN(95,105)/100))</f>
        <v>3.8832986690777056</v>
      </c>
      <c r="L6" s="7">
        <f ca="1">VLOOKUP($A6,'RES installed'!$A$2:$C$6,3,FALSE)*(AVERAGE('[1]Profiles, RES, Summer'!L$2:L$4)*(RANDBETWEEN(95,105)/100))</f>
        <v>5.3413383465484356</v>
      </c>
      <c r="M6" s="7">
        <f ca="1">VLOOKUP($A6,'RES installed'!$A$2:$C$6,3,FALSE)*(AVERAGE('[1]Profiles, RES, Summer'!M$2:M$4)*(RANDBETWEEN(95,105)/100))</f>
        <v>5.9961215383413524</v>
      </c>
      <c r="N6" s="7">
        <f ca="1">VLOOKUP($A6,'RES installed'!$A$2:$C$6,3,FALSE)*(AVERAGE('[1]Profiles, RES, Summer'!N$2:N$4)*(RANDBETWEEN(95,105)/100))</f>
        <v>6.0635967132612816</v>
      </c>
      <c r="O6" s="7">
        <f ca="1">VLOOKUP($A6,'RES installed'!$A$2:$C$6,3,FALSE)*(AVERAGE('[1]Profiles, RES, Summer'!O$2:O$4)*(RANDBETWEEN(95,105)/100))</f>
        <v>5.6404255732241717</v>
      </c>
      <c r="P6" s="7">
        <f ca="1">VLOOKUP($A6,'RES installed'!$A$2:$C$6,3,FALSE)*(AVERAGE('[1]Profiles, RES, Summer'!P$2:P$4)*(RANDBETWEEN(95,105)/100))</f>
        <v>4.3918067604221962</v>
      </c>
      <c r="Q6" s="7">
        <f ca="1">VLOOKUP($A6,'RES installed'!$A$2:$C$6,3,FALSE)*(AVERAGE('[1]Profiles, RES, Summer'!Q$2:Q$4)*(RANDBETWEEN(95,105)/100))</f>
        <v>2.3286347574766908</v>
      </c>
      <c r="R6" s="7">
        <f ca="1">VLOOKUP($A6,'RES installed'!$A$2:$C$6,3,FALSE)*(AVERAGE('[1]Profiles, RES, Summer'!R$2:R$4)*(RANDBETWEEN(95,105)/100))</f>
        <v>0.510351289277995</v>
      </c>
      <c r="S6" s="7">
        <f ca="1">VLOOKUP($A6,'RES installed'!$A$2:$C$6,3,FALSE)*(AVERAGE('[1]Profiles, RES, Summer'!S$2:S$4)*(RANDBETWEEN(95,105)/100))</f>
        <v>3.1609849185409325E-3</v>
      </c>
      <c r="T6" s="7">
        <f ca="1">VLOOKUP($A6,'RES installed'!$A$2:$C$6,3,FALSE)*(AVERAGE('[1]Profiles, RES, Summer'!T$2:T$4)*(RANDBETWEEN(95,105)/100))</f>
        <v>5.5828572963335466E-4</v>
      </c>
      <c r="U6" s="7">
        <f ca="1">VLOOKUP($A6,'RES installed'!$A$2:$C$6,3,FALSE)*(AVERAGE('[1]Profiles, RES, Summer'!U$2:U$4)*(RANDBETWEEN(95,105)/100))</f>
        <v>1.481252914418945E-4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8.8262397540983601E-5</v>
      </c>
      <c r="D7" s="7">
        <f ca="1">VLOOKUP($A7,'RES installed'!$A$2:$C$6,3,FALSE)*(AVERAGE('[1]Profiles, RES, Summer'!D$2:D$4)*(RANDBETWEEN(95,105)/100))</f>
        <v>5.1370028344152876E-5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7.7696102556258001E-2</v>
      </c>
      <c r="J7" s="7">
        <f ca="1">VLOOKUP($A7,'RES installed'!$A$2:$C$6,3,FALSE)*(AVERAGE('[1]Profiles, RES, Summer'!J$2:J$4)*(RANDBETWEEN(95,105)/100))</f>
        <v>1.6229897281523018</v>
      </c>
      <c r="K7" s="7">
        <f ca="1">VLOOKUP($A7,'RES installed'!$A$2:$C$6,3,FALSE)*(AVERAGE('[1]Profiles, RES, Summer'!K$2:K$4)*(RANDBETWEEN(95,105)/100))</f>
        <v>3.8832986690777056</v>
      </c>
      <c r="L7" s="7">
        <f ca="1">VLOOKUP($A7,'RES installed'!$A$2:$C$6,3,FALSE)*(AVERAGE('[1]Profiles, RES, Summer'!L$2:L$4)*(RANDBETWEEN(95,105)/100))</f>
        <v>5.395841799064236</v>
      </c>
      <c r="M7" s="7">
        <f ca="1">VLOOKUP($A7,'RES installed'!$A$2:$C$6,3,FALSE)*(AVERAGE('[1]Profiles, RES, Summer'!M$2:M$4)*(RANDBETWEEN(95,105)/100))</f>
        <v>6.1160439691081798</v>
      </c>
      <c r="N7" s="7">
        <f ca="1">VLOOKUP($A7,'RES installed'!$A$2:$C$6,3,FALSE)*(AVERAGE('[1]Profiles, RES, Summer'!N$2:N$4)*(RANDBETWEEN(95,105)/100))</f>
        <v>6.5688964393663891</v>
      </c>
      <c r="O7" s="7">
        <f ca="1">VLOOKUP($A7,'RES installed'!$A$2:$C$6,3,FALSE)*(AVERAGE('[1]Profiles, RES, Summer'!O$2:O$4)*(RANDBETWEEN(95,105)/100))</f>
        <v>5.6404255732241717</v>
      </c>
      <c r="P7" s="7">
        <f ca="1">VLOOKUP($A7,'RES installed'!$A$2:$C$6,3,FALSE)*(AVERAGE('[1]Profiles, RES, Summer'!P$2:P$4)*(RANDBETWEEN(95,105)/100))</f>
        <v>4.1765221153034604</v>
      </c>
      <c r="Q7" s="7">
        <f ca="1">VLOOKUP($A7,'RES installed'!$A$2:$C$6,3,FALSE)*(AVERAGE('[1]Profiles, RES, Summer'!Q$2:Q$4)*(RANDBETWEEN(95,105)/100))</f>
        <v>2.2820620623271566</v>
      </c>
      <c r="R7" s="7">
        <f ca="1">VLOOKUP($A7,'RES installed'!$A$2:$C$6,3,FALSE)*(AVERAGE('[1]Profiles, RES, Summer'!R$2:R$4)*(RANDBETWEEN(95,105)/100))</f>
        <v>0.53118195414648461</v>
      </c>
      <c r="S7" s="7">
        <f ca="1">VLOOKUP($A7,'RES installed'!$A$2:$C$6,3,FALSE)*(AVERAGE('[1]Profiles, RES, Summer'!S$2:S$4)*(RANDBETWEEN(95,105)/100))</f>
        <v>3.3914734021845421E-3</v>
      </c>
      <c r="T7" s="7">
        <f ca="1">VLOOKUP($A7,'RES installed'!$A$2:$C$6,3,FALSE)*(AVERAGE('[1]Profiles, RES, Summer'!T$2:T$4)*(RANDBETWEEN(95,105)/100))</f>
        <v>5.4136798025052567E-4</v>
      </c>
      <c r="U7" s="7">
        <f ca="1">VLOOKUP($A7,'RES installed'!$A$2:$C$6,3,FALSE)*(AVERAGE('[1]Profiles, RES, Summer'!U$2:U$4)*(RANDBETWEEN(95,105)/100))</f>
        <v>1.4959187848587364E-4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1.2114446721311474E-4</v>
      </c>
      <c r="D3" s="7">
        <f ca="1">VLOOKUP($A3,'RES installed'!$A$2:$C$6,3,FALSE)*(AVERAGE('[1]Profiles, RES, Summer'!D$2:D$4)*(RANDBETWEEN(95,105)/100))</f>
        <v>6.9151961232513483E-5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5.5552744849306066</v>
      </c>
      <c r="L3" s="7">
        <f ca="1">VLOOKUP($A3,'RES installed'!$A$2:$C$6,3,FALSE)*(AVERAGE('[1]Profiles, RES, Summer'!L$2:L$4)*(RANDBETWEEN(95,105)/100))</f>
        <v>7.1944557320856486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8.0847956176817082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5.5112869150396184</v>
      </c>
      <c r="Q3" s="7">
        <f ca="1">VLOOKUP($A3,'RES installed'!$A$2:$C$6,3,FALSE)*(AVERAGE('[1]Profiles, RES, Summer'!Q$2:Q$4)*(RANDBETWEEN(95,105)/100))</f>
        <v>3.0737978798692316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4.3463542629937815E-3</v>
      </c>
      <c r="T3" s="7">
        <f ca="1">VLOOKUP($A3,'RES installed'!$A$2:$C$6,3,FALSE)*(AVERAGE('[1]Profiles, RES, Summer'!T$2:T$4)*(RANDBETWEEN(95,105)/100))</f>
        <v>7.6693797202157812E-4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4.3554069438868055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2.0582631326257057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8.8262397540983601E-5</v>
      </c>
      <c r="D5" s="7">
        <f ca="1">VLOOKUP($A5,'RES installed'!$A$2:$C$6,3,FALSE)*(AVERAGE('[1]Profiles, RES, Summer'!D$2:D$4)*(RANDBETWEEN(95,105)/100))</f>
        <v>5.1863970924385116E-5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7.8488919929281031E-2</v>
      </c>
      <c r="J5" s="7">
        <f ca="1">VLOOKUP($A5,'RES installed'!$A$2:$C$6,3,FALSE)*(AVERAGE('[1]Profiles, RES, Summer'!J$2:J$4)*(RANDBETWEEN(95,105)/100))</f>
        <v>1.6065958925143997</v>
      </c>
      <c r="K5" s="7">
        <f ca="1">VLOOKUP($A5,'RES installed'!$A$2:$C$6,3,FALSE)*(AVERAGE('[1]Profiles, RES, Summer'!K$2:K$4)*(RANDBETWEEN(95,105)/100))</f>
        <v>3.8428476412748127</v>
      </c>
      <c r="L5" s="7">
        <f ca="1">VLOOKUP($A5,'RES installed'!$A$2:$C$6,3,FALSE)*(AVERAGE('[1]Profiles, RES, Summer'!L$2:L$4)*(RANDBETWEEN(95,105)/100))</f>
        <v>5.559352156611638</v>
      </c>
      <c r="M5" s="7">
        <f ca="1">VLOOKUP($A5,'RES installed'!$A$2:$C$6,3,FALSE)*(AVERAGE('[1]Profiles, RES, Summer'!M$2:M$4)*(RANDBETWEEN(95,105)/100))</f>
        <v>5.876199107574525</v>
      </c>
      <c r="N5" s="7">
        <f ca="1">VLOOKUP($A5,'RES installed'!$A$2:$C$6,3,FALSE)*(AVERAGE('[1]Profiles, RES, Summer'!N$2:N$4)*(RANDBETWEEN(95,105)/100))</f>
        <v>6.0004342474981431</v>
      </c>
      <c r="O5" s="7">
        <f ca="1">VLOOKUP($A5,'RES installed'!$A$2:$C$6,3,FALSE)*(AVERAGE('[1]Profiles, RES, Summer'!O$2:O$4)*(RANDBETWEEN(95,105)/100))</f>
        <v>5.3086358336227493</v>
      </c>
      <c r="P5" s="7">
        <f ca="1">VLOOKUP($A5,'RES installed'!$A$2:$C$6,3,FALSE)*(AVERAGE('[1]Profiles, RES, Summer'!P$2:P$4)*(RANDBETWEEN(95,105)/100))</f>
        <v>4.3056929023747017</v>
      </c>
      <c r="Q5" s="7">
        <f ca="1">VLOOKUP($A5,'RES installed'!$A$2:$C$6,3,FALSE)*(AVERAGE('[1]Profiles, RES, Summer'!Q$2:Q$4)*(RANDBETWEEN(95,105)/100))</f>
        <v>2.2122030196028559</v>
      </c>
      <c r="R5" s="7">
        <f ca="1">VLOOKUP($A5,'RES installed'!$A$2:$C$6,3,FALSE)*(AVERAGE('[1]Profiles, RES, Summer'!R$2:R$4)*(RANDBETWEEN(95,105)/100))</f>
        <v>0.50514362306087268</v>
      </c>
      <c r="S5" s="7">
        <f ca="1">VLOOKUP($A5,'RES installed'!$A$2:$C$6,3,FALSE)*(AVERAGE('[1]Profiles, RES, Summer'!S$2:S$4)*(RANDBETWEEN(95,105)/100))</f>
        <v>3.292692623480138E-3</v>
      </c>
      <c r="T5" s="7">
        <f ca="1">VLOOKUP($A5,'RES installed'!$A$2:$C$6,3,FALSE)*(AVERAGE('[1]Profiles, RES, Summer'!T$2:T$4)*(RANDBETWEEN(95,105)/100))</f>
        <v>5.9212122839901252E-4</v>
      </c>
      <c r="U5" s="7">
        <f ca="1">VLOOKUP($A5,'RES installed'!$A$2:$C$6,3,FALSE)*(AVERAGE('[1]Profiles, RES, Summer'!U$2:U$4)*(RANDBETWEEN(95,105)/100))</f>
        <v>1.481252914418945E-4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8.3070491803278687E-5</v>
      </c>
      <c r="D6" s="7">
        <f ca="1">VLOOKUP($A6,'RES installed'!$A$2:$C$6,3,FALSE)*(AVERAGE('[1]Profiles, RES, Summer'!D$2:D$4)*(RANDBETWEEN(95,105)/100))</f>
        <v>4.9888200603456156E-5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7.6110467810211913E-2</v>
      </c>
      <c r="J6" s="7">
        <f ca="1">VLOOKUP($A6,'RES installed'!$A$2:$C$6,3,FALSE)*(AVERAGE('[1]Profiles, RES, Summer'!J$2:J$4)*(RANDBETWEEN(95,105)/100))</f>
        <v>1.6885650707039099</v>
      </c>
      <c r="K6" s="7">
        <f ca="1">VLOOKUP($A6,'RES installed'!$A$2:$C$6,3,FALSE)*(AVERAGE('[1]Profiles, RES, Summer'!K$2:K$4)*(RANDBETWEEN(95,105)/100))</f>
        <v>4.2473579193037407</v>
      </c>
      <c r="L6" s="7">
        <f ca="1">VLOOKUP($A6,'RES installed'!$A$2:$C$6,3,FALSE)*(AVERAGE('[1]Profiles, RES, Summer'!L$2:L$4)*(RANDBETWEEN(95,105)/100))</f>
        <v>5.2323314415168358</v>
      </c>
      <c r="M6" s="7">
        <f ca="1">VLOOKUP($A6,'RES installed'!$A$2:$C$6,3,FALSE)*(AVERAGE('[1]Profiles, RES, Summer'!M$2:M$4)*(RANDBETWEEN(95,105)/100))</f>
        <v>6.0560827537247661</v>
      </c>
      <c r="N6" s="7">
        <f ca="1">VLOOKUP($A6,'RES installed'!$A$2:$C$6,3,FALSE)*(AVERAGE('[1]Profiles, RES, Summer'!N$2:N$4)*(RANDBETWEEN(95,105)/100))</f>
        <v>6.5057339736032498</v>
      </c>
      <c r="O6" s="7">
        <f ca="1">VLOOKUP($A6,'RES installed'!$A$2:$C$6,3,FALSE)*(AVERAGE('[1]Profiles, RES, Summer'!O$2:O$4)*(RANDBETWEEN(95,105)/100))</f>
        <v>5.3639341235563203</v>
      </c>
      <c r="P6" s="7">
        <f ca="1">VLOOKUP($A6,'RES installed'!$A$2:$C$6,3,FALSE)*(AVERAGE('[1]Profiles, RES, Summer'!P$2:P$4)*(RANDBETWEEN(95,105)/100))</f>
        <v>4.4779206184696898</v>
      </c>
      <c r="Q6" s="7">
        <f ca="1">VLOOKUP($A6,'RES installed'!$A$2:$C$6,3,FALSE)*(AVERAGE('[1]Profiles, RES, Summer'!Q$2:Q$4)*(RANDBETWEEN(95,105)/100))</f>
        <v>2.3519211050514577</v>
      </c>
      <c r="R6" s="7">
        <f ca="1">VLOOKUP($A6,'RES installed'!$A$2:$C$6,3,FALSE)*(AVERAGE('[1]Profiles, RES, Summer'!R$2:R$4)*(RANDBETWEEN(95,105)/100))</f>
        <v>0.49472829062662782</v>
      </c>
      <c r="S6" s="7">
        <f ca="1">VLOOKUP($A6,'RES installed'!$A$2:$C$6,3,FALSE)*(AVERAGE('[1]Profiles, RES, Summer'!S$2:S$4)*(RANDBETWEEN(95,105)/100))</f>
        <v>3.226838771010535E-3</v>
      </c>
      <c r="T6" s="7">
        <f ca="1">VLOOKUP($A6,'RES installed'!$A$2:$C$6,3,FALSE)*(AVERAGE('[1]Profiles, RES, Summer'!T$2:T$4)*(RANDBETWEEN(95,105)/100))</f>
        <v>5.8084272881045993E-4</v>
      </c>
      <c r="U6" s="7">
        <f ca="1">VLOOKUP($A6,'RES installed'!$A$2:$C$6,3,FALSE)*(AVERAGE('[1]Profiles, RES, Summer'!U$2:U$4)*(RANDBETWEEN(95,105)/100))</f>
        <v>1.4079235622199872E-4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8.2205174180327865E-5</v>
      </c>
      <c r="D7" s="7">
        <f ca="1">VLOOKUP($A7,'RES installed'!$A$2:$C$6,3,FALSE)*(AVERAGE('[1]Profiles, RES, Summer'!D$2:D$4)*(RANDBETWEEN(95,105)/100))</f>
        <v>5.0876085763920636E-5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8.1660189421373208E-2</v>
      </c>
      <c r="J7" s="7">
        <f ca="1">VLOOKUP($A7,'RES installed'!$A$2:$C$6,3,FALSE)*(AVERAGE('[1]Profiles, RES, Summer'!J$2:J$4)*(RANDBETWEEN(95,105)/100))</f>
        <v>1.5738082212385955</v>
      </c>
      <c r="K7" s="7">
        <f ca="1">VLOOKUP($A7,'RES installed'!$A$2:$C$6,3,FALSE)*(AVERAGE('[1]Profiles, RES, Summer'!K$2:K$4)*(RANDBETWEEN(95,105)/100))</f>
        <v>3.8428476412748127</v>
      </c>
      <c r="L7" s="7">
        <f ca="1">VLOOKUP($A7,'RES installed'!$A$2:$C$6,3,FALSE)*(AVERAGE('[1]Profiles, RES, Summer'!L$2:L$4)*(RANDBETWEEN(95,105)/100))</f>
        <v>5.2868348940326362</v>
      </c>
      <c r="M7" s="7">
        <f ca="1">VLOOKUP($A7,'RES installed'!$A$2:$C$6,3,FALSE)*(AVERAGE('[1]Profiles, RES, Summer'!M$2:M$4)*(RANDBETWEEN(95,105)/100))</f>
        <v>6.29592761525842</v>
      </c>
      <c r="N7" s="7">
        <f ca="1">VLOOKUP($A7,'RES installed'!$A$2:$C$6,3,FALSE)*(AVERAGE('[1]Profiles, RES, Summer'!N$2:N$4)*(RANDBETWEEN(95,105)/100))</f>
        <v>6.3794090420769738</v>
      </c>
      <c r="O7" s="7">
        <f ca="1">VLOOKUP($A7,'RES installed'!$A$2:$C$6,3,FALSE)*(AVERAGE('[1]Profiles, RES, Summer'!O$2:O$4)*(RANDBETWEEN(95,105)/100))</f>
        <v>5.5851272832906007</v>
      </c>
      <c r="P7" s="7">
        <f ca="1">VLOOKUP($A7,'RES installed'!$A$2:$C$6,3,FALSE)*(AVERAGE('[1]Profiles, RES, Summer'!P$2:P$4)*(RANDBETWEEN(95,105)/100))</f>
        <v>4.3487498313984485</v>
      </c>
      <c r="Q7" s="7">
        <f ca="1">VLOOKUP($A7,'RES installed'!$A$2:$C$6,3,FALSE)*(AVERAGE('[1]Profiles, RES, Summer'!Q$2:Q$4)*(RANDBETWEEN(95,105)/100))</f>
        <v>2.3984938002009915</v>
      </c>
      <c r="R7" s="7">
        <f ca="1">VLOOKUP($A7,'RES installed'!$A$2:$C$6,3,FALSE)*(AVERAGE('[1]Profiles, RES, Summer'!R$2:R$4)*(RANDBETWEEN(95,105)/100))</f>
        <v>0.51555895549511743</v>
      </c>
      <c r="S7" s="7">
        <f ca="1">VLOOKUP($A7,'RES installed'!$A$2:$C$6,3,FALSE)*(AVERAGE('[1]Profiles, RES, Summer'!S$2:S$4)*(RANDBETWEEN(95,105)/100))</f>
        <v>3.4244003284193436E-3</v>
      </c>
      <c r="T7" s="7">
        <f ca="1">VLOOKUP($A7,'RES installed'!$A$2:$C$6,3,FALSE)*(AVERAGE('[1]Profiles, RES, Summer'!T$2:T$4)*(RANDBETWEEN(95,105)/100))</f>
        <v>5.5828572963335466E-4</v>
      </c>
      <c r="U7" s="7">
        <f ca="1">VLOOKUP($A7,'RES installed'!$A$2:$C$6,3,FALSE)*(AVERAGE('[1]Profiles, RES, Summer'!U$2:U$4)*(RANDBETWEEN(95,105)/100))</f>
        <v>1.481252914418945E-4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1.142219262295082E-4</v>
      </c>
      <c r="D3" s="7">
        <f ca="1">VLOOKUP($A3,'RES installed'!$A$2:$C$6,3,FALSE)*(AVERAGE('[1]Profiles, RES, Summer'!D$2:D$4)*(RANDBETWEEN(95,105)/100))</f>
        <v>6.4541830483679253E-5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2.1858447517202717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7.741760590699843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0.72212971544097249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2.0660925821434533</v>
      </c>
      <c r="P4" s="9">
        <f ca="1">VLOOKUP($A4,'RES installed'!$A$2:$C$6,3,FALSE)*(AVERAGE('[1]Profiles, RES, Summer'!P$5:P$7)*(RANDBETWEEN(95,105)/100))</f>
        <v>2.4873253493313241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2.9489208877820285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3.2592325640482507</v>
      </c>
      <c r="Y4" s="9">
        <f ca="1">VLOOKUP($A4,'RES installed'!$A$2:$C$6,3,FALSE)*(AVERAGE('[1]Profiles, RES, Summer'!Y$5:Y$7)*(RANDBETWEEN(95,105)/100))</f>
        <v>3.5401447036996596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8.9127715163934423E-5</v>
      </c>
      <c r="D5" s="7">
        <f ca="1">VLOOKUP($A5,'RES installed'!$A$2:$C$6,3,FALSE)*(AVERAGE('[1]Profiles, RES, Summer'!D$2:D$4)*(RANDBETWEEN(95,105)/100))</f>
        <v>5.0876085763920636E-5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7.9281737302304076E-2</v>
      </c>
      <c r="J5" s="7">
        <f ca="1">VLOOKUP($A5,'RES installed'!$A$2:$C$6,3,FALSE)*(AVERAGE('[1]Profiles, RES, Summer'!J$2:J$4)*(RANDBETWEEN(95,105)/100))</f>
        <v>1.6393835637902039</v>
      </c>
      <c r="K5" s="7">
        <f ca="1">VLOOKUP($A5,'RES installed'!$A$2:$C$6,3,FALSE)*(AVERAGE('[1]Profiles, RES, Summer'!K$2:K$4)*(RANDBETWEEN(95,105)/100))</f>
        <v>4.166455863697955</v>
      </c>
      <c r="L5" s="7">
        <f ca="1">VLOOKUP($A5,'RES installed'!$A$2:$C$6,3,FALSE)*(AVERAGE('[1]Profiles, RES, Summer'!L$2:L$4)*(RANDBETWEEN(95,105)/100))</f>
        <v>5.2323314415168358</v>
      </c>
      <c r="M5" s="7">
        <f ca="1">VLOOKUP($A5,'RES installed'!$A$2:$C$6,3,FALSE)*(AVERAGE('[1]Profiles, RES, Summer'!M$2:M$4)*(RANDBETWEEN(95,105)/100))</f>
        <v>5.9361603229579396</v>
      </c>
      <c r="N5" s="7">
        <f ca="1">VLOOKUP($A5,'RES installed'!$A$2:$C$6,3,FALSE)*(AVERAGE('[1]Profiles, RES, Summer'!N$2:N$4)*(RANDBETWEEN(95,105)/100))</f>
        <v>6.4425715078401113</v>
      </c>
      <c r="O5" s="7">
        <f ca="1">VLOOKUP($A5,'RES installed'!$A$2:$C$6,3,FALSE)*(AVERAGE('[1]Profiles, RES, Summer'!O$2:O$4)*(RANDBETWEEN(95,105)/100))</f>
        <v>5.6957238631577418</v>
      </c>
      <c r="P5" s="7">
        <f ca="1">VLOOKUP($A5,'RES installed'!$A$2:$C$6,3,FALSE)*(AVERAGE('[1]Profiles, RES, Summer'!P$2:P$4)*(RANDBETWEEN(95,105)/100))</f>
        <v>4.4779206184696898</v>
      </c>
      <c r="Q5" s="7">
        <f ca="1">VLOOKUP($A5,'RES installed'!$A$2:$C$6,3,FALSE)*(AVERAGE('[1]Profiles, RES, Summer'!Q$2:Q$4)*(RANDBETWEEN(95,105)/100))</f>
        <v>2.2820620623271566</v>
      </c>
      <c r="R5" s="7">
        <f ca="1">VLOOKUP($A5,'RES installed'!$A$2:$C$6,3,FALSE)*(AVERAGE('[1]Profiles, RES, Summer'!R$2:R$4)*(RANDBETWEEN(95,105)/100))</f>
        <v>0.53638962036360704</v>
      </c>
      <c r="S5" s="7">
        <f ca="1">VLOOKUP($A5,'RES installed'!$A$2:$C$6,3,FALSE)*(AVERAGE('[1]Profiles, RES, Summer'!S$2:S$4)*(RANDBETWEEN(95,105)/100))</f>
        <v>3.1939118447757335E-3</v>
      </c>
      <c r="T5" s="7">
        <f ca="1">VLOOKUP($A5,'RES installed'!$A$2:$C$6,3,FALSE)*(AVERAGE('[1]Profiles, RES, Summer'!T$2:T$4)*(RANDBETWEEN(95,105)/100))</f>
        <v>5.3572873045624938E-4</v>
      </c>
      <c r="U5" s="7">
        <f ca="1">VLOOKUP($A5,'RES installed'!$A$2:$C$6,3,FALSE)*(AVERAGE('[1]Profiles, RES, Summer'!U$2:U$4)*(RANDBETWEEN(95,105)/100))</f>
        <v>1.481252914418945E-4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8.739707991803278E-5</v>
      </c>
      <c r="D6" s="7">
        <f ca="1">VLOOKUP($A6,'RES installed'!$A$2:$C$6,3,FALSE)*(AVERAGE('[1]Profiles, RES, Summer'!D$2:D$4)*(RANDBETWEEN(95,105)/100))</f>
        <v>5.0876085763920636E-5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8.1660189421373208E-2</v>
      </c>
      <c r="J6" s="7">
        <f ca="1">VLOOKUP($A6,'RES installed'!$A$2:$C$6,3,FALSE)*(AVERAGE('[1]Profiles, RES, Summer'!J$2:J$4)*(RANDBETWEEN(95,105)/100))</f>
        <v>1.704958906341812</v>
      </c>
      <c r="K6" s="7">
        <f ca="1">VLOOKUP($A6,'RES installed'!$A$2:$C$6,3,FALSE)*(AVERAGE('[1]Profiles, RES, Summer'!K$2:K$4)*(RANDBETWEEN(95,105)/100))</f>
        <v>4.0451027802892767</v>
      </c>
      <c r="L6" s="7">
        <f ca="1">VLOOKUP($A6,'RES installed'!$A$2:$C$6,3,FALSE)*(AVERAGE('[1]Profiles, RES, Summer'!L$2:L$4)*(RANDBETWEEN(95,105)/100))</f>
        <v>5.395841799064236</v>
      </c>
      <c r="M6" s="7">
        <f ca="1">VLOOKUP($A6,'RES installed'!$A$2:$C$6,3,FALSE)*(AVERAGE('[1]Profiles, RES, Summer'!M$2:M$4)*(RANDBETWEEN(95,105)/100))</f>
        <v>5.9361603229579396</v>
      </c>
      <c r="N6" s="7">
        <f ca="1">VLOOKUP($A6,'RES installed'!$A$2:$C$6,3,FALSE)*(AVERAGE('[1]Profiles, RES, Summer'!N$2:N$4)*(RANDBETWEEN(95,105)/100))</f>
        <v>6.6320589051295276</v>
      </c>
      <c r="O6" s="7">
        <f ca="1">VLOOKUP($A6,'RES installed'!$A$2:$C$6,3,FALSE)*(AVERAGE('[1]Profiles, RES, Summer'!O$2:O$4)*(RANDBETWEEN(95,105)/100))</f>
        <v>5.25333754368918</v>
      </c>
      <c r="P6" s="7">
        <f ca="1">VLOOKUP($A6,'RES installed'!$A$2:$C$6,3,FALSE)*(AVERAGE('[1]Profiles, RES, Summer'!P$2:P$4)*(RANDBETWEEN(95,105)/100))</f>
        <v>4.5209775474934366</v>
      </c>
      <c r="Q6" s="7">
        <f ca="1">VLOOKUP($A6,'RES installed'!$A$2:$C$6,3,FALSE)*(AVERAGE('[1]Profiles, RES, Summer'!Q$2:Q$4)*(RANDBETWEEN(95,105)/100))</f>
        <v>2.2122030196028559</v>
      </c>
      <c r="R6" s="7">
        <f ca="1">VLOOKUP($A6,'RES installed'!$A$2:$C$6,3,FALSE)*(AVERAGE('[1]Profiles, RES, Summer'!R$2:R$4)*(RANDBETWEEN(95,105)/100))</f>
        <v>0.49993595684375025</v>
      </c>
      <c r="S6" s="7">
        <f ca="1">VLOOKUP($A6,'RES installed'!$A$2:$C$6,3,FALSE)*(AVERAGE('[1]Profiles, RES, Summer'!S$2:S$4)*(RANDBETWEEN(95,105)/100))</f>
        <v>3.226838771010535E-3</v>
      </c>
      <c r="T6" s="7">
        <f ca="1">VLOOKUP($A6,'RES installed'!$A$2:$C$6,3,FALSE)*(AVERAGE('[1]Profiles, RES, Summer'!T$2:T$4)*(RANDBETWEEN(95,105)/100))</f>
        <v>5.8648197860473622E-4</v>
      </c>
      <c r="U6" s="7">
        <f ca="1">VLOOKUP($A6,'RES installed'!$A$2:$C$6,3,FALSE)*(AVERAGE('[1]Profiles, RES, Summer'!U$2:U$4)*(RANDBETWEEN(95,105)/100))</f>
        <v>1.539916396178111E-4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8.739707991803278E-5</v>
      </c>
      <c r="D7" s="7">
        <f ca="1">VLOOKUP($A7,'RES installed'!$A$2:$C$6,3,FALSE)*(AVERAGE('[1]Profiles, RES, Summer'!D$2:D$4)*(RANDBETWEEN(95,105)/100))</f>
        <v>4.7912430282527197E-5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8.0074554675327134E-2</v>
      </c>
      <c r="J7" s="7">
        <f ca="1">VLOOKUP($A7,'RES installed'!$A$2:$C$6,3,FALSE)*(AVERAGE('[1]Profiles, RES, Summer'!J$2:J$4)*(RANDBETWEEN(95,105)/100))</f>
        <v>1.6393835637902039</v>
      </c>
      <c r="K7" s="7">
        <f ca="1">VLOOKUP($A7,'RES installed'!$A$2:$C$6,3,FALSE)*(AVERAGE('[1]Profiles, RES, Summer'!K$2:K$4)*(RANDBETWEEN(95,105)/100))</f>
        <v>4.0855538080921701</v>
      </c>
      <c r="L7" s="7">
        <f ca="1">VLOOKUP($A7,'RES installed'!$A$2:$C$6,3,FALSE)*(AVERAGE('[1]Profiles, RES, Summer'!L$2:L$4)*(RANDBETWEEN(95,105)/100))</f>
        <v>5.5048487040958376</v>
      </c>
      <c r="M7" s="7">
        <f ca="1">VLOOKUP($A7,'RES installed'!$A$2:$C$6,3,FALSE)*(AVERAGE('[1]Profiles, RES, Summer'!M$2:M$4)*(RANDBETWEEN(95,105)/100))</f>
        <v>5.6963154614242848</v>
      </c>
      <c r="N7" s="7">
        <f ca="1">VLOOKUP($A7,'RES installed'!$A$2:$C$6,3,FALSE)*(AVERAGE('[1]Profiles, RES, Summer'!N$2:N$4)*(RANDBETWEEN(95,105)/100))</f>
        <v>6.3162465763138353</v>
      </c>
      <c r="O7" s="7">
        <f ca="1">VLOOKUP($A7,'RES installed'!$A$2:$C$6,3,FALSE)*(AVERAGE('[1]Profiles, RES, Summer'!O$2:O$4)*(RANDBETWEEN(95,105)/100))</f>
        <v>5.6957238631577418</v>
      </c>
      <c r="P7" s="7">
        <f ca="1">VLOOKUP($A7,'RES installed'!$A$2:$C$6,3,FALSE)*(AVERAGE('[1]Profiles, RES, Summer'!P$2:P$4)*(RANDBETWEEN(95,105)/100))</f>
        <v>4.3487498313984485</v>
      </c>
      <c r="Q7" s="7">
        <f ca="1">VLOOKUP($A7,'RES installed'!$A$2:$C$6,3,FALSE)*(AVERAGE('[1]Profiles, RES, Summer'!Q$2:Q$4)*(RANDBETWEEN(95,105)/100))</f>
        <v>2.3286347574766908</v>
      </c>
      <c r="R7" s="7">
        <f ca="1">VLOOKUP($A7,'RES installed'!$A$2:$C$6,3,FALSE)*(AVERAGE('[1]Profiles, RES, Summer'!R$2:R$4)*(RANDBETWEEN(95,105)/100))</f>
        <v>0.52597428792936218</v>
      </c>
      <c r="S7" s="7">
        <f ca="1">VLOOKUP($A7,'RES installed'!$A$2:$C$6,3,FALSE)*(AVERAGE('[1]Profiles, RES, Summer'!S$2:S$4)*(RANDBETWEEN(95,105)/100))</f>
        <v>3.3585464759497406E-3</v>
      </c>
      <c r="T7" s="7">
        <f ca="1">VLOOKUP($A7,'RES installed'!$A$2:$C$6,3,FALSE)*(AVERAGE('[1]Profiles, RES, Summer'!T$2:T$4)*(RANDBETWEEN(95,105)/100))</f>
        <v>5.8648197860473622E-4</v>
      </c>
      <c r="U7" s="7">
        <f ca="1">VLOOKUP($A7,'RES installed'!$A$2:$C$6,3,FALSE)*(AVERAGE('[1]Profiles, RES, Summer'!U$2:U$4)*(RANDBETWEEN(95,105)/100))</f>
        <v>1.5252505257383193E-4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4.2201106413093772</v>
      </c>
      <c r="C2" s="4">
        <f>'[1]FL Profiles'!C2*Main!$B$6</f>
        <v>4.3608840009169638</v>
      </c>
      <c r="D2" s="4">
        <f>'[1]FL Profiles'!D2*Main!$B$6</f>
        <v>3.9049156556514153</v>
      </c>
      <c r="E2" s="4">
        <f>'[1]FL Profiles'!E2*Main!$B$6</f>
        <v>3.7013093087067843</v>
      </c>
      <c r="F2" s="4">
        <f>'[1]FL Profiles'!F2*Main!$B$6</f>
        <v>3.0324641757419588</v>
      </c>
      <c r="G2" s="4">
        <f>'[1]FL Profiles'!G2*Main!$B$6</f>
        <v>2.5737490332157749</v>
      </c>
      <c r="H2" s="4">
        <f>'[1]FL Profiles'!H2*Main!$B$6</f>
        <v>3.1474863110310847</v>
      </c>
      <c r="I2" s="4">
        <f>'[1]FL Profiles'!I2*Main!$B$6</f>
        <v>0.54661265486653066</v>
      </c>
      <c r="J2" s="4">
        <f>'[1]FL Profiles'!J2*Main!$B$6</f>
        <v>0.48068952061127074</v>
      </c>
      <c r="K2" s="4">
        <f>'[1]FL Profiles'!K2*Main!$B$6</f>
        <v>0.70077665111971676</v>
      </c>
      <c r="L2" s="4">
        <f>'[1]FL Profiles'!L2*Main!$B$6</f>
        <v>0.41270628841053381</v>
      </c>
      <c r="M2" s="4">
        <f>'[1]FL Profiles'!M2*Main!$B$6</f>
        <v>0.51571118568437757</v>
      </c>
      <c r="N2" s="4">
        <f>'[1]FL Profiles'!N2*Main!$B$6</f>
        <v>0.82163573058769335</v>
      </c>
      <c r="O2" s="4">
        <f>'[1]FL Profiles'!O2*Main!$B$6</f>
        <v>1.5138286402679233</v>
      </c>
      <c r="P2" s="4">
        <f>'[1]FL Profiles'!P2*Main!$B$6</f>
        <v>1.6151167892538694</v>
      </c>
      <c r="Q2" s="4">
        <f>'[1]FL Profiles'!Q2*Main!$B$6</f>
        <v>1.5883355159626702</v>
      </c>
      <c r="R2" s="4">
        <f>'[1]FL Profiles'!R2*Main!$B$6</f>
        <v>0.89099236141874816</v>
      </c>
      <c r="S2" s="4">
        <f>'[1]FL Profiles'!S2*Main!$B$6</f>
        <v>1.8149462899651263</v>
      </c>
      <c r="T2" s="4">
        <f>'[1]FL Profiles'!T2*Main!$B$6</f>
        <v>1.065070637811544</v>
      </c>
      <c r="U2" s="4">
        <f>'[1]FL Profiles'!U2*Main!$B$6</f>
        <v>0.74884560318084381</v>
      </c>
      <c r="V2" s="4">
        <f>'[1]FL Profiles'!V2*Main!$B$6</f>
        <v>1.1371740659032346</v>
      </c>
      <c r="W2" s="4">
        <f>'[1]FL Profiles'!W2*Main!$B$6</f>
        <v>0.70283674906519356</v>
      </c>
      <c r="X2" s="4">
        <f>'[1]FL Profiles'!X2*Main!$B$6</f>
        <v>3.2079158507650729</v>
      </c>
      <c r="Y2" s="4">
        <f>'[1]FL Profiles'!Y2*Main!$B$6</f>
        <v>3.8671471933176731</v>
      </c>
    </row>
    <row r="3" spans="1:25" x14ac:dyDescent="0.25">
      <c r="A3" t="s">
        <v>16</v>
      </c>
      <c r="B3" s="4">
        <f>'[1]FL Profiles'!B3*Main!$B$6</f>
        <v>-9.5279529978305426</v>
      </c>
      <c r="C3" s="4">
        <f>'[1]FL Profiles'!C3*Main!$B$6</f>
        <v>-10.188557739013461</v>
      </c>
      <c r="D3" s="4">
        <f>'[1]FL Profiles'!D3*Main!$B$6</f>
        <v>-11.458951472057535</v>
      </c>
      <c r="E3" s="4">
        <f>'[1]FL Profiles'!E3*Main!$B$6</f>
        <v>-12.360931022518825</v>
      </c>
      <c r="F3" s="4">
        <f>'[1]FL Profiles'!F3*Main!$B$6</f>
        <v>-13.212094823658353</v>
      </c>
      <c r="G3" s="4">
        <f>'[1]FL Profiles'!G3*Main!$B$6</f>
        <v>-14.41896887005022</v>
      </c>
      <c r="H3" s="4">
        <f>'[1]FL Profiles'!H3*Main!$B$6</f>
        <v>-13.758364128867306</v>
      </c>
      <c r="I3" s="4">
        <f>'[1]FL Profiles'!I3*Main!$B$6</f>
        <v>-15.433361098403035</v>
      </c>
      <c r="J3" s="4">
        <f>'[1]FL Profiles'!J3*Main!$B$6</f>
        <v>-13.997816180063234</v>
      </c>
      <c r="K3" s="4">
        <f>'[1]FL Profiles'!K3*Main!$B$6</f>
        <v>-20.560498530140119</v>
      </c>
      <c r="L3" s="4">
        <f>'[1]FL Profiles'!L3*Main!$B$6</f>
        <v>-20.349784845283597</v>
      </c>
      <c r="M3" s="4">
        <f>'[1]FL Profiles'!M3*Main!$B$6</f>
        <v>-18.602821787519208</v>
      </c>
      <c r="N3" s="4">
        <f>'[1]FL Profiles'!N3*Main!$B$6</f>
        <v>-17.832345155910858</v>
      </c>
      <c r="O3" s="4">
        <f>'[1]FL Profiles'!O3*Main!$B$6</f>
        <v>-17.216822224768126</v>
      </c>
      <c r="P3" s="4">
        <f>'[1]FL Profiles'!P3*Main!$B$6</f>
        <v>-16.228146885768016</v>
      </c>
      <c r="Q3" s="4">
        <f>'[1]FL Profiles'!Q3*Main!$B$6</f>
        <v>-14.767674782287942</v>
      </c>
      <c r="R3" s="4">
        <f>'[1]FL Profiles'!R3*Main!$B$6</f>
        <v>-13.808630518736942</v>
      </c>
      <c r="S3" s="4">
        <f>'[1]FL Profiles'!S3*Main!$B$6</f>
        <v>-12.357360186079999</v>
      </c>
      <c r="T3" s="4">
        <f>'[1]FL Profiles'!T3*Main!$B$6</f>
        <v>-7.8435825826428935</v>
      </c>
      <c r="U3" s="4">
        <f>'[1]FL Profiles'!U3*Main!$B$6</f>
        <v>-8.7781460156084776</v>
      </c>
      <c r="V3" s="4">
        <f>'[1]FL Profiles'!V3*Main!$B$6</f>
        <v>-9.2788871562223889</v>
      </c>
      <c r="W3" s="4">
        <f>'[1]FL Profiles'!W3*Main!$B$6</f>
        <v>-9.9617752901822154</v>
      </c>
      <c r="X3" s="4">
        <f>'[1]FL Profiles'!X3*Main!$B$6</f>
        <v>-7.9145529568645712</v>
      </c>
      <c r="Y3" s="4">
        <f>'[1]FL Profiles'!Y3*Main!$B$6</f>
        <v>-8.4100065127517603</v>
      </c>
    </row>
    <row r="4" spans="1:25" x14ac:dyDescent="0.25">
      <c r="A4" t="s">
        <v>17</v>
      </c>
      <c r="B4" s="4">
        <f>'[1]FL Profiles'!B4*Main!$B$6</f>
        <v>9.1790754107640353</v>
      </c>
      <c r="C4" s="4">
        <f>'[1]FL Profiles'!C4*Main!$B$6</f>
        <v>9.8200748864991638</v>
      </c>
      <c r="D4" s="4">
        <f>'[1]FL Profiles'!D4*Main!$B$6</f>
        <v>11.010571154224492</v>
      </c>
      <c r="E4" s="4">
        <f>'[1]FL Profiles'!E4*Main!$B$6</f>
        <v>11.847657619403263</v>
      </c>
      <c r="F4" s="4">
        <f>'[1]FL Profiles'!F4*Main!$B$6</f>
        <v>12.610717898407895</v>
      </c>
      <c r="G4" s="4">
        <f>'[1]FL Profiles'!G4*Main!$B$6</f>
        <v>13.770038017225009</v>
      </c>
      <c r="H4" s="4">
        <f>'[1]FL Profiles'!H4*Main!$B$6</f>
        <v>13.127974157551382</v>
      </c>
      <c r="I4" s="4">
        <f>'[1]FL Profiles'!I4*Main!$B$6</f>
        <v>14.814816690273606</v>
      </c>
      <c r="J4" s="4">
        <f>'[1]FL Profiles'!J4*Main!$B$6</f>
        <v>13.570174181547992</v>
      </c>
      <c r="K4" s="4">
        <f>'[1]FL Profiles'!K4*Main!$B$6</f>
        <v>15.484588867313894</v>
      </c>
      <c r="L4" s="4">
        <f>'[1]FL Profiles'!L4*Main!$B$6</f>
        <v>15.606512330720369</v>
      </c>
      <c r="M4" s="4">
        <f>'[1]FL Profiles'!M4*Main!$B$6</f>
        <v>14.609218915315012</v>
      </c>
      <c r="N4" s="4">
        <f>'[1]FL Profiles'!N4*Main!$B$6</f>
        <v>14.116821171380282</v>
      </c>
      <c r="O4" s="4">
        <f>'[1]FL Profiles'!O4*Main!$B$6</f>
        <v>13.753969253250288</v>
      </c>
      <c r="P4" s="4">
        <f>'[1]FL Profiles'!P4*Main!$B$6</f>
        <v>12.889620825259708</v>
      </c>
      <c r="Q4" s="4">
        <f>'[1]FL Profiles'!Q4*Main!$B$6</f>
        <v>11.735244941511741</v>
      </c>
      <c r="R4" s="4">
        <f>'[1]FL Profiles'!R4*Main!$B$6</f>
        <v>10.93228743229637</v>
      </c>
      <c r="S4" s="4">
        <f>'[1]FL Profiles'!S4*Main!$B$6</f>
        <v>9.7707698756707515</v>
      </c>
      <c r="T4" s="4">
        <f>'[1]FL Profiles'!T4*Main!$B$6</f>
        <v>7.6475642631307688</v>
      </c>
      <c r="U4" s="4">
        <f>'[1]FL Profiles'!U4*Main!$B$6</f>
        <v>8.559844303319446</v>
      </c>
      <c r="V4" s="4">
        <f>'[1]FL Profiles'!V4*Main!$B$6</f>
        <v>9.0958131188010114</v>
      </c>
      <c r="W4" s="4">
        <f>'[1]FL Profiles'!W4*Main!$B$6</f>
        <v>9.7979631685510462</v>
      </c>
      <c r="X4" s="4">
        <f>'[1]FL Profiles'!X4*Main!$B$6</f>
        <v>7.6240791465523321</v>
      </c>
      <c r="Y4" s="4">
        <f>'[1]FL Profiles'!Y4*Main!$B$6</f>
        <v>8.1071721147666604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7.5192954256244242</v>
      </c>
      <c r="C2" s="4">
        <f>('[1]Pc, Winter, S1'!C2*Main!$B$5)+(VLOOKUP($A2,'FL Ratio'!$A$2:$B$9,2,FALSE)*'FL Characterization'!C$2)</f>
        <v>7.2979879040415705</v>
      </c>
      <c r="D2" s="4">
        <f>('[1]Pc, Winter, S1'!D2*Main!$B$5)+(VLOOKUP($A2,'FL Ratio'!$A$2:$B$9,2,FALSE)*'FL Characterization'!D$2)</f>
        <v>6.9779124095941416</v>
      </c>
      <c r="E2" s="4">
        <f>('[1]Pc, Winter, S1'!E2*Main!$B$5)+(VLOOKUP($A2,'FL Ratio'!$A$2:$B$9,2,FALSE)*'FL Characterization'!E$2)</f>
        <v>7.1242275255942609</v>
      </c>
      <c r="F2" s="4">
        <f>('[1]Pc, Winter, S1'!F2*Main!$B$5)+(VLOOKUP($A2,'FL Ratio'!$A$2:$B$9,2,FALSE)*'FL Characterization'!F$2)</f>
        <v>6.8103172414495132</v>
      </c>
      <c r="G2" s="4">
        <f>('[1]Pc, Winter, S1'!G2*Main!$B$5)+(VLOOKUP($A2,'FL Ratio'!$A$2:$B$9,2,FALSE)*'FL Characterization'!G$2)</f>
        <v>6.726836939192296</v>
      </c>
      <c r="H2" s="4">
        <f>('[1]Pc, Winter, S1'!H2*Main!$B$5)+(VLOOKUP($A2,'FL Ratio'!$A$2:$B$9,2,FALSE)*'FL Characterization'!H$2)</f>
        <v>6.8989219205571892</v>
      </c>
      <c r="I2" s="4">
        <f>('[1]Pc, Winter, S1'!I2*Main!$B$5)+(VLOOKUP($A2,'FL Ratio'!$A$2:$B$9,2,FALSE)*'FL Characterization'!I$2)</f>
        <v>8.2470140169114217</v>
      </c>
      <c r="J2" s="4">
        <f>('[1]Pc, Winter, S1'!J2*Main!$B$5)+(VLOOKUP($A2,'FL Ratio'!$A$2:$B$9,2,FALSE)*'FL Characterization'!J$2)</f>
        <v>8.3965247536322778</v>
      </c>
      <c r="K2" s="4">
        <f>('[1]Pc, Winter, S1'!K2*Main!$B$5)+(VLOOKUP($A2,'FL Ratio'!$A$2:$B$9,2,FALSE)*'FL Characterization'!K$2)</f>
        <v>8.3613522783539231</v>
      </c>
      <c r="L2" s="4">
        <f>('[1]Pc, Winter, S1'!L2*Main!$B$5)+(VLOOKUP($A2,'FL Ratio'!$A$2:$B$9,2,FALSE)*'FL Characterization'!L$2)</f>
        <v>8.2787782831297818</v>
      </c>
      <c r="M2" s="4">
        <f>('[1]Pc, Winter, S1'!M2*Main!$B$5)+(VLOOKUP($A2,'FL Ratio'!$A$2:$B$9,2,FALSE)*'FL Characterization'!M$2)</f>
        <v>8.4716233703408932</v>
      </c>
      <c r="N2" s="4">
        <f>('[1]Pc, Winter, S1'!N2*Main!$B$5)+(VLOOKUP($A2,'FL Ratio'!$A$2:$B$9,2,FALSE)*'FL Characterization'!N$2)</f>
        <v>8.4427246288041431</v>
      </c>
      <c r="O2" s="4">
        <f>('[1]Pc, Winter, S1'!O2*Main!$B$5)+(VLOOKUP($A2,'FL Ratio'!$A$2:$B$9,2,FALSE)*'FL Characterization'!O$2)</f>
        <v>8.4346186774139174</v>
      </c>
      <c r="P2" s="4">
        <f>('[1]Pc, Winter, S1'!P2*Main!$B$5)+(VLOOKUP($A2,'FL Ratio'!$A$2:$B$9,2,FALSE)*'FL Characterization'!P$2)</f>
        <v>7.3969785820854854</v>
      </c>
      <c r="Q2" s="4">
        <f>('[1]Pc, Winter, S1'!Q2*Main!$B$5)+(VLOOKUP($A2,'FL Ratio'!$A$2:$B$9,2,FALSE)*'FL Characterization'!Q$2)</f>
        <v>7.9281342342946539</v>
      </c>
      <c r="R2" s="4">
        <f>('[1]Pc, Winter, S1'!R2*Main!$B$5)+(VLOOKUP($A2,'FL Ratio'!$A$2:$B$9,2,FALSE)*'FL Characterization'!R$2)</f>
        <v>8.4522966765946173</v>
      </c>
      <c r="S2" s="4">
        <f>('[1]Pc, Winter, S1'!S2*Main!$B$5)+(VLOOKUP($A2,'FL Ratio'!$A$2:$B$9,2,FALSE)*'FL Characterization'!S$2)</f>
        <v>8.5110564844042038</v>
      </c>
      <c r="T2" s="4">
        <f>('[1]Pc, Winter, S1'!T2*Main!$B$5)+(VLOOKUP($A2,'FL Ratio'!$A$2:$B$9,2,FALSE)*'FL Characterization'!T$2)</f>
        <v>7.9412237192739266</v>
      </c>
      <c r="U2" s="4">
        <f>('[1]Pc, Winter, S1'!U2*Main!$B$5)+(VLOOKUP($A2,'FL Ratio'!$A$2:$B$9,2,FALSE)*'FL Characterization'!U$2)</f>
        <v>7.5196341016527573</v>
      </c>
      <c r="V2" s="4">
        <f>('[1]Pc, Winter, S1'!V2*Main!$B$5)+(VLOOKUP($A2,'FL Ratio'!$A$2:$B$9,2,FALSE)*'FL Characterization'!V$2)</f>
        <v>7.545234201441497</v>
      </c>
      <c r="W2" s="4">
        <f>('[1]Pc, Winter, S1'!W2*Main!$B$5)+(VLOOKUP($A2,'FL Ratio'!$A$2:$B$9,2,FALSE)*'FL Characterization'!W$2)</f>
        <v>7.1331475024274527</v>
      </c>
      <c r="X2" s="4">
        <f>('[1]Pc, Winter, S1'!X2*Main!$B$5)+(VLOOKUP($A2,'FL Ratio'!$A$2:$B$9,2,FALSE)*'FL Characterization'!X$2)</f>
        <v>6.9569297678176198</v>
      </c>
      <c r="Y2" s="4">
        <f>('[1]Pc, Winter, S1'!Y2*Main!$B$5)+(VLOOKUP($A2,'FL Ratio'!$A$2:$B$9,2,FALSE)*'FL Characterization'!Y$2)</f>
        <v>6.9519532112554208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4.7272317604834573</v>
      </c>
      <c r="C3" s="4">
        <f>('[1]Pc, Winter, S1'!C3*Main!$B$5)+(VLOOKUP($A3,'FL Ratio'!$A$2:$B$9,2,FALSE)*'FL Characterization'!C$2)</f>
        <v>4.6361734277342981</v>
      </c>
      <c r="D3" s="4">
        <f>('[1]Pc, Winter, S1'!D3*Main!$B$5)+(VLOOKUP($A3,'FL Ratio'!$A$2:$B$9,2,FALSE)*'FL Characterization'!D$2)</f>
        <v>4.3941244974228297</v>
      </c>
      <c r="E3" s="4">
        <f>('[1]Pc, Winter, S1'!E3*Main!$B$5)+(VLOOKUP($A3,'FL Ratio'!$A$2:$B$9,2,FALSE)*'FL Characterization'!E$2)</f>
        <v>4.3291947690415329</v>
      </c>
      <c r="F3" s="4">
        <f>('[1]Pc, Winter, S1'!F3*Main!$B$5)+(VLOOKUP($A3,'FL Ratio'!$A$2:$B$9,2,FALSE)*'FL Characterization'!F$2)</f>
        <v>4.2550226374558333</v>
      </c>
      <c r="G3" s="4">
        <f>('[1]Pc, Winter, S1'!G3*Main!$B$5)+(VLOOKUP($A3,'FL Ratio'!$A$2:$B$9,2,FALSE)*'FL Characterization'!G$2)</f>
        <v>4.4324652046775945</v>
      </c>
      <c r="H3" s="4">
        <f>('[1]Pc, Winter, S1'!H3*Main!$B$5)+(VLOOKUP($A3,'FL Ratio'!$A$2:$B$9,2,FALSE)*'FL Characterization'!H$2)</f>
        <v>5.3510173198633781</v>
      </c>
      <c r="I3" s="4">
        <f>('[1]Pc, Winter, S1'!I3*Main!$B$5)+(VLOOKUP($A3,'FL Ratio'!$A$2:$B$9,2,FALSE)*'FL Characterization'!I$2)</f>
        <v>5.7257790935296349</v>
      </c>
      <c r="J3" s="4">
        <f>('[1]Pc, Winter, S1'!J3*Main!$B$5)+(VLOOKUP($A3,'FL Ratio'!$A$2:$B$9,2,FALSE)*'FL Characterization'!J$2)</f>
        <v>6.2057777841607544</v>
      </c>
      <c r="K3" s="4">
        <f>('[1]Pc, Winter, S1'!K3*Main!$B$5)+(VLOOKUP($A3,'FL Ratio'!$A$2:$B$9,2,FALSE)*'FL Characterization'!K$2)</f>
        <v>6.4274756857630653</v>
      </c>
      <c r="L3" s="4">
        <f>('[1]Pc, Winter, S1'!L3*Main!$B$5)+(VLOOKUP($A3,'FL Ratio'!$A$2:$B$9,2,FALSE)*'FL Characterization'!L$2)</f>
        <v>6.3658129790321816</v>
      </c>
      <c r="M3" s="4">
        <f>('[1]Pc, Winter, S1'!M3*Main!$B$5)+(VLOOKUP($A3,'FL Ratio'!$A$2:$B$9,2,FALSE)*'FL Characterization'!M$2)</f>
        <v>6.2330248489427973</v>
      </c>
      <c r="N3" s="4">
        <f>('[1]Pc, Winter, S1'!N3*Main!$B$5)+(VLOOKUP($A3,'FL Ratio'!$A$2:$B$9,2,FALSE)*'FL Characterization'!N$2)</f>
        <v>6.0610293190035787</v>
      </c>
      <c r="O3" s="4">
        <f>('[1]Pc, Winter, S1'!O3*Main!$B$5)+(VLOOKUP($A3,'FL Ratio'!$A$2:$B$9,2,FALSE)*'FL Characterization'!O$2)</f>
        <v>5.8861518455995032</v>
      </c>
      <c r="P3" s="4">
        <f>('[1]Pc, Winter, S1'!P3*Main!$B$5)+(VLOOKUP($A3,'FL Ratio'!$A$2:$B$9,2,FALSE)*'FL Characterization'!P$2)</f>
        <v>5.5163190059589935</v>
      </c>
      <c r="Q3" s="4">
        <f>('[1]Pc, Winter, S1'!Q3*Main!$B$5)+(VLOOKUP($A3,'FL Ratio'!$A$2:$B$9,2,FALSE)*'FL Characterization'!Q$2)</f>
        <v>5.6747154905375536</v>
      </c>
      <c r="R3" s="4">
        <f>('[1]Pc, Winter, S1'!R3*Main!$B$5)+(VLOOKUP($A3,'FL Ratio'!$A$2:$B$9,2,FALSE)*'FL Characterization'!R$2)</f>
        <v>6.1662799554905527</v>
      </c>
      <c r="S3" s="4">
        <f>('[1]Pc, Winter, S1'!S3*Main!$B$5)+(VLOOKUP($A3,'FL Ratio'!$A$2:$B$9,2,FALSE)*'FL Characterization'!S$2)</f>
        <v>7.4973017754565854</v>
      </c>
      <c r="T3" s="4">
        <f>('[1]Pc, Winter, S1'!T3*Main!$B$5)+(VLOOKUP($A3,'FL Ratio'!$A$2:$B$9,2,FALSE)*'FL Characterization'!T$2)</f>
        <v>7.030171717536339</v>
      </c>
      <c r="U3" s="4">
        <f>('[1]Pc, Winter, S1'!U3*Main!$B$5)+(VLOOKUP($A3,'FL Ratio'!$A$2:$B$9,2,FALSE)*'FL Characterization'!U$2)</f>
        <v>6.4546568641533897</v>
      </c>
      <c r="V3" s="4">
        <f>('[1]Pc, Winter, S1'!V3*Main!$B$5)+(VLOOKUP($A3,'FL Ratio'!$A$2:$B$9,2,FALSE)*'FL Characterization'!V$2)</f>
        <v>6.3258967859721063</v>
      </c>
      <c r="W3" s="4">
        <f>('[1]Pc, Winter, S1'!W3*Main!$B$5)+(VLOOKUP($A3,'FL Ratio'!$A$2:$B$9,2,FALSE)*'FL Characterization'!W$2)</f>
        <v>5.8401548863687216</v>
      </c>
      <c r="X3" s="4">
        <f>('[1]Pc, Winter, S1'!X3*Main!$B$5)+(VLOOKUP($A3,'FL Ratio'!$A$2:$B$9,2,FALSE)*'FL Characterization'!X$2)</f>
        <v>5.7723667002652039</v>
      </c>
      <c r="Y3" s="4">
        <f>('[1]Pc, Winter, S1'!Y3*Main!$B$5)+(VLOOKUP($A3,'FL Ratio'!$A$2:$B$9,2,FALSE)*'FL Characterization'!Y$2)</f>
        <v>5.2775209117782129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3.2774967754533639</v>
      </c>
      <c r="C4" s="4">
        <f>('[1]Pc, Winter, S1'!C4*Main!$B$5)+(VLOOKUP($A4,'FL Ratio'!$A$2:$B$9,2,FALSE)*'FL Characterization'!C$2)</f>
        <v>3.13401887292033</v>
      </c>
      <c r="D4" s="4">
        <f>('[1]Pc, Winter, S1'!D4*Main!$B$5)+(VLOOKUP($A4,'FL Ratio'!$A$2:$B$9,2,FALSE)*'FL Characterization'!D$2)</f>
        <v>2.9907137487249904</v>
      </c>
      <c r="E4" s="4">
        <f>('[1]Pc, Winter, S1'!E4*Main!$B$5)+(VLOOKUP($A4,'FL Ratio'!$A$2:$B$9,2,FALSE)*'FL Characterization'!E$2)</f>
        <v>3.0152348583157345</v>
      </c>
      <c r="F4" s="4">
        <f>('[1]Pc, Winter, S1'!F4*Main!$B$5)+(VLOOKUP($A4,'FL Ratio'!$A$2:$B$9,2,FALSE)*'FL Characterization'!F$2)</f>
        <v>2.9497782138289566</v>
      </c>
      <c r="G4" s="4">
        <f>('[1]Pc, Winter, S1'!G4*Main!$B$5)+(VLOOKUP($A4,'FL Ratio'!$A$2:$B$9,2,FALSE)*'FL Characterization'!G$2)</f>
        <v>3.253530555034287</v>
      </c>
      <c r="H4" s="4">
        <f>('[1]Pc, Winter, S1'!H4*Main!$B$5)+(VLOOKUP($A4,'FL Ratio'!$A$2:$B$9,2,FALSE)*'FL Characterization'!H$2)</f>
        <v>5.1199090330454835</v>
      </c>
      <c r="I4" s="4">
        <f>('[1]Pc, Winter, S1'!I4*Main!$B$5)+(VLOOKUP($A4,'FL Ratio'!$A$2:$B$9,2,FALSE)*'FL Characterization'!I$2)</f>
        <v>5.5837103589014321</v>
      </c>
      <c r="J4" s="4">
        <f>('[1]Pc, Winter, S1'!J4*Main!$B$5)+(VLOOKUP($A4,'FL Ratio'!$A$2:$B$9,2,FALSE)*'FL Characterization'!J$2)</f>
        <v>5.8216229831618085</v>
      </c>
      <c r="K4" s="4">
        <f>('[1]Pc, Winter, S1'!K4*Main!$B$5)+(VLOOKUP($A4,'FL Ratio'!$A$2:$B$9,2,FALSE)*'FL Characterization'!K$2)</f>
        <v>5.6690054832274184</v>
      </c>
      <c r="L4" s="4">
        <f>('[1]Pc, Winter, S1'!L4*Main!$B$5)+(VLOOKUP($A4,'FL Ratio'!$A$2:$B$9,2,FALSE)*'FL Characterization'!L$2)</f>
        <v>5.4256671085939319</v>
      </c>
      <c r="M4" s="4">
        <f>('[1]Pc, Winter, S1'!M4*Main!$B$5)+(VLOOKUP($A4,'FL Ratio'!$A$2:$B$9,2,FALSE)*'FL Characterization'!M$2)</f>
        <v>5.7820075787095746</v>
      </c>
      <c r="N4" s="4">
        <f>('[1]Pc, Winter, S1'!N4*Main!$B$5)+(VLOOKUP($A4,'FL Ratio'!$A$2:$B$9,2,FALSE)*'FL Characterization'!N$2)</f>
        <v>5.4060113663042548</v>
      </c>
      <c r="O4" s="4">
        <f>('[1]Pc, Winter, S1'!O4*Main!$B$5)+(VLOOKUP($A4,'FL Ratio'!$A$2:$B$9,2,FALSE)*'FL Characterization'!O$2)</f>
        <v>5.2449910229322985</v>
      </c>
      <c r="P4" s="4">
        <f>('[1]Pc, Winter, S1'!P4*Main!$B$5)+(VLOOKUP($A4,'FL Ratio'!$A$2:$B$9,2,FALSE)*'FL Characterization'!P$2)</f>
        <v>4.5771041517935167</v>
      </c>
      <c r="Q4" s="4">
        <f>('[1]Pc, Winter, S1'!Q4*Main!$B$5)+(VLOOKUP($A4,'FL Ratio'!$A$2:$B$9,2,FALSE)*'FL Characterization'!Q$2)</f>
        <v>4.555517785867778</v>
      </c>
      <c r="R4" s="4">
        <f>('[1]Pc, Winter, S1'!R4*Main!$B$5)+(VLOOKUP($A4,'FL Ratio'!$A$2:$B$9,2,FALSE)*'FL Characterization'!R$2)</f>
        <v>4.6449796709772277</v>
      </c>
      <c r="S4" s="4">
        <f>('[1]Pc, Winter, S1'!S4*Main!$B$5)+(VLOOKUP($A4,'FL Ratio'!$A$2:$B$9,2,FALSE)*'FL Characterization'!S$2)</f>
        <v>5.1303665875690934</v>
      </c>
      <c r="T4" s="4">
        <f>('[1]Pc, Winter, S1'!T4*Main!$B$5)+(VLOOKUP($A4,'FL Ratio'!$A$2:$B$9,2,FALSE)*'FL Characterization'!T$2)</f>
        <v>4.6091364780753441</v>
      </c>
      <c r="U4" s="4">
        <f>('[1]Pc, Winter, S1'!U4*Main!$B$5)+(VLOOKUP($A4,'FL Ratio'!$A$2:$B$9,2,FALSE)*'FL Characterization'!U$2)</f>
        <v>4.7419891059125199</v>
      </c>
      <c r="V4" s="4">
        <f>('[1]Pc, Winter, S1'!V4*Main!$B$5)+(VLOOKUP($A4,'FL Ratio'!$A$2:$B$9,2,FALSE)*'FL Characterization'!V$2)</f>
        <v>4.6588895806939563</v>
      </c>
      <c r="W4" s="4">
        <f>('[1]Pc, Winter, S1'!W4*Main!$B$5)+(VLOOKUP($A4,'FL Ratio'!$A$2:$B$9,2,FALSE)*'FL Characterization'!W$2)</f>
        <v>4.3324038350033733</v>
      </c>
      <c r="X4" s="4">
        <f>('[1]Pc, Winter, S1'!X4*Main!$B$5)+(VLOOKUP($A4,'FL Ratio'!$A$2:$B$9,2,FALSE)*'FL Characterization'!X$2)</f>
        <v>3.9489142446446306</v>
      </c>
      <c r="Y4" s="4">
        <f>('[1]Pc, Winter, S1'!Y4*Main!$B$5)+(VLOOKUP($A4,'FL Ratio'!$A$2:$B$9,2,FALSE)*'FL Characterization'!Y$2)</f>
        <v>3.6212816564799484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1.2571316453924917</v>
      </c>
      <c r="C5" s="4">
        <f>('[1]Pc, Winter, S1'!C5*Main!$B$5)+(VLOOKUP($A5,'FL Ratio'!$A$2:$B$9,2,FALSE)*'FL Characterization'!C$2)</f>
        <v>0.97866741569904203</v>
      </c>
      <c r="D5" s="4">
        <f>('[1]Pc, Winter, S1'!D5*Main!$B$5)+(VLOOKUP($A5,'FL Ratio'!$A$2:$B$9,2,FALSE)*'FL Characterization'!D$2)</f>
        <v>0.93332688282992438</v>
      </c>
      <c r="E5" s="4">
        <f>('[1]Pc, Winter, S1'!E5*Main!$B$5)+(VLOOKUP($A5,'FL Ratio'!$A$2:$B$9,2,FALSE)*'FL Characterization'!E$2)</f>
        <v>0.85371853996356772</v>
      </c>
      <c r="F5" s="4">
        <f>('[1]Pc, Winter, S1'!F5*Main!$B$5)+(VLOOKUP($A5,'FL Ratio'!$A$2:$B$9,2,FALSE)*'FL Characterization'!F$2)</f>
        <v>0.81256056078007899</v>
      </c>
      <c r="G5" s="4">
        <f>('[1]Pc, Winter, S1'!G5*Main!$B$5)+(VLOOKUP($A5,'FL Ratio'!$A$2:$B$9,2,FALSE)*'FL Characterization'!G$2)</f>
        <v>1.2966241763864805</v>
      </c>
      <c r="H5" s="4">
        <f>('[1]Pc, Winter, S1'!H5*Main!$B$5)+(VLOOKUP($A5,'FL Ratio'!$A$2:$B$9,2,FALSE)*'FL Characterization'!H$2)</f>
        <v>2.3986812861595661</v>
      </c>
      <c r="I5" s="4">
        <f>('[1]Pc, Winter, S1'!I5*Main!$B$5)+(VLOOKUP($A5,'FL Ratio'!$A$2:$B$9,2,FALSE)*'FL Characterization'!I$2)</f>
        <v>2.6487310483051543</v>
      </c>
      <c r="J5" s="4">
        <f>('[1]Pc, Winter, S1'!J5*Main!$B$5)+(VLOOKUP($A5,'FL Ratio'!$A$2:$B$9,2,FALSE)*'FL Characterization'!J$2)</f>
        <v>2.9075274750334135</v>
      </c>
      <c r="K5" s="4">
        <f>('[1]Pc, Winter, S1'!K5*Main!$B$5)+(VLOOKUP($A5,'FL Ratio'!$A$2:$B$9,2,FALSE)*'FL Characterization'!K$2)</f>
        <v>2.7479137591451761</v>
      </c>
      <c r="L5" s="4">
        <f>('[1]Pc, Winter, S1'!L5*Main!$B$5)+(VLOOKUP($A5,'FL Ratio'!$A$2:$B$9,2,FALSE)*'FL Characterization'!L$2)</f>
        <v>2.6959789070828299</v>
      </c>
      <c r="M5" s="4">
        <f>('[1]Pc, Winter, S1'!M5*Main!$B$5)+(VLOOKUP($A5,'FL Ratio'!$A$2:$B$9,2,FALSE)*'FL Characterization'!M$2)</f>
        <v>2.5189479818392431</v>
      </c>
      <c r="N5" s="4">
        <f>('[1]Pc, Winter, S1'!N5*Main!$B$5)+(VLOOKUP($A5,'FL Ratio'!$A$2:$B$9,2,FALSE)*'FL Characterization'!N$2)</f>
        <v>2.4857918708071214</v>
      </c>
      <c r="O5" s="4">
        <f>('[1]Pc, Winter, S1'!O5*Main!$B$5)+(VLOOKUP($A5,'FL Ratio'!$A$2:$B$9,2,FALSE)*'FL Characterization'!O$2)</f>
        <v>2.4151810531862559</v>
      </c>
      <c r="P5" s="4">
        <f>('[1]Pc, Winter, S1'!P5*Main!$B$5)+(VLOOKUP($A5,'FL Ratio'!$A$2:$B$9,2,FALSE)*'FL Characterization'!P$2)</f>
        <v>2.3224040609847871</v>
      </c>
      <c r="Q5" s="4">
        <f>('[1]Pc, Winter, S1'!Q5*Main!$B$5)+(VLOOKUP($A5,'FL Ratio'!$A$2:$B$9,2,FALSE)*'FL Characterization'!Q$2)</f>
        <v>2.3689465887559273</v>
      </c>
      <c r="R5" s="4">
        <f>('[1]Pc, Winter, S1'!R5*Main!$B$5)+(VLOOKUP($A5,'FL Ratio'!$A$2:$B$9,2,FALSE)*'FL Characterization'!R$2)</f>
        <v>2.8785144881206159</v>
      </c>
      <c r="S5" s="4">
        <f>('[1]Pc, Winter, S1'!S5*Main!$B$5)+(VLOOKUP($A5,'FL Ratio'!$A$2:$B$9,2,FALSE)*'FL Characterization'!S$2)</f>
        <v>4.3887184147048917</v>
      </c>
      <c r="T5" s="4">
        <f>('[1]Pc, Winter, S1'!T5*Main!$B$5)+(VLOOKUP($A5,'FL Ratio'!$A$2:$B$9,2,FALSE)*'FL Characterization'!T$2)</f>
        <v>3.8887505567120475</v>
      </c>
      <c r="U5" s="4">
        <f>('[1]Pc, Winter, S1'!U5*Main!$B$5)+(VLOOKUP($A5,'FL Ratio'!$A$2:$B$9,2,FALSE)*'FL Characterization'!U$2)</f>
        <v>3.2757033629721879</v>
      </c>
      <c r="V5" s="4">
        <f>('[1]Pc, Winter, S1'!V5*Main!$B$5)+(VLOOKUP($A5,'FL Ratio'!$A$2:$B$9,2,FALSE)*'FL Characterization'!V$2)</f>
        <v>3.2083734410927098</v>
      </c>
      <c r="W5" s="4">
        <f>('[1]Pc, Winter, S1'!W5*Main!$B$5)+(VLOOKUP($A5,'FL Ratio'!$A$2:$B$9,2,FALSE)*'FL Characterization'!W$2)</f>
        <v>2.825152743807759</v>
      </c>
      <c r="X5" s="4">
        <f>('[1]Pc, Winter, S1'!X5*Main!$B$5)+(VLOOKUP($A5,'FL Ratio'!$A$2:$B$9,2,FALSE)*'FL Characterization'!X$2)</f>
        <v>2.3825110345994442</v>
      </c>
      <c r="Y5" s="4">
        <f>('[1]Pc, Winter, S1'!Y5*Main!$B$5)+(VLOOKUP($A5,'FL Ratio'!$A$2:$B$9,2,FALSE)*'FL Characterization'!Y$2)</f>
        <v>1.9894566567656071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2.8297206415052649</v>
      </c>
      <c r="C6" s="4">
        <f>('[1]Pc, Winter, S1'!C6*Main!$B$5)+(VLOOKUP($A6,'FL Ratio'!$A$2:$B$9,2,FALSE)*'FL Characterization'!C$2)</f>
        <v>2.6260550408654471</v>
      </c>
      <c r="D6" s="4">
        <f>('[1]Pc, Winter, S1'!D6*Main!$B$5)+(VLOOKUP($A6,'FL Ratio'!$A$2:$B$9,2,FALSE)*'FL Characterization'!D$2)</f>
        <v>2.3973698360607827</v>
      </c>
      <c r="E6" s="4">
        <f>('[1]Pc, Winter, S1'!E6*Main!$B$5)+(VLOOKUP($A6,'FL Ratio'!$A$2:$B$9,2,FALSE)*'FL Characterization'!E$2)</f>
        <v>2.4032857665112828</v>
      </c>
      <c r="F6" s="4">
        <f>('[1]Pc, Winter, S1'!F6*Main!$B$5)+(VLOOKUP($A6,'FL Ratio'!$A$2:$B$9,2,FALSE)*'FL Characterization'!F$2)</f>
        <v>2.3817372582382235</v>
      </c>
      <c r="G6" s="4">
        <f>('[1]Pc, Winter, S1'!G6*Main!$B$5)+(VLOOKUP($A6,'FL Ratio'!$A$2:$B$9,2,FALSE)*'FL Characterization'!G$2)</f>
        <v>2.5990577715835652</v>
      </c>
      <c r="H6" s="4">
        <f>('[1]Pc, Winter, S1'!H6*Main!$B$5)+(VLOOKUP($A6,'FL Ratio'!$A$2:$B$9,2,FALSE)*'FL Characterization'!H$2)</f>
        <v>3.3417492736017271</v>
      </c>
      <c r="I6" s="4">
        <f>('[1]Pc, Winter, S1'!I6*Main!$B$5)+(VLOOKUP($A6,'FL Ratio'!$A$2:$B$9,2,FALSE)*'FL Characterization'!I$2)</f>
        <v>3.407210073703089</v>
      </c>
      <c r="J6" s="4">
        <f>('[1]Pc, Winter, S1'!J6*Main!$B$5)+(VLOOKUP($A6,'FL Ratio'!$A$2:$B$9,2,FALSE)*'FL Characterization'!J$2)</f>
        <v>3.5143966509029787</v>
      </c>
      <c r="K6" s="4">
        <f>('[1]Pc, Winter, S1'!K6*Main!$B$5)+(VLOOKUP($A6,'FL Ratio'!$A$2:$B$9,2,FALSE)*'FL Characterization'!K$2)</f>
        <v>3.6744996089668107</v>
      </c>
      <c r="L6" s="4">
        <f>('[1]Pc, Winter, S1'!L6*Main!$B$5)+(VLOOKUP($A6,'FL Ratio'!$A$2:$B$9,2,FALSE)*'FL Characterization'!L$2)</f>
        <v>3.7471257946725145</v>
      </c>
      <c r="M6" s="4">
        <f>('[1]Pc, Winter, S1'!M6*Main!$B$5)+(VLOOKUP($A6,'FL Ratio'!$A$2:$B$9,2,FALSE)*'FL Characterization'!M$2)</f>
        <v>3.8193828045255174</v>
      </c>
      <c r="N6" s="4">
        <f>('[1]Pc, Winter, S1'!N6*Main!$B$5)+(VLOOKUP($A6,'FL Ratio'!$A$2:$B$9,2,FALSE)*'FL Characterization'!N$2)</f>
        <v>3.7768585065906959</v>
      </c>
      <c r="O6" s="4">
        <f>('[1]Pc, Winter, S1'!O6*Main!$B$5)+(VLOOKUP($A6,'FL Ratio'!$A$2:$B$9,2,FALSE)*'FL Characterization'!O$2)</f>
        <v>3.6672646592981906</v>
      </c>
      <c r="P6" s="4">
        <f>('[1]Pc, Winter, S1'!P6*Main!$B$5)+(VLOOKUP($A6,'FL Ratio'!$A$2:$B$9,2,FALSE)*'FL Characterization'!P$2)</f>
        <v>3.6663699243990187</v>
      </c>
      <c r="Q6" s="4">
        <f>('[1]Pc, Winter, S1'!Q6*Main!$B$5)+(VLOOKUP($A6,'FL Ratio'!$A$2:$B$9,2,FALSE)*'FL Characterization'!Q$2)</f>
        <v>3.6352954964549862</v>
      </c>
      <c r="R6" s="4">
        <f>('[1]Pc, Winter, S1'!R6*Main!$B$5)+(VLOOKUP($A6,'FL Ratio'!$A$2:$B$9,2,FALSE)*'FL Characterization'!R$2)</f>
        <v>3.8048606060560122</v>
      </c>
      <c r="S6" s="4">
        <f>('[1]Pc, Winter, S1'!S6*Main!$B$5)+(VLOOKUP($A6,'FL Ratio'!$A$2:$B$9,2,FALSE)*'FL Characterization'!S$2)</f>
        <v>4.441321892448518</v>
      </c>
      <c r="T6" s="4">
        <f>('[1]Pc, Winter, S1'!T6*Main!$B$5)+(VLOOKUP($A6,'FL Ratio'!$A$2:$B$9,2,FALSE)*'FL Characterization'!T$2)</f>
        <v>4.3108529526662789</v>
      </c>
      <c r="U6" s="4">
        <f>('[1]Pc, Winter, S1'!U6*Main!$B$5)+(VLOOKUP($A6,'FL Ratio'!$A$2:$B$9,2,FALSE)*'FL Characterization'!U$2)</f>
        <v>4.1873500039037737</v>
      </c>
      <c r="V6" s="4">
        <f>('[1]Pc, Winter, S1'!V6*Main!$B$5)+(VLOOKUP($A6,'FL Ratio'!$A$2:$B$9,2,FALSE)*'FL Characterization'!V$2)</f>
        <v>4.1890090460586125</v>
      </c>
      <c r="W6" s="4">
        <f>('[1]Pc, Winter, S1'!W6*Main!$B$5)+(VLOOKUP($A6,'FL Ratio'!$A$2:$B$9,2,FALSE)*'FL Characterization'!W$2)</f>
        <v>3.8752691071463734</v>
      </c>
      <c r="X6" s="4">
        <f>('[1]Pc, Winter, S1'!X6*Main!$B$5)+(VLOOKUP($A6,'FL Ratio'!$A$2:$B$9,2,FALSE)*'FL Characterization'!X$2)</f>
        <v>3.7062850017558402</v>
      </c>
      <c r="Y6" s="4">
        <f>('[1]Pc, Winter, S1'!Y6*Main!$B$5)+(VLOOKUP($A6,'FL Ratio'!$A$2:$B$9,2,FALSE)*'FL Characterization'!Y$2)</f>
        <v>3.4544801757717498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3.2770495567664661</v>
      </c>
      <c r="C7" s="4">
        <f>('[1]Pc, Winter, S1'!C7*Main!$B$5)+(VLOOKUP($A7,'FL Ratio'!$A$2:$B$9,2,FALSE)*'FL Characterization'!C$2)</f>
        <v>3.1206395534967619</v>
      </c>
      <c r="D7" s="4">
        <f>('[1]Pc, Winter, S1'!D7*Main!$B$5)+(VLOOKUP($A7,'FL Ratio'!$A$2:$B$9,2,FALSE)*'FL Characterization'!D$2)</f>
        <v>3.006802232970518</v>
      </c>
      <c r="E7" s="4">
        <f>('[1]Pc, Winter, S1'!E7*Main!$B$5)+(VLOOKUP($A7,'FL Ratio'!$A$2:$B$9,2,FALSE)*'FL Characterization'!E$2)</f>
        <v>3.0183010177031426</v>
      </c>
      <c r="F7" s="4">
        <f>('[1]Pc, Winter, S1'!F7*Main!$B$5)+(VLOOKUP($A7,'FL Ratio'!$A$2:$B$9,2,FALSE)*'FL Characterization'!F$2)</f>
        <v>2.9804081238378921</v>
      </c>
      <c r="G7" s="4">
        <f>('[1]Pc, Winter, S1'!G7*Main!$B$5)+(VLOOKUP($A7,'FL Ratio'!$A$2:$B$9,2,FALSE)*'FL Characterization'!G$2)</f>
        <v>3.15858911766284</v>
      </c>
      <c r="H7" s="4">
        <f>('[1]Pc, Winter, S1'!H7*Main!$B$5)+(VLOOKUP($A7,'FL Ratio'!$A$2:$B$9,2,FALSE)*'FL Characterization'!H$2)</f>
        <v>3.5919313658267695</v>
      </c>
      <c r="I7" s="4">
        <f>('[1]Pc, Winter, S1'!I7*Main!$B$5)+(VLOOKUP($A7,'FL Ratio'!$A$2:$B$9,2,FALSE)*'FL Characterization'!I$2)</f>
        <v>4.0286536559502757</v>
      </c>
      <c r="J7" s="4">
        <f>('[1]Pc, Winter, S1'!J7*Main!$B$5)+(VLOOKUP($A7,'FL Ratio'!$A$2:$B$9,2,FALSE)*'FL Characterization'!J$2)</f>
        <v>4.2150494939522254</v>
      </c>
      <c r="K7" s="4">
        <f>('[1]Pc, Winter, S1'!K7*Main!$B$5)+(VLOOKUP($A7,'FL Ratio'!$A$2:$B$9,2,FALSE)*'FL Characterization'!K$2)</f>
        <v>4.3788601291547486</v>
      </c>
      <c r="L7" s="4">
        <f>('[1]Pc, Winter, S1'!L7*Main!$B$5)+(VLOOKUP($A7,'FL Ratio'!$A$2:$B$9,2,FALSE)*'FL Characterization'!L$2)</f>
        <v>4.2804690841679021</v>
      </c>
      <c r="M7" s="4">
        <f>('[1]Pc, Winter, S1'!M7*Main!$B$5)+(VLOOKUP($A7,'FL Ratio'!$A$2:$B$9,2,FALSE)*'FL Characterization'!M$2)</f>
        <v>4.3557574098170484</v>
      </c>
      <c r="N7" s="4">
        <f>('[1]Pc, Winter, S1'!N7*Main!$B$5)+(VLOOKUP($A7,'FL Ratio'!$A$2:$B$9,2,FALSE)*'FL Characterization'!N$2)</f>
        <v>4.3647460379340703</v>
      </c>
      <c r="O7" s="4">
        <f>('[1]Pc, Winter, S1'!O7*Main!$B$5)+(VLOOKUP($A7,'FL Ratio'!$A$2:$B$9,2,FALSE)*'FL Characterization'!O$2)</f>
        <v>4.3703590071052716</v>
      </c>
      <c r="P7" s="4">
        <f>('[1]Pc, Winter, S1'!P7*Main!$B$5)+(VLOOKUP($A7,'FL Ratio'!$A$2:$B$9,2,FALSE)*'FL Characterization'!P$2)</f>
        <v>4.0932140259985976</v>
      </c>
      <c r="Q7" s="4">
        <f>('[1]Pc, Winter, S1'!Q7*Main!$B$5)+(VLOOKUP($A7,'FL Ratio'!$A$2:$B$9,2,FALSE)*'FL Characterization'!Q$2)</f>
        <v>4.0998215424408233</v>
      </c>
      <c r="R7" s="4">
        <f>('[1]Pc, Winter, S1'!R7*Main!$B$5)+(VLOOKUP($A7,'FL Ratio'!$A$2:$B$9,2,FALSE)*'FL Characterization'!R$2)</f>
        <v>3.9123336958837567</v>
      </c>
      <c r="S7" s="4">
        <f>('[1]Pc, Winter, S1'!S7*Main!$B$5)+(VLOOKUP($A7,'FL Ratio'!$A$2:$B$9,2,FALSE)*'FL Characterization'!S$2)</f>
        <v>4.1883206546547385</v>
      </c>
      <c r="T7" s="4">
        <f>('[1]Pc, Winter, S1'!T7*Main!$B$5)+(VLOOKUP($A7,'FL Ratio'!$A$2:$B$9,2,FALSE)*'FL Characterization'!T$2)</f>
        <v>3.9885271503891926</v>
      </c>
      <c r="U7" s="4">
        <f>('[1]Pc, Winter, S1'!U7*Main!$B$5)+(VLOOKUP($A7,'FL Ratio'!$A$2:$B$9,2,FALSE)*'FL Characterization'!U$2)</f>
        <v>3.8959106479984298</v>
      </c>
      <c r="V7" s="4">
        <f>('[1]Pc, Winter, S1'!V7*Main!$B$5)+(VLOOKUP($A7,'FL Ratio'!$A$2:$B$9,2,FALSE)*'FL Characterization'!V$2)</f>
        <v>3.850245140216376</v>
      </c>
      <c r="W7" s="4">
        <f>('[1]Pc, Winter, S1'!W7*Main!$B$5)+(VLOOKUP($A7,'FL Ratio'!$A$2:$B$9,2,FALSE)*'FL Characterization'!W$2)</f>
        <v>3.6785878836549997</v>
      </c>
      <c r="X7" s="4">
        <f>('[1]Pc, Winter, S1'!X7*Main!$B$5)+(VLOOKUP($A7,'FL Ratio'!$A$2:$B$9,2,FALSE)*'FL Characterization'!X$2)</f>
        <v>3.5594023803186916</v>
      </c>
      <c r="Y7" s="4">
        <f>('[1]Pc, Winter, S1'!Y7*Main!$B$5)+(VLOOKUP($A7,'FL Ratio'!$A$2:$B$9,2,FALSE)*'FL Characterization'!Y$2)</f>
        <v>3.3954239180014842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2.7363351990594222</v>
      </c>
      <c r="C8" s="4">
        <f>('[1]Pc, Winter, S1'!C8*Main!$B$5)+(VLOOKUP($A8,'FL Ratio'!$A$2:$B$9,2,FALSE)*'FL Characterization'!C$2)</f>
        <v>2.5844290289021439</v>
      </c>
      <c r="D8" s="4">
        <f>('[1]Pc, Winter, S1'!D8*Main!$B$5)+(VLOOKUP($A8,'FL Ratio'!$A$2:$B$9,2,FALSE)*'FL Characterization'!D$2)</f>
        <v>2.4509941944426226</v>
      </c>
      <c r="E8" s="4">
        <f>('[1]Pc, Winter, S1'!E8*Main!$B$5)+(VLOOKUP($A8,'FL Ratio'!$A$2:$B$9,2,FALSE)*'FL Characterization'!E$2)</f>
        <v>2.4493936820228068</v>
      </c>
      <c r="F8" s="4">
        <f>('[1]Pc, Winter, S1'!F8*Main!$B$5)+(VLOOKUP($A8,'FL Ratio'!$A$2:$B$9,2,FALSE)*'FL Characterization'!F$2)</f>
        <v>2.3908686344043613</v>
      </c>
      <c r="G8" s="4">
        <f>('[1]Pc, Winter, S1'!G8*Main!$B$5)+(VLOOKUP($A8,'FL Ratio'!$A$2:$B$9,2,FALSE)*'FL Characterization'!G$2)</f>
        <v>2.5862194290518841</v>
      </c>
      <c r="H8" s="4">
        <f>('[1]Pc, Winter, S1'!H8*Main!$B$5)+(VLOOKUP($A8,'FL Ratio'!$A$2:$B$9,2,FALSE)*'FL Characterization'!H$2)</f>
        <v>3.3053941754281322</v>
      </c>
      <c r="I8" s="4">
        <f>('[1]Pc, Winter, S1'!I8*Main!$B$5)+(VLOOKUP($A8,'FL Ratio'!$A$2:$B$9,2,FALSE)*'FL Characterization'!I$2)</f>
        <v>3.6385586686180136</v>
      </c>
      <c r="J8" s="4">
        <f>('[1]Pc, Winter, S1'!J8*Main!$B$5)+(VLOOKUP($A8,'FL Ratio'!$A$2:$B$9,2,FALSE)*'FL Characterization'!J$2)</f>
        <v>3.820819984095428</v>
      </c>
      <c r="K8" s="4">
        <f>('[1]Pc, Winter, S1'!K8*Main!$B$5)+(VLOOKUP($A8,'FL Ratio'!$A$2:$B$9,2,FALSE)*'FL Characterization'!K$2)</f>
        <v>3.8483648600536826</v>
      </c>
      <c r="L8" s="4">
        <f>('[1]Pc, Winter, S1'!L8*Main!$B$5)+(VLOOKUP($A8,'FL Ratio'!$A$2:$B$9,2,FALSE)*'FL Characterization'!L$2)</f>
        <v>3.7919501743921491</v>
      </c>
      <c r="M8" s="4">
        <f>('[1]Pc, Winter, S1'!M8*Main!$B$5)+(VLOOKUP($A8,'FL Ratio'!$A$2:$B$9,2,FALSE)*'FL Characterization'!M$2)</f>
        <v>3.8343700791250193</v>
      </c>
      <c r="N8" s="4">
        <f>('[1]Pc, Winter, S1'!N8*Main!$B$5)+(VLOOKUP($A8,'FL Ratio'!$A$2:$B$9,2,FALSE)*'FL Characterization'!N$2)</f>
        <v>3.7566474743107161</v>
      </c>
      <c r="O8" s="4">
        <f>('[1]Pc, Winter, S1'!O8*Main!$B$5)+(VLOOKUP($A8,'FL Ratio'!$A$2:$B$9,2,FALSE)*'FL Characterization'!O$2)</f>
        <v>3.6892580721426</v>
      </c>
      <c r="P8" s="4">
        <f>('[1]Pc, Winter, S1'!P8*Main!$B$5)+(VLOOKUP($A8,'FL Ratio'!$A$2:$B$9,2,FALSE)*'FL Characterization'!P$2)</f>
        <v>3.4205161366409471</v>
      </c>
      <c r="Q8" s="4">
        <f>('[1]Pc, Winter, S1'!Q8*Main!$B$5)+(VLOOKUP($A8,'FL Ratio'!$A$2:$B$9,2,FALSE)*'FL Characterization'!Q$2)</f>
        <v>3.481599729753738</v>
      </c>
      <c r="R8" s="4">
        <f>('[1]Pc, Winter, S1'!R8*Main!$B$5)+(VLOOKUP($A8,'FL Ratio'!$A$2:$B$9,2,FALSE)*'FL Characterization'!R$2)</f>
        <v>3.6675599758141577</v>
      </c>
      <c r="S8" s="4">
        <f>('[1]Pc, Winter, S1'!S8*Main!$B$5)+(VLOOKUP($A8,'FL Ratio'!$A$2:$B$9,2,FALSE)*'FL Characterization'!S$2)</f>
        <v>4.2700075349935034</v>
      </c>
      <c r="T8" s="4">
        <f>('[1]Pc, Winter, S1'!T8*Main!$B$5)+(VLOOKUP($A8,'FL Ratio'!$A$2:$B$9,2,FALSE)*'FL Characterization'!T$2)</f>
        <v>3.9722829847471322</v>
      </c>
      <c r="U8" s="4">
        <f>('[1]Pc, Winter, S1'!U8*Main!$B$5)+(VLOOKUP($A8,'FL Ratio'!$A$2:$B$9,2,FALSE)*'FL Characterization'!U$2)</f>
        <v>3.7580111689378657</v>
      </c>
      <c r="V8" s="4">
        <f>('[1]Pc, Winter, S1'!V8*Main!$B$5)+(VLOOKUP($A8,'FL Ratio'!$A$2:$B$9,2,FALSE)*'FL Characterization'!V$2)</f>
        <v>3.7183249975320294</v>
      </c>
      <c r="W8" s="4">
        <f>('[1]Pc, Winter, S1'!W8*Main!$B$5)+(VLOOKUP($A8,'FL Ratio'!$A$2:$B$9,2,FALSE)*'FL Characterization'!W$2)</f>
        <v>3.4498298823161035</v>
      </c>
      <c r="X8" s="4">
        <f>('[1]Pc, Winter, S1'!X8*Main!$B$5)+(VLOOKUP($A8,'FL Ratio'!$A$2:$B$9,2,FALSE)*'FL Characterization'!X$2)</f>
        <v>3.2586281673708974</v>
      </c>
      <c r="Y8" s="4">
        <f>('[1]Pc, Winter, S1'!Y8*Main!$B$5)+(VLOOKUP($A8,'FL Ratio'!$A$2:$B$9,2,FALSE)*'FL Characterization'!Y$2)</f>
        <v>3.0329685242655735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2.1228431454363692</v>
      </c>
      <c r="C9" s="4">
        <f>('[1]Pc, Winter, S1'!C9*Main!$B$5)+(VLOOKUP($A9,'FL Ratio'!$A$2:$B$9,2,FALSE)*'FL Characterization'!C$2)</f>
        <v>2.0473672589678658</v>
      </c>
      <c r="D9" s="4">
        <f>('[1]Pc, Winter, S1'!D9*Main!$B$5)+(VLOOKUP($A9,'FL Ratio'!$A$2:$B$9,2,FALSE)*'FL Characterization'!D$2)</f>
        <v>1.9660473760581501</v>
      </c>
      <c r="E9" s="4">
        <f>('[1]Pc, Winter, S1'!E9*Main!$B$5)+(VLOOKUP($A9,'FL Ratio'!$A$2:$B$9,2,FALSE)*'FL Characterization'!E$2)</f>
        <v>1.9287250329219618</v>
      </c>
      <c r="F9" s="4">
        <f>('[1]Pc, Winter, S1'!F9*Main!$B$5)+(VLOOKUP($A9,'FL Ratio'!$A$2:$B$9,2,FALSE)*'FL Characterization'!F$2)</f>
        <v>1.9545297058309012</v>
      </c>
      <c r="G9" s="4">
        <f>('[1]Pc, Winter, S1'!G9*Main!$B$5)+(VLOOKUP($A9,'FL Ratio'!$A$2:$B$9,2,FALSE)*'FL Characterization'!G$2)</f>
        <v>2.2716433727947001</v>
      </c>
      <c r="H9" s="4">
        <f>('[1]Pc, Winter, S1'!H9*Main!$B$5)+(VLOOKUP($A9,'FL Ratio'!$A$2:$B$9,2,FALSE)*'FL Characterization'!H$2)</f>
        <v>3.6228703142044996</v>
      </c>
      <c r="I9" s="4">
        <f>('[1]Pc, Winter, S1'!I9*Main!$B$5)+(VLOOKUP($A9,'FL Ratio'!$A$2:$B$9,2,FALSE)*'FL Characterization'!I$2)</f>
        <v>4.033894744784865</v>
      </c>
      <c r="J9" s="4">
        <f>('[1]Pc, Winter, S1'!J9*Main!$B$5)+(VLOOKUP($A9,'FL Ratio'!$A$2:$B$9,2,FALSE)*'FL Characterization'!J$2)</f>
        <v>4.1817581211962738</v>
      </c>
      <c r="K9" s="4">
        <f>('[1]Pc, Winter, S1'!K9*Main!$B$5)+(VLOOKUP($A9,'FL Ratio'!$A$2:$B$9,2,FALSE)*'FL Characterization'!K$2)</f>
        <v>4.1811612634564783</v>
      </c>
      <c r="L9" s="4">
        <f>('[1]Pc, Winter, S1'!L9*Main!$B$5)+(VLOOKUP($A9,'FL Ratio'!$A$2:$B$9,2,FALSE)*'FL Characterization'!L$2)</f>
        <v>4.3037851294630798</v>
      </c>
      <c r="M9" s="4">
        <f>('[1]Pc, Winter, S1'!M9*Main!$B$5)+(VLOOKUP($A9,'FL Ratio'!$A$2:$B$9,2,FALSE)*'FL Characterization'!M$2)</f>
        <v>4.2850675787076611</v>
      </c>
      <c r="N9" s="4">
        <f>('[1]Pc, Winter, S1'!N9*Main!$B$5)+(VLOOKUP($A9,'FL Ratio'!$A$2:$B$9,2,FALSE)*'FL Characterization'!N$2)</f>
        <v>4.0621060017917259</v>
      </c>
      <c r="O9" s="4">
        <f>('[1]Pc, Winter, S1'!O9*Main!$B$5)+(VLOOKUP($A9,'FL Ratio'!$A$2:$B$9,2,FALSE)*'FL Characterization'!O$2)</f>
        <v>4.0346548184839532</v>
      </c>
      <c r="P9" s="4">
        <f>('[1]Pc, Winter, S1'!P9*Main!$B$5)+(VLOOKUP($A9,'FL Ratio'!$A$2:$B$9,2,FALSE)*'FL Characterization'!P$2)</f>
        <v>3.5951904490482196</v>
      </c>
      <c r="Q9" s="4">
        <f>('[1]Pc, Winter, S1'!Q9*Main!$B$5)+(VLOOKUP($A9,'FL Ratio'!$A$2:$B$9,2,FALSE)*'FL Characterization'!Q$2)</f>
        <v>3.2555215875590409</v>
      </c>
      <c r="R9" s="4">
        <f>('[1]Pc, Winter, S1'!R9*Main!$B$5)+(VLOOKUP($A9,'FL Ratio'!$A$2:$B$9,2,FALSE)*'FL Characterization'!R$2)</f>
        <v>3.2686130905478032</v>
      </c>
      <c r="S9" s="4">
        <f>('[1]Pc, Winter, S1'!S9*Main!$B$5)+(VLOOKUP($A9,'FL Ratio'!$A$2:$B$9,2,FALSE)*'FL Characterization'!S$2)</f>
        <v>3.644106412460494</v>
      </c>
      <c r="T9" s="4">
        <f>('[1]Pc, Winter, S1'!T9*Main!$B$5)+(VLOOKUP($A9,'FL Ratio'!$A$2:$B$9,2,FALSE)*'FL Characterization'!T$2)</f>
        <v>3.5091803174938847</v>
      </c>
      <c r="U9" s="4">
        <f>('[1]Pc, Winter, S1'!U9*Main!$B$5)+(VLOOKUP($A9,'FL Ratio'!$A$2:$B$9,2,FALSE)*'FL Characterization'!U$2)</f>
        <v>3.3680977613287197</v>
      </c>
      <c r="V9" s="4">
        <f>('[1]Pc, Winter, S1'!V9*Main!$B$5)+(VLOOKUP($A9,'FL Ratio'!$A$2:$B$9,2,FALSE)*'FL Characterization'!V$2)</f>
        <v>3.3386716761082491</v>
      </c>
      <c r="W9" s="4">
        <f>('[1]Pc, Winter, S1'!W9*Main!$B$5)+(VLOOKUP($A9,'FL Ratio'!$A$2:$B$9,2,FALSE)*'FL Characterization'!W$2)</f>
        <v>3.0451533810745071</v>
      </c>
      <c r="X9" s="4">
        <f>('[1]Pc, Winter, S1'!X9*Main!$B$5)+(VLOOKUP($A9,'FL Ratio'!$A$2:$B$9,2,FALSE)*'FL Characterization'!X$2)</f>
        <v>2.6696576974927151</v>
      </c>
      <c r="Y9" s="4">
        <f>('[1]Pc, Winter, S1'!Y9*Main!$B$5)+(VLOOKUP($A9,'FL Ratio'!$A$2:$B$9,2,FALSE)*'FL Characterization'!Y$2)</f>
        <v>2.4221988619257444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7.5192954256244242</v>
      </c>
      <c r="C2" s="4">
        <f>('[1]Pc, Winter, S2'!C2*Main!$B$5)+(VLOOKUP($A2,'FL Ratio'!$A$2:$B$9,2,FALSE)*'FL Characterization'!C$2)</f>
        <v>7.3622460150801512</v>
      </c>
      <c r="D2" s="4">
        <f>('[1]Pc, Winter, S2'!D2*Main!$B$5)+(VLOOKUP($A2,'FL Ratio'!$A$2:$B$9,2,FALSE)*'FL Characterization'!D$2)</f>
        <v>6.9159431168095047</v>
      </c>
      <c r="E2" s="4">
        <f>('[1]Pc, Winter, S2'!E2*Main!$B$5)+(VLOOKUP($A2,'FL Ratio'!$A$2:$B$9,2,FALSE)*'FL Characterization'!E$2)</f>
        <v>6.9965482123172018</v>
      </c>
      <c r="F2" s="4">
        <f>('[1]Pc, Winter, S2'!F2*Main!$B$5)+(VLOOKUP($A2,'FL Ratio'!$A$2:$B$9,2,FALSE)*'FL Characterization'!F$2)</f>
        <v>6.8103172414495132</v>
      </c>
      <c r="G2" s="4">
        <f>('[1]Pc, Winter, S2'!G2*Main!$B$5)+(VLOOKUP($A2,'FL Ratio'!$A$2:$B$9,2,FALSE)*'FL Characterization'!G$2)</f>
        <v>6.851078681843279</v>
      </c>
      <c r="H2" s="4">
        <f>('[1]Pc, Winter, S2'!H2*Main!$B$5)+(VLOOKUP($A2,'FL Ratio'!$A$2:$B$9,2,FALSE)*'FL Characterization'!H$2)</f>
        <v>6.7735334273901682</v>
      </c>
      <c r="I2" s="4">
        <f>('[1]Pc, Winter, S2'!I2*Main!$B$5)+(VLOOKUP($A2,'FL Ratio'!$A$2:$B$9,2,FALSE)*'FL Characterization'!I$2)</f>
        <v>8.4097678466301851</v>
      </c>
      <c r="J2" s="4">
        <f>('[1]Pc, Winter, S2'!J2*Main!$B$5)+(VLOOKUP($A2,'FL Ratio'!$A$2:$B$9,2,FALSE)*'FL Characterization'!J$2)</f>
        <v>8.4795286221273791</v>
      </c>
      <c r="K2" s="4">
        <f>('[1]Pc, Winter, S2'!K2*Main!$B$5)+(VLOOKUP($A2,'FL Ratio'!$A$2:$B$9,2,FALSE)*'FL Characterization'!K$2)</f>
        <v>8.5257762173165226</v>
      </c>
      <c r="L2" s="4">
        <f>('[1]Pc, Winter, S2'!L2*Main!$B$5)+(VLOOKUP($A2,'FL Ratio'!$A$2:$B$9,2,FALSE)*'FL Characterization'!L$2)</f>
        <v>8.1968159128753051</v>
      </c>
      <c r="M2" s="4">
        <f>('[1]Pc, Winter, S2'!M2*Main!$B$5)+(VLOOKUP($A2,'FL Ratio'!$A$2:$B$9,2,FALSE)*'FL Characterization'!M$2)</f>
        <v>8.3879385590088518</v>
      </c>
      <c r="N2" s="4">
        <f>('[1]Pc, Winter, S2'!N2*Main!$B$5)+(VLOOKUP($A2,'FL Ratio'!$A$2:$B$9,2,FALSE)*'FL Characterization'!N$2)</f>
        <v>8.3599406539772776</v>
      </c>
      <c r="O2" s="4">
        <f>('[1]Pc, Winter, S2'!O2*Main!$B$5)+(VLOOKUP($A2,'FL Ratio'!$A$2:$B$9,2,FALSE)*'FL Characterization'!O$2)</f>
        <v>8.2719816184267128</v>
      </c>
      <c r="P2" s="4">
        <f>('[1]Pc, Winter, S2'!P2*Main!$B$5)+(VLOOKUP($A2,'FL Ratio'!$A$2:$B$9,2,FALSE)*'FL Characterization'!P$2)</f>
        <v>7.4677181343278329</v>
      </c>
      <c r="Q2" s="4">
        <f>('[1]Pc, Winter, S2'!Q2*Main!$B$5)+(VLOOKUP($A2,'FL Ratio'!$A$2:$B$9,2,FALSE)*'FL Characterization'!Q$2)</f>
        <v>8.0803435769166985</v>
      </c>
      <c r="R2" s="4">
        <f>('[1]Pc, Winter, S2'!R2*Main!$B$5)+(VLOOKUP($A2,'FL Ratio'!$A$2:$B$9,2,FALSE)*'FL Characterization'!R$2)</f>
        <v>8.6177786406808359</v>
      </c>
      <c r="S2" s="4">
        <f>('[1]Pc, Winter, S2'!S2*Main!$B$5)+(VLOOKUP($A2,'FL Ratio'!$A$2:$B$9,2,FALSE)*'FL Characterization'!S$2)</f>
        <v>8.6740178289324295</v>
      </c>
      <c r="T2" s="4">
        <f>('[1]Pc, Winter, S2'!T2*Main!$B$5)+(VLOOKUP($A2,'FL Ratio'!$A$2:$B$9,2,FALSE)*'FL Characterization'!T$2)</f>
        <v>8.0185058151910429</v>
      </c>
      <c r="U2" s="4">
        <f>('[1]Pc, Winter, S2'!U2*Main!$B$5)+(VLOOKUP($A2,'FL Ratio'!$A$2:$B$9,2,FALSE)*'FL Characterization'!U$2)</f>
        <v>7.5933327514629232</v>
      </c>
      <c r="V2" s="4">
        <f>('[1]Pc, Winter, S2'!V2*Main!$B$5)+(VLOOKUP($A2,'FL Ratio'!$A$2:$B$9,2,FALSE)*'FL Characterization'!V$2)</f>
        <v>7.3988782136762783</v>
      </c>
      <c r="W2" s="4">
        <f>('[1]Pc, Winter, S2'!W2*Main!$B$5)+(VLOOKUP($A2,'FL Ratio'!$A$2:$B$9,2,FALSE)*'FL Characterization'!W$2)</f>
        <v>7.063221700901309</v>
      </c>
      <c r="X2" s="4">
        <f>('[1]Pc, Winter, S2'!X2*Main!$B$5)+(VLOOKUP($A2,'FL Ratio'!$A$2:$B$9,2,FALSE)*'FL Characterization'!X$2)</f>
        <v>7.0832366997709126</v>
      </c>
      <c r="Y2" s="4">
        <f>('[1]Pc, Winter, S2'!Y2*Main!$B$5)+(VLOOKUP($A2,'FL Ratio'!$A$2:$B$9,2,FALSE)*'FL Characterization'!Y$2)</f>
        <v>7.0137384489813401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4.7272317604834573</v>
      </c>
      <c r="C3" s="4">
        <f>('[1]Pc, Winter, S2'!C3*Main!$B$5)+(VLOOKUP($A3,'FL Ratio'!$A$2:$B$9,2,FALSE)*'FL Characterization'!C$2)</f>
        <v>4.557986239182668</v>
      </c>
      <c r="D3" s="4">
        <f>('[1]Pc, Winter, S2'!D3*Main!$B$5)+(VLOOKUP($A3,'FL Ratio'!$A$2:$B$9,2,FALSE)*'FL Characterization'!D$2)</f>
        <v>4.3192583929932109</v>
      </c>
      <c r="E3" s="4">
        <f>('[1]Pc, Winter, S2'!E3*Main!$B$5)+(VLOOKUP($A3,'FL Ratio'!$A$2:$B$9,2,FALSE)*'FL Characterization'!E$2)</f>
        <v>4.3291947690415329</v>
      </c>
      <c r="F3" s="4">
        <f>('[1]Pc, Winter, S2'!F3*Main!$B$5)+(VLOOKUP($A3,'FL Ratio'!$A$2:$B$9,2,FALSE)*'FL Characterization'!F$2)</f>
        <v>4.2550226374558333</v>
      </c>
      <c r="G3" s="4">
        <f>('[1]Pc, Winter, S2'!G3*Main!$B$5)+(VLOOKUP($A3,'FL Ratio'!$A$2:$B$9,2,FALSE)*'FL Characterization'!G$2)</f>
        <v>4.4725002750023446</v>
      </c>
      <c r="H3" s="4">
        <f>('[1]Pc, Winter, S2'!H3*Main!$B$5)+(VLOOKUP($A3,'FL Ratio'!$A$2:$B$9,2,FALSE)*'FL Characterization'!H$2)</f>
        <v>5.254488594502881</v>
      </c>
      <c r="I3" s="4">
        <f>('[1]Pc, Winter, S2'!I3*Main!$B$5)+(VLOOKUP($A3,'FL Ratio'!$A$2:$B$9,2,FALSE)*'FL Characterization'!I$2)</f>
        <v>5.7257790935296349</v>
      </c>
      <c r="J3" s="4">
        <f>('[1]Pc, Winter, S2'!J3*Main!$B$5)+(VLOOKUP($A3,'FL Ratio'!$A$2:$B$9,2,FALSE)*'FL Characterization'!J$2)</f>
        <v>6.2057777841607544</v>
      </c>
      <c r="K3" s="4">
        <f>('[1]Pc, Winter, S2'!K3*Main!$B$5)+(VLOOKUP($A3,'FL Ratio'!$A$2:$B$9,2,FALSE)*'FL Characterization'!K$2)</f>
        <v>6.4905824815354967</v>
      </c>
      <c r="L3" s="4">
        <f>('[1]Pc, Winter, S2'!L3*Main!$B$5)+(VLOOKUP($A3,'FL Ratio'!$A$2:$B$9,2,FALSE)*'FL Characterization'!L$2)</f>
        <v>6.2398724070795728</v>
      </c>
      <c r="M3" s="4">
        <f>('[1]Pc, Winter, S2'!M3*Main!$B$5)+(VLOOKUP($A3,'FL Ratio'!$A$2:$B$9,2,FALSE)*'FL Characterization'!M$2)</f>
        <v>6.3559663086360381</v>
      </c>
      <c r="N3" s="4">
        <f>('[1]Pc, Winter, S2'!N3*Main!$B$5)+(VLOOKUP($A3,'FL Ratio'!$A$2:$B$9,2,FALSE)*'FL Characterization'!N$2)</f>
        <v>6.1795111196150252</v>
      </c>
      <c r="O3" s="4">
        <f>('[1]Pc, Winter, S2'!O3*Main!$B$5)+(VLOOKUP($A3,'FL Ratio'!$A$2:$B$9,2,FALSE)*'FL Characterization'!O$2)</f>
        <v>5.9988287870439327</v>
      </c>
      <c r="P3" s="4">
        <f>('[1]Pc, Winter, S2'!P3*Main!$B$5)+(VLOOKUP($A3,'FL Ratio'!$A$2:$B$9,2,FALSE)*'FL Characterization'!P$2)</f>
        <v>5.6212616634473269</v>
      </c>
      <c r="Q3" s="4">
        <f>('[1]Pc, Winter, S2'!Q3*Main!$B$5)+(VLOOKUP($A3,'FL Ratio'!$A$2:$B$9,2,FALSE)*'FL Characterization'!Q$2)</f>
        <v>5.7288154195829915</v>
      </c>
      <c r="R3" s="4">
        <f>('[1]Pc, Winter, S2'!R3*Main!$B$5)+(VLOOKUP($A3,'FL Ratio'!$A$2:$B$9,2,FALSE)*'FL Characterization'!R$2)</f>
        <v>6.1662799554905527</v>
      </c>
      <c r="S3" s="4">
        <f>('[1]Pc, Winter, S2'!S3*Main!$B$5)+(VLOOKUP($A3,'FL Ratio'!$A$2:$B$9,2,FALSE)*'FL Characterization'!S$2)</f>
        <v>7.3534055609140045</v>
      </c>
      <c r="T3" s="4">
        <f>('[1]Pc, Winter, S2'!T3*Main!$B$5)+(VLOOKUP($A3,'FL Ratio'!$A$2:$B$9,2,FALSE)*'FL Characterization'!T$2)</f>
        <v>7.0986983169820173</v>
      </c>
      <c r="U3" s="4">
        <f>('[1]Pc, Winter, S2'!U3*Main!$B$5)+(VLOOKUP($A3,'FL Ratio'!$A$2:$B$9,2,FALSE)*'FL Characterization'!U$2)</f>
        <v>6.5179553567896207</v>
      </c>
      <c r="V3" s="4">
        <f>('[1]Pc, Winter, S2'!V3*Main!$B$5)+(VLOOKUP($A3,'FL Ratio'!$A$2:$B$9,2,FALSE)*'FL Characterization'!V$2)</f>
        <v>6.4486241414718712</v>
      </c>
      <c r="W3" s="4">
        <f>('[1]Pc, Winter, S2'!W3*Main!$B$5)+(VLOOKUP($A3,'FL Ratio'!$A$2:$B$9,2,FALSE)*'FL Characterization'!W$2)</f>
        <v>5.8401548863687216</v>
      </c>
      <c r="X3" s="4">
        <f>('[1]Pc, Winter, S2'!X3*Main!$B$5)+(VLOOKUP($A3,'FL Ratio'!$A$2:$B$9,2,FALSE)*'FL Characterization'!X$2)</f>
        <v>5.6676124190957831</v>
      </c>
      <c r="Y3" s="4">
        <f>('[1]Pc, Winter, S2'!Y3*Main!$B$5)+(VLOOKUP($A3,'FL Ratio'!$A$2:$B$9,2,FALSE)*'FL Characterization'!Y$2)</f>
        <v>5.3238508755737985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3.3317930825856061</v>
      </c>
      <c r="C4" s="4">
        <f>('[1]Pc, Winter, S2'!C4*Main!$B$5)+(VLOOKUP($A4,'FL Ratio'!$A$2:$B$9,2,FALSE)*'FL Characterization'!C$2)</f>
        <v>3.1850702263762911</v>
      </c>
      <c r="D4" s="4">
        <f>('[1]Pc, Winter, S2'!D4*Main!$B$5)+(VLOOKUP($A4,'FL Ratio'!$A$2:$B$9,2,FALSE)*'FL Characterization'!D$2)</f>
        <v>2.9660131654452759</v>
      </c>
      <c r="E4" s="4">
        <f>('[1]Pc, Winter, S2'!E4*Main!$B$5)+(VLOOKUP($A4,'FL Ratio'!$A$2:$B$9,2,FALSE)*'FL Characterization'!E$2)</f>
        <v>3.0656693973254976</v>
      </c>
      <c r="F4" s="4">
        <f>('[1]Pc, Winter, S2'!F4*Main!$B$5)+(VLOOKUP($A4,'FL Ratio'!$A$2:$B$9,2,FALSE)*'FL Characterization'!F$2)</f>
        <v>2.8988692206876894</v>
      </c>
      <c r="G4" s="4">
        <f>('[1]Pc, Winter, S2'!G4*Main!$B$5)+(VLOOKUP($A4,'FL Ratio'!$A$2:$B$9,2,FALSE)*'FL Characterization'!G$2)</f>
        <v>3.1953232746888429</v>
      </c>
      <c r="H4" s="4">
        <f>('[1]Pc, Winter, S2'!H4*Main!$B$5)+(VLOOKUP($A4,'FL Ratio'!$A$2:$B$9,2,FALSE)*'FL Characterization'!H$2)</f>
        <v>5.1669114749612302</v>
      </c>
      <c r="I4" s="4">
        <f>('[1]Pc, Winter, S2'!I4*Main!$B$5)+(VLOOKUP($A4,'FL Ratio'!$A$2:$B$9,2,FALSE)*'FL Characterization'!I$2)</f>
        <v>5.5837103589014312</v>
      </c>
      <c r="J4" s="4">
        <f>('[1]Pc, Winter, S2'!J4*Main!$B$5)+(VLOOKUP($A4,'FL Ratio'!$A$2:$B$9,2,FALSE)*'FL Characterization'!J$2)</f>
        <v>5.706472362220202</v>
      </c>
      <c r="K4" s="4">
        <f>('[1]Pc, Winter, S2'!K4*Main!$B$5)+(VLOOKUP($A4,'FL Ratio'!$A$2:$B$9,2,FALSE)*'FL Characterization'!K$2)</f>
        <v>5.6132497972633031</v>
      </c>
      <c r="L4" s="4">
        <f>('[1]Pc, Winter, S2'!L4*Main!$B$5)+(VLOOKUP($A4,'FL Ratio'!$A$2:$B$9,2,FALSE)*'FL Characterization'!L$2)</f>
        <v>5.4256671085939319</v>
      </c>
      <c r="M4" s="4">
        <f>('[1]Pc, Winter, S2'!M4*Main!$B$5)+(VLOOKUP($A4,'FL Ratio'!$A$2:$B$9,2,FALSE)*'FL Characterization'!M$2)</f>
        <v>5.6677426569638749</v>
      </c>
      <c r="N4" s="4">
        <f>('[1]Pc, Winter, S2'!N4*Main!$B$5)+(VLOOKUP($A4,'FL Ratio'!$A$2:$B$9,2,FALSE)*'FL Characterization'!N$2)</f>
        <v>5.3000821675930707</v>
      </c>
      <c r="O4" s="4">
        <f>('[1]Pc, Winter, S2'!O4*Main!$B$5)+(VLOOKUP($A4,'FL Ratio'!$A$2:$B$9,2,FALSE)*'FL Characterization'!O$2)</f>
        <v>5.2449910229322985</v>
      </c>
      <c r="P4" s="4">
        <f>('[1]Pc, Winter, S2'!P4*Main!$B$5)+(VLOOKUP($A4,'FL Ratio'!$A$2:$B$9,2,FALSE)*'FL Characterization'!P$2)</f>
        <v>4.5771041517935167</v>
      </c>
      <c r="Q4" s="4">
        <f>('[1]Pc, Winter, S2'!Q4*Main!$B$5)+(VLOOKUP($A4,'FL Ratio'!$A$2:$B$9,2,FALSE)*'FL Characterization'!Q$2)</f>
        <v>4.5989551830385054</v>
      </c>
      <c r="R4" s="4">
        <f>('[1]Pc, Winter, S2'!R4*Main!$B$5)+(VLOOKUP($A4,'FL Ratio'!$A$2:$B$9,2,FALSE)*'FL Characterization'!R$2)</f>
        <v>4.5544560571881334</v>
      </c>
      <c r="S4" s="4">
        <f>('[1]Pc, Winter, S2'!S4*Main!$B$5)+(VLOOKUP($A4,'FL Ratio'!$A$2:$B$9,2,FALSE)*'FL Characterization'!S$2)</f>
        <v>5.179250325058165</v>
      </c>
      <c r="T4" s="4">
        <f>('[1]Pc, Winter, S2'!T4*Main!$B$5)+(VLOOKUP($A4,'FL Ratio'!$A$2:$B$9,2,FALSE)*'FL Characterization'!T$2)</f>
        <v>4.5197939368813351</v>
      </c>
      <c r="U4" s="4">
        <f>('[1]Pc, Winter, S2'!U4*Main!$B$5)+(VLOOKUP($A4,'FL Ratio'!$A$2:$B$9,2,FALSE)*'FL Characterization'!U$2)</f>
        <v>4.7419891059125199</v>
      </c>
      <c r="V4" s="4">
        <f>('[1]Pc, Winter, S2'!V4*Main!$B$5)+(VLOOKUP($A4,'FL Ratio'!$A$2:$B$9,2,FALSE)*'FL Characterization'!V$2)</f>
        <v>4.6138169169748879</v>
      </c>
      <c r="W4" s="4">
        <f>('[1]Pc, Winter, S2'!W4*Main!$B$5)+(VLOOKUP($A4,'FL Ratio'!$A$2:$B$9,2,FALSE)*'FL Characterization'!W$2)</f>
        <v>4.247629989634147</v>
      </c>
      <c r="X4" s="4">
        <f>('[1]Pc, Winter, S2'!X4*Main!$B$5)+(VLOOKUP($A4,'FL Ratio'!$A$2:$B$9,2,FALSE)*'FL Characterization'!X$2)</f>
        <v>3.8784904020204447</v>
      </c>
      <c r="Y4" s="4">
        <f>('[1]Pc, Winter, S2'!Y4*Main!$B$5)+(VLOOKUP($A4,'FL Ratio'!$A$2:$B$9,2,FALSE)*'FL Characterization'!Y$2)</f>
        <v>3.6833948970940336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1.2487804395798761</v>
      </c>
      <c r="C5" s="4">
        <f>('[1]Pc, Winter, S2'!C5*Main!$B$5)+(VLOOKUP($A5,'FL Ratio'!$A$2:$B$9,2,FALSE)*'FL Characterization'!C$2)</f>
        <v>0.97866741569904225</v>
      </c>
      <c r="D5" s="4">
        <f>('[1]Pc, Winter, S2'!D5*Main!$B$5)+(VLOOKUP($A5,'FL Ratio'!$A$2:$B$9,2,FALSE)*'FL Characterization'!D$2)</f>
        <v>0.92789852965727648</v>
      </c>
      <c r="E5" s="4">
        <f>('[1]Pc, Winter, S2'!E5*Main!$B$5)+(VLOOKUP($A5,'FL Ratio'!$A$2:$B$9,2,FALSE)*'FL Characterization'!E$2)</f>
        <v>0.85371853996356772</v>
      </c>
      <c r="F5" s="4">
        <f>('[1]Pc, Winter, S2'!F5*Main!$B$5)+(VLOOKUP($A5,'FL Ratio'!$A$2:$B$9,2,FALSE)*'FL Characterization'!F$2)</f>
        <v>0.82274684364419659</v>
      </c>
      <c r="G5" s="4">
        <f>('[1]Pc, Winter, S2'!G5*Main!$B$5)+(VLOOKUP($A5,'FL Ratio'!$A$2:$B$9,2,FALSE)*'FL Characterization'!G$2)</f>
        <v>1.3070166691171294</v>
      </c>
      <c r="H5" s="4">
        <f>('[1]Pc, Winter, S2'!H5*Main!$B$5)+(VLOOKUP($A5,'FL Ratio'!$A$2:$B$9,2,FALSE)*'FL Characterization'!H$2)</f>
        <v>2.3570026330584364</v>
      </c>
      <c r="I5" s="4">
        <f>('[1]Pc, Winter, S2'!I5*Main!$B$5)+(VLOOKUP($A5,'FL Ratio'!$A$2:$B$9,2,FALSE)*'FL Characterization'!I$2)</f>
        <v>2.5968496526487841</v>
      </c>
      <c r="J5" s="4">
        <f>('[1]Pc, Winter, S2'!J5*Main!$B$5)+(VLOOKUP($A5,'FL Ratio'!$A$2:$B$9,2,FALSE)*'FL Characterization'!J$2)</f>
        <v>2.9361220602631359</v>
      </c>
      <c r="K5" s="4">
        <f>('[1]Pc, Winter, S2'!K5*Main!$B$5)+(VLOOKUP($A5,'FL Ratio'!$A$2:$B$9,2,FALSE)*'FL Characterization'!K$2)</f>
        <v>2.8014704810258402</v>
      </c>
      <c r="L5" s="4">
        <f>('[1]Pc, Winter, S2'!L5*Main!$B$5)+(VLOOKUP($A5,'FL Ratio'!$A$2:$B$9,2,FALSE)*'FL Characterization'!L$2)</f>
        <v>2.7490730726476658</v>
      </c>
      <c r="M5" s="4">
        <f>('[1]Pc, Winter, S2'!M5*Main!$B$5)+(VLOOKUP($A5,'FL Ratio'!$A$2:$B$9,2,FALSE)*'FL Characterization'!M$2)</f>
        <v>2.4696004445738269</v>
      </c>
      <c r="N5" s="4">
        <f>('[1]Pc, Winter, S2'!N5*Main!$B$5)+(VLOOKUP($A5,'FL Ratio'!$A$2:$B$9,2,FALSE)*'FL Characterization'!N$2)</f>
        <v>2.5338644367620882</v>
      </c>
      <c r="O5" s="4">
        <f>('[1]Pc, Winter, S2'!O5*Main!$B$5)+(VLOOKUP($A5,'FL Ratio'!$A$2:$B$9,2,FALSE)*'FL Characterization'!O$2)</f>
        <v>2.4151810531862559</v>
      </c>
      <c r="P5" s="4">
        <f>('[1]Pc, Winter, S2'!P5*Main!$B$5)+(VLOOKUP($A5,'FL Ratio'!$A$2:$B$9,2,FALSE)*'FL Characterization'!P$2)</f>
        <v>2.3656219086259753</v>
      </c>
      <c r="Q5" s="4">
        <f>('[1]Pc, Winter, S2'!Q5*Main!$B$5)+(VLOOKUP($A5,'FL Ratio'!$A$2:$B$9,2,FALSE)*'FL Characterization'!Q$2)</f>
        <v>2.3468454583843306</v>
      </c>
      <c r="R5" s="4">
        <f>('[1]Pc, Winter, S2'!R5*Main!$B$5)+(VLOOKUP($A5,'FL Ratio'!$A$2:$B$9,2,FALSE)*'FL Characterization'!R$2)</f>
        <v>2.8227261830810413</v>
      </c>
      <c r="S5" s="4">
        <f>('[1]Pc, Winter, S2'!S5*Main!$B$5)+(VLOOKUP($A5,'FL Ratio'!$A$2:$B$9,2,FALSE)*'FL Characterization'!S$2)</f>
        <v>4.3045739389907238</v>
      </c>
      <c r="T5" s="4">
        <f>('[1]Pc, Winter, S2'!T5*Main!$B$5)+(VLOOKUP($A5,'FL Ratio'!$A$2:$B$9,2,FALSE)*'FL Characterization'!T$2)</f>
        <v>3.813105686853429</v>
      </c>
      <c r="U5" s="4">
        <f>('[1]Pc, Winter, S2'!U5*Main!$B$5)+(VLOOKUP($A5,'FL Ratio'!$A$2:$B$9,2,FALSE)*'FL Characterization'!U$2)</f>
        <v>3.2757033629721879</v>
      </c>
      <c r="V5" s="4">
        <f>('[1]Pc, Winter, S2'!V5*Main!$B$5)+(VLOOKUP($A5,'FL Ratio'!$A$2:$B$9,2,FALSE)*'FL Characterization'!V$2)</f>
        <v>3.270266561782758</v>
      </c>
      <c r="W5" s="4">
        <f>('[1]Pc, Winter, S2'!W5*Main!$B$5)+(VLOOKUP($A5,'FL Ratio'!$A$2:$B$9,2,FALSE)*'FL Characterization'!W$2)</f>
        <v>2.825152743807759</v>
      </c>
      <c r="X5" s="4">
        <f>('[1]Pc, Winter, S2'!X5*Main!$B$5)+(VLOOKUP($A5,'FL Ratio'!$A$2:$B$9,2,FALSE)*'FL Characterization'!X$2)</f>
        <v>2.4031282290946736</v>
      </c>
      <c r="Y5" s="4">
        <f>('[1]Pc, Winter, S2'!Y5*Main!$B$5)+(VLOOKUP($A5,'FL Ratio'!$A$2:$B$9,2,FALSE)*'FL Characterization'!Y$2)</f>
        <v>2.0215114955142837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2.8778748330527515</v>
      </c>
      <c r="C6" s="4">
        <f>('[1]Pc, Winter, S2'!C6*Main!$B$5)+(VLOOKUP($A6,'FL Ratio'!$A$2:$B$9,2,FALSE)*'FL Characterization'!C$2)</f>
        <v>2.5822557080499715</v>
      </c>
      <c r="D6" s="4">
        <f>('[1]Pc, Winter, S2'!D6*Main!$B$5)+(VLOOKUP($A6,'FL Ratio'!$A$2:$B$9,2,FALSE)*'FL Characterization'!D$2)</f>
        <v>2.3572322706508695</v>
      </c>
      <c r="E6" s="4">
        <f>('[1]Pc, Winter, S2'!E6*Main!$B$5)+(VLOOKUP($A6,'FL Ratio'!$A$2:$B$9,2,FALSE)*'FL Characterization'!E$2)</f>
        <v>2.4439488632240947</v>
      </c>
      <c r="F6" s="4">
        <f>('[1]Pc, Winter, S2'!F6*Main!$B$5)+(VLOOKUP($A6,'FL Ratio'!$A$2:$B$9,2,FALSE)*'FL Characterization'!F$2)</f>
        <v>2.360952349831583</v>
      </c>
      <c r="G6" s="4">
        <f>('[1]Pc, Winter, S2'!G6*Main!$B$5)+(VLOOKUP($A6,'FL Ratio'!$A$2:$B$9,2,FALSE)*'FL Characterization'!G$2)</f>
        <v>2.5522241142183257</v>
      </c>
      <c r="H6" s="4">
        <f>('[1]Pc, Winter, S2'!H6*Main!$B$5)+(VLOOKUP($A6,'FL Ratio'!$A$2:$B$9,2,FALSE)*'FL Characterization'!H$2)</f>
        <v>3.4022892864516985</v>
      </c>
      <c r="I6" s="4">
        <f>('[1]Pc, Winter, S2'!I6*Main!$B$5)+(VLOOKUP($A6,'FL Ratio'!$A$2:$B$9,2,FALSE)*'FL Characterization'!I$2)</f>
        <v>3.373684585620925</v>
      </c>
      <c r="J6" s="4">
        <f>('[1]Pc, Winter, S2'!J6*Main!$B$5)+(VLOOKUP($A6,'FL Ratio'!$A$2:$B$9,2,FALSE)*'FL Characterization'!J$2)</f>
        <v>3.5837232048798153</v>
      </c>
      <c r="K6" s="4">
        <f>('[1]Pc, Winter, S2'!K6*Main!$B$5)+(VLOOKUP($A6,'FL Ratio'!$A$2:$B$9,2,FALSE)*'FL Characterization'!K$2)</f>
        <v>3.6024111700897139</v>
      </c>
      <c r="L6" s="4">
        <f>('[1]Pc, Winter, S2'!L6*Main!$B$5)+(VLOOKUP($A6,'FL Ratio'!$A$2:$B$9,2,FALSE)*'FL Characterization'!L$2)</f>
        <v>3.7841843463308291</v>
      </c>
      <c r="M6" s="4">
        <f>('[1]Pc, Winter, S2'!M6*Main!$B$5)+(VLOOKUP($A6,'FL Ratio'!$A$2:$B$9,2,FALSE)*'FL Characterization'!M$2)</f>
        <v>3.7440265708063758</v>
      </c>
      <c r="N6" s="4">
        <f>('[1]Pc, Winter, S2'!N6*Main!$B$5)+(VLOOKUP($A6,'FL Ratio'!$A$2:$B$9,2,FALSE)*'FL Characterization'!N$2)</f>
        <v>3.7399115572553763</v>
      </c>
      <c r="O6" s="4">
        <f>('[1]Pc, Winter, S2'!O6*Main!$B$5)+(VLOOKUP($A6,'FL Ratio'!$A$2:$B$9,2,FALSE)*'FL Characterization'!O$2)</f>
        <v>3.7024234772509046</v>
      </c>
      <c r="P6" s="4">
        <f>('[1]Pc, Winter, S2'!P6*Main!$B$5)+(VLOOKUP($A6,'FL Ratio'!$A$2:$B$9,2,FALSE)*'FL Characterization'!P$2)</f>
        <v>3.6663699243990187</v>
      </c>
      <c r="Q6" s="4">
        <f>('[1]Pc, Winter, S2'!Q6*Main!$B$5)+(VLOOKUP($A6,'FL Ratio'!$A$2:$B$9,2,FALSE)*'FL Characterization'!Q$2)</f>
        <v>3.6352954964549862</v>
      </c>
      <c r="R6" s="4">
        <f>('[1]Pc, Winter, S2'!R6*Main!$B$5)+(VLOOKUP($A6,'FL Ratio'!$A$2:$B$9,2,FALSE)*'FL Characterization'!R$2)</f>
        <v>3.7677029923568712</v>
      </c>
      <c r="S6" s="4">
        <f>('[1]Pc, Winter, S2'!S6*Main!$B$5)+(VLOOKUP($A6,'FL Ratio'!$A$2:$B$9,2,FALSE)*'FL Characterization'!S$2)</f>
        <v>4.3987236198139978</v>
      </c>
      <c r="T6" s="4">
        <f>('[1]Pc, Winter, S2'!T6*Main!$B$5)+(VLOOKUP($A6,'FL Ratio'!$A$2:$B$9,2,FALSE)*'FL Characterization'!T$2)</f>
        <v>4.2688094937774279</v>
      </c>
      <c r="U6" s="4">
        <f>('[1]Pc, Winter, S2'!U6*Main!$B$5)+(VLOOKUP($A6,'FL Ratio'!$A$2:$B$9,2,FALSE)*'FL Characterization'!U$2)</f>
        <v>4.1873500039037737</v>
      </c>
      <c r="V6" s="4">
        <f>('[1]Pc, Winter, S2'!V6*Main!$B$5)+(VLOOKUP($A6,'FL Ratio'!$A$2:$B$9,2,FALSE)*'FL Characterization'!V$2)</f>
        <v>4.1890090460586125</v>
      </c>
      <c r="W6" s="4">
        <f>('[1]Pc, Winter, S2'!W6*Main!$B$5)+(VLOOKUP($A6,'FL Ratio'!$A$2:$B$9,2,FALSE)*'FL Characterization'!W$2)</f>
        <v>3.8372192528239744</v>
      </c>
      <c r="X6" s="4">
        <f>('[1]Pc, Winter, S2'!X6*Main!$B$5)+(VLOOKUP($A6,'FL Ratio'!$A$2:$B$9,2,FALSE)*'FL Characterization'!X$2)</f>
        <v>3.7739948700894272</v>
      </c>
      <c r="Y6" s="4">
        <f>('[1]Pc, Winter, S2'!Y6*Main!$B$5)+(VLOOKUP($A6,'FL Ratio'!$A$2:$B$9,2,FALSE)*'FL Characterization'!Y$2)</f>
        <v>3.4851578303361497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3.2199487869137555</v>
      </c>
      <c r="C7" s="4">
        <f>('[1]Pc, Winter, S2'!C7*Main!$B$5)+(VLOOKUP($A7,'FL Ratio'!$A$2:$B$9,2,FALSE)*'FL Characterization'!C$2)</f>
        <v>3.0937940419627115</v>
      </c>
      <c r="D7" s="4">
        <f>('[1]Pc, Winter, S2'!D7*Main!$B$5)+(VLOOKUP($A7,'FL Ratio'!$A$2:$B$9,2,FALSE)*'FL Characterization'!D$2)</f>
        <v>2.95447601962241</v>
      </c>
      <c r="E7" s="4">
        <f>('[1]Pc, Winter, S2'!E7*Main!$B$5)+(VLOOKUP($A7,'FL Ratio'!$A$2:$B$9,2,FALSE)*'FL Characterization'!E$2)</f>
        <v>2.9653376159664937</v>
      </c>
      <c r="F7" s="4">
        <f>('[1]Pc, Winter, S2'!F7*Main!$B$5)+(VLOOKUP($A7,'FL Ratio'!$A$2:$B$9,2,FALSE)*'FL Characterization'!F$2)</f>
        <v>3.0071797409005292</v>
      </c>
      <c r="G7" s="4">
        <f>('[1]Pc, Winter, S2'!G7*Main!$B$5)+(VLOOKUP($A7,'FL Ratio'!$A$2:$B$9,2,FALSE)*'FL Characterization'!G$2)</f>
        <v>3.15858911766284</v>
      </c>
      <c r="H7" s="4">
        <f>('[1]Pc, Winter, S2'!H7*Main!$B$5)+(VLOOKUP($A7,'FL Ratio'!$A$2:$B$9,2,FALSE)*'FL Characterization'!H$2)</f>
        <v>3.5591595384795331</v>
      </c>
      <c r="I7" s="4">
        <f>('[1]Pc, Winter, S2'!I7*Main!$B$5)+(VLOOKUP($A7,'FL Ratio'!$A$2:$B$9,2,FALSE)*'FL Characterization'!I$2)</f>
        <v>4.0683935798549129</v>
      </c>
      <c r="J7" s="4">
        <f>('[1]Pc, Winter, S2'!J7*Main!$B$5)+(VLOOKUP($A7,'FL Ratio'!$A$2:$B$9,2,FALSE)*'FL Characterization'!J$2)</f>
        <v>4.298389104790048</v>
      </c>
      <c r="K7" s="4">
        <f>('[1]Pc, Winter, S2'!K7*Main!$B$5)+(VLOOKUP($A7,'FL Ratio'!$A$2:$B$9,2,FALSE)*'FL Characterization'!K$2)</f>
        <v>4.3357723045143199</v>
      </c>
      <c r="L7" s="4">
        <f>('[1]Pc, Winter, S2'!L7*Main!$B$5)+(VLOOKUP($A7,'FL Ratio'!$A$2:$B$9,2,FALSE)*'FL Characterization'!L$2)</f>
        <v>4.2804690841679021</v>
      </c>
      <c r="M7" s="4">
        <f>('[1]Pc, Winter, S2'!M7*Main!$B$5)+(VLOOKUP($A7,'FL Ratio'!$A$2:$B$9,2,FALSE)*'FL Characterization'!M$2)</f>
        <v>4.3987992727295344</v>
      </c>
      <c r="N7" s="4">
        <f>('[1]Pc, Winter, S2'!N7*Main!$B$5)+(VLOOKUP($A7,'FL Ratio'!$A$2:$B$9,2,FALSE)*'FL Characterization'!N$2)</f>
        <v>4.2790943886365636</v>
      </c>
      <c r="O7" s="4">
        <f>('[1]Pc, Winter, S2'!O7*Main!$B$5)+(VLOOKUP($A7,'FL Ratio'!$A$2:$B$9,2,FALSE)*'FL Characterization'!O$2)</f>
        <v>4.3703590071052716</v>
      </c>
      <c r="P7" s="4">
        <f>('[1]Pc, Winter, S2'!P7*Main!$B$5)+(VLOOKUP($A7,'FL Ratio'!$A$2:$B$9,2,FALSE)*'FL Characterization'!P$2)</f>
        <v>4.0538970025278651</v>
      </c>
      <c r="Q7" s="4">
        <f>('[1]Pc, Winter, S2'!Q7*Main!$B$5)+(VLOOKUP($A7,'FL Ratio'!$A$2:$B$9,2,FALSE)*'FL Characterization'!Q$2)</f>
        <v>4.0604116625323785</v>
      </c>
      <c r="R7" s="4">
        <f>('[1]Pc, Winter, S2'!R7*Main!$B$5)+(VLOOKUP($A7,'FL Ratio'!$A$2:$B$9,2,FALSE)*'FL Characterization'!R$2)</f>
        <v>3.8358690066889189</v>
      </c>
      <c r="S7" s="4">
        <f>('[1]Pc, Winter, S2'!S7*Main!$B$5)+(VLOOKUP($A7,'FL Ratio'!$A$2:$B$9,2,FALSE)*'FL Characterization'!S$2)</f>
        <v>4.1081841341415739</v>
      </c>
      <c r="T7" s="4">
        <f>('[1]Pc, Winter, S2'!T7*Main!$B$5)+(VLOOKUP($A7,'FL Ratio'!$A$2:$B$9,2,FALSE)*'FL Characterization'!T$2)</f>
        <v>3.9108867486570316</v>
      </c>
      <c r="U7" s="4">
        <f>('[1]Pc, Winter, S2'!U7*Main!$B$5)+(VLOOKUP($A7,'FL Ratio'!$A$2:$B$9,2,FALSE)*'FL Characterization'!U$2)</f>
        <v>3.8959106479984298</v>
      </c>
      <c r="V7" s="4">
        <f>('[1]Pc, Winter, S2'!V7*Main!$B$5)+(VLOOKUP($A7,'FL Ratio'!$A$2:$B$9,2,FALSE)*'FL Characterization'!V$2)</f>
        <v>3.8876104175526365</v>
      </c>
      <c r="W7" s="4">
        <f>('[1]Pc, Winter, S2'!W7*Main!$B$5)+(VLOOKUP($A7,'FL Ratio'!$A$2:$B$9,2,FALSE)*'FL Characterization'!W$2)</f>
        <v>3.6785878836549997</v>
      </c>
      <c r="X7" s="4">
        <f>('[1]Pc, Winter, S2'!X7*Main!$B$5)+(VLOOKUP($A7,'FL Ratio'!$A$2:$B$9,2,FALSE)*'FL Characterization'!X$2)</f>
        <v>3.5594023803186916</v>
      </c>
      <c r="Y7" s="4">
        <f>('[1]Pc, Winter, S2'!Y7*Main!$B$5)+(VLOOKUP($A7,'FL Ratio'!$A$2:$B$9,2,FALSE)*'FL Characterization'!Y$2)</f>
        <v>3.3954239180014842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2.7594784404087069</v>
      </c>
      <c r="C8" s="4">
        <f>('[1]Pc, Winter, S2'!C8*Main!$B$5)+(VLOOKUP($A8,'FL Ratio'!$A$2:$B$9,2,FALSE)*'FL Characterization'!C$2)</f>
        <v>2.6059124351902483</v>
      </c>
      <c r="D8" s="4">
        <f>('[1]Pc, Winter, S2'!D8*Main!$B$5)+(VLOOKUP($A8,'FL Ratio'!$A$2:$B$9,2,FALSE)*'FL Characterization'!D$2)</f>
        <v>2.4097841418650727</v>
      </c>
      <c r="E8" s="4">
        <f>('[1]Pc, Winter, S2'!E8*Main!$B$5)+(VLOOKUP($A8,'FL Ratio'!$A$2:$B$9,2,FALSE)*'FL Characterization'!E$2)</f>
        <v>2.4286010545112857</v>
      </c>
      <c r="F8" s="4">
        <f>('[1]Pc, Winter, S2'!F8*Main!$B$5)+(VLOOKUP($A8,'FL Ratio'!$A$2:$B$9,2,FALSE)*'FL Characterization'!F$2)</f>
        <v>2.4117448565726627</v>
      </c>
      <c r="G8" s="4">
        <f>('[1]Pc, Winter, S2'!G8*Main!$B$5)+(VLOOKUP($A8,'FL Ratio'!$A$2:$B$9,2,FALSE)*'FL Characterization'!G$2)</f>
        <v>2.6327963195664905</v>
      </c>
      <c r="H8" s="4">
        <f>('[1]Pc, Winter, S2'!H8*Main!$B$5)+(VLOOKUP($A8,'FL Ratio'!$A$2:$B$9,2,FALSE)*'FL Characterization'!H$2)</f>
        <v>3.3053941754281322</v>
      </c>
      <c r="I8" s="4">
        <f>('[1]Pc, Winter, S2'!I8*Main!$B$5)+(VLOOKUP($A8,'FL Ratio'!$A$2:$B$9,2,FALSE)*'FL Characterization'!I$2)</f>
        <v>3.5668807205553872</v>
      </c>
      <c r="J8" s="4">
        <f>('[1]Pc, Winter, S2'!J8*Main!$B$5)+(VLOOKUP($A8,'FL Ratio'!$A$2:$B$9,2,FALSE)*'FL Characterization'!J$2)</f>
        <v>3.8585474944157712</v>
      </c>
      <c r="K8" s="4">
        <f>('[1]Pc, Winter, S2'!K8*Main!$B$5)+(VLOOKUP($A8,'FL Ratio'!$A$2:$B$9,2,FALSE)*'FL Characterization'!K$2)</f>
        <v>3.810581988104266</v>
      </c>
      <c r="L8" s="4">
        <f>('[1]Pc, Winter, S2'!L8*Main!$B$5)+(VLOOKUP($A8,'FL Ratio'!$A$2:$B$9,2,FALSE)*'FL Characterization'!L$2)</f>
        <v>3.7544433789366383</v>
      </c>
      <c r="M8" s="4">
        <f>('[1]Pc, Winter, S2'!M8*Main!$B$5)+(VLOOKUP($A8,'FL Ratio'!$A$2:$B$9,2,FALSE)*'FL Characterization'!M$2)</f>
        <v>3.7587140999138877</v>
      </c>
      <c r="N8" s="4">
        <f>('[1]Pc, Winter, S2'!N8*Main!$B$5)+(VLOOKUP($A8,'FL Ratio'!$A$2:$B$9,2,FALSE)*'FL Characterization'!N$2)</f>
        <v>3.719902635298197</v>
      </c>
      <c r="O8" s="4">
        <f>('[1]Pc, Winter, S2'!O8*Main!$B$5)+(VLOOKUP($A8,'FL Ratio'!$A$2:$B$9,2,FALSE)*'FL Characterization'!O$2)</f>
        <v>3.7600155763049163</v>
      </c>
      <c r="P8" s="4">
        <f>('[1]Pc, Winter, S2'!P8*Main!$B$5)+(VLOOKUP($A8,'FL Ratio'!$A$2:$B$9,2,FALSE)*'FL Characterization'!P$2)</f>
        <v>3.4531061812181028</v>
      </c>
      <c r="Q8" s="4">
        <f>('[1]Pc, Winter, S2'!Q8*Main!$B$5)+(VLOOKUP($A8,'FL Ratio'!$A$2:$B$9,2,FALSE)*'FL Characterization'!Q$2)</f>
        <v>3.5480550533168871</v>
      </c>
      <c r="R8" s="4">
        <f>('[1]Pc, Winter, S2'!R8*Main!$B$5)+(VLOOKUP($A8,'FL Ratio'!$A$2:$B$9,2,FALSE)*'FL Characterization'!R$2)</f>
        <v>3.6675599758141577</v>
      </c>
      <c r="S8" s="4">
        <f>('[1]Pc, Winter, S2'!S8*Main!$B$5)+(VLOOKUP($A8,'FL Ratio'!$A$2:$B$9,2,FALSE)*'FL Characterization'!S$2)</f>
        <v>4.3108926640534735</v>
      </c>
      <c r="T8" s="4">
        <f>('[1]Pc, Winter, S2'!T8*Main!$B$5)+(VLOOKUP($A8,'FL Ratio'!$A$2:$B$9,2,FALSE)*'FL Characterization'!T$2)</f>
        <v>3.8949674663278131</v>
      </c>
      <c r="U8" s="4">
        <f>('[1]Pc, Winter, S2'!U8*Main!$B$5)+(VLOOKUP($A8,'FL Ratio'!$A$2:$B$9,2,FALSE)*'FL Characterization'!U$2)</f>
        <v>3.8316737011102617</v>
      </c>
      <c r="V8" s="4">
        <f>('[1]Pc, Winter, S2'!V8*Main!$B$5)+(VLOOKUP($A8,'FL Ratio'!$A$2:$B$9,2,FALSE)*'FL Characterization'!V$2)</f>
        <v>3.6822789216226122</v>
      </c>
      <c r="W8" s="4">
        <f>('[1]Pc, Winter, S2'!W8*Main!$B$5)+(VLOOKUP($A8,'FL Ratio'!$A$2:$B$9,2,FALSE)*'FL Characterization'!W$2)</f>
        <v>3.4160344202420077</v>
      </c>
      <c r="X8" s="4">
        <f>('[1]Pc, Winter, S2'!X8*Main!$B$5)+(VLOOKUP($A8,'FL Ratio'!$A$2:$B$9,2,FALSE)*'FL Characterization'!X$2)</f>
        <v>3.2292498015479536</v>
      </c>
      <c r="Y8" s="4">
        <f>('[1]Pc, Winter, S2'!Y8*Main!$B$5)+(VLOOKUP($A8,'FL Ratio'!$A$2:$B$9,2,FALSE)*'FL Characterization'!Y$2)</f>
        <v>3.0329685242655735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2.1058348246233147</v>
      </c>
      <c r="C9" s="4">
        <f>('[1]Pc, Winter, S2'!C9*Main!$B$5)+(VLOOKUP($A9,'FL Ratio'!$A$2:$B$9,2,FALSE)*'FL Characterization'!C$2)</f>
        <v>2.0634800475566273</v>
      </c>
      <c r="D9" s="4">
        <f>('[1]Pc, Winter, S2'!D9*Main!$B$5)+(VLOOKUP($A9,'FL Ratio'!$A$2:$B$9,2,FALSE)*'FL Characterization'!D$2)</f>
        <v>1.9345362598482898</v>
      </c>
      <c r="E9" s="4">
        <f>('[1]Pc, Winter, S2'!E9*Main!$B$5)+(VLOOKUP($A9,'FL Ratio'!$A$2:$B$9,2,FALSE)*'FL Characterization'!E$2)</f>
        <v>1.9287250329219618</v>
      </c>
      <c r="F9" s="4">
        <f>('[1]Pc, Winter, S2'!F9*Main!$B$5)+(VLOOKUP($A9,'FL Ratio'!$A$2:$B$9,2,FALSE)*'FL Characterization'!F$2)</f>
        <v>1.9875553715960352</v>
      </c>
      <c r="G9" s="4">
        <f>('[1]Pc, Winter, S2'!G9*Main!$B$5)+(VLOOKUP($A9,'FL Ratio'!$A$2:$B$9,2,FALSE)*'FL Characterization'!G$2)</f>
        <v>2.3119287421841621</v>
      </c>
      <c r="H9" s="4">
        <f>('[1]Pc, Winter, S2'!H9*Main!$B$5)+(VLOOKUP($A9,'FL Ratio'!$A$2:$B$9,2,FALSE)*'FL Characterization'!H$2)</f>
        <v>3.5897890973734858</v>
      </c>
      <c r="I9" s="4">
        <f>('[1]Pc, Winter, S2'!I9*Main!$B$5)+(VLOOKUP($A9,'FL Ratio'!$A$2:$B$9,2,FALSE)*'FL Characterization'!I$2)</f>
        <v>4.1134794143708291</v>
      </c>
      <c r="J9" s="4">
        <f>('[1]Pc, Winter, S2'!J9*Main!$B$5)+(VLOOKUP($A9,'FL Ratio'!$A$2:$B$9,2,FALSE)*'FL Characterization'!J$2)</f>
        <v>4.1817581211962738</v>
      </c>
      <c r="K9" s="4">
        <f>('[1]Pc, Winter, S2'!K9*Main!$B$5)+(VLOOKUP($A9,'FL Ratio'!$A$2:$B$9,2,FALSE)*'FL Characterization'!K$2)</f>
        <v>4.0989395914895885</v>
      </c>
      <c r="L9" s="4">
        <f>('[1]Pc, Winter, S2'!L9*Main!$B$5)+(VLOOKUP($A9,'FL Ratio'!$A$2:$B$9,2,FALSE)*'FL Characterization'!L$2)</f>
        <v>4.3464102744692994</v>
      </c>
      <c r="M9" s="4">
        <f>('[1]Pc, Winter, S2'!M9*Main!$B$5)+(VLOOKUP($A9,'FL Ratio'!$A$2:$B$9,2,FALSE)*'FL Characterization'!M$2)</f>
        <v>4.369737507910445</v>
      </c>
      <c r="N9" s="4">
        <f>('[1]Pc, Winter, S2'!N9*Main!$B$5)+(VLOOKUP($A9,'FL Ratio'!$A$2:$B$9,2,FALSE)*'FL Characterization'!N$2)</f>
        <v>4.0621060017917259</v>
      </c>
      <c r="O9" s="4">
        <f>('[1]Pc, Winter, S2'!O9*Main!$B$5)+(VLOOKUP($A9,'FL Ratio'!$A$2:$B$9,2,FALSE)*'FL Characterization'!O$2)</f>
        <v>4.0734875380285249</v>
      </c>
      <c r="P9" s="4">
        <f>('[1]Pc, Winter, S2'!P9*Main!$B$5)+(VLOOKUP($A9,'FL Ratio'!$A$2:$B$9,2,FALSE)*'FL Characterization'!P$2)</f>
        <v>3.629527236749448</v>
      </c>
      <c r="Q9" s="4">
        <f>('[1]Pc, Winter, S2'!Q9*Main!$B$5)+(VLOOKUP($A9,'FL Ratio'!$A$2:$B$9,2,FALSE)*'FL Characterization'!Q$2)</f>
        <v>3.2245547071994127</v>
      </c>
      <c r="R9" s="4">
        <f>('[1]Pc, Winter, S2'!R9*Main!$B$5)+(VLOOKUP($A9,'FL Ratio'!$A$2:$B$9,2,FALSE)*'FL Characterization'!R$2)</f>
        <v>3.2368179520037432</v>
      </c>
      <c r="S9" s="4">
        <f>('[1]Pc, Winter, S2'!S9*Main!$B$5)+(VLOOKUP($A9,'FL Ratio'!$A$2:$B$9,2,FALSE)*'FL Characterization'!S$2)</f>
        <v>3.5748541767912148</v>
      </c>
      <c r="T9" s="4">
        <f>('[1]Pc, Winter, S2'!T9*Main!$B$5)+(VLOOKUP($A9,'FL Ratio'!$A$2:$B$9,2,FALSE)*'FL Characterization'!T$2)</f>
        <v>3.5091803174938847</v>
      </c>
      <c r="U9" s="4">
        <f>('[1]Pc, Winter, S2'!U9*Main!$B$5)+(VLOOKUP($A9,'FL Ratio'!$A$2:$B$9,2,FALSE)*'FL Characterization'!U$2)</f>
        <v>3.4010298933388254</v>
      </c>
      <c r="V9" s="4">
        <f>('[1]Pc, Winter, S2'!V9*Main!$B$5)+(VLOOKUP($A9,'FL Ratio'!$A$2:$B$9,2,FALSE)*'FL Characterization'!V$2)</f>
        <v>3.2741725907178902</v>
      </c>
      <c r="W9" s="4">
        <f>('[1]Pc, Winter, S2'!W9*Main!$B$5)+(VLOOKUP($A9,'FL Ratio'!$A$2:$B$9,2,FALSE)*'FL Characterization'!W$2)</f>
        <v>3.0154046840128275</v>
      </c>
      <c r="X9" s="4">
        <f>('[1]Pc, Winter, S2'!X9*Main!$B$5)+(VLOOKUP($A9,'FL Ratio'!$A$2:$B$9,2,FALSE)*'FL Characterization'!X$2)</f>
        <v>2.6931463586168771</v>
      </c>
      <c r="Y9" s="4">
        <f>('[1]Pc, Winter, S2'!Y9*Main!$B$5)+(VLOOKUP($A9,'FL Ratio'!$A$2:$B$9,2,FALSE)*'FL Characterization'!Y$2)</f>
        <v>2.4425537033516842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7.3857899596771723</v>
      </c>
      <c r="C2" s="4">
        <f>('[1]Pc, Winter, S3'!C2*Main!$B$5)+(VLOOKUP($A2,'FL Ratio'!$A$2:$B$9,2,FALSE)*'FL Characterization'!C$2)</f>
        <v>7.2337297930029889</v>
      </c>
      <c r="D2" s="4">
        <f>('[1]Pc, Winter, S3'!D2*Main!$B$5)+(VLOOKUP($A2,'FL Ratio'!$A$2:$B$9,2,FALSE)*'FL Characterization'!D$2)</f>
        <v>7.101850995163419</v>
      </c>
      <c r="E2" s="4">
        <f>('[1]Pc, Winter, S3'!E2*Main!$B$5)+(VLOOKUP($A2,'FL Ratio'!$A$2:$B$9,2,FALSE)*'FL Characterization'!E$2)</f>
        <v>7.251906838871319</v>
      </c>
      <c r="F2" s="4">
        <f>('[1]Pc, Winter, S3'!F2*Main!$B$5)+(VLOOKUP($A2,'FL Ratio'!$A$2:$B$9,2,FALSE)*'FL Characterization'!F$2)</f>
        <v>6.6862407533234913</v>
      </c>
      <c r="G2" s="4">
        <f>('[1]Pc, Winter, S3'!G2*Main!$B$5)+(VLOOKUP($A2,'FL Ratio'!$A$2:$B$9,2,FALSE)*'FL Characterization'!G$2)</f>
        <v>6.6025951965413139</v>
      </c>
      <c r="H2" s="4">
        <f>('[1]Pc, Winter, S3'!H2*Main!$B$5)+(VLOOKUP($A2,'FL Ratio'!$A$2:$B$9,2,FALSE)*'FL Characterization'!H$2)</f>
        <v>6.8989219205571892</v>
      </c>
      <c r="I2" s="4">
        <f>('[1]Pc, Winter, S3'!I2*Main!$B$5)+(VLOOKUP($A2,'FL Ratio'!$A$2:$B$9,2,FALSE)*'FL Characterization'!I$2)</f>
        <v>8.2470140169114217</v>
      </c>
      <c r="J2" s="4">
        <f>('[1]Pc, Winter, S3'!J2*Main!$B$5)+(VLOOKUP($A2,'FL Ratio'!$A$2:$B$9,2,FALSE)*'FL Characterization'!J$2)</f>
        <v>8.5625324906224787</v>
      </c>
      <c r="K2" s="4">
        <f>('[1]Pc, Winter, S3'!K2*Main!$B$5)+(VLOOKUP($A2,'FL Ratio'!$A$2:$B$9,2,FALSE)*'FL Characterization'!K$2)</f>
        <v>8.4435642478352229</v>
      </c>
      <c r="L2" s="4">
        <f>('[1]Pc, Winter, S3'!L2*Main!$B$5)+(VLOOKUP($A2,'FL Ratio'!$A$2:$B$9,2,FALSE)*'FL Characterization'!L$2)</f>
        <v>8.4427030236387335</v>
      </c>
      <c r="M2" s="4">
        <f>('[1]Pc, Winter, S3'!M2*Main!$B$5)+(VLOOKUP($A2,'FL Ratio'!$A$2:$B$9,2,FALSE)*'FL Characterization'!M$2)</f>
        <v>8.5553081816729328</v>
      </c>
      <c r="N2" s="4">
        <f>('[1]Pc, Winter, S3'!N2*Main!$B$5)+(VLOOKUP($A2,'FL Ratio'!$A$2:$B$9,2,FALSE)*'FL Characterization'!N$2)</f>
        <v>8.2771566791504121</v>
      </c>
      <c r="O2" s="4">
        <f>('[1]Pc, Winter, S3'!O2*Main!$B$5)+(VLOOKUP($A2,'FL Ratio'!$A$2:$B$9,2,FALSE)*'FL Characterization'!O$2)</f>
        <v>8.5972557364011237</v>
      </c>
      <c r="P2" s="4">
        <f>('[1]Pc, Winter, S3'!P2*Main!$B$5)+(VLOOKUP($A2,'FL Ratio'!$A$2:$B$9,2,FALSE)*'FL Characterization'!P$2)</f>
        <v>7.5384576865701796</v>
      </c>
      <c r="Q2" s="4">
        <f>('[1]Pc, Winter, S3'!Q2*Main!$B$5)+(VLOOKUP($A2,'FL Ratio'!$A$2:$B$9,2,FALSE)*'FL Characterization'!Q$2)</f>
        <v>8.0803435769166985</v>
      </c>
      <c r="R2" s="4">
        <f>('[1]Pc, Winter, S3'!R2*Main!$B$5)+(VLOOKUP($A2,'FL Ratio'!$A$2:$B$9,2,FALSE)*'FL Characterization'!R$2)</f>
        <v>8.4522966765946173</v>
      </c>
      <c r="S2" s="4">
        <f>('[1]Pc, Winter, S3'!S2*Main!$B$5)+(VLOOKUP($A2,'FL Ratio'!$A$2:$B$9,2,FALSE)*'FL Characterization'!S$2)</f>
        <v>8.5110564844042038</v>
      </c>
      <c r="T2" s="4">
        <f>('[1]Pc, Winter, S3'!T2*Main!$B$5)+(VLOOKUP($A2,'FL Ratio'!$A$2:$B$9,2,FALSE)*'FL Characterization'!T$2)</f>
        <v>7.8639416233568102</v>
      </c>
      <c r="U2" s="4">
        <f>('[1]Pc, Winter, S3'!U2*Main!$B$5)+(VLOOKUP($A2,'FL Ratio'!$A$2:$B$9,2,FALSE)*'FL Characterization'!U$2)</f>
        <v>7.3722368020324263</v>
      </c>
      <c r="V2" s="4">
        <f>('[1]Pc, Winter, S3'!V2*Main!$B$5)+(VLOOKUP($A2,'FL Ratio'!$A$2:$B$9,2,FALSE)*'FL Characterization'!V$2)</f>
        <v>7.4720562075588877</v>
      </c>
      <c r="W2" s="4">
        <f>('[1]Pc, Winter, S3'!W2*Main!$B$5)+(VLOOKUP($A2,'FL Ratio'!$A$2:$B$9,2,FALSE)*'FL Characterization'!W$2)</f>
        <v>7.2729991054797409</v>
      </c>
      <c r="X2" s="4">
        <f>('[1]Pc, Winter, S3'!X2*Main!$B$5)+(VLOOKUP($A2,'FL Ratio'!$A$2:$B$9,2,FALSE)*'FL Characterization'!X$2)</f>
        <v>6.8306228358643271</v>
      </c>
      <c r="Y2" s="4">
        <f>('[1]Pc, Winter, S3'!Y2*Main!$B$5)+(VLOOKUP($A2,'FL Ratio'!$A$2:$B$9,2,FALSE)*'FL Characterization'!Y$2)</f>
        <v>6.8901679735295014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4.6869929606141385</v>
      </c>
      <c r="C3" s="4">
        <f>('[1]Pc, Winter, S3'!C3*Main!$B$5)+(VLOOKUP($A3,'FL Ratio'!$A$2:$B$9,2,FALSE)*'FL Characterization'!C$2)</f>
        <v>4.7143606162859273</v>
      </c>
      <c r="D3" s="4">
        <f>('[1]Pc, Winter, S3'!D3*Main!$B$5)+(VLOOKUP($A3,'FL Ratio'!$A$2:$B$9,2,FALSE)*'FL Characterization'!D$2)</f>
        <v>4.3192583929932109</v>
      </c>
      <c r="E3" s="4">
        <f>('[1]Pc, Winter, S3'!E3*Main!$B$5)+(VLOOKUP($A3,'FL Ratio'!$A$2:$B$9,2,FALSE)*'FL Characterization'!E$2)</f>
        <v>4.3291947690415329</v>
      </c>
      <c r="F3" s="4">
        <f>('[1]Pc, Winter, S3'!F3*Main!$B$5)+(VLOOKUP($A3,'FL Ratio'!$A$2:$B$9,2,FALSE)*'FL Characterization'!F$2)</f>
        <v>4.2175265180408452</v>
      </c>
      <c r="G3" s="4">
        <f>('[1]Pc, Winter, S3'!G3*Main!$B$5)+(VLOOKUP($A3,'FL Ratio'!$A$2:$B$9,2,FALSE)*'FL Characterization'!G$2)</f>
        <v>4.4725002750023446</v>
      </c>
      <c r="H3" s="4">
        <f>('[1]Pc, Winter, S3'!H3*Main!$B$5)+(VLOOKUP($A3,'FL Ratio'!$A$2:$B$9,2,FALSE)*'FL Characterization'!H$2)</f>
        <v>5.4475460452238753</v>
      </c>
      <c r="I3" s="4">
        <f>('[1]Pc, Winter, S3'!I3*Main!$B$5)+(VLOOKUP($A3,'FL Ratio'!$A$2:$B$9,2,FALSE)*'FL Characterization'!I$2)</f>
        <v>5.7257790935296349</v>
      </c>
      <c r="J3" s="4">
        <f>('[1]Pc, Winter, S3'!J3*Main!$B$5)+(VLOOKUP($A3,'FL Ratio'!$A$2:$B$9,2,FALSE)*'FL Characterization'!J$2)</f>
        <v>6.0832645268795771</v>
      </c>
      <c r="K3" s="4">
        <f>('[1]Pc, Winter, S3'!K3*Main!$B$5)+(VLOOKUP($A3,'FL Ratio'!$A$2:$B$9,2,FALSE)*'FL Characterization'!K$2)</f>
        <v>6.5536892773079281</v>
      </c>
      <c r="L3" s="4">
        <f>('[1]Pc, Winter, S3'!L3*Main!$B$5)+(VLOOKUP($A3,'FL Ratio'!$A$2:$B$9,2,FALSE)*'FL Characterization'!L$2)</f>
        <v>6.3028426930558767</v>
      </c>
      <c r="M3" s="4">
        <f>('[1]Pc, Winter, S3'!M3*Main!$B$5)+(VLOOKUP($A3,'FL Ratio'!$A$2:$B$9,2,FALSE)*'FL Characterization'!M$2)</f>
        <v>6.3559663086360381</v>
      </c>
      <c r="N3" s="4">
        <f>('[1]Pc, Winter, S3'!N3*Main!$B$5)+(VLOOKUP($A3,'FL Ratio'!$A$2:$B$9,2,FALSE)*'FL Characterization'!N$2)</f>
        <v>5.9425475183921321</v>
      </c>
      <c r="O3" s="4">
        <f>('[1]Pc, Winter, S3'!O3*Main!$B$5)+(VLOOKUP($A3,'FL Ratio'!$A$2:$B$9,2,FALSE)*'FL Characterization'!O$2)</f>
        <v>5.8861518455995032</v>
      </c>
      <c r="P3" s="4">
        <f>('[1]Pc, Winter, S3'!P3*Main!$B$5)+(VLOOKUP($A3,'FL Ratio'!$A$2:$B$9,2,FALSE)*'FL Characterization'!P$2)</f>
        <v>5.4113763484706601</v>
      </c>
      <c r="Q3" s="4">
        <f>('[1]Pc, Winter, S3'!Q3*Main!$B$5)+(VLOOKUP($A3,'FL Ratio'!$A$2:$B$9,2,FALSE)*'FL Characterization'!Q$2)</f>
        <v>5.566515632446678</v>
      </c>
      <c r="R3" s="4">
        <f>('[1]Pc, Winter, S3'!R3*Main!$B$5)+(VLOOKUP($A3,'FL Ratio'!$A$2:$B$9,2,FALSE)*'FL Characterization'!R$2)</f>
        <v>6.0459243309188047</v>
      </c>
      <c r="S3" s="4">
        <f>('[1]Pc, Winter, S3'!S3*Main!$B$5)+(VLOOKUP($A3,'FL Ratio'!$A$2:$B$9,2,FALSE)*'FL Characterization'!S$2)</f>
        <v>7.5692498827278758</v>
      </c>
      <c r="T3" s="4">
        <f>('[1]Pc, Winter, S3'!T3*Main!$B$5)+(VLOOKUP($A3,'FL Ratio'!$A$2:$B$9,2,FALSE)*'FL Characterization'!T$2)</f>
        <v>7.030171717536339</v>
      </c>
      <c r="U3" s="4">
        <f>('[1]Pc, Winter, S3'!U3*Main!$B$5)+(VLOOKUP($A3,'FL Ratio'!$A$2:$B$9,2,FALSE)*'FL Characterization'!U$2)</f>
        <v>6.5812538494258543</v>
      </c>
      <c r="V3" s="4">
        <f>('[1]Pc, Winter, S3'!V3*Main!$B$5)+(VLOOKUP($A3,'FL Ratio'!$A$2:$B$9,2,FALSE)*'FL Characterization'!V$2)</f>
        <v>6.2645331082222233</v>
      </c>
      <c r="W3" s="4">
        <f>('[1]Pc, Winter, S3'!W3*Main!$B$5)+(VLOOKUP($A3,'FL Ratio'!$A$2:$B$9,2,FALSE)*'FL Characterization'!W$2)</f>
        <v>5.7829247320868102</v>
      </c>
      <c r="X3" s="4">
        <f>('[1]Pc, Winter, S3'!X3*Main!$B$5)+(VLOOKUP($A3,'FL Ratio'!$A$2:$B$9,2,FALSE)*'FL Characterization'!X$2)</f>
        <v>5.8247438408499139</v>
      </c>
      <c r="Y3" s="4">
        <f>('[1]Pc, Winter, S3'!Y3*Main!$B$5)+(VLOOKUP($A3,'FL Ratio'!$A$2:$B$9,2,FALSE)*'FL Characterization'!Y$2)</f>
        <v>5.3238508755737985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3.2774967754533639</v>
      </c>
      <c r="C4" s="4">
        <f>('[1]Pc, Winter, S3'!C4*Main!$B$5)+(VLOOKUP($A4,'FL Ratio'!$A$2:$B$9,2,FALSE)*'FL Characterization'!C$2)</f>
        <v>3.0829675194643684</v>
      </c>
      <c r="D4" s="4">
        <f>('[1]Pc, Winter, S3'!D4*Main!$B$5)+(VLOOKUP($A4,'FL Ratio'!$A$2:$B$9,2,FALSE)*'FL Characterization'!D$2)</f>
        <v>2.9660131654452759</v>
      </c>
      <c r="E4" s="4">
        <f>('[1]Pc, Winter, S3'!E4*Main!$B$5)+(VLOOKUP($A4,'FL Ratio'!$A$2:$B$9,2,FALSE)*'FL Characterization'!E$2)</f>
        <v>3.0404521278206156</v>
      </c>
      <c r="F4" s="4">
        <f>('[1]Pc, Winter, S3'!F4*Main!$B$5)+(VLOOKUP($A4,'FL Ratio'!$A$2:$B$9,2,FALSE)*'FL Characterization'!F$2)</f>
        <v>2.9752327103995904</v>
      </c>
      <c r="G4" s="4">
        <f>('[1]Pc, Winter, S3'!G4*Main!$B$5)+(VLOOKUP($A4,'FL Ratio'!$A$2:$B$9,2,FALSE)*'FL Characterization'!G$2)</f>
        <v>3.1953232746888429</v>
      </c>
      <c r="H4" s="4">
        <f>('[1]Pc, Winter, S3'!H4*Main!$B$5)+(VLOOKUP($A4,'FL Ratio'!$A$2:$B$9,2,FALSE)*'FL Characterization'!H$2)</f>
        <v>5.0259041492139902</v>
      </c>
      <c r="I4" s="4">
        <f>('[1]Pc, Winter, S3'!I4*Main!$B$5)+(VLOOKUP($A4,'FL Ratio'!$A$2:$B$9,2,FALSE)*'FL Characterization'!I$2)</f>
        <v>5.5837103589014312</v>
      </c>
      <c r="J4" s="4">
        <f>('[1]Pc, Winter, S3'!J4*Main!$B$5)+(VLOOKUP($A4,'FL Ratio'!$A$2:$B$9,2,FALSE)*'FL Characterization'!J$2)</f>
        <v>5.7640476726910048</v>
      </c>
      <c r="K4" s="4">
        <f>('[1]Pc, Winter, S3'!K4*Main!$B$5)+(VLOOKUP($A4,'FL Ratio'!$A$2:$B$9,2,FALSE)*'FL Characterization'!K$2)</f>
        <v>5.5574941112991887</v>
      </c>
      <c r="L4" s="4">
        <f>('[1]Pc, Winter, S3'!L4*Main!$B$5)+(VLOOKUP($A4,'FL Ratio'!$A$2:$B$9,2,FALSE)*'FL Characterization'!L$2)</f>
        <v>5.4256671085939319</v>
      </c>
      <c r="M4" s="4">
        <f>('[1]Pc, Winter, S3'!M4*Main!$B$5)+(VLOOKUP($A4,'FL Ratio'!$A$2:$B$9,2,FALSE)*'FL Characterization'!M$2)</f>
        <v>5.6677426569638749</v>
      </c>
      <c r="N4" s="4">
        <f>('[1]Pc, Winter, S3'!N4*Main!$B$5)+(VLOOKUP($A4,'FL Ratio'!$A$2:$B$9,2,FALSE)*'FL Characterization'!N$2)</f>
        <v>5.3000821675930707</v>
      </c>
      <c r="O4" s="4">
        <f>('[1]Pc, Winter, S3'!O4*Main!$B$5)+(VLOOKUP($A4,'FL Ratio'!$A$2:$B$9,2,FALSE)*'FL Characterization'!O$2)</f>
        <v>5.2954224949745976</v>
      </c>
      <c r="P4" s="4">
        <f>('[1]Pc, Winter, S3'!P4*Main!$B$5)+(VLOOKUP($A4,'FL Ratio'!$A$2:$B$9,2,FALSE)*'FL Characterization'!P$2)</f>
        <v>4.6207217042591138</v>
      </c>
      <c r="Q4" s="4">
        <f>('[1]Pc, Winter, S3'!Q4*Main!$B$5)+(VLOOKUP($A4,'FL Ratio'!$A$2:$B$9,2,FALSE)*'FL Characterization'!Q$2)</f>
        <v>4.6423925802092327</v>
      </c>
      <c r="R4" s="4">
        <f>('[1]Pc, Winter, S3'!R4*Main!$B$5)+(VLOOKUP($A4,'FL Ratio'!$A$2:$B$9,2,FALSE)*'FL Characterization'!R$2)</f>
        <v>4.5544560571881334</v>
      </c>
      <c r="S4" s="4">
        <f>('[1]Pc, Winter, S3'!S4*Main!$B$5)+(VLOOKUP($A4,'FL Ratio'!$A$2:$B$9,2,FALSE)*'FL Characterization'!S$2)</f>
        <v>5.0325991125909519</v>
      </c>
      <c r="T4" s="4">
        <f>('[1]Pc, Winter, S3'!T4*Main!$B$5)+(VLOOKUP($A4,'FL Ratio'!$A$2:$B$9,2,FALSE)*'FL Characterization'!T$2)</f>
        <v>4.698479019269354</v>
      </c>
      <c r="U4" s="4">
        <f>('[1]Pc, Winter, S3'!U4*Main!$B$5)+(VLOOKUP($A4,'FL Ratio'!$A$2:$B$9,2,FALSE)*'FL Characterization'!U$2)</f>
        <v>4.8348319664222883</v>
      </c>
      <c r="V4" s="4">
        <f>('[1]Pc, Winter, S3'!V4*Main!$B$5)+(VLOOKUP($A4,'FL Ratio'!$A$2:$B$9,2,FALSE)*'FL Characterization'!V$2)</f>
        <v>4.6588895806939563</v>
      </c>
      <c r="W4" s="4">
        <f>('[1]Pc, Winter, S3'!W4*Main!$B$5)+(VLOOKUP($A4,'FL Ratio'!$A$2:$B$9,2,FALSE)*'FL Characterization'!W$2)</f>
        <v>4.374790757687987</v>
      </c>
      <c r="X4" s="4">
        <f>('[1]Pc, Winter, S3'!X4*Main!$B$5)+(VLOOKUP($A4,'FL Ratio'!$A$2:$B$9,2,FALSE)*'FL Characterization'!X$2)</f>
        <v>3.8784904020204447</v>
      </c>
      <c r="Y4" s="4">
        <f>('[1]Pc, Winter, S3'!Y4*Main!$B$5)+(VLOOKUP($A4,'FL Ratio'!$A$2:$B$9,2,FALSE)*'FL Characterization'!Y$2)</f>
        <v>3.6212816564799484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1.2487804395798761</v>
      </c>
      <c r="C5" s="4">
        <f>('[1]Pc, Winter, S3'!C5*Main!$B$5)+(VLOOKUP($A5,'FL Ratio'!$A$2:$B$9,2,FALSE)*'FL Characterization'!C$2)</f>
        <v>0.98951899601118898</v>
      </c>
      <c r="D5" s="4">
        <f>('[1]Pc, Winter, S3'!D5*Main!$B$5)+(VLOOKUP($A5,'FL Ratio'!$A$2:$B$9,2,FALSE)*'FL Characterization'!D$2)</f>
        <v>0.92789852965727648</v>
      </c>
      <c r="E5" s="4">
        <f>('[1]Pc, Winter, S3'!E5*Main!$B$5)+(VLOOKUP($A5,'FL Ratio'!$A$2:$B$9,2,FALSE)*'FL Characterization'!E$2)</f>
        <v>0.84404678778170994</v>
      </c>
      <c r="F5" s="4">
        <f>('[1]Pc, Winter, S3'!F5*Main!$B$5)+(VLOOKUP($A5,'FL Ratio'!$A$2:$B$9,2,FALSE)*'FL Characterization'!F$2)</f>
        <v>0.82274684364419659</v>
      </c>
      <c r="G5" s="4">
        <f>('[1]Pc, Winter, S3'!G5*Main!$B$5)+(VLOOKUP($A5,'FL Ratio'!$A$2:$B$9,2,FALSE)*'FL Characterization'!G$2)</f>
        <v>1.2758391909251825</v>
      </c>
      <c r="H5" s="4">
        <f>('[1]Pc, Winter, S3'!H5*Main!$B$5)+(VLOOKUP($A5,'FL Ratio'!$A$2:$B$9,2,FALSE)*'FL Characterization'!H$2)</f>
        <v>2.4403599392606949</v>
      </c>
      <c r="I5" s="4">
        <f>('[1]Pc, Winter, S3'!I5*Main!$B$5)+(VLOOKUP($A5,'FL Ratio'!$A$2:$B$9,2,FALSE)*'FL Characterization'!I$2)</f>
        <v>2.700612443961524</v>
      </c>
      <c r="J5" s="4">
        <f>('[1]Pc, Winter, S3'!J5*Main!$B$5)+(VLOOKUP($A5,'FL Ratio'!$A$2:$B$9,2,FALSE)*'FL Characterization'!J$2)</f>
        <v>2.9361220602631359</v>
      </c>
      <c r="K5" s="4">
        <f>('[1]Pc, Winter, S3'!K5*Main!$B$5)+(VLOOKUP($A5,'FL Ratio'!$A$2:$B$9,2,FALSE)*'FL Characterization'!K$2)</f>
        <v>2.7479137591451761</v>
      </c>
      <c r="L5" s="4">
        <f>('[1]Pc, Winter, S3'!L5*Main!$B$5)+(VLOOKUP($A5,'FL Ratio'!$A$2:$B$9,2,FALSE)*'FL Characterization'!L$2)</f>
        <v>2.6959789070828299</v>
      </c>
      <c r="M5" s="4">
        <f>('[1]Pc, Winter, S3'!M5*Main!$B$5)+(VLOOKUP($A5,'FL Ratio'!$A$2:$B$9,2,FALSE)*'FL Characterization'!M$2)</f>
        <v>2.4696004445738269</v>
      </c>
      <c r="N5" s="4">
        <f>('[1]Pc, Winter, S3'!N5*Main!$B$5)+(VLOOKUP($A5,'FL Ratio'!$A$2:$B$9,2,FALSE)*'FL Characterization'!N$2)</f>
        <v>2.5338644367620882</v>
      </c>
      <c r="O5" s="4">
        <f>('[1]Pc, Winter, S3'!O5*Main!$B$5)+(VLOOKUP($A5,'FL Ratio'!$A$2:$B$9,2,FALSE)*'FL Characterization'!O$2)</f>
        <v>2.3699050894030664</v>
      </c>
      <c r="P5" s="4">
        <f>('[1]Pc, Winter, S3'!P5*Main!$B$5)+(VLOOKUP($A5,'FL Ratio'!$A$2:$B$9,2,FALSE)*'FL Characterization'!P$2)</f>
        <v>2.3656219086259753</v>
      </c>
      <c r="Q5" s="4">
        <f>('[1]Pc, Winter, S3'!Q5*Main!$B$5)+(VLOOKUP($A5,'FL Ratio'!$A$2:$B$9,2,FALSE)*'FL Characterization'!Q$2)</f>
        <v>2.3689465887559273</v>
      </c>
      <c r="R5" s="4">
        <f>('[1]Pc, Winter, S3'!R5*Main!$B$5)+(VLOOKUP($A5,'FL Ratio'!$A$2:$B$9,2,FALSE)*'FL Characterization'!R$2)</f>
        <v>2.8506203356008282</v>
      </c>
      <c r="S5" s="4">
        <f>('[1]Pc, Winter, S3'!S5*Main!$B$5)+(VLOOKUP($A5,'FL Ratio'!$A$2:$B$9,2,FALSE)*'FL Characterization'!S$2)</f>
        <v>4.430790652561976</v>
      </c>
      <c r="T5" s="4">
        <f>('[1]Pc, Winter, S3'!T5*Main!$B$5)+(VLOOKUP($A5,'FL Ratio'!$A$2:$B$9,2,FALSE)*'FL Characterization'!T$2)</f>
        <v>3.9265729916413563</v>
      </c>
      <c r="U5" s="4">
        <f>('[1]Pc, Winter, S3'!U5*Main!$B$5)+(VLOOKUP($A5,'FL Ratio'!$A$2:$B$9,2,FALSE)*'FL Characterization'!U$2)</f>
        <v>3.2116869869191058</v>
      </c>
      <c r="V5" s="4">
        <f>('[1]Pc, Winter, S3'!V5*Main!$B$5)+(VLOOKUP($A5,'FL Ratio'!$A$2:$B$9,2,FALSE)*'FL Characterization'!V$2)</f>
        <v>3.2083734410927098</v>
      </c>
      <c r="W5" s="4">
        <f>('[1]Pc, Winter, S3'!W5*Main!$B$5)+(VLOOKUP($A5,'FL Ratio'!$A$2:$B$9,2,FALSE)*'FL Characterization'!W$2)</f>
        <v>2.7976040531187465</v>
      </c>
      <c r="X5" s="4">
        <f>('[1]Pc, Winter, S3'!X5*Main!$B$5)+(VLOOKUP($A5,'FL Ratio'!$A$2:$B$9,2,FALSE)*'FL Characterization'!X$2)</f>
        <v>2.423745423589903</v>
      </c>
      <c r="Y5" s="4">
        <f>('[1]Pc, Winter, S3'!Y5*Main!$B$5)+(VLOOKUP($A5,'FL Ratio'!$A$2:$B$9,2,FALSE)*'FL Characterization'!Y$2)</f>
        <v>2.0215114955142837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2.8056435457315216</v>
      </c>
      <c r="C6" s="4">
        <f>('[1]Pc, Winter, S3'!C6*Main!$B$5)+(VLOOKUP($A6,'FL Ratio'!$A$2:$B$9,2,FALSE)*'FL Characterization'!C$2)</f>
        <v>2.6041553744577093</v>
      </c>
      <c r="D6" s="4">
        <f>('[1]Pc, Winter, S3'!D6*Main!$B$5)+(VLOOKUP($A6,'FL Ratio'!$A$2:$B$9,2,FALSE)*'FL Characterization'!D$2)</f>
        <v>2.3973698360607827</v>
      </c>
      <c r="E6" s="4">
        <f>('[1]Pc, Winter, S3'!E6*Main!$B$5)+(VLOOKUP($A6,'FL Ratio'!$A$2:$B$9,2,FALSE)*'FL Characterization'!E$2)</f>
        <v>2.3626226697984705</v>
      </c>
      <c r="F6" s="4">
        <f>('[1]Pc, Winter, S3'!F6*Main!$B$5)+(VLOOKUP($A6,'FL Ratio'!$A$2:$B$9,2,FALSE)*'FL Characterization'!F$2)</f>
        <v>2.360952349831583</v>
      </c>
      <c r="G6" s="4">
        <f>('[1]Pc, Winter, S3'!G6*Main!$B$5)+(VLOOKUP($A6,'FL Ratio'!$A$2:$B$9,2,FALSE)*'FL Characterization'!G$2)</f>
        <v>2.6224746002661856</v>
      </c>
      <c r="H6" s="4">
        <f>('[1]Pc, Winter, S3'!H6*Main!$B$5)+(VLOOKUP($A6,'FL Ratio'!$A$2:$B$9,2,FALSE)*'FL Characterization'!H$2)</f>
        <v>3.341749273601728</v>
      </c>
      <c r="I6" s="4">
        <f>('[1]Pc, Winter, S3'!I6*Main!$B$5)+(VLOOKUP($A6,'FL Ratio'!$A$2:$B$9,2,FALSE)*'FL Characterization'!I$2)</f>
        <v>3.373684585620925</v>
      </c>
      <c r="J6" s="4">
        <f>('[1]Pc, Winter, S3'!J6*Main!$B$5)+(VLOOKUP($A6,'FL Ratio'!$A$2:$B$9,2,FALSE)*'FL Characterization'!J$2)</f>
        <v>3.4450700969261412</v>
      </c>
      <c r="K6" s="4">
        <f>('[1]Pc, Winter, S3'!K6*Main!$B$5)+(VLOOKUP($A6,'FL Ratio'!$A$2:$B$9,2,FALSE)*'FL Characterization'!K$2)</f>
        <v>3.6744996089668107</v>
      </c>
      <c r="L6" s="4">
        <f>('[1]Pc, Winter, S3'!L6*Main!$B$5)+(VLOOKUP($A6,'FL Ratio'!$A$2:$B$9,2,FALSE)*'FL Characterization'!L$2)</f>
        <v>3.7471257946725145</v>
      </c>
      <c r="M6" s="4">
        <f>('[1]Pc, Winter, S3'!M6*Main!$B$5)+(VLOOKUP($A6,'FL Ratio'!$A$2:$B$9,2,FALSE)*'FL Characterization'!M$2)</f>
        <v>3.7817046876659464</v>
      </c>
      <c r="N6" s="4">
        <f>('[1]Pc, Winter, S3'!N6*Main!$B$5)+(VLOOKUP($A6,'FL Ratio'!$A$2:$B$9,2,FALSE)*'FL Characterization'!N$2)</f>
        <v>3.7399115572553763</v>
      </c>
      <c r="O6" s="4">
        <f>('[1]Pc, Winter, S3'!O6*Main!$B$5)+(VLOOKUP($A6,'FL Ratio'!$A$2:$B$9,2,FALSE)*'FL Characterization'!O$2)</f>
        <v>3.6321058413454761</v>
      </c>
      <c r="P6" s="4">
        <f>('[1]Pc, Winter, S3'!P6*Main!$B$5)+(VLOOKUP($A6,'FL Ratio'!$A$2:$B$9,2,FALSE)*'FL Characterization'!P$2)</f>
        <v>3.6663699243990187</v>
      </c>
      <c r="Q6" s="4">
        <f>('[1]Pc, Winter, S3'!Q6*Main!$B$5)+(VLOOKUP($A6,'FL Ratio'!$A$2:$B$9,2,FALSE)*'FL Characterization'!Q$2)</f>
        <v>3.6700601159035733</v>
      </c>
      <c r="R6" s="4">
        <f>('[1]Pc, Winter, S3'!R6*Main!$B$5)+(VLOOKUP($A6,'FL Ratio'!$A$2:$B$9,2,FALSE)*'FL Characterization'!R$2)</f>
        <v>3.842018219755154</v>
      </c>
      <c r="S6" s="4">
        <f>('[1]Pc, Winter, S3'!S6*Main!$B$5)+(VLOOKUP($A6,'FL Ratio'!$A$2:$B$9,2,FALSE)*'FL Characterization'!S$2)</f>
        <v>4.3987236198139978</v>
      </c>
      <c r="T6" s="4">
        <f>('[1]Pc, Winter, S3'!T6*Main!$B$5)+(VLOOKUP($A6,'FL Ratio'!$A$2:$B$9,2,FALSE)*'FL Characterization'!T$2)</f>
        <v>4.2267660348885761</v>
      </c>
      <c r="U6" s="4">
        <f>('[1]Pc, Winter, S3'!U6*Main!$B$5)+(VLOOKUP($A6,'FL Ratio'!$A$2:$B$9,2,FALSE)*'FL Characterization'!U$2)</f>
        <v>4.1462253494679162</v>
      </c>
      <c r="V6" s="4">
        <f>('[1]Pc, Winter, S3'!V6*Main!$B$5)+(VLOOKUP($A6,'FL Ratio'!$A$2:$B$9,2,FALSE)*'FL Characterization'!V$2)</f>
        <v>4.2297619624532956</v>
      </c>
      <c r="W6" s="4">
        <f>('[1]Pc, Winter, S3'!W6*Main!$B$5)+(VLOOKUP($A6,'FL Ratio'!$A$2:$B$9,2,FALSE)*'FL Characterization'!W$2)</f>
        <v>3.913318961468772</v>
      </c>
      <c r="X6" s="4">
        <f>('[1]Pc, Winter, S3'!X6*Main!$B$5)+(VLOOKUP($A6,'FL Ratio'!$A$2:$B$9,2,FALSE)*'FL Characterization'!X$2)</f>
        <v>3.7739948700894272</v>
      </c>
      <c r="Y6" s="4">
        <f>('[1]Pc, Winter, S3'!Y6*Main!$B$5)+(VLOOKUP($A6,'FL Ratio'!$A$2:$B$9,2,FALSE)*'FL Characterization'!Y$2)</f>
        <v>3.3931248666429501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3.3341503266191768</v>
      </c>
      <c r="C7" s="4">
        <f>('[1]Pc, Winter, S3'!C7*Main!$B$5)+(VLOOKUP($A7,'FL Ratio'!$A$2:$B$9,2,FALSE)*'FL Characterization'!C$2)</f>
        <v>3.066948530428661</v>
      </c>
      <c r="D7" s="4">
        <f>('[1]Pc, Winter, S3'!D7*Main!$B$5)+(VLOOKUP($A7,'FL Ratio'!$A$2:$B$9,2,FALSE)*'FL Characterization'!D$2)</f>
        <v>2.95447601962241</v>
      </c>
      <c r="E7" s="4">
        <f>('[1]Pc, Winter, S3'!E7*Main!$B$5)+(VLOOKUP($A7,'FL Ratio'!$A$2:$B$9,2,FALSE)*'FL Characterization'!E$2)</f>
        <v>3.0447827185714673</v>
      </c>
      <c r="F7" s="4">
        <f>('[1]Pc, Winter, S3'!F7*Main!$B$5)+(VLOOKUP($A7,'FL Ratio'!$A$2:$B$9,2,FALSE)*'FL Characterization'!F$2)</f>
        <v>2.953636506775255</v>
      </c>
      <c r="G7" s="4">
        <f>('[1]Pc, Winter, S3'!G7*Main!$B$5)+(VLOOKUP($A7,'FL Ratio'!$A$2:$B$9,2,FALSE)*'FL Characterization'!G$2)</f>
        <v>3.15858911766284</v>
      </c>
      <c r="H7" s="4">
        <f>('[1]Pc, Winter, S3'!H7*Main!$B$5)+(VLOOKUP($A7,'FL Ratio'!$A$2:$B$9,2,FALSE)*'FL Characterization'!H$2)</f>
        <v>3.6247031931740068</v>
      </c>
      <c r="I7" s="4">
        <f>('[1]Pc, Winter, S3'!I7*Main!$B$5)+(VLOOKUP($A7,'FL Ratio'!$A$2:$B$9,2,FALSE)*'FL Characterization'!I$2)</f>
        <v>4.1081335037595483</v>
      </c>
      <c r="J7" s="4">
        <f>('[1]Pc, Winter, S3'!J7*Main!$B$5)+(VLOOKUP($A7,'FL Ratio'!$A$2:$B$9,2,FALSE)*'FL Characterization'!J$2)</f>
        <v>4.2150494939522254</v>
      </c>
      <c r="K7" s="4">
        <f>('[1]Pc, Winter, S3'!K7*Main!$B$5)+(VLOOKUP($A7,'FL Ratio'!$A$2:$B$9,2,FALSE)*'FL Characterization'!K$2)</f>
        <v>4.4650357784356043</v>
      </c>
      <c r="L7" s="4">
        <f>('[1]Pc, Winter, S3'!L7*Main!$B$5)+(VLOOKUP($A7,'FL Ratio'!$A$2:$B$9,2,FALSE)*'FL Characterization'!L$2)</f>
        <v>4.3228610687211706</v>
      </c>
      <c r="M7" s="4">
        <f>('[1]Pc, Winter, S3'!M7*Main!$B$5)+(VLOOKUP($A7,'FL Ratio'!$A$2:$B$9,2,FALSE)*'FL Characterization'!M$2)</f>
        <v>4.3557574098170484</v>
      </c>
      <c r="N7" s="4">
        <f>('[1]Pc, Winter, S3'!N7*Main!$B$5)+(VLOOKUP($A7,'FL Ratio'!$A$2:$B$9,2,FALSE)*'FL Characterization'!N$2)</f>
        <v>4.4075718625828237</v>
      </c>
      <c r="O7" s="4">
        <f>('[1]Pc, Winter, S3'!O7*Main!$B$5)+(VLOOKUP($A7,'FL Ratio'!$A$2:$B$9,2,FALSE)*'FL Characterization'!O$2)</f>
        <v>4.3281692456744869</v>
      </c>
      <c r="P7" s="4">
        <f>('[1]Pc, Winter, S3'!P7*Main!$B$5)+(VLOOKUP($A7,'FL Ratio'!$A$2:$B$9,2,FALSE)*'FL Characterization'!P$2)</f>
        <v>4.1325310494693301</v>
      </c>
      <c r="Q7" s="4">
        <f>('[1]Pc, Winter, S3'!Q7*Main!$B$5)+(VLOOKUP($A7,'FL Ratio'!$A$2:$B$9,2,FALSE)*'FL Characterization'!Q$2)</f>
        <v>4.0604116625323785</v>
      </c>
      <c r="R7" s="4">
        <f>('[1]Pc, Winter, S3'!R7*Main!$B$5)+(VLOOKUP($A7,'FL Ratio'!$A$2:$B$9,2,FALSE)*'FL Characterization'!R$2)</f>
        <v>3.9887983850785944</v>
      </c>
      <c r="S7" s="4">
        <f>('[1]Pc, Winter, S3'!S7*Main!$B$5)+(VLOOKUP($A7,'FL Ratio'!$A$2:$B$9,2,FALSE)*'FL Characterization'!S$2)</f>
        <v>4.1482523943981571</v>
      </c>
      <c r="T7" s="4">
        <f>('[1]Pc, Winter, S3'!T7*Main!$B$5)+(VLOOKUP($A7,'FL Ratio'!$A$2:$B$9,2,FALSE)*'FL Characterization'!T$2)</f>
        <v>4.0273473512552727</v>
      </c>
      <c r="U7" s="4">
        <f>('[1]Pc, Winter, S3'!U7*Main!$B$5)+(VLOOKUP($A7,'FL Ratio'!$A$2:$B$9,2,FALSE)*'FL Characterization'!U$2)</f>
        <v>3.8959106479984298</v>
      </c>
      <c r="V7" s="4">
        <f>('[1]Pc, Winter, S3'!V7*Main!$B$5)+(VLOOKUP($A7,'FL Ratio'!$A$2:$B$9,2,FALSE)*'FL Characterization'!V$2)</f>
        <v>3.812879862880115</v>
      </c>
      <c r="W7" s="4">
        <f>('[1]Pc, Winter, S3'!W7*Main!$B$5)+(VLOOKUP($A7,'FL Ratio'!$A$2:$B$9,2,FALSE)*'FL Characterization'!W$2)</f>
        <v>3.6425048415675145</v>
      </c>
      <c r="X7" s="4">
        <f>('[1]Pc, Winter, S3'!X7*Main!$B$5)+(VLOOKUP($A7,'FL Ratio'!$A$2:$B$9,2,FALSE)*'FL Characterization'!X$2)</f>
        <v>3.6241745962235363</v>
      </c>
      <c r="Y7" s="4">
        <f>('[1]Pc, Winter, S3'!Y7*Main!$B$5)+(VLOOKUP($A7,'FL Ratio'!$A$2:$B$9,2,FALSE)*'FL Characterization'!Y$2)</f>
        <v>3.3954239180014842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2.7826216817579921</v>
      </c>
      <c r="C8" s="4">
        <f>('[1]Pc, Winter, S3'!C8*Main!$B$5)+(VLOOKUP($A8,'FL Ratio'!$A$2:$B$9,2,FALSE)*'FL Characterization'!C$2)</f>
        <v>2.6059124351902483</v>
      </c>
      <c r="D8" s="4">
        <f>('[1]Pc, Winter, S3'!D8*Main!$B$5)+(VLOOKUP($A8,'FL Ratio'!$A$2:$B$9,2,FALSE)*'FL Characterization'!D$2)</f>
        <v>2.471599220731397</v>
      </c>
      <c r="E8" s="4">
        <f>('[1]Pc, Winter, S3'!E8*Main!$B$5)+(VLOOKUP($A8,'FL Ratio'!$A$2:$B$9,2,FALSE)*'FL Characterization'!E$2)</f>
        <v>2.4701863095343284</v>
      </c>
      <c r="F8" s="4">
        <f>('[1]Pc, Winter, S3'!F8*Main!$B$5)+(VLOOKUP($A8,'FL Ratio'!$A$2:$B$9,2,FALSE)*'FL Characterization'!F$2)</f>
        <v>2.4117448565726627</v>
      </c>
      <c r="G8" s="4">
        <f>('[1]Pc, Winter, S3'!G8*Main!$B$5)+(VLOOKUP($A8,'FL Ratio'!$A$2:$B$9,2,FALSE)*'FL Characterization'!G$2)</f>
        <v>2.6095078743091875</v>
      </c>
      <c r="H8" s="4">
        <f>('[1]Pc, Winter, S3'!H8*Main!$B$5)+(VLOOKUP($A8,'FL Ratio'!$A$2:$B$9,2,FALSE)*'FL Characterization'!H$2)</f>
        <v>3.3353006308713828</v>
      </c>
      <c r="I8" s="4">
        <f>('[1]Pc, Winter, S3'!I8*Main!$B$5)+(VLOOKUP($A8,'FL Ratio'!$A$2:$B$9,2,FALSE)*'FL Characterization'!I$2)</f>
        <v>3.6027196945866997</v>
      </c>
      <c r="J8" s="4">
        <f>('[1]Pc, Winter, S3'!J8*Main!$B$5)+(VLOOKUP($A8,'FL Ratio'!$A$2:$B$9,2,FALSE)*'FL Characterization'!J$2)</f>
        <v>3.8585474944157712</v>
      </c>
      <c r="K8" s="4">
        <f>('[1]Pc, Winter, S3'!K8*Main!$B$5)+(VLOOKUP($A8,'FL Ratio'!$A$2:$B$9,2,FALSE)*'FL Characterization'!K$2)</f>
        <v>3.7727991161548493</v>
      </c>
      <c r="L8" s="4">
        <f>('[1]Pc, Winter, S3'!L8*Main!$B$5)+(VLOOKUP($A8,'FL Ratio'!$A$2:$B$9,2,FALSE)*'FL Characterization'!L$2)</f>
        <v>3.8294569698476599</v>
      </c>
      <c r="M8" s="4">
        <f>('[1]Pc, Winter, S3'!M8*Main!$B$5)+(VLOOKUP($A8,'FL Ratio'!$A$2:$B$9,2,FALSE)*'FL Characterization'!M$2)</f>
        <v>3.7965420895194528</v>
      </c>
      <c r="N8" s="4">
        <f>('[1]Pc, Winter, S3'!N8*Main!$B$5)+(VLOOKUP($A8,'FL Ratio'!$A$2:$B$9,2,FALSE)*'FL Characterization'!N$2)</f>
        <v>3.7566474743107161</v>
      </c>
      <c r="O8" s="4">
        <f>('[1]Pc, Winter, S3'!O8*Main!$B$5)+(VLOOKUP($A8,'FL Ratio'!$A$2:$B$9,2,FALSE)*'FL Characterization'!O$2)</f>
        <v>3.724636824223758</v>
      </c>
      <c r="P8" s="4">
        <f>('[1]Pc, Winter, S3'!P8*Main!$B$5)+(VLOOKUP($A8,'FL Ratio'!$A$2:$B$9,2,FALSE)*'FL Characterization'!P$2)</f>
        <v>3.485696225795258</v>
      </c>
      <c r="Q8" s="4">
        <f>('[1]Pc, Winter, S3'!Q8*Main!$B$5)+(VLOOKUP($A8,'FL Ratio'!$A$2:$B$9,2,FALSE)*'FL Characterization'!Q$2)</f>
        <v>3.481599729753738</v>
      </c>
      <c r="R8" s="4">
        <f>('[1]Pc, Winter, S3'!R8*Main!$B$5)+(VLOOKUP($A8,'FL Ratio'!$A$2:$B$9,2,FALSE)*'FL Characterization'!R$2)</f>
        <v>3.7033445832108804</v>
      </c>
      <c r="S8" s="4">
        <f>('[1]Pc, Winter, S3'!S8*Main!$B$5)+(VLOOKUP($A8,'FL Ratio'!$A$2:$B$9,2,FALSE)*'FL Characterization'!S$2)</f>
        <v>4.2700075349935034</v>
      </c>
      <c r="T8" s="4">
        <f>('[1]Pc, Winter, S3'!T8*Main!$B$5)+(VLOOKUP($A8,'FL Ratio'!$A$2:$B$9,2,FALSE)*'FL Characterization'!T$2)</f>
        <v>4.0109407439567919</v>
      </c>
      <c r="U8" s="4">
        <f>('[1]Pc, Winter, S3'!U8*Main!$B$5)+(VLOOKUP($A8,'FL Ratio'!$A$2:$B$9,2,FALSE)*'FL Characterization'!U$2)</f>
        <v>3.6843486367654705</v>
      </c>
      <c r="V8" s="4">
        <f>('[1]Pc, Winter, S3'!V8*Main!$B$5)+(VLOOKUP($A8,'FL Ratio'!$A$2:$B$9,2,FALSE)*'FL Characterization'!V$2)</f>
        <v>3.6462328457131954</v>
      </c>
      <c r="W8" s="4">
        <f>('[1]Pc, Winter, S3'!W8*Main!$B$5)+(VLOOKUP($A8,'FL Ratio'!$A$2:$B$9,2,FALSE)*'FL Characterization'!W$2)</f>
        <v>3.4836253443901994</v>
      </c>
      <c r="X8" s="4">
        <f>('[1]Pc, Winter, S3'!X8*Main!$B$5)+(VLOOKUP($A8,'FL Ratio'!$A$2:$B$9,2,FALSE)*'FL Characterization'!X$2)</f>
        <v>3.2586281673708974</v>
      </c>
      <c r="Y8" s="4">
        <f>('[1]Pc, Winter, S3'!Y8*Main!$B$5)+(VLOOKUP($A8,'FL Ratio'!$A$2:$B$9,2,FALSE)*'FL Characterization'!Y$2)</f>
        <v>2.9800434481668971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2.0888265038102607</v>
      </c>
      <c r="C9" s="4">
        <f>('[1]Pc, Winter, S3'!C9*Main!$B$5)+(VLOOKUP($A9,'FL Ratio'!$A$2:$B$9,2,FALSE)*'FL Characterization'!C$2)</f>
        <v>2.0634800475566273</v>
      </c>
      <c r="D9" s="4">
        <f>('[1]Pc, Winter, S3'!D9*Main!$B$5)+(VLOOKUP($A9,'FL Ratio'!$A$2:$B$9,2,FALSE)*'FL Characterization'!D$2)</f>
        <v>1.9660473760581501</v>
      </c>
      <c r="E9" s="4">
        <f>('[1]Pc, Winter, S3'!E9*Main!$B$5)+(VLOOKUP($A9,'FL Ratio'!$A$2:$B$9,2,FALSE)*'FL Characterization'!E$2)</f>
        <v>1.9443109739424749</v>
      </c>
      <c r="F9" s="4">
        <f>('[1]Pc, Winter, S3'!F9*Main!$B$5)+(VLOOKUP($A9,'FL Ratio'!$A$2:$B$9,2,FALSE)*'FL Characterization'!F$2)</f>
        <v>1.9380168729483342</v>
      </c>
      <c r="G9" s="4">
        <f>('[1]Pc, Winter, S3'!G9*Main!$B$5)+(VLOOKUP($A9,'FL Ratio'!$A$2:$B$9,2,FALSE)*'FL Characterization'!G$2)</f>
        <v>2.2515006880999691</v>
      </c>
      <c r="H9" s="4">
        <f>('[1]Pc, Winter, S3'!H9*Main!$B$5)+(VLOOKUP($A9,'FL Ratio'!$A$2:$B$9,2,FALSE)*'FL Characterization'!H$2)</f>
        <v>3.6559515310355142</v>
      </c>
      <c r="I9" s="4">
        <f>('[1]Pc, Winter, S3'!I9*Main!$B$5)+(VLOOKUP($A9,'FL Ratio'!$A$2:$B$9,2,FALSE)*'FL Characterization'!I$2)</f>
        <v>3.9543100751989</v>
      </c>
      <c r="J9" s="4">
        <f>('[1]Pc, Winter, S3'!J9*Main!$B$5)+(VLOOKUP($A9,'FL Ratio'!$A$2:$B$9,2,FALSE)*'FL Characterization'!J$2)</f>
        <v>4.0990843378135713</v>
      </c>
      <c r="K9" s="4">
        <f>('[1]Pc, Winter, S3'!K9*Main!$B$5)+(VLOOKUP($A9,'FL Ratio'!$A$2:$B$9,2,FALSE)*'FL Characterization'!K$2)</f>
        <v>4.0989395914895885</v>
      </c>
      <c r="L9" s="4">
        <f>('[1]Pc, Winter, S3'!L9*Main!$B$5)+(VLOOKUP($A9,'FL Ratio'!$A$2:$B$9,2,FALSE)*'FL Characterization'!L$2)</f>
        <v>4.3890354194755199</v>
      </c>
      <c r="M9" s="4">
        <f>('[1]Pc, Winter, S3'!M9*Main!$B$5)+(VLOOKUP($A9,'FL Ratio'!$A$2:$B$9,2,FALSE)*'FL Characterization'!M$2)</f>
        <v>4.2003976495048763</v>
      </c>
      <c r="N9" s="4">
        <f>('[1]Pc, Winter, S3'!N9*Main!$B$5)+(VLOOKUP($A9,'FL Ratio'!$A$2:$B$9,2,FALSE)*'FL Characterization'!N$2)</f>
        <v>4.1019054260790559</v>
      </c>
      <c r="O9" s="4">
        <f>('[1]Pc, Winter, S3'!O9*Main!$B$5)+(VLOOKUP($A9,'FL Ratio'!$A$2:$B$9,2,FALSE)*'FL Characterization'!O$2)</f>
        <v>4.1123202575730966</v>
      </c>
      <c r="P9" s="4">
        <f>('[1]Pc, Winter, S3'!P9*Main!$B$5)+(VLOOKUP($A9,'FL Ratio'!$A$2:$B$9,2,FALSE)*'FL Characterization'!P$2)</f>
        <v>3.5265168736457628</v>
      </c>
      <c r="Q9" s="4">
        <f>('[1]Pc, Winter, S3'!Q9*Main!$B$5)+(VLOOKUP($A9,'FL Ratio'!$A$2:$B$9,2,FALSE)*'FL Characterization'!Q$2)</f>
        <v>3.3174553482782962</v>
      </c>
      <c r="R9" s="4">
        <f>('[1]Pc, Winter, S3'!R9*Main!$B$5)+(VLOOKUP($A9,'FL Ratio'!$A$2:$B$9,2,FALSE)*'FL Characterization'!R$2)</f>
        <v>3.3322033676359215</v>
      </c>
      <c r="S9" s="4">
        <f>('[1]Pc, Winter, S3'!S9*Main!$B$5)+(VLOOKUP($A9,'FL Ratio'!$A$2:$B$9,2,FALSE)*'FL Characterization'!S$2)</f>
        <v>3.7133586481297738</v>
      </c>
      <c r="T9" s="4">
        <f>('[1]Pc, Winter, S3'!T9*Main!$B$5)+(VLOOKUP($A9,'FL Ratio'!$A$2:$B$9,2,FALSE)*'FL Characterization'!T$2)</f>
        <v>3.5772337825681388</v>
      </c>
      <c r="U9" s="4">
        <f>('[1]Pc, Winter, S3'!U9*Main!$B$5)+(VLOOKUP($A9,'FL Ratio'!$A$2:$B$9,2,FALSE)*'FL Characterization'!U$2)</f>
        <v>3.3680977613287197</v>
      </c>
      <c r="V9" s="4">
        <f>('[1]Pc, Winter, S3'!V9*Main!$B$5)+(VLOOKUP($A9,'FL Ratio'!$A$2:$B$9,2,FALSE)*'FL Characterization'!V$2)</f>
        <v>3.3064221334130695</v>
      </c>
      <c r="W9" s="4">
        <f>('[1]Pc, Winter, S3'!W9*Main!$B$5)+(VLOOKUP($A9,'FL Ratio'!$A$2:$B$9,2,FALSE)*'FL Characterization'!W$2)</f>
        <v>3.0749020781361867</v>
      </c>
      <c r="X9" s="4">
        <f>('[1]Pc, Winter, S3'!X9*Main!$B$5)+(VLOOKUP($A9,'FL Ratio'!$A$2:$B$9,2,FALSE)*'FL Characterization'!X$2)</f>
        <v>2.622680375244391</v>
      </c>
      <c r="Y9" s="4">
        <f>('[1]Pc, Winter, S3'!Y9*Main!$B$5)+(VLOOKUP($A9,'FL Ratio'!$A$2:$B$9,2,FALSE)*'FL Characterization'!Y$2)</f>
        <v>2.4425537033516842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1.2507497636938218</v>
      </c>
      <c r="C2" s="4">
        <f>('[1]Qc, Winter, S1'!C2*Main!$B$5)</f>
        <v>0.88367584049802972</v>
      </c>
      <c r="D2" s="4">
        <f>('[1]Qc, Winter, S1'!D2*Main!$B$5)</f>
        <v>0.76605180117047655</v>
      </c>
      <c r="E2" s="4">
        <f>('[1]Qc, Winter, S1'!E2*Main!$B$5)</f>
        <v>0.98194550285046101</v>
      </c>
      <c r="F2" s="4">
        <f>('[1]Qc, Winter, S1'!F2*Main!$B$5)</f>
        <v>0.84548407719384444</v>
      </c>
      <c r="G2" s="4">
        <f>('[1]Qc, Winter, S1'!G2*Main!$B$5)</f>
        <v>0.69513220131815945</v>
      </c>
      <c r="H2" s="4">
        <f>('[1]Qc, Winter, S1'!H2*Main!$B$5)</f>
        <v>0.57515138696026635</v>
      </c>
      <c r="I2" s="4">
        <f>('[1]Qc, Winter, S1'!I2*Main!$B$5)</f>
        <v>2.0098862848886014</v>
      </c>
      <c r="J2" s="4">
        <f>('[1]Qc, Winter, S1'!J2*Main!$B$5)</f>
        <v>2.1019208867900034</v>
      </c>
      <c r="K2" s="4">
        <f>('[1]Qc, Winter, S1'!K2*Main!$B$5)</f>
        <v>1.8028279228466357</v>
      </c>
      <c r="L2" s="4">
        <f>('[1]Qc, Winter, S1'!L2*Main!$B$5)</f>
        <v>2.1004254156464697</v>
      </c>
      <c r="M2" s="4">
        <f>('[1]Qc, Winter, S1'!M2*Main!$B$5)</f>
        <v>1.9517128219545874</v>
      </c>
      <c r="N2" s="4">
        <f>('[1]Qc, Winter, S1'!N2*Main!$B$5)</f>
        <v>1.9603116508336733</v>
      </c>
      <c r="O2" s="4">
        <f>('[1]Qc, Winter, S1'!O2*Main!$B$5)</f>
        <v>1.7504836057047224</v>
      </c>
      <c r="P2" s="4">
        <f>('[1]Qc, Winter, S1'!P2*Main!$B$5)</f>
        <v>1.0387447631332529</v>
      </c>
      <c r="Q2" s="4">
        <f>('[1]Qc, Winter, S1'!Q2*Main!$B$5)</f>
        <v>1.6263552601140683</v>
      </c>
      <c r="R2" s="4">
        <f>('[1]Qc, Winter, S1'!R2*Main!$B$5)</f>
        <v>1.9505623336324334</v>
      </c>
      <c r="S2" s="4">
        <f>('[1]Qc, Winter, S1'!S2*Main!$B$5)</f>
        <v>1.8199968630354624</v>
      </c>
      <c r="T2" s="4">
        <f>('[1]Qc, Winter, S1'!T2*Main!$B$5)</f>
        <v>1.2719982354822974</v>
      </c>
      <c r="U2" s="4">
        <f>('[1]Qc, Winter, S1'!U2*Main!$B$5)</f>
        <v>1.3196226043485983</v>
      </c>
      <c r="V2" s="4">
        <f>('[1]Qc, Winter, S1'!V2*Main!$B$5)</f>
        <v>1.2291131583321002</v>
      </c>
      <c r="W2" s="4">
        <f>('[1]Qc, Winter, S1'!W2*Main!$B$5)</f>
        <v>0.76242877476642634</v>
      </c>
      <c r="X2" s="4">
        <f>('[1]Qc, Winter, S1'!X2*Main!$B$5)</f>
        <v>0.60819414959916895</v>
      </c>
      <c r="Y2" s="4">
        <f>('[1]Qc, Winter, S1'!Y2*Main!$B$5)</f>
        <v>0.63036701464959233</v>
      </c>
    </row>
    <row r="3" spans="1:25" x14ac:dyDescent="0.25">
      <c r="A3">
        <v>2</v>
      </c>
      <c r="B3" s="4">
        <f>('[1]Qc, Winter, S1'!B3*Main!$B$5)</f>
        <v>-1.9741489087724235</v>
      </c>
      <c r="C3" s="4">
        <f>('[1]Qc, Winter, S1'!C3*Main!$B$5)</f>
        <v>-1.9737136642205675</v>
      </c>
      <c r="D3" s="4">
        <f>('[1]Qc, Winter, S1'!D3*Main!$B$5)</f>
        <v>-2.0281743249679627</v>
      </c>
      <c r="E3" s="4">
        <f>('[1]Qc, Winter, S1'!E3*Main!$B$5)</f>
        <v>-2.1210851168058849</v>
      </c>
      <c r="F3" s="4">
        <f>('[1]Qc, Winter, S1'!F3*Main!$B$5)</f>
        <v>-2.1007160638912152</v>
      </c>
      <c r="G3" s="4">
        <f>('[1]Qc, Winter, S1'!G3*Main!$B$5)</f>
        <v>-1.9279663249227905</v>
      </c>
      <c r="H3" s="4">
        <f>('[1]Qc, Winter, S1'!H3*Main!$B$5)</f>
        <v>-1.2224823519408692</v>
      </c>
      <c r="I3" s="4">
        <f>('[1]Qc, Winter, S1'!I3*Main!$B$5)</f>
        <v>-0.2349961797353339</v>
      </c>
      <c r="J3" s="4">
        <f>('[1]Qc, Winter, S1'!J3*Main!$B$5)</f>
        <v>-0.2525332022213706</v>
      </c>
      <c r="K3" s="4">
        <f>('[1]Qc, Winter, S1'!K3*Main!$B$5)</f>
        <v>-0.16735545131086776</v>
      </c>
      <c r="L3" s="4">
        <f>('[1]Qc, Winter, S1'!L3*Main!$B$5)</f>
        <v>-0.14742301534078545</v>
      </c>
      <c r="M3" s="4">
        <f>('[1]Qc, Winter, S1'!M3*Main!$B$5)</f>
        <v>-0.65793938737474456</v>
      </c>
      <c r="N3" s="4">
        <f>('[1]Qc, Winter, S1'!N3*Main!$B$5)</f>
        <v>-0.96117877594348822</v>
      </c>
      <c r="O3" s="4">
        <f>('[1]Qc, Winter, S1'!O3*Main!$B$5)</f>
        <v>-1.2460092805297511</v>
      </c>
      <c r="P3" s="4">
        <f>('[1]Qc, Winter, S1'!P3*Main!$B$5)</f>
        <v>-1.2366417198596171</v>
      </c>
      <c r="Q3" s="4">
        <f>('[1]Qc, Winter, S1'!Q3*Main!$B$5)</f>
        <v>-1.2575548284641074</v>
      </c>
      <c r="R3" s="4">
        <f>('[1]Qc, Winter, S1'!R3*Main!$B$5)</f>
        <v>-0.98873622592744381</v>
      </c>
      <c r="S3" s="4">
        <f>('[1]Qc, Winter, S1'!S3*Main!$B$5)</f>
        <v>0.32496946296043455</v>
      </c>
      <c r="T3" s="4">
        <f>('[1]Qc, Winter, S1'!T3*Main!$B$5)</f>
        <v>-4.5799490221557805E-2</v>
      </c>
      <c r="U3" s="4">
        <f>('[1]Qc, Winter, S1'!U3*Main!$B$5)</f>
        <v>-0.5406309817881233</v>
      </c>
      <c r="V3" s="4">
        <f>('[1]Qc, Winter, S1'!V3*Main!$B$5)</f>
        <v>-1.0021339158804428</v>
      </c>
      <c r="W3" s="4">
        <f>('[1]Qc, Winter, S1'!W3*Main!$B$5)</f>
        <v>-1.3182238018146937</v>
      </c>
      <c r="X3" s="4">
        <f>('[1]Qc, Winter, S1'!X3*Main!$B$5)</f>
        <v>-1.445770061119058</v>
      </c>
      <c r="Y3" s="4">
        <f>('[1]Qc, Winter, S1'!Y3*Main!$B$5)</f>
        <v>-1.6553375680524436</v>
      </c>
    </row>
    <row r="4" spans="1:25" x14ac:dyDescent="0.25">
      <c r="A4">
        <v>3</v>
      </c>
      <c r="B4" s="4">
        <f>('[1]Qc, Winter, S1'!B4*Main!$B$5)</f>
        <v>-1.5103939155565371</v>
      </c>
      <c r="C4" s="4">
        <f>('[1]Qc, Winter, S1'!C4*Main!$B$5)</f>
        <v>-1.62971941840182</v>
      </c>
      <c r="D4" s="4">
        <f>('[1]Qc, Winter, S1'!D4*Main!$B$5)</f>
        <v>-1.6596120551286864</v>
      </c>
      <c r="E4" s="4">
        <f>('[1]Qc, Winter, S1'!E4*Main!$B$5)</f>
        <v>-1.6374174574930194</v>
      </c>
      <c r="F4" s="4">
        <f>('[1]Qc, Winter, S1'!F4*Main!$B$5)</f>
        <v>-1.6387793412920726</v>
      </c>
      <c r="G4" s="4">
        <f>('[1]Qc, Winter, S1'!G4*Main!$B$5)</f>
        <v>-1.3684509128460101</v>
      </c>
      <c r="H4" s="4">
        <f>('[1]Qc, Winter, S1'!H4*Main!$B$5)</f>
        <v>-5.0957035699825848E-2</v>
      </c>
      <c r="I4" s="4">
        <f>('[1]Qc, Winter, S1'!I4*Main!$B$5)</f>
        <v>0.7055273536213772</v>
      </c>
      <c r="J4" s="4">
        <f>('[1]Qc, Winter, S1'!J4*Main!$B$5)</f>
        <v>0.89920779923888727</v>
      </c>
      <c r="K4" s="4">
        <f>('[1]Qc, Winter, S1'!K4*Main!$B$5)</f>
        <v>0.6264093668904982</v>
      </c>
      <c r="L4" s="4">
        <f>('[1]Qc, Winter, S1'!L4*Main!$B$5)</f>
        <v>0.36984650103880978</v>
      </c>
      <c r="M4" s="4">
        <f>('[1]Qc, Winter, S1'!M4*Main!$B$5)</f>
        <v>0.73360625066445573</v>
      </c>
      <c r="N4" s="4">
        <f>('[1]Qc, Winter, S1'!N4*Main!$B$5)</f>
        <v>0.46257538865784642</v>
      </c>
      <c r="O4" s="4">
        <f>('[1]Qc, Winter, S1'!O4*Main!$B$5)</f>
        <v>0.1403422233088813</v>
      </c>
      <c r="P4" s="4">
        <f>('[1]Qc, Winter, S1'!P4*Main!$B$5)</f>
        <v>-0.55522669389588208</v>
      </c>
      <c r="Q4" s="4">
        <f>('[1]Qc, Winter, S1'!Q4*Main!$B$5)</f>
        <v>-0.55546296242937687</v>
      </c>
      <c r="R4" s="4">
        <f>('[1]Qc, Winter, S1'!R4*Main!$B$5)</f>
        <v>-0.45756741242718729</v>
      </c>
      <c r="S4" s="4">
        <f>('[1]Qc, Winter, S1'!S4*Main!$B$5)</f>
        <v>-0.23083351879807115</v>
      </c>
      <c r="T4" s="4">
        <f>('[1]Qc, Winter, S1'!T4*Main!$B$5)</f>
        <v>-0.5626013799077656</v>
      </c>
      <c r="U4" s="4">
        <f>('[1]Qc, Winter, S1'!U4*Main!$B$5)</f>
        <v>-0.32055457998596987</v>
      </c>
      <c r="V4" s="4">
        <f>('[1]Qc, Winter, S1'!V4*Main!$B$5)</f>
        <v>-0.44010433392100484</v>
      </c>
      <c r="W4" s="4">
        <f>('[1]Qc, Winter, S1'!W4*Main!$B$5)</f>
        <v>-0.72996395909877798</v>
      </c>
      <c r="X4" s="4">
        <f>('[1]Qc, Winter, S1'!X4*Main!$B$5)</f>
        <v>-1.1532423626123245</v>
      </c>
      <c r="Y4" s="4">
        <f>('[1]Qc, Winter, S1'!Y4*Main!$B$5)</f>
        <v>-1.3018239130366216</v>
      </c>
    </row>
    <row r="5" spans="1:25" x14ac:dyDescent="0.25">
      <c r="A5">
        <v>4</v>
      </c>
      <c r="B5" s="4">
        <f>('[1]Qc, Winter, S1'!B5*Main!$B$5)</f>
        <v>-1.2383820111372914</v>
      </c>
      <c r="C5" s="4">
        <f>('[1]Qc, Winter, S1'!C5*Main!$B$5)</f>
        <v>-1.2506642677438347</v>
      </c>
      <c r="D5" s="4">
        <f>('[1]Qc, Winter, S1'!D5*Main!$B$5)</f>
        <v>-1.2634253929896766</v>
      </c>
      <c r="E5" s="4">
        <f>('[1]Qc, Winter, S1'!E5*Main!$B$5)</f>
        <v>-1.2744865604228466</v>
      </c>
      <c r="F5" s="4">
        <f>('[1]Qc, Winter, S1'!F5*Main!$B$5)</f>
        <v>-1.280160886611208</v>
      </c>
      <c r="G5" s="4">
        <f>('[1]Qc, Winter, S1'!G5*Main!$B$5)</f>
        <v>-1.1703868876404397</v>
      </c>
      <c r="H5" s="4">
        <f>('[1]Qc, Winter, S1'!H5*Main!$B$5)</f>
        <v>-1.0154352180333908</v>
      </c>
      <c r="I5" s="4">
        <f>('[1]Qc, Winter, S1'!I5*Main!$B$5)</f>
        <v>-0.92708964258717119</v>
      </c>
      <c r="J5" s="4">
        <f>('[1]Qc, Winter, S1'!J5*Main!$B$5)</f>
        <v>-0.95423992578722605</v>
      </c>
      <c r="K5" s="4">
        <f>('[1]Qc, Winter, S1'!K5*Main!$B$5)</f>
        <v>-1.0571177336911199</v>
      </c>
      <c r="L5" s="4">
        <f>('[1]Qc, Winter, S1'!L5*Main!$B$5)</f>
        <v>-1.127530945580671</v>
      </c>
      <c r="M5" s="4">
        <f>('[1]Qc, Winter, S1'!M5*Main!$B$5)</f>
        <v>-1.1938738602256449</v>
      </c>
      <c r="N5" s="4">
        <f>('[1]Qc, Winter, S1'!N5*Main!$B$5)</f>
        <v>-1.1952862469053036</v>
      </c>
      <c r="O5" s="4">
        <f>('[1]Qc, Winter, S1'!O5*Main!$B$5)</f>
        <v>-1.2172652056050719</v>
      </c>
      <c r="P5" s="4">
        <f>('[1]Qc, Winter, S1'!P5*Main!$B$5)</f>
        <v>-1.2279671353693085</v>
      </c>
      <c r="Q5" s="4">
        <f>('[1]Qc, Winter, S1'!Q5*Main!$B$5)</f>
        <v>-1.1913358822942008</v>
      </c>
      <c r="R5" s="4">
        <f>('[1]Qc, Winter, S1'!R5*Main!$B$5)</f>
        <v>-1.0085398457663859</v>
      </c>
      <c r="S5" s="4">
        <f>('[1]Qc, Winter, S1'!S5*Main!$B$5)</f>
        <v>-0.60109710141672823</v>
      </c>
      <c r="T5" s="4">
        <f>('[1]Qc, Winter, S1'!T5*Main!$B$5)</f>
        <v>-0.77532219948202341</v>
      </c>
      <c r="U5" s="4">
        <f>('[1]Qc, Winter, S1'!U5*Main!$B$5)</f>
        <v>-0.940473357396723</v>
      </c>
      <c r="V5" s="4">
        <f>('[1]Qc, Winter, S1'!V5*Main!$B$5)</f>
        <v>-1.0124427199850745</v>
      </c>
      <c r="W5" s="4">
        <f>('[1]Qc, Winter, S1'!W5*Main!$B$5)</f>
        <v>-1.071123865685462</v>
      </c>
      <c r="X5" s="4">
        <f>('[1]Qc, Winter, S1'!X5*Main!$B$5)</f>
        <v>-1.132271150402453</v>
      </c>
      <c r="Y5" s="4">
        <f>('[1]Qc, Winter, S1'!Y5*Main!$B$5)</f>
        <v>-1.1377538343266891</v>
      </c>
    </row>
    <row r="6" spans="1:25" x14ac:dyDescent="0.25">
      <c r="A6">
        <v>5</v>
      </c>
      <c r="B6" s="4">
        <f>('[1]Qc, Winter, S1'!B6*Main!$B$5)</f>
        <v>-1.1652780703753247</v>
      </c>
      <c r="C6" s="4">
        <f>('[1]Qc, Winter, S1'!C6*Main!$B$5)</f>
        <v>-1.2238320374953713</v>
      </c>
      <c r="D6" s="4">
        <f>('[1]Qc, Winter, S1'!D6*Main!$B$5)</f>
        <v>-1.2758351248191704</v>
      </c>
      <c r="E6" s="4">
        <f>('[1]Qc, Winter, S1'!E6*Main!$B$5)</f>
        <v>-1.2803851436740099</v>
      </c>
      <c r="F6" s="4">
        <f>('[1]Qc, Winter, S1'!F6*Main!$B$5)</f>
        <v>-1.2775504765290764</v>
      </c>
      <c r="G6" s="4">
        <f>('[1]Qc, Winter, S1'!G6*Main!$B$5)</f>
        <v>-1.0768741473451733</v>
      </c>
      <c r="H6" s="4">
        <f>('[1]Qc, Winter, S1'!H6*Main!$B$5)</f>
        <v>-0.82069195517056404</v>
      </c>
      <c r="I6" s="4">
        <f>('[1]Qc, Winter, S1'!I6*Main!$B$5)</f>
        <v>-0.66415707743178953</v>
      </c>
      <c r="J6" s="4">
        <f>('[1]Qc, Winter, S1'!J6*Main!$B$5)</f>
        <v>-0.65238948028033328</v>
      </c>
      <c r="K6" s="4">
        <f>('[1]Qc, Winter, S1'!K6*Main!$B$5)</f>
        <v>-0.54647659384809577</v>
      </c>
      <c r="L6" s="4">
        <f>('[1]Qc, Winter, S1'!L6*Main!$B$5)</f>
        <v>-0.54080713869923414</v>
      </c>
      <c r="M6" s="4">
        <f>('[1]Qc, Winter, S1'!M6*Main!$B$5)</f>
        <v>-0.52942008623534165</v>
      </c>
      <c r="N6" s="4">
        <f>('[1]Qc, Winter, S1'!N6*Main!$B$5)</f>
        <v>-0.63716716905547721</v>
      </c>
      <c r="O6" s="4">
        <f>('[1]Qc, Winter, S1'!O6*Main!$B$5)</f>
        <v>-0.68566876987497871</v>
      </c>
      <c r="P6" s="4">
        <f>('[1]Qc, Winter, S1'!P6*Main!$B$5)</f>
        <v>-0.66723056194998975</v>
      </c>
      <c r="Q6" s="4">
        <f>('[1]Qc, Winter, S1'!Q6*Main!$B$5)</f>
        <v>-0.82710006020789484</v>
      </c>
      <c r="R6" s="4">
        <f>('[1]Qc, Winter, S1'!R6*Main!$B$5)</f>
        <v>-0.7327647805876526</v>
      </c>
      <c r="S6" s="4">
        <f>('[1]Qc, Winter, S1'!S6*Main!$B$5)</f>
        <v>-0.36735901154260014</v>
      </c>
      <c r="T6" s="4">
        <f>('[1]Qc, Winter, S1'!T6*Main!$B$5)</f>
        <v>-0.43501374152629319</v>
      </c>
      <c r="U6" s="4">
        <f>('[1]Qc, Winter, S1'!U6*Main!$B$5)</f>
        <v>-0.54087868722401855</v>
      </c>
      <c r="V6" s="4">
        <f>('[1]Qc, Winter, S1'!V6*Main!$B$5)</f>
        <v>-0.58404367856569939</v>
      </c>
      <c r="W6" s="4">
        <f>('[1]Qc, Winter, S1'!W6*Main!$B$5)</f>
        <v>-0.75815882651335531</v>
      </c>
      <c r="X6" s="4">
        <f>('[1]Qc, Winter, S1'!X6*Main!$B$5)</f>
        <v>-0.83846314230453145</v>
      </c>
      <c r="Y6" s="4">
        <f>('[1]Qc, Winter, S1'!Y6*Main!$B$5)</f>
        <v>-0.87714954245716259</v>
      </c>
    </row>
    <row r="7" spans="1:25" x14ac:dyDescent="0.25">
      <c r="A7">
        <v>6</v>
      </c>
      <c r="B7" s="4">
        <f>('[1]Qc, Winter, S1'!B7*Main!$B$5)</f>
        <v>0.37708008998618631</v>
      </c>
      <c r="C7" s="4">
        <f>('[1]Qc, Winter, S1'!C7*Main!$B$5)</f>
        <v>0.29496656376682379</v>
      </c>
      <c r="D7" s="4">
        <f>('[1]Qc, Winter, S1'!D7*Main!$B$5)</f>
        <v>0.22365003310474132</v>
      </c>
      <c r="E7" s="4">
        <f>('[1]Qc, Winter, S1'!E7*Main!$B$5)</f>
        <v>0.33318766670900385</v>
      </c>
      <c r="F7" s="4">
        <f>('[1]Qc, Winter, S1'!F7*Main!$B$5)</f>
        <v>0.27360142492669409</v>
      </c>
      <c r="G7" s="4">
        <f>('[1]Qc, Winter, S1'!G7*Main!$B$5)</f>
        <v>0.39417783188648409</v>
      </c>
      <c r="H7" s="4">
        <f>('[1]Qc, Winter, S1'!H7*Main!$B$5)</f>
        <v>0.5257176446474684</v>
      </c>
      <c r="I7" s="4">
        <f>('[1]Qc, Winter, S1'!I7*Main!$B$5)</f>
        <v>1.0239895610338328</v>
      </c>
      <c r="J7" s="4">
        <f>('[1]Qc, Winter, S1'!J7*Main!$B$5)</f>
        <v>1.1792955579393167</v>
      </c>
      <c r="K7" s="4">
        <f>('[1]Qc, Winter, S1'!K7*Main!$B$5)</f>
        <v>1.2151180831771282</v>
      </c>
      <c r="L7" s="4">
        <f>('[1]Qc, Winter, S1'!L7*Main!$B$5)</f>
        <v>1.1533447252601066</v>
      </c>
      <c r="M7" s="4">
        <f>('[1]Qc, Winter, S1'!M7*Main!$B$5)</f>
        <v>1.2302873839257344</v>
      </c>
      <c r="N7" s="4">
        <f>('[1]Qc, Winter, S1'!N7*Main!$B$5)</f>
        <v>1.2211458189561646</v>
      </c>
      <c r="O7" s="4">
        <f>('[1]Qc, Winter, S1'!O7*Main!$B$5)</f>
        <v>1.2069867301472423</v>
      </c>
      <c r="P7" s="4">
        <f>('[1]Qc, Winter, S1'!P7*Main!$B$5)</f>
        <v>1.0151442725711159</v>
      </c>
      <c r="Q7" s="4">
        <f>('[1]Qc, Winter, S1'!Q7*Main!$B$5)</f>
        <v>0.96562670833038877</v>
      </c>
      <c r="R7" s="4">
        <f>('[1]Qc, Winter, S1'!R7*Main!$B$5)</f>
        <v>0.83925635306599544</v>
      </c>
      <c r="S7" s="4">
        <f>('[1]Qc, Winter, S1'!S7*Main!$B$5)</f>
        <v>0.91811824050997526</v>
      </c>
      <c r="T7" s="4">
        <f>('[1]Qc, Winter, S1'!T7*Main!$B$5)</f>
        <v>0.77825756303898574</v>
      </c>
      <c r="U7" s="4">
        <f>('[1]Qc, Winter, S1'!U7*Main!$B$5)</f>
        <v>0.81213444442795235</v>
      </c>
      <c r="V7" s="4">
        <f>('[1]Qc, Winter, S1'!V7*Main!$B$5)</f>
        <v>0.68664323629173196</v>
      </c>
      <c r="W7" s="4">
        <f>('[1]Qc, Winter, S1'!W7*Main!$B$5)</f>
        <v>0.72279947505356312</v>
      </c>
      <c r="X7" s="4">
        <f>('[1]Qc, Winter, S1'!X7*Main!$B$5)</f>
        <v>0.44871752615323296</v>
      </c>
      <c r="Y7" s="4">
        <f>('[1]Qc, Winter, S1'!Y7*Main!$B$5)</f>
        <v>0.46081059923513906</v>
      </c>
    </row>
    <row r="8" spans="1:25" x14ac:dyDescent="0.25">
      <c r="A8">
        <v>7</v>
      </c>
      <c r="B8" s="4">
        <f>('[1]Qc, Winter, S1'!B8*Main!$B$5)</f>
        <v>-1.1227275152215042</v>
      </c>
      <c r="C8" s="4">
        <f>('[1]Qc, Winter, S1'!C8*Main!$B$5)</f>
        <v>-1.110451330922529</v>
      </c>
      <c r="D8" s="4">
        <f>('[1]Qc, Winter, S1'!D8*Main!$B$5)</f>
        <v>-1.1453405968673436</v>
      </c>
      <c r="E8" s="4">
        <f>('[1]Qc, Winter, S1'!E8*Main!$B$5)</f>
        <v>-1.1660654269188389</v>
      </c>
      <c r="F8" s="4">
        <f>('[1]Qc, Winter, S1'!F8*Main!$B$5)</f>
        <v>-1.2351281610103593</v>
      </c>
      <c r="G8" s="4">
        <f>('[1]Qc, Winter, S1'!G8*Main!$B$5)</f>
        <v>-1.1058827317926567</v>
      </c>
      <c r="H8" s="4">
        <f>('[1]Qc, Winter, S1'!H8*Main!$B$5)</f>
        <v>-0.93950327389064281</v>
      </c>
      <c r="I8" s="4">
        <f>('[1]Qc, Winter, S1'!I8*Main!$B$5)</f>
        <v>-0.48801419507438604</v>
      </c>
      <c r="J8" s="4">
        <f>('[1]Qc, Winter, S1'!J8*Main!$B$5)</f>
        <v>-0.24179901115080815</v>
      </c>
      <c r="K8" s="4">
        <f>('[1]Qc, Winter, S1'!K8*Main!$B$5)</f>
        <v>-0.22444296785603343</v>
      </c>
      <c r="L8" s="4">
        <f>('[1]Qc, Winter, S1'!L8*Main!$B$5)</f>
        <v>-0.17059092281355348</v>
      </c>
      <c r="M8" s="4">
        <f>('[1]Qc, Winter, S1'!M8*Main!$B$5)</f>
        <v>-5.7329473104634418E-2</v>
      </c>
      <c r="N8" s="4">
        <f>('[1]Qc, Winter, S1'!N8*Main!$B$5)</f>
        <v>-0.23276467660882572</v>
      </c>
      <c r="O8" s="4">
        <f>('[1]Qc, Winter, S1'!O8*Main!$B$5)</f>
        <v>-0.24289505351793564</v>
      </c>
      <c r="P8" s="4">
        <f>('[1]Qc, Winter, S1'!P8*Main!$B$5)</f>
        <v>-0.44270901477484476</v>
      </c>
      <c r="Q8" s="4">
        <f>('[1]Qc, Winter, S1'!Q8*Main!$B$5)</f>
        <v>-0.6326480024835418</v>
      </c>
      <c r="R8" s="4">
        <f>('[1]Qc, Winter, S1'!R8*Main!$B$5)</f>
        <v>-0.57098681134357376</v>
      </c>
      <c r="S8" s="4">
        <f>('[1]Qc, Winter, S1'!S8*Main!$B$5)</f>
        <v>-0.63688450360832527</v>
      </c>
      <c r="T8" s="4">
        <f>('[1]Qc, Winter, S1'!T8*Main!$B$5)</f>
        <v>-0.71620727047347055</v>
      </c>
      <c r="U8" s="4">
        <f>('[1]Qc, Winter, S1'!U8*Main!$B$5)</f>
        <v>-0.68762169253655703</v>
      </c>
      <c r="V8" s="4">
        <f>('[1]Qc, Winter, S1'!V8*Main!$B$5)</f>
        <v>-0.78294905696845152</v>
      </c>
      <c r="W8" s="4">
        <f>('[1]Qc, Winter, S1'!W8*Main!$B$5)</f>
        <v>-0.92299030525180226</v>
      </c>
      <c r="X8" s="4">
        <f>('[1]Qc, Winter, S1'!X8*Main!$B$5)</f>
        <v>-1.0413629941876004</v>
      </c>
      <c r="Y8" s="4">
        <f>('[1]Qc, Winter, S1'!Y8*Main!$B$5)</f>
        <v>-1.0358249498322301</v>
      </c>
    </row>
    <row r="9" spans="1:25" x14ac:dyDescent="0.25">
      <c r="A9">
        <v>8</v>
      </c>
      <c r="B9" s="4">
        <f>('[1]Qc, Winter, S1'!B9*Main!$B$5)</f>
        <v>-1.2780488090296194</v>
      </c>
      <c r="C9" s="4">
        <f>('[1]Qc, Winter, S1'!C9*Main!$B$5)</f>
        <v>-1.3050688902082106</v>
      </c>
      <c r="D9" s="4">
        <f>('[1]Qc, Winter, S1'!D9*Main!$B$5)</f>
        <v>-1.2998994622246172</v>
      </c>
      <c r="E9" s="4">
        <f>('[1]Qc, Winter, S1'!E9*Main!$B$5)</f>
        <v>-1.298031494985904</v>
      </c>
      <c r="F9" s="4">
        <f>('[1]Qc, Winter, S1'!F9*Main!$B$5)</f>
        <v>-1.2712720436963758</v>
      </c>
      <c r="G9" s="4">
        <f>('[1]Qc, Winter, S1'!G9*Main!$B$5)</f>
        <v>-1.2199034396092108</v>
      </c>
      <c r="H9" s="4">
        <f>('[1]Qc, Winter, S1'!H9*Main!$B$5)</f>
        <v>-0.9325451372541792</v>
      </c>
      <c r="I9" s="4">
        <f>('[1]Qc, Winter, S1'!I9*Main!$B$5)</f>
        <v>-0.74188013552392196</v>
      </c>
      <c r="J9" s="4">
        <f>('[1]Qc, Winter, S1'!J9*Main!$B$5)</f>
        <v>-0.68505969455646443</v>
      </c>
      <c r="K9" s="4">
        <f>('[1]Qc, Winter, S1'!K9*Main!$B$5)</f>
        <v>-0.78238856563313353</v>
      </c>
      <c r="L9" s="4">
        <f>('[1]Qc, Winter, S1'!L9*Main!$B$5)</f>
        <v>-0.73879584370723395</v>
      </c>
      <c r="M9" s="4">
        <f>('[1]Qc, Winter, S1'!M9*Main!$B$5)</f>
        <v>-0.67346103363955223</v>
      </c>
      <c r="N9" s="4">
        <f>('[1]Qc, Winter, S1'!N9*Main!$B$5)</f>
        <v>-0.71388260005966331</v>
      </c>
      <c r="O9" s="4">
        <f>('[1]Qc, Winter, S1'!O9*Main!$B$5)</f>
        <v>-0.77289674224724181</v>
      </c>
      <c r="P9" s="4">
        <f>('[1]Qc, Winter, S1'!P9*Main!$B$5)</f>
        <v>-0.93907915011906606</v>
      </c>
      <c r="Q9" s="4">
        <f>('[1]Qc, Winter, S1'!Q9*Main!$B$5)</f>
        <v>-1.041448871508579</v>
      </c>
      <c r="R9" s="4">
        <f>('[1]Qc, Winter, S1'!R9*Main!$B$5)</f>
        <v>-1.0386899448665745</v>
      </c>
      <c r="S9" s="4">
        <f>('[1]Qc, Winter, S1'!S9*Main!$B$5)</f>
        <v>-1.0242854023883428</v>
      </c>
      <c r="T9" s="4">
        <f>('[1]Qc, Winter, S1'!T9*Main!$B$5)</f>
        <v>-1.0796551712206153</v>
      </c>
      <c r="U9" s="4">
        <f>('[1]Qc, Winter, S1'!U9*Main!$B$5)</f>
        <v>-1.1163408225741802</v>
      </c>
      <c r="V9" s="4">
        <f>('[1]Qc, Winter, S1'!V9*Main!$B$5)</f>
        <v>-1.1354547357632947</v>
      </c>
      <c r="W9" s="4">
        <f>('[1]Qc, Winter, S1'!W9*Main!$B$5)</f>
        <v>-1.1687520432719987</v>
      </c>
      <c r="X9" s="4">
        <f>('[1]Qc, Winter, S1'!X9*Main!$B$5)</f>
        <v>-1.219773114959239</v>
      </c>
      <c r="Y9" s="4">
        <f>('[1]Qc, Winter, S1'!Y9*Main!$B$5)</f>
        <v>-1.2431442418147864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2024-07-01T10:59:15Z</dcterms:modified>
</cp:coreProperties>
</file>