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ED02F9D4-2871-40E2-90EE-978368631414}" xr6:coauthVersionLast="47" xr6:coauthVersionMax="47" xr10:uidLastSave="{00000000-0000-0000-0000-000000000000}"/>
  <bookViews>
    <workbookView xWindow="11880" yWindow="5835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S7" i="46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<sst xmlns="http://schemas.openxmlformats.org/spreadsheetml/2006/main" count="49" uniqueCount="18">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</sst>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9" sqref="D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1.5630802204908494</v>
      </c>
    </row>
    <row r="6" spans="1:5" x14ac:dyDescent="0.25">
      <c r="A6" t="s">
        <v>4</v>
      </c>
      <c r="B6" s="3">
        <f>((1+[1]Main!$B$3)^($B$3-2020))*$B$4</f>
        <v>5.7434911729132594</v>
      </c>
    </row>
    <row r="7" spans="1:5" x14ac:dyDescent="0.25">
      <c r="A7" t="s">
        <v>5</v>
      </c>
      <c r="B7" s="4">
        <f>SUM('RES installed'!$C$2:$C$7)</f>
        <v>50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1.3608868404224104</v>
      </c>
      <c r="C2" s="4">
        <f>('[1]Qc, Winter, S2'!C2*Main!$B$5)</f>
        <v>0.93293045063585478</v>
      </c>
      <c r="D2" s="4">
        <f>('[1]Qc, Winter, S2'!D2*Main!$B$5)</f>
        <v>0.83350790506324524</v>
      </c>
      <c r="E2" s="4">
        <f>('[1]Qc, Winter, S2'!E2*Main!$B$5)</f>
        <v>1.0578341829069997</v>
      </c>
      <c r="F2" s="4">
        <f>('[1]Qc, Winter, S2'!F2*Main!$B$5)</f>
        <v>0.9199347366188686</v>
      </c>
      <c r="G2" s="4">
        <f>('[1]Qc, Winter, S2'!G2*Main!$B$5)</f>
        <v>0.74885480106498559</v>
      </c>
      <c r="H2" s="4">
        <f>('[1]Qc, Winter, S2'!H2*Main!$B$5)</f>
        <v>0.6196013889842068</v>
      </c>
      <c r="I2" s="4">
        <f>('[1]Qc, Winter, S2'!I2*Main!$B$5)</f>
        <v>2.1868705277804539</v>
      </c>
      <c r="J2" s="4">
        <f>('[1]Qc, Winter, S2'!J2*Main!$B$5)</f>
        <v>2.2643657487693294</v>
      </c>
      <c r="K2" s="4">
        <f>('[1]Qc, Winter, S2'!K2*Main!$B$5)</f>
        <v>1.9033145293779978</v>
      </c>
      <c r="L2" s="4">
        <f>('[1]Qc, Winter, S2'!L2*Main!$B$5)</f>
        <v>2.2627547016281295</v>
      </c>
      <c r="M2" s="4">
        <f>('[1]Qc, Winter, S2'!M2*Main!$B$5)</f>
        <v>2.1445999833330629</v>
      </c>
      <c r="N2" s="4">
        <f>('[1]Qc, Winter, S2'!N2*Main!$B$5)</f>
        <v>2.1329305079119996</v>
      </c>
      <c r="O2" s="4">
        <f>('[1]Qc, Winter, S2'!O2*Main!$B$5)</f>
        <v>1.9046256673624147</v>
      </c>
      <c r="P2" s="4">
        <f>('[1]Qc, Winter, S2'!P2*Main!$B$5)</f>
        <v>1.0966426550932742</v>
      </c>
      <c r="Q2" s="4">
        <f>('[1]Qc, Winter, S2'!Q2*Main!$B$5)</f>
        <v>1.7345260412905557</v>
      </c>
      <c r="R2" s="4">
        <f>('[1]Qc, Winter, S2'!R2*Main!$B$5)</f>
        <v>2.1013096006015961</v>
      </c>
      <c r="S2" s="4">
        <f>('[1]Qc, Winter, S2'!S2*Main!$B$5)</f>
        <v>1.9606535076678437</v>
      </c>
      <c r="T2" s="4">
        <f>('[1]Qc, Winter, S2'!T2*Main!$B$5)</f>
        <v>1.3703033520542285</v>
      </c>
      <c r="U2" s="4">
        <f>('[1]Qc, Winter, S2'!U2*Main!$B$5)</f>
        <v>1.4358244060572729</v>
      </c>
      <c r="V2" s="4">
        <f>('[1]Qc, Winter, S2'!V2*Main!$B$5)</f>
        <v>1.2976218655462741</v>
      </c>
      <c r="W2" s="4">
        <f>('[1]Qc, Winter, S2'!W2*Main!$B$5)</f>
        <v>0.82135232315703344</v>
      </c>
      <c r="X2" s="4">
        <f>('[1]Qc, Winter, S2'!X2*Main!$B$5)</f>
        <v>0.66830178519162953</v>
      </c>
      <c r="Y2" s="4">
        <f>('[1]Qc, Winter, S2'!Y2*Main!$B$5)</f>
        <v>0.69266598748751984</v>
      </c>
    </row>
    <row r="3" spans="1:25" x14ac:dyDescent="0.25">
      <c r="A3">
        <v>2</v>
      </c>
      <c r="B3" s="4">
        <f>('[1]Qc, Winter, S2'!B3*Main!$B$5)</f>
        <v>-2.1692534215204509</v>
      </c>
      <c r="C3" s="4">
        <f>('[1]Qc, Winter, S2'!C3*Main!$B$5)</f>
        <v>-2.0837251555385752</v>
      </c>
      <c r="D3" s="4">
        <f>('[1]Qc, Winter, S2'!D3*Main!$B$5)</f>
        <v>-2.1849197573769743</v>
      </c>
      <c r="E3" s="4">
        <f>('[1]Qc, Winter, S2'!E3*Main!$B$5)</f>
        <v>-2.2393108458679554</v>
      </c>
      <c r="F3" s="4">
        <f>('[1]Qc, Winter, S2'!F3*Main!$B$5)</f>
        <v>-2.2630678123329511</v>
      </c>
      <c r="G3" s="4">
        <f>('[1]Qc, Winter, S2'!G3*Main!$B$5)</f>
        <v>-2.0769672818670659</v>
      </c>
      <c r="H3" s="4">
        <f>('[1]Qc, Winter, S2'!H3*Main!$B$5)</f>
        <v>-1.3169606827768461</v>
      </c>
      <c r="I3" s="4">
        <f>('[1]Qc, Winter, S2'!I3*Main!$B$5)</f>
        <v>-0.24809447289475631</v>
      </c>
      <c r="J3" s="4">
        <f>('[1]Qc, Winter, S2'!J3*Main!$B$5)</f>
        <v>-0.26932947941075264</v>
      </c>
      <c r="K3" s="4">
        <f>('[1]Qc, Winter, S2'!K3*Main!$B$5)</f>
        <v>-0.18389513767324903</v>
      </c>
      <c r="L3" s="4">
        <f>('[1]Qc, Winter, S2'!L3*Main!$B$5)</f>
        <v>-0.15564012710640829</v>
      </c>
      <c r="M3" s="4">
        <f>('[1]Qc, Winter, S2'!M3*Main!$B$5)</f>
        <v>-0.71587545331974001</v>
      </c>
      <c r="N3" s="4">
        <f>('[1]Qc, Winter, S2'!N3*Main!$B$5)</f>
        <v>-1.0458171453990535</v>
      </c>
      <c r="O3" s="4">
        <f>('[1]Qc, Winter, S2'!O3*Main!$B$5)</f>
        <v>-1.3154597492740552</v>
      </c>
      <c r="P3" s="4">
        <f>('[1]Qc, Winter, S2'!P3*Main!$B$5)</f>
        <v>-1.3322143433408269</v>
      </c>
      <c r="Q3" s="4">
        <f>('[1]Qc, Winter, S2'!Q3*Main!$B$5)</f>
        <v>-1.3818385747261797</v>
      </c>
      <c r="R3" s="4">
        <f>('[1]Qc, Winter, S2'!R3*Main!$B$5)</f>
        <v>-1.0438467258475892</v>
      </c>
      <c r="S3" s="4">
        <f>('[1]Qc, Winter, S2'!S3*Main!$B$5)</f>
        <v>0.35358524824015347</v>
      </c>
      <c r="T3" s="4">
        <f>('[1]Qc, Winter, S2'!T3*Main!$B$5)</f>
        <v>-4.88456676197256E-2</v>
      </c>
      <c r="U3" s="4">
        <f>('[1]Qc, Winter, S2'!U3*Main!$B$5)</f>
        <v>-0.58241310868464957</v>
      </c>
      <c r="V3" s="4">
        <f>('[1]Qc, Winter, S2'!V3*Main!$B$5)</f>
        <v>-1.0903786657012899</v>
      </c>
      <c r="W3" s="4">
        <f>('[1]Qc, Winter, S2'!W3*Main!$B$5)</f>
        <v>-1.4059004010822684</v>
      </c>
      <c r="X3" s="4">
        <f>('[1]Qc, Winter, S2'!X3*Main!$B$5)</f>
        <v>-1.5263548609357254</v>
      </c>
      <c r="Y3" s="4">
        <f>('[1]Qc, Winter, S2'!Y3*Main!$B$5)</f>
        <v>-1.8011013699226768</v>
      </c>
    </row>
    <row r="4" spans="1:25" x14ac:dyDescent="0.25">
      <c r="A4">
        <v>3</v>
      </c>
      <c r="B4" s="4">
        <f>('[1]Qc, Winter, S2'!B4*Main!$B$5)</f>
        <v>-1.6433944368412767</v>
      </c>
      <c r="C4" s="4">
        <f>('[1]Qc, Winter, S2'!C4*Main!$B$5)</f>
        <v>-1.7556706602640262</v>
      </c>
      <c r="D4" s="4">
        <f>('[1]Qc, Winter, S2'!D4*Main!$B$5)</f>
        <v>-1.805752254840244</v>
      </c>
      <c r="E4" s="4">
        <f>('[1]Qc, Winter, S2'!E4*Main!$B$5)</f>
        <v>-1.7816032709846346</v>
      </c>
      <c r="F4" s="4">
        <f>('[1]Qc, Winter, S2'!F4*Main!$B$5)</f>
        <v>-1.7830850779728222</v>
      </c>
      <c r="G4" s="4">
        <f>('[1]Qc, Winter, S2'!G4*Main!$B$5)</f>
        <v>-1.503694484080176</v>
      </c>
      <c r="H4" s="4">
        <f>('[1]Qc, Winter, S2'!H4*Main!$B$5)</f>
        <v>-5.5444151439235249E-2</v>
      </c>
      <c r="I4" s="4">
        <f>('[1]Qc, Winter, S2'!I4*Main!$B$5)</f>
        <v>0.77525439900636761</v>
      </c>
      <c r="J4" s="4">
        <f>('[1]Qc, Winter, S2'!J4*Main!$B$5)</f>
        <v>0.97838920007100627</v>
      </c>
      <c r="K4" s="4">
        <f>('[1]Qc, Winter, S2'!K4*Main!$B$5)</f>
        <v>0.66132437501778241</v>
      </c>
      <c r="L4" s="4">
        <f>('[1]Qc, Winter, S2'!L4*Main!$B$5)</f>
        <v>0.40639831385094971</v>
      </c>
      <c r="M4" s="4">
        <f>('[1]Qc, Winter, S2'!M4*Main!$B$5)</f>
        <v>0.78239925620050443</v>
      </c>
      <c r="N4" s="4">
        <f>('[1]Qc, Winter, S2'!N4*Main!$B$5)</f>
        <v>0.50829156812752918</v>
      </c>
      <c r="O4" s="4">
        <f>('[1]Qc, Winter, S2'!O4*Main!$B$5)</f>
        <v>0.1542122008850311</v>
      </c>
      <c r="P4" s="4">
        <f>('[1]Qc, Winter, S2'!P4*Main!$B$5)</f>
        <v>-0.60411820422227602</v>
      </c>
      <c r="Q4" s="4">
        <f>('[1]Qc, Winter, S2'!Q4*Main!$B$5)</f>
        <v>-0.61035919145890249</v>
      </c>
      <c r="R4" s="4">
        <f>('[1]Qc, Winter, S2'!R4*Main!$B$5)</f>
        <v>-0.50278865518870441</v>
      </c>
      <c r="S4" s="4">
        <f>('[1]Qc, Winter, S2'!S4*Main!$B$5)</f>
        <v>-0.24369979221427493</v>
      </c>
      <c r="T4" s="4">
        <f>('[1]Qc, Winter, S2'!T4*Main!$B$5)</f>
        <v>-0.60608146713791156</v>
      </c>
      <c r="U4" s="4">
        <f>('[1]Qc, Winter, S2'!U4*Main!$B$5)</f>
        <v>-0.33842175496294424</v>
      </c>
      <c r="V4" s="4">
        <f>('[1]Qc, Winter, S2'!V4*Main!$B$5)</f>
        <v>-0.47411735897328566</v>
      </c>
      <c r="W4" s="4">
        <f>('[1]Qc, Winter, S2'!W4*Main!$B$5)</f>
        <v>-0.77065092661823653</v>
      </c>
      <c r="X4" s="4">
        <f>('[1]Qc, Winter, S2'!X4*Main!$B$5)</f>
        <v>-1.2423695498440801</v>
      </c>
      <c r="Y4" s="4">
        <f>('[1]Qc, Winter, S2'!Y4*Main!$B$5)</f>
        <v>-1.3743853958407446</v>
      </c>
    </row>
    <row r="5" spans="1:25" x14ac:dyDescent="0.25">
      <c r="A5">
        <v>4</v>
      </c>
      <c r="B5" s="4">
        <f>('[1]Qc, Winter, S2'!B5*Main!$B$5)</f>
        <v>-1.3207482399834014</v>
      </c>
      <c r="C5" s="4">
        <f>('[1]Qc, Winter, S2'!C5*Main!$B$5)</f>
        <v>-1.3203741976727932</v>
      </c>
      <c r="D5" s="4">
        <f>('[1]Qc, Winter, S2'!D5*Main!$B$5)</f>
        <v>-1.3474572863094163</v>
      </c>
      <c r="E5" s="4">
        <f>('[1]Qc, Winter, S2'!E5*Main!$B$5)</f>
        <v>-1.3455243050149654</v>
      </c>
      <c r="F5" s="4">
        <f>('[1]Qc, Winter, S2'!F5*Main!$B$5)</f>
        <v>-1.3790968455446924</v>
      </c>
      <c r="G5" s="4">
        <f>('[1]Qc, Winter, S2'!G5*Main!$B$5)</f>
        <v>-1.2860558538592852</v>
      </c>
      <c r="H5" s="4">
        <f>('[1]Qc, Winter, S2'!H5*Main!$B$5)</f>
        <v>-1.0939121173682136</v>
      </c>
      <c r="I5" s="4">
        <f>('[1]Qc, Winter, S2'!I5*Main!$B$5)</f>
        <v>-1.0087262305473015</v>
      </c>
      <c r="J5" s="4">
        <f>('[1]Qc, Winter, S2'!J5*Main!$B$5)</f>
        <v>-1.0485471560767587</v>
      </c>
      <c r="K5" s="4">
        <f>('[1]Qc, Winter, S2'!K5*Main!$B$5)</f>
        <v>-1.1615923452225043</v>
      </c>
      <c r="L5" s="4">
        <f>('[1]Qc, Winter, S2'!L5*Main!$B$5)</f>
        <v>-1.202524341043093</v>
      </c>
      <c r="M5" s="4">
        <f>('[1]Qc, Winter, S2'!M5*Main!$B$5)</f>
        <v>-1.3118640365223118</v>
      </c>
      <c r="N5" s="4">
        <f>('[1]Qc, Winter, S2'!N5*Main!$B$5)</f>
        <v>-1.3005393813926127</v>
      </c>
      <c r="O5" s="4">
        <f>('[1]Qc, Winter, S2'!O5*Main!$B$5)</f>
        <v>-1.2982269311385339</v>
      </c>
      <c r="P5" s="4">
        <f>('[1]Qc, Winter, S2'!P5*Main!$B$5)</f>
        <v>-1.2964119651844923</v>
      </c>
      <c r="Q5" s="4">
        <f>('[1]Qc, Winter, S2'!Q5*Main!$B$5)</f>
        <v>-1.2834070892490199</v>
      </c>
      <c r="R5" s="4">
        <f>('[1]Qc, Winter, S2'!R5*Main!$B$5)</f>
        <v>-1.0647541662616584</v>
      </c>
      <c r="S5" s="4">
        <f>('[1]Qc, Winter, S2'!S5*Main!$B$5)</f>
        <v>-0.63460124629475456</v>
      </c>
      <c r="T5" s="4">
        <f>('[1]Qc, Winter, S2'!T5*Main!$B$5)</f>
        <v>-0.82688978132484914</v>
      </c>
      <c r="U5" s="4">
        <f>('[1]Qc, Winter, S2'!U5*Main!$B$5)</f>
        <v>-1.023288473042951</v>
      </c>
      <c r="V5" s="4">
        <f>('[1]Qc, Winter, S2'!V5*Main!$B$5)</f>
        <v>-1.0906883470891073</v>
      </c>
      <c r="W5" s="4">
        <f>('[1]Qc, Winter, S2'!W5*Main!$B$5)</f>
        <v>-1.1308265145481085</v>
      </c>
      <c r="X5" s="4">
        <f>('[1]Qc, Winter, S2'!X5*Main!$B$5)</f>
        <v>-1.2441731503560873</v>
      </c>
      <c r="Y5" s="4">
        <f>('[1]Qc, Winter, S2'!Y5*Main!$B$5)</f>
        <v>-1.2256840060782546</v>
      </c>
    </row>
    <row r="6" spans="1:25" x14ac:dyDescent="0.25">
      <c r="A6">
        <v>5</v>
      </c>
      <c r="B6" s="4">
        <f>('[1]Qc, Winter, S2'!B6*Main!$B$5)</f>
        <v>-1.2553354252925872</v>
      </c>
      <c r="C6" s="4">
        <f>('[1]Qc, Winter, S2'!C6*Main!$B$5)</f>
        <v>-1.3052305306606353</v>
      </c>
      <c r="D6" s="4">
        <f>('[1]Qc, Winter, S2'!D6*Main!$B$5)</f>
        <v>-1.374436771561516</v>
      </c>
      <c r="E6" s="4">
        <f>('[1]Qc, Winter, S2'!E6*Main!$B$5)</f>
        <v>-1.3793384340912072</v>
      </c>
      <c r="F6" s="4">
        <f>('[1]Qc, Winter, S2'!F6*Main!$B$5)</f>
        <v>-1.4038103863700262</v>
      </c>
      <c r="G6" s="4">
        <f>('[1]Qc, Winter, S2'!G6*Main!$B$5)</f>
        <v>-1.1600992931315797</v>
      </c>
      <c r="H6" s="4">
        <f>('[1]Qc, Winter, S2'!H6*Main!$B$5)</f>
        <v>-0.90180068173027772</v>
      </c>
      <c r="I6" s="4">
        <f>('[1]Qc, Winter, S2'!I6*Main!$B$5)</f>
        <v>-0.70833093762802379</v>
      </c>
      <c r="J6" s="4">
        <f>('[1]Qc, Winter, S2'!J6*Main!$B$5)</f>
        <v>-0.69578066389435878</v>
      </c>
      <c r="K6" s="4">
        <f>('[1]Qc, Winter, S2'!K6*Main!$B$5)</f>
        <v>-0.5769362831887761</v>
      </c>
      <c r="L6" s="4">
        <f>('[1]Qc, Winter, S2'!L6*Main!$B$5)</f>
        <v>-0.58842890850423468</v>
      </c>
      <c r="M6" s="4">
        <f>('[1]Qc, Winter, S2'!M6*Main!$B$5)</f>
        <v>-0.55892907443169104</v>
      </c>
      <c r="N6" s="4">
        <f>('[1]Qc, Winter, S2'!N6*Main!$B$5)</f>
        <v>-0.67268179904328129</v>
      </c>
      <c r="O6" s="4">
        <f>('[1]Qc, Winter, S2'!O6*Main!$B$5)</f>
        <v>-0.74604659772688453</v>
      </c>
      <c r="P6" s="4">
        <f>('[1]Qc, Winter, S2'!P6*Main!$B$5)</f>
        <v>-0.71879681129150585</v>
      </c>
      <c r="Q6" s="4">
        <f>('[1]Qc, Winter, S2'!Q6*Main!$B$5)</f>
        <v>-0.87320123118429249</v>
      </c>
      <c r="R6" s="4">
        <f>('[1]Qc, Winter, S2'!R6*Main!$B$5)</f>
        <v>-0.77360786120218272</v>
      </c>
      <c r="S6" s="4">
        <f>('[1]Qc, Winter, S2'!S6*Main!$B$5)</f>
        <v>-0.40366498655397071</v>
      </c>
      <c r="T6" s="4">
        <f>('[1]Qc, Winter, S2'!T6*Main!$B$5)</f>
        <v>-0.4686333452161674</v>
      </c>
      <c r="U6" s="4">
        <f>('[1]Qc, Winter, S2'!U6*Main!$B$5)</f>
        <v>-0.58850675736629898</v>
      </c>
      <c r="V6" s="4">
        <f>('[1]Qc, Winter, S2'!V6*Main!$B$5)</f>
        <v>-0.62288910336372894</v>
      </c>
      <c r="W6" s="4">
        <f>('[1]Qc, Winter, S2'!W6*Main!$B$5)</f>
        <v>-0.83308742373071754</v>
      </c>
      <c r="X6" s="4">
        <f>('[1]Qc, Winter, S2'!X6*Main!$B$5)</f>
        <v>-0.89423030174078644</v>
      </c>
      <c r="Y6" s="4">
        <f>('[1]Qc, Winter, S2'!Y6*Main!$B$5)</f>
        <v>-0.94493917110359893</v>
      </c>
    </row>
    <row r="7" spans="1:25" x14ac:dyDescent="0.25">
      <c r="A7">
        <v>6</v>
      </c>
      <c r="B7" s="4">
        <f>('[1]Qc, Winter, S2'!B7*Main!$B$5)</f>
        <v>0.41028457261665285</v>
      </c>
      <c r="C7" s="4">
        <f>('[1]Qc, Winter, S2'!C7*Main!$B$5)</f>
        <v>0.31776276082673949</v>
      </c>
      <c r="D7" s="4">
        <f>('[1]Qc, Winter, S2'!D7*Main!$B$5)</f>
        <v>0.24334394916326799</v>
      </c>
      <c r="E7" s="4">
        <f>('[1]Qc, Winter, S2'!E7*Main!$B$5)</f>
        <v>0.35534836620079641</v>
      </c>
      <c r="F7" s="4">
        <f>('[1]Qc, Winter, S2'!F7*Main!$B$5)</f>
        <v>0.2976939028986339</v>
      </c>
      <c r="G7" s="4">
        <f>('[1]Qc, Winter, S2'!G7*Main!$B$5)</f>
        <v>0.42888788770690472</v>
      </c>
      <c r="H7" s="4">
        <f>('[1]Qc, Winter, S2'!H7*Main!$B$5)</f>
        <v>0.55502026495571777</v>
      </c>
      <c r="I7" s="4">
        <f>('[1]Qc, Winter, S2'!I7*Main!$B$5)</f>
        <v>1.0920962985038667</v>
      </c>
      <c r="J7" s="4">
        <f>('[1]Qc, Winter, S2'!J7*Main!$B$5)</f>
        <v>1.2958449652283226</v>
      </c>
      <c r="K7" s="4">
        <f>('[1]Qc, Winter, S2'!K7*Main!$B$5)</f>
        <v>1.3352078193141099</v>
      </c>
      <c r="L7" s="4">
        <f>('[1]Qc, Winter, S2'!L7*Main!$B$5)</f>
        <v>1.23005502525226</v>
      </c>
      <c r="M7" s="4">
        <f>('[1]Qc, Winter, S2'!M7*Main!$B$5)</f>
        <v>1.3518762972616265</v>
      </c>
      <c r="N7" s="4">
        <f>('[1]Qc, Winter, S2'!N7*Main!$B$5)</f>
        <v>1.3023656486000426</v>
      </c>
      <c r="O7" s="4">
        <f>('[1]Qc, Winter, S2'!O7*Main!$B$5)</f>
        <v>1.2742621473425633</v>
      </c>
      <c r="P7" s="4">
        <f>('[1]Qc, Winter, S2'!P7*Main!$B$5)</f>
        <v>1.1045346733404593</v>
      </c>
      <c r="Q7" s="4">
        <f>('[1]Qc, Winter, S2'!Q7*Main!$B$5)</f>
        <v>1.0610592907400069</v>
      </c>
      <c r="R7" s="4">
        <f>('[1]Qc, Winter, S2'!R7*Main!$B$5)</f>
        <v>0.90411744431633367</v>
      </c>
      <c r="S7" s="4">
        <f>('[1]Qc, Winter, S2'!S7*Main!$B$5)</f>
        <v>0.98907409417586301</v>
      </c>
      <c r="T7" s="4">
        <f>('[1]Qc, Winter, S2'!T7*Main!$B$5)</f>
        <v>0.82163633509265577</v>
      </c>
      <c r="U7" s="4">
        <f>('[1]Qc, Winter, S2'!U7*Main!$B$5)</f>
        <v>0.89239743490547141</v>
      </c>
      <c r="V7" s="4">
        <f>('[1]Qc, Winter, S2'!V7*Main!$B$5)</f>
        <v>0.73970977483248146</v>
      </c>
      <c r="W7" s="4">
        <f>('[1]Qc, Winter, S2'!W7*Main!$B$5)</f>
        <v>0.79423351874105075</v>
      </c>
      <c r="X7" s="4">
        <f>('[1]Qc, Winter, S2'!X7*Main!$B$5)</f>
        <v>0.48339621318744619</v>
      </c>
      <c r="Y7" s="4">
        <f>('[1]Qc, Winter, S2'!Y7*Main!$B$5)</f>
        <v>0.49145964850262447</v>
      </c>
    </row>
    <row r="8" spans="1:25" x14ac:dyDescent="0.25">
      <c r="A8">
        <v>7</v>
      </c>
      <c r="B8" s="4">
        <f>('[1]Qc, Winter, S2'!B8*Main!$B$5)</f>
        <v>-1.197401428940287</v>
      </c>
      <c r="C8" s="4">
        <f>('[1]Qc, Winter, S2'!C8*Main!$B$5)</f>
        <v>-1.1962714558949543</v>
      </c>
      <c r="D8" s="4">
        <f>('[1]Qc, Winter, S2'!D8*Main!$B$5)</f>
        <v>-1.2461956750446164</v>
      </c>
      <c r="E8" s="4">
        <f>('[1]Qc, Winter, S2'!E8*Main!$B$5)</f>
        <v>-1.2813073045403141</v>
      </c>
      <c r="F8" s="4">
        <f>('[1]Qc, Winter, S2'!F8*Main!$B$5)</f>
        <v>-1.3039721343915118</v>
      </c>
      <c r="G8" s="4">
        <f>('[1]Qc, Winter, S2'!G8*Main!$B$5)</f>
        <v>-1.1794362793608608</v>
      </c>
      <c r="H8" s="4">
        <f>('[1]Qc, Winter, S2'!H8*Main!$B$5)</f>
        <v>-0.99186961158820175</v>
      </c>
      <c r="I8" s="4">
        <f>('[1]Qc, Winter, S2'!I8*Main!$B$5)</f>
        <v>-0.53098718488236607</v>
      </c>
      <c r="J8" s="4">
        <f>('[1]Qc, Winter, S2'!J8*Main!$B$5)</f>
        <v>-0.25527648273046855</v>
      </c>
      <c r="K8" s="4">
        <f>('[1]Qc, Winter, S2'!K8*Main!$B$5)</f>
        <v>-0.24662459543675239</v>
      </c>
      <c r="L8" s="4">
        <f>('[1]Qc, Winter, S2'!L8*Main!$B$5)</f>
        <v>-0.18193712363136594</v>
      </c>
      <c r="M8" s="4">
        <f>('[1]Qc, Winter, S2'!M8*Main!$B$5)</f>
        <v>-6.0524921840207267E-2</v>
      </c>
      <c r="N8" s="4">
        <f>('[1]Qc, Winter, S2'!N8*Main!$B$5)</f>
        <v>-0.25326119940780739</v>
      </c>
      <c r="O8" s="4">
        <f>('[1]Qc, Winter, S2'!O8*Main!$B$5)</f>
        <v>-0.26428362533528615</v>
      </c>
      <c r="P8" s="4">
        <f>('[1]Qc, Winter, S2'!P8*Main!$B$5)</f>
        <v>-0.47692333999235131</v>
      </c>
      <c r="Q8" s="4">
        <f>('[1]Qc, Winter, S2'!Q8*Main!$B$5)</f>
        <v>-0.6679107417016229</v>
      </c>
      <c r="R8" s="4">
        <f>('[1]Qc, Winter, S2'!R8*Main!$B$5)</f>
        <v>-0.60281265912358939</v>
      </c>
      <c r="S8" s="4">
        <f>('[1]Qc, Winter, S2'!S8*Main!$B$5)</f>
        <v>-0.68610548805908878</v>
      </c>
      <c r="T8" s="4">
        <f>('[1]Qc, Winter, S2'!T8*Main!$B$5)</f>
        <v>-0.78698980866569435</v>
      </c>
      <c r="U8" s="4">
        <f>('[1]Qc, Winter, S2'!U8*Main!$B$5)</f>
        <v>-0.7333562115925969</v>
      </c>
      <c r="V8" s="4">
        <f>('[1]Qc, Winter, S2'!V8*Main!$B$5)</f>
        <v>-0.83502390997918374</v>
      </c>
      <c r="W8" s="4">
        <f>('[1]Qc, Winter, S2'!W8*Main!$B$5)</f>
        <v>-0.99432269158812214</v>
      </c>
      <c r="X8" s="4">
        <f>('[1]Qc, Winter, S2'!X8*Main!$B$5)</f>
        <v>-1.0994068219579296</v>
      </c>
      <c r="Y8" s="4">
        <f>('[1]Qc, Winter, S2'!Y8*Main!$B$5)</f>
        <v>-1.1270364257713816</v>
      </c>
    </row>
    <row r="9" spans="1:25" x14ac:dyDescent="0.25">
      <c r="A9">
        <v>8</v>
      </c>
      <c r="B9" s="4">
        <f>('[1]Qc, Winter, S2'!B9*Main!$B$5)</f>
        <v>-1.3768215381510842</v>
      </c>
      <c r="C9" s="4">
        <f>('[1]Qc, Winter, S2'!C9*Main!$B$5)</f>
        <v>-1.4199891377823219</v>
      </c>
      <c r="D9" s="4">
        <f>('[1]Qc, Winter, S2'!D9*Main!$B$5)</f>
        <v>-1.3723536793662305</v>
      </c>
      <c r="E9" s="4">
        <f>('[1]Qc, Winter, S2'!E9*Main!$B$5)</f>
        <v>-1.3983485660864345</v>
      </c>
      <c r="F9" s="4">
        <f>('[1]Qc, Winter, S2'!F9*Main!$B$5)</f>
        <v>-1.3558258268869077</v>
      </c>
      <c r="G9" s="4">
        <f>('[1]Qc, Winter, S2'!G9*Main!$B$5)</f>
        <v>-1.3010406371567849</v>
      </c>
      <c r="H9" s="4">
        <f>('[1]Qc, Winter, S2'!H9*Main!$B$5)</f>
        <v>-0.98452364007880377</v>
      </c>
      <c r="I9" s="4">
        <f>('[1]Qc, Winter, S2'!I9*Main!$B$5)</f>
        <v>-0.80720775882748752</v>
      </c>
      <c r="J9" s="4">
        <f>('[1]Qc, Winter, S2'!J9*Main!$B$5)</f>
        <v>-0.7527639276646263</v>
      </c>
      <c r="K9" s="4">
        <f>('[1]Qc, Winter, S2'!K9*Main!$B$5)</f>
        <v>-0.82599759284704222</v>
      </c>
      <c r="L9" s="4">
        <f>('[1]Qc, Winter, S2'!L9*Main!$B$5)</f>
        <v>-0.78793401511644257</v>
      </c>
      <c r="M9" s="4">
        <f>('[1]Qc, Winter, S2'!M9*Main!$B$5)</f>
        <v>-0.72550879877932595</v>
      </c>
      <c r="N9" s="4">
        <f>('[1]Qc, Winter, S2'!N9*Main!$B$5)</f>
        <v>-0.78443539180957456</v>
      </c>
      <c r="O9" s="4">
        <f>('[1]Qc, Winter, S2'!O9*Main!$B$5)</f>
        <v>-0.82430300410652457</v>
      </c>
      <c r="P9" s="4">
        <f>('[1]Qc, Winter, S2'!P9*Main!$B$5)</f>
        <v>-0.99142184786851051</v>
      </c>
      <c r="Q9" s="4">
        <f>('[1]Qc, Winter, S2'!Q9*Main!$B$5)</f>
        <v>-1.1331555722410214</v>
      </c>
      <c r="R9" s="4">
        <f>('[1]Qc, Winter, S2'!R9*Main!$B$5)</f>
        <v>-1.096584781348297</v>
      </c>
      <c r="S9" s="4">
        <f>('[1]Qc, Winter, S2'!S9*Main!$B$5)</f>
        <v>-1.1034462794052313</v>
      </c>
      <c r="T9" s="4">
        <f>('[1]Qc, Winter, S2'!T9*Main!$B$5)</f>
        <v>-1.1747261981236843</v>
      </c>
      <c r="U9" s="4">
        <f>('[1]Qc, Winter, S2'!U9*Main!$B$5)</f>
        <v>-1.2146422721527113</v>
      </c>
      <c r="V9" s="4">
        <f>('[1]Qc, Winter, S2'!V9*Main!$B$5)</f>
        <v>-1.1987430794931051</v>
      </c>
      <c r="W9" s="4">
        <f>('[1]Qc, Winter, S2'!W9*Main!$B$5)</f>
        <v>-1.2842594383385839</v>
      </c>
      <c r="X9" s="4">
        <f>('[1]Qc, Winter, S2'!X9*Main!$B$5)</f>
        <v>-1.2877612238115279</v>
      </c>
      <c r="Y9" s="4">
        <f>('[1]Qc, Winter, S2'!Y9*Main!$B$5)</f>
        <v>-1.3526116002903181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1.3608868404224104</v>
      </c>
      <c r="C2" s="4">
        <f>('[1]Qc, Winter, S3'!C2*Main!$B$5)</f>
        <v>0.97100924453935888</v>
      </c>
      <c r="D2" s="4">
        <f>('[1]Qc, Winter, S3'!D2*Main!$B$5)</f>
        <v>0.8087502445168121</v>
      </c>
      <c r="E2" s="4">
        <f>('[1]Qc, Winter, S3'!E2*Main!$B$5)</f>
        <v>1.0366774992488597</v>
      </c>
      <c r="F2" s="4">
        <f>('[1]Qc, Winter, S3'!F2*Main!$B$5)</f>
        <v>0.92904300133786755</v>
      </c>
      <c r="G2" s="4">
        <f>('[1]Qc, Winter, S3'!G2*Main!$B$5)</f>
        <v>0.73387770504368577</v>
      </c>
      <c r="H2" s="4">
        <f>('[1]Qc, Winter, S3'!H2*Main!$B$5)</f>
        <v>0.63199341676389087</v>
      </c>
      <c r="I2" s="4">
        <f>('[1]Qc, Winter, S3'!I2*Main!$B$5)</f>
        <v>2.1219139774503408</v>
      </c>
      <c r="J2" s="4">
        <f>('[1]Qc, Winter, S3'!J2*Main!$B$5)</f>
        <v>2.2870094062570225</v>
      </c>
      <c r="K2" s="4">
        <f>('[1]Qc, Winter, S3'!K2*Main!$B$5)</f>
        <v>1.9615792598691608</v>
      </c>
      <c r="L2" s="4">
        <f>('[1]Qc, Winter, S3'!L2*Main!$B$5)</f>
        <v>2.2853822486444111</v>
      </c>
      <c r="M2" s="4">
        <f>('[1]Qc, Winter, S3'!M2*Main!$B$5)</f>
        <v>2.1235744933003859</v>
      </c>
      <c r="N2" s="4">
        <f>('[1]Qc, Winter, S3'!N2*Main!$B$5)</f>
        <v>2.0695761363898613</v>
      </c>
      <c r="O2" s="4">
        <f>('[1]Qc, Winter, S3'!O2*Main!$B$5)</f>
        <v>1.8669103076126639</v>
      </c>
      <c r="P2" s="4">
        <f>('[1]Qc, Winter, S3'!P2*Main!$B$5)</f>
        <v>1.1302133486165378</v>
      </c>
      <c r="Q2" s="4">
        <f>('[1]Qc, Winter, S3'!Q2*Main!$B$5)</f>
        <v>1.7520465063540964</v>
      </c>
      <c r="R2" s="4">
        <f>('[1]Qc, Winter, S3'!R2*Main!$B$5)</f>
        <v>2.1223226966076125</v>
      </c>
      <c r="S2" s="4">
        <f>('[1]Qc, Winter, S3'!S2*Main!$B$5)</f>
        <v>1.9802600427445221</v>
      </c>
      <c r="T2" s="4">
        <f>('[1]Qc, Winter, S3'!T2*Main!$B$5)</f>
        <v>1.3566003185336859</v>
      </c>
      <c r="U2" s="4">
        <f>('[1]Qc, Winter, S3'!U2*Main!$B$5)</f>
        <v>1.450040489285563</v>
      </c>
      <c r="V2" s="4">
        <f>('[1]Qc, Winter, S3'!V2*Main!$B$5)</f>
        <v>1.3241039444349736</v>
      </c>
      <c r="W2" s="4">
        <f>('[1]Qc, Winter, S3'!W2*Main!$B$5)</f>
        <v>0.81313879992546301</v>
      </c>
      <c r="X2" s="4">
        <f>('[1]Qc, Winter, S3'!X2*Main!$B$5)</f>
        <v>0.64209387204685986</v>
      </c>
      <c r="Y2" s="4">
        <f>('[1]Qc, Winter, S3'!Y2*Main!$B$5)</f>
        <v>0.68587514447293629</v>
      </c>
    </row>
    <row r="3" spans="1:25" x14ac:dyDescent="0.25">
      <c r="A3">
        <v>2</v>
      </c>
      <c r="B3" s="4">
        <f>('[1]Qc, Winter, S3'!B3*Main!$B$5)</f>
        <v>-2.1479862311133879</v>
      </c>
      <c r="C3" s="4">
        <f>('[1]Qc, Winter, S3'!C3*Main!$B$5)</f>
        <v>-2.126250158712832</v>
      </c>
      <c r="D3" s="4">
        <f>('[1]Qc, Winter, S3'!D3*Main!$B$5)</f>
        <v>-2.1849197573769743</v>
      </c>
      <c r="E3" s="4">
        <f>('[1]Qc, Winter, S3'!E3*Main!$B$5)</f>
        <v>-2.307861177884321</v>
      </c>
      <c r="F3" s="4">
        <f>('[1]Qc, Winter, S3'!F3*Main!$B$5)</f>
        <v>-2.3083291685796099</v>
      </c>
      <c r="G3" s="4">
        <f>('[1]Qc, Winter, S3'!G3*Main!$B$5)</f>
        <v>-2.0977369546857365</v>
      </c>
      <c r="H3" s="4">
        <f>('[1]Qc, Winter, S3'!H3*Main!$B$5)</f>
        <v>-1.3432998964323832</v>
      </c>
      <c r="I3" s="4">
        <f>('[1]Qc, Winter, S3'!I3*Main!$B$5)</f>
        <v>-0.25062604914878445</v>
      </c>
      <c r="J3" s="4">
        <f>('[1]Qc, Winter, S3'!J3*Main!$B$5)</f>
        <v>-0.27204997920278046</v>
      </c>
      <c r="K3" s="4">
        <f>('[1]Qc, Winter, S3'!K3*Main!$B$5)</f>
        <v>-0.17668356364684712</v>
      </c>
      <c r="L3" s="4">
        <f>('[1]Qc, Winter, S3'!L3*Main!$B$5)</f>
        <v>-0.15564012710640829</v>
      </c>
      <c r="M3" s="4">
        <f>('[1]Qc, Winter, S3'!M3*Main!$B$5)</f>
        <v>-0.70878757754429711</v>
      </c>
      <c r="N3" s="4">
        <f>('[1]Qc, Winter, S3'!N3*Main!$B$5)</f>
        <v>-1.025107894995112</v>
      </c>
      <c r="O3" s="4">
        <f>('[1]Qc, Winter, S3'!O3*Main!$B$5)</f>
        <v>-1.3557289252722406</v>
      </c>
      <c r="P3" s="4">
        <f>('[1]Qc, Winter, S3'!P3*Main!$B$5)</f>
        <v>-1.3588586302076433</v>
      </c>
      <c r="Q3" s="4">
        <f>('[1]Qc, Winter, S3'!Q3*Main!$B$5)</f>
        <v>-1.3818385747261797</v>
      </c>
      <c r="R3" s="4">
        <f>('[1]Qc, Winter, S3'!R3*Main!$B$5)</f>
        <v>-1.0438467258475892</v>
      </c>
      <c r="S3" s="4">
        <f>('[1]Qc, Winter, S3'!S3*Main!$B$5)</f>
        <v>0.34308271611420826</v>
      </c>
      <c r="T3" s="4">
        <f>('[1]Qc, Winter, S3'!T3*Main!$B$5)</f>
        <v>-4.88456676197256E-2</v>
      </c>
      <c r="U3" s="4">
        <f>('[1]Qc, Winter, S3'!U3*Main!$B$5)</f>
        <v>-0.59406137085834254</v>
      </c>
      <c r="V3" s="4">
        <f>('[1]Qc, Winter, S3'!V3*Main!$B$5)</f>
        <v>-1.0687870089547296</v>
      </c>
      <c r="W3" s="4">
        <f>('[1]Qc, Winter, S3'!W3*Main!$B$5)</f>
        <v>-1.4343024293869608</v>
      </c>
      <c r="X3" s="4">
        <f>('[1]Qc, Winter, S3'!X3*Main!$B$5)</f>
        <v>-1.5886550593412654</v>
      </c>
      <c r="Y3" s="4">
        <f>('[1]Qc, Winter, S3'!Y3*Main!$B$5)</f>
        <v>-1.783268683091759</v>
      </c>
    </row>
    <row r="4" spans="1:25" x14ac:dyDescent="0.25">
      <c r="A4">
        <v>3</v>
      </c>
      <c r="B4" s="4">
        <f>('[1]Qc, Winter, S3'!B4*Main!$B$5)</f>
        <v>-1.6433944368412767</v>
      </c>
      <c r="C4" s="4">
        <f>('[1]Qc, Winter, S3'!C4*Main!$B$5)</f>
        <v>-1.7556706602640262</v>
      </c>
      <c r="D4" s="4">
        <f>('[1]Qc, Winter, S3'!D4*Main!$B$5)</f>
        <v>-1.805752254840244</v>
      </c>
      <c r="E4" s="4">
        <f>('[1]Qc, Winter, S3'!E4*Main!$B$5)</f>
        <v>-1.7639636346382519</v>
      </c>
      <c r="F4" s="4">
        <f>('[1]Qc, Winter, S3'!F4*Main!$B$5)</f>
        <v>-1.7301221548647188</v>
      </c>
      <c r="G4" s="4">
        <f>('[1]Qc, Winter, S3'!G4*Main!$B$5)</f>
        <v>-1.4742102785099764</v>
      </c>
      <c r="H4" s="4">
        <f>('[1]Qc, Winter, S3'!H4*Main!$B$5)</f>
        <v>-5.5444151439235249E-2</v>
      </c>
      <c r="I4" s="4">
        <f>('[1]Qc, Winter, S3'!I4*Main!$B$5)</f>
        <v>0.75245279903559215</v>
      </c>
      <c r="J4" s="4">
        <f>('[1]Qc, Winter, S3'!J4*Main!$B$5)</f>
        <v>0.96870217828812499</v>
      </c>
      <c r="K4" s="4">
        <f>('[1]Qc, Winter, S3'!K4*Main!$B$5)</f>
        <v>0.68831720665116125</v>
      </c>
      <c r="L4" s="4">
        <f>('[1]Qc, Winter, S3'!L4*Main!$B$5)</f>
        <v>0.3904611250724811</v>
      </c>
      <c r="M4" s="4">
        <f>('[1]Qc, Winter, S3'!M4*Main!$B$5)</f>
        <v>0.78239925620050443</v>
      </c>
      <c r="N4" s="4">
        <f>('[1]Qc, Winter, S3'!N4*Main!$B$5)</f>
        <v>0.49334181612377831</v>
      </c>
      <c r="O4" s="4">
        <f>('[1]Qc, Winter, S3'!O4*Main!$B$5)</f>
        <v>0.1511884322402266</v>
      </c>
      <c r="P4" s="4">
        <f>('[1]Qc, Winter, S3'!P4*Main!$B$5)</f>
        <v>-0.60411820422227602</v>
      </c>
      <c r="Q4" s="4">
        <f>('[1]Qc, Winter, S3'!Q4*Main!$B$5)</f>
        <v>-0.59240745053364086</v>
      </c>
      <c r="R4" s="4">
        <f>('[1]Qc, Winter, S3'!R4*Main!$B$5)</f>
        <v>-0.48800075356550732</v>
      </c>
      <c r="S4" s="4">
        <f>('[1]Qc, Winter, S3'!S4*Main!$B$5)</f>
        <v>-0.25364672250873516</v>
      </c>
      <c r="T4" s="4">
        <f>('[1]Qc, Winter, S3'!T4*Main!$B$5)</f>
        <v>-0.61820309648066973</v>
      </c>
      <c r="U4" s="4">
        <f>('[1]Qc, Winter, S3'!U4*Main!$B$5)</f>
        <v>-0.33842175496294424</v>
      </c>
      <c r="V4" s="4">
        <f>('[1]Qc, Winter, S3'!V4*Main!$B$5)</f>
        <v>-0.46463501179381994</v>
      </c>
      <c r="W4" s="4">
        <f>('[1]Qc, Winter, S3'!W4*Main!$B$5)</f>
        <v>-0.77851471158372887</v>
      </c>
      <c r="X4" s="4">
        <f>('[1]Qc, Winter, S3'!X4*Main!$B$5)</f>
        <v>-1.2423695498440801</v>
      </c>
      <c r="Y4" s="4">
        <f>('[1]Qc, Winter, S3'!Y4*Main!$B$5)</f>
        <v>-1.4024340773885149</v>
      </c>
    </row>
    <row r="5" spans="1:25" x14ac:dyDescent="0.25">
      <c r="A5">
        <v>4</v>
      </c>
      <c r="B5" s="4">
        <f>('[1]Qc, Winter, S3'!B5*Main!$B$5)</f>
        <v>-1.3074073486704378</v>
      </c>
      <c r="C5" s="4">
        <f>('[1]Qc, Winter, S3'!C5*Main!$B$5)</f>
        <v>-1.3473206098701973</v>
      </c>
      <c r="D5" s="4">
        <f>('[1]Qc, Winter, S3'!D5*Main!$B$5)</f>
        <v>-1.3338466066497252</v>
      </c>
      <c r="E5" s="4">
        <f>('[1]Qc, Winter, S3'!E5*Main!$B$5)</f>
        <v>-1.359254144862057</v>
      </c>
      <c r="F5" s="4">
        <f>('[1]Qc, Winter, S3'!F5*Main!$B$5)</f>
        <v>-1.3653058770892457</v>
      </c>
      <c r="G5" s="4">
        <f>('[1]Qc, Winter, S3'!G5*Main!$B$5)</f>
        <v>-1.2734474631351747</v>
      </c>
      <c r="H5" s="4">
        <f>('[1]Qc, Winter, S3'!H5*Main!$B$5)</f>
        <v>-1.1048512385418956</v>
      </c>
      <c r="I5" s="4">
        <f>('[1]Qc, Winter, S3'!I5*Main!$B$5)</f>
        <v>-1.0087262305473015</v>
      </c>
      <c r="J5" s="4">
        <f>('[1]Qc, Winter, S3'!J5*Main!$B$5)</f>
        <v>-1.027987407918391</v>
      </c>
      <c r="K5" s="4">
        <f>('[1]Qc, Winter, S3'!K5*Main!$B$5)</f>
        <v>-1.1160397042333865</v>
      </c>
      <c r="L5" s="4">
        <f>('[1]Qc, Winter, S3'!L5*Main!$B$5)</f>
        <v>-1.2389644725898534</v>
      </c>
      <c r="M5" s="4">
        <f>('[1]Qc, Winter, S3'!M5*Main!$B$5)</f>
        <v>-1.2604183880312407</v>
      </c>
      <c r="N5" s="4">
        <f>('[1]Qc, Winter, S3'!N5*Main!$B$5)</f>
        <v>-1.2876627538540719</v>
      </c>
      <c r="O5" s="4">
        <f>('[1]Qc, Winter, S3'!O5*Main!$B$5)</f>
        <v>-1.3244537378282015</v>
      </c>
      <c r="P5" s="4">
        <f>('[1]Qc, Winter, S3'!P5*Main!$B$5)</f>
        <v>-1.3360980457513647</v>
      </c>
      <c r="Q5" s="4">
        <f>('[1]Qc, Winter, S3'!Q5*Main!$B$5)</f>
        <v>-1.2705730183565298</v>
      </c>
      <c r="R5" s="4">
        <f>('[1]Qc, Winter, S3'!R5*Main!$B$5)</f>
        <v>-1.0973486815553826</v>
      </c>
      <c r="S5" s="4">
        <f>('[1]Qc, Winter, S3'!S5*Main!$B$5)</f>
        <v>-0.64755229213750476</v>
      </c>
      <c r="T5" s="4">
        <f>('[1]Qc, Winter, S3'!T5*Main!$B$5)</f>
        <v>-0.82688978132484914</v>
      </c>
      <c r="U5" s="4">
        <f>('[1]Qc, Winter, S3'!U5*Main!$B$5)</f>
        <v>-1.0030253349628926</v>
      </c>
      <c r="V5" s="4">
        <f>('[1]Qc, Winter, S3'!V5*Main!$B$5)</f>
        <v>-1.0906883470891073</v>
      </c>
      <c r="W5" s="4">
        <f>('[1]Qc, Winter, S3'!W5*Main!$B$5)</f>
        <v>-1.1539046066817431</v>
      </c>
      <c r="X5" s="4">
        <f>('[1]Qc, Winter, S3'!X5*Main!$B$5)</f>
        <v>-1.2075798224044378</v>
      </c>
      <c r="Y5" s="4">
        <f>('[1]Qc, Winter, S3'!Y5*Main!$B$5)</f>
        <v>-1.2501976861998196</v>
      </c>
    </row>
    <row r="6" spans="1:25" x14ac:dyDescent="0.25">
      <c r="A6">
        <v>5</v>
      </c>
      <c r="B6" s="4">
        <f>('[1]Qc, Winter, S3'!B6*Main!$B$5)</f>
        <v>-1.2553354252925872</v>
      </c>
      <c r="C6" s="4">
        <f>('[1]Qc, Winter, S3'!C6*Main!$B$5)</f>
        <v>-1.3184146774349852</v>
      </c>
      <c r="D6" s="4">
        <f>('[1]Qc, Winter, S3'!D6*Main!$B$5)</f>
        <v>-1.3881811392771313</v>
      </c>
      <c r="E6" s="4">
        <f>('[1]Qc, Winter, S3'!E6*Main!$B$5)</f>
        <v>-1.365545049750295</v>
      </c>
      <c r="F6" s="4">
        <f>('[1]Qc, Winter, S3'!F6*Main!$B$5)</f>
        <v>-1.3625218455944375</v>
      </c>
      <c r="G6" s="4">
        <f>('[1]Qc, Winter, S3'!G6*Main!$B$5)</f>
        <v>-1.1600992931315797</v>
      </c>
      <c r="H6" s="4">
        <f>('[1]Qc, Winter, S3'!H6*Main!$B$5)</f>
        <v>-0.87527713226762238</v>
      </c>
      <c r="I6" s="4">
        <f>('[1]Qc, Winter, S3'!I6*Main!$B$5)</f>
        <v>-0.7154857955838626</v>
      </c>
      <c r="J6" s="4">
        <f>('[1]Qc, Winter, S3'!J6*Main!$B$5)</f>
        <v>-0.71686492643661226</v>
      </c>
      <c r="K6" s="4">
        <f>('[1]Qc, Winter, S3'!K6*Main!$B$5)</f>
        <v>-0.58871049304977152</v>
      </c>
      <c r="L6" s="4">
        <f>('[1]Qc, Winter, S3'!L6*Main!$B$5)</f>
        <v>-0.5942549373013063</v>
      </c>
      <c r="M6" s="4">
        <f>('[1]Qc, Winter, S3'!M6*Main!$B$5)</f>
        <v>-0.55892907443169104</v>
      </c>
      <c r="N6" s="4">
        <f>('[1]Qc, Winter, S3'!N6*Main!$B$5)</f>
        <v>-0.70013819900423147</v>
      </c>
      <c r="O6" s="4">
        <f>('[1]Qc, Winter, S3'!O6*Main!$B$5)</f>
        <v>-0.72388679779440279</v>
      </c>
      <c r="P6" s="4">
        <f>('[1]Qc, Winter, S3'!P6*Main!$B$5)</f>
        <v>-0.72598477940442097</v>
      </c>
      <c r="Q6" s="4">
        <f>('[1]Qc, Winter, S3'!Q6*Main!$B$5)</f>
        <v>-0.87320123118429249</v>
      </c>
      <c r="R6" s="4">
        <f>('[1]Qc, Winter, S3'!R6*Main!$B$5)</f>
        <v>-0.80518369227165965</v>
      </c>
      <c r="S6" s="4">
        <f>('[1]Qc, Winter, S3'!S6*Main!$B$5)</f>
        <v>-0.38783498708126596</v>
      </c>
      <c r="T6" s="4">
        <f>('[1]Qc, Winter, S3'!T6*Main!$B$5)</f>
        <v>-0.45926067831184397</v>
      </c>
      <c r="U6" s="4">
        <f>('[1]Qc, Winter, S3'!U6*Main!$B$5)</f>
        <v>-0.59433355694418322</v>
      </c>
      <c r="V6" s="4">
        <f>('[1]Qc, Winter, S3'!V6*Main!$B$5)</f>
        <v>-0.61659729423884269</v>
      </c>
      <c r="W6" s="4">
        <f>('[1]Qc, Winter, S3'!W6*Main!$B$5)</f>
        <v>-0.82491989996865178</v>
      </c>
      <c r="X6" s="4">
        <f>('[1]Qc, Winter, S3'!X6*Main!$B$5)</f>
        <v>-0.89423030174078644</v>
      </c>
      <c r="Y6" s="4">
        <f>('[1]Qc, Winter, S3'!Y6*Main!$B$5)</f>
        <v>-0.95438856281463502</v>
      </c>
    </row>
    <row r="7" spans="1:25" x14ac:dyDescent="0.25">
      <c r="A7">
        <v>6</v>
      </c>
      <c r="B7" s="4">
        <f>('[1]Qc, Winter, S3'!B7*Main!$B$5)</f>
        <v>0.41028457261665285</v>
      </c>
      <c r="C7" s="4">
        <f>('[1]Qc, Winter, S3'!C7*Main!$B$5)</f>
        <v>0.32094038843500688</v>
      </c>
      <c r="D7" s="4">
        <f>('[1]Qc, Winter, S3'!D7*Main!$B$5)</f>
        <v>0.24093460313194856</v>
      </c>
      <c r="E7" s="4">
        <f>('[1]Qc, Winter, S3'!E7*Main!$B$5)</f>
        <v>0.35893774363716807</v>
      </c>
      <c r="F7" s="4">
        <f>('[1]Qc, Winter, S3'!F7*Main!$B$5)</f>
        <v>0.2976939028986339</v>
      </c>
      <c r="G7" s="4">
        <f>('[1]Qc, Winter, S3'!G7*Main!$B$5)</f>
        <v>0.43313430243667589</v>
      </c>
      <c r="H7" s="4">
        <f>('[1]Qc, Winter, S3'!H7*Main!$B$5)</f>
        <v>0.56634720913848746</v>
      </c>
      <c r="I7" s="4">
        <f>('[1]Qc, Winter, S3'!I7*Main!$B$5)</f>
        <v>1.1141588499887931</v>
      </c>
      <c r="J7" s="4">
        <f>('[1]Qc, Winter, S3'!J7*Main!$B$5)</f>
        <v>1.2704362404199241</v>
      </c>
      <c r="K7" s="4">
        <f>('[1]Qc, Winter, S3'!K7*Main!$B$5)</f>
        <v>1.3352078193141099</v>
      </c>
      <c r="L7" s="4">
        <f>('[1]Qc, Winter, S3'!L7*Main!$B$5)</f>
        <v>1.2549046217220028</v>
      </c>
      <c r="M7" s="4">
        <f>('[1]Qc, Winter, S3'!M7*Main!$B$5)</f>
        <v>1.2988615405062685</v>
      </c>
      <c r="N7" s="4">
        <f>('[1]Qc, Winter, S3'!N7*Main!$B$5)</f>
        <v>1.31552085717176</v>
      </c>
      <c r="O7" s="4">
        <f>('[1]Qc, Winter, S3'!O7*Main!$B$5)</f>
        <v>1.2872648223154466</v>
      </c>
      <c r="P7" s="4">
        <f>('[1]Qc, Winter, S3'!P7*Main!$B$5)</f>
        <v>1.0826626996109452</v>
      </c>
      <c r="Q7" s="4">
        <f>('[1]Qc, Winter, S3'!Q7*Main!$B$5)</f>
        <v>1.0610592907400069</v>
      </c>
      <c r="R7" s="4">
        <f>('[1]Qc, Winter, S3'!R7*Main!$B$5)</f>
        <v>0.9221997932026601</v>
      </c>
      <c r="S7" s="4">
        <f>('[1]Qc, Winter, S3'!S7*Main!$B$5)</f>
        <v>1.0088555760593805</v>
      </c>
      <c r="T7" s="4">
        <f>('[1]Qc, Winter, S3'!T7*Main!$B$5)</f>
        <v>0.83002037932829509</v>
      </c>
      <c r="U7" s="4">
        <f>('[1]Qc, Winter, S3'!U7*Main!$B$5)</f>
        <v>0.88364844044561375</v>
      </c>
      <c r="V7" s="4">
        <f>('[1]Qc, Winter, S3'!V7*Main!$B$5)</f>
        <v>0.7323126770841567</v>
      </c>
      <c r="W7" s="4">
        <f>('[1]Qc, Winter, S3'!W7*Main!$B$5)</f>
        <v>0.78644691561613844</v>
      </c>
      <c r="X7" s="4">
        <f>('[1]Qc, Winter, S3'!X7*Main!$B$5)</f>
        <v>0.48339621318744619</v>
      </c>
      <c r="Y7" s="4">
        <f>('[1]Qc, Winter, S3'!Y7*Main!$B$5)</f>
        <v>0.49145964850262447</v>
      </c>
    </row>
    <row r="8" spans="1:25" x14ac:dyDescent="0.25">
      <c r="A8">
        <v>7</v>
      </c>
      <c r="B8" s="4">
        <f>('[1]Qc, Winter, S3'!B8*Main!$B$5)</f>
        <v>-1.2094963928689766</v>
      </c>
      <c r="C8" s="4">
        <f>('[1]Qc, Winter, S3'!C8*Main!$B$5)</f>
        <v>-1.1843087413360045</v>
      </c>
      <c r="D8" s="4">
        <f>('[1]Qc, Winter, S3'!D8*Main!$B$5)</f>
        <v>-1.2091799619244794</v>
      </c>
      <c r="E8" s="4">
        <f>('[1]Qc, Winter, S3'!E8*Main!$B$5)</f>
        <v>-1.2310599592642231</v>
      </c>
      <c r="F8" s="4">
        <f>('[1]Qc, Winter, S3'!F8*Main!$B$5)</f>
        <v>-1.3571954868156553</v>
      </c>
      <c r="G8" s="4">
        <f>('[1]Qc, Winter, S3'!G8*Main!$B$5)</f>
        <v>-1.1794362793608608</v>
      </c>
      <c r="H8" s="4">
        <f>('[1]Qc, Winter, S3'!H8*Main!$B$5)</f>
        <v>-1.0222329670449832</v>
      </c>
      <c r="I8" s="4">
        <f>('[1]Qc, Winter, S3'!I8*Main!$B$5)</f>
        <v>-0.53098718488236607</v>
      </c>
      <c r="J8" s="4">
        <f>('[1]Qc, Winter, S3'!J8*Main!$B$5)</f>
        <v>-0.26569593100518152</v>
      </c>
      <c r="K8" s="4">
        <f>('[1]Qc, Winter, S3'!K8*Main!$B$5)</f>
        <v>-0.244206707246196</v>
      </c>
      <c r="L8" s="4">
        <f>('[1]Qc, Winter, S3'!L8*Main!$B$5)</f>
        <v>-0.18561262107846427</v>
      </c>
      <c r="M8" s="4">
        <f>('[1]Qc, Winter, S3'!M8*Main!$B$5)</f>
        <v>-6.2377725570009535E-2</v>
      </c>
      <c r="N8" s="4">
        <f>('[1]Qc, Winter, S3'!N8*Main!$B$5)</f>
        <v>-0.25075366278000732</v>
      </c>
      <c r="O8" s="4">
        <f>('[1]Qc, Winter, S3'!O8*Main!$B$5)</f>
        <v>-0.26166695577751103</v>
      </c>
      <c r="P8" s="4">
        <f>('[1]Qc, Winter, S3'!P8*Main!$B$5)</f>
        <v>-0.48646180679219836</v>
      </c>
      <c r="Q8" s="4">
        <f>('[1]Qc, Winter, S3'!Q8*Main!$B$5)</f>
        <v>-0.6883569888965706</v>
      </c>
      <c r="R8" s="4">
        <f>('[1]Qc, Winter, S3'!R8*Main!$B$5)</f>
        <v>-0.61511495828937701</v>
      </c>
      <c r="S8" s="4">
        <f>('[1]Qc, Winter, S3'!S8*Main!$B$5)</f>
        <v>-0.68610548805908878</v>
      </c>
      <c r="T8" s="4">
        <f>('[1]Qc, Winter, S3'!T8*Main!$B$5)</f>
        <v>-0.77155863594675922</v>
      </c>
      <c r="U8" s="4">
        <f>('[1]Qc, Winter, S3'!U8*Main!$B$5)</f>
        <v>-0.74817148859446758</v>
      </c>
      <c r="V8" s="4">
        <f>('[1]Qc, Winter, S3'!V8*Main!$B$5)</f>
        <v>-0.8265893250298989</v>
      </c>
      <c r="W8" s="4">
        <f>('[1]Qc, Winter, S3'!W8*Main!$B$5)</f>
        <v>-1.0142091454198845</v>
      </c>
      <c r="X8" s="4">
        <f>('[1]Qc, Winter, S3'!X8*Main!$B$5)</f>
        <v>-1.144280569792947</v>
      </c>
      <c r="Y8" s="4">
        <f>('[1]Qc, Winter, S3'!Y8*Main!$B$5)</f>
        <v>-1.1381952022641677</v>
      </c>
    </row>
    <row r="9" spans="1:25" x14ac:dyDescent="0.25">
      <c r="A9">
        <v>8</v>
      </c>
      <c r="B9" s="4">
        <f>('[1]Qc, Winter, S3'!B9*Main!$B$5)</f>
        <v>-1.3630533227695731</v>
      </c>
      <c r="C9" s="4">
        <f>('[1]Qc, Winter, S3'!C9*Main!$B$5)</f>
        <v>-1.4059298393884376</v>
      </c>
      <c r="D9" s="4">
        <f>('[1]Qc, Winter, S3'!D9*Main!$B$5)</f>
        <v>-1.4003608973124801</v>
      </c>
      <c r="E9" s="4">
        <f>('[1]Qc, Winter, S3'!E9*Main!$B$5)</f>
        <v>-1.4263155374081635</v>
      </c>
      <c r="F9" s="4">
        <f>('[1]Qc, Winter, S3'!F9*Main!$B$5)</f>
        <v>-1.3695210372595028</v>
      </c>
      <c r="G9" s="4">
        <f>('[1]Qc, Winter, S3'!G9*Main!$B$5)</f>
        <v>-1.3273242863922756</v>
      </c>
      <c r="H9" s="4">
        <f>('[1]Qc, Winter, S3'!H9*Main!$B$5)</f>
        <v>-1.0146621188567264</v>
      </c>
      <c r="I9" s="4">
        <f>('[1]Qc, Winter, S3'!I9*Main!$B$5)</f>
        <v>-0.78323129074350273</v>
      </c>
      <c r="J9" s="4">
        <f>('[1]Qc, Winter, S3'!J9*Main!$B$5)</f>
        <v>-0.73800385065159446</v>
      </c>
      <c r="K9" s="4">
        <f>('[1]Qc, Winter, S3'!K9*Main!$B$5)</f>
        <v>-0.83442613971282842</v>
      </c>
      <c r="L9" s="4">
        <f>('[1]Qc, Winter, S3'!L9*Main!$B$5)</f>
        <v>-0.80385187400768388</v>
      </c>
      <c r="M9" s="4">
        <f>('[1]Qc, Winter, S3'!M9*Main!$B$5)</f>
        <v>-0.72550879877932595</v>
      </c>
      <c r="N9" s="4">
        <f>('[1]Qc, Winter, S3'!N9*Main!$B$5)</f>
        <v>-0.76905430569566136</v>
      </c>
      <c r="O9" s="4">
        <f>('[1]Qc, Winter, S3'!O9*Main!$B$5)</f>
        <v>-0.83262929707729771</v>
      </c>
      <c r="P9" s="4">
        <f>('[1]Qc, Winter, S3'!P9*Main!$B$5)</f>
        <v>-0.99142184786851051</v>
      </c>
      <c r="Q9" s="4">
        <f>('[1]Qc, Winter, S3'!Q9*Main!$B$5)</f>
        <v>-1.1219362101396249</v>
      </c>
      <c r="R9" s="4">
        <f>('[1]Qc, Winter, S3'!R9*Main!$B$5)</f>
        <v>-1.1413433438523091</v>
      </c>
      <c r="S9" s="4">
        <f>('[1]Qc, Winter, S3'!S9*Main!$B$5)</f>
        <v>-1.0924118166111789</v>
      </c>
      <c r="T9" s="4">
        <f>('[1]Qc, Winter, S3'!T9*Main!$B$5)</f>
        <v>-1.1747261981236843</v>
      </c>
      <c r="U9" s="4">
        <f>('[1]Qc, Winter, S3'!U9*Main!$B$5)</f>
        <v>-1.1905899499318657</v>
      </c>
      <c r="V9" s="4">
        <f>('[1]Qc, Winter, S3'!V9*Main!$B$5)</f>
        <v>-1.1987430794931051</v>
      </c>
      <c r="W9" s="4">
        <f>('[1]Qc, Winter, S3'!W9*Main!$B$5)</f>
        <v>-1.2338963231096196</v>
      </c>
      <c r="X9" s="4">
        <f>('[1]Qc, Winter, S3'!X9*Main!$B$5)</f>
        <v>-1.3403229064160802</v>
      </c>
      <c r="Y9" s="4">
        <f>('[1]Qc, Winter, S3'!Y9*Main!$B$5)</f>
        <v>-1.3660037943525984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1.3272426985803027</v>
      </c>
      <c r="C2" s="4">
        <f>('FL Characterization'!C$4-'FL Characterization'!C$2)*VLOOKUP($A2,'FL Ratio'!$A$2:$B$9,2,FALSE)</f>
        <v>1.4611257752173799</v>
      </c>
      <c r="D2" s="4">
        <f>('FL Characterization'!D$4-'FL Characterization'!D$2)*VLOOKUP($A2,'FL Ratio'!$A$2:$B$9,2,FALSE)</f>
        <v>1.9017939867609153</v>
      </c>
      <c r="E2" s="4">
        <f>('FL Characterization'!E$4-'FL Characterization'!E$2)*VLOOKUP($A2,'FL Ratio'!$A$2:$B$9,2,FALSE)</f>
        <v>2.1803303346825169</v>
      </c>
      <c r="F2" s="4">
        <f>('FL Characterization'!F$4-'FL Characterization'!F$2)*VLOOKUP($A2,'FL Ratio'!$A$2:$B$9,2,FALSE)</f>
        <v>2.563572824082796</v>
      </c>
      <c r="G2" s="4">
        <f>('FL Characterization'!G$4-'FL Characterization'!G$2)*VLOOKUP($A2,'FL Ratio'!$A$2:$B$9,2,FALSE)</f>
        <v>2.996632058520456</v>
      </c>
      <c r="H2" s="4">
        <f>('FL Characterization'!H$4-'FL Characterization'!H$2)*VLOOKUP($A2,'FL Ratio'!$A$2:$B$9,2,FALSE)</f>
        <v>2.6712288226278824</v>
      </c>
      <c r="I2" s="4">
        <f>('FL Characterization'!I$4-'FL Characterization'!I$2)*VLOOKUP($A2,'FL Ratio'!$A$2:$B$9,2,FALSE)</f>
        <v>3.8188151173194584</v>
      </c>
      <c r="J2" s="4">
        <f>('FL Characterization'!J$4-'FL Characterization'!J$2)*VLOOKUP($A2,'FL Ratio'!$A$2:$B$9,2,FALSE)</f>
        <v>3.5033366341736789</v>
      </c>
      <c r="K2" s="4">
        <f>('FL Characterization'!K$4-'FL Characterization'!K$2)*VLOOKUP($A2,'FL Ratio'!$A$2:$B$9,2,FALSE)</f>
        <v>3.9568151284292798</v>
      </c>
      <c r="L2" s="4">
        <f>('FL Characterization'!L$4-'FL Characterization'!L$2)*VLOOKUP($A2,'FL Ratio'!$A$2:$B$9,2,FALSE)</f>
        <v>4.066547973382491</v>
      </c>
      <c r="M2" s="4">
        <f>('FL Characterization'!M$4-'FL Characterization'!M$2)*VLOOKUP($A2,'FL Ratio'!$A$2:$B$9,2,FALSE)</f>
        <v>3.7720585043790047</v>
      </c>
      <c r="N2" s="4">
        <f>('FL Characterization'!N$4-'FL Characterization'!N$2)*VLOOKUP($A2,'FL Ratio'!$A$2:$B$9,2,FALSE)</f>
        <v>3.5583914431607564</v>
      </c>
      <c r="O2" s="4">
        <f>('FL Characterization'!O$4-'FL Characterization'!O$2)*VLOOKUP($A2,'FL Ratio'!$A$2:$B$9,2,FALSE)</f>
        <v>3.2760138483427101</v>
      </c>
      <c r="P2" s="4">
        <f>('FL Characterization'!P$4-'FL Characterization'!P$2)*VLOOKUP($A2,'FL Ratio'!$A$2:$B$9,2,FALSE)</f>
        <v>3.0175659351474899</v>
      </c>
      <c r="Q2" s="4">
        <f>('FL Characterization'!Q$4-'FL Characterization'!Q$2)*VLOOKUP($A2,'FL Ratio'!$A$2:$B$9,2,FALSE)</f>
        <v>2.7157707453720592</v>
      </c>
      <c r="R2" s="4">
        <f>('FL Characterization'!R$4-'FL Characterization'!R$2)*VLOOKUP($A2,'FL Ratio'!$A$2:$B$9,2,FALSE)</f>
        <v>2.6875035792154489</v>
      </c>
      <c r="S2" s="4">
        <f>('FL Characterization'!S$4-'FL Characterization'!S$2)*VLOOKUP($A2,'FL Ratio'!$A$2:$B$9,2,FALSE)</f>
        <v>2.1293373226529235</v>
      </c>
      <c r="T2" s="4">
        <f>('FL Characterization'!T$4-'FL Characterization'!T$2)*VLOOKUP($A2,'FL Ratio'!$A$2:$B$9,2,FALSE)</f>
        <v>1.7617722667582283</v>
      </c>
      <c r="U2" s="4">
        <f>('FL Characterization'!U$4-'FL Characterization'!U$2)*VLOOKUP($A2,'FL Ratio'!$A$2:$B$9,2,FALSE)</f>
        <v>2.0905756494251668</v>
      </c>
      <c r="V2" s="4">
        <f>('FL Characterization'!V$4-'FL Characterization'!V$2)*VLOOKUP($A2,'FL Ratio'!$A$2:$B$9,2,FALSE)</f>
        <v>2.1300908686948095</v>
      </c>
      <c r="W2" s="4">
        <f>('FL Characterization'!W$4-'FL Characterization'!W$2)*VLOOKUP($A2,'FL Ratio'!$A$2:$B$9,2,FALSE)</f>
        <v>2.434266161212296</v>
      </c>
      <c r="X2" s="4">
        <f>('FL Characterization'!X$4-'FL Characterization'!X$2)*VLOOKUP($A2,'FL Ratio'!$A$2:$B$9,2,FALSE)</f>
        <v>1.1819645354561654</v>
      </c>
      <c r="Y2" s="4">
        <f>('FL Characterization'!Y$4-'FL Characterization'!Y$2)*VLOOKUP($A2,'FL Ratio'!$A$2:$B$9,2,FALSE)</f>
        <v>1.1348219599088938</v>
      </c>
    </row>
    <row r="3" spans="1:25" x14ac:dyDescent="0.25">
      <c r="A3">
        <v>2</v>
      </c>
      <c r="B3" s="4">
        <f>('FL Characterization'!B$4-'FL Characterization'!B$2)*VLOOKUP($A3,'FL Ratio'!$A$2:$B$9,2,FALSE)</f>
        <v>1.1060355821502521</v>
      </c>
      <c r="C3" s="4">
        <f>('FL Characterization'!C$4-'FL Characterization'!C$2)*VLOOKUP($A3,'FL Ratio'!$A$2:$B$9,2,FALSE)</f>
        <v>1.2176048126811496</v>
      </c>
      <c r="D3" s="4">
        <f>('FL Characterization'!D$4-'FL Characterization'!D$2)*VLOOKUP($A3,'FL Ratio'!$A$2:$B$9,2,FALSE)</f>
        <v>1.5848283223007624</v>
      </c>
      <c r="E3" s="4">
        <f>('FL Characterization'!E$4-'FL Characterization'!E$2)*VLOOKUP($A3,'FL Ratio'!$A$2:$B$9,2,FALSE)</f>
        <v>1.8169419455687639</v>
      </c>
      <c r="F3" s="4">
        <f>('FL Characterization'!F$4-'FL Characterization'!F$2)*VLOOKUP($A3,'FL Ratio'!$A$2:$B$9,2,FALSE)</f>
        <v>2.1363106867356629</v>
      </c>
      <c r="G3" s="4">
        <f>('FL Characterization'!G$4-'FL Characterization'!G$2)*VLOOKUP($A3,'FL Ratio'!$A$2:$B$9,2,FALSE)</f>
        <v>2.4971933821003796</v>
      </c>
      <c r="H3" s="4">
        <f>('FL Characterization'!H$4-'FL Characterization'!H$2)*VLOOKUP($A3,'FL Ratio'!$A$2:$B$9,2,FALSE)</f>
        <v>2.2260240188565685</v>
      </c>
      <c r="I3" s="4">
        <f>('FL Characterization'!I$4-'FL Characterization'!I$2)*VLOOKUP($A3,'FL Ratio'!$A$2:$B$9,2,FALSE)</f>
        <v>3.1823459310995483</v>
      </c>
      <c r="J3" s="4">
        <f>('FL Characterization'!J$4-'FL Characterization'!J$2)*VLOOKUP($A3,'FL Ratio'!$A$2:$B$9,2,FALSE)</f>
        <v>2.9194471951447323</v>
      </c>
      <c r="K3" s="4">
        <f>('FL Characterization'!K$4-'FL Characterization'!K$2)*VLOOKUP($A3,'FL Ratio'!$A$2:$B$9,2,FALSE)</f>
        <v>3.297345940357733</v>
      </c>
      <c r="L3" s="4">
        <f>('FL Characterization'!L$4-'FL Characterization'!L$2)*VLOOKUP($A3,'FL Ratio'!$A$2:$B$9,2,FALSE)</f>
        <v>3.3887899778187425</v>
      </c>
      <c r="M3" s="4">
        <f>('FL Characterization'!M$4-'FL Characterization'!M$2)*VLOOKUP($A3,'FL Ratio'!$A$2:$B$9,2,FALSE)</f>
        <v>3.1433820869825038</v>
      </c>
      <c r="N3" s="4">
        <f>('FL Characterization'!N$4-'FL Characterization'!N$2)*VLOOKUP($A3,'FL Ratio'!$A$2:$B$9,2,FALSE)</f>
        <v>2.9653262026339631</v>
      </c>
      <c r="O3" s="4">
        <f>('FL Characterization'!O$4-'FL Characterization'!O$2)*VLOOKUP($A3,'FL Ratio'!$A$2:$B$9,2,FALSE)</f>
        <v>2.7300115402855916</v>
      </c>
      <c r="P3" s="4">
        <f>('FL Characterization'!P$4-'FL Characterization'!P$2)*VLOOKUP($A3,'FL Ratio'!$A$2:$B$9,2,FALSE)</f>
        <v>2.5146382792895747</v>
      </c>
      <c r="Q3" s="4">
        <f>('FL Characterization'!Q$4-'FL Characterization'!Q$2)*VLOOKUP($A3,'FL Ratio'!$A$2:$B$9,2,FALSE)</f>
        <v>2.2631422878100489</v>
      </c>
      <c r="R3" s="4">
        <f>('FL Characterization'!R$4-'FL Characterization'!R$2)*VLOOKUP($A3,'FL Ratio'!$A$2:$B$9,2,FALSE)</f>
        <v>2.2395863160128737</v>
      </c>
      <c r="S3" s="4">
        <f>('FL Characterization'!S$4-'FL Characterization'!S$2)*VLOOKUP($A3,'FL Ratio'!$A$2:$B$9,2,FALSE)</f>
        <v>1.774447768877436</v>
      </c>
      <c r="T3" s="4">
        <f>('FL Characterization'!T$4-'FL Characterization'!T$2)*VLOOKUP($A3,'FL Ratio'!$A$2:$B$9,2,FALSE)</f>
        <v>1.4681435556318567</v>
      </c>
      <c r="U3" s="4">
        <f>('FL Characterization'!U$4-'FL Characterization'!U$2)*VLOOKUP($A3,'FL Ratio'!$A$2:$B$9,2,FALSE)</f>
        <v>1.7421463745209724</v>
      </c>
      <c r="V3" s="4">
        <f>('FL Characterization'!V$4-'FL Characterization'!V$2)*VLOOKUP($A3,'FL Ratio'!$A$2:$B$9,2,FALSE)</f>
        <v>1.7750757239123411</v>
      </c>
      <c r="W3" s="4">
        <f>('FL Characterization'!W$4-'FL Characterization'!W$2)*VLOOKUP($A3,'FL Ratio'!$A$2:$B$9,2,FALSE)</f>
        <v>2.0285551343435797</v>
      </c>
      <c r="X3" s="4">
        <f>('FL Characterization'!X$4-'FL Characterization'!X$2)*VLOOKUP($A3,'FL Ratio'!$A$2:$B$9,2,FALSE)</f>
        <v>0.98497044621347118</v>
      </c>
      <c r="Y3" s="4">
        <f>('FL Characterization'!Y$4-'FL Characterization'!Y$2)*VLOOKUP($A3,'FL Ratio'!$A$2:$B$9,2,FALSE)</f>
        <v>0.94568496659074475</v>
      </c>
    </row>
    <row r="4" spans="1:25" x14ac:dyDescent="0.25">
      <c r="A4">
        <v>3</v>
      </c>
      <c r="B4" s="4">
        <f>('FL Characterization'!B$4-'FL Characterization'!B$2)*VLOOKUP($A4,'FL Ratio'!$A$2:$B$9,2,FALSE)</f>
        <v>0.88482846572020168</v>
      </c>
      <c r="C4" s="4">
        <f>('FL Characterization'!C$4-'FL Characterization'!C$2)*VLOOKUP($A4,'FL Ratio'!$A$2:$B$9,2,FALSE)</f>
        <v>0.97408385014491983</v>
      </c>
      <c r="D4" s="4">
        <f>('FL Characterization'!D$4-'FL Characterization'!D$2)*VLOOKUP($A4,'FL Ratio'!$A$2:$B$9,2,FALSE)</f>
        <v>1.26786265784061</v>
      </c>
      <c r="E4" s="4">
        <f>('FL Characterization'!E$4-'FL Characterization'!E$2)*VLOOKUP($A4,'FL Ratio'!$A$2:$B$9,2,FALSE)</f>
        <v>1.4535535564550111</v>
      </c>
      <c r="F4" s="4">
        <f>('FL Characterization'!F$4-'FL Characterization'!F$2)*VLOOKUP($A4,'FL Ratio'!$A$2:$B$9,2,FALSE)</f>
        <v>1.7090485493885306</v>
      </c>
      <c r="G4" s="4">
        <f>('FL Characterization'!G$4-'FL Characterization'!G$2)*VLOOKUP($A4,'FL Ratio'!$A$2:$B$9,2,FALSE)</f>
        <v>1.9977547056803038</v>
      </c>
      <c r="H4" s="4">
        <f>('FL Characterization'!H$4-'FL Characterization'!H$2)*VLOOKUP($A4,'FL Ratio'!$A$2:$B$9,2,FALSE)</f>
        <v>1.7808192150852549</v>
      </c>
      <c r="I4" s="4">
        <f>('FL Characterization'!I$4-'FL Characterization'!I$2)*VLOOKUP($A4,'FL Ratio'!$A$2:$B$9,2,FALSE)</f>
        <v>2.5458767448796387</v>
      </c>
      <c r="J4" s="4">
        <f>('FL Characterization'!J$4-'FL Characterization'!J$2)*VLOOKUP($A4,'FL Ratio'!$A$2:$B$9,2,FALSE)</f>
        <v>2.3355577561157856</v>
      </c>
      <c r="K4" s="4">
        <f>('FL Characterization'!K$4-'FL Characterization'!K$2)*VLOOKUP($A4,'FL Ratio'!$A$2:$B$9,2,FALSE)</f>
        <v>2.6378767522861866</v>
      </c>
      <c r="L4" s="4">
        <f>('FL Characterization'!L$4-'FL Characterization'!L$2)*VLOOKUP($A4,'FL Ratio'!$A$2:$B$9,2,FALSE)</f>
        <v>2.711031982254994</v>
      </c>
      <c r="M4" s="4">
        <f>('FL Characterization'!M$4-'FL Characterization'!M$2)*VLOOKUP($A4,'FL Ratio'!$A$2:$B$9,2,FALSE)</f>
        <v>2.5147056695860028</v>
      </c>
      <c r="N4" s="4">
        <f>('FL Characterization'!N$4-'FL Characterization'!N$2)*VLOOKUP($A4,'FL Ratio'!$A$2:$B$9,2,FALSE)</f>
        <v>2.3722609621071706</v>
      </c>
      <c r="O4" s="4">
        <f>('FL Characterization'!O$4-'FL Characterization'!O$2)*VLOOKUP($A4,'FL Ratio'!$A$2:$B$9,2,FALSE)</f>
        <v>2.1840092322284734</v>
      </c>
      <c r="P4" s="4">
        <f>('FL Characterization'!P$4-'FL Characterization'!P$2)*VLOOKUP($A4,'FL Ratio'!$A$2:$B$9,2,FALSE)</f>
        <v>2.01171062343166</v>
      </c>
      <c r="Q4" s="4">
        <f>('FL Characterization'!Q$4-'FL Characterization'!Q$2)*VLOOKUP($A4,'FL Ratio'!$A$2:$B$9,2,FALSE)</f>
        <v>1.8105138302480392</v>
      </c>
      <c r="R4" s="4">
        <f>('FL Characterization'!R$4-'FL Characterization'!R$2)*VLOOKUP($A4,'FL Ratio'!$A$2:$B$9,2,FALSE)</f>
        <v>1.7916690528102992</v>
      </c>
      <c r="S4" s="4">
        <f>('FL Characterization'!S$4-'FL Characterization'!S$2)*VLOOKUP($A4,'FL Ratio'!$A$2:$B$9,2,FALSE)</f>
        <v>1.4195582151019488</v>
      </c>
      <c r="T4" s="4">
        <f>('FL Characterization'!T$4-'FL Characterization'!T$2)*VLOOKUP($A4,'FL Ratio'!$A$2:$B$9,2,FALSE)</f>
        <v>1.1745148445054854</v>
      </c>
      <c r="U4" s="4">
        <f>('FL Characterization'!U$4-'FL Characterization'!U$2)*VLOOKUP($A4,'FL Ratio'!$A$2:$B$9,2,FALSE)</f>
        <v>1.393717099616778</v>
      </c>
      <c r="V4" s="4">
        <f>('FL Characterization'!V$4-'FL Characterization'!V$2)*VLOOKUP($A4,'FL Ratio'!$A$2:$B$9,2,FALSE)</f>
        <v>1.420060579129873</v>
      </c>
      <c r="W4" s="4">
        <f>('FL Characterization'!W$4-'FL Characterization'!W$2)*VLOOKUP($A4,'FL Ratio'!$A$2:$B$9,2,FALSE)</f>
        <v>1.6228441074748636</v>
      </c>
      <c r="X4" s="4">
        <f>('FL Characterization'!X$4-'FL Characterization'!X$2)*VLOOKUP($A4,'FL Ratio'!$A$2:$B$9,2,FALSE)</f>
        <v>0.78797635697077695</v>
      </c>
      <c r="Y4" s="4">
        <f>('FL Characterization'!Y$4-'FL Characterization'!Y$2)*VLOOKUP($A4,'FL Ratio'!$A$2:$B$9,2,FALSE)</f>
        <v>0.75654797327259582</v>
      </c>
    </row>
    <row r="5" spans="1:25" x14ac:dyDescent="0.25">
      <c r="A5">
        <v>4</v>
      </c>
      <c r="B5" s="4">
        <f>('FL Characterization'!B$4-'FL Characterization'!B$2)*VLOOKUP($A5,'FL Ratio'!$A$2:$B$9,2,FALSE)</f>
        <v>0.66362134929015137</v>
      </c>
      <c r="C5" s="4">
        <f>('FL Characterization'!C$4-'FL Characterization'!C$2)*VLOOKUP($A5,'FL Ratio'!$A$2:$B$9,2,FALSE)</f>
        <v>0.73056288760868993</v>
      </c>
      <c r="D5" s="4">
        <f>('FL Characterization'!D$4-'FL Characterization'!D$2)*VLOOKUP($A5,'FL Ratio'!$A$2:$B$9,2,FALSE)</f>
        <v>0.95089699338045763</v>
      </c>
      <c r="E5" s="4">
        <f>('FL Characterization'!E$4-'FL Characterization'!E$2)*VLOOKUP($A5,'FL Ratio'!$A$2:$B$9,2,FALSE)</f>
        <v>1.0901651673412585</v>
      </c>
      <c r="F5" s="4">
        <f>('FL Characterization'!F$4-'FL Characterization'!F$2)*VLOOKUP($A5,'FL Ratio'!$A$2:$B$9,2,FALSE)</f>
        <v>1.281786412041398</v>
      </c>
      <c r="G5" s="4">
        <f>('FL Characterization'!G$4-'FL Characterization'!G$2)*VLOOKUP($A5,'FL Ratio'!$A$2:$B$9,2,FALSE)</f>
        <v>1.498316029260228</v>
      </c>
      <c r="H5" s="4">
        <f>('FL Characterization'!H$4-'FL Characterization'!H$2)*VLOOKUP($A5,'FL Ratio'!$A$2:$B$9,2,FALSE)</f>
        <v>1.3356144113139412</v>
      </c>
      <c r="I5" s="4">
        <f>('FL Characterization'!I$4-'FL Characterization'!I$2)*VLOOKUP($A5,'FL Ratio'!$A$2:$B$9,2,FALSE)</f>
        <v>1.9094075586597292</v>
      </c>
      <c r="J5" s="4">
        <f>('FL Characterization'!J$4-'FL Characterization'!J$2)*VLOOKUP($A5,'FL Ratio'!$A$2:$B$9,2,FALSE)</f>
        <v>1.7516683170868395</v>
      </c>
      <c r="K5" s="4">
        <f>('FL Characterization'!K$4-'FL Characterization'!K$2)*VLOOKUP($A5,'FL Ratio'!$A$2:$B$9,2,FALSE)</f>
        <v>1.9784075642146399</v>
      </c>
      <c r="L5" s="4">
        <f>('FL Characterization'!L$4-'FL Characterization'!L$2)*VLOOKUP($A5,'FL Ratio'!$A$2:$B$9,2,FALSE)</f>
        <v>2.0332739866912455</v>
      </c>
      <c r="M5" s="4">
        <f>('FL Characterization'!M$4-'FL Characterization'!M$2)*VLOOKUP($A5,'FL Ratio'!$A$2:$B$9,2,FALSE)</f>
        <v>1.8860292521895023</v>
      </c>
      <c r="N5" s="4">
        <f>('FL Characterization'!N$4-'FL Characterization'!N$2)*VLOOKUP($A5,'FL Ratio'!$A$2:$B$9,2,FALSE)</f>
        <v>1.7791957215803782</v>
      </c>
      <c r="O5" s="4">
        <f>('FL Characterization'!O$4-'FL Characterization'!O$2)*VLOOKUP($A5,'FL Ratio'!$A$2:$B$9,2,FALSE)</f>
        <v>1.6380069241713551</v>
      </c>
      <c r="P5" s="4">
        <f>('FL Characterization'!P$4-'FL Characterization'!P$2)*VLOOKUP($A5,'FL Ratio'!$A$2:$B$9,2,FALSE)</f>
        <v>1.508782967573745</v>
      </c>
      <c r="Q5" s="4">
        <f>('FL Characterization'!Q$4-'FL Characterization'!Q$2)*VLOOKUP($A5,'FL Ratio'!$A$2:$B$9,2,FALSE)</f>
        <v>1.3578853726860296</v>
      </c>
      <c r="R5" s="4">
        <f>('FL Characterization'!R$4-'FL Characterization'!R$2)*VLOOKUP($A5,'FL Ratio'!$A$2:$B$9,2,FALSE)</f>
        <v>1.3437517896077245</v>
      </c>
      <c r="S5" s="4">
        <f>('FL Characterization'!S$4-'FL Characterization'!S$2)*VLOOKUP($A5,'FL Ratio'!$A$2:$B$9,2,FALSE)</f>
        <v>1.0646686613264618</v>
      </c>
      <c r="T5" s="4">
        <f>('FL Characterization'!T$4-'FL Characterization'!T$2)*VLOOKUP($A5,'FL Ratio'!$A$2:$B$9,2,FALSE)</f>
        <v>0.88088613337911414</v>
      </c>
      <c r="U5" s="4">
        <f>('FL Characterization'!U$4-'FL Characterization'!U$2)*VLOOKUP($A5,'FL Ratio'!$A$2:$B$9,2,FALSE)</f>
        <v>1.0452878247125834</v>
      </c>
      <c r="V5" s="4">
        <f>('FL Characterization'!V$4-'FL Characterization'!V$2)*VLOOKUP($A5,'FL Ratio'!$A$2:$B$9,2,FALSE)</f>
        <v>1.0650454343474047</v>
      </c>
      <c r="W5" s="4">
        <f>('FL Characterization'!W$4-'FL Characterization'!W$2)*VLOOKUP($A5,'FL Ratio'!$A$2:$B$9,2,FALSE)</f>
        <v>1.217133080606148</v>
      </c>
      <c r="X5" s="4">
        <f>('FL Characterization'!X$4-'FL Characterization'!X$2)*VLOOKUP($A5,'FL Ratio'!$A$2:$B$9,2,FALSE)</f>
        <v>0.59098226772808271</v>
      </c>
      <c r="Y5" s="4">
        <f>('FL Characterization'!Y$4-'FL Characterization'!Y$2)*VLOOKUP($A5,'FL Ratio'!$A$2:$B$9,2,FALSE)</f>
        <v>0.56741097995444689</v>
      </c>
    </row>
    <row r="6" spans="1:25" x14ac:dyDescent="0.25">
      <c r="A6">
        <v>5</v>
      </c>
      <c r="B6" s="4">
        <f>('FL Characterization'!B$4-'FL Characterization'!B$2)*VLOOKUP($A6,'FL Ratio'!$A$2:$B$9,2,FALSE)</f>
        <v>0.66362134929015137</v>
      </c>
      <c r="C6" s="4">
        <f>('FL Characterization'!C$4-'FL Characterization'!C$2)*VLOOKUP($A6,'FL Ratio'!$A$2:$B$9,2,FALSE)</f>
        <v>0.73056288760868993</v>
      </c>
      <c r="D6" s="4">
        <f>('FL Characterization'!D$4-'FL Characterization'!D$2)*VLOOKUP($A6,'FL Ratio'!$A$2:$B$9,2,FALSE)</f>
        <v>0.95089699338045763</v>
      </c>
      <c r="E6" s="4">
        <f>('FL Characterization'!E$4-'FL Characterization'!E$2)*VLOOKUP($A6,'FL Ratio'!$A$2:$B$9,2,FALSE)</f>
        <v>1.0901651673412585</v>
      </c>
      <c r="F6" s="4">
        <f>('FL Characterization'!F$4-'FL Characterization'!F$2)*VLOOKUP($A6,'FL Ratio'!$A$2:$B$9,2,FALSE)</f>
        <v>1.281786412041398</v>
      </c>
      <c r="G6" s="4">
        <f>('FL Characterization'!G$4-'FL Characterization'!G$2)*VLOOKUP($A6,'FL Ratio'!$A$2:$B$9,2,FALSE)</f>
        <v>1.498316029260228</v>
      </c>
      <c r="H6" s="4">
        <f>('FL Characterization'!H$4-'FL Characterization'!H$2)*VLOOKUP($A6,'FL Ratio'!$A$2:$B$9,2,FALSE)</f>
        <v>1.3356144113139412</v>
      </c>
      <c r="I6" s="4">
        <f>('FL Characterization'!I$4-'FL Characterization'!I$2)*VLOOKUP($A6,'FL Ratio'!$A$2:$B$9,2,FALSE)</f>
        <v>1.9094075586597292</v>
      </c>
      <c r="J6" s="4">
        <f>('FL Characterization'!J$4-'FL Characterization'!J$2)*VLOOKUP($A6,'FL Ratio'!$A$2:$B$9,2,FALSE)</f>
        <v>1.7516683170868395</v>
      </c>
      <c r="K6" s="4">
        <f>('FL Characterization'!K$4-'FL Characterization'!K$2)*VLOOKUP($A6,'FL Ratio'!$A$2:$B$9,2,FALSE)</f>
        <v>1.9784075642146399</v>
      </c>
      <c r="L6" s="4">
        <f>('FL Characterization'!L$4-'FL Characterization'!L$2)*VLOOKUP($A6,'FL Ratio'!$A$2:$B$9,2,FALSE)</f>
        <v>2.0332739866912455</v>
      </c>
      <c r="M6" s="4">
        <f>('FL Characterization'!M$4-'FL Characterization'!M$2)*VLOOKUP($A6,'FL Ratio'!$A$2:$B$9,2,FALSE)</f>
        <v>1.8860292521895023</v>
      </c>
      <c r="N6" s="4">
        <f>('FL Characterization'!N$4-'FL Characterization'!N$2)*VLOOKUP($A6,'FL Ratio'!$A$2:$B$9,2,FALSE)</f>
        <v>1.7791957215803782</v>
      </c>
      <c r="O6" s="4">
        <f>('FL Characterization'!O$4-'FL Characterization'!O$2)*VLOOKUP($A6,'FL Ratio'!$A$2:$B$9,2,FALSE)</f>
        <v>1.6380069241713551</v>
      </c>
      <c r="P6" s="4">
        <f>('FL Characterization'!P$4-'FL Characterization'!P$2)*VLOOKUP($A6,'FL Ratio'!$A$2:$B$9,2,FALSE)</f>
        <v>1.508782967573745</v>
      </c>
      <c r="Q6" s="4">
        <f>('FL Characterization'!Q$4-'FL Characterization'!Q$2)*VLOOKUP($A6,'FL Ratio'!$A$2:$B$9,2,FALSE)</f>
        <v>1.3578853726860296</v>
      </c>
      <c r="R6" s="4">
        <f>('FL Characterization'!R$4-'FL Characterization'!R$2)*VLOOKUP($A6,'FL Ratio'!$A$2:$B$9,2,FALSE)</f>
        <v>1.3437517896077245</v>
      </c>
      <c r="S6" s="4">
        <f>('FL Characterization'!S$4-'FL Characterization'!S$2)*VLOOKUP($A6,'FL Ratio'!$A$2:$B$9,2,FALSE)</f>
        <v>1.0646686613264618</v>
      </c>
      <c r="T6" s="4">
        <f>('FL Characterization'!T$4-'FL Characterization'!T$2)*VLOOKUP($A6,'FL Ratio'!$A$2:$B$9,2,FALSE)</f>
        <v>0.88088613337911414</v>
      </c>
      <c r="U6" s="4">
        <f>('FL Characterization'!U$4-'FL Characterization'!U$2)*VLOOKUP($A6,'FL Ratio'!$A$2:$B$9,2,FALSE)</f>
        <v>1.0452878247125834</v>
      </c>
      <c r="V6" s="4">
        <f>('FL Characterization'!V$4-'FL Characterization'!V$2)*VLOOKUP($A6,'FL Ratio'!$A$2:$B$9,2,FALSE)</f>
        <v>1.0650454343474047</v>
      </c>
      <c r="W6" s="4">
        <f>('FL Characterization'!W$4-'FL Characterization'!W$2)*VLOOKUP($A6,'FL Ratio'!$A$2:$B$9,2,FALSE)</f>
        <v>1.217133080606148</v>
      </c>
      <c r="X6" s="4">
        <f>('FL Characterization'!X$4-'FL Characterization'!X$2)*VLOOKUP($A6,'FL Ratio'!$A$2:$B$9,2,FALSE)</f>
        <v>0.59098226772808271</v>
      </c>
      <c r="Y6" s="4">
        <f>('FL Characterization'!Y$4-'FL Characterization'!Y$2)*VLOOKUP($A6,'FL Ratio'!$A$2:$B$9,2,FALSE)</f>
        <v>0.56741097995444689</v>
      </c>
    </row>
    <row r="7" spans="1:25" x14ac:dyDescent="0.25">
      <c r="A7">
        <v>6</v>
      </c>
      <c r="B7" s="4">
        <f>('FL Characterization'!B$4-'FL Characterization'!B$2)*VLOOKUP($A7,'FL Ratio'!$A$2:$B$9,2,FALSE)</f>
        <v>0.66362134929015137</v>
      </c>
      <c r="C7" s="4">
        <f>('FL Characterization'!C$4-'FL Characterization'!C$2)*VLOOKUP($A7,'FL Ratio'!$A$2:$B$9,2,FALSE)</f>
        <v>0.73056288760868993</v>
      </c>
      <c r="D7" s="4">
        <f>('FL Characterization'!D$4-'FL Characterization'!D$2)*VLOOKUP($A7,'FL Ratio'!$A$2:$B$9,2,FALSE)</f>
        <v>0.95089699338045763</v>
      </c>
      <c r="E7" s="4">
        <f>('FL Characterization'!E$4-'FL Characterization'!E$2)*VLOOKUP($A7,'FL Ratio'!$A$2:$B$9,2,FALSE)</f>
        <v>1.0901651673412585</v>
      </c>
      <c r="F7" s="4">
        <f>('FL Characterization'!F$4-'FL Characterization'!F$2)*VLOOKUP($A7,'FL Ratio'!$A$2:$B$9,2,FALSE)</f>
        <v>1.281786412041398</v>
      </c>
      <c r="G7" s="4">
        <f>('FL Characterization'!G$4-'FL Characterization'!G$2)*VLOOKUP($A7,'FL Ratio'!$A$2:$B$9,2,FALSE)</f>
        <v>1.498316029260228</v>
      </c>
      <c r="H7" s="4">
        <f>('FL Characterization'!H$4-'FL Characterization'!H$2)*VLOOKUP($A7,'FL Ratio'!$A$2:$B$9,2,FALSE)</f>
        <v>1.3356144113139412</v>
      </c>
      <c r="I7" s="4">
        <f>('FL Characterization'!I$4-'FL Characterization'!I$2)*VLOOKUP($A7,'FL Ratio'!$A$2:$B$9,2,FALSE)</f>
        <v>1.9094075586597292</v>
      </c>
      <c r="J7" s="4">
        <f>('FL Characterization'!J$4-'FL Characterization'!J$2)*VLOOKUP($A7,'FL Ratio'!$A$2:$B$9,2,FALSE)</f>
        <v>1.7516683170868395</v>
      </c>
      <c r="K7" s="4">
        <f>('FL Characterization'!K$4-'FL Characterization'!K$2)*VLOOKUP($A7,'FL Ratio'!$A$2:$B$9,2,FALSE)</f>
        <v>1.9784075642146399</v>
      </c>
      <c r="L7" s="4">
        <f>('FL Characterization'!L$4-'FL Characterization'!L$2)*VLOOKUP($A7,'FL Ratio'!$A$2:$B$9,2,FALSE)</f>
        <v>2.0332739866912455</v>
      </c>
      <c r="M7" s="4">
        <f>('FL Characterization'!M$4-'FL Characterization'!M$2)*VLOOKUP($A7,'FL Ratio'!$A$2:$B$9,2,FALSE)</f>
        <v>1.8860292521895023</v>
      </c>
      <c r="N7" s="4">
        <f>('FL Characterization'!N$4-'FL Characterization'!N$2)*VLOOKUP($A7,'FL Ratio'!$A$2:$B$9,2,FALSE)</f>
        <v>1.7791957215803782</v>
      </c>
      <c r="O7" s="4">
        <f>('FL Characterization'!O$4-'FL Characterization'!O$2)*VLOOKUP($A7,'FL Ratio'!$A$2:$B$9,2,FALSE)</f>
        <v>1.6380069241713551</v>
      </c>
      <c r="P7" s="4">
        <f>('FL Characterization'!P$4-'FL Characterization'!P$2)*VLOOKUP($A7,'FL Ratio'!$A$2:$B$9,2,FALSE)</f>
        <v>1.508782967573745</v>
      </c>
      <c r="Q7" s="4">
        <f>('FL Characterization'!Q$4-'FL Characterization'!Q$2)*VLOOKUP($A7,'FL Ratio'!$A$2:$B$9,2,FALSE)</f>
        <v>1.3578853726860296</v>
      </c>
      <c r="R7" s="4">
        <f>('FL Characterization'!R$4-'FL Characterization'!R$2)*VLOOKUP($A7,'FL Ratio'!$A$2:$B$9,2,FALSE)</f>
        <v>1.3437517896077245</v>
      </c>
      <c r="S7" s="4">
        <f>('FL Characterization'!S$4-'FL Characterization'!S$2)*VLOOKUP($A7,'FL Ratio'!$A$2:$B$9,2,FALSE)</f>
        <v>1.0646686613264618</v>
      </c>
      <c r="T7" s="4">
        <f>('FL Characterization'!T$4-'FL Characterization'!T$2)*VLOOKUP($A7,'FL Ratio'!$A$2:$B$9,2,FALSE)</f>
        <v>0.88088613337911414</v>
      </c>
      <c r="U7" s="4">
        <f>('FL Characterization'!U$4-'FL Characterization'!U$2)*VLOOKUP($A7,'FL Ratio'!$A$2:$B$9,2,FALSE)</f>
        <v>1.0452878247125834</v>
      </c>
      <c r="V7" s="4">
        <f>('FL Characterization'!V$4-'FL Characterization'!V$2)*VLOOKUP($A7,'FL Ratio'!$A$2:$B$9,2,FALSE)</f>
        <v>1.0650454343474047</v>
      </c>
      <c r="W7" s="4">
        <f>('FL Characterization'!W$4-'FL Characterization'!W$2)*VLOOKUP($A7,'FL Ratio'!$A$2:$B$9,2,FALSE)</f>
        <v>1.217133080606148</v>
      </c>
      <c r="X7" s="4">
        <f>('FL Characterization'!X$4-'FL Characterization'!X$2)*VLOOKUP($A7,'FL Ratio'!$A$2:$B$9,2,FALSE)</f>
        <v>0.59098226772808271</v>
      </c>
      <c r="Y7" s="4">
        <f>('FL Characterization'!Y$4-'FL Characterization'!Y$2)*VLOOKUP($A7,'FL Ratio'!$A$2:$B$9,2,FALSE)</f>
        <v>0.56741097995444689</v>
      </c>
    </row>
    <row r="8" spans="1:25" x14ac:dyDescent="0.25">
      <c r="A8">
        <v>7</v>
      </c>
      <c r="B8" s="4">
        <f>('FL Characterization'!B$4-'FL Characterization'!B$2)*VLOOKUP($A8,'FL Ratio'!$A$2:$B$9,2,FALSE)</f>
        <v>0.66362134929015137</v>
      </c>
      <c r="C8" s="4">
        <f>('FL Characterization'!C$4-'FL Characterization'!C$2)*VLOOKUP($A8,'FL Ratio'!$A$2:$B$9,2,FALSE)</f>
        <v>0.73056288760868993</v>
      </c>
      <c r="D8" s="4">
        <f>('FL Characterization'!D$4-'FL Characterization'!D$2)*VLOOKUP($A8,'FL Ratio'!$A$2:$B$9,2,FALSE)</f>
        <v>0.95089699338045763</v>
      </c>
      <c r="E8" s="4">
        <f>('FL Characterization'!E$4-'FL Characterization'!E$2)*VLOOKUP($A8,'FL Ratio'!$A$2:$B$9,2,FALSE)</f>
        <v>1.0901651673412585</v>
      </c>
      <c r="F8" s="4">
        <f>('FL Characterization'!F$4-'FL Characterization'!F$2)*VLOOKUP($A8,'FL Ratio'!$A$2:$B$9,2,FALSE)</f>
        <v>1.281786412041398</v>
      </c>
      <c r="G8" s="4">
        <f>('FL Characterization'!G$4-'FL Characterization'!G$2)*VLOOKUP($A8,'FL Ratio'!$A$2:$B$9,2,FALSE)</f>
        <v>1.498316029260228</v>
      </c>
      <c r="H8" s="4">
        <f>('FL Characterization'!H$4-'FL Characterization'!H$2)*VLOOKUP($A8,'FL Ratio'!$A$2:$B$9,2,FALSE)</f>
        <v>1.3356144113139412</v>
      </c>
      <c r="I8" s="4">
        <f>('FL Characterization'!I$4-'FL Characterization'!I$2)*VLOOKUP($A8,'FL Ratio'!$A$2:$B$9,2,FALSE)</f>
        <v>1.9094075586597292</v>
      </c>
      <c r="J8" s="4">
        <f>('FL Characterization'!J$4-'FL Characterization'!J$2)*VLOOKUP($A8,'FL Ratio'!$A$2:$B$9,2,FALSE)</f>
        <v>1.7516683170868395</v>
      </c>
      <c r="K8" s="4">
        <f>('FL Characterization'!K$4-'FL Characterization'!K$2)*VLOOKUP($A8,'FL Ratio'!$A$2:$B$9,2,FALSE)</f>
        <v>1.9784075642146399</v>
      </c>
      <c r="L8" s="4">
        <f>('FL Characterization'!L$4-'FL Characterization'!L$2)*VLOOKUP($A8,'FL Ratio'!$A$2:$B$9,2,FALSE)</f>
        <v>2.0332739866912455</v>
      </c>
      <c r="M8" s="4">
        <f>('FL Characterization'!M$4-'FL Characterization'!M$2)*VLOOKUP($A8,'FL Ratio'!$A$2:$B$9,2,FALSE)</f>
        <v>1.8860292521895023</v>
      </c>
      <c r="N8" s="4">
        <f>('FL Characterization'!N$4-'FL Characterization'!N$2)*VLOOKUP($A8,'FL Ratio'!$A$2:$B$9,2,FALSE)</f>
        <v>1.7791957215803782</v>
      </c>
      <c r="O8" s="4">
        <f>('FL Characterization'!O$4-'FL Characterization'!O$2)*VLOOKUP($A8,'FL Ratio'!$A$2:$B$9,2,FALSE)</f>
        <v>1.6380069241713551</v>
      </c>
      <c r="P8" s="4">
        <f>('FL Characterization'!P$4-'FL Characterization'!P$2)*VLOOKUP($A8,'FL Ratio'!$A$2:$B$9,2,FALSE)</f>
        <v>1.508782967573745</v>
      </c>
      <c r="Q8" s="4">
        <f>('FL Characterization'!Q$4-'FL Characterization'!Q$2)*VLOOKUP($A8,'FL Ratio'!$A$2:$B$9,2,FALSE)</f>
        <v>1.3578853726860296</v>
      </c>
      <c r="R8" s="4">
        <f>('FL Characterization'!R$4-'FL Characterization'!R$2)*VLOOKUP($A8,'FL Ratio'!$A$2:$B$9,2,FALSE)</f>
        <v>1.3437517896077245</v>
      </c>
      <c r="S8" s="4">
        <f>('FL Characterization'!S$4-'FL Characterization'!S$2)*VLOOKUP($A8,'FL Ratio'!$A$2:$B$9,2,FALSE)</f>
        <v>1.0646686613264618</v>
      </c>
      <c r="T8" s="4">
        <f>('FL Characterization'!T$4-'FL Characterization'!T$2)*VLOOKUP($A8,'FL Ratio'!$A$2:$B$9,2,FALSE)</f>
        <v>0.88088613337911414</v>
      </c>
      <c r="U8" s="4">
        <f>('FL Characterization'!U$4-'FL Characterization'!U$2)*VLOOKUP($A8,'FL Ratio'!$A$2:$B$9,2,FALSE)</f>
        <v>1.0452878247125834</v>
      </c>
      <c r="V8" s="4">
        <f>('FL Characterization'!V$4-'FL Characterization'!V$2)*VLOOKUP($A8,'FL Ratio'!$A$2:$B$9,2,FALSE)</f>
        <v>1.0650454343474047</v>
      </c>
      <c r="W8" s="4">
        <f>('FL Characterization'!W$4-'FL Characterization'!W$2)*VLOOKUP($A8,'FL Ratio'!$A$2:$B$9,2,FALSE)</f>
        <v>1.217133080606148</v>
      </c>
      <c r="X8" s="4">
        <f>('FL Characterization'!X$4-'FL Characterization'!X$2)*VLOOKUP($A8,'FL Ratio'!$A$2:$B$9,2,FALSE)</f>
        <v>0.59098226772808271</v>
      </c>
      <c r="Y8" s="4">
        <f>('FL Characterization'!Y$4-'FL Characterization'!Y$2)*VLOOKUP($A8,'FL Ratio'!$A$2:$B$9,2,FALSE)</f>
        <v>0.56741097995444689</v>
      </c>
    </row>
    <row r="9" spans="1:25" x14ac:dyDescent="0.25">
      <c r="A9">
        <v>8</v>
      </c>
      <c r="B9" s="4">
        <f>('FL Characterization'!B$4-'FL Characterization'!B$2)*VLOOKUP($A9,'FL Ratio'!$A$2:$B$9,2,FALSE)</f>
        <v>0.66362134929015137</v>
      </c>
      <c r="C9" s="4">
        <f>('FL Characterization'!C$4-'FL Characterization'!C$2)*VLOOKUP($A9,'FL Ratio'!$A$2:$B$9,2,FALSE)</f>
        <v>0.73056288760868993</v>
      </c>
      <c r="D9" s="4">
        <f>('FL Characterization'!D$4-'FL Characterization'!D$2)*VLOOKUP($A9,'FL Ratio'!$A$2:$B$9,2,FALSE)</f>
        <v>0.95089699338045763</v>
      </c>
      <c r="E9" s="4">
        <f>('FL Characterization'!E$4-'FL Characterization'!E$2)*VLOOKUP($A9,'FL Ratio'!$A$2:$B$9,2,FALSE)</f>
        <v>1.0901651673412585</v>
      </c>
      <c r="F9" s="4">
        <f>('FL Characterization'!F$4-'FL Characterization'!F$2)*VLOOKUP($A9,'FL Ratio'!$A$2:$B$9,2,FALSE)</f>
        <v>1.281786412041398</v>
      </c>
      <c r="G9" s="4">
        <f>('FL Characterization'!G$4-'FL Characterization'!G$2)*VLOOKUP($A9,'FL Ratio'!$A$2:$B$9,2,FALSE)</f>
        <v>1.498316029260228</v>
      </c>
      <c r="H9" s="4">
        <f>('FL Characterization'!H$4-'FL Characterization'!H$2)*VLOOKUP($A9,'FL Ratio'!$A$2:$B$9,2,FALSE)</f>
        <v>1.3356144113139412</v>
      </c>
      <c r="I9" s="4">
        <f>('FL Characterization'!I$4-'FL Characterization'!I$2)*VLOOKUP($A9,'FL Ratio'!$A$2:$B$9,2,FALSE)</f>
        <v>1.9094075586597292</v>
      </c>
      <c r="J9" s="4">
        <f>('FL Characterization'!J$4-'FL Characterization'!J$2)*VLOOKUP($A9,'FL Ratio'!$A$2:$B$9,2,FALSE)</f>
        <v>1.7516683170868395</v>
      </c>
      <c r="K9" s="4">
        <f>('FL Characterization'!K$4-'FL Characterization'!K$2)*VLOOKUP($A9,'FL Ratio'!$A$2:$B$9,2,FALSE)</f>
        <v>1.9784075642146399</v>
      </c>
      <c r="L9" s="4">
        <f>('FL Characterization'!L$4-'FL Characterization'!L$2)*VLOOKUP($A9,'FL Ratio'!$A$2:$B$9,2,FALSE)</f>
        <v>2.0332739866912455</v>
      </c>
      <c r="M9" s="4">
        <f>('FL Characterization'!M$4-'FL Characterization'!M$2)*VLOOKUP($A9,'FL Ratio'!$A$2:$B$9,2,FALSE)</f>
        <v>1.8860292521895023</v>
      </c>
      <c r="N9" s="4">
        <f>('FL Characterization'!N$4-'FL Characterization'!N$2)*VLOOKUP($A9,'FL Ratio'!$A$2:$B$9,2,FALSE)</f>
        <v>1.7791957215803782</v>
      </c>
      <c r="O9" s="4">
        <f>('FL Characterization'!O$4-'FL Characterization'!O$2)*VLOOKUP($A9,'FL Ratio'!$A$2:$B$9,2,FALSE)</f>
        <v>1.6380069241713551</v>
      </c>
      <c r="P9" s="4">
        <f>('FL Characterization'!P$4-'FL Characterization'!P$2)*VLOOKUP($A9,'FL Ratio'!$A$2:$B$9,2,FALSE)</f>
        <v>1.508782967573745</v>
      </c>
      <c r="Q9" s="4">
        <f>('FL Characterization'!Q$4-'FL Characterization'!Q$2)*VLOOKUP($A9,'FL Ratio'!$A$2:$B$9,2,FALSE)</f>
        <v>1.3578853726860296</v>
      </c>
      <c r="R9" s="4">
        <f>('FL Characterization'!R$4-'FL Characterization'!R$2)*VLOOKUP($A9,'FL Ratio'!$A$2:$B$9,2,FALSE)</f>
        <v>1.3437517896077245</v>
      </c>
      <c r="S9" s="4">
        <f>('FL Characterization'!S$4-'FL Characterization'!S$2)*VLOOKUP($A9,'FL Ratio'!$A$2:$B$9,2,FALSE)</f>
        <v>1.0646686613264618</v>
      </c>
      <c r="T9" s="4">
        <f>('FL Characterization'!T$4-'FL Characterization'!T$2)*VLOOKUP($A9,'FL Ratio'!$A$2:$B$9,2,FALSE)</f>
        <v>0.88088613337911414</v>
      </c>
      <c r="U9" s="4">
        <f>('FL Characterization'!U$4-'FL Characterization'!U$2)*VLOOKUP($A9,'FL Ratio'!$A$2:$B$9,2,FALSE)</f>
        <v>1.0452878247125834</v>
      </c>
      <c r="V9" s="4">
        <f>('FL Characterization'!V$4-'FL Characterization'!V$2)*VLOOKUP($A9,'FL Ratio'!$A$2:$B$9,2,FALSE)</f>
        <v>1.0650454343474047</v>
      </c>
      <c r="W9" s="4">
        <f>('FL Characterization'!W$4-'FL Characterization'!W$2)*VLOOKUP($A9,'FL Ratio'!$A$2:$B$9,2,FALSE)</f>
        <v>1.217133080606148</v>
      </c>
      <c r="X9" s="4">
        <f>('FL Characterization'!X$4-'FL Characterization'!X$2)*VLOOKUP($A9,'FL Ratio'!$A$2:$B$9,2,FALSE)</f>
        <v>0.59098226772808271</v>
      </c>
      <c r="Y9" s="4">
        <f>('FL Characterization'!Y$4-'FL Characterization'!Y$2)*VLOOKUP($A9,'FL Ratio'!$A$2:$B$9,2,FALSE)</f>
        <v>0.56741097995444689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3.6796020808739174</v>
      </c>
      <c r="C2" s="4">
        <f>('FL Characterization'!C$2-'FL Characterization'!C$3)*VLOOKUP($A2,'FL Ratio'!$A$2:$B$9,2,FALSE)</f>
        <v>3.8940870152351899</v>
      </c>
      <c r="D2" s="4">
        <f>('FL Characterization'!D$2-'FL Characterization'!D$3)*VLOOKUP($A2,'FL Ratio'!$A$2:$B$9,2,FALSE)</f>
        <v>4.1120639922295945</v>
      </c>
      <c r="E2" s="4">
        <f>('FL Characterization'!E$2-'FL Characterization'!E$3)*VLOOKUP($A2,'FL Ratio'!$A$2:$B$9,2,FALSE)</f>
        <v>4.2989801689608829</v>
      </c>
      <c r="F2" s="4">
        <f>('FL Characterization'!F$2-'FL Characterization'!F$3)*VLOOKUP($A2,'FL Ratio'!$A$2:$B$9,2,FALSE)</f>
        <v>4.347776869965954</v>
      </c>
      <c r="G2" s="4">
        <f>('FL Characterization'!G$2-'FL Characterization'!G$3)*VLOOKUP($A2,'FL Ratio'!$A$2:$B$9,2,FALSE)</f>
        <v>4.5480179462184012</v>
      </c>
      <c r="H2" s="4">
        <f>('FL Characterization'!H$2-'FL Characterization'!H$3)*VLOOKUP($A2,'FL Ratio'!$A$2:$B$9,2,FALSE)</f>
        <v>4.5247682939504497</v>
      </c>
      <c r="I2" s="4">
        <f>('FL Characterization'!I$2-'FL Characterization'!I$3)*VLOOKUP($A2,'FL Ratio'!$A$2:$B$9,2,FALSE)</f>
        <v>4.2769619212004022</v>
      </c>
      <c r="J2" s="4">
        <f>('FL Characterization'!J$2-'FL Characterization'!J$3)*VLOOKUP($A2,'FL Ratio'!$A$2:$B$9,2,FALSE)</f>
        <v>3.8751013308140076</v>
      </c>
      <c r="K2" s="4">
        <f>('FL Characterization'!K$2-'FL Characterization'!K$3)*VLOOKUP($A2,'FL Ratio'!$A$2:$B$9,2,FALSE)</f>
        <v>5.6904764519908007</v>
      </c>
      <c r="L2" s="4">
        <f>('FL Characterization'!L$2-'FL Characterization'!L$3)*VLOOKUP($A2,'FL Ratio'!$A$2:$B$9,2,FALSE)</f>
        <v>5.5569793379605441</v>
      </c>
      <c r="M2" s="4">
        <f>('FL Characterization'!M$2-'FL Characterization'!M$3)*VLOOKUP($A2,'FL Ratio'!$A$2:$B$9,2,FALSE)</f>
        <v>5.1169819661860059</v>
      </c>
      <c r="N2" s="4">
        <f>('FL Characterization'!N$2-'FL Characterization'!N$3)*VLOOKUP($A2,'FL Ratio'!$A$2:$B$9,2,FALSE)</f>
        <v>4.992646869274779</v>
      </c>
      <c r="O2" s="4">
        <f>('FL Characterization'!O$2-'FL Characterization'!O$3)*VLOOKUP($A2,'FL Ratio'!$A$2:$B$9,2,FALSE)</f>
        <v>5.0131672145373631</v>
      </c>
      <c r="P2" s="4">
        <f>('FL Characterization'!P$2-'FL Characterization'!P$3)*VLOOKUP($A2,'FL Ratio'!$A$2:$B$9,2,FALSE)</f>
        <v>4.7756623675550536</v>
      </c>
      <c r="Q2" s="4">
        <f>('FL Characterization'!Q$2-'FL Characterization'!Q$3)*VLOOKUP($A2,'FL Ratio'!$A$2:$B$9,2,FALSE)</f>
        <v>4.3776062657215959</v>
      </c>
      <c r="R2" s="4">
        <f>('FL Characterization'!R$2-'FL Characterization'!R$3)*VLOOKUP($A2,'FL Ratio'!$A$2:$B$9,2,FALSE)</f>
        <v>3.9342822638597066</v>
      </c>
      <c r="S2" s="4">
        <f>('FL Characterization'!S$2-'FL Characterization'!S$3)*VLOOKUP($A2,'FL Ratio'!$A$2:$B$9,2,FALSE)</f>
        <v>3.7931486039659426</v>
      </c>
      <c r="T2" s="4">
        <f>('FL Characterization'!T$2-'FL Characterization'!T$3)*VLOOKUP($A2,'FL Ratio'!$A$2:$B$9,2,FALSE)</f>
        <v>2.3843575203161489</v>
      </c>
      <c r="U2" s="4">
        <f>('FL Characterization'!U$2-'FL Characterization'!U$3)*VLOOKUP($A2,'FL Ratio'!$A$2:$B$9,2,FALSE)</f>
        <v>2.5498527723689408</v>
      </c>
      <c r="V2" s="4">
        <f>('FL Characterization'!V$2-'FL Characterization'!V$3)*VLOOKUP($A2,'FL Ratio'!$A$2:$B$9,2,FALSE)</f>
        <v>2.7878079090592061</v>
      </c>
      <c r="W2" s="4">
        <f>('FL Characterization'!W$2-'FL Characterization'!W$3)*VLOOKUP($A2,'FL Ratio'!$A$2:$B$9,2,FALSE)</f>
        <v>2.8543313212203572</v>
      </c>
      <c r="X2" s="4">
        <f>('FL Characterization'!X$2-'FL Characterization'!X$3)*VLOOKUP($A2,'FL Ratio'!$A$2:$B$9,2,FALSE)</f>
        <v>2.976874448885634</v>
      </c>
      <c r="Y2" s="4">
        <f>('FL Characterization'!Y$2-'FL Characterization'!Y$3)*VLOOKUP($A2,'FL Ratio'!$A$2:$B$9,2,FALSE)</f>
        <v>3.2859202219177508</v>
      </c>
    </row>
    <row r="3" spans="1:25" x14ac:dyDescent="0.25">
      <c r="A3">
        <v>2</v>
      </c>
      <c r="B3" s="4">
        <f>('FL Characterization'!B$2-'FL Characterization'!B$3)*VLOOKUP($A3,'FL Ratio'!$A$2:$B$9,2,FALSE)</f>
        <v>3.066335067394931</v>
      </c>
      <c r="C3" s="4">
        <f>('FL Characterization'!C$2-'FL Characterization'!C$3)*VLOOKUP($A3,'FL Ratio'!$A$2:$B$9,2,FALSE)</f>
        <v>3.2450725126959914</v>
      </c>
      <c r="D3" s="4">
        <f>('FL Characterization'!D$2-'FL Characterization'!D$3)*VLOOKUP($A3,'FL Ratio'!$A$2:$B$9,2,FALSE)</f>
        <v>3.4267199935246619</v>
      </c>
      <c r="E3" s="4">
        <f>('FL Characterization'!E$2-'FL Characterization'!E$3)*VLOOKUP($A3,'FL Ratio'!$A$2:$B$9,2,FALSE)</f>
        <v>3.5824834741340688</v>
      </c>
      <c r="F3" s="4">
        <f>('FL Characterization'!F$2-'FL Characterization'!F$3)*VLOOKUP($A3,'FL Ratio'!$A$2:$B$9,2,FALSE)</f>
        <v>3.6231473916382946</v>
      </c>
      <c r="G3" s="4">
        <f>('FL Characterization'!G$2-'FL Characterization'!G$3)*VLOOKUP($A3,'FL Ratio'!$A$2:$B$9,2,FALSE)</f>
        <v>3.7900149551820008</v>
      </c>
      <c r="H3" s="4">
        <f>('FL Characterization'!H$2-'FL Characterization'!H$3)*VLOOKUP($A3,'FL Ratio'!$A$2:$B$9,2,FALSE)</f>
        <v>3.7706402449587078</v>
      </c>
      <c r="I3" s="4">
        <f>('FL Characterization'!I$2-'FL Characterization'!I$3)*VLOOKUP($A3,'FL Ratio'!$A$2:$B$9,2,FALSE)</f>
        <v>3.5641349343336683</v>
      </c>
      <c r="J3" s="4">
        <f>('FL Characterization'!J$2-'FL Characterization'!J$3)*VLOOKUP($A3,'FL Ratio'!$A$2:$B$9,2,FALSE)</f>
        <v>3.2292511090116727</v>
      </c>
      <c r="K3" s="4">
        <f>('FL Characterization'!K$2-'FL Characterization'!K$3)*VLOOKUP($A3,'FL Ratio'!$A$2:$B$9,2,FALSE)</f>
        <v>4.7420637099923333</v>
      </c>
      <c r="L3" s="4">
        <f>('FL Characterization'!L$2-'FL Characterization'!L$3)*VLOOKUP($A3,'FL Ratio'!$A$2:$B$9,2,FALSE)</f>
        <v>4.6308161149671196</v>
      </c>
      <c r="M3" s="4">
        <f>('FL Characterization'!M$2-'FL Characterization'!M$3)*VLOOKUP($A3,'FL Ratio'!$A$2:$B$9,2,FALSE)</f>
        <v>4.2641516384883378</v>
      </c>
      <c r="N3" s="4">
        <f>('FL Characterization'!N$2-'FL Characterization'!N$3)*VLOOKUP($A3,'FL Ratio'!$A$2:$B$9,2,FALSE)</f>
        <v>4.1605390577289825</v>
      </c>
      <c r="O3" s="4">
        <f>('FL Characterization'!O$2-'FL Characterization'!O$3)*VLOOKUP($A3,'FL Ratio'!$A$2:$B$9,2,FALSE)</f>
        <v>4.177639345447802</v>
      </c>
      <c r="P3" s="4">
        <f>('FL Characterization'!P$2-'FL Characterization'!P$3)*VLOOKUP($A3,'FL Ratio'!$A$2:$B$9,2,FALSE)</f>
        <v>3.979718639629211</v>
      </c>
      <c r="Q3" s="4">
        <f>('FL Characterization'!Q$2-'FL Characterization'!Q$3)*VLOOKUP($A3,'FL Ratio'!$A$2:$B$9,2,FALSE)</f>
        <v>3.648005221434663</v>
      </c>
      <c r="R3" s="4">
        <f>('FL Characterization'!R$2-'FL Characterization'!R$3)*VLOOKUP($A3,'FL Ratio'!$A$2:$B$9,2,FALSE)</f>
        <v>3.2785685532164219</v>
      </c>
      <c r="S3" s="4">
        <f>('FL Characterization'!S$2-'FL Characterization'!S$3)*VLOOKUP($A3,'FL Ratio'!$A$2:$B$9,2,FALSE)</f>
        <v>3.1609571699716188</v>
      </c>
      <c r="T3" s="4">
        <f>('FL Characterization'!T$2-'FL Characterization'!T$3)*VLOOKUP($A3,'FL Ratio'!$A$2:$B$9,2,FALSE)</f>
        <v>1.9869646002634573</v>
      </c>
      <c r="U3" s="4">
        <f>('FL Characterization'!U$2-'FL Characterization'!U$3)*VLOOKUP($A3,'FL Ratio'!$A$2:$B$9,2,FALSE)</f>
        <v>2.1248773103074505</v>
      </c>
      <c r="V3" s="4">
        <f>('FL Characterization'!V$2-'FL Characterization'!V$3)*VLOOKUP($A3,'FL Ratio'!$A$2:$B$9,2,FALSE)</f>
        <v>2.323173257549338</v>
      </c>
      <c r="W3" s="4">
        <f>('FL Characterization'!W$2-'FL Characterization'!W$3)*VLOOKUP($A3,'FL Ratio'!$A$2:$B$9,2,FALSE)</f>
        <v>2.378609434350297</v>
      </c>
      <c r="X3" s="4">
        <f>('FL Characterization'!X$2-'FL Characterization'!X$3)*VLOOKUP($A3,'FL Ratio'!$A$2:$B$9,2,FALSE)</f>
        <v>2.4807287074046949</v>
      </c>
      <c r="Y3" s="4">
        <f>('FL Characterization'!Y$2-'FL Characterization'!Y$3)*VLOOKUP($A3,'FL Ratio'!$A$2:$B$9,2,FALSE)</f>
        <v>2.7382668515981252</v>
      </c>
    </row>
    <row r="4" spans="1:25" x14ac:dyDescent="0.25">
      <c r="A4">
        <v>3</v>
      </c>
      <c r="B4" s="4">
        <f>('FL Characterization'!B$2-'FL Characterization'!B$3)*VLOOKUP($A4,'FL Ratio'!$A$2:$B$9,2,FALSE)</f>
        <v>2.4530680539159446</v>
      </c>
      <c r="C4" s="4">
        <f>('FL Characterization'!C$2-'FL Characterization'!C$3)*VLOOKUP($A4,'FL Ratio'!$A$2:$B$9,2,FALSE)</f>
        <v>2.5960580101567934</v>
      </c>
      <c r="D4" s="4">
        <f>('FL Characterization'!D$2-'FL Characterization'!D$3)*VLOOKUP($A4,'FL Ratio'!$A$2:$B$9,2,FALSE)</f>
        <v>2.7413759948197294</v>
      </c>
      <c r="E4" s="4">
        <f>('FL Characterization'!E$2-'FL Characterization'!E$3)*VLOOKUP($A4,'FL Ratio'!$A$2:$B$9,2,FALSE)</f>
        <v>2.8659867793072551</v>
      </c>
      <c r="F4" s="4">
        <f>('FL Characterization'!F$2-'FL Characterization'!F$3)*VLOOKUP($A4,'FL Ratio'!$A$2:$B$9,2,FALSE)</f>
        <v>2.8985179133106356</v>
      </c>
      <c r="G4" s="4">
        <f>('FL Characterization'!G$2-'FL Characterization'!G$3)*VLOOKUP($A4,'FL Ratio'!$A$2:$B$9,2,FALSE)</f>
        <v>3.0320119641456009</v>
      </c>
      <c r="H4" s="4">
        <f>('FL Characterization'!H$2-'FL Characterization'!H$3)*VLOOKUP($A4,'FL Ratio'!$A$2:$B$9,2,FALSE)</f>
        <v>3.0165121959669663</v>
      </c>
      <c r="I4" s="4">
        <f>('FL Characterization'!I$2-'FL Characterization'!I$3)*VLOOKUP($A4,'FL Ratio'!$A$2:$B$9,2,FALSE)</f>
        <v>2.8513079474669349</v>
      </c>
      <c r="J4" s="4">
        <f>('FL Characterization'!J$2-'FL Characterization'!J$3)*VLOOKUP($A4,'FL Ratio'!$A$2:$B$9,2,FALSE)</f>
        <v>2.5834008872093381</v>
      </c>
      <c r="K4" s="4">
        <f>('FL Characterization'!K$2-'FL Characterization'!K$3)*VLOOKUP($A4,'FL Ratio'!$A$2:$B$9,2,FALSE)</f>
        <v>3.7936509679938664</v>
      </c>
      <c r="L4" s="4">
        <f>('FL Characterization'!L$2-'FL Characterization'!L$3)*VLOOKUP($A4,'FL Ratio'!$A$2:$B$9,2,FALSE)</f>
        <v>3.7046528919736956</v>
      </c>
      <c r="M4" s="4">
        <f>('FL Characterization'!M$2-'FL Characterization'!M$3)*VLOOKUP($A4,'FL Ratio'!$A$2:$B$9,2,FALSE)</f>
        <v>3.4113213107906701</v>
      </c>
      <c r="N4" s="4">
        <f>('FL Characterization'!N$2-'FL Characterization'!N$3)*VLOOKUP($A4,'FL Ratio'!$A$2:$B$9,2,FALSE)</f>
        <v>3.328431246183186</v>
      </c>
      <c r="O4" s="4">
        <f>('FL Characterization'!O$2-'FL Characterization'!O$3)*VLOOKUP($A4,'FL Ratio'!$A$2:$B$9,2,FALSE)</f>
        <v>3.3421114763582418</v>
      </c>
      <c r="P4" s="4">
        <f>('FL Characterization'!P$2-'FL Characterization'!P$3)*VLOOKUP($A4,'FL Ratio'!$A$2:$B$9,2,FALSE)</f>
        <v>3.1837749117033689</v>
      </c>
      <c r="Q4" s="4">
        <f>('FL Characterization'!Q$2-'FL Characterization'!Q$3)*VLOOKUP($A4,'FL Ratio'!$A$2:$B$9,2,FALSE)</f>
        <v>2.9184041771477305</v>
      </c>
      <c r="R4" s="4">
        <f>('FL Characterization'!R$2-'FL Characterization'!R$3)*VLOOKUP($A4,'FL Ratio'!$A$2:$B$9,2,FALSE)</f>
        <v>2.6228548425731377</v>
      </c>
      <c r="S4" s="4">
        <f>('FL Characterization'!S$2-'FL Characterization'!S$3)*VLOOKUP($A4,'FL Ratio'!$A$2:$B$9,2,FALSE)</f>
        <v>2.528765735977295</v>
      </c>
      <c r="T4" s="4">
        <f>('FL Characterization'!T$2-'FL Characterization'!T$3)*VLOOKUP($A4,'FL Ratio'!$A$2:$B$9,2,FALSE)</f>
        <v>1.589571680210766</v>
      </c>
      <c r="U4" s="4">
        <f>('FL Characterization'!U$2-'FL Characterization'!U$3)*VLOOKUP($A4,'FL Ratio'!$A$2:$B$9,2,FALSE)</f>
        <v>1.6999018482459605</v>
      </c>
      <c r="V4" s="4">
        <f>('FL Characterization'!V$2-'FL Characterization'!V$3)*VLOOKUP($A4,'FL Ratio'!$A$2:$B$9,2,FALSE)</f>
        <v>1.8585386060394706</v>
      </c>
      <c r="W4" s="4">
        <f>('FL Characterization'!W$2-'FL Characterization'!W$3)*VLOOKUP($A4,'FL Ratio'!$A$2:$B$9,2,FALSE)</f>
        <v>1.9028875474802378</v>
      </c>
      <c r="X4" s="4">
        <f>('FL Characterization'!X$2-'FL Characterization'!X$3)*VLOOKUP($A4,'FL Ratio'!$A$2:$B$9,2,FALSE)</f>
        <v>1.9845829659237559</v>
      </c>
      <c r="Y4" s="4">
        <f>('FL Characterization'!Y$2-'FL Characterization'!Y$3)*VLOOKUP($A4,'FL Ratio'!$A$2:$B$9,2,FALSE)</f>
        <v>2.1906134812785001</v>
      </c>
    </row>
    <row r="5" spans="1:25" x14ac:dyDescent="0.25">
      <c r="A5">
        <v>4</v>
      </c>
      <c r="B5" s="4">
        <f>('FL Characterization'!B$2-'FL Characterization'!B$3)*VLOOKUP($A5,'FL Ratio'!$A$2:$B$9,2,FALSE)</f>
        <v>1.8398010404369587</v>
      </c>
      <c r="C5" s="4">
        <f>('FL Characterization'!C$2-'FL Characterization'!C$3)*VLOOKUP($A5,'FL Ratio'!$A$2:$B$9,2,FALSE)</f>
        <v>1.9470435076175949</v>
      </c>
      <c r="D5" s="4">
        <f>('FL Characterization'!D$2-'FL Characterization'!D$3)*VLOOKUP($A5,'FL Ratio'!$A$2:$B$9,2,FALSE)</f>
        <v>2.0560319961147973</v>
      </c>
      <c r="E5" s="4">
        <f>('FL Characterization'!E$2-'FL Characterization'!E$3)*VLOOKUP($A5,'FL Ratio'!$A$2:$B$9,2,FALSE)</f>
        <v>2.1494900844804414</v>
      </c>
      <c r="F5" s="4">
        <f>('FL Characterization'!F$2-'FL Characterization'!F$3)*VLOOKUP($A5,'FL Ratio'!$A$2:$B$9,2,FALSE)</f>
        <v>2.173888434982977</v>
      </c>
      <c r="G5" s="4">
        <f>('FL Characterization'!G$2-'FL Characterization'!G$3)*VLOOKUP($A5,'FL Ratio'!$A$2:$B$9,2,FALSE)</f>
        <v>2.2740089731092006</v>
      </c>
      <c r="H5" s="4">
        <f>('FL Characterization'!H$2-'FL Characterization'!H$3)*VLOOKUP($A5,'FL Ratio'!$A$2:$B$9,2,FALSE)</f>
        <v>2.2623841469752248</v>
      </c>
      <c r="I5" s="4">
        <f>('FL Characterization'!I$2-'FL Characterization'!I$3)*VLOOKUP($A5,'FL Ratio'!$A$2:$B$9,2,FALSE)</f>
        <v>2.1384809606002011</v>
      </c>
      <c r="J5" s="4">
        <f>('FL Characterization'!J$2-'FL Characterization'!J$3)*VLOOKUP($A5,'FL Ratio'!$A$2:$B$9,2,FALSE)</f>
        <v>1.9375506654070038</v>
      </c>
      <c r="K5" s="4">
        <f>('FL Characterization'!K$2-'FL Characterization'!K$3)*VLOOKUP($A5,'FL Ratio'!$A$2:$B$9,2,FALSE)</f>
        <v>2.8452382259954003</v>
      </c>
      <c r="L5" s="4">
        <f>('FL Characterization'!L$2-'FL Characterization'!L$3)*VLOOKUP($A5,'FL Ratio'!$A$2:$B$9,2,FALSE)</f>
        <v>2.7784896689802721</v>
      </c>
      <c r="M5" s="4">
        <f>('FL Characterization'!M$2-'FL Characterization'!M$3)*VLOOKUP($A5,'FL Ratio'!$A$2:$B$9,2,FALSE)</f>
        <v>2.5584909830930029</v>
      </c>
      <c r="N5" s="4">
        <f>('FL Characterization'!N$2-'FL Characterization'!N$3)*VLOOKUP($A5,'FL Ratio'!$A$2:$B$9,2,FALSE)</f>
        <v>2.4963234346373895</v>
      </c>
      <c r="O5" s="4">
        <f>('FL Characterization'!O$2-'FL Characterization'!O$3)*VLOOKUP($A5,'FL Ratio'!$A$2:$B$9,2,FALSE)</f>
        <v>2.5065836072686816</v>
      </c>
      <c r="P5" s="4">
        <f>('FL Characterization'!P$2-'FL Characterization'!P$3)*VLOOKUP($A5,'FL Ratio'!$A$2:$B$9,2,FALSE)</f>
        <v>2.3878311837775268</v>
      </c>
      <c r="Q5" s="4">
        <f>('FL Characterization'!Q$2-'FL Characterization'!Q$3)*VLOOKUP($A5,'FL Ratio'!$A$2:$B$9,2,FALSE)</f>
        <v>2.188803132860798</v>
      </c>
      <c r="R5" s="4">
        <f>('FL Characterization'!R$2-'FL Characterization'!R$3)*VLOOKUP($A5,'FL Ratio'!$A$2:$B$9,2,FALSE)</f>
        <v>1.9671411319298533</v>
      </c>
      <c r="S5" s="4">
        <f>('FL Characterization'!S$2-'FL Characterization'!S$3)*VLOOKUP($A5,'FL Ratio'!$A$2:$B$9,2,FALSE)</f>
        <v>1.8965743019829713</v>
      </c>
      <c r="T5" s="4">
        <f>('FL Characterization'!T$2-'FL Characterization'!T$3)*VLOOKUP($A5,'FL Ratio'!$A$2:$B$9,2,FALSE)</f>
        <v>1.1921787601580744</v>
      </c>
      <c r="U5" s="4">
        <f>('FL Characterization'!U$2-'FL Characterization'!U$3)*VLOOKUP($A5,'FL Ratio'!$A$2:$B$9,2,FALSE)</f>
        <v>1.2749263861844704</v>
      </c>
      <c r="V5" s="4">
        <f>('FL Characterization'!V$2-'FL Characterization'!V$3)*VLOOKUP($A5,'FL Ratio'!$A$2:$B$9,2,FALSE)</f>
        <v>1.393903954529603</v>
      </c>
      <c r="W5" s="4">
        <f>('FL Characterization'!W$2-'FL Characterization'!W$3)*VLOOKUP($A5,'FL Ratio'!$A$2:$B$9,2,FALSE)</f>
        <v>1.4271656606101786</v>
      </c>
      <c r="X5" s="4">
        <f>('FL Characterization'!X$2-'FL Characterization'!X$3)*VLOOKUP($A5,'FL Ratio'!$A$2:$B$9,2,FALSE)</f>
        <v>1.488437224442817</v>
      </c>
      <c r="Y5" s="4">
        <f>('FL Characterization'!Y$2-'FL Characterization'!Y$3)*VLOOKUP($A5,'FL Ratio'!$A$2:$B$9,2,FALSE)</f>
        <v>1.6429601109588754</v>
      </c>
    </row>
    <row r="6" spans="1:25" x14ac:dyDescent="0.25">
      <c r="A6">
        <v>5</v>
      </c>
      <c r="B6" s="4">
        <f>('FL Characterization'!B$2-'FL Characterization'!B$3)*VLOOKUP($A6,'FL Ratio'!$A$2:$B$9,2,FALSE)</f>
        <v>1.8398010404369587</v>
      </c>
      <c r="C6" s="4">
        <f>('FL Characterization'!C$2-'FL Characterization'!C$3)*VLOOKUP($A6,'FL Ratio'!$A$2:$B$9,2,FALSE)</f>
        <v>1.9470435076175949</v>
      </c>
      <c r="D6" s="4">
        <f>('FL Characterization'!D$2-'FL Characterization'!D$3)*VLOOKUP($A6,'FL Ratio'!$A$2:$B$9,2,FALSE)</f>
        <v>2.0560319961147973</v>
      </c>
      <c r="E6" s="4">
        <f>('FL Characterization'!E$2-'FL Characterization'!E$3)*VLOOKUP($A6,'FL Ratio'!$A$2:$B$9,2,FALSE)</f>
        <v>2.1494900844804414</v>
      </c>
      <c r="F6" s="4">
        <f>('FL Characterization'!F$2-'FL Characterization'!F$3)*VLOOKUP($A6,'FL Ratio'!$A$2:$B$9,2,FALSE)</f>
        <v>2.173888434982977</v>
      </c>
      <c r="G6" s="4">
        <f>('FL Characterization'!G$2-'FL Characterization'!G$3)*VLOOKUP($A6,'FL Ratio'!$A$2:$B$9,2,FALSE)</f>
        <v>2.2740089731092006</v>
      </c>
      <c r="H6" s="4">
        <f>('FL Characterization'!H$2-'FL Characterization'!H$3)*VLOOKUP($A6,'FL Ratio'!$A$2:$B$9,2,FALSE)</f>
        <v>2.2623841469752248</v>
      </c>
      <c r="I6" s="4">
        <f>('FL Characterization'!I$2-'FL Characterization'!I$3)*VLOOKUP($A6,'FL Ratio'!$A$2:$B$9,2,FALSE)</f>
        <v>2.1384809606002011</v>
      </c>
      <c r="J6" s="4">
        <f>('FL Characterization'!J$2-'FL Characterization'!J$3)*VLOOKUP($A6,'FL Ratio'!$A$2:$B$9,2,FALSE)</f>
        <v>1.9375506654070038</v>
      </c>
      <c r="K6" s="4">
        <f>('FL Characterization'!K$2-'FL Characterization'!K$3)*VLOOKUP($A6,'FL Ratio'!$A$2:$B$9,2,FALSE)</f>
        <v>2.8452382259954003</v>
      </c>
      <c r="L6" s="4">
        <f>('FL Characterization'!L$2-'FL Characterization'!L$3)*VLOOKUP($A6,'FL Ratio'!$A$2:$B$9,2,FALSE)</f>
        <v>2.7784896689802721</v>
      </c>
      <c r="M6" s="4">
        <f>('FL Characterization'!M$2-'FL Characterization'!M$3)*VLOOKUP($A6,'FL Ratio'!$A$2:$B$9,2,FALSE)</f>
        <v>2.5584909830930029</v>
      </c>
      <c r="N6" s="4">
        <f>('FL Characterization'!N$2-'FL Characterization'!N$3)*VLOOKUP($A6,'FL Ratio'!$A$2:$B$9,2,FALSE)</f>
        <v>2.4963234346373895</v>
      </c>
      <c r="O6" s="4">
        <f>('FL Characterization'!O$2-'FL Characterization'!O$3)*VLOOKUP($A6,'FL Ratio'!$A$2:$B$9,2,FALSE)</f>
        <v>2.5065836072686816</v>
      </c>
      <c r="P6" s="4">
        <f>('FL Characterization'!P$2-'FL Characterization'!P$3)*VLOOKUP($A6,'FL Ratio'!$A$2:$B$9,2,FALSE)</f>
        <v>2.3878311837775268</v>
      </c>
      <c r="Q6" s="4">
        <f>('FL Characterization'!Q$2-'FL Characterization'!Q$3)*VLOOKUP($A6,'FL Ratio'!$A$2:$B$9,2,FALSE)</f>
        <v>2.188803132860798</v>
      </c>
      <c r="R6" s="4">
        <f>('FL Characterization'!R$2-'FL Characterization'!R$3)*VLOOKUP($A6,'FL Ratio'!$A$2:$B$9,2,FALSE)</f>
        <v>1.9671411319298533</v>
      </c>
      <c r="S6" s="4">
        <f>('FL Characterization'!S$2-'FL Characterization'!S$3)*VLOOKUP($A6,'FL Ratio'!$A$2:$B$9,2,FALSE)</f>
        <v>1.8965743019829713</v>
      </c>
      <c r="T6" s="4">
        <f>('FL Characterization'!T$2-'FL Characterization'!T$3)*VLOOKUP($A6,'FL Ratio'!$A$2:$B$9,2,FALSE)</f>
        <v>1.1921787601580744</v>
      </c>
      <c r="U6" s="4">
        <f>('FL Characterization'!U$2-'FL Characterization'!U$3)*VLOOKUP($A6,'FL Ratio'!$A$2:$B$9,2,FALSE)</f>
        <v>1.2749263861844704</v>
      </c>
      <c r="V6" s="4">
        <f>('FL Characterization'!V$2-'FL Characterization'!V$3)*VLOOKUP($A6,'FL Ratio'!$A$2:$B$9,2,FALSE)</f>
        <v>1.393903954529603</v>
      </c>
      <c r="W6" s="4">
        <f>('FL Characterization'!W$2-'FL Characterization'!W$3)*VLOOKUP($A6,'FL Ratio'!$A$2:$B$9,2,FALSE)</f>
        <v>1.4271656606101786</v>
      </c>
      <c r="X6" s="4">
        <f>('FL Characterization'!X$2-'FL Characterization'!X$3)*VLOOKUP($A6,'FL Ratio'!$A$2:$B$9,2,FALSE)</f>
        <v>1.488437224442817</v>
      </c>
      <c r="Y6" s="4">
        <f>('FL Characterization'!Y$2-'FL Characterization'!Y$3)*VLOOKUP($A6,'FL Ratio'!$A$2:$B$9,2,FALSE)</f>
        <v>1.6429601109588754</v>
      </c>
    </row>
    <row r="7" spans="1:25" x14ac:dyDescent="0.25">
      <c r="A7">
        <v>6</v>
      </c>
      <c r="B7" s="4">
        <f>('FL Characterization'!B$2-'FL Characterization'!B$3)*VLOOKUP($A7,'FL Ratio'!$A$2:$B$9,2,FALSE)</f>
        <v>1.8398010404369587</v>
      </c>
      <c r="C7" s="4">
        <f>('FL Characterization'!C$2-'FL Characterization'!C$3)*VLOOKUP($A7,'FL Ratio'!$A$2:$B$9,2,FALSE)</f>
        <v>1.9470435076175949</v>
      </c>
      <c r="D7" s="4">
        <f>('FL Characterization'!D$2-'FL Characterization'!D$3)*VLOOKUP($A7,'FL Ratio'!$A$2:$B$9,2,FALSE)</f>
        <v>2.0560319961147973</v>
      </c>
      <c r="E7" s="4">
        <f>('FL Characterization'!E$2-'FL Characterization'!E$3)*VLOOKUP($A7,'FL Ratio'!$A$2:$B$9,2,FALSE)</f>
        <v>2.1494900844804414</v>
      </c>
      <c r="F7" s="4">
        <f>('FL Characterization'!F$2-'FL Characterization'!F$3)*VLOOKUP($A7,'FL Ratio'!$A$2:$B$9,2,FALSE)</f>
        <v>2.173888434982977</v>
      </c>
      <c r="G7" s="4">
        <f>('FL Characterization'!G$2-'FL Characterization'!G$3)*VLOOKUP($A7,'FL Ratio'!$A$2:$B$9,2,FALSE)</f>
        <v>2.2740089731092006</v>
      </c>
      <c r="H7" s="4">
        <f>('FL Characterization'!H$2-'FL Characterization'!H$3)*VLOOKUP($A7,'FL Ratio'!$A$2:$B$9,2,FALSE)</f>
        <v>2.2623841469752248</v>
      </c>
      <c r="I7" s="4">
        <f>('FL Characterization'!I$2-'FL Characterization'!I$3)*VLOOKUP($A7,'FL Ratio'!$A$2:$B$9,2,FALSE)</f>
        <v>2.1384809606002011</v>
      </c>
      <c r="J7" s="4">
        <f>('FL Characterization'!J$2-'FL Characterization'!J$3)*VLOOKUP($A7,'FL Ratio'!$A$2:$B$9,2,FALSE)</f>
        <v>1.9375506654070038</v>
      </c>
      <c r="K7" s="4">
        <f>('FL Characterization'!K$2-'FL Characterization'!K$3)*VLOOKUP($A7,'FL Ratio'!$A$2:$B$9,2,FALSE)</f>
        <v>2.8452382259954003</v>
      </c>
      <c r="L7" s="4">
        <f>('FL Characterization'!L$2-'FL Characterization'!L$3)*VLOOKUP($A7,'FL Ratio'!$A$2:$B$9,2,FALSE)</f>
        <v>2.7784896689802721</v>
      </c>
      <c r="M7" s="4">
        <f>('FL Characterization'!M$2-'FL Characterization'!M$3)*VLOOKUP($A7,'FL Ratio'!$A$2:$B$9,2,FALSE)</f>
        <v>2.5584909830930029</v>
      </c>
      <c r="N7" s="4">
        <f>('FL Characterization'!N$2-'FL Characterization'!N$3)*VLOOKUP($A7,'FL Ratio'!$A$2:$B$9,2,FALSE)</f>
        <v>2.4963234346373895</v>
      </c>
      <c r="O7" s="4">
        <f>('FL Characterization'!O$2-'FL Characterization'!O$3)*VLOOKUP($A7,'FL Ratio'!$A$2:$B$9,2,FALSE)</f>
        <v>2.5065836072686816</v>
      </c>
      <c r="P7" s="4">
        <f>('FL Characterization'!P$2-'FL Characterization'!P$3)*VLOOKUP($A7,'FL Ratio'!$A$2:$B$9,2,FALSE)</f>
        <v>2.3878311837775268</v>
      </c>
      <c r="Q7" s="4">
        <f>('FL Characterization'!Q$2-'FL Characterization'!Q$3)*VLOOKUP($A7,'FL Ratio'!$A$2:$B$9,2,FALSE)</f>
        <v>2.188803132860798</v>
      </c>
      <c r="R7" s="4">
        <f>('FL Characterization'!R$2-'FL Characterization'!R$3)*VLOOKUP($A7,'FL Ratio'!$A$2:$B$9,2,FALSE)</f>
        <v>1.9671411319298533</v>
      </c>
      <c r="S7" s="4">
        <f>('FL Characterization'!S$2-'FL Characterization'!S$3)*VLOOKUP($A7,'FL Ratio'!$A$2:$B$9,2,FALSE)</f>
        <v>1.8965743019829713</v>
      </c>
      <c r="T7" s="4">
        <f>('FL Characterization'!T$2-'FL Characterization'!T$3)*VLOOKUP($A7,'FL Ratio'!$A$2:$B$9,2,FALSE)</f>
        <v>1.1921787601580744</v>
      </c>
      <c r="U7" s="4">
        <f>('FL Characterization'!U$2-'FL Characterization'!U$3)*VLOOKUP($A7,'FL Ratio'!$A$2:$B$9,2,FALSE)</f>
        <v>1.2749263861844704</v>
      </c>
      <c r="V7" s="4">
        <f>('FL Characterization'!V$2-'FL Characterization'!V$3)*VLOOKUP($A7,'FL Ratio'!$A$2:$B$9,2,FALSE)</f>
        <v>1.393903954529603</v>
      </c>
      <c r="W7" s="4">
        <f>('FL Characterization'!W$2-'FL Characterization'!W$3)*VLOOKUP($A7,'FL Ratio'!$A$2:$B$9,2,FALSE)</f>
        <v>1.4271656606101786</v>
      </c>
      <c r="X7" s="4">
        <f>('FL Characterization'!X$2-'FL Characterization'!X$3)*VLOOKUP($A7,'FL Ratio'!$A$2:$B$9,2,FALSE)</f>
        <v>1.488437224442817</v>
      </c>
      <c r="Y7" s="4">
        <f>('FL Characterization'!Y$2-'FL Characterization'!Y$3)*VLOOKUP($A7,'FL Ratio'!$A$2:$B$9,2,FALSE)</f>
        <v>1.6429601109588754</v>
      </c>
    </row>
    <row r="8" spans="1:25" x14ac:dyDescent="0.25">
      <c r="A8">
        <v>7</v>
      </c>
      <c r="B8" s="4">
        <f>('FL Characterization'!B$2-'FL Characterization'!B$3)*VLOOKUP($A8,'FL Ratio'!$A$2:$B$9,2,FALSE)</f>
        <v>1.8398010404369587</v>
      </c>
      <c r="C8" s="4">
        <f>('FL Characterization'!C$2-'FL Characterization'!C$3)*VLOOKUP($A8,'FL Ratio'!$A$2:$B$9,2,FALSE)</f>
        <v>1.9470435076175949</v>
      </c>
      <c r="D8" s="4">
        <f>('FL Characterization'!D$2-'FL Characterization'!D$3)*VLOOKUP($A8,'FL Ratio'!$A$2:$B$9,2,FALSE)</f>
        <v>2.0560319961147973</v>
      </c>
      <c r="E8" s="4">
        <f>('FL Characterization'!E$2-'FL Characterization'!E$3)*VLOOKUP($A8,'FL Ratio'!$A$2:$B$9,2,FALSE)</f>
        <v>2.1494900844804414</v>
      </c>
      <c r="F8" s="4">
        <f>('FL Characterization'!F$2-'FL Characterization'!F$3)*VLOOKUP($A8,'FL Ratio'!$A$2:$B$9,2,FALSE)</f>
        <v>2.173888434982977</v>
      </c>
      <c r="G8" s="4">
        <f>('FL Characterization'!G$2-'FL Characterization'!G$3)*VLOOKUP($A8,'FL Ratio'!$A$2:$B$9,2,FALSE)</f>
        <v>2.2740089731092006</v>
      </c>
      <c r="H8" s="4">
        <f>('FL Characterization'!H$2-'FL Characterization'!H$3)*VLOOKUP($A8,'FL Ratio'!$A$2:$B$9,2,FALSE)</f>
        <v>2.2623841469752248</v>
      </c>
      <c r="I8" s="4">
        <f>('FL Characterization'!I$2-'FL Characterization'!I$3)*VLOOKUP($A8,'FL Ratio'!$A$2:$B$9,2,FALSE)</f>
        <v>2.1384809606002011</v>
      </c>
      <c r="J8" s="4">
        <f>('FL Characterization'!J$2-'FL Characterization'!J$3)*VLOOKUP($A8,'FL Ratio'!$A$2:$B$9,2,FALSE)</f>
        <v>1.9375506654070038</v>
      </c>
      <c r="K8" s="4">
        <f>('FL Characterization'!K$2-'FL Characterization'!K$3)*VLOOKUP($A8,'FL Ratio'!$A$2:$B$9,2,FALSE)</f>
        <v>2.8452382259954003</v>
      </c>
      <c r="L8" s="4">
        <f>('FL Characterization'!L$2-'FL Characterization'!L$3)*VLOOKUP($A8,'FL Ratio'!$A$2:$B$9,2,FALSE)</f>
        <v>2.7784896689802721</v>
      </c>
      <c r="M8" s="4">
        <f>('FL Characterization'!M$2-'FL Characterization'!M$3)*VLOOKUP($A8,'FL Ratio'!$A$2:$B$9,2,FALSE)</f>
        <v>2.5584909830930029</v>
      </c>
      <c r="N8" s="4">
        <f>('FL Characterization'!N$2-'FL Characterization'!N$3)*VLOOKUP($A8,'FL Ratio'!$A$2:$B$9,2,FALSE)</f>
        <v>2.4963234346373895</v>
      </c>
      <c r="O8" s="4">
        <f>('FL Characterization'!O$2-'FL Characterization'!O$3)*VLOOKUP($A8,'FL Ratio'!$A$2:$B$9,2,FALSE)</f>
        <v>2.5065836072686816</v>
      </c>
      <c r="P8" s="4">
        <f>('FL Characterization'!P$2-'FL Characterization'!P$3)*VLOOKUP($A8,'FL Ratio'!$A$2:$B$9,2,FALSE)</f>
        <v>2.3878311837775268</v>
      </c>
      <c r="Q8" s="4">
        <f>('FL Characterization'!Q$2-'FL Characterization'!Q$3)*VLOOKUP($A8,'FL Ratio'!$A$2:$B$9,2,FALSE)</f>
        <v>2.188803132860798</v>
      </c>
      <c r="R8" s="4">
        <f>('FL Characterization'!R$2-'FL Characterization'!R$3)*VLOOKUP($A8,'FL Ratio'!$A$2:$B$9,2,FALSE)</f>
        <v>1.9671411319298533</v>
      </c>
      <c r="S8" s="4">
        <f>('FL Characterization'!S$2-'FL Characterization'!S$3)*VLOOKUP($A8,'FL Ratio'!$A$2:$B$9,2,FALSE)</f>
        <v>1.8965743019829713</v>
      </c>
      <c r="T8" s="4">
        <f>('FL Characterization'!T$2-'FL Characterization'!T$3)*VLOOKUP($A8,'FL Ratio'!$A$2:$B$9,2,FALSE)</f>
        <v>1.1921787601580744</v>
      </c>
      <c r="U8" s="4">
        <f>('FL Characterization'!U$2-'FL Characterization'!U$3)*VLOOKUP($A8,'FL Ratio'!$A$2:$B$9,2,FALSE)</f>
        <v>1.2749263861844704</v>
      </c>
      <c r="V8" s="4">
        <f>('FL Characterization'!V$2-'FL Characterization'!V$3)*VLOOKUP($A8,'FL Ratio'!$A$2:$B$9,2,FALSE)</f>
        <v>1.393903954529603</v>
      </c>
      <c r="W8" s="4">
        <f>('FL Characterization'!W$2-'FL Characterization'!W$3)*VLOOKUP($A8,'FL Ratio'!$A$2:$B$9,2,FALSE)</f>
        <v>1.4271656606101786</v>
      </c>
      <c r="X8" s="4">
        <f>('FL Characterization'!X$2-'FL Characterization'!X$3)*VLOOKUP($A8,'FL Ratio'!$A$2:$B$9,2,FALSE)</f>
        <v>1.488437224442817</v>
      </c>
      <c r="Y8" s="4">
        <f>('FL Characterization'!Y$2-'FL Characterization'!Y$3)*VLOOKUP($A8,'FL Ratio'!$A$2:$B$9,2,FALSE)</f>
        <v>1.6429601109588754</v>
      </c>
    </row>
    <row r="9" spans="1:25" x14ac:dyDescent="0.25">
      <c r="A9">
        <v>8</v>
      </c>
      <c r="B9" s="4">
        <f>('FL Characterization'!B$2-'FL Characterization'!B$3)*VLOOKUP($A9,'FL Ratio'!$A$2:$B$9,2,FALSE)</f>
        <v>1.8398010404369587</v>
      </c>
      <c r="C9" s="4">
        <f>('FL Characterization'!C$2-'FL Characterization'!C$3)*VLOOKUP($A9,'FL Ratio'!$A$2:$B$9,2,FALSE)</f>
        <v>1.9470435076175949</v>
      </c>
      <c r="D9" s="4">
        <f>('FL Characterization'!D$2-'FL Characterization'!D$3)*VLOOKUP($A9,'FL Ratio'!$A$2:$B$9,2,FALSE)</f>
        <v>2.0560319961147973</v>
      </c>
      <c r="E9" s="4">
        <f>('FL Characterization'!E$2-'FL Characterization'!E$3)*VLOOKUP($A9,'FL Ratio'!$A$2:$B$9,2,FALSE)</f>
        <v>2.1494900844804414</v>
      </c>
      <c r="F9" s="4">
        <f>('FL Characterization'!F$2-'FL Characterization'!F$3)*VLOOKUP($A9,'FL Ratio'!$A$2:$B$9,2,FALSE)</f>
        <v>2.173888434982977</v>
      </c>
      <c r="G9" s="4">
        <f>('FL Characterization'!G$2-'FL Characterization'!G$3)*VLOOKUP($A9,'FL Ratio'!$A$2:$B$9,2,FALSE)</f>
        <v>2.2740089731092006</v>
      </c>
      <c r="H9" s="4">
        <f>('FL Characterization'!H$2-'FL Characterization'!H$3)*VLOOKUP($A9,'FL Ratio'!$A$2:$B$9,2,FALSE)</f>
        <v>2.2623841469752248</v>
      </c>
      <c r="I9" s="4">
        <f>('FL Characterization'!I$2-'FL Characterization'!I$3)*VLOOKUP($A9,'FL Ratio'!$A$2:$B$9,2,FALSE)</f>
        <v>2.1384809606002011</v>
      </c>
      <c r="J9" s="4">
        <f>('FL Characterization'!J$2-'FL Characterization'!J$3)*VLOOKUP($A9,'FL Ratio'!$A$2:$B$9,2,FALSE)</f>
        <v>1.9375506654070038</v>
      </c>
      <c r="K9" s="4">
        <f>('FL Characterization'!K$2-'FL Characterization'!K$3)*VLOOKUP($A9,'FL Ratio'!$A$2:$B$9,2,FALSE)</f>
        <v>2.8452382259954003</v>
      </c>
      <c r="L9" s="4">
        <f>('FL Characterization'!L$2-'FL Characterization'!L$3)*VLOOKUP($A9,'FL Ratio'!$A$2:$B$9,2,FALSE)</f>
        <v>2.7784896689802721</v>
      </c>
      <c r="M9" s="4">
        <f>('FL Characterization'!M$2-'FL Characterization'!M$3)*VLOOKUP($A9,'FL Ratio'!$A$2:$B$9,2,FALSE)</f>
        <v>2.5584909830930029</v>
      </c>
      <c r="N9" s="4">
        <f>('FL Characterization'!N$2-'FL Characterization'!N$3)*VLOOKUP($A9,'FL Ratio'!$A$2:$B$9,2,FALSE)</f>
        <v>2.4963234346373895</v>
      </c>
      <c r="O9" s="4">
        <f>('FL Characterization'!O$2-'FL Characterization'!O$3)*VLOOKUP($A9,'FL Ratio'!$A$2:$B$9,2,FALSE)</f>
        <v>2.5065836072686816</v>
      </c>
      <c r="P9" s="4">
        <f>('FL Characterization'!P$2-'FL Characterization'!P$3)*VLOOKUP($A9,'FL Ratio'!$A$2:$B$9,2,FALSE)</f>
        <v>2.3878311837775268</v>
      </c>
      <c r="Q9" s="4">
        <f>('FL Characterization'!Q$2-'FL Characterization'!Q$3)*VLOOKUP($A9,'FL Ratio'!$A$2:$B$9,2,FALSE)</f>
        <v>2.188803132860798</v>
      </c>
      <c r="R9" s="4">
        <f>('FL Characterization'!R$2-'FL Characterization'!R$3)*VLOOKUP($A9,'FL Ratio'!$A$2:$B$9,2,FALSE)</f>
        <v>1.9671411319298533</v>
      </c>
      <c r="S9" s="4">
        <f>('FL Characterization'!S$2-'FL Characterization'!S$3)*VLOOKUP($A9,'FL Ratio'!$A$2:$B$9,2,FALSE)</f>
        <v>1.8965743019829713</v>
      </c>
      <c r="T9" s="4">
        <f>('FL Characterization'!T$2-'FL Characterization'!T$3)*VLOOKUP($A9,'FL Ratio'!$A$2:$B$9,2,FALSE)</f>
        <v>1.1921787601580744</v>
      </c>
      <c r="U9" s="4">
        <f>('FL Characterization'!U$2-'FL Characterization'!U$3)*VLOOKUP($A9,'FL Ratio'!$A$2:$B$9,2,FALSE)</f>
        <v>1.2749263861844704</v>
      </c>
      <c r="V9" s="4">
        <f>('FL Characterization'!V$2-'FL Characterization'!V$3)*VLOOKUP($A9,'FL Ratio'!$A$2:$B$9,2,FALSE)</f>
        <v>1.393903954529603</v>
      </c>
      <c r="W9" s="4">
        <f>('FL Characterization'!W$2-'FL Characterization'!W$3)*VLOOKUP($A9,'FL Ratio'!$A$2:$B$9,2,FALSE)</f>
        <v>1.4271656606101786</v>
      </c>
      <c r="X9" s="4">
        <f>('FL Characterization'!X$2-'FL Characterization'!X$3)*VLOOKUP($A9,'FL Ratio'!$A$2:$B$9,2,FALSE)</f>
        <v>1.488437224442817</v>
      </c>
      <c r="Y9" s="4">
        <f>('FL Characterization'!Y$2-'FL Characterization'!Y$3)*VLOOKUP($A9,'FL Ratio'!$A$2:$B$9,2,FALSE)</f>
        <v>1.6429601109588754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1.714859497101354</v>
      </c>
      <c r="K3" s="7">
        <f ca="1">VLOOKUP($A3,'RES installed'!$A$2:$C$6,3,FALSE)*(AVERAGE('[1]Profiles, RES, Winter'!K$2:K$4)*(RANDBETWEEN(95,105)/100))</f>
        <v>4.1081852115171831</v>
      </c>
      <c r="L3" s="7">
        <f ca="1">VLOOKUP($A3,'RES installed'!$A$2:$C$6,3,FALSE)*(AVERAGE('[1]Profiles, RES, Winter'!L$2:L$4)*(RANDBETWEEN(95,105)/100))</f>
        <v>5.6737129056278048</v>
      </c>
      <c r="M3" s="7">
        <f ca="1">VLOOKUP($A3,'RES installed'!$A$2:$C$6,3,FALSE)*(AVERAGE('[1]Profiles, RES, Winter'!M$2:M$4)*(RANDBETWEEN(95,105)/100))</f>
        <v>6.1338127108526965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5.7145996091555862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2.42772967201324</v>
      </c>
      <c r="R3" s="7">
        <f ca="1">VLOOKUP($A3,'RES installed'!$A$2:$C$6,3,FALSE)*(AVERAGE('[1]Profiles, RES, Winter'!R$2:R$4)*(RANDBETWEEN(95,105)/100))</f>
        <v>0.57400701390526043</v>
      </c>
      <c r="S3" s="7">
        <f ca="1">VLOOKUP($A3,'RES installed'!$A$2:$C$6,3,FALSE)*(AVERAGE('[1]Profiles, RES, Winter'!S$2:S$4)*(RANDBETWEEN(95,105)/100))</f>
        <v>3.3403590166709027E-3</v>
      </c>
      <c r="T3" s="7">
        <f ca="1">VLOOKUP($A3,'RES installed'!$A$2:$C$6,3,FALSE)*(AVERAGE('[1]Profiles, RES, Winter'!T$2:T$4)*(RANDBETWEEN(95,105)/100))</f>
        <v>6.2510597955203957E-4</v>
      </c>
      <c r="U3" s="7">
        <f ca="1">VLOOKUP($A3,'RES installed'!$A$2:$C$6,3,FALSE)*(AVERAGE('[1]Profiles, RES, Winter'!U$2:U$4)*(RANDBETWEEN(95,105)/100))</f>
        <v>1.6968775715461279E-4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6.3608087144576508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3.3242101596896712</v>
      </c>
      <c r="Q4" s="9">
        <f ca="1">VLOOKUP($A4,'RES installed'!$A$2:$C$6,3,FALSE)*(AVERAGE('[1]Profiles, RES, Winter'!Q$5:Q$7)*(RANDBETWEEN(95,105)/100))</f>
        <v>3.8123749571680499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9.0846994535519115E-5</v>
      </c>
      <c r="D5" s="7">
        <f ca="1">VLOOKUP($A5,'RES installed'!$A$2:$C$6,3,FALSE)*(AVERAGE('[1]Profiles, RES, Winter'!D$2:D$4)*(RANDBETWEEN(95,105)/100))</f>
        <v>5.4359818353600928E-5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8.1394444228878593E-2</v>
      </c>
      <c r="J5" s="7">
        <f ca="1">VLOOKUP($A5,'RES installed'!$A$2:$C$6,3,FALSE)*(AVERAGE('[1]Profiles, RES, Winter'!J$2:J$4)*(RANDBETWEEN(95,105)/100))</f>
        <v>1.7841467495094896</v>
      </c>
      <c r="K5" s="7">
        <f ca="1">VLOOKUP($A5,'RES installed'!$A$2:$C$6,3,FALSE)*(AVERAGE('[1]Profiles, RES, Winter'!K$2:K$4)*(RANDBETWEEN(95,105)/100))</f>
        <v>4.1081852115171831</v>
      </c>
      <c r="L5" s="7">
        <f ca="1">VLOOKUP($A5,'RES installed'!$A$2:$C$6,3,FALSE)*(AVERAGE('[1]Profiles, RES, Winter'!L$2:L$4)*(RANDBETWEEN(95,105)/100))</f>
        <v>5.7871871637403602</v>
      </c>
      <c r="M5" s="7">
        <f ca="1">VLOOKUP($A5,'RES installed'!$A$2:$C$6,3,FALSE)*(AVERAGE('[1]Profiles, RES, Winter'!M$2:M$4)*(RANDBETWEEN(95,105)/100))</f>
        <v>6.1338127108526965</v>
      </c>
      <c r="N5" s="7">
        <f ca="1">VLOOKUP($A5,'RES installed'!$A$2:$C$6,3,FALSE)*(AVERAGE('[1]Profiles, RES, Winter'!N$2:N$4)*(RANDBETWEEN(95,105)/100))</f>
        <v>6.895189337184771</v>
      </c>
      <c r="O5" s="7">
        <f ca="1">VLOOKUP($A5,'RES installed'!$A$2:$C$6,3,FALSE)*(AVERAGE('[1]Profiles, RES, Winter'!O$2:O$4)*(RANDBETWEEN(95,105)/100))</f>
        <v>5.8300460659062043</v>
      </c>
      <c r="P5" s="7">
        <f ca="1">VLOOKUP($A5,'RES installed'!$A$2:$C$6,3,FALSE)*(AVERAGE('[1]Profiles, RES, Winter'!P$2:P$4)*(RANDBETWEEN(95,105)/100))</f>
        <v>4.6131397220995147</v>
      </c>
      <c r="Q5" s="7">
        <f ca="1">VLOOKUP($A5,'RES installed'!$A$2:$C$6,3,FALSE)*(AVERAGE('[1]Profiles, RES, Winter'!Q$2:Q$4)*(RANDBETWEEN(95,105)/100))</f>
        <v>2.6011389342999003</v>
      </c>
      <c r="R5" s="7">
        <f ca="1">VLOOKUP($A5,'RES installed'!$A$2:$C$6,3,FALSE)*(AVERAGE('[1]Profiles, RES, Winter'!R$2:R$4)*(RANDBETWEEN(95,105)/100))</f>
        <v>0.52480641271338091</v>
      </c>
      <c r="S5" s="7">
        <f ca="1">VLOOKUP($A5,'RES installed'!$A$2:$C$6,3,FALSE)*(AVERAGE('[1]Profiles, RES, Winter'!S$2:S$4)*(RANDBETWEEN(95,105)/100))</f>
        <v>3.6919757552678406E-3</v>
      </c>
      <c r="T5" s="7">
        <f ca="1">VLOOKUP($A5,'RES installed'!$A$2:$C$6,3,FALSE)*(AVERAGE('[1]Profiles, RES, Winter'!T$2:T$4)*(RANDBETWEEN(95,105)/100))</f>
        <v>6.3736295954325598E-4</v>
      </c>
      <c r="U5" s="7">
        <f ca="1">VLOOKUP($A5,'RES installed'!$A$2:$C$6,3,FALSE)*(AVERAGE('[1]Profiles, RES, Winter'!U$2:U$4)*(RANDBETWEEN(95,105)/100))</f>
        <v>1.6160738776629788E-4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9.5389344262295081E-5</v>
      </c>
      <c r="D6" s="7">
        <f ca="1">VLOOKUP($A6,'RES installed'!$A$2:$C$6,3,FALSE)*(AVERAGE('[1]Profiles, RES, Winter'!D$2:D$4)*(RANDBETWEEN(95,105)/100))</f>
        <v>4.9655603303770072E-5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8.5633738199132697E-2</v>
      </c>
      <c r="J6" s="7">
        <f ca="1">VLOOKUP($A6,'RES installed'!$A$2:$C$6,3,FALSE)*(AVERAGE('[1]Profiles, RES, Winter'!J$2:J$4)*(RANDBETWEEN(95,105)/100))</f>
        <v>1.7495031233054217</v>
      </c>
      <c r="K6" s="7">
        <f ca="1">VLOOKUP($A6,'RES installed'!$A$2:$C$6,3,FALSE)*(AVERAGE('[1]Profiles, RES, Winter'!K$2:K$4)*(RANDBETWEEN(95,105)/100))</f>
        <v>4.1081852115171831</v>
      </c>
      <c r="L6" s="7">
        <f ca="1">VLOOKUP($A6,'RES installed'!$A$2:$C$6,3,FALSE)*(AVERAGE('[1]Profiles, RES, Winter'!L$2:L$4)*(RANDBETWEEN(95,105)/100))</f>
        <v>5.3900272603464137</v>
      </c>
      <c r="M6" s="7">
        <f ca="1">VLOOKUP($A6,'RES installed'!$A$2:$C$6,3,FALSE)*(AVERAGE('[1]Profiles, RES, Winter'!M$2:M$4)*(RANDBETWEEN(95,105)/100))</f>
        <v>6.1338127108526965</v>
      </c>
      <c r="N6" s="7">
        <f ca="1">VLOOKUP($A6,'RES installed'!$A$2:$C$6,3,FALSE)*(AVERAGE('[1]Profiles, RES, Winter'!N$2:N$4)*(RANDBETWEEN(95,105)/100))</f>
        <v>6.9614892346577006</v>
      </c>
      <c r="O6" s="7">
        <f ca="1">VLOOKUP($A6,'RES installed'!$A$2:$C$6,3,FALSE)*(AVERAGE('[1]Profiles, RES, Winter'!O$2:O$4)*(RANDBETWEEN(95,105)/100))</f>
        <v>5.5991531524049689</v>
      </c>
      <c r="P6" s="7">
        <f ca="1">VLOOKUP($A6,'RES installed'!$A$2:$C$6,3,FALSE)*(AVERAGE('[1]Profiles, RES, Winter'!P$2:P$4)*(RANDBETWEEN(95,105)/100))</f>
        <v>4.5217904206718016</v>
      </c>
      <c r="Q6" s="7">
        <f ca="1">VLOOKUP($A6,'RES installed'!$A$2:$C$6,3,FALSE)*(AVERAGE('[1]Profiles, RES, Winter'!Q$2:Q$4)*(RANDBETWEEN(95,105)/100))</f>
        <v>2.3534114167475289</v>
      </c>
      <c r="R6" s="7">
        <f ca="1">VLOOKUP($A6,'RES installed'!$A$2:$C$6,3,FALSE)*(AVERAGE('[1]Profiles, RES, Winter'!R$2:R$4)*(RANDBETWEEN(95,105)/100))</f>
        <v>0.55214008004220283</v>
      </c>
      <c r="S6" s="7">
        <f ca="1">VLOOKUP($A6,'RES installed'!$A$2:$C$6,3,FALSE)*(AVERAGE('[1]Profiles, RES, Winter'!S$2:S$4)*(RANDBETWEEN(95,105)/100))</f>
        <v>3.6568140814081463E-3</v>
      </c>
      <c r="T6" s="7">
        <f ca="1">VLOOKUP($A6,'RES installed'!$A$2:$C$6,3,FALSE)*(AVERAGE('[1]Profiles, RES, Winter'!T$2:T$4)*(RANDBETWEEN(95,105)/100))</f>
        <v>6.0672050956521472E-4</v>
      </c>
      <c r="U6" s="7">
        <f ca="1">VLOOKUP($A6,'RES installed'!$A$2:$C$6,3,FALSE)*(AVERAGE('[1]Profiles, RES, Winter'!U$2:U$4)*(RANDBETWEEN(95,105)/100))</f>
        <v>1.6160738776629788E-4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9.3572404371584697E-5</v>
      </c>
      <c r="D7" s="7">
        <f ca="1">VLOOKUP($A7,'RES installed'!$A$2:$C$6,3,FALSE)*(AVERAGE('[1]Profiles, RES, Winter'!D$2:D$4)*(RANDBETWEEN(95,105)/100))</f>
        <v>4.9655603303770072E-5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8.8177314581285166E-2</v>
      </c>
      <c r="J7" s="7">
        <f ca="1">VLOOKUP($A7,'RES installed'!$A$2:$C$6,3,FALSE)*(AVERAGE('[1]Profiles, RES, Winter'!J$2:J$4)*(RANDBETWEEN(95,105)/100))</f>
        <v>1.7668249364074557</v>
      </c>
      <c r="K7" s="7">
        <f ca="1">VLOOKUP($A7,'RES installed'!$A$2:$C$6,3,FALSE)*(AVERAGE('[1]Profiles, RES, Winter'!K$2:K$4)*(RANDBETWEEN(95,105)/100))</f>
        <v>4.0658327866561814</v>
      </c>
      <c r="L7" s="7">
        <f ca="1">VLOOKUP($A7,'RES installed'!$A$2:$C$6,3,FALSE)*(AVERAGE('[1]Profiles, RES, Winter'!L$2:L$4)*(RANDBETWEEN(95,105)/100))</f>
        <v>5.5035015184589708</v>
      </c>
      <c r="M7" s="7">
        <f ca="1">VLOOKUP($A7,'RES installed'!$A$2:$C$6,3,FALSE)*(AVERAGE('[1]Profiles, RES, Winter'!M$2:M$4)*(RANDBETWEEN(95,105)/100))</f>
        <v>6.5132238063693579</v>
      </c>
      <c r="N7" s="7">
        <f ca="1">VLOOKUP($A7,'RES installed'!$A$2:$C$6,3,FALSE)*(AVERAGE('[1]Profiles, RES, Winter'!N$2:N$4)*(RANDBETWEEN(95,105)/100))</f>
        <v>6.9614892346577006</v>
      </c>
      <c r="O7" s="7">
        <f ca="1">VLOOKUP($A7,'RES installed'!$A$2:$C$6,3,FALSE)*(AVERAGE('[1]Profiles, RES, Winter'!O$2:O$4)*(RANDBETWEEN(95,105)/100))</f>
        <v>5.4837066956543499</v>
      </c>
      <c r="P7" s="7">
        <f ca="1">VLOOKUP($A7,'RES installed'!$A$2:$C$6,3,FALSE)*(AVERAGE('[1]Profiles, RES, Winter'!P$2:P$4)*(RANDBETWEEN(95,105)/100))</f>
        <v>4.3390918178163753</v>
      </c>
      <c r="Q7" s="7">
        <f ca="1">VLOOKUP($A7,'RES installed'!$A$2:$C$6,3,FALSE)*(AVERAGE('[1]Profiles, RES, Winter'!Q$2:Q$4)*(RANDBETWEEN(95,105)/100))</f>
        <v>2.3534114167475289</v>
      </c>
      <c r="R7" s="7">
        <f ca="1">VLOOKUP($A7,'RES installed'!$A$2:$C$6,3,FALSE)*(AVERAGE('[1]Profiles, RES, Winter'!R$2:R$4)*(RANDBETWEEN(95,105)/100))</f>
        <v>0.56307354697373158</v>
      </c>
      <c r="S7" s="7">
        <f ca="1">VLOOKUP($A7,'RES installed'!$A$2:$C$6,3,FALSE)*(AVERAGE('[1]Profiles, RES, Winter'!S$2:S$4)*(RANDBETWEEN(95,105)/100))</f>
        <v>3.4106823643902905E-3</v>
      </c>
      <c r="T7" s="7">
        <f ca="1">VLOOKUP($A7,'RES installed'!$A$2:$C$6,3,FALSE)*(AVERAGE('[1]Profiles, RES, Winter'!T$2:T$4)*(RANDBETWEEN(95,105)/100))</f>
        <v>6.3123446954764767E-4</v>
      </c>
      <c r="U7" s="7">
        <f ca="1">VLOOKUP($A7,'RES installed'!$A$2:$C$6,3,FALSE)*(AVERAGE('[1]Profiles, RES, Winter'!U$2:U$4)*(RANDBETWEEN(95,105)/100))</f>
        <v>1.680716832769498E-4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9.3572404371584697E-5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1.6628940577952522</v>
      </c>
      <c r="K3" s="7">
        <f ca="1">VLOOKUP($A3,'RES installed'!$A$2:$C$6,3,FALSE)*(AVERAGE('[1]Profiles, RES, Winter'!K$2:K$4)*(RANDBETWEEN(95,105)/100))</f>
        <v>4.2775949109611906</v>
      </c>
      <c r="L3" s="7">
        <f ca="1">VLOOKUP($A3,'RES installed'!$A$2:$C$6,3,FALSE)*(AVERAGE('[1]Profiles, RES, Winter'!L$2:L$4)*(RANDBETWEEN(95,105)/100))</f>
        <v>5.5602386475152485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6.0032157510321316</v>
      </c>
      <c r="P3" s="7">
        <f ca="1">VLOOKUP($A3,'RES installed'!$A$2:$C$6,3,FALSE)*(AVERAGE('[1]Profiles, RES, Winter'!P$2:P$4)*(RANDBETWEEN(95,105)/100))</f>
        <v>4.6131397220995147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3.3403590166709027E-3</v>
      </c>
      <c r="T3" s="7">
        <f ca="1">VLOOKUP($A3,'RES installed'!$A$2:$C$6,3,FALSE)*(AVERAGE('[1]Profiles, RES, Winter'!T$2:T$4)*(RANDBETWEEN(95,105)/100))</f>
        <v>5.8220654958278189E-4</v>
      </c>
      <c r="U3" s="7">
        <f ca="1">VLOOKUP($A3,'RES installed'!$A$2:$C$6,3,FALSE)*(AVERAGE('[1]Profiles, RES, Winter'!U$2:U$4)*(RANDBETWEEN(95,105)/100))</f>
        <v>1.6322346164396084E-4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5.5043104253215525</v>
      </c>
      <c r="D4" s="9">
        <f ca="1">VLOOKUP($A4,'RES installed'!$A$2:$C$6,3,FALSE)*(AVERAGE('[1]Profiles, RES, Winter'!D$5:D$7)*(RANDBETWEEN(95,105)/100))</f>
        <v>5.729945956377386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2.705572897050013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3.5507413816761249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4.2372919622215441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4.3063124366217149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9.0846994535519115E-5</v>
      </c>
      <c r="D5" s="7">
        <f ca="1">VLOOKUP($A5,'RES installed'!$A$2:$C$6,3,FALSE)*(AVERAGE('[1]Profiles, RES, Winter'!D$2:D$4)*(RANDBETWEEN(95,105)/100))</f>
        <v>5.2269056109231658E-5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8.3090161816980229E-2</v>
      </c>
      <c r="J5" s="7">
        <f ca="1">VLOOKUP($A5,'RES installed'!$A$2:$C$6,3,FALSE)*(AVERAGE('[1]Profiles, RES, Winter'!J$2:J$4)*(RANDBETWEEN(95,105)/100))</f>
        <v>1.6628940577952522</v>
      </c>
      <c r="K5" s="7">
        <f ca="1">VLOOKUP($A5,'RES installed'!$A$2:$C$6,3,FALSE)*(AVERAGE('[1]Profiles, RES, Winter'!K$2:K$4)*(RANDBETWEEN(95,105)/100))</f>
        <v>4.1081852115171831</v>
      </c>
      <c r="L5" s="7">
        <f ca="1">VLOOKUP($A5,'RES installed'!$A$2:$C$6,3,FALSE)*(AVERAGE('[1]Profiles, RES, Winter'!L$2:L$4)*(RANDBETWEEN(95,105)/100))</f>
        <v>5.9573985509091951</v>
      </c>
      <c r="M5" s="7">
        <f ca="1">VLOOKUP($A5,'RES installed'!$A$2:$C$6,3,FALSE)*(AVERAGE('[1]Profiles, RES, Winter'!M$2:M$4)*(RANDBETWEEN(95,105)/100))</f>
        <v>6.0073423456804758</v>
      </c>
      <c r="N5" s="7">
        <f ca="1">VLOOKUP($A5,'RES installed'!$A$2:$C$6,3,FALSE)*(AVERAGE('[1]Profiles, RES, Winter'!N$2:N$4)*(RANDBETWEEN(95,105)/100))</f>
        <v>6.4310900548742564</v>
      </c>
      <c r="O5" s="7">
        <f ca="1">VLOOKUP($A5,'RES installed'!$A$2:$C$6,3,FALSE)*(AVERAGE('[1]Profiles, RES, Winter'!O$2:O$4)*(RANDBETWEEN(95,105)/100))</f>
        <v>5.9454925226568225</v>
      </c>
      <c r="P5" s="7">
        <f ca="1">VLOOKUP($A5,'RES installed'!$A$2:$C$6,3,FALSE)*(AVERAGE('[1]Profiles, RES, Winter'!P$2:P$4)*(RANDBETWEEN(95,105)/100))</f>
        <v>4.6588143728133717</v>
      </c>
      <c r="Q5" s="7">
        <f ca="1">VLOOKUP($A5,'RES installed'!$A$2:$C$6,3,FALSE)*(AVERAGE('[1]Profiles, RES, Winter'!Q$2:Q$4)*(RANDBETWEEN(95,105)/100))</f>
        <v>2.4772751755237148</v>
      </c>
      <c r="R5" s="7">
        <f ca="1">VLOOKUP($A5,'RES installed'!$A$2:$C$6,3,FALSE)*(AVERAGE('[1]Profiles, RES, Winter'!R$2:R$4)*(RANDBETWEEN(95,105)/100))</f>
        <v>0.54667334657643851</v>
      </c>
      <c r="S5" s="7">
        <f ca="1">VLOOKUP($A5,'RES installed'!$A$2:$C$6,3,FALSE)*(AVERAGE('[1]Profiles, RES, Winter'!S$2:S$4)*(RANDBETWEEN(95,105)/100))</f>
        <v>3.375520690530597E-3</v>
      </c>
      <c r="T5" s="7">
        <f ca="1">VLOOKUP($A5,'RES installed'!$A$2:$C$6,3,FALSE)*(AVERAGE('[1]Profiles, RES, Winter'!T$2:T$4)*(RANDBETWEEN(95,105)/100))</f>
        <v>5.944635295739983E-4</v>
      </c>
      <c r="U5" s="7">
        <f ca="1">VLOOKUP($A5,'RES installed'!$A$2:$C$6,3,FALSE)*(AVERAGE('[1]Profiles, RES, Winter'!U$2:U$4)*(RANDBETWEEN(95,105)/100))</f>
        <v>1.6968775715461279E-4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8.7213114754098347E-5</v>
      </c>
      <c r="D6" s="7">
        <f ca="1">VLOOKUP($A6,'RES installed'!$A$2:$C$6,3,FALSE)*(AVERAGE('[1]Profiles, RES, Winter'!D$2:D$4)*(RANDBETWEEN(95,105)/100))</f>
        <v>5.4882508914693245E-5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8.7329455787234347E-2</v>
      </c>
      <c r="J6" s="7">
        <f ca="1">VLOOKUP($A6,'RES installed'!$A$2:$C$6,3,FALSE)*(AVERAGE('[1]Profiles, RES, Winter'!J$2:J$4)*(RANDBETWEEN(95,105)/100))</f>
        <v>1.6975376839993199</v>
      </c>
      <c r="K6" s="7">
        <f ca="1">VLOOKUP($A6,'RES installed'!$A$2:$C$6,3,FALSE)*(AVERAGE('[1]Profiles, RES, Winter'!K$2:K$4)*(RANDBETWEEN(95,105)/100))</f>
        <v>4.0234803617951789</v>
      </c>
      <c r="L6" s="7">
        <f ca="1">VLOOKUP($A6,'RES installed'!$A$2:$C$6,3,FALSE)*(AVERAGE('[1]Profiles, RES, Winter'!L$2:L$4)*(RANDBETWEEN(95,105)/100))</f>
        <v>5.4467643894026914</v>
      </c>
      <c r="M6" s="7">
        <f ca="1">VLOOKUP($A6,'RES installed'!$A$2:$C$6,3,FALSE)*(AVERAGE('[1]Profiles, RES, Winter'!M$2:M$4)*(RANDBETWEEN(95,105)/100))</f>
        <v>6.3235182586110277</v>
      </c>
      <c r="N6" s="7">
        <f ca="1">VLOOKUP($A6,'RES installed'!$A$2:$C$6,3,FALSE)*(AVERAGE('[1]Profiles, RES, Winter'!N$2:N$4)*(RANDBETWEEN(95,105)/100))</f>
        <v>6.364790157401325</v>
      </c>
      <c r="O6" s="7">
        <f ca="1">VLOOKUP($A6,'RES installed'!$A$2:$C$6,3,FALSE)*(AVERAGE('[1]Profiles, RES, Winter'!O$2:O$4)*(RANDBETWEEN(95,105)/100))</f>
        <v>5.9454925226568225</v>
      </c>
      <c r="P6" s="7">
        <f ca="1">VLOOKUP($A6,'RES installed'!$A$2:$C$6,3,FALSE)*(AVERAGE('[1]Profiles, RES, Winter'!P$2:P$4)*(RANDBETWEEN(95,105)/100))</f>
        <v>4.4304411192440885</v>
      </c>
      <c r="Q6" s="7">
        <f ca="1">VLOOKUP($A6,'RES installed'!$A$2:$C$6,3,FALSE)*(AVERAGE('[1]Profiles, RES, Winter'!Q$2:Q$4)*(RANDBETWEEN(95,105)/100))</f>
        <v>2.42772967201324</v>
      </c>
      <c r="R6" s="7">
        <f ca="1">VLOOKUP($A6,'RES installed'!$A$2:$C$6,3,FALSE)*(AVERAGE('[1]Profiles, RES, Winter'!R$2:R$4)*(RANDBETWEEN(95,105)/100))</f>
        <v>0.55760681350796726</v>
      </c>
      <c r="S6" s="7">
        <f ca="1">VLOOKUP($A6,'RES installed'!$A$2:$C$6,3,FALSE)*(AVERAGE('[1]Profiles, RES, Winter'!S$2:S$4)*(RANDBETWEEN(95,105)/100))</f>
        <v>3.5161673859693716E-3</v>
      </c>
      <c r="T6" s="7">
        <f ca="1">VLOOKUP($A6,'RES installed'!$A$2:$C$6,3,FALSE)*(AVERAGE('[1]Profiles, RES, Winter'!T$2:T$4)*(RANDBETWEEN(95,105)/100))</f>
        <v>5.8220654958278189E-4</v>
      </c>
      <c r="U6" s="7">
        <f ca="1">VLOOKUP($A6,'RES installed'!$A$2:$C$6,3,FALSE)*(AVERAGE('[1]Profiles, RES, Winter'!U$2:U$4)*(RANDBETWEEN(95,105)/100))</f>
        <v>1.5837524001097194E-4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8.7213114754098347E-5</v>
      </c>
      <c r="D7" s="7">
        <f ca="1">VLOOKUP($A7,'RES installed'!$A$2:$C$6,3,FALSE)*(AVERAGE('[1]Profiles, RES, Winter'!D$2:D$4)*(RANDBETWEEN(95,105)/100))</f>
        <v>4.9655603303770072E-5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8.902517337533597E-2</v>
      </c>
      <c r="J7" s="7">
        <f ca="1">VLOOKUP($A7,'RES installed'!$A$2:$C$6,3,FALSE)*(AVERAGE('[1]Profiles, RES, Winter'!J$2:J$4)*(RANDBETWEEN(95,105)/100))</f>
        <v>1.714859497101354</v>
      </c>
      <c r="K7" s="7">
        <f ca="1">VLOOKUP($A7,'RES installed'!$A$2:$C$6,3,FALSE)*(AVERAGE('[1]Profiles, RES, Winter'!K$2:K$4)*(RANDBETWEEN(95,105)/100))</f>
        <v>4.4470046104051981</v>
      </c>
      <c r="L7" s="7">
        <f ca="1">VLOOKUP($A7,'RES installed'!$A$2:$C$6,3,FALSE)*(AVERAGE('[1]Profiles, RES, Winter'!L$2:L$4)*(RANDBETWEEN(95,105)/100))</f>
        <v>5.7871871637403602</v>
      </c>
      <c r="M7" s="7">
        <f ca="1">VLOOKUP($A7,'RES installed'!$A$2:$C$6,3,FALSE)*(AVERAGE('[1]Profiles, RES, Winter'!M$2:M$4)*(RANDBETWEEN(95,105)/100))</f>
        <v>6.5132238063693579</v>
      </c>
      <c r="N7" s="7">
        <f ca="1">VLOOKUP($A7,'RES installed'!$A$2:$C$6,3,FALSE)*(AVERAGE('[1]Profiles, RES, Winter'!N$2:N$4)*(RANDBETWEEN(95,105)/100))</f>
        <v>6.5636898498201184</v>
      </c>
      <c r="O7" s="7">
        <f ca="1">VLOOKUP($A7,'RES installed'!$A$2:$C$6,3,FALSE)*(AVERAGE('[1]Profiles, RES, Winter'!O$2:O$4)*(RANDBETWEEN(95,105)/100))</f>
        <v>5.7145996091555862</v>
      </c>
      <c r="P7" s="7">
        <f ca="1">VLOOKUP($A7,'RES installed'!$A$2:$C$6,3,FALSE)*(AVERAGE('[1]Profiles, RES, Winter'!P$2:P$4)*(RANDBETWEEN(95,105)/100))</f>
        <v>4.4304411192440885</v>
      </c>
      <c r="Q7" s="7">
        <f ca="1">VLOOKUP($A7,'RES installed'!$A$2:$C$6,3,FALSE)*(AVERAGE('[1]Profiles, RES, Winter'!Q$2:Q$4)*(RANDBETWEEN(95,105)/100))</f>
        <v>2.502047927278952</v>
      </c>
      <c r="R7" s="7">
        <f ca="1">VLOOKUP($A7,'RES installed'!$A$2:$C$6,3,FALSE)*(AVERAGE('[1]Profiles, RES, Winter'!R$2:R$4)*(RANDBETWEEN(95,105)/100))</f>
        <v>0.54120661311067408</v>
      </c>
      <c r="S7" s="7">
        <f ca="1">VLOOKUP($A7,'RES installed'!$A$2:$C$6,3,FALSE)*(AVERAGE('[1]Profiles, RES, Winter'!S$2:S$4)*(RANDBETWEEN(95,105)/100))</f>
        <v>3.5513290598290651E-3</v>
      </c>
      <c r="T7" s="7">
        <f ca="1">VLOOKUP($A7,'RES installed'!$A$2:$C$6,3,FALSE)*(AVERAGE('[1]Profiles, RES, Winter'!T$2:T$4)*(RANDBETWEEN(95,105)/100))</f>
        <v>6.2510597955203957E-4</v>
      </c>
      <c r="U7" s="7">
        <f ca="1">VLOOKUP($A7,'RES installed'!$A$2:$C$6,3,FALSE)*(AVERAGE('[1]Profiles, RES, Winter'!U$2:U$4)*(RANDBETWEEN(95,105)/100))</f>
        <v>1.599913138886349E-4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5.1223674987047024E-5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4.2775949109611906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0.55760681350796726</v>
      </c>
      <c r="S3" s="7">
        <f ca="1">VLOOKUP($A3,'RES installed'!$A$2:$C$6,3,FALSE)*(AVERAGE('[1]Profiles, RES, Winter'!S$2:S$4)*(RANDBETWEEN(95,105)/100))</f>
        <v>3.4106823643902905E-3</v>
      </c>
      <c r="T3" s="7">
        <f ca="1">VLOOKUP($A3,'RES installed'!$A$2:$C$6,3,FALSE)*(AVERAGE('[1]Profiles, RES, Winter'!T$2:T$4)*(RANDBETWEEN(95,105)/100))</f>
        <v>6.0059201956960662E-4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5.8379049965531626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4.7224430102534303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8.993852459016393E-5</v>
      </c>
      <c r="D5" s="7">
        <f ca="1">VLOOKUP($A5,'RES installed'!$A$2:$C$6,3,FALSE)*(AVERAGE('[1]Profiles, RES, Winter'!D$2:D$4)*(RANDBETWEEN(95,105)/100))</f>
        <v>5.3837127792508603E-5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8.0546585434827789E-2</v>
      </c>
      <c r="J5" s="7">
        <f ca="1">VLOOKUP($A5,'RES installed'!$A$2:$C$6,3,FALSE)*(AVERAGE('[1]Profiles, RES, Winter'!J$2:J$4)*(RANDBETWEEN(95,105)/100))</f>
        <v>1.7668249364074557</v>
      </c>
      <c r="K5" s="7">
        <f ca="1">VLOOKUP($A5,'RES installed'!$A$2:$C$6,3,FALSE)*(AVERAGE('[1]Profiles, RES, Winter'!K$2:K$4)*(RANDBETWEEN(95,105)/100))</f>
        <v>4.3199473358221923</v>
      </c>
      <c r="L5" s="7">
        <f ca="1">VLOOKUP($A5,'RES installed'!$A$2:$C$6,3,FALSE)*(AVERAGE('[1]Profiles, RES, Winter'!L$2:L$4)*(RANDBETWEEN(95,105)/100))</f>
        <v>5.9573985509091951</v>
      </c>
      <c r="M5" s="7">
        <f ca="1">VLOOKUP($A5,'RES installed'!$A$2:$C$6,3,FALSE)*(AVERAGE('[1]Profiles, RES, Winter'!M$2:M$4)*(RANDBETWEEN(95,105)/100))</f>
        <v>6.3867534411971372</v>
      </c>
      <c r="N5" s="7">
        <f ca="1">VLOOKUP($A5,'RES installed'!$A$2:$C$6,3,FALSE)*(AVERAGE('[1]Profiles, RES, Winter'!N$2:N$4)*(RANDBETWEEN(95,105)/100))</f>
        <v>6.364790157401325</v>
      </c>
      <c r="O5" s="7">
        <f ca="1">VLOOKUP($A5,'RES installed'!$A$2:$C$6,3,FALSE)*(AVERAGE('[1]Profiles, RES, Winter'!O$2:O$4)*(RANDBETWEEN(95,105)/100))</f>
        <v>5.8300460659062043</v>
      </c>
      <c r="P5" s="7">
        <f ca="1">VLOOKUP($A5,'RES installed'!$A$2:$C$6,3,FALSE)*(AVERAGE('[1]Profiles, RES, Winter'!P$2:P$4)*(RANDBETWEEN(95,105)/100))</f>
        <v>4.4304411192440885</v>
      </c>
      <c r="Q5" s="7">
        <f ca="1">VLOOKUP($A5,'RES installed'!$A$2:$C$6,3,FALSE)*(AVERAGE('[1]Profiles, RES, Winter'!Q$2:Q$4)*(RANDBETWEEN(95,105)/100))</f>
        <v>2.4772751755237148</v>
      </c>
      <c r="R5" s="7">
        <f ca="1">VLOOKUP($A5,'RES installed'!$A$2:$C$6,3,FALSE)*(AVERAGE('[1]Profiles, RES, Winter'!R$2:R$4)*(RANDBETWEEN(95,105)/100))</f>
        <v>0.54120661311067408</v>
      </c>
      <c r="S5" s="7">
        <f ca="1">VLOOKUP($A5,'RES installed'!$A$2:$C$6,3,FALSE)*(AVERAGE('[1]Profiles, RES, Winter'!S$2:S$4)*(RANDBETWEEN(95,105)/100))</f>
        <v>3.5513290598290651E-3</v>
      </c>
      <c r="T5" s="7">
        <f ca="1">VLOOKUP($A5,'RES installed'!$A$2:$C$6,3,FALSE)*(AVERAGE('[1]Profiles, RES, Winter'!T$2:T$4)*(RANDBETWEEN(95,105)/100))</f>
        <v>6.1284899956082304E-4</v>
      </c>
      <c r="U5" s="7">
        <f ca="1">VLOOKUP($A5,'RES installed'!$A$2:$C$6,3,FALSE)*(AVERAGE('[1]Profiles, RES, Winter'!U$2:U$4)*(RANDBETWEEN(95,105)/100))</f>
        <v>1.6160738776629788E-4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8.8121584699453533E-5</v>
      </c>
      <c r="D6" s="7">
        <f ca="1">VLOOKUP($A6,'RES installed'!$A$2:$C$6,3,FALSE)*(AVERAGE('[1]Profiles, RES, Winter'!D$2:D$4)*(RANDBETWEEN(95,105)/100))</f>
        <v>5.1746365548139341E-5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8.4785879405081879E-2</v>
      </c>
      <c r="J6" s="7">
        <f ca="1">VLOOKUP($A6,'RES installed'!$A$2:$C$6,3,FALSE)*(AVERAGE('[1]Profiles, RES, Winter'!J$2:J$4)*(RANDBETWEEN(95,105)/100))</f>
        <v>1.7495031233054217</v>
      </c>
      <c r="K6" s="7">
        <f ca="1">VLOOKUP($A6,'RES installed'!$A$2:$C$6,3,FALSE)*(AVERAGE('[1]Profiles, RES, Winter'!K$2:K$4)*(RANDBETWEEN(95,105)/100))</f>
        <v>4.3199473358221923</v>
      </c>
      <c r="L6" s="7">
        <f ca="1">VLOOKUP($A6,'RES installed'!$A$2:$C$6,3,FALSE)*(AVERAGE('[1]Profiles, RES, Winter'!L$2:L$4)*(RANDBETWEEN(95,105)/100))</f>
        <v>5.5035015184589708</v>
      </c>
      <c r="M6" s="7">
        <f ca="1">VLOOKUP($A6,'RES installed'!$A$2:$C$6,3,FALSE)*(AVERAGE('[1]Profiles, RES, Winter'!M$2:M$4)*(RANDBETWEEN(95,105)/100))</f>
        <v>6.0073423456804758</v>
      </c>
      <c r="N6" s="7">
        <f ca="1">VLOOKUP($A6,'RES installed'!$A$2:$C$6,3,FALSE)*(AVERAGE('[1]Profiles, RES, Winter'!N$2:N$4)*(RANDBETWEEN(95,105)/100))</f>
        <v>6.497389952347187</v>
      </c>
      <c r="O6" s="7">
        <f ca="1">VLOOKUP($A6,'RES installed'!$A$2:$C$6,3,FALSE)*(AVERAGE('[1]Profiles, RES, Winter'!O$2:O$4)*(RANDBETWEEN(95,105)/100))</f>
        <v>5.8877692942815134</v>
      </c>
      <c r="P6" s="7">
        <f ca="1">VLOOKUP($A6,'RES installed'!$A$2:$C$6,3,FALSE)*(AVERAGE('[1]Profiles, RES, Winter'!P$2:P$4)*(RANDBETWEEN(95,105)/100))</f>
        <v>4.4761157699579455</v>
      </c>
      <c r="Q6" s="7">
        <f ca="1">VLOOKUP($A6,'RES installed'!$A$2:$C$6,3,FALSE)*(AVERAGE('[1]Profiles, RES, Winter'!Q$2:Q$4)*(RANDBETWEEN(95,105)/100))</f>
        <v>2.5515934307894259</v>
      </c>
      <c r="R6" s="7">
        <f ca="1">VLOOKUP($A6,'RES installed'!$A$2:$C$6,3,FALSE)*(AVERAGE('[1]Profiles, RES, Winter'!R$2:R$4)*(RANDBETWEEN(95,105)/100))</f>
        <v>0.53027314617914534</v>
      </c>
      <c r="S6" s="7">
        <f ca="1">VLOOKUP($A6,'RES installed'!$A$2:$C$6,3,FALSE)*(AVERAGE('[1]Profiles, RES, Winter'!S$2:S$4)*(RANDBETWEEN(95,105)/100))</f>
        <v>3.4810057121096782E-3</v>
      </c>
      <c r="T6" s="7">
        <f ca="1">VLOOKUP($A6,'RES installed'!$A$2:$C$6,3,FALSE)*(AVERAGE('[1]Profiles, RES, Winter'!T$2:T$4)*(RANDBETWEEN(95,105)/100))</f>
        <v>6.0059201956960662E-4</v>
      </c>
      <c r="U6" s="7">
        <f ca="1">VLOOKUP($A6,'RES installed'!$A$2:$C$6,3,FALSE)*(AVERAGE('[1]Profiles, RES, Winter'!U$2:U$4)*(RANDBETWEEN(95,105)/100))</f>
        <v>1.5837524001097194E-4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9.17554644808743E-5</v>
      </c>
      <c r="D7" s="7">
        <f ca="1">VLOOKUP($A7,'RES installed'!$A$2:$C$6,3,FALSE)*(AVERAGE('[1]Profiles, RES, Winter'!D$2:D$4)*(RANDBETWEEN(95,105)/100))</f>
        <v>5.0700984425954706E-5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8.3090161816980229E-2</v>
      </c>
      <c r="J7" s="7">
        <f ca="1">VLOOKUP($A7,'RES installed'!$A$2:$C$6,3,FALSE)*(AVERAGE('[1]Profiles, RES, Winter'!J$2:J$4)*(RANDBETWEEN(95,105)/100))</f>
        <v>1.7495031233054217</v>
      </c>
      <c r="K7" s="7">
        <f ca="1">VLOOKUP($A7,'RES installed'!$A$2:$C$6,3,FALSE)*(AVERAGE('[1]Profiles, RES, Winter'!K$2:K$4)*(RANDBETWEEN(95,105)/100))</f>
        <v>4.0658327866561814</v>
      </c>
      <c r="L7" s="7">
        <f ca="1">VLOOKUP($A7,'RES installed'!$A$2:$C$6,3,FALSE)*(AVERAGE('[1]Profiles, RES, Winter'!L$2:L$4)*(RANDBETWEEN(95,105)/100))</f>
        <v>5.3900272603464137</v>
      </c>
      <c r="M7" s="7">
        <f ca="1">VLOOKUP($A7,'RES installed'!$A$2:$C$6,3,FALSE)*(AVERAGE('[1]Profiles, RES, Winter'!M$2:M$4)*(RANDBETWEEN(95,105)/100))</f>
        <v>6.3235182586110277</v>
      </c>
      <c r="N7" s="7">
        <f ca="1">VLOOKUP($A7,'RES installed'!$A$2:$C$6,3,FALSE)*(AVERAGE('[1]Profiles, RES, Winter'!N$2:N$4)*(RANDBETWEEN(95,105)/100))</f>
        <v>6.497389952347187</v>
      </c>
      <c r="O7" s="7">
        <f ca="1">VLOOKUP($A7,'RES installed'!$A$2:$C$6,3,FALSE)*(AVERAGE('[1]Profiles, RES, Winter'!O$2:O$4)*(RANDBETWEEN(95,105)/100))</f>
        <v>5.8300460659062043</v>
      </c>
      <c r="P7" s="7">
        <f ca="1">VLOOKUP($A7,'RES installed'!$A$2:$C$6,3,FALSE)*(AVERAGE('[1]Profiles, RES, Winter'!P$2:P$4)*(RANDBETWEEN(95,105)/100))</f>
        <v>4.6131397220995147</v>
      </c>
      <c r="Q7" s="7">
        <f ca="1">VLOOKUP($A7,'RES installed'!$A$2:$C$6,3,FALSE)*(AVERAGE('[1]Profiles, RES, Winter'!Q$2:Q$4)*(RANDBETWEEN(95,105)/100))</f>
        <v>2.5515934307894259</v>
      </c>
      <c r="R7" s="7">
        <f ca="1">VLOOKUP($A7,'RES installed'!$A$2:$C$6,3,FALSE)*(AVERAGE('[1]Profiles, RES, Winter'!R$2:R$4)*(RANDBETWEEN(95,105)/100))</f>
        <v>0.52480641271338091</v>
      </c>
      <c r="S7" s="7">
        <f ca="1">VLOOKUP($A7,'RES installed'!$A$2:$C$6,3,FALSE)*(AVERAGE('[1]Profiles, RES, Winter'!S$2:S$4)*(RANDBETWEEN(95,105)/100))</f>
        <v>3.4458440382499839E-3</v>
      </c>
      <c r="T7" s="7">
        <f ca="1">VLOOKUP($A7,'RES installed'!$A$2:$C$6,3,FALSE)*(AVERAGE('[1]Profiles, RES, Winter'!T$2:T$4)*(RANDBETWEEN(95,105)/100))</f>
        <v>6.0059201956960662E-4</v>
      </c>
      <c r="U7" s="7">
        <f ca="1">VLOOKUP($A7,'RES installed'!$A$2:$C$6,3,FALSE)*(AVERAGE('[1]Profiles, RES, Winter'!U$2:U$4)*(RANDBETWEEN(95,105)/100))</f>
        <v>1.599913138886349E-4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P9" sqref="P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8.3978150253828812</v>
      </c>
      <c r="C2" s="4">
        <f>('[1]Pc, Summer, S1'!C2*Main!$B$5)+(VLOOKUP($A2,'FL Ratio'!$A$2:$B$9,2,FALSE)*'FL Characterization'!C$2)</f>
        <v>8.3646084570130732</v>
      </c>
      <c r="D2" s="4">
        <f>('[1]Pc, Summer, S1'!D2*Main!$B$5)+(VLOOKUP($A2,'FL Ratio'!$A$2:$B$9,2,FALSE)*'FL Characterization'!D$2)</f>
        <v>7.9781193936856392</v>
      </c>
      <c r="E2" s="4">
        <f>('[1]Pc, Summer, S1'!E2*Main!$B$5)+(VLOOKUP($A2,'FL Ratio'!$A$2:$B$9,2,FALSE)*'FL Characterization'!E$2)</f>
        <v>7.7982152247697503</v>
      </c>
      <c r="F2" s="4">
        <f>('[1]Pc, Summer, S1'!F2*Main!$B$5)+(VLOOKUP($A2,'FL Ratio'!$A$2:$B$9,2,FALSE)*'FL Characterization'!F$2)</f>
        <v>7.5701286431095367</v>
      </c>
      <c r="G2" s="4">
        <f>('[1]Pc, Summer, S1'!G2*Main!$B$5)+(VLOOKUP($A2,'FL Ratio'!$A$2:$B$9,2,FALSE)*'FL Characterization'!G$2)</f>
        <v>7.5482289760732062</v>
      </c>
      <c r="H2" s="4">
        <f>('[1]Pc, Summer, S1'!H2*Main!$B$5)+(VLOOKUP($A2,'FL Ratio'!$A$2:$B$9,2,FALSE)*'FL Characterization'!H$2)</f>
        <v>7.6418082964487288</v>
      </c>
      <c r="I2" s="4">
        <f>('[1]Pc, Summer, S1'!I2*Main!$B$5)+(VLOOKUP($A2,'FL Ratio'!$A$2:$B$9,2,FALSE)*'FL Characterization'!I$2)</f>
        <v>8.4615214731397437</v>
      </c>
      <c r="J2" s="4">
        <f>('[1]Pc, Summer, S1'!J2*Main!$B$5)+(VLOOKUP($A2,'FL Ratio'!$A$2:$B$9,2,FALSE)*'FL Characterization'!J$2)</f>
        <v>9.0736533943031592</v>
      </c>
      <c r="K2" s="4">
        <f>('[1]Pc, Summer, S1'!K2*Main!$B$5)+(VLOOKUP($A2,'FL Ratio'!$A$2:$B$9,2,FALSE)*'FL Characterization'!K$2)</f>
        <v>9.0153276232357431</v>
      </c>
      <c r="L2" s="4">
        <f>('[1]Pc, Summer, S1'!L2*Main!$B$5)+(VLOOKUP($A2,'FL Ratio'!$A$2:$B$9,2,FALSE)*'FL Characterization'!L$2)</f>
        <v>8.7937329540921567</v>
      </c>
      <c r="M2" s="4">
        <f>('[1]Pc, Summer, S1'!M2*Main!$B$5)+(VLOOKUP($A2,'FL Ratio'!$A$2:$B$9,2,FALSE)*'FL Characterization'!M$2)</f>
        <v>8.9276275174183208</v>
      </c>
      <c r="N2" s="4">
        <f>('[1]Pc, Summer, S1'!N2*Main!$B$5)+(VLOOKUP($A2,'FL Ratio'!$A$2:$B$9,2,FALSE)*'FL Characterization'!N$2)</f>
        <v>9.3339367500882311</v>
      </c>
      <c r="O2" s="4">
        <f>('[1]Pc, Summer, S1'!O2*Main!$B$5)+(VLOOKUP($A2,'FL Ratio'!$A$2:$B$9,2,FALSE)*'FL Characterization'!O$2)</f>
        <v>9.3474417306217354</v>
      </c>
      <c r="P2" s="4">
        <f>('[1]Pc, Summer, S1'!P2*Main!$B$5)+(VLOOKUP($A2,'FL Ratio'!$A$2:$B$9,2,FALSE)*'FL Characterization'!P$2)</f>
        <v>8.6793438178674798</v>
      </c>
      <c r="Q2" s="4">
        <f>('[1]Pc, Summer, S1'!Q2*Main!$B$5)+(VLOOKUP($A2,'FL Ratio'!$A$2:$B$9,2,FALSE)*'FL Characterization'!Q$2)</f>
        <v>8.9257220929284209</v>
      </c>
      <c r="R2" s="4">
        <f>('[1]Pc, Summer, S1'!R2*Main!$B$5)+(VLOOKUP($A2,'FL Ratio'!$A$2:$B$9,2,FALSE)*'FL Characterization'!R$2)</f>
        <v>8.837228501339137</v>
      </c>
      <c r="S2" s="4">
        <f>('[1]Pc, Summer, S1'!S2*Main!$B$5)+(VLOOKUP($A2,'FL Ratio'!$A$2:$B$9,2,FALSE)*'FL Characterization'!S$2)</f>
        <v>8.8009847754236095</v>
      </c>
      <c r="T2" s="4">
        <f>('[1]Pc, Summer, S1'!T2*Main!$B$5)+(VLOOKUP($A2,'FL Ratio'!$A$2:$B$9,2,FALSE)*'FL Characterization'!T$2)</f>
        <v>8.1804336025129256</v>
      </c>
      <c r="U2" s="4">
        <f>('[1]Pc, Summer, S1'!U2*Main!$B$5)+(VLOOKUP($A2,'FL Ratio'!$A$2:$B$9,2,FALSE)*'FL Characterization'!U$2)</f>
        <v>7.9949243163130141</v>
      </c>
      <c r="V2" s="4">
        <f>('[1]Pc, Summer, S1'!V2*Main!$B$5)+(VLOOKUP($A2,'FL Ratio'!$A$2:$B$9,2,FALSE)*'FL Characterization'!V$2)</f>
        <v>8.0743218081866264</v>
      </c>
      <c r="W2" s="4">
        <f>('[1]Pc, Summer, S1'!W2*Main!$B$5)+(VLOOKUP($A2,'FL Ratio'!$A$2:$B$9,2,FALSE)*'FL Characterization'!W$2)</f>
        <v>7.8708318601217906</v>
      </c>
      <c r="X2" s="4">
        <f>('[1]Pc, Summer, S1'!X2*Main!$B$5)+(VLOOKUP($A2,'FL Ratio'!$A$2:$B$9,2,FALSE)*'FL Characterization'!X$2)</f>
        <v>7.9578752657090828</v>
      </c>
      <c r="Y2" s="4">
        <f>('[1]Pc, Summer, S1'!Y2*Main!$B$5)+(VLOOKUP($A2,'FL Ratio'!$A$2:$B$9,2,FALSE)*'FL Characterization'!Y$2)</f>
        <v>7.8998532814673519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6.29688649960777</v>
      </c>
      <c r="C3" s="4">
        <f>('[1]Pc, Summer, S1'!C3*Main!$B$5)+(VLOOKUP($A3,'FL Ratio'!$A$2:$B$9,2,FALSE)*'FL Characterization'!C$2)</f>
        <v>6.0229951457884088</v>
      </c>
      <c r="D3" s="4">
        <f>('[1]Pc, Summer, S1'!D3*Main!$B$5)+(VLOOKUP($A3,'FL Ratio'!$A$2:$B$9,2,FALSE)*'FL Characterization'!D$2)</f>
        <v>5.720678507001371</v>
      </c>
      <c r="E3" s="4">
        <f>('[1]Pc, Summer, S1'!E3*Main!$B$5)+(VLOOKUP($A3,'FL Ratio'!$A$2:$B$9,2,FALSE)*'FL Characterization'!E$2)</f>
        <v>5.2478618890037376</v>
      </c>
      <c r="F3" s="4">
        <f>('[1]Pc, Summer, S1'!F3*Main!$B$5)+(VLOOKUP($A3,'FL Ratio'!$A$2:$B$9,2,FALSE)*'FL Characterization'!F$2)</f>
        <v>4.9329559066803812</v>
      </c>
      <c r="G3" s="4">
        <f>('[1]Pc, Summer, S1'!G3*Main!$B$5)+(VLOOKUP($A3,'FL Ratio'!$A$2:$B$9,2,FALSE)*'FL Characterization'!G$2)</f>
        <v>5.0487088307520906</v>
      </c>
      <c r="H3" s="4">
        <f>('[1]Pc, Summer, S1'!H3*Main!$B$5)+(VLOOKUP($A3,'FL Ratio'!$A$2:$B$9,2,FALSE)*'FL Characterization'!H$2)</f>
        <v>5.464517827902668</v>
      </c>
      <c r="I3" s="4">
        <f>('[1]Pc, Summer, S1'!I3*Main!$B$5)+(VLOOKUP($A3,'FL Ratio'!$A$2:$B$9,2,FALSE)*'FL Characterization'!I$2)</f>
        <v>6.5155412977408202</v>
      </c>
      <c r="J3" s="4">
        <f>('[1]Pc, Summer, S1'!J3*Main!$B$5)+(VLOOKUP($A3,'FL Ratio'!$A$2:$B$9,2,FALSE)*'FL Characterization'!J$2)</f>
        <v>7.0852485338475759</v>
      </c>
      <c r="K3" s="4">
        <f>('[1]Pc, Summer, S1'!K3*Main!$B$5)+(VLOOKUP($A3,'FL Ratio'!$A$2:$B$9,2,FALSE)*'FL Characterization'!K$2)</f>
        <v>7.5966311696889752</v>
      </c>
      <c r="L3" s="4">
        <f>('[1]Pc, Summer, S1'!L3*Main!$B$5)+(VLOOKUP($A3,'FL Ratio'!$A$2:$B$9,2,FALSE)*'FL Characterization'!L$2)</f>
        <v>6.8781897079390397</v>
      </c>
      <c r="M3" s="4">
        <f>('[1]Pc, Summer, S1'!M3*Main!$B$5)+(VLOOKUP($A3,'FL Ratio'!$A$2:$B$9,2,FALSE)*'FL Characterization'!M$2)</f>
        <v>7.2413429616884111</v>
      </c>
      <c r="N3" s="4">
        <f>('[1]Pc, Summer, S1'!N3*Main!$B$5)+(VLOOKUP($A3,'FL Ratio'!$A$2:$B$9,2,FALSE)*'FL Characterization'!N$2)</f>
        <v>7.3182981826958953</v>
      </c>
      <c r="O3" s="4">
        <f>('[1]Pc, Summer, S1'!O3*Main!$B$5)+(VLOOKUP($A3,'FL Ratio'!$A$2:$B$9,2,FALSE)*'FL Characterization'!O$2)</f>
        <v>7.2982323079583074</v>
      </c>
      <c r="P3" s="4">
        <f>('[1]Pc, Summer, S1'!P3*Main!$B$5)+(VLOOKUP($A3,'FL Ratio'!$A$2:$B$9,2,FALSE)*'FL Characterization'!P$2)</f>
        <v>6.3438982354316522</v>
      </c>
      <c r="Q3" s="4">
        <f>('[1]Pc, Summer, S1'!Q3*Main!$B$5)+(VLOOKUP($A3,'FL Ratio'!$A$2:$B$9,2,FALSE)*'FL Characterization'!Q$2)</f>
        <v>6.5908788349367917</v>
      </c>
      <c r="R3" s="4">
        <f>('[1]Pc, Summer, S1'!R3*Main!$B$5)+(VLOOKUP($A3,'FL Ratio'!$A$2:$B$9,2,FALSE)*'FL Characterization'!R$2)</f>
        <v>6.8016920206518439</v>
      </c>
      <c r="S3" s="4">
        <f>('[1]Pc, Summer, S1'!S3*Main!$B$5)+(VLOOKUP($A3,'FL Ratio'!$A$2:$B$9,2,FALSE)*'FL Characterization'!S$2)</f>
        <v>6.9816008463161463</v>
      </c>
      <c r="T3" s="4">
        <f>('[1]Pc, Summer, S1'!T3*Main!$B$5)+(VLOOKUP($A3,'FL Ratio'!$A$2:$B$9,2,FALSE)*'FL Characterization'!T$2)</f>
        <v>7.0934718513057069</v>
      </c>
      <c r="U3" s="4">
        <f>('[1]Pc, Summer, S1'!U3*Main!$B$5)+(VLOOKUP($A3,'FL Ratio'!$A$2:$B$9,2,FALSE)*'FL Characterization'!U$2)</f>
        <v>7.3892887063798742</v>
      </c>
      <c r="V3" s="4">
        <f>('[1]Pc, Summer, S1'!V3*Main!$B$5)+(VLOOKUP($A3,'FL Ratio'!$A$2:$B$9,2,FALSE)*'FL Characterization'!V$2)</f>
        <v>7.8073572964518512</v>
      </c>
      <c r="W3" s="4">
        <f>('[1]Pc, Summer, S1'!W3*Main!$B$5)+(VLOOKUP($A3,'FL Ratio'!$A$2:$B$9,2,FALSE)*'FL Characterization'!W$2)</f>
        <v>7.0911829883328688</v>
      </c>
      <c r="X3" s="4">
        <f>('[1]Pc, Summer, S1'!X3*Main!$B$5)+(VLOOKUP($A3,'FL Ratio'!$A$2:$B$9,2,FALSE)*'FL Characterization'!X$2)</f>
        <v>6.6729846718270887</v>
      </c>
      <c r="Y3" s="4">
        <f>('[1]Pc, Summer, S1'!Y3*Main!$B$5)+(VLOOKUP($A3,'FL Ratio'!$A$2:$B$9,2,FALSE)*'FL Characterization'!Y$2)</f>
        <v>6.366445660443377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4.2586167046511996</v>
      </c>
      <c r="C4" s="4">
        <f>('[1]Pc, Summer, S1'!C4*Main!$B$5)+(VLOOKUP($A4,'FL Ratio'!$A$2:$B$9,2,FALSE)*'FL Characterization'!C$2)</f>
        <v>4.0726436865598972</v>
      </c>
      <c r="D4" s="4">
        <f>('[1]Pc, Summer, S1'!D4*Main!$B$5)+(VLOOKUP($A4,'FL Ratio'!$A$2:$B$9,2,FALSE)*'FL Characterization'!D$2)</f>
        <v>3.7324471766555054</v>
      </c>
      <c r="E4" s="4">
        <f>('[1]Pc, Summer, S1'!E4*Main!$B$5)+(VLOOKUP($A4,'FL Ratio'!$A$2:$B$9,2,FALSE)*'FL Characterization'!E$2)</f>
        <v>3.8192542251908188</v>
      </c>
      <c r="F4" s="4">
        <f>('[1]Pc, Summer, S1'!F4*Main!$B$5)+(VLOOKUP($A4,'FL Ratio'!$A$2:$B$9,2,FALSE)*'FL Characterization'!F$2)</f>
        <v>3.6421133503176648</v>
      </c>
      <c r="G4" s="4">
        <f>('[1]Pc, Summer, S1'!G4*Main!$B$5)+(VLOOKUP($A4,'FL Ratio'!$A$2:$B$9,2,FALSE)*'FL Characterization'!G$2)</f>
        <v>3.6230895398141514</v>
      </c>
      <c r="H4" s="4">
        <f>('[1]Pc, Summer, S1'!H4*Main!$B$5)+(VLOOKUP($A4,'FL Ratio'!$A$2:$B$9,2,FALSE)*'FL Characterization'!H$2)</f>
        <v>5.0472946389852815</v>
      </c>
      <c r="I4" s="4">
        <f>('[1]Pc, Summer, S1'!I4*Main!$B$5)+(VLOOKUP($A4,'FL Ratio'!$A$2:$B$9,2,FALSE)*'FL Characterization'!I$2)</f>
        <v>5.8397159063062132</v>
      </c>
      <c r="J4" s="4">
        <f>('[1]Pc, Summer, S1'!J4*Main!$B$5)+(VLOOKUP($A4,'FL Ratio'!$A$2:$B$9,2,FALSE)*'FL Characterization'!J$2)</f>
        <v>6.1043822142843966</v>
      </c>
      <c r="K4" s="4">
        <f>('[1]Pc, Summer, S1'!K4*Main!$B$5)+(VLOOKUP($A4,'FL Ratio'!$A$2:$B$9,2,FALSE)*'FL Characterization'!K$2)</f>
        <v>5.7692167624111503</v>
      </c>
      <c r="L4" s="4">
        <f>('[1]Pc, Summer, S1'!L4*Main!$B$5)+(VLOOKUP($A4,'FL Ratio'!$A$2:$B$9,2,FALSE)*'FL Characterization'!L$2)</f>
        <v>5.5971927914148285</v>
      </c>
      <c r="M4" s="4">
        <f>('[1]Pc, Summer, S1'!M4*Main!$B$5)+(VLOOKUP($A4,'FL Ratio'!$A$2:$B$9,2,FALSE)*'FL Characterization'!M$2)</f>
        <v>6.030215430018619</v>
      </c>
      <c r="N4" s="4">
        <f>('[1]Pc, Summer, S1'!N4*Main!$B$5)+(VLOOKUP($A4,'FL Ratio'!$A$2:$B$9,2,FALSE)*'FL Characterization'!N$2)</f>
        <v>6.3562045666099278</v>
      </c>
      <c r="O4" s="4">
        <f>('[1]Pc, Summer, S1'!O4*Main!$B$5)+(VLOOKUP($A4,'FL Ratio'!$A$2:$B$9,2,FALSE)*'FL Characterization'!O$2)</f>
        <v>6.0349132454435725</v>
      </c>
      <c r="P4" s="4">
        <f>('[1]Pc, Summer, S1'!P4*Main!$B$5)+(VLOOKUP($A4,'FL Ratio'!$A$2:$B$9,2,FALSE)*'FL Characterization'!P$2)</f>
        <v>5.5453619746143747</v>
      </c>
      <c r="Q4" s="4">
        <f>('[1]Pc, Summer, S1'!Q4*Main!$B$5)+(VLOOKUP($A4,'FL Ratio'!$A$2:$B$9,2,FALSE)*'FL Characterization'!Q$2)</f>
        <v>5.269180393474568</v>
      </c>
      <c r="R4" s="4">
        <f>('[1]Pc, Summer, S1'!R4*Main!$B$5)+(VLOOKUP($A4,'FL Ratio'!$A$2:$B$9,2,FALSE)*'FL Characterization'!R$2)</f>
        <v>5.2553249918646996</v>
      </c>
      <c r="S4" s="4">
        <f>('[1]Pc, Summer, S1'!S4*Main!$B$5)+(VLOOKUP($A4,'FL Ratio'!$A$2:$B$9,2,FALSE)*'FL Characterization'!S$2)</f>
        <v>5.2467898036272622</v>
      </c>
      <c r="T4" s="4">
        <f>('[1]Pc, Summer, S1'!T4*Main!$B$5)+(VLOOKUP($A4,'FL Ratio'!$A$2:$B$9,2,FALSE)*'FL Characterization'!T$2)</f>
        <v>4.9999048513947653</v>
      </c>
      <c r="U4" s="4">
        <f>('[1]Pc, Summer, S1'!U4*Main!$B$5)+(VLOOKUP($A4,'FL Ratio'!$A$2:$B$9,2,FALSE)*'FL Characterization'!U$2)</f>
        <v>5.3757151959198239</v>
      </c>
      <c r="V4" s="4">
        <f>('[1]Pc, Summer, S1'!V4*Main!$B$5)+(VLOOKUP($A4,'FL Ratio'!$A$2:$B$9,2,FALSE)*'FL Characterization'!V$2)</f>
        <v>5.6937907535401306</v>
      </c>
      <c r="W4" s="4">
        <f>('[1]Pc, Summer, S1'!W4*Main!$B$5)+(VLOOKUP($A4,'FL Ratio'!$A$2:$B$9,2,FALSE)*'FL Characterization'!W$2)</f>
        <v>5.2493952692519956</v>
      </c>
      <c r="X4" s="4">
        <f>('[1]Pc, Summer, S1'!X4*Main!$B$5)+(VLOOKUP($A4,'FL Ratio'!$A$2:$B$9,2,FALSE)*'FL Characterization'!X$2)</f>
        <v>5.0631030678302658</v>
      </c>
      <c r="Y4" s="4">
        <f>('[1]Pc, Summer, S1'!Y4*Main!$B$5)+(VLOOKUP($A4,'FL Ratio'!$A$2:$B$9,2,FALSE)*'FL Characterization'!Y$2)</f>
        <v>4.4318585360125065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2.0750194563352924</v>
      </c>
      <c r="C5" s="4">
        <f>('[1]Pc, Summer, S1'!C5*Main!$B$5)+(VLOOKUP($A5,'FL Ratio'!$A$2:$B$9,2,FALSE)*'FL Characterization'!C$2)</f>
        <v>1.7664561693066618</v>
      </c>
      <c r="D5" s="4">
        <f>('[1]Pc, Summer, S1'!D5*Main!$B$5)+(VLOOKUP($A5,'FL Ratio'!$A$2:$B$9,2,FALSE)*'FL Characterization'!D$2)</f>
        <v>1.4519648508979257</v>
      </c>
      <c r="E5" s="4">
        <f>('[1]Pc, Summer, S1'!E5*Main!$B$5)+(VLOOKUP($A5,'FL Ratio'!$A$2:$B$9,2,FALSE)*'FL Characterization'!E$2)</f>
        <v>1.4141563759324711</v>
      </c>
      <c r="F5" s="4">
        <f>('[1]Pc, Summer, S1'!F5*Main!$B$5)+(VLOOKUP($A5,'FL Ratio'!$A$2:$B$9,2,FALSE)*'FL Characterization'!F$2)</f>
        <v>1.2507203396057103</v>
      </c>
      <c r="G5" s="4">
        <f>('[1]Pc, Summer, S1'!G5*Main!$B$5)+(VLOOKUP($A5,'FL Ratio'!$A$2:$B$9,2,FALSE)*'FL Characterization'!G$2)</f>
        <v>1.1470884945849957</v>
      </c>
      <c r="H5" s="4">
        <f>('[1]Pc, Summer, S1'!H5*Main!$B$5)+(VLOOKUP($A5,'FL Ratio'!$A$2:$B$9,2,FALSE)*'FL Characterization'!H$2)</f>
        <v>2.227196004494167</v>
      </c>
      <c r="I5" s="4">
        <f>('[1]Pc, Summer, S1'!I5*Main!$B$5)+(VLOOKUP($A5,'FL Ratio'!$A$2:$B$9,2,FALSE)*'FL Characterization'!I$2)</f>
        <v>3.336607131494929</v>
      </c>
      <c r="J5" s="4">
        <f>('[1]Pc, Summer, S1'!J5*Main!$B$5)+(VLOOKUP($A5,'FL Ratio'!$A$2:$B$9,2,FALSE)*'FL Characterization'!J$2)</f>
        <v>4.0248344165695231</v>
      </c>
      <c r="K5" s="4">
        <f>('[1]Pc, Summer, S1'!K5*Main!$B$5)+(VLOOKUP($A5,'FL Ratio'!$A$2:$B$9,2,FALSE)*'FL Characterization'!K$2)</f>
        <v>4.1493392148746127</v>
      </c>
      <c r="L5" s="4">
        <f>('[1]Pc, Summer, S1'!L5*Main!$B$5)+(VLOOKUP($A5,'FL Ratio'!$A$2:$B$9,2,FALSE)*'FL Characterization'!L$2)</f>
        <v>4.0368594322339373</v>
      </c>
      <c r="M5" s="4">
        <f>('[1]Pc, Summer, S1'!M5*Main!$B$5)+(VLOOKUP($A5,'FL Ratio'!$A$2:$B$9,2,FALSE)*'FL Characterization'!M$2)</f>
        <v>3.6387510502439078</v>
      </c>
      <c r="N5" s="4">
        <f>('[1]Pc, Summer, S1'!N5*Main!$B$5)+(VLOOKUP($A5,'FL Ratio'!$A$2:$B$9,2,FALSE)*'FL Characterization'!N$2)</f>
        <v>4.1549515331763809</v>
      </c>
      <c r="O5" s="4">
        <f>('[1]Pc, Summer, S1'!O5*Main!$B$5)+(VLOOKUP($A5,'FL Ratio'!$A$2:$B$9,2,FALSE)*'FL Characterization'!O$2)</f>
        <v>4.0152327963077301</v>
      </c>
      <c r="P5" s="4">
        <f>('[1]Pc, Summer, S1'!P5*Main!$B$5)+(VLOOKUP($A5,'FL Ratio'!$A$2:$B$9,2,FALSE)*'FL Characterization'!P$2)</f>
        <v>3.6908241445588654</v>
      </c>
      <c r="Q5" s="4">
        <f>('[1]Pc, Summer, S1'!Q5*Main!$B$5)+(VLOOKUP($A5,'FL Ratio'!$A$2:$B$9,2,FALSE)*'FL Characterization'!Q$2)</f>
        <v>3.4232063850381076</v>
      </c>
      <c r="R5" s="4">
        <f>('[1]Pc, Summer, S1'!R5*Main!$B$5)+(VLOOKUP($A5,'FL Ratio'!$A$2:$B$9,2,FALSE)*'FL Characterization'!R$2)</f>
        <v>3.0341682609082903</v>
      </c>
      <c r="S5" s="4">
        <f>('[1]Pc, Summer, S1'!S5*Main!$B$5)+(VLOOKUP($A5,'FL Ratio'!$A$2:$B$9,2,FALSE)*'FL Characterization'!S$2)</f>
        <v>2.8304122008029804</v>
      </c>
      <c r="T5" s="4">
        <f>('[1]Pc, Summer, S1'!T5*Main!$B$5)+(VLOOKUP($A5,'FL Ratio'!$A$2:$B$9,2,FALSE)*'FL Characterization'!T$2)</f>
        <v>3.4376725633871841</v>
      </c>
      <c r="U5" s="4">
        <f>('[1]Pc, Summer, S1'!U5*Main!$B$5)+(VLOOKUP($A5,'FL Ratio'!$A$2:$B$9,2,FALSE)*'FL Characterization'!U$2)</f>
        <v>3.965667573847496</v>
      </c>
      <c r="V5" s="4">
        <f>('[1]Pc, Summer, S1'!V5*Main!$B$5)+(VLOOKUP($A5,'FL Ratio'!$A$2:$B$9,2,FALSE)*'FL Characterization'!V$2)</f>
        <v>4.5879477354023521</v>
      </c>
      <c r="W5" s="4">
        <f>('[1]Pc, Summer, S1'!W5*Main!$B$5)+(VLOOKUP($A5,'FL Ratio'!$A$2:$B$9,2,FALSE)*'FL Characterization'!W$2)</f>
        <v>4.3185965479093831</v>
      </c>
      <c r="X5" s="4">
        <f>('[1]Pc, Summer, S1'!X5*Main!$B$5)+(VLOOKUP($A5,'FL Ratio'!$A$2:$B$9,2,FALSE)*'FL Characterization'!X$2)</f>
        <v>3.5871360037333906</v>
      </c>
      <c r="Y5" s="4">
        <f>('[1]Pc, Summer, S1'!Y5*Main!$B$5)+(VLOOKUP($A5,'FL Ratio'!$A$2:$B$9,2,FALSE)*'FL Characterization'!Y$2)</f>
        <v>2.777641036651215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3.6014530549194848</v>
      </c>
      <c r="C6" s="4">
        <f>('[1]Pc, Summer, S1'!C6*Main!$B$5)+(VLOOKUP($A6,'FL Ratio'!$A$2:$B$9,2,FALSE)*'FL Characterization'!C$2)</f>
        <v>3.3119129275264276</v>
      </c>
      <c r="D6" s="4">
        <f>('[1]Pc, Summer, S1'!D6*Main!$B$5)+(VLOOKUP($A6,'FL Ratio'!$A$2:$B$9,2,FALSE)*'FL Characterization'!D$2)</f>
        <v>3.048446940314113</v>
      </c>
      <c r="E6" s="4">
        <f>('[1]Pc, Summer, S1'!E6*Main!$B$5)+(VLOOKUP($A6,'FL Ratio'!$A$2:$B$9,2,FALSE)*'FL Characterization'!E$2)</f>
        <v>2.9599948697970984</v>
      </c>
      <c r="F6" s="4">
        <f>('[1]Pc, Summer, S1'!F6*Main!$B$5)+(VLOOKUP($A6,'FL Ratio'!$A$2:$B$9,2,FALSE)*'FL Characterization'!F$2)</f>
        <v>2.9858360907139176</v>
      </c>
      <c r="G6" s="4">
        <f>('[1]Pc, Summer, S1'!G6*Main!$B$5)+(VLOOKUP($A6,'FL Ratio'!$A$2:$B$9,2,FALSE)*'FL Characterization'!G$2)</f>
        <v>2.9338658029643927</v>
      </c>
      <c r="H6" s="4">
        <f>('[1]Pc, Summer, S1'!H6*Main!$B$5)+(VLOOKUP($A6,'FL Ratio'!$A$2:$B$9,2,FALSE)*'FL Characterization'!H$2)</f>
        <v>3.2884210972077526</v>
      </c>
      <c r="I6" s="4">
        <f>('[1]Pc, Summer, S1'!I6*Main!$B$5)+(VLOOKUP($A6,'FL Ratio'!$A$2:$B$9,2,FALSE)*'FL Characterization'!I$2)</f>
        <v>3.4111728274577779</v>
      </c>
      <c r="J6" s="4">
        <f>('[1]Pc, Summer, S1'!J6*Main!$B$5)+(VLOOKUP($A6,'FL Ratio'!$A$2:$B$9,2,FALSE)*'FL Characterization'!J$2)</f>
        <v>3.7531022600359671</v>
      </c>
      <c r="K6" s="4">
        <f>('[1]Pc, Summer, S1'!K6*Main!$B$5)+(VLOOKUP($A6,'FL Ratio'!$A$2:$B$9,2,FALSE)*'FL Characterization'!K$2)</f>
        <v>3.8931945971728803</v>
      </c>
      <c r="L6" s="4">
        <f>('[1]Pc, Summer, S1'!L6*Main!$B$5)+(VLOOKUP($A6,'FL Ratio'!$A$2:$B$9,2,FALSE)*'FL Characterization'!L$2)</f>
        <v>4.1253584792342126</v>
      </c>
      <c r="M6" s="4">
        <f>('[1]Pc, Summer, S1'!M6*Main!$B$5)+(VLOOKUP($A6,'FL Ratio'!$A$2:$B$9,2,FALSE)*'FL Characterization'!M$2)</f>
        <v>4.3745465057134894</v>
      </c>
      <c r="N6" s="4">
        <f>('[1]Pc, Summer, S1'!N6*Main!$B$5)+(VLOOKUP($A6,'FL Ratio'!$A$2:$B$9,2,FALSE)*'FL Characterization'!N$2)</f>
        <v>4.5284798616728725</v>
      </c>
      <c r="O6" s="4">
        <f>('[1]Pc, Summer, S1'!O6*Main!$B$5)+(VLOOKUP($A6,'FL Ratio'!$A$2:$B$9,2,FALSE)*'FL Characterization'!O$2)</f>
        <v>4.4116016408884038</v>
      </c>
      <c r="P6" s="4">
        <f>('[1]Pc, Summer, S1'!P6*Main!$B$5)+(VLOOKUP($A6,'FL Ratio'!$A$2:$B$9,2,FALSE)*'FL Characterization'!P$2)</f>
        <v>4.2721439090746944</v>
      </c>
      <c r="Q6" s="4">
        <f>('[1]Pc, Summer, S1'!Q6*Main!$B$5)+(VLOOKUP($A6,'FL Ratio'!$A$2:$B$9,2,FALSE)*'FL Characterization'!Q$2)</f>
        <v>4.2167711680966535</v>
      </c>
      <c r="R6" s="4">
        <f>('[1]Pc, Summer, S1'!R6*Main!$B$5)+(VLOOKUP($A6,'FL Ratio'!$A$2:$B$9,2,FALSE)*'FL Characterization'!R$2)</f>
        <v>4.1375751423790161</v>
      </c>
      <c r="S6" s="4">
        <f>('[1]Pc, Summer, S1'!S6*Main!$B$5)+(VLOOKUP($A6,'FL Ratio'!$A$2:$B$9,2,FALSE)*'FL Characterization'!S$2)</f>
        <v>4.2188483637699221</v>
      </c>
      <c r="T6" s="4">
        <f>('[1]Pc, Summer, S1'!T6*Main!$B$5)+(VLOOKUP($A6,'FL Ratio'!$A$2:$B$9,2,FALSE)*'FL Characterization'!T$2)</f>
        <v>4.1867651438194224</v>
      </c>
      <c r="U6" s="4">
        <f>('[1]Pc, Summer, S1'!U6*Main!$B$5)+(VLOOKUP($A6,'FL Ratio'!$A$2:$B$9,2,FALSE)*'FL Characterization'!U$2)</f>
        <v>4.2103601222033991</v>
      </c>
      <c r="V6" s="4">
        <f>('[1]Pc, Summer, S1'!V6*Main!$B$5)+(VLOOKUP($A6,'FL Ratio'!$A$2:$B$9,2,FALSE)*'FL Characterization'!V$2)</f>
        <v>4.6672215043184861</v>
      </c>
      <c r="W6" s="4">
        <f>('[1]Pc, Summer, S1'!W6*Main!$B$5)+(VLOOKUP($A6,'FL Ratio'!$A$2:$B$9,2,FALSE)*'FL Characterization'!W$2)</f>
        <v>4.4019421637040352</v>
      </c>
      <c r="X6" s="4">
        <f>('[1]Pc, Summer, S1'!X6*Main!$B$5)+(VLOOKUP($A6,'FL Ratio'!$A$2:$B$9,2,FALSE)*'FL Characterization'!X$2)</f>
        <v>4.5064826817736368</v>
      </c>
      <c r="Y6" s="4">
        <f>('[1]Pc, Summer, S1'!Y6*Main!$B$5)+(VLOOKUP($A6,'FL Ratio'!$A$2:$B$9,2,FALSE)*'FL Characterization'!Y$2)</f>
        <v>4.1003550460945863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3.7456037300396687</v>
      </c>
      <c r="C7" s="4">
        <f>('[1]Pc, Summer, S1'!C7*Main!$B$5)+(VLOOKUP($A7,'FL Ratio'!$A$2:$B$9,2,FALSE)*'FL Characterization'!C$2)</f>
        <v>3.6366400615783201</v>
      </c>
      <c r="D7" s="4">
        <f>('[1]Pc, Summer, S1'!D7*Main!$B$5)+(VLOOKUP($A7,'FL Ratio'!$A$2:$B$9,2,FALSE)*'FL Characterization'!D$2)</f>
        <v>3.3610395390960957</v>
      </c>
      <c r="E7" s="4">
        <f>('[1]Pc, Summer, S1'!E7*Main!$B$5)+(VLOOKUP($A7,'FL Ratio'!$A$2:$B$9,2,FALSE)*'FL Characterization'!E$2)</f>
        <v>3.4552835108255588</v>
      </c>
      <c r="F7" s="4">
        <f>('[1]Pc, Summer, S1'!F7*Main!$B$5)+(VLOOKUP($A7,'FL Ratio'!$A$2:$B$9,2,FALSE)*'FL Characterization'!F$2)</f>
        <v>3.4462450714848272</v>
      </c>
      <c r="G7" s="4">
        <f>('[1]Pc, Summer, S1'!G7*Main!$B$5)+(VLOOKUP($A7,'FL Ratio'!$A$2:$B$9,2,FALSE)*'FL Characterization'!G$2)</f>
        <v>3.3911698634834702</v>
      </c>
      <c r="H7" s="4">
        <f>('[1]Pc, Summer, S1'!H7*Main!$B$5)+(VLOOKUP($A7,'FL Ratio'!$A$2:$B$9,2,FALSE)*'FL Characterization'!H$2)</f>
        <v>3.7393315566368361</v>
      </c>
      <c r="I7" s="4">
        <f>('[1]Pc, Summer, S1'!I7*Main!$B$5)+(VLOOKUP($A7,'FL Ratio'!$A$2:$B$9,2,FALSE)*'FL Characterization'!I$2)</f>
        <v>4.2448692613620107</v>
      </c>
      <c r="J7" s="4">
        <f>('[1]Pc, Summer, S1'!J7*Main!$B$5)+(VLOOKUP($A7,'FL Ratio'!$A$2:$B$9,2,FALSE)*'FL Characterization'!J$2)</f>
        <v>4.4206506093215898</v>
      </c>
      <c r="K7" s="4">
        <f>('[1]Pc, Summer, S1'!K7*Main!$B$5)+(VLOOKUP($A7,'FL Ratio'!$A$2:$B$9,2,FALSE)*'FL Characterization'!K$2)</f>
        <v>4.4264361358510111</v>
      </c>
      <c r="L7" s="4">
        <f>('[1]Pc, Summer, S1'!L7*Main!$B$5)+(VLOOKUP($A7,'FL Ratio'!$A$2:$B$9,2,FALSE)*'FL Characterization'!L$2)</f>
        <v>4.3973526615805278</v>
      </c>
      <c r="M7" s="4">
        <f>('[1]Pc, Summer, S1'!M7*Main!$B$5)+(VLOOKUP($A7,'FL Ratio'!$A$2:$B$9,2,FALSE)*'FL Characterization'!M$2)</f>
        <v>4.6509636152756775</v>
      </c>
      <c r="N7" s="4">
        <f>('[1]Pc, Summer, S1'!N7*Main!$B$5)+(VLOOKUP($A7,'FL Ratio'!$A$2:$B$9,2,FALSE)*'FL Characterization'!N$2)</f>
        <v>4.6335243830498483</v>
      </c>
      <c r="O7" s="4">
        <f>('[1]Pc, Summer, S1'!O7*Main!$B$5)+(VLOOKUP($A7,'FL Ratio'!$A$2:$B$9,2,FALSE)*'FL Characterization'!O$2)</f>
        <v>4.5289296069759386</v>
      </c>
      <c r="P7" s="4">
        <f>('[1]Pc, Summer, S1'!P7*Main!$B$5)+(VLOOKUP($A7,'FL Ratio'!$A$2:$B$9,2,FALSE)*'FL Characterization'!P$2)</f>
        <v>4.283723994299633</v>
      </c>
      <c r="Q7" s="4">
        <f>('[1]Pc, Summer, S1'!Q7*Main!$B$5)+(VLOOKUP($A7,'FL Ratio'!$A$2:$B$9,2,FALSE)*'FL Characterization'!Q$2)</f>
        <v>4.1381374785760636</v>
      </c>
      <c r="R7" s="4">
        <f>('[1]Pc, Summer, S1'!R7*Main!$B$5)+(VLOOKUP($A7,'FL Ratio'!$A$2:$B$9,2,FALSE)*'FL Characterization'!R$2)</f>
        <v>4.2420430357092256</v>
      </c>
      <c r="S7" s="4">
        <f>('[1]Pc, Summer, S1'!S7*Main!$B$5)+(VLOOKUP($A7,'FL Ratio'!$A$2:$B$9,2,FALSE)*'FL Characterization'!S$2)</f>
        <v>4.2378865941711972</v>
      </c>
      <c r="T7" s="4">
        <f>('[1]Pc, Summer, S1'!T7*Main!$B$5)+(VLOOKUP($A7,'FL Ratio'!$A$2:$B$9,2,FALSE)*'FL Characterization'!T$2)</f>
        <v>3.9071765800000096</v>
      </c>
      <c r="U7" s="4">
        <f>('[1]Pc, Summer, S1'!U7*Main!$B$5)+(VLOOKUP($A7,'FL Ratio'!$A$2:$B$9,2,FALSE)*'FL Characterization'!U$2)</f>
        <v>3.907459310207487</v>
      </c>
      <c r="V7" s="4">
        <f>('[1]Pc, Summer, S1'!V7*Main!$B$5)+(VLOOKUP($A7,'FL Ratio'!$A$2:$B$9,2,FALSE)*'FL Characterization'!V$2)</f>
        <v>4.1203626725359017</v>
      </c>
      <c r="W7" s="4">
        <f>('[1]Pc, Summer, S1'!W7*Main!$B$5)+(VLOOKUP($A7,'FL Ratio'!$A$2:$B$9,2,FALSE)*'FL Characterization'!W$2)</f>
        <v>3.721432356510006</v>
      </c>
      <c r="X7" s="4">
        <f>('[1]Pc, Summer, S1'!X7*Main!$B$5)+(VLOOKUP($A7,'FL Ratio'!$A$2:$B$9,2,FALSE)*'FL Characterization'!X$2)</f>
        <v>3.7584630371040961</v>
      </c>
      <c r="Y7" s="4">
        <f>('[1]Pc, Summer, S1'!Y7*Main!$B$5)+(VLOOKUP($A7,'FL Ratio'!$A$2:$B$9,2,FALSE)*'FL Characterization'!Y$2)</f>
        <v>3.826171578142135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3.1274705475991653</v>
      </c>
      <c r="C8" s="4">
        <f>('[1]Pc, Summer, S1'!C8*Main!$B$5)+(VLOOKUP($A8,'FL Ratio'!$A$2:$B$9,2,FALSE)*'FL Characterization'!C$2)</f>
        <v>2.883592755667415</v>
      </c>
      <c r="D8" s="4">
        <f>('[1]Pc, Summer, S1'!D8*Main!$B$5)+(VLOOKUP($A8,'FL Ratio'!$A$2:$B$9,2,FALSE)*'FL Characterization'!D$2)</f>
        <v>2.7754832222709203</v>
      </c>
      <c r="E8" s="4">
        <f>('[1]Pc, Summer, S1'!E8*Main!$B$5)+(VLOOKUP($A8,'FL Ratio'!$A$2:$B$9,2,FALSE)*'FL Characterization'!E$2)</f>
        <v>2.8002836973405545</v>
      </c>
      <c r="F8" s="4">
        <f>('[1]Pc, Summer, S1'!F8*Main!$B$5)+(VLOOKUP($A8,'FL Ratio'!$A$2:$B$9,2,FALSE)*'FL Characterization'!F$2)</f>
        <v>2.6438587916525296</v>
      </c>
      <c r="G8" s="4">
        <f>('[1]Pc, Summer, S1'!G8*Main!$B$5)+(VLOOKUP($A8,'FL Ratio'!$A$2:$B$9,2,FALSE)*'FL Characterization'!G$2)</f>
        <v>2.7857058327536999</v>
      </c>
      <c r="H8" s="4">
        <f>('[1]Pc, Summer, S1'!H8*Main!$B$5)+(VLOOKUP($A8,'FL Ratio'!$A$2:$B$9,2,FALSE)*'FL Characterization'!H$2)</f>
        <v>3.5713235273944037</v>
      </c>
      <c r="I8" s="4">
        <f>('[1]Pc, Summer, S1'!I8*Main!$B$5)+(VLOOKUP($A8,'FL Ratio'!$A$2:$B$9,2,FALSE)*'FL Characterization'!I$2)</f>
        <v>3.6669117669689175</v>
      </c>
      <c r="J8" s="4">
        <f>('[1]Pc, Summer, S1'!J8*Main!$B$5)+(VLOOKUP($A8,'FL Ratio'!$A$2:$B$9,2,FALSE)*'FL Characterization'!J$2)</f>
        <v>4.2083072205774847</v>
      </c>
      <c r="K8" s="4">
        <f>('[1]Pc, Summer, S1'!K8*Main!$B$5)+(VLOOKUP($A8,'FL Ratio'!$A$2:$B$9,2,FALSE)*'FL Characterization'!K$2)</f>
        <v>4.4608209741433305</v>
      </c>
      <c r="L8" s="4">
        <f>('[1]Pc, Summer, S1'!L8*Main!$B$5)+(VLOOKUP($A8,'FL Ratio'!$A$2:$B$9,2,FALSE)*'FL Characterization'!L$2)</f>
        <v>4.4049214623260919</v>
      </c>
      <c r="M8" s="4">
        <f>('[1]Pc, Summer, S1'!M8*Main!$B$5)+(VLOOKUP($A8,'FL Ratio'!$A$2:$B$9,2,FALSE)*'FL Characterization'!M$2)</f>
        <v>4.6021116598244705</v>
      </c>
      <c r="N8" s="4">
        <f>('[1]Pc, Summer, S1'!N8*Main!$B$5)+(VLOOKUP($A8,'FL Ratio'!$A$2:$B$9,2,FALSE)*'FL Characterization'!N$2)</f>
        <v>4.519128414443248</v>
      </c>
      <c r="O8" s="4">
        <f>('[1]Pc, Summer, S1'!O8*Main!$B$5)+(VLOOKUP($A8,'FL Ratio'!$A$2:$B$9,2,FALSE)*'FL Characterization'!O$2)</f>
        <v>4.7059408064309229</v>
      </c>
      <c r="P8" s="4">
        <f>('[1]Pc, Summer, S1'!P8*Main!$B$5)+(VLOOKUP($A8,'FL Ratio'!$A$2:$B$9,2,FALSE)*'FL Characterization'!P$2)</f>
        <v>4.645141735321948</v>
      </c>
      <c r="Q8" s="4">
        <f>('[1]Pc, Summer, S1'!Q8*Main!$B$5)+(VLOOKUP($A8,'FL Ratio'!$A$2:$B$9,2,FALSE)*'FL Characterization'!Q$2)</f>
        <v>4.3367075846941505</v>
      </c>
      <c r="R8" s="4">
        <f>('[1]Pc, Summer, S1'!R8*Main!$B$5)+(VLOOKUP($A8,'FL Ratio'!$A$2:$B$9,2,FALSE)*'FL Characterization'!R$2)</f>
        <v>4.3078272223567646</v>
      </c>
      <c r="S8" s="4">
        <f>('[1]Pc, Summer, S1'!S8*Main!$B$5)+(VLOOKUP($A8,'FL Ratio'!$A$2:$B$9,2,FALSE)*'FL Characterization'!S$2)</f>
        <v>4.2728518517362044</v>
      </c>
      <c r="T8" s="4">
        <f>('[1]Pc, Summer, S1'!T8*Main!$B$5)+(VLOOKUP($A8,'FL Ratio'!$A$2:$B$9,2,FALSE)*'FL Characterization'!T$2)</f>
        <v>4.1526739178891834</v>
      </c>
      <c r="U8" s="4">
        <f>('[1]Pc, Summer, S1'!U8*Main!$B$5)+(VLOOKUP($A8,'FL Ratio'!$A$2:$B$9,2,FALSE)*'FL Characterization'!U$2)</f>
        <v>4.1425758160472128</v>
      </c>
      <c r="V8" s="4">
        <f>('[1]Pc, Summer, S1'!V8*Main!$B$5)+(VLOOKUP($A8,'FL Ratio'!$A$2:$B$9,2,FALSE)*'FL Characterization'!V$2)</f>
        <v>4.2366766933367268</v>
      </c>
      <c r="W8" s="4">
        <f>('[1]Pc, Summer, S1'!W8*Main!$B$5)+(VLOOKUP($A8,'FL Ratio'!$A$2:$B$9,2,FALSE)*'FL Characterization'!W$2)</f>
        <v>3.5415891112934594</v>
      </c>
      <c r="X8" s="4">
        <f>('[1]Pc, Summer, S1'!X8*Main!$B$5)+(VLOOKUP($A8,'FL Ratio'!$A$2:$B$9,2,FALSE)*'FL Characterization'!X$2)</f>
        <v>3.7082901274460833</v>
      </c>
      <c r="Y8" s="4">
        <f>('[1]Pc, Summer, S1'!Y8*Main!$B$5)+(VLOOKUP($A8,'FL Ratio'!$A$2:$B$9,2,FALSE)*'FL Characterization'!Y$2)</f>
        <v>3.3305602341258584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2.4791342750233061</v>
      </c>
      <c r="C9" s="4">
        <f>('[1]Pc, Summer, S1'!C9*Main!$B$5)+(VLOOKUP($A9,'FL Ratio'!$A$2:$B$9,2,FALSE)*'FL Characterization'!C$2)</f>
        <v>2.3709245337645548</v>
      </c>
      <c r="D9" s="4">
        <f>('[1]Pc, Summer, S1'!D9*Main!$B$5)+(VLOOKUP($A9,'FL Ratio'!$A$2:$B$9,2,FALSE)*'FL Characterization'!D$2)</f>
        <v>2.2521564143135668</v>
      </c>
      <c r="E9" s="4">
        <f>('[1]Pc, Summer, S1'!E9*Main!$B$5)+(VLOOKUP($A9,'FL Ratio'!$A$2:$B$9,2,FALSE)*'FL Characterization'!E$2)</f>
        <v>2.2104719748817772</v>
      </c>
      <c r="F9" s="4">
        <f>('[1]Pc, Summer, S1'!F9*Main!$B$5)+(VLOOKUP($A9,'FL Ratio'!$A$2:$B$9,2,FALSE)*'FL Characterization'!F$2)</f>
        <v>2.1902645315190457</v>
      </c>
      <c r="G9" s="4">
        <f>('[1]Pc, Summer, S1'!G9*Main!$B$5)+(VLOOKUP($A9,'FL Ratio'!$A$2:$B$9,2,FALSE)*'FL Characterization'!G$2)</f>
        <v>2.2819136613223368</v>
      </c>
      <c r="H9" s="4">
        <f>('[1]Pc, Summer, S1'!H9*Main!$B$5)+(VLOOKUP($A9,'FL Ratio'!$A$2:$B$9,2,FALSE)*'FL Characterization'!H$2)</f>
        <v>3.6465013551498924</v>
      </c>
      <c r="I9" s="4">
        <f>('[1]Pc, Summer, S1'!I9*Main!$B$5)+(VLOOKUP($A9,'FL Ratio'!$A$2:$B$9,2,FALSE)*'FL Characterization'!I$2)</f>
        <v>4.0116492650613251</v>
      </c>
      <c r="J9" s="4">
        <f>('[1]Pc, Summer, S1'!J9*Main!$B$5)+(VLOOKUP($A9,'FL Ratio'!$A$2:$B$9,2,FALSE)*'FL Characterization'!J$2)</f>
        <v>4.30023599915401</v>
      </c>
      <c r="K9" s="4">
        <f>('[1]Pc, Summer, S1'!K9*Main!$B$5)+(VLOOKUP($A9,'FL Ratio'!$A$2:$B$9,2,FALSE)*'FL Characterization'!K$2)</f>
        <v>4.2690518891972546</v>
      </c>
      <c r="L9" s="4">
        <f>('[1]Pc, Summer, S1'!L9*Main!$B$5)+(VLOOKUP($A9,'FL Ratio'!$A$2:$B$9,2,FALSE)*'FL Characterization'!L$2)</f>
        <v>4.4181867014420222</v>
      </c>
      <c r="M9" s="4">
        <f>('[1]Pc, Summer, S1'!M9*Main!$B$5)+(VLOOKUP($A9,'FL Ratio'!$A$2:$B$9,2,FALSE)*'FL Characterization'!M$2)</f>
        <v>4.6976177187148185</v>
      </c>
      <c r="N9" s="4">
        <f>('[1]Pc, Summer, S1'!N9*Main!$B$5)+(VLOOKUP($A9,'FL Ratio'!$A$2:$B$9,2,FALSE)*'FL Characterization'!N$2)</f>
        <v>4.7010202987958722</v>
      </c>
      <c r="O9" s="4">
        <f>('[1]Pc, Summer, S1'!O9*Main!$B$5)+(VLOOKUP($A9,'FL Ratio'!$A$2:$B$9,2,FALSE)*'FL Characterization'!O$2)</f>
        <v>4.4702554167448554</v>
      </c>
      <c r="P9" s="4">
        <f>('[1]Pc, Summer, S1'!P9*Main!$B$5)+(VLOOKUP($A9,'FL Ratio'!$A$2:$B$9,2,FALSE)*'FL Characterization'!P$2)</f>
        <v>3.9294170713053393</v>
      </c>
      <c r="Q9" s="4">
        <f>('[1]Pc, Summer, S1'!Q9*Main!$B$5)+(VLOOKUP($A9,'FL Ratio'!$A$2:$B$9,2,FALSE)*'FL Characterization'!Q$2)</f>
        <v>3.7583602520465638</v>
      </c>
      <c r="R9" s="4">
        <f>('[1]Pc, Summer, S1'!R9*Main!$B$5)+(VLOOKUP($A9,'FL Ratio'!$A$2:$B$9,2,FALSE)*'FL Characterization'!R$2)</f>
        <v>3.4917921997791961</v>
      </c>
      <c r="S9" s="4">
        <f>('[1]Pc, Summer, S1'!S9*Main!$B$5)+(VLOOKUP($A9,'FL Ratio'!$A$2:$B$9,2,FALSE)*'FL Characterization'!S$2)</f>
        <v>3.5259267104432395</v>
      </c>
      <c r="T9" s="4">
        <f>('[1]Pc, Summer, S1'!T9*Main!$B$5)+(VLOOKUP($A9,'FL Ratio'!$A$2:$B$9,2,FALSE)*'FL Characterization'!T$2)</f>
        <v>3.3851519442091291</v>
      </c>
      <c r="U9" s="4">
        <f>('[1]Pc, Summer, S1'!U9*Main!$B$5)+(VLOOKUP($A9,'FL Ratio'!$A$2:$B$9,2,FALSE)*'FL Characterization'!U$2)</f>
        <v>3.4467825858610275</v>
      </c>
      <c r="V9" s="4">
        <f>('[1]Pc, Summer, S1'!V9*Main!$B$5)+(VLOOKUP($A9,'FL Ratio'!$A$2:$B$9,2,FALSE)*'FL Characterization'!V$2)</f>
        <v>3.3745887651491384</v>
      </c>
      <c r="W9" s="4">
        <f>('[1]Pc, Summer, S1'!W9*Main!$B$5)+(VLOOKUP($A9,'FL Ratio'!$A$2:$B$9,2,FALSE)*'FL Characterization'!W$2)</f>
        <v>2.929544530638541</v>
      </c>
      <c r="X9" s="4">
        <f>('[1]Pc, Summer, S1'!X9*Main!$B$5)+(VLOOKUP($A9,'FL Ratio'!$A$2:$B$9,2,FALSE)*'FL Characterization'!X$2)</f>
        <v>2.7479246638110224</v>
      </c>
      <c r="Y9" s="4">
        <f>('[1]Pc, Summer, S1'!Y9*Main!$B$5)+(VLOOKUP($A9,'FL Ratio'!$A$2:$B$9,2,FALSE)*'FL Characterization'!Y$2)</f>
        <v>2.5935977574611484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8.4704982556357056</v>
      </c>
      <c r="C2" s="4">
        <f>('[1]Pc, Summer, S2'!C2*Main!$B$5)+(VLOOKUP($A2,'FL Ratio'!$A$2:$B$9,2,FALSE)*'FL Characterization'!C$2)</f>
        <v>8.3646084570130732</v>
      </c>
      <c r="D2" s="4">
        <f>('[1]Pc, Summer, S2'!D2*Main!$B$5)+(VLOOKUP($A2,'FL Ratio'!$A$2:$B$9,2,FALSE)*'FL Characterization'!D$2)</f>
        <v>7.8394596378469803</v>
      </c>
      <c r="E2" s="4">
        <f>('[1]Pc, Summer, S2'!E2*Main!$B$5)+(VLOOKUP($A2,'FL Ratio'!$A$2:$B$9,2,FALSE)*'FL Characterization'!E$2)</f>
        <v>7.7982152247697503</v>
      </c>
      <c r="F2" s="4">
        <f>('[1]Pc, Summer, S2'!F2*Main!$B$5)+(VLOOKUP($A2,'FL Ratio'!$A$2:$B$9,2,FALSE)*'FL Characterization'!F$2)</f>
        <v>7.4349585547398789</v>
      </c>
      <c r="G2" s="4">
        <f>('[1]Pc, Summer, S2'!G2*Main!$B$5)+(VLOOKUP($A2,'FL Ratio'!$A$2:$B$9,2,FALSE)*'FL Characterization'!G$2)</f>
        <v>7.5482289760732062</v>
      </c>
      <c r="H2" s="4">
        <f>('[1]Pc, Summer, S2'!H2*Main!$B$5)+(VLOOKUP($A2,'FL Ratio'!$A$2:$B$9,2,FALSE)*'FL Characterization'!H$2)</f>
        <v>7.7777962756314327</v>
      </c>
      <c r="I2" s="4">
        <f>('[1]Pc, Summer, S2'!I2*Main!$B$5)+(VLOOKUP($A2,'FL Ratio'!$A$2:$B$9,2,FALSE)*'FL Characterization'!I$2)</f>
        <v>8.4615214731397437</v>
      </c>
      <c r="J2" s="4">
        <f>('[1]Pc, Summer, S2'!J2*Main!$B$5)+(VLOOKUP($A2,'FL Ratio'!$A$2:$B$9,2,FALSE)*'FL Characterization'!J$2)</f>
        <v>9.1631033862234581</v>
      </c>
      <c r="K2" s="4">
        <f>('[1]Pc, Summer, S2'!K2*Main!$B$5)+(VLOOKUP($A2,'FL Ratio'!$A$2:$B$9,2,FALSE)*'FL Characterization'!K$2)</f>
        <v>9.0153276232357431</v>
      </c>
      <c r="L2" s="4">
        <f>('[1]Pc, Summer, S2'!L2*Main!$B$5)+(VLOOKUP($A2,'FL Ratio'!$A$2:$B$9,2,FALSE)*'FL Characterization'!L$2)</f>
        <v>8.7069002127736095</v>
      </c>
      <c r="M2" s="4">
        <f>('[1]Pc, Summer, S2'!M2*Main!$B$5)+(VLOOKUP($A2,'FL Ratio'!$A$2:$B$9,2,FALSE)*'FL Characterization'!M$2)</f>
        <v>8.7518355186673045</v>
      </c>
      <c r="N2" s="4">
        <f>('[1]Pc, Summer, S2'!N2*Main!$B$5)+(VLOOKUP($A2,'FL Ratio'!$A$2:$B$9,2,FALSE)*'FL Characterization'!N$2)</f>
        <v>9.1516561508870353</v>
      </c>
      <c r="O2" s="4">
        <f>('[1]Pc, Summer, S2'!O2*Main!$B$5)+(VLOOKUP($A2,'FL Ratio'!$A$2:$B$9,2,FALSE)*'FL Characterization'!O$2)</f>
        <v>9.5262871884081317</v>
      </c>
      <c r="P2" s="4">
        <f>('[1]Pc, Summer, S2'!P2*Main!$B$5)+(VLOOKUP($A2,'FL Ratio'!$A$2:$B$9,2,FALSE)*'FL Characterization'!P$2)</f>
        <v>8.8442851318320663</v>
      </c>
      <c r="Q2" s="4">
        <f>('[1]Pc, Summer, S2'!Q2*Main!$B$5)+(VLOOKUP($A2,'FL Ratio'!$A$2:$B$9,2,FALSE)*'FL Characterization'!Q$2)</f>
        <v>9.0107282114311626</v>
      </c>
      <c r="R2" s="4">
        <f>('[1]Pc, Summer, S2'!R2*Main!$B$5)+(VLOOKUP($A2,'FL Ratio'!$A$2:$B$9,2,FALSE)*'FL Characterization'!R$2)</f>
        <v>8.9232160888175329</v>
      </c>
      <c r="S2" s="4">
        <f>('[1]Pc, Summer, S2'!S2*Main!$B$5)+(VLOOKUP($A2,'FL Ratio'!$A$2:$B$9,2,FALSE)*'FL Characterization'!S$2)</f>
        <v>8.6346803101039455</v>
      </c>
      <c r="T2" s="4">
        <f>('[1]Pc, Summer, S2'!T2*Main!$B$5)+(VLOOKUP($A2,'FL Ratio'!$A$2:$B$9,2,FALSE)*'FL Characterization'!T$2)</f>
        <v>8.338341055485305</v>
      </c>
      <c r="U2" s="4">
        <f>('[1]Pc, Summer, S2'!U2*Main!$B$5)+(VLOOKUP($A2,'FL Ratio'!$A$2:$B$9,2,FALSE)*'FL Characterization'!U$2)</f>
        <v>7.916979321829583</v>
      </c>
      <c r="V2" s="4">
        <f>('[1]Pc, Summer, S2'!V2*Main!$B$5)+(VLOOKUP($A2,'FL Ratio'!$A$2:$B$9,2,FALSE)*'FL Characterization'!V$2)</f>
        <v>8.1520214354261427</v>
      </c>
      <c r="W2" s="4">
        <f>('[1]Pc, Summer, S2'!W2*Main!$B$5)+(VLOOKUP($A2,'FL Ratio'!$A$2:$B$9,2,FALSE)*'FL Characterization'!W$2)</f>
        <v>7.8708318601217906</v>
      </c>
      <c r="X2" s="4">
        <f>('[1]Pc, Summer, S2'!X2*Main!$B$5)+(VLOOKUP($A2,'FL Ratio'!$A$2:$B$9,2,FALSE)*'FL Characterization'!X$2)</f>
        <v>8.0998611108541354</v>
      </c>
      <c r="Y2" s="4">
        <f>('[1]Pc, Summer, S2'!Y2*Main!$B$5)+(VLOOKUP($A2,'FL Ratio'!$A$2:$B$9,2,FALSE)*'FL Characterization'!Y$2)</f>
        <v>8.0371498859509316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6.29688649960777</v>
      </c>
      <c r="C3" s="4">
        <f>('[1]Pc, Summer, S2'!C3*Main!$B$5)+(VLOOKUP($A3,'FL Ratio'!$A$2:$B$9,2,FALSE)*'FL Characterization'!C$2)</f>
        <v>6.0229951457884088</v>
      </c>
      <c r="D3" s="4">
        <f>('[1]Pc, Summer, S2'!D3*Main!$B$5)+(VLOOKUP($A3,'FL Ratio'!$A$2:$B$9,2,FALSE)*'FL Characterization'!D$2)</f>
        <v>5.6721811519459635</v>
      </c>
      <c r="E3" s="4">
        <f>('[1]Pc, Summer, S2'!E3*Main!$B$5)+(VLOOKUP($A3,'FL Ratio'!$A$2:$B$9,2,FALSE)*'FL Characterization'!E$2)</f>
        <v>5.2920851965812412</v>
      </c>
      <c r="F3" s="4">
        <f>('[1]Pc, Summer, S2'!F3*Main!$B$5)+(VLOOKUP($A3,'FL Ratio'!$A$2:$B$9,2,FALSE)*'FL Characterization'!F$2)</f>
        <v>4.9329559066803812</v>
      </c>
      <c r="G3" s="4">
        <f>('[1]Pc, Summer, S2'!G3*Main!$B$5)+(VLOOKUP($A3,'FL Ratio'!$A$2:$B$9,2,FALSE)*'FL Characterization'!G$2)</f>
        <v>5.1382021514118907</v>
      </c>
      <c r="H3" s="4">
        <f>('[1]Pc, Summer, S2'!H3*Main!$B$5)+(VLOOKUP($A3,'FL Ratio'!$A$2:$B$9,2,FALSE)*'FL Characterization'!H$2)</f>
        <v>5.4168927274345879</v>
      </c>
      <c r="I3" s="4">
        <f>('[1]Pc, Summer, S2'!I3*Main!$B$5)+(VLOOKUP($A3,'FL Ratio'!$A$2:$B$9,2,FALSE)*'FL Characterization'!I$2)</f>
        <v>6.4516050364897168</v>
      </c>
      <c r="J3" s="4">
        <f>('[1]Pc, Summer, S2'!J3*Main!$B$5)+(VLOOKUP($A3,'FL Ratio'!$A$2:$B$9,2,FALSE)*'FL Characterization'!J$2)</f>
        <v>7.1550289008337753</v>
      </c>
      <c r="K3" s="4">
        <f>('[1]Pc, Summer, S2'!K3*Main!$B$5)+(VLOOKUP($A3,'FL Ratio'!$A$2:$B$9,2,FALSE)*'FL Characterization'!K$2)</f>
        <v>7.52222785338994</v>
      </c>
      <c r="L3" s="4">
        <f>('[1]Pc, Summer, S2'!L3*Main!$B$5)+(VLOOKUP($A3,'FL Ratio'!$A$2:$B$9,2,FALSE)*'FL Characterization'!L$2)</f>
        <v>6.946051114833117</v>
      </c>
      <c r="M3" s="4">
        <f>('[1]Pc, Summer, S2'!M3*Main!$B$5)+(VLOOKUP($A3,'FL Ratio'!$A$2:$B$9,2,FALSE)*'FL Characterization'!M$2)</f>
        <v>7.2413429616884111</v>
      </c>
      <c r="N3" s="4">
        <f>('[1]Pc, Summer, S2'!N3*Main!$B$5)+(VLOOKUP($A3,'FL Ratio'!$A$2:$B$9,2,FALSE)*'FL Characterization'!N$2)</f>
        <v>7.4609990331826719</v>
      </c>
      <c r="O3" s="4">
        <f>('[1]Pc, Summer, S2'!O3*Main!$B$5)+(VLOOKUP($A3,'FL Ratio'!$A$2:$B$9,2,FALSE)*'FL Characterization'!O$2)</f>
        <v>7.2982323079583074</v>
      </c>
      <c r="P3" s="4">
        <f>('[1]Pc, Summer, S2'!P3*Main!$B$5)+(VLOOKUP($A3,'FL Ratio'!$A$2:$B$9,2,FALSE)*'FL Characterization'!P$2)</f>
        <v>6.2242249060503223</v>
      </c>
      <c r="Q3" s="4">
        <f>('[1]Pc, Summer, S2'!Q3*Main!$B$5)+(VLOOKUP($A3,'FL Ratio'!$A$2:$B$9,2,FALSE)*'FL Characterization'!Q$2)</f>
        <v>6.5908788349367917</v>
      </c>
      <c r="R3" s="4">
        <f>('[1]Pc, Summer, S2'!R3*Main!$B$5)+(VLOOKUP($A3,'FL Ratio'!$A$2:$B$9,2,FALSE)*'FL Characterization'!R$2)</f>
        <v>6.8677216929125358</v>
      </c>
      <c r="S3" s="4">
        <f>('[1]Pc, Summer, S2'!S3*Main!$B$5)+(VLOOKUP($A3,'FL Ratio'!$A$2:$B$9,2,FALSE)*'FL Characterization'!S$2)</f>
        <v>7.0473688422006395</v>
      </c>
      <c r="T3" s="4">
        <f>('[1]Pc, Summer, S2'!T3*Main!$B$5)+(VLOOKUP($A3,'FL Ratio'!$A$2:$B$9,2,FALSE)*'FL Characterization'!T$2)</f>
        <v>7.2305902724335871</v>
      </c>
      <c r="U3" s="4">
        <f>('[1]Pc, Summer, S2'!U3*Main!$B$5)+(VLOOKUP($A3,'FL Ratio'!$A$2:$B$9,2,FALSE)*'FL Characterization'!U$2)</f>
        <v>7.2448433467184437</v>
      </c>
      <c r="V3" s="4">
        <f>('[1]Pc, Summer, S2'!V3*Main!$B$5)+(VLOOKUP($A3,'FL Ratio'!$A$2:$B$9,2,FALSE)*'FL Characterization'!V$2)</f>
        <v>7.731820049189289</v>
      </c>
      <c r="W3" s="4">
        <f>('[1]Pc, Summer, S2'!W3*Main!$B$5)+(VLOOKUP($A3,'FL Ratio'!$A$2:$B$9,2,FALSE)*'FL Characterization'!W$2)</f>
        <v>7.2298714677179374</v>
      </c>
      <c r="X3" s="4">
        <f>('[1]Pc, Summer, S2'!X3*Main!$B$5)+(VLOOKUP($A3,'FL Ratio'!$A$2:$B$9,2,FALSE)*'FL Characterization'!X$2)</f>
        <v>6.6134096835126224</v>
      </c>
      <c r="Y3" s="4">
        <f>('[1]Pc, Summer, S2'!Y3*Main!$B$5)+(VLOOKUP($A3,'FL Ratio'!$A$2:$B$9,2,FALSE)*'FL Characterization'!Y$2)</f>
        <v>6.2563671315226497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4.1885042638928489</v>
      </c>
      <c r="C4" s="4">
        <f>('[1]Pc, Summer, S2'!C4*Main!$B$5)+(VLOOKUP($A4,'FL Ratio'!$A$2:$B$9,2,FALSE)*'FL Characterization'!C$2)</f>
        <v>4.1385343029284982</v>
      </c>
      <c r="D4" s="4">
        <f>('[1]Pc, Summer, S2'!D4*Main!$B$5)+(VLOOKUP($A4,'FL Ratio'!$A$2:$B$9,2,FALSE)*'FL Characterization'!D$2)</f>
        <v>3.7020902489006353</v>
      </c>
      <c r="E4" s="4">
        <f>('[1]Pc, Summer, S2'!E4*Main!$B$5)+(VLOOKUP($A4,'FL Ratio'!$A$2:$B$9,2,FALSE)*'FL Characterization'!E$2)</f>
        <v>3.7876659319889376</v>
      </c>
      <c r="F4" s="4">
        <f>('[1]Pc, Summer, S2'!F4*Main!$B$5)+(VLOOKUP($A4,'FL Ratio'!$A$2:$B$9,2,FALSE)*'FL Characterization'!F$2)</f>
        <v>3.7041339609956618</v>
      </c>
      <c r="G4" s="4">
        <f>('[1]Pc, Summer, S2'!G4*Main!$B$5)+(VLOOKUP($A4,'FL Ratio'!$A$2:$B$9,2,FALSE)*'FL Characterization'!G$2)</f>
        <v>3.5598124337820622</v>
      </c>
      <c r="H4" s="4">
        <f>('[1]Pc, Summer, S2'!H4*Main!$B$5)+(VLOOKUP($A4,'FL Ratio'!$A$2:$B$9,2,FALSE)*'FL Characterization'!H$2)</f>
        <v>4.9575808707030893</v>
      </c>
      <c r="I4" s="4">
        <f>('[1]Pc, Summer, S2'!I4*Main!$B$5)+(VLOOKUP($A4,'FL Ratio'!$A$2:$B$9,2,FALSE)*'FL Characterization'!I$2)</f>
        <v>5.9545595816702521</v>
      </c>
      <c r="J4" s="4">
        <f>('[1]Pc, Summer, S2'!J4*Main!$B$5)+(VLOOKUP($A4,'FL Ratio'!$A$2:$B$9,2,FALSE)*'FL Characterization'!J$2)</f>
        <v>6.0441960868233737</v>
      </c>
      <c r="K4" s="4">
        <f>('[1]Pc, Summer, S2'!K4*Main!$B$5)+(VLOOKUP($A4,'FL Ratio'!$A$2:$B$9,2,FALSE)*'FL Characterization'!K$2)</f>
        <v>5.8256585337169771</v>
      </c>
      <c r="L4" s="4">
        <f>('[1]Pc, Summer, S2'!L4*Main!$B$5)+(VLOOKUP($A4,'FL Ratio'!$A$2:$B$9,2,FALSE)*'FL Characterization'!L$2)</f>
        <v>5.5971927914148294</v>
      </c>
      <c r="M4" s="4">
        <f>('[1]Pc, Summer, S2'!M4*Main!$B$5)+(VLOOKUP($A4,'FL Ratio'!$A$2:$B$9,2,FALSE)*'FL Characterization'!M$2)</f>
        <v>5.9114514891498118</v>
      </c>
      <c r="N4" s="4">
        <f>('[1]Pc, Summer, S2'!N4*Main!$B$5)+(VLOOKUP($A4,'FL Ratio'!$A$2:$B$9,2,FALSE)*'FL Characterization'!N$2)</f>
        <v>6.3562045666099278</v>
      </c>
      <c r="O4" s="4">
        <f>('[1]Pc, Summer, S2'!O4*Main!$B$5)+(VLOOKUP($A4,'FL Ratio'!$A$2:$B$9,2,FALSE)*'FL Characterization'!O$2)</f>
        <v>5.9196172317520599</v>
      </c>
      <c r="P4" s="4">
        <f>('[1]Pc, Summer, S2'!P4*Main!$B$5)+(VLOOKUP($A4,'FL Ratio'!$A$2:$B$9,2,FALSE)*'FL Characterization'!P$2)</f>
        <v>5.5453619746143747</v>
      </c>
      <c r="Q4" s="4">
        <f>('[1]Pc, Summer, S2'!Q4*Main!$B$5)+(VLOOKUP($A4,'FL Ratio'!$A$2:$B$9,2,FALSE)*'FL Characterization'!Q$2)</f>
        <v>5.3190381291249516</v>
      </c>
      <c r="R4" s="4">
        <f>('[1]Pc, Summer, S2'!R4*Main!$B$5)+(VLOOKUP($A4,'FL Ratio'!$A$2:$B$9,2,FALSE)*'FL Characterization'!R$2)</f>
        <v>5.204361540302715</v>
      </c>
      <c r="S4" s="4">
        <f>('[1]Pc, Summer, S2'!S4*Main!$B$5)+(VLOOKUP($A4,'FL Ratio'!$A$2:$B$9,2,FALSE)*'FL Characterization'!S$2)</f>
        <v>5.1483308276805868</v>
      </c>
      <c r="T4" s="4">
        <f>('[1]Pc, Summer, S2'!T4*Main!$B$5)+(VLOOKUP($A4,'FL Ratio'!$A$2:$B$9,2,FALSE)*'FL Characterization'!T$2)</f>
        <v>4.9518062092401118</v>
      </c>
      <c r="U4" s="4">
        <f>('[1]Pc, Summer, S2'!U4*Main!$B$5)+(VLOOKUP($A4,'FL Ratio'!$A$2:$B$9,2,FALSE)*'FL Characterization'!U$2)</f>
        <v>5.480557168265288</v>
      </c>
      <c r="V4" s="4">
        <f>('[1]Pc, Summer, S2'!V4*Main!$B$5)+(VLOOKUP($A4,'FL Ratio'!$A$2:$B$9,2,FALSE)*'FL Characterization'!V$2)</f>
        <v>5.6388819065662963</v>
      </c>
      <c r="W4" s="4">
        <f>('[1]Pc, Summer, S2'!W4*Main!$B$5)+(VLOOKUP($A4,'FL Ratio'!$A$2:$B$9,2,FALSE)*'FL Characterization'!W$2)</f>
        <v>5.3518750303317644</v>
      </c>
      <c r="X4" s="4">
        <f>('[1]Pc, Summer, S2'!X4*Main!$B$5)+(VLOOKUP($A4,'FL Ratio'!$A$2:$B$9,2,FALSE)*'FL Characterization'!X$2)</f>
        <v>5.0631030678302658</v>
      </c>
      <c r="Y4" s="4">
        <f>('[1]Pc, Summer, S2'!Y4*Main!$B$5)+(VLOOKUP($A4,'FL Ratio'!$A$2:$B$9,2,FALSE)*'FL Characterization'!Y$2)</f>
        <v>4.4692769676573754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2.0750194563352924</v>
      </c>
      <c r="C5" s="4">
        <f>('[1]Pc, Summer, S2'!C5*Main!$B$5)+(VLOOKUP($A5,'FL Ratio'!$A$2:$B$9,2,FALSE)*'FL Characterization'!C$2)</f>
        <v>1.7782848844887547</v>
      </c>
      <c r="D5" s="4">
        <f>('[1]Pc, Summer, S2'!D5*Main!$B$5)+(VLOOKUP($A5,'FL Ratio'!$A$2:$B$9,2,FALSE)*'FL Characterization'!D$2)</f>
        <v>1.433376869897494</v>
      </c>
      <c r="E5" s="4">
        <f>('[1]Pc, Summer, S2'!E5*Main!$B$5)+(VLOOKUP($A5,'FL Ratio'!$A$2:$B$9,2,FALSE)*'FL Characterization'!E$2)</f>
        <v>1.4141563759324713</v>
      </c>
      <c r="F5" s="4">
        <f>('[1]Pc, Summer, S2'!F5*Main!$B$5)+(VLOOKUP($A5,'FL Ratio'!$A$2:$B$9,2,FALSE)*'FL Characterization'!F$2)</f>
        <v>1.2507203396057103</v>
      </c>
      <c r="G5" s="4">
        <f>('[1]Pc, Summer, S2'!G5*Main!$B$5)+(VLOOKUP($A5,'FL Ratio'!$A$2:$B$9,2,FALSE)*'FL Characterization'!G$2)</f>
        <v>1.1390618664257186</v>
      </c>
      <c r="H5" s="4">
        <f>('[1]Pc, Summer, S2'!H5*Main!$B$5)+(VLOOKUP($A5,'FL Ratio'!$A$2:$B$9,2,FALSE)*'FL Characterization'!H$2)</f>
        <v>2.2452559178525409</v>
      </c>
      <c r="I5" s="4">
        <f>('[1]Pc, Summer, S2'!I5*Main!$B$5)+(VLOOKUP($A5,'FL Ratio'!$A$2:$B$9,2,FALSE)*'FL Characterization'!I$2)</f>
        <v>3.336607131494929</v>
      </c>
      <c r="J5" s="4">
        <f>('[1]Pc, Summer, S2'!J5*Main!$B$5)+(VLOOKUP($A5,'FL Ratio'!$A$2:$B$9,2,FALSE)*'FL Characterization'!J$2)</f>
        <v>4.0248344165695231</v>
      </c>
      <c r="K5" s="4">
        <f>('[1]Pc, Summer, S2'!K5*Main!$B$5)+(VLOOKUP($A5,'FL Ratio'!$A$2:$B$9,2,FALSE)*'FL Characterization'!K$2)</f>
        <v>4.0682280250545464</v>
      </c>
      <c r="L5" s="4">
        <f>('[1]Pc, Summer, S2'!L5*Main!$B$5)+(VLOOKUP($A5,'FL Ratio'!$A$2:$B$9,2,FALSE)*'FL Characterization'!L$2)</f>
        <v>3.9970431320227853</v>
      </c>
      <c r="M5" s="4">
        <f>('[1]Pc, Summer, S2'!M5*Main!$B$5)+(VLOOKUP($A5,'FL Ratio'!$A$2:$B$9,2,FALSE)*'FL Characterization'!M$2)</f>
        <v>3.6744484228470098</v>
      </c>
      <c r="N5" s="4">
        <f>('[1]Pc, Summer, S2'!N5*Main!$B$5)+(VLOOKUP($A5,'FL Ratio'!$A$2:$B$9,2,FALSE)*'FL Characterization'!N$2)</f>
        <v>4.1954015145580028</v>
      </c>
      <c r="O5" s="4">
        <f>('[1]Pc, Summer, S2'!O5*Main!$B$5)+(VLOOKUP($A5,'FL Ratio'!$A$2:$B$9,2,FALSE)*'FL Characterization'!O$2)</f>
        <v>4.0533592800642975</v>
      </c>
      <c r="P5" s="4">
        <f>('[1]Pc, Summer, S2'!P5*Main!$B$5)+(VLOOKUP($A5,'FL Ratio'!$A$2:$B$9,2,FALSE)*'FL Characterization'!P$2)</f>
        <v>3.6560772937114674</v>
      </c>
      <c r="Q5" s="4">
        <f>('[1]Pc, Summer, S2'!Q5*Main!$B$5)+(VLOOKUP($A5,'FL Ratio'!$A$2:$B$9,2,FALSE)*'FL Characterization'!Q$2)</f>
        <v>3.455312897675217</v>
      </c>
      <c r="R5" s="4">
        <f>('[1]Pc, Summer, S2'!R5*Main!$B$5)+(VLOOKUP($A5,'FL Ratio'!$A$2:$B$9,2,FALSE)*'FL Characterization'!R$2)</f>
        <v>3.0633175947498765</v>
      </c>
      <c r="S5" s="4">
        <f>('[1]Pc, Summer, S2'!S5*Main!$B$5)+(VLOOKUP($A5,'FL Ratio'!$A$2:$B$9,2,FALSE)*'FL Characterization'!S$2)</f>
        <v>2.8045368863421523</v>
      </c>
      <c r="T5" s="4">
        <f>('[1]Pc, Summer, S2'!T5*Main!$B$5)+(VLOOKUP($A5,'FL Ratio'!$A$2:$B$9,2,FALSE)*'FL Characterization'!T$2)</f>
        <v>3.4376725633871841</v>
      </c>
      <c r="U5" s="4">
        <f>('[1]Pc, Summer, S2'!U5*Main!$B$5)+(VLOOKUP($A5,'FL Ratio'!$A$2:$B$9,2,FALSE)*'FL Characterization'!U$2)</f>
        <v>3.9270130224488713</v>
      </c>
      <c r="V5" s="4">
        <f>('[1]Pc, Summer, S2'!V5*Main!$B$5)+(VLOOKUP($A5,'FL Ratio'!$A$2:$B$9,2,FALSE)*'FL Characterization'!V$2)</f>
        <v>4.5435900534695035</v>
      </c>
      <c r="W5" s="4">
        <f>('[1]Pc, Summer, S2'!W5*Main!$B$5)+(VLOOKUP($A5,'FL Ratio'!$A$2:$B$9,2,FALSE)*'FL Characterization'!W$2)</f>
        <v>4.3608419592740004</v>
      </c>
      <c r="X5" s="4">
        <f>('[1]Pc, Summer, S2'!X5*Main!$B$5)+(VLOOKUP($A5,'FL Ratio'!$A$2:$B$9,2,FALSE)*'FL Characterization'!X$2)</f>
        <v>3.587136003733391</v>
      </c>
      <c r="Y5" s="4">
        <f>('[1]Pc, Summer, S2'!Y5*Main!$B$5)+(VLOOKUP($A5,'FL Ratio'!$A$2:$B$9,2,FALSE)*'FL Characterization'!Y$2)</f>
        <v>2.8002423317312855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3.5710859843707921</v>
      </c>
      <c r="C6" s="4">
        <f>('[1]Pc, Summer, S2'!C6*Main!$B$5)+(VLOOKUP($A6,'FL Ratio'!$A$2:$B$9,2,FALSE)*'FL Characterization'!C$2)</f>
        <v>3.2573463619978469</v>
      </c>
      <c r="D6" s="4">
        <f>('[1]Pc, Summer, S2'!D6*Main!$B$5)+(VLOOKUP($A6,'FL Ratio'!$A$2:$B$9,2,FALSE)*'FL Characterization'!D$2)</f>
        <v>3.0989645631028684</v>
      </c>
      <c r="E6" s="4">
        <f>('[1]Pc, Summer, S2'!E6*Main!$B$5)+(VLOOKUP($A6,'FL Ratio'!$A$2:$B$9,2,FALSE)*'FL Characterization'!E$2)</f>
        <v>2.9353481078866484</v>
      </c>
      <c r="F6" s="4">
        <f>('[1]Pc, Summer, S2'!F6*Main!$B$5)+(VLOOKUP($A6,'FL Ratio'!$A$2:$B$9,2,FALSE)*'FL Characterization'!F$2)</f>
        <v>3.0116363304979235</v>
      </c>
      <c r="G6" s="4">
        <f>('[1]Pc, Summer, S2'!G6*Main!$B$5)+(VLOOKUP($A6,'FL Ratio'!$A$2:$B$9,2,FALSE)*'FL Characterization'!G$2)</f>
        <v>2.8820770004782492</v>
      </c>
      <c r="H6" s="4">
        <f>('[1]Pc, Summer, S2'!H6*Main!$B$5)+(VLOOKUP($A6,'FL Ratio'!$A$2:$B$9,2,FALSE)*'FL Characterization'!H$2)</f>
        <v>3.3457654257787728</v>
      </c>
      <c r="I6" s="4">
        <f>('[1]Pc, Summer, S2'!I6*Main!$B$5)+(VLOOKUP($A6,'FL Ratio'!$A$2:$B$9,2,FALSE)*'FL Characterization'!I$2)</f>
        <v>3.377792590218982</v>
      </c>
      <c r="J6" s="4">
        <f>('[1]Pc, Summer, S2'!J6*Main!$B$5)+(VLOOKUP($A6,'FL Ratio'!$A$2:$B$9,2,FALSE)*'FL Characterization'!J$2)</f>
        <v>3.7531022600359671</v>
      </c>
      <c r="K6" s="4">
        <f>('[1]Pc, Summer, S2'!K6*Main!$B$5)+(VLOOKUP($A6,'FL Ratio'!$A$2:$B$9,2,FALSE)*'FL Characterization'!K$2)</f>
        <v>3.9311887459058963</v>
      </c>
      <c r="L6" s="4">
        <f>('[1]Pc, Summer, S2'!L6*Main!$B$5)+(VLOOKUP($A6,'FL Ratio'!$A$2:$B$9,2,FALSE)*'FL Characterization'!L$2)</f>
        <v>4.1660597699153676</v>
      </c>
      <c r="M6" s="4">
        <f>('[1]Pc, Summer, S2'!M6*Main!$B$5)+(VLOOKUP($A6,'FL Ratio'!$A$2:$B$9,2,FALSE)*'FL Characterization'!M$2)</f>
        <v>4.2884358513978942</v>
      </c>
      <c r="N6" s="4">
        <f>('[1]Pc, Summer, S2'!N6*Main!$B$5)+(VLOOKUP($A6,'FL Ratio'!$A$2:$B$9,2,FALSE)*'FL Characterization'!N$2)</f>
        <v>4.4842945970062864</v>
      </c>
      <c r="O6" s="4">
        <f>('[1]Pc, Summer, S2'!O6*Main!$B$5)+(VLOOKUP($A6,'FL Ratio'!$A$2:$B$9,2,FALSE)*'FL Characterization'!O$2)</f>
        <v>4.4116016408884038</v>
      </c>
      <c r="P6" s="4">
        <f>('[1]Pc, Summer, S2'!P6*Main!$B$5)+(VLOOKUP($A6,'FL Ratio'!$A$2:$B$9,2,FALSE)*'FL Characterization'!P$2)</f>
        <v>4.1910238120895817</v>
      </c>
      <c r="Q6" s="4">
        <f>('[1]Pc, Summer, S2'!Q6*Main!$B$5)+(VLOOKUP($A6,'FL Ratio'!$A$2:$B$9,2,FALSE)*'FL Characterization'!Q$2)</f>
        <v>4.2568133285643484</v>
      </c>
      <c r="R6" s="4">
        <f>('[1]Pc, Summer, S2'!R6*Main!$B$5)+(VLOOKUP($A6,'FL Ratio'!$A$2:$B$9,2,FALSE)*'FL Characterization'!R$2)</f>
        <v>4.1777585450353101</v>
      </c>
      <c r="S6" s="4">
        <f>('[1]Pc, Summer, S2'!S6*Main!$B$5)+(VLOOKUP($A6,'FL Ratio'!$A$2:$B$9,2,FALSE)*'FL Characterization'!S$2)</f>
        <v>4.2586080398604196</v>
      </c>
      <c r="T6" s="4">
        <f>('[1]Pc, Summer, S2'!T6*Main!$B$5)+(VLOOKUP($A6,'FL Ratio'!$A$2:$B$9,2,FALSE)*'FL Characterization'!T$2)</f>
        <v>4.1867651438194224</v>
      </c>
      <c r="U6" s="4">
        <f>('[1]Pc, Summer, S2'!U6*Main!$B$5)+(VLOOKUP($A6,'FL Ratio'!$A$2:$B$9,2,FALSE)*'FL Characterization'!U$2)</f>
        <v>4.2103601222033991</v>
      </c>
      <c r="V6" s="4">
        <f>('[1]Pc, Summer, S2'!V6*Main!$B$5)+(VLOOKUP($A6,'FL Ratio'!$A$2:$B$9,2,FALSE)*'FL Characterization'!V$2)</f>
        <v>4.7575223435625054</v>
      </c>
      <c r="W6" s="4">
        <f>('[1]Pc, Summer, S2'!W6*Main!$B$5)+(VLOOKUP($A6,'FL Ratio'!$A$2:$B$9,2,FALSE)*'FL Characterization'!W$2)</f>
        <v>4.4880998987491632</v>
      </c>
      <c r="X6" s="4">
        <f>('[1]Pc, Summer, S2'!X6*Main!$B$5)+(VLOOKUP($A6,'FL Ratio'!$A$2:$B$9,2,FALSE)*'FL Characterization'!X$2)</f>
        <v>4.5472545935490905</v>
      </c>
      <c r="Y6" s="4">
        <f>('[1]Pc, Summer, S2'!Y6*Main!$B$5)+(VLOOKUP($A6,'FL Ratio'!$A$2:$B$9,2,FALSE)*'FL Characterization'!Y$2)</f>
        <v>4.0286981757455784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3.7137951527397743</v>
      </c>
      <c r="C7" s="4">
        <f>('[1]Pc, Summer, S2'!C7*Main!$B$5)+(VLOOKUP($A7,'FL Ratio'!$A$2:$B$9,2,FALSE)*'FL Characterization'!C$2)</f>
        <v>3.6366400615783201</v>
      </c>
      <c r="D7" s="4">
        <f>('[1]Pc, Summer, S2'!D7*Main!$B$5)+(VLOOKUP($A7,'FL Ratio'!$A$2:$B$9,2,FALSE)*'FL Characterization'!D$2)</f>
        <v>3.3610395390960957</v>
      </c>
      <c r="E7" s="4">
        <f>('[1]Pc, Summer, S2'!E7*Main!$B$5)+(VLOOKUP($A7,'FL Ratio'!$A$2:$B$9,2,FALSE)*'FL Characterization'!E$2)</f>
        <v>3.3960842141840888</v>
      </c>
      <c r="F7" s="4">
        <f>('[1]Pc, Summer, S2'!F7*Main!$B$5)+(VLOOKUP($A7,'FL Ratio'!$A$2:$B$9,2,FALSE)*'FL Characterization'!F$2)</f>
        <v>3.5070537306682561</v>
      </c>
      <c r="G7" s="4">
        <f>('[1]Pc, Summer, S2'!G7*Main!$B$5)+(VLOOKUP($A7,'FL Ratio'!$A$2:$B$9,2,FALSE)*'FL Characterization'!G$2)</f>
        <v>3.4216373053317319</v>
      </c>
      <c r="H7" s="4">
        <f>('[1]Pc, Summer, S2'!H7*Main!$B$5)+(VLOOKUP($A7,'FL Ratio'!$A$2:$B$9,2,FALSE)*'FL Characterization'!H$2)</f>
        <v>3.7725128255166371</v>
      </c>
      <c r="I7" s="4">
        <f>('[1]Pc, Summer, S2'!I7*Main!$B$5)+(VLOOKUP($A7,'FL Ratio'!$A$2:$B$9,2,FALSE)*'FL Characterization'!I$2)</f>
        <v>4.2865864629398489</v>
      </c>
      <c r="J7" s="4">
        <f>('[1]Pc, Summer, S2'!J7*Main!$B$5)+(VLOOKUP($A7,'FL Ratio'!$A$2:$B$9,2,FALSE)*'FL Characterization'!J$2)</f>
        <v>4.4642138444034396</v>
      </c>
      <c r="K7" s="4">
        <f>('[1]Pc, Summer, S2'!K7*Main!$B$5)+(VLOOKUP($A7,'FL Ratio'!$A$2:$B$9,2,FALSE)*'FL Characterization'!K$2)</f>
        <v>4.3397830076114179</v>
      </c>
      <c r="L7" s="4">
        <f>('[1]Pc, Summer, S2'!L7*Main!$B$5)+(VLOOKUP($A7,'FL Ratio'!$A$2:$B$9,2,FALSE)*'FL Characterization'!L$2)</f>
        <v>4.4841951265897633</v>
      </c>
      <c r="M7" s="4">
        <f>('[1]Pc, Summer, S2'!M7*Main!$B$5)+(VLOOKUP($A7,'FL Ratio'!$A$2:$B$9,2,FALSE)*'FL Characterization'!M$2)</f>
        <v>4.7426026117825169</v>
      </c>
      <c r="N7" s="4">
        <f>('[1]Pc, Summer, S2'!N7*Main!$B$5)+(VLOOKUP($A7,'FL Ratio'!$A$2:$B$9,2,FALSE)*'FL Characterization'!N$2)</f>
        <v>4.5430529632891368</v>
      </c>
      <c r="O7" s="4">
        <f>('[1]Pc, Summer, S2'!O7*Main!$B$5)+(VLOOKUP($A7,'FL Ratio'!$A$2:$B$9,2,FALSE)*'FL Characterization'!O$2)</f>
        <v>4.5721930588391873</v>
      </c>
      <c r="P7" s="4">
        <f>('[1]Pc, Summer, S2'!P7*Main!$B$5)+(VLOOKUP($A7,'FL Ratio'!$A$2:$B$9,2,FALSE)*'FL Characterization'!P$2)</f>
        <v>4.2430481449548276</v>
      </c>
      <c r="Q7" s="4">
        <f>('[1]Pc, Summer, S2'!Q7*Main!$B$5)+(VLOOKUP($A7,'FL Ratio'!$A$2:$B$9,2,FALSE)*'FL Characterization'!Q$2)</f>
        <v>4.0988816550035745</v>
      </c>
      <c r="R7" s="4">
        <f>('[1]Pc, Summer, S2'!R7*Main!$B$5)+(VLOOKUP($A7,'FL Ratio'!$A$2:$B$9,2,FALSE)*'FL Characterization'!R$2)</f>
        <v>4.2420430357092256</v>
      </c>
      <c r="S7" s="4">
        <f>('[1]Pc, Summer, S2'!S7*Main!$B$5)+(VLOOKUP($A7,'FL Ratio'!$A$2:$B$9,2,FALSE)*'FL Characterization'!S$2)</f>
        <v>4.2778366525657079</v>
      </c>
      <c r="T7" s="4">
        <f>('[1]Pc, Summer, S2'!T7*Main!$B$5)+(VLOOKUP($A7,'FL Ratio'!$A$2:$B$9,2,FALSE)*'FL Characterization'!T$2)</f>
        <v>3.9448230410305398</v>
      </c>
      <c r="U7" s="4">
        <f>('[1]Pc, Summer, S2'!U7*Main!$B$5)+(VLOOKUP($A7,'FL Ratio'!$A$2:$B$9,2,FALSE)*'FL Characterization'!U$2)</f>
        <v>3.8693868414452632</v>
      </c>
      <c r="V7" s="4">
        <f>('[1]Pc, Summer, S2'!V7*Main!$B$5)+(VLOOKUP($A7,'FL Ratio'!$A$2:$B$9,2,FALSE)*'FL Characterization'!V$2)</f>
        <v>4.1600445038400844</v>
      </c>
      <c r="W7" s="4">
        <f>('[1]Pc, Summer, S2'!W7*Main!$B$5)+(VLOOKUP($A7,'FL Ratio'!$A$2:$B$9,2,FALSE)*'FL Characterization'!W$2)</f>
        <v>3.7577061259606301</v>
      </c>
      <c r="X7" s="4">
        <f>('[1]Pc, Summer, S2'!X7*Main!$B$5)+(VLOOKUP($A7,'FL Ratio'!$A$2:$B$9,2,FALSE)*'FL Characterization'!X$2)</f>
        <v>3.7917547524328543</v>
      </c>
      <c r="Y7" s="4">
        <f>('[1]Pc, Summer, S2'!Y7*Main!$B$5)+(VLOOKUP($A7,'FL Ratio'!$A$2:$B$9,2,FALSE)*'FL Characterization'!Y$2)</f>
        <v>3.826171578142135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3.1274705475991653</v>
      </c>
      <c r="C8" s="4">
        <f>('[1]Pc, Summer, S2'!C8*Main!$B$5)+(VLOOKUP($A8,'FL Ratio'!$A$2:$B$9,2,FALSE)*'FL Characterization'!C$2)</f>
        <v>2.9065928367131155</v>
      </c>
      <c r="D8" s="4">
        <f>('[1]Pc, Summer, S2'!D8*Main!$B$5)+(VLOOKUP($A8,'FL Ratio'!$A$2:$B$9,2,FALSE)*'FL Characterization'!D$2)</f>
        <v>2.7754832222709203</v>
      </c>
      <c r="E8" s="4">
        <f>('[1]Pc, Summer, S2'!E8*Main!$B$5)+(VLOOKUP($A8,'FL Ratio'!$A$2:$B$9,2,FALSE)*'FL Characterization'!E$2)</f>
        <v>2.8463829977123245</v>
      </c>
      <c r="F8" s="4">
        <f>('[1]Pc, Summer, S2'!F8*Main!$B$5)+(VLOOKUP($A8,'FL Ratio'!$A$2:$B$9,2,FALSE)*'FL Characterization'!F$2)</f>
        <v>2.6662392584459211</v>
      </c>
      <c r="G8" s="4">
        <f>('[1]Pc, Summer, S2'!G8*Main!$B$5)+(VLOOKUP($A8,'FL Ratio'!$A$2:$B$9,2,FALSE)*'FL Characterization'!G$2)</f>
        <v>2.8345314358356282</v>
      </c>
      <c r="H8" s="4">
        <f>('[1]Pc, Summer, S2'!H8*Main!$B$5)+(VLOOKUP($A8,'FL Ratio'!$A$2:$B$9,2,FALSE)*'FL Characterization'!H$2)</f>
        <v>3.6343259045691565</v>
      </c>
      <c r="I8" s="4">
        <f>('[1]Pc, Summer, S2'!I8*Main!$B$5)+(VLOOKUP($A8,'FL Ratio'!$A$2:$B$9,2,FALSE)*'FL Characterization'!I$2)</f>
        <v>3.7028493936028246</v>
      </c>
      <c r="J8" s="4">
        <f>('[1]Pc, Summer, S2'!J8*Main!$B$5)+(VLOOKUP($A8,'FL Ratio'!$A$2:$B$9,2,FALSE)*'FL Characterization'!J$2)</f>
        <v>4.1668674193830757</v>
      </c>
      <c r="K8" s="4">
        <f>('[1]Pc, Summer, S2'!K8*Main!$B$5)+(VLOOKUP($A8,'FL Ratio'!$A$2:$B$9,2,FALSE)*'FL Characterization'!K$2)</f>
        <v>4.5481617991487706</v>
      </c>
      <c r="L8" s="4">
        <f>('[1]Pc, Summer, S2'!L8*Main!$B$5)+(VLOOKUP($A8,'FL Ratio'!$A$2:$B$9,2,FALSE)*'FL Characterization'!L$2)</f>
        <v>4.4049214623260919</v>
      </c>
      <c r="M8" s="4">
        <f>('[1]Pc, Summer, S2'!M8*Main!$B$5)+(VLOOKUP($A8,'FL Ratio'!$A$2:$B$9,2,FALSE)*'FL Characterization'!M$2)</f>
        <v>4.647442638523378</v>
      </c>
      <c r="N8" s="4">
        <f>('[1]Pc, Summer, S2'!N8*Main!$B$5)+(VLOOKUP($A8,'FL Ratio'!$A$2:$B$9,2,FALSE)*'FL Characterization'!N$2)</f>
        <v>4.4750366642489574</v>
      </c>
      <c r="O8" s="4">
        <f>('[1]Pc, Summer, S2'!O8*Main!$B$5)+(VLOOKUP($A8,'FL Ratio'!$A$2:$B$9,2,FALSE)*'FL Characterization'!O$2)</f>
        <v>4.7059408064309229</v>
      </c>
      <c r="P8" s="4">
        <f>('[1]Pc, Summer, S2'!P8*Main!$B$5)+(VLOOKUP($A8,'FL Ratio'!$A$2:$B$9,2,FALSE)*'FL Characterization'!P$2)</f>
        <v>4.645141735321948</v>
      </c>
      <c r="Q8" s="4">
        <f>('[1]Pc, Summer, S2'!Q8*Main!$B$5)+(VLOOKUP($A8,'FL Ratio'!$A$2:$B$9,2,FALSE)*'FL Characterization'!Q$2)</f>
        <v>4.3779491093278207</v>
      </c>
      <c r="R8" s="4">
        <f>('[1]Pc, Summer, S2'!R8*Main!$B$5)+(VLOOKUP($A8,'FL Ratio'!$A$2:$B$9,2,FALSE)*'FL Characterization'!R$2)</f>
        <v>4.2659412989006933</v>
      </c>
      <c r="S8" s="4">
        <f>('[1]Pc, Summer, S2'!S8*Main!$B$5)+(VLOOKUP($A8,'FL Ratio'!$A$2:$B$9,2,FALSE)*'FL Characterization'!S$2)</f>
        <v>4.3534512736765256</v>
      </c>
      <c r="T8" s="4">
        <f>('[1]Pc, Summer, S2'!T8*Main!$B$5)+(VLOOKUP($A8,'FL Ratio'!$A$2:$B$9,2,FALSE)*'FL Characterization'!T$2)</f>
        <v>4.0724710490703391</v>
      </c>
      <c r="U8" s="4">
        <f>('[1]Pc, Summer, S2'!U8*Main!$B$5)+(VLOOKUP($A8,'FL Ratio'!$A$2:$B$9,2,FALSE)*'FL Characterization'!U$2)</f>
        <v>4.1425758160472128</v>
      </c>
      <c r="V8" s="4">
        <f>('[1]Pc, Summer, S2'!V8*Main!$B$5)+(VLOOKUP($A8,'FL Ratio'!$A$2:$B$9,2,FALSE)*'FL Characterization'!V$2)</f>
        <v>4.3183666363611115</v>
      </c>
      <c r="W8" s="4">
        <f>('[1]Pc, Summer, S2'!W8*Main!$B$5)+(VLOOKUP($A8,'FL Ratio'!$A$2:$B$9,2,FALSE)*'FL Characterization'!W$2)</f>
        <v>3.4726384372965424</v>
      </c>
      <c r="X8" s="4">
        <f>('[1]Pc, Summer, S2'!X8*Main!$B$5)+(VLOOKUP($A8,'FL Ratio'!$A$2:$B$9,2,FALSE)*'FL Characterization'!X$2)</f>
        <v>3.675500141213905</v>
      </c>
      <c r="Y8" s="4">
        <f>('[1]Pc, Summer, S2'!Y8*Main!$B$5)+(VLOOKUP($A8,'FL Ratio'!$A$2:$B$9,2,FALSE)*'FL Characterization'!Y$2)</f>
        <v>3.2742992600162251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2.4599903922735749</v>
      </c>
      <c r="C9" s="4">
        <f>('[1]Pc, Summer, S2'!C9*Main!$B$5)+(VLOOKUP($A9,'FL Ratio'!$A$2:$B$9,2,FALSE)*'FL Characterization'!C$2)</f>
        <v>2.3887979325912267</v>
      </c>
      <c r="D9" s="4">
        <f>('[1]Pc, Summer, S2'!D9*Main!$B$5)+(VLOOKUP($A9,'FL Ratio'!$A$2:$B$9,2,FALSE)*'FL Characterization'!D$2)</f>
        <v>2.2521564143135668</v>
      </c>
      <c r="E9" s="4">
        <f>('[1]Pc, Summer, S2'!E9*Main!$B$5)+(VLOOKUP($A9,'FL Ratio'!$A$2:$B$9,2,FALSE)*'FL Characterization'!E$2)</f>
        <v>2.2104719748817772</v>
      </c>
      <c r="F9" s="4">
        <f>('[1]Pc, Summer, S2'!F9*Main!$B$5)+(VLOOKUP($A9,'FL Ratio'!$A$2:$B$9,2,FALSE)*'FL Characterization'!F$2)</f>
        <v>2.172420007326989</v>
      </c>
      <c r="G9" s="4">
        <f>('[1]Pc, Summer, S2'!G9*Main!$B$5)+(VLOOKUP($A9,'FL Ratio'!$A$2:$B$9,2,FALSE)*'FL Characterization'!G$2)</f>
        <v>2.320663420975638</v>
      </c>
      <c r="H9" s="4">
        <f>('[1]Pc, Summer, S2'!H9*Main!$B$5)+(VLOOKUP($A9,'FL Ratio'!$A$2:$B$9,2,FALSE)*'FL Characterization'!H$2)</f>
        <v>3.6142483882849619</v>
      </c>
      <c r="I9" s="4">
        <f>('[1]Pc, Summer, S2'!I9*Main!$B$5)+(VLOOKUP($A9,'FL Ratio'!$A$2:$B$9,2,FALSE)*'FL Characterization'!I$2)</f>
        <v>3.9328792618316628</v>
      </c>
      <c r="J9" s="4">
        <f>('[1]Pc, Summer, S2'!J9*Main!$B$5)+(VLOOKUP($A9,'FL Ratio'!$A$2:$B$9,2,FALSE)*'FL Characterization'!J$2)</f>
        <v>4.3425950881341837</v>
      </c>
      <c r="K9" s="4">
        <f>('[1]Pc, Summer, S2'!K9*Main!$B$5)+(VLOOKUP($A9,'FL Ratio'!$A$2:$B$9,2,FALSE)*'FL Characterization'!K$2)</f>
        <v>4.3525573325037739</v>
      </c>
      <c r="L9" s="4">
        <f>('[1]Pc, Summer, S2'!L9*Main!$B$5)+(VLOOKUP($A9,'FL Ratio'!$A$2:$B$9,2,FALSE)*'FL Characterization'!L$2)</f>
        <v>4.4181867014420222</v>
      </c>
      <c r="M9" s="4">
        <f>('[1]Pc, Summer, S2'!M9*Main!$B$5)+(VLOOKUP($A9,'FL Ratio'!$A$2:$B$9,2,FALSE)*'FL Characterization'!M$2)</f>
        <v>4.7439037580026291</v>
      </c>
      <c r="N9" s="4">
        <f>('[1]Pc, Summer, S2'!N9*Main!$B$5)+(VLOOKUP($A9,'FL Ratio'!$A$2:$B$9,2,FALSE)*'FL Characterization'!N$2)</f>
        <v>4.7010202987958722</v>
      </c>
      <c r="O9" s="4">
        <f>('[1]Pc, Summer, S2'!O9*Main!$B$5)+(VLOOKUP($A9,'FL Ratio'!$A$2:$B$9,2,FALSE)*'FL Characterization'!O$2)</f>
        <v>4.4702554167448554</v>
      </c>
      <c r="P9" s="4">
        <f>('[1]Pc, Summer, S2'!P9*Main!$B$5)+(VLOOKUP($A9,'FL Ratio'!$A$2:$B$9,2,FALSE)*'FL Characterization'!P$2)</f>
        <v>3.8551515110756132</v>
      </c>
      <c r="Q9" s="4">
        <f>('[1]Pc, Summer, S2'!Q9*Main!$B$5)+(VLOOKUP($A9,'FL Ratio'!$A$2:$B$9,2,FALSE)*'FL Characterization'!Q$2)</f>
        <v>3.7229022007393704</v>
      </c>
      <c r="R9" s="4">
        <f>('[1]Pc, Summer, S2'!R9*Main!$B$5)+(VLOOKUP($A9,'FL Ratio'!$A$2:$B$9,2,FALSE)*'FL Characterization'!R$2)</f>
        <v>3.5255177730094913</v>
      </c>
      <c r="S9" s="4">
        <f>('[1]Pc, Summer, S2'!S9*Main!$B$5)+(VLOOKUP($A9,'FL Ratio'!$A$2:$B$9,2,FALSE)*'FL Characterization'!S$2)</f>
        <v>3.4930962508860084</v>
      </c>
      <c r="T9" s="4">
        <f>('[1]Pc, Summer, S2'!T9*Main!$B$5)+(VLOOKUP($A9,'FL Ratio'!$A$2:$B$9,2,FALSE)*'FL Characterization'!T$2)</f>
        <v>3.3202995148638865</v>
      </c>
      <c r="U9" s="4">
        <f>('[1]Pc, Summer, S2'!U9*Main!$B$5)+(VLOOKUP($A9,'FL Ratio'!$A$2:$B$9,2,FALSE)*'FL Characterization'!U$2)</f>
        <v>3.5137139888985485</v>
      </c>
      <c r="V9" s="4">
        <f>('[1]Pc, Summer, S2'!V9*Main!$B$5)+(VLOOKUP($A9,'FL Ratio'!$A$2:$B$9,2,FALSE)*'FL Characterization'!V$2)</f>
        <v>3.3101405806885058</v>
      </c>
      <c r="W9" s="4">
        <f>('[1]Pc, Summer, S2'!W9*Main!$B$5)+(VLOOKUP($A9,'FL Ratio'!$A$2:$B$9,2,FALSE)*'FL Characterization'!W$2)</f>
        <v>2.9011896394466317</v>
      </c>
      <c r="X9" s="4">
        <f>('[1]Pc, Summer, S2'!X9*Main!$B$5)+(VLOOKUP($A9,'FL Ratio'!$A$2:$B$9,2,FALSE)*'FL Characterization'!X$2)</f>
        <v>2.7711109954068505</v>
      </c>
      <c r="Y9" s="4">
        <f>('[1]Pc, Summer, S2'!Y9*Main!$B$5)+(VLOOKUP($A9,'FL Ratio'!$A$2:$B$9,2,FALSE)*'FL Characterization'!Y$2)</f>
        <v>2.6351194820374877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8.4704982556357056</v>
      </c>
      <c r="C2" s="4">
        <f>('[1]Pc, Summer, S3'!C2*Main!$B$5)+(VLOOKUP($A2,'FL Ratio'!$A$2:$B$9,2,FALSE)*'FL Characterization'!C$2)</f>
        <v>8.5085572401094378</v>
      </c>
      <c r="D2" s="4">
        <f>('[1]Pc, Summer, S3'!D2*Main!$B$5)+(VLOOKUP($A2,'FL Ratio'!$A$2:$B$9,2,FALSE)*'FL Characterization'!D$2)</f>
        <v>7.8394596378469803</v>
      </c>
      <c r="E2" s="4">
        <f>('[1]Pc, Summer, S3'!E2*Main!$B$5)+(VLOOKUP($A2,'FL Ratio'!$A$2:$B$9,2,FALSE)*'FL Characterization'!E$2)</f>
        <v>7.9343667821150632</v>
      </c>
      <c r="F2" s="4">
        <f>('[1]Pc, Summer, S3'!F2*Main!$B$5)+(VLOOKUP($A2,'FL Ratio'!$A$2:$B$9,2,FALSE)*'FL Characterization'!F$2)</f>
        <v>7.4349585547398789</v>
      </c>
      <c r="G2" s="4">
        <f>('[1]Pc, Summer, S3'!G2*Main!$B$5)+(VLOOKUP($A2,'FL Ratio'!$A$2:$B$9,2,FALSE)*'FL Characterization'!G$2)</f>
        <v>7.479635199885621</v>
      </c>
      <c r="H2" s="4">
        <f>('[1]Pc, Summer, S3'!H2*Main!$B$5)+(VLOOKUP($A2,'FL Ratio'!$A$2:$B$9,2,FALSE)*'FL Characterization'!H$2)</f>
        <v>7.6418082964487288</v>
      </c>
      <c r="I2" s="4">
        <f>('[1]Pc, Summer, S3'!I2*Main!$B$5)+(VLOOKUP($A2,'FL Ratio'!$A$2:$B$9,2,FALSE)*'FL Characterization'!I$2)</f>
        <v>8.6278259384594094</v>
      </c>
      <c r="J2" s="4">
        <f>('[1]Pc, Summer, S3'!J2*Main!$B$5)+(VLOOKUP($A2,'FL Ratio'!$A$2:$B$9,2,FALSE)*'FL Characterization'!J$2)</f>
        <v>8.8947534104625614</v>
      </c>
      <c r="K2" s="4">
        <f>('[1]Pc, Summer, S3'!K2*Main!$B$5)+(VLOOKUP($A2,'FL Ratio'!$A$2:$B$9,2,FALSE)*'FL Characterization'!K$2)</f>
        <v>8.9270499414808118</v>
      </c>
      <c r="L2" s="4">
        <f>('[1]Pc, Summer, S3'!L2*Main!$B$5)+(VLOOKUP($A2,'FL Ratio'!$A$2:$B$9,2,FALSE)*'FL Characterization'!L$2)</f>
        <v>8.880565695410704</v>
      </c>
      <c r="M2" s="4">
        <f>('[1]Pc, Summer, S3'!M2*Main!$B$5)+(VLOOKUP($A2,'FL Ratio'!$A$2:$B$9,2,FALSE)*'FL Characterization'!M$2)</f>
        <v>8.9276275174183208</v>
      </c>
      <c r="N2" s="4">
        <f>('[1]Pc, Summer, S3'!N2*Main!$B$5)+(VLOOKUP($A2,'FL Ratio'!$A$2:$B$9,2,FALSE)*'FL Characterization'!N$2)</f>
        <v>9.242796450487635</v>
      </c>
      <c r="O2" s="4">
        <f>('[1]Pc, Summer, S3'!O2*Main!$B$5)+(VLOOKUP($A2,'FL Ratio'!$A$2:$B$9,2,FALSE)*'FL Characterization'!O$2)</f>
        <v>9.1685962728353392</v>
      </c>
      <c r="P2" s="4">
        <f>('[1]Pc, Summer, S3'!P2*Main!$B$5)+(VLOOKUP($A2,'FL Ratio'!$A$2:$B$9,2,FALSE)*'FL Characterization'!P$2)</f>
        <v>8.5968731608851865</v>
      </c>
      <c r="Q2" s="4">
        <f>('[1]Pc, Summer, S3'!Q2*Main!$B$5)+(VLOOKUP($A2,'FL Ratio'!$A$2:$B$9,2,FALSE)*'FL Characterization'!Q$2)</f>
        <v>9.0957343299339026</v>
      </c>
      <c r="R2" s="4">
        <f>('[1]Pc, Summer, S3'!R2*Main!$B$5)+(VLOOKUP($A2,'FL Ratio'!$A$2:$B$9,2,FALSE)*'FL Characterization'!R$2)</f>
        <v>8.9232160888175329</v>
      </c>
      <c r="S2" s="4">
        <f>('[1]Pc, Summer, S3'!S2*Main!$B$5)+(VLOOKUP($A2,'FL Ratio'!$A$2:$B$9,2,FALSE)*'FL Characterization'!S$2)</f>
        <v>8.6346803101039455</v>
      </c>
      <c r="T2" s="4">
        <f>('[1]Pc, Summer, S3'!T2*Main!$B$5)+(VLOOKUP($A2,'FL Ratio'!$A$2:$B$9,2,FALSE)*'FL Characterization'!T$2)</f>
        <v>8.1804336025129256</v>
      </c>
      <c r="U2" s="4">
        <f>('[1]Pc, Summer, S3'!U2*Main!$B$5)+(VLOOKUP($A2,'FL Ratio'!$A$2:$B$9,2,FALSE)*'FL Characterization'!U$2)</f>
        <v>7.916979321829583</v>
      </c>
      <c r="V2" s="4">
        <f>('[1]Pc, Summer, S3'!V2*Main!$B$5)+(VLOOKUP($A2,'FL Ratio'!$A$2:$B$9,2,FALSE)*'FL Characterization'!V$2)</f>
        <v>7.9966221809471083</v>
      </c>
      <c r="W2" s="4">
        <f>('[1]Pc, Summer, S3'!W2*Main!$B$5)+(VLOOKUP($A2,'FL Ratio'!$A$2:$B$9,2,FALSE)*'FL Characterization'!W$2)</f>
        <v>8.0244862808663218</v>
      </c>
      <c r="X2" s="4">
        <f>('[1]Pc, Summer, S3'!X2*Main!$B$5)+(VLOOKUP($A2,'FL Ratio'!$A$2:$B$9,2,FALSE)*'FL Characterization'!X$2)</f>
        <v>8.0998611108541372</v>
      </c>
      <c r="Y2" s="4">
        <f>('[1]Pc, Summer, S3'!Y2*Main!$B$5)+(VLOOKUP($A2,'FL Ratio'!$A$2:$B$9,2,FALSE)*'FL Characterization'!Y$2)</f>
        <v>7.8312049792255607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6.3504429312696766</v>
      </c>
      <c r="C3" s="4">
        <f>('[1]Pc, Summer, S3'!C3*Main!$B$5)+(VLOOKUP($A3,'FL Ratio'!$A$2:$B$9,2,FALSE)*'FL Characterization'!C$2)</f>
        <v>6.0734986863946716</v>
      </c>
      <c r="D3" s="4">
        <f>('[1]Pc, Summer, S3'!D3*Main!$B$5)+(VLOOKUP($A3,'FL Ratio'!$A$2:$B$9,2,FALSE)*'FL Characterization'!D$2)</f>
        <v>5.720678507001371</v>
      </c>
      <c r="E3" s="4">
        <f>('[1]Pc, Summer, S3'!E3*Main!$B$5)+(VLOOKUP($A3,'FL Ratio'!$A$2:$B$9,2,FALSE)*'FL Characterization'!E$2)</f>
        <v>5.3363085041587448</v>
      </c>
      <c r="F3" s="4">
        <f>('[1]Pc, Summer, S3'!F3*Main!$B$5)+(VLOOKUP($A3,'FL Ratio'!$A$2:$B$9,2,FALSE)*'FL Characterization'!F$2)</f>
        <v>4.8903898828188002</v>
      </c>
      <c r="G3" s="4">
        <f>('[1]Pc, Summer, S3'!G3*Main!$B$5)+(VLOOKUP($A3,'FL Ratio'!$A$2:$B$9,2,FALSE)*'FL Characterization'!G$2)</f>
        <v>5.0039621704221906</v>
      </c>
      <c r="H3" s="4">
        <f>('[1]Pc, Summer, S3'!H3*Main!$B$5)+(VLOOKUP($A3,'FL Ratio'!$A$2:$B$9,2,FALSE)*'FL Characterization'!H$2)</f>
        <v>5.5121429283707482</v>
      </c>
      <c r="I3" s="4">
        <f>('[1]Pc, Summer, S3'!I3*Main!$B$5)+(VLOOKUP($A3,'FL Ratio'!$A$2:$B$9,2,FALSE)*'FL Characterization'!I$2)</f>
        <v>6.3876687752386117</v>
      </c>
      <c r="J3" s="4">
        <f>('[1]Pc, Summer, S3'!J3*Main!$B$5)+(VLOOKUP($A3,'FL Ratio'!$A$2:$B$9,2,FALSE)*'FL Characterization'!J$2)</f>
        <v>6.9456877998751789</v>
      </c>
      <c r="K3" s="4">
        <f>('[1]Pc, Summer, S3'!K3*Main!$B$5)+(VLOOKUP($A3,'FL Ratio'!$A$2:$B$9,2,FALSE)*'FL Characterization'!K$2)</f>
        <v>7.6710344859880086</v>
      </c>
      <c r="L3" s="4">
        <f>('[1]Pc, Summer, S3'!L3*Main!$B$5)+(VLOOKUP($A3,'FL Ratio'!$A$2:$B$9,2,FALSE)*'FL Characterization'!L$2)</f>
        <v>6.7424668941508825</v>
      </c>
      <c r="M3" s="4">
        <f>('[1]Pc, Summer, S3'!M3*Main!$B$5)+(VLOOKUP($A3,'FL Ratio'!$A$2:$B$9,2,FALSE)*'FL Characterization'!M$2)</f>
        <v>7.2413429616884111</v>
      </c>
      <c r="N3" s="4">
        <f>('[1]Pc, Summer, S3'!N3*Main!$B$5)+(VLOOKUP($A3,'FL Ratio'!$A$2:$B$9,2,FALSE)*'FL Characterization'!N$2)</f>
        <v>7.2469477574525074</v>
      </c>
      <c r="O3" s="4">
        <f>('[1]Pc, Summer, S3'!O3*Main!$B$5)+(VLOOKUP($A3,'FL Ratio'!$A$2:$B$9,2,FALSE)*'FL Characterization'!O$2)</f>
        <v>7.2982323079583074</v>
      </c>
      <c r="P3" s="4">
        <f>('[1]Pc, Summer, S3'!P3*Main!$B$5)+(VLOOKUP($A3,'FL Ratio'!$A$2:$B$9,2,FALSE)*'FL Characterization'!P$2)</f>
        <v>6.2840615707409864</v>
      </c>
      <c r="Q3" s="4">
        <f>('[1]Pc, Summer, S3'!Q3*Main!$B$5)+(VLOOKUP($A3,'FL Ratio'!$A$2:$B$9,2,FALSE)*'FL Characterization'!Q$2)</f>
        <v>6.6532450379307075</v>
      </c>
      <c r="R3" s="4">
        <f>('[1]Pc, Summer, S3'!R3*Main!$B$5)+(VLOOKUP($A3,'FL Ratio'!$A$2:$B$9,2,FALSE)*'FL Characterization'!R$2)</f>
        <v>6.9337513651732259</v>
      </c>
      <c r="S3" s="4">
        <f>('[1]Pc, Summer, S3'!S3*Main!$B$5)+(VLOOKUP($A3,'FL Ratio'!$A$2:$B$9,2,FALSE)*'FL Characterization'!S$2)</f>
        <v>7.0473688422006395</v>
      </c>
      <c r="T3" s="4">
        <f>('[1]Pc, Summer, S3'!T3*Main!$B$5)+(VLOOKUP($A3,'FL Ratio'!$A$2:$B$9,2,FALSE)*'FL Characterization'!T$2)</f>
        <v>6.9563534301778276</v>
      </c>
      <c r="U3" s="4">
        <f>('[1]Pc, Summer, S3'!U3*Main!$B$5)+(VLOOKUP($A3,'FL Ratio'!$A$2:$B$9,2,FALSE)*'FL Characterization'!U$2)</f>
        <v>7.3892887063798742</v>
      </c>
      <c r="V3" s="4">
        <f>('[1]Pc, Summer, S3'!V3*Main!$B$5)+(VLOOKUP($A3,'FL Ratio'!$A$2:$B$9,2,FALSE)*'FL Characterization'!V$2)</f>
        <v>7.6562828019267304</v>
      </c>
      <c r="W3" s="4">
        <f>('[1]Pc, Summer, S3'!W3*Main!$B$5)+(VLOOKUP($A3,'FL Ratio'!$A$2:$B$9,2,FALSE)*'FL Characterization'!W$2)</f>
        <v>7.0911829883328688</v>
      </c>
      <c r="X3" s="4">
        <f>('[1]Pc, Summer, S3'!X3*Main!$B$5)+(VLOOKUP($A3,'FL Ratio'!$A$2:$B$9,2,FALSE)*'FL Characterization'!X$2)</f>
        <v>6.6729846718270887</v>
      </c>
      <c r="Y3" s="4">
        <f>('[1]Pc, Summer, S3'!Y3*Main!$B$5)+(VLOOKUP($A3,'FL Ratio'!$A$2:$B$9,2,FALSE)*'FL Characterization'!Y$2)</f>
        <v>6.4214849249037416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4.2936729250303767</v>
      </c>
      <c r="C4" s="4">
        <f>('[1]Pc, Summer, S3'!C4*Main!$B$5)+(VLOOKUP($A4,'FL Ratio'!$A$2:$B$9,2,FALSE)*'FL Characterization'!C$2)</f>
        <v>4.0067530701912961</v>
      </c>
      <c r="D4" s="4">
        <f>('[1]Pc, Summer, S3'!D4*Main!$B$5)+(VLOOKUP($A4,'FL Ratio'!$A$2:$B$9,2,FALSE)*'FL Characterization'!D$2)</f>
        <v>3.7931610321652465</v>
      </c>
      <c r="E4" s="4">
        <f>('[1]Pc, Summer, S3'!E4*Main!$B$5)+(VLOOKUP($A4,'FL Ratio'!$A$2:$B$9,2,FALSE)*'FL Characterization'!E$2)</f>
        <v>3.8508425183926995</v>
      </c>
      <c r="F4" s="4">
        <f>('[1]Pc, Summer, S3'!F4*Main!$B$5)+(VLOOKUP($A4,'FL Ratio'!$A$2:$B$9,2,FALSE)*'FL Characterization'!F$2)</f>
        <v>3.6111030449786661</v>
      </c>
      <c r="G4" s="4">
        <f>('[1]Pc, Summer, S3'!G4*Main!$B$5)+(VLOOKUP($A4,'FL Ratio'!$A$2:$B$9,2,FALSE)*'FL Characterization'!G$2)</f>
        <v>3.5598124337820618</v>
      </c>
      <c r="H4" s="4">
        <f>('[1]Pc, Summer, S3'!H4*Main!$B$5)+(VLOOKUP($A4,'FL Ratio'!$A$2:$B$9,2,FALSE)*'FL Characterization'!H$2)</f>
        <v>5.1370084072674738</v>
      </c>
      <c r="I4" s="4">
        <f>('[1]Pc, Summer, S3'!I4*Main!$B$5)+(VLOOKUP($A4,'FL Ratio'!$A$2:$B$9,2,FALSE)*'FL Characterization'!I$2)</f>
        <v>5.8971377439882326</v>
      </c>
      <c r="J4" s="4">
        <f>('[1]Pc, Summer, S3'!J4*Main!$B$5)+(VLOOKUP($A4,'FL Ratio'!$A$2:$B$9,2,FALSE)*'FL Characterization'!J$2)</f>
        <v>6.0441960868233737</v>
      </c>
      <c r="K4" s="4">
        <f>('[1]Pc, Summer, S3'!K4*Main!$B$5)+(VLOOKUP($A4,'FL Ratio'!$A$2:$B$9,2,FALSE)*'FL Characterization'!K$2)</f>
        <v>5.8821003050228047</v>
      </c>
      <c r="L4" s="4">
        <f>('[1]Pc, Summer, S3'!L4*Main!$B$5)+(VLOOKUP($A4,'FL Ratio'!$A$2:$B$9,2,FALSE)*'FL Characterization'!L$2)</f>
        <v>5.4867217198830316</v>
      </c>
      <c r="M4" s="4">
        <f>('[1]Pc, Summer, S3'!M4*Main!$B$5)+(VLOOKUP($A4,'FL Ratio'!$A$2:$B$9,2,FALSE)*'FL Characterization'!M$2)</f>
        <v>6.1489793708874254</v>
      </c>
      <c r="N4" s="4">
        <f>('[1]Pc, Summer, S3'!N4*Main!$B$5)+(VLOOKUP($A4,'FL Ratio'!$A$2:$B$9,2,FALSE)*'FL Characterization'!N$2)</f>
        <v>6.4803965674084125</v>
      </c>
      <c r="O4" s="4">
        <f>('[1]Pc, Summer, S3'!O4*Main!$B$5)+(VLOOKUP($A4,'FL Ratio'!$A$2:$B$9,2,FALSE)*'FL Characterization'!O$2)</f>
        <v>5.9196172317520599</v>
      </c>
      <c r="P4" s="4">
        <f>('[1]Pc, Summer, S3'!P4*Main!$B$5)+(VLOOKUP($A4,'FL Ratio'!$A$2:$B$9,2,FALSE)*'FL Characterization'!P$2)</f>
        <v>5.4927902089991525</v>
      </c>
      <c r="Q4" s="4">
        <f>('[1]Pc, Summer, S3'!Q4*Main!$B$5)+(VLOOKUP($A4,'FL Ratio'!$A$2:$B$9,2,FALSE)*'FL Characterization'!Q$2)</f>
        <v>5.3688958647753351</v>
      </c>
      <c r="R4" s="4">
        <f>('[1]Pc, Summer, S3'!R4*Main!$B$5)+(VLOOKUP($A4,'FL Ratio'!$A$2:$B$9,2,FALSE)*'FL Characterization'!R$2)</f>
        <v>5.3572518949886687</v>
      </c>
      <c r="S4" s="4">
        <f>('[1]Pc, Summer, S3'!S4*Main!$B$5)+(VLOOKUP($A4,'FL Ratio'!$A$2:$B$9,2,FALSE)*'FL Characterization'!S$2)</f>
        <v>5.1483308276805868</v>
      </c>
      <c r="T4" s="4">
        <f>('[1]Pc, Summer, S3'!T4*Main!$B$5)+(VLOOKUP($A4,'FL Ratio'!$A$2:$B$9,2,FALSE)*'FL Characterization'!T$2)</f>
        <v>5.0961021357040739</v>
      </c>
      <c r="U4" s="4">
        <f>('[1]Pc, Summer, S3'!U4*Main!$B$5)+(VLOOKUP($A4,'FL Ratio'!$A$2:$B$9,2,FALSE)*'FL Characterization'!U$2)</f>
        <v>5.3232942097470923</v>
      </c>
      <c r="V4" s="4">
        <f>('[1]Pc, Summer, S3'!V4*Main!$B$5)+(VLOOKUP($A4,'FL Ratio'!$A$2:$B$9,2,FALSE)*'FL Characterization'!V$2)</f>
        <v>5.8036084474877994</v>
      </c>
      <c r="W4" s="4">
        <f>('[1]Pc, Summer, S3'!W4*Main!$B$5)+(VLOOKUP($A4,'FL Ratio'!$A$2:$B$9,2,FALSE)*'FL Characterization'!W$2)</f>
        <v>5.1469155081722251</v>
      </c>
      <c r="X4" s="4">
        <f>('[1]Pc, Summer, S3'!X4*Main!$B$5)+(VLOOKUP($A4,'FL Ratio'!$A$2:$B$9,2,FALSE)*'FL Characterization'!X$2)</f>
        <v>5.1080102117855253</v>
      </c>
      <c r="Y4" s="4">
        <f>('[1]Pc, Summer, S3'!Y4*Main!$B$5)+(VLOOKUP($A4,'FL Ratio'!$A$2:$B$9,2,FALSE)*'FL Characterization'!Y$2)</f>
        <v>4.3570216727227669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2.0750194563352924</v>
      </c>
      <c r="C5" s="4">
        <f>('[1]Pc, Summer, S3'!C5*Main!$B$5)+(VLOOKUP($A5,'FL Ratio'!$A$2:$B$9,2,FALSE)*'FL Characterization'!C$2)</f>
        <v>1.7782848844887549</v>
      </c>
      <c r="D5" s="4">
        <f>('[1]Pc, Summer, S3'!D5*Main!$B$5)+(VLOOKUP($A5,'FL Ratio'!$A$2:$B$9,2,FALSE)*'FL Characterization'!D$2)</f>
        <v>1.433376869897494</v>
      </c>
      <c r="E5" s="4">
        <f>('[1]Pc, Summer, S3'!E5*Main!$B$5)+(VLOOKUP($A5,'FL Ratio'!$A$2:$B$9,2,FALSE)*'FL Characterization'!E$2)</f>
        <v>1.4325331298760797</v>
      </c>
      <c r="F5" s="4">
        <f>('[1]Pc, Summer, S3'!F5*Main!$B$5)+(VLOOKUP($A5,'FL Ratio'!$A$2:$B$9,2,FALSE)*'FL Characterization'!F$2)</f>
        <v>1.2422712573327868</v>
      </c>
      <c r="G5" s="4">
        <f>('[1]Pc, Summer, S3'!G5*Main!$B$5)+(VLOOKUP($A5,'FL Ratio'!$A$2:$B$9,2,FALSE)*'FL Characterization'!G$2)</f>
        <v>1.1470884945849957</v>
      </c>
      <c r="H5" s="4">
        <f>('[1]Pc, Summer, S3'!H5*Main!$B$5)+(VLOOKUP($A5,'FL Ratio'!$A$2:$B$9,2,FALSE)*'FL Characterization'!H$2)</f>
        <v>2.227196004494167</v>
      </c>
      <c r="I5" s="4">
        <f>('[1]Pc, Summer, S3'!I5*Main!$B$5)+(VLOOKUP($A5,'FL Ratio'!$A$2:$B$9,2,FALSE)*'FL Characterization'!I$2)</f>
        <v>3.3039725512157614</v>
      </c>
      <c r="J5" s="4">
        <f>('[1]Pc, Summer, S3'!J5*Main!$B$5)+(VLOOKUP($A5,'FL Ratio'!$A$2:$B$9,2,FALSE)*'FL Characterization'!J$2)</f>
        <v>4.0644394897238527</v>
      </c>
      <c r="K5" s="4">
        <f>('[1]Pc, Summer, S3'!K5*Main!$B$5)+(VLOOKUP($A5,'FL Ratio'!$A$2:$B$9,2,FALSE)*'FL Characterization'!K$2)</f>
        <v>4.1493392148746127</v>
      </c>
      <c r="L5" s="4">
        <f>('[1]Pc, Summer, S3'!L5*Main!$B$5)+(VLOOKUP($A5,'FL Ratio'!$A$2:$B$9,2,FALSE)*'FL Characterization'!L$2)</f>
        <v>4.0368594322339373</v>
      </c>
      <c r="M5" s="4">
        <f>('[1]Pc, Summer, S3'!M5*Main!$B$5)+(VLOOKUP($A5,'FL Ratio'!$A$2:$B$9,2,FALSE)*'FL Characterization'!M$2)</f>
        <v>3.7101457954501118</v>
      </c>
      <c r="N5" s="4">
        <f>('[1]Pc, Summer, S3'!N5*Main!$B$5)+(VLOOKUP($A5,'FL Ratio'!$A$2:$B$9,2,FALSE)*'FL Characterization'!N$2)</f>
        <v>4.1145015517947598</v>
      </c>
      <c r="O5" s="4">
        <f>('[1]Pc, Summer, S3'!O5*Main!$B$5)+(VLOOKUP($A5,'FL Ratio'!$A$2:$B$9,2,FALSE)*'FL Characterization'!O$2)</f>
        <v>4.0152327963077301</v>
      </c>
      <c r="P5" s="4">
        <f>('[1]Pc, Summer, S3'!P5*Main!$B$5)+(VLOOKUP($A5,'FL Ratio'!$A$2:$B$9,2,FALSE)*'FL Characterization'!P$2)</f>
        <v>3.7255709954062635</v>
      </c>
      <c r="Q5" s="4">
        <f>('[1]Pc, Summer, S3'!Q5*Main!$B$5)+(VLOOKUP($A5,'FL Ratio'!$A$2:$B$9,2,FALSE)*'FL Characterization'!Q$2)</f>
        <v>3.3910998724009982</v>
      </c>
      <c r="R5" s="4">
        <f>('[1]Pc, Summer, S3'!R5*Main!$B$5)+(VLOOKUP($A5,'FL Ratio'!$A$2:$B$9,2,FALSE)*'FL Characterization'!R$2)</f>
        <v>3.005018927066704</v>
      </c>
      <c r="S5" s="4">
        <f>('[1]Pc, Summer, S3'!S5*Main!$B$5)+(VLOOKUP($A5,'FL Ratio'!$A$2:$B$9,2,FALSE)*'FL Characterization'!S$2)</f>
        <v>2.8045368863421523</v>
      </c>
      <c r="T5" s="4">
        <f>('[1]Pc, Summer, S3'!T5*Main!$B$5)+(VLOOKUP($A5,'FL Ratio'!$A$2:$B$9,2,FALSE)*'FL Characterization'!T$2)</f>
        <v>3.3717697216583806</v>
      </c>
      <c r="U5" s="4">
        <f>('[1]Pc, Summer, S3'!U5*Main!$B$5)+(VLOOKUP($A5,'FL Ratio'!$A$2:$B$9,2,FALSE)*'FL Characterization'!U$2)</f>
        <v>3.965667573847496</v>
      </c>
      <c r="V5" s="4">
        <f>('[1]Pc, Summer, S3'!V5*Main!$B$5)+(VLOOKUP($A5,'FL Ratio'!$A$2:$B$9,2,FALSE)*'FL Characterization'!V$2)</f>
        <v>4.6323054173352007</v>
      </c>
      <c r="W5" s="4">
        <f>('[1]Pc, Summer, S3'!W5*Main!$B$5)+(VLOOKUP($A5,'FL Ratio'!$A$2:$B$9,2,FALSE)*'FL Characterization'!W$2)</f>
        <v>4.4030873706386178</v>
      </c>
      <c r="X5" s="4">
        <f>('[1]Pc, Summer, S3'!X5*Main!$B$5)+(VLOOKUP($A5,'FL Ratio'!$A$2:$B$9,2,FALSE)*'FL Characterization'!X$2)</f>
        <v>3.5871360037333906</v>
      </c>
      <c r="Y5" s="4">
        <f>('[1]Pc, Summer, S3'!Y5*Main!$B$5)+(VLOOKUP($A5,'FL Ratio'!$A$2:$B$9,2,FALSE)*'FL Characterization'!Y$2)</f>
        <v>2.7550397415711445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3.6318201254681775</v>
      </c>
      <c r="C6" s="4">
        <f>('[1]Pc, Summer, S3'!C6*Main!$B$5)+(VLOOKUP($A6,'FL Ratio'!$A$2:$B$9,2,FALSE)*'FL Characterization'!C$2)</f>
        <v>3.3391962102907184</v>
      </c>
      <c r="D6" s="4">
        <f>('[1]Pc, Summer, S3'!D6*Main!$B$5)+(VLOOKUP($A6,'FL Ratio'!$A$2:$B$9,2,FALSE)*'FL Characterization'!D$2)</f>
        <v>3.0737057517084909</v>
      </c>
      <c r="E6" s="4">
        <f>('[1]Pc, Summer, S3'!E6*Main!$B$5)+(VLOOKUP($A6,'FL Ratio'!$A$2:$B$9,2,FALSE)*'FL Characterization'!E$2)</f>
        <v>2.9107013459761975</v>
      </c>
      <c r="F6" s="4">
        <f>('[1]Pc, Summer, S3'!F6*Main!$B$5)+(VLOOKUP($A6,'FL Ratio'!$A$2:$B$9,2,FALSE)*'FL Characterization'!F$2)</f>
        <v>2.9600358509299118</v>
      </c>
      <c r="G6" s="4">
        <f>('[1]Pc, Summer, S3'!G6*Main!$B$5)+(VLOOKUP($A6,'FL Ratio'!$A$2:$B$9,2,FALSE)*'FL Characterization'!G$2)</f>
        <v>2.907971401721321</v>
      </c>
      <c r="H6" s="4">
        <f>('[1]Pc, Summer, S3'!H6*Main!$B$5)+(VLOOKUP($A6,'FL Ratio'!$A$2:$B$9,2,FALSE)*'FL Characterization'!H$2)</f>
        <v>3.2597489329222427</v>
      </c>
      <c r="I6" s="4">
        <f>('[1]Pc, Summer, S3'!I6*Main!$B$5)+(VLOOKUP($A6,'FL Ratio'!$A$2:$B$9,2,FALSE)*'FL Characterization'!I$2)</f>
        <v>3.4779333019353693</v>
      </c>
      <c r="J6" s="4">
        <f>('[1]Pc, Summer, S3'!J6*Main!$B$5)+(VLOOKUP($A6,'FL Ratio'!$A$2:$B$9,2,FALSE)*'FL Characterization'!J$2)</f>
        <v>3.7531022600359671</v>
      </c>
      <c r="K6" s="4">
        <f>('[1]Pc, Summer, S3'!K6*Main!$B$5)+(VLOOKUP($A6,'FL Ratio'!$A$2:$B$9,2,FALSE)*'FL Characterization'!K$2)</f>
        <v>3.8931945971728803</v>
      </c>
      <c r="L6" s="4">
        <f>('[1]Pc, Summer, S3'!L6*Main!$B$5)+(VLOOKUP($A6,'FL Ratio'!$A$2:$B$9,2,FALSE)*'FL Characterization'!L$2)</f>
        <v>4.1253584792342126</v>
      </c>
      <c r="M6" s="4">
        <f>('[1]Pc, Summer, S3'!M6*Main!$B$5)+(VLOOKUP($A6,'FL Ratio'!$A$2:$B$9,2,FALSE)*'FL Characterization'!M$2)</f>
        <v>4.2884358513978942</v>
      </c>
      <c r="N6" s="4">
        <f>('[1]Pc, Summer, S3'!N6*Main!$B$5)+(VLOOKUP($A6,'FL Ratio'!$A$2:$B$9,2,FALSE)*'FL Characterization'!N$2)</f>
        <v>4.6168503910060457</v>
      </c>
      <c r="O6" s="4">
        <f>('[1]Pc, Summer, S3'!O6*Main!$B$5)+(VLOOKUP($A6,'FL Ratio'!$A$2:$B$9,2,FALSE)*'FL Characterization'!O$2)</f>
        <v>4.495781985293152</v>
      </c>
      <c r="P6" s="4">
        <f>('[1]Pc, Summer, S3'!P6*Main!$B$5)+(VLOOKUP($A6,'FL Ratio'!$A$2:$B$9,2,FALSE)*'FL Characterization'!P$2)</f>
        <v>4.3532640060598071</v>
      </c>
      <c r="Q6" s="4">
        <f>('[1]Pc, Summer, S3'!Q6*Main!$B$5)+(VLOOKUP($A6,'FL Ratio'!$A$2:$B$9,2,FALSE)*'FL Characterization'!Q$2)</f>
        <v>4.2968554890320432</v>
      </c>
      <c r="R6" s="4">
        <f>('[1]Pc, Summer, S3'!R6*Main!$B$5)+(VLOOKUP($A6,'FL Ratio'!$A$2:$B$9,2,FALSE)*'FL Characterization'!R$2)</f>
        <v>4.0973917397227231</v>
      </c>
      <c r="S6" s="4">
        <f>('[1]Pc, Summer, S3'!S6*Main!$B$5)+(VLOOKUP($A6,'FL Ratio'!$A$2:$B$9,2,FALSE)*'FL Characterization'!S$2)</f>
        <v>4.2983677159509179</v>
      </c>
      <c r="T6" s="4">
        <f>('[1]Pc, Summer, S3'!T6*Main!$B$5)+(VLOOKUP($A6,'FL Ratio'!$A$2:$B$9,2,FALSE)*'FL Characterization'!T$2)</f>
        <v>4.1058804504819744</v>
      </c>
      <c r="U6" s="4">
        <f>('[1]Pc, Summer, S3'!U6*Main!$B$5)+(VLOOKUP($A6,'FL Ratio'!$A$2:$B$9,2,FALSE)*'FL Characterization'!U$2)</f>
        <v>4.2514615990855829</v>
      </c>
      <c r="V6" s="4">
        <f>('[1]Pc, Summer, S3'!V6*Main!$B$5)+(VLOOKUP($A6,'FL Ratio'!$A$2:$B$9,2,FALSE)*'FL Characterization'!V$2)</f>
        <v>4.6220710846964765</v>
      </c>
      <c r="W6" s="4">
        <f>('[1]Pc, Summer, S3'!W6*Main!$B$5)+(VLOOKUP($A6,'FL Ratio'!$A$2:$B$9,2,FALSE)*'FL Characterization'!W$2)</f>
        <v>4.4880998987491632</v>
      </c>
      <c r="X6" s="4">
        <f>('[1]Pc, Summer, S3'!X6*Main!$B$5)+(VLOOKUP($A6,'FL Ratio'!$A$2:$B$9,2,FALSE)*'FL Characterization'!X$2)</f>
        <v>4.588026505324545</v>
      </c>
      <c r="Y6" s="4">
        <f>('[1]Pc, Summer, S3'!Y6*Main!$B$5)+(VLOOKUP($A6,'FL Ratio'!$A$2:$B$9,2,FALSE)*'FL Characterization'!Y$2)</f>
        <v>4.0645266109200824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3.7137951527397743</v>
      </c>
      <c r="C7" s="4">
        <f>('[1]Pc, Summer, S3'!C7*Main!$B$5)+(VLOOKUP($A7,'FL Ratio'!$A$2:$B$9,2,FALSE)*'FL Characterization'!C$2)</f>
        <v>3.6366400615783201</v>
      </c>
      <c r="D7" s="4">
        <f>('[1]Pc, Summer, S3'!D7*Main!$B$5)+(VLOOKUP($A7,'FL Ratio'!$A$2:$B$9,2,FALSE)*'FL Characterization'!D$2)</f>
        <v>3.4178090138604906</v>
      </c>
      <c r="E7" s="4">
        <f>('[1]Pc, Summer, S3'!E7*Main!$B$5)+(VLOOKUP($A7,'FL Ratio'!$A$2:$B$9,2,FALSE)*'FL Characterization'!E$2)</f>
        <v>3.4256838625048238</v>
      </c>
      <c r="F7" s="4">
        <f>('[1]Pc, Summer, S3'!F7*Main!$B$5)+(VLOOKUP($A7,'FL Ratio'!$A$2:$B$9,2,FALSE)*'FL Characterization'!F$2)</f>
        <v>3.3854364123013974</v>
      </c>
      <c r="G7" s="4">
        <f>('[1]Pc, Summer, S3'!G7*Main!$B$5)+(VLOOKUP($A7,'FL Ratio'!$A$2:$B$9,2,FALSE)*'FL Characterization'!G$2)</f>
        <v>3.4216373053317319</v>
      </c>
      <c r="H7" s="4">
        <f>('[1]Pc, Summer, S3'!H7*Main!$B$5)+(VLOOKUP($A7,'FL Ratio'!$A$2:$B$9,2,FALSE)*'FL Characterization'!H$2)</f>
        <v>3.7393315566368361</v>
      </c>
      <c r="I7" s="4">
        <f>('[1]Pc, Summer, S3'!I7*Main!$B$5)+(VLOOKUP($A7,'FL Ratio'!$A$2:$B$9,2,FALSE)*'FL Characterization'!I$2)</f>
        <v>4.286586462939848</v>
      </c>
      <c r="J7" s="4">
        <f>('[1]Pc, Summer, S3'!J7*Main!$B$5)+(VLOOKUP($A7,'FL Ratio'!$A$2:$B$9,2,FALSE)*'FL Characterization'!J$2)</f>
        <v>4.4206506093215898</v>
      </c>
      <c r="K7" s="4">
        <f>('[1]Pc, Summer, S3'!K7*Main!$B$5)+(VLOOKUP($A7,'FL Ratio'!$A$2:$B$9,2,FALSE)*'FL Characterization'!K$2)</f>
        <v>4.3397830076114179</v>
      </c>
      <c r="L7" s="4">
        <f>('[1]Pc, Summer, S3'!L7*Main!$B$5)+(VLOOKUP($A7,'FL Ratio'!$A$2:$B$9,2,FALSE)*'FL Characterization'!L$2)</f>
        <v>4.3105101965712915</v>
      </c>
      <c r="M7" s="4">
        <f>('[1]Pc, Summer, S3'!M7*Main!$B$5)+(VLOOKUP($A7,'FL Ratio'!$A$2:$B$9,2,FALSE)*'FL Characterization'!M$2)</f>
        <v>4.6509636152756775</v>
      </c>
      <c r="N7" s="4">
        <f>('[1]Pc, Summer, S3'!N7*Main!$B$5)+(VLOOKUP($A7,'FL Ratio'!$A$2:$B$9,2,FALSE)*'FL Characterization'!N$2)</f>
        <v>4.6335243830498483</v>
      </c>
      <c r="O7" s="4">
        <f>('[1]Pc, Summer, S3'!O7*Main!$B$5)+(VLOOKUP($A7,'FL Ratio'!$A$2:$B$9,2,FALSE)*'FL Characterization'!O$2)</f>
        <v>4.4856661551126891</v>
      </c>
      <c r="P7" s="4">
        <f>('[1]Pc, Summer, S3'!P7*Main!$B$5)+(VLOOKUP($A7,'FL Ratio'!$A$2:$B$9,2,FALSE)*'FL Characterization'!P$2)</f>
        <v>4.2023722956100222</v>
      </c>
      <c r="Q7" s="4">
        <f>('[1]Pc, Summer, S3'!Q7*Main!$B$5)+(VLOOKUP($A7,'FL Ratio'!$A$2:$B$9,2,FALSE)*'FL Characterization'!Q$2)</f>
        <v>4.0988816550035745</v>
      </c>
      <c r="R7" s="4">
        <f>('[1]Pc, Summer, S3'!R7*Main!$B$5)+(VLOOKUP($A7,'FL Ratio'!$A$2:$B$9,2,FALSE)*'FL Characterization'!R$2)</f>
        <v>4.3244991988884163</v>
      </c>
      <c r="S7" s="4">
        <f>('[1]Pc, Summer, S3'!S7*Main!$B$5)+(VLOOKUP($A7,'FL Ratio'!$A$2:$B$9,2,FALSE)*'FL Characterization'!S$2)</f>
        <v>4.1579864773821757</v>
      </c>
      <c r="T7" s="4">
        <f>('[1]Pc, Summer, S3'!T7*Main!$B$5)+(VLOOKUP($A7,'FL Ratio'!$A$2:$B$9,2,FALSE)*'FL Characterization'!T$2)</f>
        <v>3.9448230410305403</v>
      </c>
      <c r="U7" s="4">
        <f>('[1]Pc, Summer, S3'!U7*Main!$B$5)+(VLOOKUP($A7,'FL Ratio'!$A$2:$B$9,2,FALSE)*'FL Characterization'!U$2)</f>
        <v>3.907459310207487</v>
      </c>
      <c r="V7" s="4">
        <f>('[1]Pc, Summer, S3'!V7*Main!$B$5)+(VLOOKUP($A7,'FL Ratio'!$A$2:$B$9,2,FALSE)*'FL Characterization'!V$2)</f>
        <v>4.1203626725359017</v>
      </c>
      <c r="W7" s="4">
        <f>('[1]Pc, Summer, S3'!W7*Main!$B$5)+(VLOOKUP($A7,'FL Ratio'!$A$2:$B$9,2,FALSE)*'FL Characterization'!W$2)</f>
        <v>3.7939798954112534</v>
      </c>
      <c r="X7" s="4">
        <f>('[1]Pc, Summer, S3'!X7*Main!$B$5)+(VLOOKUP($A7,'FL Ratio'!$A$2:$B$9,2,FALSE)*'FL Characterization'!X$2)</f>
        <v>3.8250464677616138</v>
      </c>
      <c r="Y7" s="4">
        <f>('[1]Pc, Summer, S3'!Y7*Main!$B$5)+(VLOOKUP($A7,'FL Ratio'!$A$2:$B$9,2,FALSE)*'FL Characterization'!Y$2)</f>
        <v>3.892344779132094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3.1274705475991653</v>
      </c>
      <c r="C8" s="4">
        <f>('[1]Pc, Summer, S3'!C8*Main!$B$5)+(VLOOKUP($A8,'FL Ratio'!$A$2:$B$9,2,FALSE)*'FL Characterization'!C$2)</f>
        <v>2.9065928367131155</v>
      </c>
      <c r="D8" s="4">
        <f>('[1]Pc, Summer, S3'!D8*Main!$B$5)+(VLOOKUP($A8,'FL Ratio'!$A$2:$B$9,2,FALSE)*'FL Characterization'!D$2)</f>
        <v>2.8205415706988122</v>
      </c>
      <c r="E8" s="4">
        <f>('[1]Pc, Summer, S3'!E8*Main!$B$5)+(VLOOKUP($A8,'FL Ratio'!$A$2:$B$9,2,FALSE)*'FL Characterization'!E$2)</f>
        <v>2.8002836973405545</v>
      </c>
      <c r="F8" s="4">
        <f>('[1]Pc, Summer, S3'!F8*Main!$B$5)+(VLOOKUP($A8,'FL Ratio'!$A$2:$B$9,2,FALSE)*'FL Characterization'!F$2)</f>
        <v>2.599097858065746</v>
      </c>
      <c r="G8" s="4">
        <f>('[1]Pc, Summer, S3'!G8*Main!$B$5)+(VLOOKUP($A8,'FL Ratio'!$A$2:$B$9,2,FALSE)*'FL Characterization'!G$2)</f>
        <v>2.8345314358356282</v>
      </c>
      <c r="H8" s="4">
        <f>('[1]Pc, Summer, S3'!H8*Main!$B$5)+(VLOOKUP($A8,'FL Ratio'!$A$2:$B$9,2,FALSE)*'FL Characterization'!H$2)</f>
        <v>3.5713235273944037</v>
      </c>
      <c r="I8" s="4">
        <f>('[1]Pc, Summer, S3'!I8*Main!$B$5)+(VLOOKUP($A8,'FL Ratio'!$A$2:$B$9,2,FALSE)*'FL Characterization'!I$2)</f>
        <v>3.7387870202367313</v>
      </c>
      <c r="J8" s="4">
        <f>('[1]Pc, Summer, S3'!J8*Main!$B$5)+(VLOOKUP($A8,'FL Ratio'!$A$2:$B$9,2,FALSE)*'FL Characterization'!J$2)</f>
        <v>4.1254276181886675</v>
      </c>
      <c r="K8" s="4">
        <f>('[1]Pc, Summer, S3'!K8*Main!$B$5)+(VLOOKUP($A8,'FL Ratio'!$A$2:$B$9,2,FALSE)*'FL Characterization'!K$2)</f>
        <v>4.3734801491378894</v>
      </c>
      <c r="L8" s="4">
        <f>('[1]Pc, Summer, S3'!L8*Main!$B$5)+(VLOOKUP($A8,'FL Ratio'!$A$2:$B$9,2,FALSE)*'FL Characterization'!L$2)</f>
        <v>4.3614245418140172</v>
      </c>
      <c r="M8" s="4">
        <f>('[1]Pc, Summer, S3'!M8*Main!$B$5)+(VLOOKUP($A8,'FL Ratio'!$A$2:$B$9,2,FALSE)*'FL Characterization'!M$2)</f>
        <v>4.6927736172222856</v>
      </c>
      <c r="N8" s="4">
        <f>('[1]Pc, Summer, S3'!N8*Main!$B$5)+(VLOOKUP($A8,'FL Ratio'!$A$2:$B$9,2,FALSE)*'FL Characterization'!N$2)</f>
        <v>4.519128414443248</v>
      </c>
      <c r="O8" s="4">
        <f>('[1]Pc, Summer, S3'!O8*Main!$B$5)+(VLOOKUP($A8,'FL Ratio'!$A$2:$B$9,2,FALSE)*'FL Characterization'!O$2)</f>
        <v>4.6609072425731233</v>
      </c>
      <c r="P8" s="4">
        <f>('[1]Pc, Summer, S3'!P8*Main!$B$5)+(VLOOKUP($A8,'FL Ratio'!$A$2:$B$9,2,FALSE)*'FL Characterization'!P$2)</f>
        <v>4.7337217888320051</v>
      </c>
      <c r="Q8" s="4">
        <f>('[1]Pc, Summer, S3'!Q8*Main!$B$5)+(VLOOKUP($A8,'FL Ratio'!$A$2:$B$9,2,FALSE)*'FL Characterization'!Q$2)</f>
        <v>4.2542245354268111</v>
      </c>
      <c r="R8" s="4">
        <f>('[1]Pc, Summer, S3'!R8*Main!$B$5)+(VLOOKUP($A8,'FL Ratio'!$A$2:$B$9,2,FALSE)*'FL Characterization'!R$2)</f>
        <v>4.3915990692689064</v>
      </c>
      <c r="S8" s="4">
        <f>('[1]Pc, Summer, S3'!S8*Main!$B$5)+(VLOOKUP($A8,'FL Ratio'!$A$2:$B$9,2,FALSE)*'FL Characterization'!S$2)</f>
        <v>4.3131515627063646</v>
      </c>
      <c r="T8" s="4">
        <f>('[1]Pc, Summer, S3'!T8*Main!$B$5)+(VLOOKUP($A8,'FL Ratio'!$A$2:$B$9,2,FALSE)*'FL Characterization'!T$2)</f>
        <v>4.1927753522986047</v>
      </c>
      <c r="U8" s="4">
        <f>('[1]Pc, Summer, S3'!U8*Main!$B$5)+(VLOOKUP($A8,'FL Ratio'!$A$2:$B$9,2,FALSE)*'FL Characterization'!U$2)</f>
        <v>4.1425758160472128</v>
      </c>
      <c r="V8" s="4">
        <f>('[1]Pc, Summer, S3'!V8*Main!$B$5)+(VLOOKUP($A8,'FL Ratio'!$A$2:$B$9,2,FALSE)*'FL Characterization'!V$2)</f>
        <v>4.2775216648489192</v>
      </c>
      <c r="W8" s="4">
        <f>('[1]Pc, Summer, S3'!W8*Main!$B$5)+(VLOOKUP($A8,'FL Ratio'!$A$2:$B$9,2,FALSE)*'FL Characterization'!W$2)</f>
        <v>3.4726384372965424</v>
      </c>
      <c r="X8" s="4">
        <f>('[1]Pc, Summer, S3'!X8*Main!$B$5)+(VLOOKUP($A8,'FL Ratio'!$A$2:$B$9,2,FALSE)*'FL Characterization'!X$2)</f>
        <v>3.7410801136782621</v>
      </c>
      <c r="Y8" s="4">
        <f>('[1]Pc, Summer, S3'!Y8*Main!$B$5)+(VLOOKUP($A8,'FL Ratio'!$A$2:$B$9,2,FALSE)*'FL Characterization'!Y$2)</f>
        <v>3.2742992600162246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2.5174220405227676</v>
      </c>
      <c r="C9" s="4">
        <f>('[1]Pc, Summer, S3'!C9*Main!$B$5)+(VLOOKUP($A9,'FL Ratio'!$A$2:$B$9,2,FALSE)*'FL Characterization'!C$2)</f>
        <v>2.3530511349378829</v>
      </c>
      <c r="D9" s="4">
        <f>('[1]Pc, Summer, S3'!D9*Main!$B$5)+(VLOOKUP($A9,'FL Ratio'!$A$2:$B$9,2,FALSE)*'FL Characterization'!D$2)</f>
        <v>2.2867482265823118</v>
      </c>
      <c r="E9" s="4">
        <f>('[1]Pc, Summer, S3'!E9*Main!$B$5)+(VLOOKUP($A9,'FL Ratio'!$A$2:$B$9,2,FALSE)*'FL Characterization'!E$2)</f>
        <v>2.2276235078430746</v>
      </c>
      <c r="F9" s="4">
        <f>('[1]Pc, Summer, S3'!F9*Main!$B$5)+(VLOOKUP($A9,'FL Ratio'!$A$2:$B$9,2,FALSE)*'FL Characterization'!F$2)</f>
        <v>2.2081090557111027</v>
      </c>
      <c r="G9" s="4">
        <f>('[1]Pc, Summer, S3'!G9*Main!$B$5)+(VLOOKUP($A9,'FL Ratio'!$A$2:$B$9,2,FALSE)*'FL Characterization'!G$2)</f>
        <v>2.320663420975638</v>
      </c>
      <c r="H9" s="4">
        <f>('[1]Pc, Summer, S3'!H9*Main!$B$5)+(VLOOKUP($A9,'FL Ratio'!$A$2:$B$9,2,FALSE)*'FL Characterization'!H$2)</f>
        <v>3.6787543220148233</v>
      </c>
      <c r="I9" s="4">
        <f>('[1]Pc, Summer, S3'!I9*Main!$B$5)+(VLOOKUP($A9,'FL Ratio'!$A$2:$B$9,2,FALSE)*'FL Characterization'!I$2)</f>
        <v>4.0116492650613251</v>
      </c>
      <c r="J9" s="4">
        <f>('[1]Pc, Summer, S3'!J9*Main!$B$5)+(VLOOKUP($A9,'FL Ratio'!$A$2:$B$9,2,FALSE)*'FL Characterization'!J$2)</f>
        <v>4.3849541771143574</v>
      </c>
      <c r="K9" s="4">
        <f>('[1]Pc, Summer, S3'!K9*Main!$B$5)+(VLOOKUP($A9,'FL Ratio'!$A$2:$B$9,2,FALSE)*'FL Characterization'!K$2)</f>
        <v>4.227299167543995</v>
      </c>
      <c r="L9" s="4">
        <f>('[1]Pc, Summer, S3'!L9*Main!$B$5)+(VLOOKUP($A9,'FL Ratio'!$A$2:$B$9,2,FALSE)*'FL Characterization'!L$2)</f>
        <v>4.4618162743452547</v>
      </c>
      <c r="M9" s="4">
        <f>('[1]Pc, Summer, S3'!M9*Main!$B$5)+(VLOOKUP($A9,'FL Ratio'!$A$2:$B$9,2,FALSE)*'FL Characterization'!M$2)</f>
        <v>4.6050456401391964</v>
      </c>
      <c r="N9" s="4">
        <f>('[1]Pc, Summer, S3'!N9*Main!$B$5)+(VLOOKUP($A9,'FL Ratio'!$A$2:$B$9,2,FALSE)*'FL Characterization'!N$2)</f>
        <v>4.7928416368715041</v>
      </c>
      <c r="O9" s="4">
        <f>('[1]Pc, Summer, S3'!O9*Main!$B$5)+(VLOOKUP($A9,'FL Ratio'!$A$2:$B$9,2,FALSE)*'FL Characterization'!O$2)</f>
        <v>4.3849019968229781</v>
      </c>
      <c r="P9" s="4">
        <f>('[1]Pc, Summer, S3'!P9*Main!$B$5)+(VLOOKUP($A9,'FL Ratio'!$A$2:$B$9,2,FALSE)*'FL Characterization'!P$2)</f>
        <v>3.8922842911904763</v>
      </c>
      <c r="Q9" s="4">
        <f>('[1]Pc, Summer, S3'!Q9*Main!$B$5)+(VLOOKUP($A9,'FL Ratio'!$A$2:$B$9,2,FALSE)*'FL Characterization'!Q$2)</f>
        <v>3.7229022007393704</v>
      </c>
      <c r="R9" s="4">
        <f>('[1]Pc, Summer, S3'!R9*Main!$B$5)+(VLOOKUP($A9,'FL Ratio'!$A$2:$B$9,2,FALSE)*'FL Characterization'!R$2)</f>
        <v>3.559243346239787</v>
      </c>
      <c r="S9" s="4">
        <f>('[1]Pc, Summer, S3'!S9*Main!$B$5)+(VLOOKUP($A9,'FL Ratio'!$A$2:$B$9,2,FALSE)*'FL Characterization'!S$2)</f>
        <v>3.4602657913287782</v>
      </c>
      <c r="T9" s="4">
        <f>('[1]Pc, Summer, S3'!T9*Main!$B$5)+(VLOOKUP($A9,'FL Ratio'!$A$2:$B$9,2,FALSE)*'FL Characterization'!T$2)</f>
        <v>3.4500043735543713</v>
      </c>
      <c r="U9" s="4">
        <f>('[1]Pc, Summer, S3'!U9*Main!$B$5)+(VLOOKUP($A9,'FL Ratio'!$A$2:$B$9,2,FALSE)*'FL Characterization'!U$2)</f>
        <v>3.4802482873797884</v>
      </c>
      <c r="V9" s="4">
        <f>('[1]Pc, Summer, S3'!V9*Main!$B$5)+(VLOOKUP($A9,'FL Ratio'!$A$2:$B$9,2,FALSE)*'FL Characterization'!V$2)</f>
        <v>3.3423646729188219</v>
      </c>
      <c r="W9" s="4">
        <f>('[1]Pc, Summer, S3'!W9*Main!$B$5)+(VLOOKUP($A9,'FL Ratio'!$A$2:$B$9,2,FALSE)*'FL Characterization'!W$2)</f>
        <v>2.929544530638541</v>
      </c>
      <c r="X9" s="4">
        <f>('[1]Pc, Summer, S3'!X9*Main!$B$5)+(VLOOKUP($A9,'FL Ratio'!$A$2:$B$9,2,FALSE)*'FL Characterization'!X$2)</f>
        <v>2.7247383322151943</v>
      </c>
      <c r="Y9" s="4">
        <f>('[1]Pc, Summer, S3'!Y9*Main!$B$5)+(VLOOKUP($A9,'FL Ratio'!$A$2:$B$9,2,FALSE)*'FL Characterization'!Y$2)</f>
        <v>2.572836895172979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1.0385566565677455</v>
      </c>
      <c r="C2" s="4">
        <f>('[1]Qc, Summer, S1'!C2*Main!$B$5)</f>
        <v>1.1471330342998283</v>
      </c>
      <c r="D2" s="4">
        <f>('[1]Qc, Summer, S1'!D2*Main!$B$5)</f>
        <v>1.081043065245517</v>
      </c>
      <c r="E2" s="4">
        <f>('[1]Qc, Summer, S1'!E2*Main!$B$5)</f>
        <v>1.081043065245517</v>
      </c>
      <c r="F2" s="4">
        <f>('[1]Qc, Summer, S1'!F2*Main!$B$5)</f>
        <v>1.0574395048689773</v>
      </c>
      <c r="G2" s="4">
        <f>('[1]Qc, Summer, S1'!G2*Main!$B$5)</f>
        <v>1.1188087618479803</v>
      </c>
      <c r="H2" s="4">
        <f>('[1]Qc, Summer, S1'!H2*Main!$B$5)</f>
        <v>1.1518537463751362</v>
      </c>
      <c r="I2" s="4">
        <f>('[1]Qc, Summer, S1'!I2*Main!$B$5)</f>
        <v>2.157365418415726</v>
      </c>
      <c r="J2" s="4">
        <f>('[1]Qc, Summer, S1'!J2*Main!$B$5)</f>
        <v>2.5114188240638216</v>
      </c>
      <c r="K2" s="4">
        <f>('[1]Qc, Summer, S1'!K2*Main!$B$5)</f>
        <v>2.417004582557662</v>
      </c>
      <c r="L2" s="4">
        <f>('[1]Qc, Summer, S1'!L2*Main!$B$5)</f>
        <v>2.3603560376539674</v>
      </c>
      <c r="M2" s="4">
        <f>('[1]Qc, Summer, S1'!M2*Main!$B$5)</f>
        <v>2.3556353255786595</v>
      </c>
      <c r="N2" s="4">
        <f>('[1]Qc, Summer, S1'!N2*Main!$B$5)</f>
        <v>2.5066981119885132</v>
      </c>
      <c r="O2" s="4">
        <f>('[1]Qc, Summer, S1'!O2*Main!$B$5)</f>
        <v>2.4311667187835866</v>
      </c>
      <c r="P2" s="4">
        <f>('[1]Qc, Summer, S1'!P2*Main!$B$5)</f>
        <v>1.7041770591861642</v>
      </c>
      <c r="Q2" s="4">
        <f>('[1]Qc, Summer, S1'!Q2*Main!$B$5)</f>
        <v>2.2281760995453448</v>
      </c>
      <c r="R2" s="4">
        <f>('[1]Qc, Summer, S1'!R2*Main!$B$5)</f>
        <v>2.256500371997193</v>
      </c>
      <c r="S2" s="4">
        <f>('[1]Qc, Summer, S1'!S2*Main!$B$5)</f>
        <v>2.1148790097379546</v>
      </c>
      <c r="T2" s="4">
        <f>('[1]Qc, Summer, S1'!T2*Main!$B$5)</f>
        <v>1.6758527867343167</v>
      </c>
      <c r="U2" s="4">
        <f>('[1]Qc, Summer, S1'!U2*Main!$B$5)</f>
        <v>1.5200692882491551</v>
      </c>
      <c r="V2" s="4">
        <f>('[1]Qc, Summer, S1'!V2*Main!$B$5)</f>
        <v>1.5956006814540817</v>
      </c>
      <c r="W2" s="4">
        <f>('[1]Qc, Summer, S1'!W2*Main!$B$5)</f>
        <v>1.6003213935293896</v>
      </c>
      <c r="X2" s="4">
        <f>('[1]Qc, Summer, S1'!X2*Main!$B$5)</f>
        <v>1.1046466256220566</v>
      </c>
      <c r="Y2" s="4">
        <f>('[1]Qc, Summer, S1'!Y2*Main!$B$5)</f>
        <v>1.0952052014714408</v>
      </c>
    </row>
    <row r="3" spans="1:25" x14ac:dyDescent="0.25">
      <c r="A3">
        <v>2</v>
      </c>
      <c r="B3" s="4">
        <f>('[1]Qc, Summer, S1'!B3*Main!$B$5)</f>
        <v>4.3418895013634703E-2</v>
      </c>
      <c r="C3" s="4">
        <f>('[1]Qc, Summer, S1'!C3*Main!$B$5)</f>
        <v>-0.26051337008180825</v>
      </c>
      <c r="D3" s="4">
        <f>('[1]Qc, Summer, S1'!D3*Main!$B$5)</f>
        <v>-0.28222281758862555</v>
      </c>
      <c r="E3" s="4">
        <f>('[1]Qc, Summer, S1'!E3*Main!$B$5)</f>
        <v>-0.4124795026295297</v>
      </c>
      <c r="F3" s="4">
        <f>('[1]Qc, Summer, S1'!F3*Main!$B$5)</f>
        <v>-0.49931729265679908</v>
      </c>
      <c r="G3" s="4">
        <f>('[1]Qc, Summer, S1'!G3*Main!$B$5)</f>
        <v>-0.39077005512271235</v>
      </c>
      <c r="H3" s="4">
        <f>('[1]Qc, Summer, S1'!H3*Main!$B$5)</f>
        <v>-0.49931729265679908</v>
      </c>
      <c r="I3" s="4">
        <f>('[1]Qc, Summer, S1'!I3*Main!$B$5)</f>
        <v>1.2591479553954066</v>
      </c>
      <c r="J3" s="4">
        <f>('[1]Qc, Summer, S1'!J3*Main!$B$5)</f>
        <v>1.6064991155044839</v>
      </c>
      <c r="K3" s="4">
        <f>('[1]Qc, Summer, S1'!K3*Main!$B$5)</f>
        <v>2.0623975131476482</v>
      </c>
      <c r="L3" s="4">
        <f>('[1]Qc, Summer, S1'!L3*Main!$B$5)</f>
        <v>1.1723101653681369</v>
      </c>
      <c r="M3" s="4">
        <f>('[1]Qc, Summer, S1'!M3*Main!$B$5)</f>
        <v>1.0637629278340501</v>
      </c>
      <c r="N3" s="4">
        <f>('[1]Qc, Summer, S1'!N3*Main!$B$5)</f>
        <v>0.73812121523178997</v>
      </c>
      <c r="O3" s="4">
        <f>('[1]Qc, Summer, S1'!O3*Main!$B$5)</f>
        <v>0.99863458531359817</v>
      </c>
      <c r="P3" s="4">
        <f>('[1]Qc, Summer, S1'!P3*Main!$B$5)</f>
        <v>0.43418895013634706</v>
      </c>
      <c r="Q3" s="4">
        <f>('[1]Qc, Summer, S1'!Q3*Main!$B$5)</f>
        <v>0.36906060761589493</v>
      </c>
      <c r="R3" s="4">
        <f>('[1]Qc, Summer, S1'!R3*Main!$B$5)</f>
        <v>0.43418895013634706</v>
      </c>
      <c r="S3" s="4">
        <f>('[1]Qc, Summer, S1'!S3*Main!$B$5)</f>
        <v>0.78154011024542469</v>
      </c>
      <c r="T3" s="4">
        <f>('[1]Qc, Summer, S1'!T3*Main!$B$5)</f>
        <v>1.4979518779703975</v>
      </c>
      <c r="U3" s="4">
        <f>('[1]Qc, Summer, S1'!U3*Main!$B$5)</f>
        <v>1.5196613254772144</v>
      </c>
      <c r="V3" s="4">
        <f>('[1]Qc, Summer, S1'!V3*Main!$B$5)</f>
        <v>1.2157290603817714</v>
      </c>
      <c r="W3" s="4">
        <f>('[1]Qc, Summer, S1'!W3*Main!$B$5)</f>
        <v>0.93350624279314609</v>
      </c>
      <c r="X3" s="4">
        <f>('[1]Qc, Summer, S1'!X3*Main!$B$5)</f>
        <v>0.43418895013634701</v>
      </c>
      <c r="Y3" s="4">
        <f>('[1]Qc, Summer, S1'!Y3*Main!$B$5)</f>
        <v>8.6837790027269407E-2</v>
      </c>
    </row>
    <row r="4" spans="1:25" x14ac:dyDescent="0.25">
      <c r="A4">
        <v>3</v>
      </c>
      <c r="B4" s="4">
        <f>('[1]Qc, Summer, S1'!B4*Main!$B$5)</f>
        <v>-0.26204580167052471</v>
      </c>
      <c r="C4" s="4">
        <f>('[1]Qc, Summer, S1'!C4*Main!$B$5)</f>
        <v>-0.62063479343019012</v>
      </c>
      <c r="D4" s="4">
        <f>('[1]Qc, Summer, S1'!D4*Main!$B$5)</f>
        <v>-1.0826629174282205</v>
      </c>
      <c r="E4" s="4">
        <f>('[1]Qc, Summer, S1'!E4*Main!$B$5)</f>
        <v>-0.99991161163752862</v>
      </c>
      <c r="F4" s="4">
        <f>('[1]Qc, Summer, S1'!F4*Main!$B$5)</f>
        <v>-1.0205994380852015</v>
      </c>
      <c r="G4" s="4">
        <f>('[1]Qc, Summer, S1'!G4*Main!$B$5)</f>
        <v>-0.97232784304063136</v>
      </c>
      <c r="H4" s="4">
        <f>('[1]Qc, Summer, S1'!H4*Main!$B$5)</f>
        <v>-5.5167537193794684E-2</v>
      </c>
      <c r="I4" s="4">
        <f>('[1]Qc, Summer, S1'!I4*Main!$B$5)</f>
        <v>1.1654142232189126</v>
      </c>
      <c r="J4" s="4">
        <f>('[1]Qc, Summer, S1'!J4*Main!$B$5)</f>
        <v>1.5308991571278023</v>
      </c>
      <c r="K4" s="4">
        <f>('[1]Qc, Summer, S1'!K4*Main!$B$5)</f>
        <v>1.5446910414262511</v>
      </c>
      <c r="L4" s="4">
        <f>('[1]Qc, Summer, S1'!L4*Main!$B$5)</f>
        <v>1.2895411819049507</v>
      </c>
      <c r="M4" s="4">
        <f>('[1]Qc, Summer, S1'!M4*Main!$B$5)</f>
        <v>1.6136504629184942</v>
      </c>
      <c r="N4" s="4">
        <f>('[1]Qc, Summer, S1'!N4*Main!$B$5)</f>
        <v>1.4619397356355592</v>
      </c>
      <c r="O4" s="4">
        <f>('[1]Qc, Summer, S1'!O4*Main!$B$5)</f>
        <v>1.2757492976065019</v>
      </c>
      <c r="P4" s="4">
        <f>('[1]Qc, Summer, S1'!P4*Main!$B$5)</f>
        <v>0.9171603058468365</v>
      </c>
      <c r="Q4" s="4">
        <f>('[1]Qc, Summer, S1'!Q4*Main!$B$5)</f>
        <v>0.57236319838561989</v>
      </c>
      <c r="R4" s="4">
        <f>('[1]Qc, Summer, S1'!R4*Main!$B$5)</f>
        <v>0.71028204137010642</v>
      </c>
      <c r="S4" s="4">
        <f>('[1]Qc, Summer, S1'!S4*Main!$B$5)</f>
        <v>0.63442667772863881</v>
      </c>
      <c r="T4" s="4">
        <f>('[1]Qc, Summer, S1'!T4*Main!$B$5)</f>
        <v>0.11723101653681368</v>
      </c>
      <c r="U4" s="4">
        <f>('[1]Qc, Summer, S1'!U4*Main!$B$5)</f>
        <v>0.51029971904260074</v>
      </c>
      <c r="V4" s="4">
        <f>('[1]Qc, Summer, S1'!V4*Main!$B$5)</f>
        <v>0.71717798351933082</v>
      </c>
      <c r="W4" s="4">
        <f>('[1]Qc, Summer, S1'!W4*Main!$B$5)</f>
        <v>0.46892406614725479</v>
      </c>
      <c r="X4" s="4">
        <f>('[1]Qc, Summer, S1'!X4*Main!$B$5)</f>
        <v>-0.43444435540113308</v>
      </c>
      <c r="Y4" s="4">
        <f>('[1]Qc, Summer, S1'!Y4*Main!$B$5)</f>
        <v>-0.88957653724993924</v>
      </c>
    </row>
    <row r="5" spans="1:25" x14ac:dyDescent="0.25">
      <c r="A5">
        <v>4</v>
      </c>
      <c r="B5" s="4">
        <f>('[1]Qc, Summer, S1'!B5*Main!$B$5)</f>
        <v>-1.2398670223554535</v>
      </c>
      <c r="C5" s="4">
        <f>('[1]Qc, Summer, S1'!C5*Main!$B$5)</f>
        <v>-1.2517888206473329</v>
      </c>
      <c r="D5" s="4">
        <f>('[1]Qc, Summer, S1'!D5*Main!$B$5)</f>
        <v>-1.2875542155229711</v>
      </c>
      <c r="E5" s="4">
        <f>('[1]Qc, Summer, S1'!E5*Main!$B$5)</f>
        <v>-1.2875542155229711</v>
      </c>
      <c r="F5" s="4">
        <f>('[1]Qc, Summer, S1'!F5*Main!$B$5)</f>
        <v>-1.3173587112526692</v>
      </c>
      <c r="G5" s="4">
        <f>('[1]Qc, Summer, S1'!G5*Main!$B$5)</f>
        <v>-1.3531241061283075</v>
      </c>
      <c r="H5" s="4">
        <f>('[1]Qc, Summer, S1'!H5*Main!$B$5)</f>
        <v>-1.2279452240635742</v>
      </c>
      <c r="I5" s="4">
        <f>('[1]Qc, Summer, S1'!I5*Main!$B$5)</f>
        <v>-0.82856498128561562</v>
      </c>
      <c r="J5" s="4">
        <f>('[1]Qc, Summer, S1'!J5*Main!$B$5)</f>
        <v>-0.61993351117772677</v>
      </c>
      <c r="K5" s="4">
        <f>('[1]Qc, Summer, S1'!K5*Main!$B$5)</f>
        <v>-0.65569890605336489</v>
      </c>
      <c r="L5" s="4">
        <f>('[1]Qc, Summer, S1'!L5*Main!$B$5)</f>
        <v>-0.82856498128561562</v>
      </c>
      <c r="M5" s="4">
        <f>('[1]Qc, Summer, S1'!M5*Main!$B$5)</f>
        <v>-0.90009577103689198</v>
      </c>
      <c r="N5" s="4">
        <f>('[1]Qc, Summer, S1'!N5*Main!$B$5)</f>
        <v>-0.83452588043155518</v>
      </c>
      <c r="O5" s="4">
        <f>('[1]Qc, Summer, S1'!O5*Main!$B$5)</f>
        <v>-0.90605667018283143</v>
      </c>
      <c r="P5" s="4">
        <f>('[1]Qc, Summer, S1'!P5*Main!$B$5)</f>
        <v>-0.8524085778693743</v>
      </c>
      <c r="Q5" s="4">
        <f>('[1]Qc, Summer, S1'!Q5*Main!$B$5)</f>
        <v>-1.0073919556638058</v>
      </c>
      <c r="R5" s="4">
        <f>('[1]Qc, Summer, S1'!R5*Main!$B$5)</f>
        <v>-1.1325708377285393</v>
      </c>
      <c r="S5" s="4">
        <f>('[1]Qc, Summer, S1'!S5*Main!$B$5)</f>
        <v>-1.0073919556638058</v>
      </c>
      <c r="T5" s="4">
        <f>('[1]Qc, Summer, S1'!T5*Main!$B$5)</f>
        <v>-0.70934699836682191</v>
      </c>
      <c r="U5" s="4">
        <f>('[1]Qc, Summer, S1'!U5*Main!$B$5)</f>
        <v>-0.63781620861554589</v>
      </c>
      <c r="V5" s="4">
        <f>('[1]Qc, Summer, S1'!V5*Main!$B$5)</f>
        <v>-0.63781620861554589</v>
      </c>
      <c r="W5" s="4">
        <f>('[1]Qc, Summer, S1'!W5*Main!$B$5)</f>
        <v>-0.84048677957749496</v>
      </c>
      <c r="X5" s="4">
        <f>('[1]Qc, Summer, S1'!X5*Main!$B$5)</f>
        <v>-1.043157350539444</v>
      </c>
      <c r="Y5" s="4">
        <f>('[1]Qc, Summer, S1'!Y5*Main!$B$5)</f>
        <v>-1.0848836445610219</v>
      </c>
    </row>
    <row r="6" spans="1:25" x14ac:dyDescent="0.25">
      <c r="A6">
        <v>5</v>
      </c>
      <c r="B6" s="4">
        <f>('[1]Qc, Summer, S1'!B6*Main!$B$5)</f>
        <v>-0.77200913329121224</v>
      </c>
      <c r="C6" s="4">
        <f>('[1]Qc, Summer, S1'!C6*Main!$B$5)</f>
        <v>-1.0121897525373675</v>
      </c>
      <c r="D6" s="4">
        <f>('[1]Qc, Summer, S1'!D6*Main!$B$5)</f>
        <v>-1.1923252169719836</v>
      </c>
      <c r="E6" s="4">
        <f>('[1]Qc, Summer, S1'!E6*Main!$B$5)</f>
        <v>-1.1837473377131922</v>
      </c>
      <c r="F6" s="4">
        <f>('[1]Qc, Summer, S1'!F6*Main!$B$5)</f>
        <v>-1.183747337713192</v>
      </c>
      <c r="G6" s="4">
        <f>('[1]Qc, Summer, S1'!G6*Main!$B$5)</f>
        <v>-1.2952597680774782</v>
      </c>
      <c r="H6" s="4">
        <f>('[1]Qc, Summer, S1'!H6*Main!$B$5)</f>
        <v>-1.1665915791956096</v>
      </c>
      <c r="I6" s="4">
        <f>('[1]Qc, Summer, S1'!I6*Main!$B$5)</f>
        <v>-0.46320547997472739</v>
      </c>
      <c r="J6" s="4">
        <f>('[1]Qc, Summer, S1'!J6*Main!$B$5)</f>
        <v>0.15440182665824245</v>
      </c>
      <c r="K6" s="4">
        <f>('[1]Qc, Summer, S1'!K6*Main!$B$5)</f>
        <v>0.51467275552747505</v>
      </c>
      <c r="L6" s="4">
        <f>('[1]Qc, Summer, S1'!L6*Main!$B$5)</f>
        <v>0.8492100466203335</v>
      </c>
      <c r="M6" s="4">
        <f>('[1]Qc, Summer, S1'!M6*Main!$B$5)</f>
        <v>0.90067732217308105</v>
      </c>
      <c r="N6" s="4">
        <f>('[1]Qc, Summer, S1'!N6*Main!$B$5)</f>
        <v>0.7891648918087949</v>
      </c>
      <c r="O6" s="4">
        <f>('[1]Qc, Summer, S1'!O6*Main!$B$5)</f>
        <v>0.65191882366813481</v>
      </c>
      <c r="P6" s="4">
        <f>('[1]Qc, Summer, S1'!P6*Main!$B$5)</f>
        <v>0.42889396293956239</v>
      </c>
      <c r="Q6" s="4">
        <f>('[1]Qc, Summer, S1'!Q6*Main!$B$5)</f>
        <v>0.27449213628131991</v>
      </c>
      <c r="R6" s="4">
        <f>('[1]Qc, Summer, S1'!R6*Main!$B$5)</f>
        <v>0.23160273998736369</v>
      </c>
      <c r="S6" s="4">
        <f>('[1]Qc, Summer, S1'!S6*Main!$B$5)</f>
        <v>0.21444698146978119</v>
      </c>
      <c r="T6" s="4">
        <f>('[1]Qc, Summer, S1'!T6*Main!$B$5)</f>
        <v>0.21444698146978119</v>
      </c>
      <c r="U6" s="4">
        <f>('[1]Qc, Summer, S1'!U6*Main!$B$5)</f>
        <v>5.146727555274748E-2</v>
      </c>
      <c r="V6" s="4">
        <f>('[1]Qc, Summer, S1'!V6*Main!$B$5)</f>
        <v>0.45462760071593611</v>
      </c>
      <c r="W6" s="4">
        <f>('[1]Qc, Summer, S1'!W6*Main!$B$5)</f>
        <v>0.21444698146978119</v>
      </c>
      <c r="X6" s="4">
        <f>('[1]Qc, Summer, S1'!X6*Main!$B$5)</f>
        <v>0.12009030962307747</v>
      </c>
      <c r="Y6" s="4">
        <f>('[1]Qc, Summer, S1'!Y6*Main!$B$5)</f>
        <v>-0.18871334369340748</v>
      </c>
    </row>
    <row r="7" spans="1:25" x14ac:dyDescent="0.25">
      <c r="A7">
        <v>6</v>
      </c>
      <c r="B7" s="4">
        <f>('[1]Qc, Summer, S1'!B7*Main!$B$5)</f>
        <v>0.56270887937670577</v>
      </c>
      <c r="C7" s="4">
        <f>('[1]Qc, Summer, S1'!C7*Main!$B$5)</f>
        <v>0.6242551630585329</v>
      </c>
      <c r="D7" s="4">
        <f>('[1]Qc, Summer, S1'!D7*Main!$B$5)</f>
        <v>0.47478561697409555</v>
      </c>
      <c r="E7" s="4">
        <f>('[1]Qc, Summer, S1'!E7*Main!$B$5)</f>
        <v>0.5583127162565753</v>
      </c>
      <c r="F7" s="4">
        <f>('[1]Qc, Summer, S1'!F7*Main!$B$5)</f>
        <v>0.57150120561696682</v>
      </c>
      <c r="G7" s="4">
        <f>('[1]Qc, Summer, S1'!G7*Main!$B$5)</f>
        <v>0.58688777653742363</v>
      </c>
      <c r="H7" s="4">
        <f>('[1]Qc, Summer, S1'!H7*Main!$B$5)</f>
        <v>0.56710504249683635</v>
      </c>
      <c r="I7" s="4">
        <f>('[1]Qc, Summer, S1'!I7*Main!$B$5)</f>
        <v>1.0506829857111928</v>
      </c>
      <c r="J7" s="4">
        <f>('[1]Qc, Summer, S1'!J7*Main!$B$5)</f>
        <v>1.2045486949157609</v>
      </c>
      <c r="K7" s="4">
        <f>('[1]Qc, Summer, S1'!K7*Main!$B$5)</f>
        <v>1.2023506133556956</v>
      </c>
      <c r="L7" s="4">
        <f>('[1]Qc, Summer, S1'!L7*Main!$B$5)</f>
        <v>1.0506829857111926</v>
      </c>
      <c r="M7" s="4">
        <f>('[1]Qc, Summer, S1'!M7*Main!$B$5)</f>
        <v>1.2551045707972619</v>
      </c>
      <c r="N7" s="4">
        <f>('[1]Qc, Summer, S1'!N7*Main!$B$5)</f>
        <v>1.307858528238828</v>
      </c>
      <c r="O7" s="4">
        <f>('[1]Qc, Summer, S1'!O7*Main!$B$5)</f>
        <v>1.2045486949157609</v>
      </c>
      <c r="P7" s="4">
        <f>('[1]Qc, Summer, S1'!P7*Main!$B$5)</f>
        <v>1.0484849041511275</v>
      </c>
      <c r="Q7" s="4">
        <f>('[1]Qc, Summer, S1'!Q7*Main!$B$5)</f>
        <v>0.92319425522740806</v>
      </c>
      <c r="R7" s="4">
        <f>('[1]Qc, Summer, S1'!R7*Main!$B$5)</f>
        <v>1.1254177587534115</v>
      </c>
      <c r="S7" s="4">
        <f>('[1]Qc, Summer, S1'!S7*Main!$B$5)</f>
        <v>1.0902484537923673</v>
      </c>
      <c r="T7" s="4">
        <f>('[1]Qc, Summer, S1'!T7*Main!$B$5)</f>
        <v>0.85505372686538494</v>
      </c>
      <c r="U7" s="4">
        <f>('[1]Qc, Summer, S1'!U7*Main!$B$5)</f>
        <v>0.79350744318355759</v>
      </c>
      <c r="V7" s="4">
        <f>('[1]Qc, Summer, S1'!V7*Main!$B$5)</f>
        <v>0.93418466302773417</v>
      </c>
      <c r="W7" s="4">
        <f>('[1]Qc, Summer, S1'!W7*Main!$B$5)</f>
        <v>0.73635732262186115</v>
      </c>
      <c r="X7" s="4">
        <f>('[1]Qc, Summer, S1'!X7*Main!$B$5)</f>
        <v>0.56051079781664048</v>
      </c>
      <c r="Y7" s="4">
        <f>('[1]Qc, Summer, S1'!Y7*Main!$B$5)</f>
        <v>0.62645324461859819</v>
      </c>
    </row>
    <row r="8" spans="1:25" x14ac:dyDescent="0.25">
      <c r="A8">
        <v>7</v>
      </c>
      <c r="B8" s="4">
        <f>('[1]Qc, Summer, S1'!B8*Main!$B$5)</f>
        <v>-1.0856611531452747</v>
      </c>
      <c r="C8" s="4">
        <f>('[1]Qc, Summer, S1'!C8*Main!$B$5)</f>
        <v>-1.1162431574592262</v>
      </c>
      <c r="D8" s="4">
        <f>('[1]Qc, Summer, S1'!D8*Main!$B$5)</f>
        <v>-1.1850526671656165</v>
      </c>
      <c r="E8" s="4">
        <f>('[1]Qc, Summer, S1'!E8*Main!$B$5)</f>
        <v>-1.2156346714795685</v>
      </c>
      <c r="F8" s="4">
        <f>('[1]Qc, Summer, S1'!F8*Main!$B$5)</f>
        <v>-1.1391796606946898</v>
      </c>
      <c r="G8" s="4">
        <f>('[1]Qc, Summer, S1'!G8*Main!$B$5)</f>
        <v>-1.2309256736365439</v>
      </c>
      <c r="H8" s="4">
        <f>('[1]Qc, Summer, S1'!H8*Main!$B$5)</f>
        <v>-1.0550791488313234</v>
      </c>
      <c r="I8" s="4">
        <f>('[1]Qc, Summer, S1'!I8*Main!$B$5)</f>
        <v>-0.4816665679447345</v>
      </c>
      <c r="J8" s="4">
        <f>('[1]Qc, Summer, S1'!J8*Main!$B$5)</f>
        <v>-8.410051186336634E-2</v>
      </c>
      <c r="K8" s="4">
        <f>('[1]Qc, Summer, S1'!K8*Main!$B$5)</f>
        <v>-6.8809509706390645E-2</v>
      </c>
      <c r="L8" s="4">
        <f>('[1]Qc, Summer, S1'!L8*Main!$B$5)</f>
        <v>0.14526452049126914</v>
      </c>
      <c r="M8" s="4">
        <f>('[1]Qc, Summer, S1'!M8*Main!$B$5)</f>
        <v>4.5873006470927104E-2</v>
      </c>
      <c r="N8" s="4">
        <f>('[1]Qc, Summer, S1'!N8*Main!$B$5)</f>
        <v>1.5291002156975701E-2</v>
      </c>
      <c r="O8" s="4">
        <f>('[1]Qc, Summer, S1'!O8*Main!$B$5)</f>
        <v>0</v>
      </c>
      <c r="P8" s="4">
        <f>('[1]Qc, Summer, S1'!P8*Main!$B$5)</f>
        <v>-0.12232801725580561</v>
      </c>
      <c r="Q8" s="4">
        <f>('[1]Qc, Summer, S1'!Q8*Main!$B$5)</f>
        <v>-0.21407403019765983</v>
      </c>
      <c r="R8" s="4">
        <f>('[1]Qc, Summer, S1'!R8*Main!$B$5)</f>
        <v>-0.31346554421800188</v>
      </c>
      <c r="S8" s="4">
        <f>('[1]Qc, Summer, S1'!S8*Main!$B$5)</f>
        <v>-0.41285705823834395</v>
      </c>
      <c r="T8" s="4">
        <f>('[1]Qc, Summer, S1'!T8*Main!$B$5)</f>
        <v>-0.359338550688929</v>
      </c>
      <c r="U8" s="4">
        <f>('[1]Qc, Summer, S1'!U8*Main!$B$5)</f>
        <v>-0.43579356147380749</v>
      </c>
      <c r="V8" s="4">
        <f>('[1]Qc, Summer, S1'!V8*Main!$B$5)</f>
        <v>-0.305820043139514</v>
      </c>
      <c r="W8" s="4">
        <f>('[1]Qc, Summer, S1'!W8*Main!$B$5)</f>
        <v>-0.57341258088658875</v>
      </c>
      <c r="X8" s="4">
        <f>('[1]Qc, Summer, S1'!X8*Main!$B$5)</f>
        <v>-0.72632260245634572</v>
      </c>
      <c r="Y8" s="4">
        <f>('[1]Qc, Summer, S1'!Y8*Main!$B$5)</f>
        <v>-0.77984111000576073</v>
      </c>
    </row>
    <row r="9" spans="1:25" x14ac:dyDescent="0.25">
      <c r="A9">
        <v>8</v>
      </c>
      <c r="B9" s="4">
        <f>('[1]Qc, Summer, S1'!B9*Main!$B$5)</f>
        <v>-1.3591234626880917</v>
      </c>
      <c r="C9" s="4">
        <f>('[1]Qc, Summer, S1'!C9*Main!$B$5)</f>
        <v>-1.3681994123554579</v>
      </c>
      <c r="D9" s="4">
        <f>('[1]Qc, Summer, S1'!D9*Main!$B$5)</f>
        <v>-1.3818133368565073</v>
      </c>
      <c r="E9" s="4">
        <f>('[1]Qc, Summer, S1'!E9*Main!$B$5)</f>
        <v>-1.388620299107032</v>
      </c>
      <c r="F9" s="4">
        <f>('[1]Qc, Summer, S1'!F9*Main!$B$5)</f>
        <v>-1.3704683997722997</v>
      </c>
      <c r="G9" s="4">
        <f>('[1]Qc, Summer, S1'!G9*Main!$B$5)</f>
        <v>-1.3387025759365179</v>
      </c>
      <c r="H9" s="4">
        <f>('[1]Qc, Summer, S1'!H9*Main!$B$5)</f>
        <v>-1.1367626958376191</v>
      </c>
      <c r="I9" s="4">
        <f>('[1]Qc, Summer, S1'!I9*Main!$B$5)</f>
        <v>-0.93936079057240418</v>
      </c>
      <c r="J9" s="4">
        <f>('[1]Qc, Summer, S1'!J9*Main!$B$5)</f>
        <v>-0.91893990382083002</v>
      </c>
      <c r="K9" s="4">
        <f>('[1]Qc, Summer, S1'!K9*Main!$B$5)</f>
        <v>-0.90532597931978054</v>
      </c>
      <c r="L9" s="4">
        <f>('[1]Qc, Summer, S1'!L9*Main!$B$5)</f>
        <v>-0.88944306740188972</v>
      </c>
      <c r="M9" s="4">
        <f>('[1]Qc, Summer, S1'!M9*Main!$B$5)</f>
        <v>-0.88263610515136515</v>
      </c>
      <c r="N9" s="4">
        <f>('[1]Qc, Summer, S1'!N9*Main!$B$5)</f>
        <v>-0.90305699190293909</v>
      </c>
      <c r="O9" s="4">
        <f>('[1]Qc, Summer, S1'!O9*Main!$B$5)</f>
        <v>-0.9370918031555624</v>
      </c>
      <c r="P9" s="4">
        <f>('[1]Qc, Summer, S1'!P9*Main!$B$5)</f>
        <v>-1.0323892746629078</v>
      </c>
      <c r="Q9" s="4">
        <f>('[1]Qc, Summer, S1'!Q9*Main!$B$5)</f>
        <v>-1.077769022999739</v>
      </c>
      <c r="R9" s="4">
        <f>('[1]Qc, Summer, S1'!R9*Main!$B$5)</f>
        <v>-1.1140728216692037</v>
      </c>
      <c r="S9" s="4">
        <f>('[1]Qc, Summer, S1'!S9*Main!$B$5)</f>
        <v>-1.1186107965028869</v>
      </c>
      <c r="T9" s="4">
        <f>('[1]Qc, Summer, S1'!T9*Main!$B$5)</f>
        <v>-1.1390316832544609</v>
      </c>
      <c r="U9" s="4">
        <f>('[1]Qc, Summer, S1'!U9*Main!$B$5)</f>
        <v>-1.1776044693407675</v>
      </c>
      <c r="V9" s="4">
        <f>('[1]Qc, Summer, S1'!V9*Main!$B$5)</f>
        <v>-1.2524810540965385</v>
      </c>
      <c r="W9" s="4">
        <f>('[1]Qc, Summer, S1'!W9*Main!$B$5)</f>
        <v>-1.3023987772670529</v>
      </c>
      <c r="X9" s="4">
        <f>('[1]Qc, Summer, S1'!X9*Main!$B$5)</f>
        <v>-1.3228196640186269</v>
      </c>
      <c r="Y9" s="4">
        <f>('[1]Qc, Summer, S1'!Y9*Main!$B$5)</f>
        <v>-1.3477785256038837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1.0177855234363906</v>
      </c>
      <c r="C2" s="4">
        <f>('[1]Qc, Summer, S2'!C2*Main!$B$5)</f>
        <v>1.1586043646428266</v>
      </c>
      <c r="D2" s="4">
        <f>('[1]Qc, Summer, S2'!D2*Main!$B$5)</f>
        <v>1.1026639265504274</v>
      </c>
      <c r="E2" s="4">
        <f>('[1]Qc, Summer, S2'!E2*Main!$B$5)</f>
        <v>1.0918534958979722</v>
      </c>
      <c r="F2" s="4">
        <f>('[1]Qc, Summer, S2'!F2*Main!$B$5)</f>
        <v>1.0680138999176672</v>
      </c>
      <c r="G2" s="4">
        <f>('[1]Qc, Summer, S2'!G2*Main!$B$5)</f>
        <v>1.0964325866110207</v>
      </c>
      <c r="H2" s="4">
        <f>('[1]Qc, Summer, S2'!H2*Main!$B$5)</f>
        <v>1.1518537463751362</v>
      </c>
      <c r="I2" s="4">
        <f>('[1]Qc, Summer, S2'!I2*Main!$B$5)</f>
        <v>2.2005127267840408</v>
      </c>
      <c r="J2" s="4">
        <f>('[1]Qc, Summer, S2'!J2*Main!$B$5)</f>
        <v>2.5365330123044596</v>
      </c>
      <c r="K2" s="4">
        <f>('[1]Qc, Summer, S2'!K2*Main!$B$5)</f>
        <v>2.4653446742088154</v>
      </c>
      <c r="L2" s="4">
        <f>('[1]Qc, Summer, S2'!L2*Main!$B$5)</f>
        <v>2.3131489169008876</v>
      </c>
      <c r="M2" s="4">
        <f>('[1]Qc, Summer, S2'!M2*Main!$B$5)</f>
        <v>2.3791916788344465</v>
      </c>
      <c r="N2" s="4">
        <f>('[1]Qc, Summer, S2'!N2*Main!$B$5)</f>
        <v>2.5066981119885132</v>
      </c>
      <c r="O2" s="4">
        <f>('[1]Qc, Summer, S2'!O2*Main!$B$5)</f>
        <v>2.4554783859714222</v>
      </c>
      <c r="P2" s="4">
        <f>('[1]Qc, Summer, S2'!P2*Main!$B$5)</f>
        <v>1.7041770591861642</v>
      </c>
      <c r="Q2" s="4">
        <f>('[1]Qc, Summer, S2'!Q2*Main!$B$5)</f>
        <v>2.1836125775544382</v>
      </c>
      <c r="R2" s="4">
        <f>('[1]Qc, Summer, S2'!R2*Main!$B$5)</f>
        <v>2.3016303794371367</v>
      </c>
      <c r="S2" s="4">
        <f>('[1]Qc, Summer, S2'!S2*Main!$B$5)</f>
        <v>2.0725814295431957</v>
      </c>
      <c r="T2" s="4">
        <f>('[1]Qc, Summer, S2'!T2*Main!$B$5)</f>
        <v>1.7093698424690031</v>
      </c>
      <c r="U2" s="4">
        <f>('[1]Qc, Summer, S2'!U2*Main!$B$5)</f>
        <v>1.5504706740141383</v>
      </c>
      <c r="V2" s="4">
        <f>('[1]Qc, Summer, S2'!V2*Main!$B$5)</f>
        <v>1.6275126950831635</v>
      </c>
      <c r="W2" s="4">
        <f>('[1]Qc, Summer, S2'!W2*Main!$B$5)</f>
        <v>1.6003213935293896</v>
      </c>
      <c r="X2" s="4">
        <f>('[1]Qc, Summer, S2'!X2*Main!$B$5)</f>
        <v>1.1267395581344977</v>
      </c>
      <c r="Y2" s="4">
        <f>('[1]Qc, Summer, S2'!Y2*Main!$B$5)</f>
        <v>1.1061572534861552</v>
      </c>
    </row>
    <row r="3" spans="1:25" x14ac:dyDescent="0.25">
      <c r="A3">
        <v>2</v>
      </c>
      <c r="B3" s="4">
        <f>('[1]Qc, Summer, S2'!B3*Main!$B$5)</f>
        <v>4.2550517113362003E-2</v>
      </c>
      <c r="C3" s="4">
        <f>('[1]Qc, Summer, S2'!C3*Main!$B$5)</f>
        <v>-0.25530310268017203</v>
      </c>
      <c r="D3" s="4">
        <f>('[1]Qc, Summer, S2'!D3*Main!$B$5)</f>
        <v>-0.28786727394039807</v>
      </c>
      <c r="E3" s="4">
        <f>('[1]Qc, Summer, S2'!E3*Main!$B$5)</f>
        <v>-0.42072909268212028</v>
      </c>
      <c r="F3" s="4">
        <f>('[1]Qc, Summer, S2'!F3*Main!$B$5)</f>
        <v>-0.49931729265679908</v>
      </c>
      <c r="G3" s="4">
        <f>('[1]Qc, Summer, S2'!G3*Main!$B$5)</f>
        <v>-0.39077005512271235</v>
      </c>
      <c r="H3" s="4">
        <f>('[1]Qc, Summer, S2'!H3*Main!$B$5)</f>
        <v>-0.48933094680366307</v>
      </c>
      <c r="I3" s="4">
        <f>('[1]Qc, Summer, S2'!I3*Main!$B$5)</f>
        <v>1.2591479553954066</v>
      </c>
      <c r="J3" s="4">
        <f>('[1]Qc, Summer, S2'!J3*Main!$B$5)</f>
        <v>1.6064991155044837</v>
      </c>
      <c r="K3" s="4">
        <f>('[1]Qc, Summer, S2'!K3*Main!$B$5)</f>
        <v>2.0211495628846952</v>
      </c>
      <c r="L3" s="4">
        <f>('[1]Qc, Summer, S2'!L3*Main!$B$5)</f>
        <v>1.1723101653681369</v>
      </c>
      <c r="M3" s="4">
        <f>('[1]Qc, Summer, S2'!M3*Main!$B$5)</f>
        <v>1.042487669277369</v>
      </c>
      <c r="N3" s="4">
        <f>('[1]Qc, Summer, S2'!N3*Main!$B$5)</f>
        <v>0.73074000307947218</v>
      </c>
      <c r="O3" s="4">
        <f>('[1]Qc, Summer, S2'!O3*Main!$B$5)</f>
        <v>0.97866189360732614</v>
      </c>
      <c r="P3" s="4">
        <f>('[1]Qc, Summer, S2'!P3*Main!$B$5)</f>
        <v>0.442872729139074</v>
      </c>
      <c r="Q3" s="4">
        <f>('[1]Qc, Summer, S2'!Q3*Main!$B$5)</f>
        <v>0.36537000153973598</v>
      </c>
      <c r="R3" s="4">
        <f>('[1]Qc, Summer, S2'!R3*Main!$B$5)</f>
        <v>0.42550517113362019</v>
      </c>
      <c r="S3" s="4">
        <f>('[1]Qc, Summer, S2'!S3*Main!$B$5)</f>
        <v>0.77372470914297042</v>
      </c>
      <c r="T3" s="4">
        <f>('[1]Qc, Summer, S2'!T3*Main!$B$5)</f>
        <v>1.5279109155298054</v>
      </c>
      <c r="U3" s="4">
        <f>('[1]Qc, Summer, S2'!U3*Main!$B$5)</f>
        <v>1.5348579387319865</v>
      </c>
      <c r="V3" s="4">
        <f>('[1]Qc, Summer, S2'!V3*Main!$B$5)</f>
        <v>1.1914144791741359</v>
      </c>
      <c r="W3" s="4">
        <f>('[1]Qc, Summer, S2'!W3*Main!$B$5)</f>
        <v>0.93350624279314609</v>
      </c>
      <c r="X3" s="4">
        <f>('[1]Qc, Summer, S2'!X3*Main!$B$5)</f>
        <v>0.43853083963771045</v>
      </c>
      <c r="Y3" s="4">
        <f>('[1]Qc, Summer, S2'!Y3*Main!$B$5)</f>
        <v>8.77061679275421E-2</v>
      </c>
    </row>
    <row r="4" spans="1:25" x14ac:dyDescent="0.25">
      <c r="A4">
        <v>3</v>
      </c>
      <c r="B4" s="4">
        <f>('[1]Qc, Summer, S2'!B4*Main!$B$5)</f>
        <v>-0.26728671770393519</v>
      </c>
      <c r="C4" s="4">
        <f>('[1]Qc, Summer, S2'!C4*Main!$B$5)</f>
        <v>-0.63304748929879373</v>
      </c>
      <c r="D4" s="4">
        <f>('[1]Qc, Summer, S2'!D4*Main!$B$5)</f>
        <v>-1.1043161757767848</v>
      </c>
      <c r="E4" s="4">
        <f>('[1]Qc, Summer, S2'!E4*Main!$B$5)</f>
        <v>-1.0099107277539039</v>
      </c>
      <c r="F4" s="4">
        <f>('[1]Qc, Summer, S2'!F4*Main!$B$5)</f>
        <v>-1.0410114268469055</v>
      </c>
      <c r="G4" s="4">
        <f>('[1]Qc, Summer, S2'!G4*Main!$B$5)</f>
        <v>-0.98205112147103746</v>
      </c>
      <c r="H4" s="4">
        <f>('[1]Qc, Summer, S2'!H4*Main!$B$5)</f>
        <v>-5.406418644991879E-2</v>
      </c>
      <c r="I4" s="4">
        <f>('[1]Qc, Summer, S2'!I4*Main!$B$5)</f>
        <v>1.1537600809867232</v>
      </c>
      <c r="J4" s="4">
        <f>('[1]Qc, Summer, S2'!J4*Main!$B$5)</f>
        <v>1.5615171402703583</v>
      </c>
      <c r="K4" s="4">
        <f>('[1]Qc, Summer, S2'!K4*Main!$B$5)</f>
        <v>1.5601379518405138</v>
      </c>
      <c r="L4" s="4">
        <f>('[1]Qc, Summer, S2'!L4*Main!$B$5)</f>
        <v>1.2766457700859013</v>
      </c>
      <c r="M4" s="4">
        <f>('[1]Qc, Summer, S2'!M4*Main!$B$5)</f>
        <v>1.5975139582893094</v>
      </c>
      <c r="N4" s="4">
        <f>('[1]Qc, Summer, S2'!N4*Main!$B$5)</f>
        <v>1.4327009409228479</v>
      </c>
      <c r="O4" s="4">
        <f>('[1]Qc, Summer, S2'!O4*Main!$B$5)</f>
        <v>1.2502343116543717</v>
      </c>
      <c r="P4" s="4">
        <f>('[1]Qc, Summer, S2'!P4*Main!$B$5)</f>
        <v>0.90798870278836807</v>
      </c>
      <c r="Q4" s="4">
        <f>('[1]Qc, Summer, S2'!Q4*Main!$B$5)</f>
        <v>0.57808683036947606</v>
      </c>
      <c r="R4" s="4">
        <f>('[1]Qc, Summer, S2'!R4*Main!$B$5)</f>
        <v>0.71028204137010642</v>
      </c>
      <c r="S4" s="4">
        <f>('[1]Qc, Summer, S2'!S4*Main!$B$5)</f>
        <v>0.63442667772863881</v>
      </c>
      <c r="T4" s="4">
        <f>('[1]Qc, Summer, S2'!T4*Main!$B$5)</f>
        <v>0.11957563686754995</v>
      </c>
      <c r="U4" s="4">
        <f>('[1]Qc, Summer, S2'!U4*Main!$B$5)</f>
        <v>0.50519672185217468</v>
      </c>
      <c r="V4" s="4">
        <f>('[1]Qc, Summer, S2'!V4*Main!$B$5)</f>
        <v>0.71717798351933082</v>
      </c>
      <c r="W4" s="4">
        <f>('[1]Qc, Summer, S2'!W4*Main!$B$5)</f>
        <v>0.47361330680872737</v>
      </c>
      <c r="X4" s="4">
        <f>('[1]Qc, Summer, S2'!X4*Main!$B$5)</f>
        <v>-0.43878879895514444</v>
      </c>
      <c r="Y4" s="4">
        <f>('[1]Qc, Summer, S2'!Y4*Main!$B$5)</f>
        <v>-0.90736806799493808</v>
      </c>
    </row>
    <row r="5" spans="1:25" x14ac:dyDescent="0.25">
      <c r="A5">
        <v>4</v>
      </c>
      <c r="B5" s="4">
        <f>('[1]Qc, Summer, S2'!B5*Main!$B$5)</f>
        <v>-1.2646643628025627</v>
      </c>
      <c r="C5" s="4">
        <f>('[1]Qc, Summer, S2'!C5*Main!$B$5)</f>
        <v>-1.2643067088538062</v>
      </c>
      <c r="D5" s="4">
        <f>('[1]Qc, Summer, S2'!D5*Main!$B$5)</f>
        <v>-1.2746786733677413</v>
      </c>
      <c r="E5" s="4">
        <f>('[1]Qc, Summer, S2'!E5*Main!$B$5)</f>
        <v>-1.3133052998334307</v>
      </c>
      <c r="F5" s="4">
        <f>('[1]Qc, Summer, S2'!F5*Main!$B$5)</f>
        <v>-1.2910115370276158</v>
      </c>
      <c r="G5" s="4">
        <f>('[1]Qc, Summer, S2'!G5*Main!$B$5)</f>
        <v>-1.3395928650670244</v>
      </c>
      <c r="H5" s="4">
        <f>('[1]Qc, Summer, S2'!H5*Main!$B$5)</f>
        <v>-1.2402246763042097</v>
      </c>
      <c r="I5" s="4">
        <f>('[1]Qc, Summer, S2'!I5*Main!$B$5)</f>
        <v>-0.81199368165990338</v>
      </c>
      <c r="J5" s="4">
        <f>('[1]Qc, Summer, S2'!J5*Main!$B$5)</f>
        <v>-0.60753484095417221</v>
      </c>
      <c r="K5" s="4">
        <f>('[1]Qc, Summer, S2'!K5*Main!$B$5)</f>
        <v>-0.66881288417443219</v>
      </c>
      <c r="L5" s="4">
        <f>('[1]Qc, Summer, S2'!L5*Main!$B$5)</f>
        <v>-0.84513628091132798</v>
      </c>
      <c r="M5" s="4">
        <f>('[1]Qc, Summer, S2'!M5*Main!$B$5)</f>
        <v>-0.89109481332652285</v>
      </c>
      <c r="N5" s="4">
        <f>('[1]Qc, Summer, S2'!N5*Main!$B$5)</f>
        <v>-0.81783536282292413</v>
      </c>
      <c r="O5" s="4">
        <f>('[1]Qc, Summer, S2'!O5*Main!$B$5)</f>
        <v>-0.89699610348100312</v>
      </c>
      <c r="P5" s="4">
        <f>('[1]Qc, Summer, S2'!P5*Main!$B$5)</f>
        <v>-0.8524085778693743</v>
      </c>
      <c r="Q5" s="4">
        <f>('[1]Qc, Summer, S2'!Q5*Main!$B$5)</f>
        <v>-1.0275397947770819</v>
      </c>
      <c r="R5" s="4">
        <f>('[1]Qc, Summer, S2'!R5*Main!$B$5)</f>
        <v>-1.1099194209739685</v>
      </c>
      <c r="S5" s="4">
        <f>('[1]Qc, Summer, S2'!S5*Main!$B$5)</f>
        <v>-1.0275397947770819</v>
      </c>
      <c r="T5" s="4">
        <f>('[1]Qc, Summer, S2'!T5*Main!$B$5)</f>
        <v>-0.72353393833415824</v>
      </c>
      <c r="U5" s="4">
        <f>('[1]Qc, Summer, S2'!U5*Main!$B$5)</f>
        <v>-0.6314380465293904</v>
      </c>
      <c r="V5" s="4">
        <f>('[1]Qc, Summer, S2'!V5*Main!$B$5)</f>
        <v>-0.64419437070170127</v>
      </c>
      <c r="W5" s="4">
        <f>('[1]Qc, Summer, S2'!W5*Main!$B$5)</f>
        <v>-0.85729651516904481</v>
      </c>
      <c r="X5" s="4">
        <f>('[1]Qc, Summer, S2'!X5*Main!$B$5)</f>
        <v>-1.0327257770340494</v>
      </c>
      <c r="Y5" s="4">
        <f>('[1]Qc, Summer, S2'!Y5*Main!$B$5)</f>
        <v>-1.1065813174522423</v>
      </c>
    </row>
    <row r="6" spans="1:25" x14ac:dyDescent="0.25">
      <c r="A6">
        <v>5</v>
      </c>
      <c r="B6" s="4">
        <f>('[1]Qc, Summer, S2'!B6*Main!$B$5)</f>
        <v>-0.7874493159570366</v>
      </c>
      <c r="C6" s="4">
        <f>('[1]Qc, Summer, S2'!C6*Main!$B$5)</f>
        <v>-1.0020678550119937</v>
      </c>
      <c r="D6" s="4">
        <f>('[1]Qc, Summer, S2'!D6*Main!$B$5)</f>
        <v>-1.1684787126325435</v>
      </c>
      <c r="E6" s="4">
        <f>('[1]Qc, Summer, S2'!E6*Main!$B$5)</f>
        <v>-1.207422284467456</v>
      </c>
      <c r="F6" s="4">
        <f>('[1]Qc, Summer, S2'!F6*Main!$B$5)</f>
        <v>-1.183747337713192</v>
      </c>
      <c r="G6" s="4">
        <f>('[1]Qc, Summer, S2'!G6*Main!$B$5)</f>
        <v>-1.2952597680774782</v>
      </c>
      <c r="H6" s="4">
        <f>('[1]Qc, Summer, S2'!H6*Main!$B$5)</f>
        <v>-1.1782574949875657</v>
      </c>
      <c r="I6" s="4">
        <f>('[1]Qc, Summer, S2'!I6*Main!$B$5)</f>
        <v>-0.46320547997472739</v>
      </c>
      <c r="J6" s="4">
        <f>('[1]Qc, Summer, S2'!J6*Main!$B$5)</f>
        <v>0.15748986319140729</v>
      </c>
      <c r="K6" s="4">
        <f>('[1]Qc, Summer, S2'!K6*Main!$B$5)</f>
        <v>0.50952602797220026</v>
      </c>
      <c r="L6" s="4">
        <f>('[1]Qc, Summer, S2'!L6*Main!$B$5)</f>
        <v>0.8661942475527401</v>
      </c>
      <c r="M6" s="4">
        <f>('[1]Qc, Summer, S2'!M6*Main!$B$5)</f>
        <v>0.90968409539481176</v>
      </c>
      <c r="N6" s="4">
        <f>('[1]Qc, Summer, S2'!N6*Main!$B$5)</f>
        <v>0.7891648918087949</v>
      </c>
      <c r="O6" s="4">
        <f>('[1]Qc, Summer, S2'!O6*Main!$B$5)</f>
        <v>0.66495720014149751</v>
      </c>
      <c r="P6" s="4">
        <f>('[1]Qc, Summer, S2'!P6*Main!$B$5)</f>
        <v>0.42460502331016675</v>
      </c>
      <c r="Q6" s="4">
        <f>('[1]Qc, Summer, S2'!Q6*Main!$B$5)</f>
        <v>0.27449213628131991</v>
      </c>
      <c r="R6" s="4">
        <f>('[1]Qc, Summer, S2'!R6*Main!$B$5)</f>
        <v>0.23160273998736369</v>
      </c>
      <c r="S6" s="4">
        <f>('[1]Qc, Summer, S2'!S6*Main!$B$5)</f>
        <v>0.21015804184038556</v>
      </c>
      <c r="T6" s="4">
        <f>('[1]Qc, Summer, S2'!T6*Main!$B$5)</f>
        <v>0.21444698146978119</v>
      </c>
      <c r="U6" s="4">
        <f>('[1]Qc, Summer, S2'!U6*Main!$B$5)</f>
        <v>5.0952602797220005E-2</v>
      </c>
      <c r="V6" s="4">
        <f>('[1]Qc, Summer, S2'!V6*Main!$B$5)</f>
        <v>0.45462760071593611</v>
      </c>
      <c r="W6" s="4">
        <f>('[1]Qc, Summer, S2'!W6*Main!$B$5)</f>
        <v>0.21873592109917681</v>
      </c>
      <c r="X6" s="4">
        <f>('[1]Qc, Summer, S2'!X6*Main!$B$5)</f>
        <v>0.11768850343061595</v>
      </c>
      <c r="Y6" s="4">
        <f>('[1]Qc, Summer, S2'!Y6*Main!$B$5)</f>
        <v>-0.18871334369340748</v>
      </c>
    </row>
    <row r="7" spans="1:25" x14ac:dyDescent="0.25">
      <c r="A7">
        <v>6</v>
      </c>
      <c r="B7" s="4">
        <f>('[1]Qc, Summer, S2'!B7*Main!$B$5)</f>
        <v>0.56270887937670588</v>
      </c>
      <c r="C7" s="4">
        <f>('[1]Qc, Summer, S2'!C7*Main!$B$5)</f>
        <v>0.6367402663197036</v>
      </c>
      <c r="D7" s="4">
        <f>('[1]Qc, Summer, S2'!D7*Main!$B$5)</f>
        <v>0.47003776080435455</v>
      </c>
      <c r="E7" s="4">
        <f>('[1]Qc, Summer, S2'!E7*Main!$B$5)</f>
        <v>0.5527295890940096</v>
      </c>
      <c r="F7" s="4">
        <f>('[1]Qc, Summer, S2'!F7*Main!$B$5)</f>
        <v>0.58293122972930611</v>
      </c>
      <c r="G7" s="4">
        <f>('[1]Qc, Summer, S2'!G7*Main!$B$5)</f>
        <v>0.58688777653742363</v>
      </c>
      <c r="H7" s="4">
        <f>('[1]Qc, Summer, S2'!H7*Main!$B$5)</f>
        <v>0.57844714334677305</v>
      </c>
      <c r="I7" s="4">
        <f>('[1]Qc, Summer, S2'!I7*Main!$B$5)</f>
        <v>1.0401761558540807</v>
      </c>
      <c r="J7" s="4">
        <f>('[1]Qc, Summer, S2'!J7*Main!$B$5)</f>
        <v>1.2165941818649184</v>
      </c>
      <c r="K7" s="4">
        <f>('[1]Qc, Summer, S2'!K7*Main!$B$5)</f>
        <v>1.1903271072221384</v>
      </c>
      <c r="L7" s="4">
        <f>('[1]Qc, Summer, S2'!L7*Main!$B$5)</f>
        <v>1.0611898155683046</v>
      </c>
      <c r="M7" s="4">
        <f>('[1]Qc, Summer, S2'!M7*Main!$B$5)</f>
        <v>1.2802066622132071</v>
      </c>
      <c r="N7" s="4">
        <f>('[1]Qc, Summer, S2'!N7*Main!$B$5)</f>
        <v>1.3340156988036045</v>
      </c>
      <c r="O7" s="4">
        <f>('[1]Qc, Summer, S2'!O7*Main!$B$5)</f>
        <v>1.1925032079666036</v>
      </c>
      <c r="P7" s="4">
        <f>('[1]Qc, Summer, S2'!P7*Main!$B$5)</f>
        <v>1.0484849041511277</v>
      </c>
      <c r="Q7" s="4">
        <f>('[1]Qc, Summer, S2'!Q7*Main!$B$5)</f>
        <v>0.93242619777968205</v>
      </c>
      <c r="R7" s="4">
        <f>('[1]Qc, Summer, S2'!R7*Main!$B$5)</f>
        <v>1.1479261139284798</v>
      </c>
      <c r="S7" s="4">
        <f>('[1]Qc, Summer, S2'!S7*Main!$B$5)</f>
        <v>1.1120534228682148</v>
      </c>
      <c r="T7" s="4">
        <f>('[1]Qc, Summer, S2'!T7*Main!$B$5)</f>
        <v>0.85505372686538494</v>
      </c>
      <c r="U7" s="4">
        <f>('[1]Qc, Summer, S2'!U7*Main!$B$5)</f>
        <v>0.8014425176153932</v>
      </c>
      <c r="V7" s="4">
        <f>('[1]Qc, Summer, S2'!V7*Main!$B$5)</f>
        <v>0.92484281639745702</v>
      </c>
      <c r="W7" s="4">
        <f>('[1]Qc, Summer, S2'!W7*Main!$B$5)</f>
        <v>0.72899374939564254</v>
      </c>
      <c r="X7" s="4">
        <f>('[1]Qc, Summer, S2'!X7*Main!$B$5)</f>
        <v>0.54930058186030772</v>
      </c>
      <c r="Y7" s="4">
        <f>('[1]Qc, Summer, S2'!Y7*Main!$B$5)</f>
        <v>0.63898230951097013</v>
      </c>
    </row>
    <row r="8" spans="1:25" x14ac:dyDescent="0.25">
      <c r="A8">
        <v>7</v>
      </c>
      <c r="B8" s="4">
        <f>('[1]Qc, Summer, S2'!B8*Main!$B$5)</f>
        <v>-1.10737437620818</v>
      </c>
      <c r="C8" s="4">
        <f>('[1]Qc, Summer, S2'!C8*Main!$B$5)</f>
        <v>-1.1162431574592262</v>
      </c>
      <c r="D8" s="4">
        <f>('[1]Qc, Summer, S2'!D8*Main!$B$5)</f>
        <v>-1.1613516138223041</v>
      </c>
      <c r="E8" s="4">
        <f>('[1]Qc, Summer, S2'!E8*Main!$B$5)</f>
        <v>-1.2034783247647729</v>
      </c>
      <c r="F8" s="4">
        <f>('[1]Qc, Summer, S2'!F8*Main!$B$5)</f>
        <v>-1.116396067480796</v>
      </c>
      <c r="G8" s="4">
        <f>('[1]Qc, Summer, S2'!G8*Main!$B$5)</f>
        <v>-1.2186164169001787</v>
      </c>
      <c r="H8" s="4">
        <f>('[1]Qc, Summer, S2'!H8*Main!$B$5)</f>
        <v>-1.0656299403196365</v>
      </c>
      <c r="I8" s="4">
        <f>('[1]Qc, Summer, S2'!I8*Main!$B$5)</f>
        <v>-0.47203323658583984</v>
      </c>
      <c r="J8" s="4">
        <f>('[1]Qc, Summer, S2'!J8*Main!$B$5)</f>
        <v>-8.2418501626099011E-2</v>
      </c>
      <c r="K8" s="4">
        <f>('[1]Qc, Summer, S2'!K8*Main!$B$5)</f>
        <v>-7.018569990051847E-2</v>
      </c>
      <c r="L8" s="4">
        <f>('[1]Qc, Summer, S2'!L8*Main!$B$5)</f>
        <v>0.14526452049126914</v>
      </c>
      <c r="M8" s="4">
        <f>('[1]Qc, Summer, S2'!M8*Main!$B$5)</f>
        <v>4.6790466600345644E-2</v>
      </c>
      <c r="N8" s="4">
        <f>('[1]Qc, Summer, S2'!N8*Main!$B$5)</f>
        <v>1.513809213540594E-2</v>
      </c>
      <c r="O8" s="4">
        <f>('[1]Qc, Summer, S2'!O8*Main!$B$5)</f>
        <v>0</v>
      </c>
      <c r="P8" s="4">
        <f>('[1]Qc, Summer, S2'!P8*Main!$B$5)</f>
        <v>-0.11988145691068951</v>
      </c>
      <c r="Q8" s="4">
        <f>('[1]Qc, Summer, S2'!Q8*Main!$B$5)</f>
        <v>-0.21621477049963642</v>
      </c>
      <c r="R8" s="4">
        <f>('[1]Qc, Summer, S2'!R8*Main!$B$5)</f>
        <v>-0.31033088877582182</v>
      </c>
      <c r="S8" s="4">
        <f>('[1]Qc, Summer, S2'!S8*Main!$B$5)</f>
        <v>-0.40872848765596059</v>
      </c>
      <c r="T8" s="4">
        <f>('[1]Qc, Summer, S2'!T8*Main!$B$5)</f>
        <v>-0.35215177967515043</v>
      </c>
      <c r="U8" s="4">
        <f>('[1]Qc, Summer, S2'!U8*Main!$B$5)</f>
        <v>-0.44450943270328375</v>
      </c>
      <c r="V8" s="4">
        <f>('[1]Qc, Summer, S2'!V8*Main!$B$5)</f>
        <v>-0.30887824357090915</v>
      </c>
      <c r="W8" s="4">
        <f>('[1]Qc, Summer, S2'!W8*Main!$B$5)</f>
        <v>-0.58488083250432055</v>
      </c>
      <c r="X8" s="4">
        <f>('[1]Qc, Summer, S2'!X8*Main!$B$5)</f>
        <v>-0.71179615040721889</v>
      </c>
      <c r="Y8" s="4">
        <f>('[1]Qc, Summer, S2'!Y8*Main!$B$5)</f>
        <v>-0.78763952110581836</v>
      </c>
    </row>
    <row r="9" spans="1:25" x14ac:dyDescent="0.25">
      <c r="A9">
        <v>8</v>
      </c>
      <c r="B9" s="4">
        <f>('[1]Qc, Summer, S2'!B9*Main!$B$5)</f>
        <v>-1.3319409934343296</v>
      </c>
      <c r="C9" s="4">
        <f>('[1]Qc, Summer, S2'!C9*Main!$B$5)</f>
        <v>-1.3681994123554577</v>
      </c>
      <c r="D9" s="4">
        <f>('[1]Qc, Summer, S2'!D9*Main!$B$5)</f>
        <v>-1.3679952034879423</v>
      </c>
      <c r="E9" s="4">
        <f>('[1]Qc, Summer, S2'!E9*Main!$B$5)</f>
        <v>-1.4025065020981022</v>
      </c>
      <c r="F9" s="4">
        <f>('[1]Qc, Summer, S2'!F9*Main!$B$5)</f>
        <v>-1.3841730837700228</v>
      </c>
      <c r="G9" s="4">
        <f>('[1]Qc, Summer, S2'!G9*Main!$B$5)</f>
        <v>-1.3520896016958832</v>
      </c>
      <c r="H9" s="4">
        <f>('[1]Qc, Summer, S2'!H9*Main!$B$5)</f>
        <v>-1.1594979497543718</v>
      </c>
      <c r="I9" s="4">
        <f>('[1]Qc, Summer, S2'!I9*Main!$B$5)</f>
        <v>-0.94875439847812804</v>
      </c>
      <c r="J9" s="4">
        <f>('[1]Qc, Summer, S2'!J9*Main!$B$5)</f>
        <v>-0.9189399038208298</v>
      </c>
      <c r="K9" s="4">
        <f>('[1]Qc, Summer, S2'!K9*Main!$B$5)</f>
        <v>-0.92343249890617596</v>
      </c>
      <c r="L9" s="4">
        <f>('[1]Qc, Summer, S2'!L9*Main!$B$5)</f>
        <v>-0.90723192874992753</v>
      </c>
      <c r="M9" s="4">
        <f>('[1]Qc, Summer, S2'!M9*Main!$B$5)</f>
        <v>-0.87380974409985146</v>
      </c>
      <c r="N9" s="4">
        <f>('[1]Qc, Summer, S2'!N9*Main!$B$5)</f>
        <v>-0.8940264219839098</v>
      </c>
      <c r="O9" s="4">
        <f>('[1]Qc, Summer, S2'!O9*Main!$B$5)</f>
        <v>-0.9370918031555624</v>
      </c>
      <c r="P9" s="4">
        <f>('[1]Qc, Summer, S2'!P9*Main!$B$5)</f>
        <v>-1.0323892746629078</v>
      </c>
      <c r="Q9" s="4">
        <f>('[1]Qc, Summer, S2'!Q9*Main!$B$5)</f>
        <v>-1.077769022999739</v>
      </c>
      <c r="R9" s="4">
        <f>('[1]Qc, Summer, S2'!R9*Main!$B$5)</f>
        <v>-1.0917913652358195</v>
      </c>
      <c r="S9" s="4">
        <f>('[1]Qc, Summer, S2'!S9*Main!$B$5)</f>
        <v>-1.1409830124329445</v>
      </c>
      <c r="T9" s="4">
        <f>('[1]Qc, Summer, S2'!T9*Main!$B$5)</f>
        <v>-1.1162510495893716</v>
      </c>
      <c r="U9" s="4">
        <f>('[1]Qc, Summer, S2'!U9*Main!$B$5)</f>
        <v>-1.1776044693407675</v>
      </c>
      <c r="V9" s="4">
        <f>('[1]Qc, Summer, S2'!V9*Main!$B$5)</f>
        <v>-1.2274314330146079</v>
      </c>
      <c r="W9" s="4">
        <f>('[1]Qc, Summer, S2'!W9*Main!$B$5)</f>
        <v>-1.2893747894943826</v>
      </c>
      <c r="X9" s="4">
        <f>('[1]Qc, Summer, S2'!X9*Main!$B$5)</f>
        <v>-1.3360478606588131</v>
      </c>
      <c r="Y9" s="4">
        <f>('[1]Qc, Summer, S2'!Y9*Main!$B$5)</f>
        <v>-1.3612563108599225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1.0177855234363906</v>
      </c>
      <c r="C2" s="4">
        <f>('[1]Qc, Summer, S3'!C2*Main!$B$5)</f>
        <v>1.1471330342998283</v>
      </c>
      <c r="D2" s="4">
        <f>('[1]Qc, Summer, S3'!D2*Main!$B$5)</f>
        <v>1.0702326345930619</v>
      </c>
      <c r="E2" s="4">
        <f>('[1]Qc, Summer, S3'!E2*Main!$B$5)</f>
        <v>1.0594222039406067</v>
      </c>
      <c r="F2" s="4">
        <f>('[1]Qc, Summer, S3'!F2*Main!$B$5)</f>
        <v>1.0468651098202875</v>
      </c>
      <c r="G2" s="4">
        <f>('[1]Qc, Summer, S3'!G2*Main!$B$5)</f>
        <v>1.0964325866110207</v>
      </c>
      <c r="H2" s="4">
        <f>('[1]Qc, Summer, S3'!H2*Main!$B$5)</f>
        <v>1.1518537463751362</v>
      </c>
      <c r="I2" s="4">
        <f>('[1]Qc, Summer, S3'!I2*Main!$B$5)</f>
        <v>2.2005127267840408</v>
      </c>
      <c r="J2" s="4">
        <f>('[1]Qc, Summer, S3'!J2*Main!$B$5)</f>
        <v>2.5365330123044596</v>
      </c>
      <c r="K2" s="4">
        <f>('[1]Qc, Summer, S3'!K2*Main!$B$5)</f>
        <v>2.417004582557662</v>
      </c>
      <c r="L2" s="4">
        <f>('[1]Qc, Summer, S3'!L2*Main!$B$5)</f>
        <v>2.336752477277428</v>
      </c>
      <c r="M2" s="4">
        <f>('[1]Qc, Summer, S3'!M2*Main!$B$5)</f>
        <v>2.402748032090233</v>
      </c>
      <c r="N2" s="4">
        <f>('[1]Qc, Summer, S3'!N2*Main!$B$5)</f>
        <v>2.5568320742282831</v>
      </c>
      <c r="O2" s="4">
        <f>('[1]Qc, Summer, S3'!O2*Main!$B$5)</f>
        <v>2.3825433844079145</v>
      </c>
      <c r="P2" s="4">
        <f>('[1]Qc, Summer, S3'!P2*Main!$B$5)</f>
        <v>1.7041770591861642</v>
      </c>
      <c r="Q2" s="4">
        <f>('[1]Qc, Summer, S3'!Q2*Main!$B$5)</f>
        <v>2.2058943385498915</v>
      </c>
      <c r="R2" s="4">
        <f>('[1]Qc, Summer, S3'!R2*Main!$B$5)</f>
        <v>2.3016303794371367</v>
      </c>
      <c r="S2" s="4">
        <f>('[1]Qc, Summer, S3'!S2*Main!$B$5)</f>
        <v>2.0937302196405749</v>
      </c>
      <c r="T2" s="4">
        <f>('[1]Qc, Summer, S3'!T2*Main!$B$5)</f>
        <v>1.6423357309996305</v>
      </c>
      <c r="U2" s="4">
        <f>('[1]Qc, Summer, S3'!U2*Main!$B$5)</f>
        <v>1.5352699811316466</v>
      </c>
      <c r="V2" s="4">
        <f>('[1]Qc, Summer, S3'!V2*Main!$B$5)</f>
        <v>1.6275126950831635</v>
      </c>
      <c r="W2" s="4">
        <f>('[1]Qc, Summer, S3'!W2*Main!$B$5)</f>
        <v>1.568314965658802</v>
      </c>
      <c r="X2" s="4">
        <f>('[1]Qc, Summer, S3'!X2*Main!$B$5)</f>
        <v>1.0825536931096156</v>
      </c>
      <c r="Y2" s="4">
        <f>('[1]Qc, Summer, S3'!Y2*Main!$B$5)</f>
        <v>1.0733010974420121</v>
      </c>
    </row>
    <row r="3" spans="1:25" x14ac:dyDescent="0.25">
      <c r="A3">
        <v>2</v>
      </c>
      <c r="B3" s="4">
        <f>('[1]Qc, Summer, S3'!B3*Main!$B$5)</f>
        <v>4.2984706063498357E-2</v>
      </c>
      <c r="C3" s="4">
        <f>('[1]Qc, Summer, S3'!C3*Main!$B$5)</f>
        <v>-0.26051337008180825</v>
      </c>
      <c r="D3" s="4">
        <f>('[1]Qc, Summer, S3'!D3*Main!$B$5)</f>
        <v>-0.28504504576451184</v>
      </c>
      <c r="E3" s="4">
        <f>('[1]Qc, Summer, S3'!E3*Main!$B$5)</f>
        <v>-0.40835470760323445</v>
      </c>
      <c r="F3" s="4">
        <f>('[1]Qc, Summer, S3'!F3*Main!$B$5)</f>
        <v>-0.50431046558336701</v>
      </c>
      <c r="G3" s="4">
        <f>('[1]Qc, Summer, S3'!G3*Main!$B$5)</f>
        <v>-0.38295465402025819</v>
      </c>
      <c r="H3" s="4">
        <f>('[1]Qc, Summer, S3'!H3*Main!$B$5)</f>
        <v>-0.49931729265679908</v>
      </c>
      <c r="I3" s="4">
        <f>('[1]Qc, Summer, S3'!I3*Main!$B$5)</f>
        <v>1.2717394349493607</v>
      </c>
      <c r="J3" s="4">
        <f>('[1]Qc, Summer, S3'!J3*Main!$B$5)</f>
        <v>1.6386290978145739</v>
      </c>
      <c r="K3" s="4">
        <f>('[1]Qc, Summer, S3'!K3*Main!$B$5)</f>
        <v>2.0623975131476482</v>
      </c>
      <c r="L3" s="4">
        <f>('[1]Qc, Summer, S3'!L3*Main!$B$5)</f>
        <v>1.1840332670218185</v>
      </c>
      <c r="M3" s="4">
        <f>('[1]Qc, Summer, S3'!M3*Main!$B$5)</f>
        <v>1.042487669277369</v>
      </c>
      <c r="N3" s="4">
        <f>('[1]Qc, Summer, S3'!N3*Main!$B$5)</f>
        <v>0.72335879092715416</v>
      </c>
      <c r="O3" s="4">
        <f>('[1]Qc, Summer, S3'!O3*Main!$B$5)</f>
        <v>1.008620931166734</v>
      </c>
      <c r="P3" s="4">
        <f>('[1]Qc, Summer, S3'!P3*Main!$B$5)</f>
        <v>0.42550517113362019</v>
      </c>
      <c r="Q3" s="4">
        <f>('[1]Qc, Summer, S3'!Q3*Main!$B$5)</f>
        <v>0.36537000153973598</v>
      </c>
      <c r="R3" s="4">
        <f>('[1]Qc, Summer, S3'!R3*Main!$B$5)</f>
        <v>0.42984706063498351</v>
      </c>
      <c r="S3" s="4">
        <f>('[1]Qc, Summer, S3'!S3*Main!$B$5)</f>
        <v>0.78154011024542447</v>
      </c>
      <c r="T3" s="4">
        <f>('[1]Qc, Summer, S3'!T3*Main!$B$5)</f>
        <v>1.4679928404109894</v>
      </c>
      <c r="U3" s="4">
        <f>('[1]Qc, Summer, S3'!U3*Main!$B$5)</f>
        <v>1.5348579387319865</v>
      </c>
      <c r="V3" s="4">
        <f>('[1]Qc, Summer, S3'!V3*Main!$B$5)</f>
        <v>1.2035717697779538</v>
      </c>
      <c r="W3" s="4">
        <f>('[1]Qc, Summer, S3'!W3*Main!$B$5)</f>
        <v>0.93350624279314609</v>
      </c>
      <c r="X3" s="4">
        <f>('[1]Qc, Summer, S3'!X3*Main!$B$5)</f>
        <v>0.42550517113362007</v>
      </c>
      <c r="Y3" s="4">
        <f>('[1]Qc, Summer, S3'!Y3*Main!$B$5)</f>
        <v>8.5969412126996714E-2</v>
      </c>
    </row>
    <row r="4" spans="1:25" x14ac:dyDescent="0.25">
      <c r="A4">
        <v>3</v>
      </c>
      <c r="B4" s="4">
        <f>('[1]Qc, Summer, S3'!B4*Main!$B$5)</f>
        <v>-0.26204580167052471</v>
      </c>
      <c r="C4" s="4">
        <f>('[1]Qc, Summer, S3'!C4*Main!$B$5)</f>
        <v>-0.62063479343019012</v>
      </c>
      <c r="D4" s="4">
        <f>('[1]Qc, Summer, S3'!D4*Main!$B$5)</f>
        <v>-1.0826629174282205</v>
      </c>
      <c r="E4" s="4">
        <f>('[1]Qc, Summer, S3'!E4*Main!$B$5)</f>
        <v>-1.0099107277539039</v>
      </c>
      <c r="F4" s="4">
        <f>('[1]Qc, Summer, S3'!F4*Main!$B$5)</f>
        <v>-1.0103934437043494</v>
      </c>
      <c r="G4" s="4">
        <f>('[1]Qc, Summer, S3'!G4*Main!$B$5)</f>
        <v>-0.98205112147103746</v>
      </c>
      <c r="H4" s="4">
        <f>('[1]Qc, Summer, S3'!H4*Main!$B$5)</f>
        <v>-5.406418644991879E-2</v>
      </c>
      <c r="I4" s="4">
        <f>('[1]Qc, Summer, S3'!I4*Main!$B$5)</f>
        <v>1.1887225076832908</v>
      </c>
      <c r="J4" s="4">
        <f>('[1]Qc, Summer, S3'!J4*Main!$B$5)</f>
        <v>1.5615171402703583</v>
      </c>
      <c r="K4" s="4">
        <f>('[1]Qc, Summer, S3'!K4*Main!$B$5)</f>
        <v>1.5446910414262511</v>
      </c>
      <c r="L4" s="4">
        <f>('[1]Qc, Summer, S3'!L4*Main!$B$5)</f>
        <v>1.2766457700859013</v>
      </c>
      <c r="M4" s="4">
        <f>('[1]Qc, Summer, S3'!M4*Main!$B$5)</f>
        <v>1.6297869675476793</v>
      </c>
      <c r="N4" s="4">
        <f>('[1]Qc, Summer, S3'!N4*Main!$B$5)</f>
        <v>1.4765591329919148</v>
      </c>
      <c r="O4" s="4">
        <f>('[1]Qc, Summer, S3'!O4*Main!$B$5)</f>
        <v>1.2757492976065019</v>
      </c>
      <c r="P4" s="4">
        <f>('[1]Qc, Summer, S3'!P4*Main!$B$5)</f>
        <v>0.92633190890530481</v>
      </c>
      <c r="Q4" s="4">
        <f>('[1]Qc, Summer, S3'!Q4*Main!$B$5)</f>
        <v>0.57236319838561989</v>
      </c>
      <c r="R4" s="4">
        <f>('[1]Qc, Summer, S3'!R4*Main!$B$5)</f>
        <v>0.71738486178380756</v>
      </c>
      <c r="S4" s="4">
        <f>('[1]Qc, Summer, S3'!S4*Main!$B$5)</f>
        <v>0.64077094450592509</v>
      </c>
      <c r="T4" s="4">
        <f>('[1]Qc, Summer, S3'!T4*Main!$B$5)</f>
        <v>0.11957563686754995</v>
      </c>
      <c r="U4" s="4">
        <f>('[1]Qc, Summer, S3'!U4*Main!$B$5)</f>
        <v>0.50009372466174884</v>
      </c>
      <c r="V4" s="4">
        <f>('[1]Qc, Summer, S3'!V4*Main!$B$5)</f>
        <v>0.71000620368413758</v>
      </c>
      <c r="W4" s="4">
        <f>('[1]Qc, Summer, S3'!W4*Main!$B$5)</f>
        <v>0.46423482548578227</v>
      </c>
      <c r="X4" s="4">
        <f>('[1]Qc, Summer, S3'!X4*Main!$B$5)</f>
        <v>-0.44313324250915564</v>
      </c>
      <c r="Y4" s="4">
        <f>('[1]Qc, Summer, S3'!Y4*Main!$B$5)</f>
        <v>-0.89847230262243871</v>
      </c>
    </row>
    <row r="5" spans="1:25" x14ac:dyDescent="0.25">
      <c r="A5">
        <v>4</v>
      </c>
      <c r="B5" s="4">
        <f>('[1]Qc, Summer, S3'!B5*Main!$B$5)</f>
        <v>-1.2646643628025627</v>
      </c>
      <c r="C5" s="4">
        <f>('[1]Qc, Summer, S3'!C5*Main!$B$5)</f>
        <v>-1.2392709324408595</v>
      </c>
      <c r="D5" s="4">
        <f>('[1]Qc, Summer, S3'!D5*Main!$B$5)</f>
        <v>-1.2618031312125115</v>
      </c>
      <c r="E5" s="4">
        <f>('[1]Qc, Summer, S3'!E5*Main!$B$5)</f>
        <v>-1.3133052998334307</v>
      </c>
      <c r="F5" s="4">
        <f>('[1]Qc, Summer, S3'!F5*Main!$B$5)</f>
        <v>-1.3437058854777229</v>
      </c>
      <c r="G5" s="4">
        <f>('[1]Qc, Summer, S3'!G5*Main!$B$5)</f>
        <v>-1.3260616240057415</v>
      </c>
      <c r="H5" s="4">
        <f>('[1]Qc, Summer, S3'!H5*Main!$B$5)</f>
        <v>-1.2156657718229387</v>
      </c>
      <c r="I5" s="4">
        <f>('[1]Qc, Summer, S3'!I5*Main!$B$5)</f>
        <v>-0.84513628091132798</v>
      </c>
      <c r="J5" s="4">
        <f>('[1]Qc, Summer, S3'!J5*Main!$B$5)</f>
        <v>-0.61373417606594949</v>
      </c>
      <c r="K5" s="4">
        <f>('[1]Qc, Summer, S3'!K5*Main!$B$5)</f>
        <v>-0.66225589511389849</v>
      </c>
      <c r="L5" s="4">
        <f>('[1]Qc, Summer, S3'!L5*Main!$B$5)</f>
        <v>-0.82856498128561562</v>
      </c>
      <c r="M5" s="4">
        <f>('[1]Qc, Summer, S3'!M5*Main!$B$5)</f>
        <v>-0.90009577103689198</v>
      </c>
      <c r="N5" s="4">
        <f>('[1]Qc, Summer, S3'!N5*Main!$B$5)</f>
        <v>-0.85121639804018634</v>
      </c>
      <c r="O5" s="4">
        <f>('[1]Qc, Summer, S3'!O5*Main!$B$5)</f>
        <v>-0.90605667018283143</v>
      </c>
      <c r="P5" s="4">
        <f>('[1]Qc, Summer, S3'!P5*Main!$B$5)</f>
        <v>-0.86093266364806798</v>
      </c>
      <c r="Q5" s="4">
        <f>('[1]Qc, Summer, S3'!Q5*Main!$B$5)</f>
        <v>-0.98724411655052968</v>
      </c>
      <c r="R5" s="4">
        <f>('[1]Qc, Summer, S3'!R5*Main!$B$5)</f>
        <v>-1.1552222544831101</v>
      </c>
      <c r="S5" s="4">
        <f>('[1]Qc, Summer, S3'!S5*Main!$B$5)</f>
        <v>-1.0073919556638058</v>
      </c>
      <c r="T5" s="4">
        <f>('[1]Qc, Summer, S3'!T5*Main!$B$5)</f>
        <v>-0.69516005839948547</v>
      </c>
      <c r="U5" s="4">
        <f>('[1]Qc, Summer, S3'!U5*Main!$B$5)</f>
        <v>-0.64419437070170127</v>
      </c>
      <c r="V5" s="4">
        <f>('[1]Qc, Summer, S3'!V5*Main!$B$5)</f>
        <v>-0.6314380465293904</v>
      </c>
      <c r="W5" s="4">
        <f>('[1]Qc, Summer, S3'!W5*Main!$B$5)</f>
        <v>-0.83208191178171997</v>
      </c>
      <c r="X5" s="4">
        <f>('[1]Qc, Summer, S3'!X5*Main!$B$5)</f>
        <v>-1.0535889240448386</v>
      </c>
      <c r="Y5" s="4">
        <f>('[1]Qc, Summer, S3'!Y5*Main!$B$5)</f>
        <v>-1.0740348081154116</v>
      </c>
    </row>
    <row r="6" spans="1:25" x14ac:dyDescent="0.25">
      <c r="A6">
        <v>5</v>
      </c>
      <c r="B6" s="4">
        <f>('[1]Qc, Summer, S3'!B6*Main!$B$5)</f>
        <v>-0.76428904195830016</v>
      </c>
      <c r="C6" s="4">
        <f>('[1]Qc, Summer, S3'!C6*Main!$B$5)</f>
        <v>-1.0020678550119937</v>
      </c>
      <c r="D6" s="4">
        <f>('[1]Qc, Summer, S3'!D6*Main!$B$5)</f>
        <v>-1.1923252169719836</v>
      </c>
      <c r="E6" s="4">
        <f>('[1]Qc, Summer, S3'!E6*Main!$B$5)</f>
        <v>-1.207422284467456</v>
      </c>
      <c r="F6" s="4">
        <f>('[1]Qc, Summer, S3'!F6*Main!$B$5)</f>
        <v>-1.2074222844674558</v>
      </c>
      <c r="G6" s="4">
        <f>('[1]Qc, Summer, S3'!G6*Main!$B$5)</f>
        <v>-1.3082123657582527</v>
      </c>
      <c r="H6" s="4">
        <f>('[1]Qc, Summer, S3'!H6*Main!$B$5)</f>
        <v>-1.1549256634036535</v>
      </c>
      <c r="I6" s="4">
        <f>('[1]Qc, Summer, S3'!I6*Main!$B$5)</f>
        <v>-0.46783753477447465</v>
      </c>
      <c r="J6" s="4">
        <f>('[1]Qc, Summer, S3'!J6*Main!$B$5)</f>
        <v>0.15594584492482488</v>
      </c>
      <c r="K6" s="4">
        <f>('[1]Qc, Summer, S3'!K6*Main!$B$5)</f>
        <v>0.51467275552747505</v>
      </c>
      <c r="L6" s="4">
        <f>('[1]Qc, Summer, S3'!L6*Main!$B$5)</f>
        <v>0.8661942475527401</v>
      </c>
      <c r="M6" s="4">
        <f>('[1]Qc, Summer, S3'!M6*Main!$B$5)</f>
        <v>0.91869086861654259</v>
      </c>
      <c r="N6" s="4">
        <f>('[1]Qc, Summer, S3'!N6*Main!$B$5)</f>
        <v>0.79705654072688281</v>
      </c>
      <c r="O6" s="4">
        <f>('[1]Qc, Summer, S3'!O6*Main!$B$5)</f>
        <v>0.65191882366813481</v>
      </c>
      <c r="P6" s="4">
        <f>('[1]Qc, Summer, S3'!P6*Main!$B$5)</f>
        <v>0.42460502331016675</v>
      </c>
      <c r="Q6" s="4">
        <f>('[1]Qc, Summer, S3'!Q6*Main!$B$5)</f>
        <v>0.27723705764413314</v>
      </c>
      <c r="R6" s="4">
        <f>('[1]Qc, Summer, S3'!R6*Main!$B$5)</f>
        <v>0.23623479478711096</v>
      </c>
      <c r="S6" s="4">
        <f>('[1]Qc, Summer, S3'!S6*Main!$B$5)</f>
        <v>0.21015804184038556</v>
      </c>
      <c r="T6" s="4">
        <f>('[1]Qc, Summer, S3'!T6*Main!$B$5)</f>
        <v>0.21659145128447899</v>
      </c>
      <c r="U6" s="4">
        <f>('[1]Qc, Summer, S3'!U6*Main!$B$5)</f>
        <v>5.1981948308274954E-2</v>
      </c>
      <c r="V6" s="4">
        <f>('[1]Qc, Summer, S3'!V6*Main!$B$5)</f>
        <v>0.45462760071593611</v>
      </c>
      <c r="W6" s="4">
        <f>('[1]Qc, Summer, S3'!W6*Main!$B$5)</f>
        <v>0.21444698146978119</v>
      </c>
      <c r="X6" s="4">
        <f>('[1]Qc, Summer, S3'!X6*Main!$B$5)</f>
        <v>0.11768850343061595</v>
      </c>
      <c r="Y6" s="4">
        <f>('[1]Qc, Summer, S3'!Y6*Main!$B$5)</f>
        <v>-0.19060047713034156</v>
      </c>
    </row>
    <row r="7" spans="1:25" x14ac:dyDescent="0.25">
      <c r="A7">
        <v>6</v>
      </c>
      <c r="B7" s="4">
        <f>('[1]Qc, Summer, S3'!B7*Main!$B$5)</f>
        <v>0.56270887937670588</v>
      </c>
      <c r="C7" s="4">
        <f>('[1]Qc, Summer, S3'!C7*Main!$B$5)</f>
        <v>0.6242551630585329</v>
      </c>
      <c r="D7" s="4">
        <f>('[1]Qc, Summer, S3'!D7*Main!$B$5)</f>
        <v>0.47003776080435455</v>
      </c>
      <c r="E7" s="4">
        <f>('[1]Qc, Summer, S3'!E7*Main!$B$5)</f>
        <v>0.5638958434191409</v>
      </c>
      <c r="F7" s="4">
        <f>('[1]Qc, Summer, S3'!F7*Main!$B$5)</f>
        <v>0.57721621767313647</v>
      </c>
      <c r="G7" s="4">
        <f>('[1]Qc, Summer, S3'!G7*Main!$B$5)</f>
        <v>0.58688777653742363</v>
      </c>
      <c r="H7" s="4">
        <f>('[1]Qc, Summer, S3'!H7*Main!$B$5)</f>
        <v>0.55576294164689954</v>
      </c>
      <c r="I7" s="4">
        <f>('[1]Qc, Summer, S3'!I7*Main!$B$5)</f>
        <v>1.0716966454254166</v>
      </c>
      <c r="J7" s="4">
        <f>('[1]Qc, Summer, S3'!J7*Main!$B$5)</f>
        <v>1.2045486949157609</v>
      </c>
      <c r="K7" s="4">
        <f>('[1]Qc, Summer, S3'!K7*Main!$B$5)</f>
        <v>1.1903271072221384</v>
      </c>
      <c r="L7" s="4">
        <f>('[1]Qc, Summer, S3'!L7*Main!$B$5)</f>
        <v>1.0611898155683046</v>
      </c>
      <c r="M7" s="4">
        <f>('[1]Qc, Summer, S3'!M7*Main!$B$5)</f>
        <v>1.2425535250892892</v>
      </c>
      <c r="N7" s="4">
        <f>('[1]Qc, Summer, S3'!N7*Main!$B$5)</f>
        <v>1.2947799429564397</v>
      </c>
      <c r="O7" s="4">
        <f>('[1]Qc, Summer, S3'!O7*Main!$B$5)</f>
        <v>1.2165941818649184</v>
      </c>
      <c r="P7" s="4">
        <f>('[1]Qc, Summer, S3'!P7*Main!$B$5)</f>
        <v>1.0589697531926388</v>
      </c>
      <c r="Q7" s="4">
        <f>('[1]Qc, Summer, S3'!Q7*Main!$B$5)</f>
        <v>0.92319425522740806</v>
      </c>
      <c r="R7" s="4">
        <f>('[1]Qc, Summer, S3'!R7*Main!$B$5)</f>
        <v>1.1479261139284798</v>
      </c>
      <c r="S7" s="4">
        <f>('[1]Qc, Summer, S3'!S7*Main!$B$5)</f>
        <v>1.1120534228682148</v>
      </c>
      <c r="T7" s="4">
        <f>('[1]Qc, Summer, S3'!T7*Main!$B$5)</f>
        <v>0.85505372686538494</v>
      </c>
      <c r="U7" s="4">
        <f>('[1]Qc, Summer, S3'!U7*Main!$B$5)</f>
        <v>0.77763729431988649</v>
      </c>
      <c r="V7" s="4">
        <f>('[1]Qc, Summer, S3'!V7*Main!$B$5)</f>
        <v>0.95286835628828892</v>
      </c>
      <c r="W7" s="4">
        <f>('[1]Qc, Summer, S3'!W7*Main!$B$5)</f>
        <v>0.74372089584807977</v>
      </c>
      <c r="X7" s="4">
        <f>('[1]Qc, Summer, S3'!X7*Main!$B$5)</f>
        <v>0.54930058186030772</v>
      </c>
      <c r="Y7" s="4">
        <f>('[1]Qc, Summer, S3'!Y7*Main!$B$5)</f>
        <v>0.62018871217241212</v>
      </c>
    </row>
    <row r="8" spans="1:25" x14ac:dyDescent="0.25">
      <c r="A8">
        <v>7</v>
      </c>
      <c r="B8" s="4">
        <f>('[1]Qc, Summer, S3'!B8*Main!$B$5)</f>
        <v>-1.0965177646767272</v>
      </c>
      <c r="C8" s="4">
        <f>('[1]Qc, Summer, S3'!C8*Main!$B$5)</f>
        <v>-1.1162431574592262</v>
      </c>
      <c r="D8" s="4">
        <f>('[1]Qc, Summer, S3'!D8*Main!$B$5)</f>
        <v>-1.2087537205089289</v>
      </c>
      <c r="E8" s="4">
        <f>('[1]Qc, Summer, S3'!E8*Main!$B$5)</f>
        <v>-1.2399473649091599</v>
      </c>
      <c r="F8" s="4">
        <f>('[1]Qc, Summer, S3'!F8*Main!$B$5)</f>
        <v>-1.1619632539085836</v>
      </c>
      <c r="G8" s="4">
        <f>('[1]Qc, Summer, S3'!G8*Main!$B$5)</f>
        <v>-1.2432349303729096</v>
      </c>
      <c r="H8" s="4">
        <f>('[1]Qc, Summer, S3'!H8*Main!$B$5)</f>
        <v>-1.0339775658546968</v>
      </c>
      <c r="I8" s="4">
        <f>('[1]Qc, Summer, S3'!I8*Main!$B$5)</f>
        <v>-0.47684990226528723</v>
      </c>
      <c r="J8" s="4">
        <f>('[1]Qc, Summer, S3'!J8*Main!$B$5)</f>
        <v>-8.2418501626099011E-2</v>
      </c>
      <c r="K8" s="4">
        <f>('[1]Qc, Summer, S3'!K8*Main!$B$5)</f>
        <v>-6.7433319512262821E-2</v>
      </c>
      <c r="L8" s="4">
        <f>('[1]Qc, Summer, S3'!L8*Main!$B$5)</f>
        <v>0.14671716569618184</v>
      </c>
      <c r="M8" s="4">
        <f>('[1]Qc, Summer, S3'!M8*Main!$B$5)</f>
        <v>4.6331736535636374E-2</v>
      </c>
      <c r="N8" s="4">
        <f>('[1]Qc, Summer, S3'!N8*Main!$B$5)</f>
        <v>1.5443912178545457E-2</v>
      </c>
      <c r="O8" s="4">
        <f>('[1]Qc, Summer, S3'!O8*Main!$B$5)</f>
        <v>0</v>
      </c>
      <c r="P8" s="4">
        <f>('[1]Qc, Summer, S3'!P8*Main!$B$5)</f>
        <v>-0.12232801725580561</v>
      </c>
      <c r="Q8" s="4">
        <f>('[1]Qc, Summer, S3'!Q8*Main!$B$5)</f>
        <v>-0.21407403019765983</v>
      </c>
      <c r="R8" s="4">
        <f>('[1]Qc, Summer, S3'!R8*Main!$B$5)</f>
        <v>-0.31346554421800188</v>
      </c>
      <c r="S8" s="4">
        <f>('[1]Qc, Summer, S3'!S8*Main!$B$5)</f>
        <v>-0.41698562882072743</v>
      </c>
      <c r="T8" s="4">
        <f>('[1]Qc, Summer, S3'!T8*Main!$B$5)</f>
        <v>-0.36293193619581826</v>
      </c>
      <c r="U8" s="4">
        <f>('[1]Qc, Summer, S3'!U8*Main!$B$5)</f>
        <v>-0.4270776902443314</v>
      </c>
      <c r="V8" s="4">
        <f>('[1]Qc, Summer, S3'!V8*Main!$B$5)</f>
        <v>-0.305820043139514</v>
      </c>
      <c r="W8" s="4">
        <f>('[1]Qc, Summer, S3'!W8*Main!$B$5)</f>
        <v>-0.57341258088658875</v>
      </c>
      <c r="X8" s="4">
        <f>('[1]Qc, Summer, S3'!X8*Main!$B$5)</f>
        <v>-0.71905937643178219</v>
      </c>
      <c r="Y8" s="4">
        <f>('[1]Qc, Summer, S3'!Y8*Main!$B$5)</f>
        <v>-0.795437932205876</v>
      </c>
    </row>
    <row r="9" spans="1:25" x14ac:dyDescent="0.25">
      <c r="A9">
        <v>8</v>
      </c>
      <c r="B9" s="4">
        <f>('[1]Qc, Summer, S3'!B9*Main!$B$5)</f>
        <v>-1.3591234626880917</v>
      </c>
      <c r="C9" s="4">
        <f>('[1]Qc, Summer, S3'!C9*Main!$B$5)</f>
        <v>-1.3681994123554577</v>
      </c>
      <c r="D9" s="4">
        <f>('[1]Qc, Summer, S3'!D9*Main!$B$5)</f>
        <v>-1.3541770701193772</v>
      </c>
      <c r="E9" s="4">
        <f>('[1]Qc, Summer, S3'!E9*Main!$B$5)</f>
        <v>-1.3747340961159615</v>
      </c>
      <c r="F9" s="4">
        <f>('[1]Qc, Summer, S3'!F9*Main!$B$5)</f>
        <v>-1.3841730837700228</v>
      </c>
      <c r="G9" s="4">
        <f>('[1]Qc, Summer, S3'!G9*Main!$B$5)</f>
        <v>-1.3387025759365179</v>
      </c>
      <c r="H9" s="4">
        <f>('[1]Qc, Summer, S3'!H9*Main!$B$5)</f>
        <v>-1.1253950688792429</v>
      </c>
      <c r="I9" s="4">
        <f>('[1]Qc, Summer, S3'!I9*Main!$B$5)</f>
        <v>-0.9299671826666801</v>
      </c>
      <c r="J9" s="4">
        <f>('[1]Qc, Summer, S3'!J9*Main!$B$5)</f>
        <v>-0.9189399038208298</v>
      </c>
      <c r="K9" s="4">
        <f>('[1]Qc, Summer, S3'!K9*Main!$B$5)</f>
        <v>-0.90532597931978054</v>
      </c>
      <c r="L9" s="4">
        <f>('[1]Qc, Summer, S3'!L9*Main!$B$5)</f>
        <v>-0.89833749807590879</v>
      </c>
      <c r="M9" s="4">
        <f>('[1]Qc, Summer, S3'!M9*Main!$B$5)</f>
        <v>-0.88263610515136515</v>
      </c>
      <c r="N9" s="4">
        <f>('[1]Qc, Summer, S3'!N9*Main!$B$5)</f>
        <v>-0.90305699190293931</v>
      </c>
      <c r="O9" s="4">
        <f>('[1]Qc, Summer, S3'!O9*Main!$B$5)</f>
        <v>-0.94646272118711805</v>
      </c>
      <c r="P9" s="4">
        <f>('[1]Qc, Summer, S3'!P9*Main!$B$5)</f>
        <v>-1.0530370601561658</v>
      </c>
      <c r="Q9" s="4">
        <f>('[1]Qc, Summer, S3'!Q9*Main!$B$5)</f>
        <v>-1.077769022999739</v>
      </c>
      <c r="R9" s="4">
        <f>('[1]Qc, Summer, S3'!R9*Main!$B$5)</f>
        <v>-1.1363542781025877</v>
      </c>
      <c r="S9" s="4">
        <f>('[1]Qc, Summer, S3'!S9*Main!$B$5)</f>
        <v>-1.1074246885378578</v>
      </c>
      <c r="T9" s="4">
        <f>('[1]Qc, Summer, S3'!T9*Main!$B$5)</f>
        <v>-1.1276413664219163</v>
      </c>
      <c r="U9" s="4">
        <f>('[1]Qc, Summer, S3'!U9*Main!$B$5)</f>
        <v>-1.1893805140341751</v>
      </c>
      <c r="V9" s="4">
        <f>('[1]Qc, Summer, S3'!V9*Main!$B$5)</f>
        <v>-1.2524810540965385</v>
      </c>
      <c r="W9" s="4">
        <f>('[1]Qc, Summer, S3'!W9*Main!$B$5)</f>
        <v>-1.2763508017217116</v>
      </c>
      <c r="X9" s="4">
        <f>('[1]Qc, Summer, S3'!X9*Main!$B$5)</f>
        <v>-1.2963632707382544</v>
      </c>
      <c r="Y9" s="4">
        <f>('[1]Qc, Summer, S3'!Y9*Main!$B$5)</f>
        <v>-1.3747340961159615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1.3272426985803027</v>
      </c>
      <c r="C2" s="4">
        <f>('FL Characterization'!C$4-'FL Characterization'!C$2)*VLOOKUP($A2,'FL Ratio'!$A$2:$B$9,2,FALSE)</f>
        <v>1.4611257752173799</v>
      </c>
      <c r="D2" s="4">
        <f>('FL Characterization'!D$4-'FL Characterization'!D$2)*VLOOKUP($A2,'FL Ratio'!$A$2:$B$9,2,FALSE)</f>
        <v>1.9017939867609153</v>
      </c>
      <c r="E2" s="4">
        <f>('FL Characterization'!E$4-'FL Characterization'!E$2)*VLOOKUP($A2,'FL Ratio'!$A$2:$B$9,2,FALSE)</f>
        <v>2.1803303346825169</v>
      </c>
      <c r="F2" s="4">
        <f>('FL Characterization'!F$4-'FL Characterization'!F$2)*VLOOKUP($A2,'FL Ratio'!$A$2:$B$9,2,FALSE)</f>
        <v>2.563572824082796</v>
      </c>
      <c r="G2" s="4">
        <f>('FL Characterization'!G$4-'FL Characterization'!G$2)*VLOOKUP($A2,'FL Ratio'!$A$2:$B$9,2,FALSE)</f>
        <v>2.996632058520456</v>
      </c>
      <c r="H2" s="4">
        <f>('FL Characterization'!H$4-'FL Characterization'!H$2)*VLOOKUP($A2,'FL Ratio'!$A$2:$B$9,2,FALSE)</f>
        <v>2.6712288226278824</v>
      </c>
      <c r="I2" s="4">
        <f>('FL Characterization'!I$4-'FL Characterization'!I$2)*VLOOKUP($A2,'FL Ratio'!$A$2:$B$9,2,FALSE)</f>
        <v>3.8188151173194584</v>
      </c>
      <c r="J2" s="4">
        <f>('FL Characterization'!J$4-'FL Characterization'!J$2)*VLOOKUP($A2,'FL Ratio'!$A$2:$B$9,2,FALSE)</f>
        <v>3.5033366341736789</v>
      </c>
      <c r="K2" s="4">
        <f>('FL Characterization'!K$4-'FL Characterization'!K$2)*VLOOKUP($A2,'FL Ratio'!$A$2:$B$9,2,FALSE)</f>
        <v>3.9568151284292798</v>
      </c>
      <c r="L2" s="4">
        <f>('FL Characterization'!L$4-'FL Characterization'!L$2)*VLOOKUP($A2,'FL Ratio'!$A$2:$B$9,2,FALSE)</f>
        <v>4.066547973382491</v>
      </c>
      <c r="M2" s="4">
        <f>('FL Characterization'!M$4-'FL Characterization'!M$2)*VLOOKUP($A2,'FL Ratio'!$A$2:$B$9,2,FALSE)</f>
        <v>3.7720585043790047</v>
      </c>
      <c r="N2" s="4">
        <f>('FL Characterization'!N$4-'FL Characterization'!N$2)*VLOOKUP($A2,'FL Ratio'!$A$2:$B$9,2,FALSE)</f>
        <v>3.5583914431607564</v>
      </c>
      <c r="O2" s="4">
        <f>('FL Characterization'!O$4-'FL Characterization'!O$2)*VLOOKUP($A2,'FL Ratio'!$A$2:$B$9,2,FALSE)</f>
        <v>3.2760138483427101</v>
      </c>
      <c r="P2" s="4">
        <f>('FL Characterization'!P$4-'FL Characterization'!P$2)*VLOOKUP($A2,'FL Ratio'!$A$2:$B$9,2,FALSE)</f>
        <v>3.0175659351474899</v>
      </c>
      <c r="Q2" s="4">
        <f>('FL Characterization'!Q$4-'FL Characterization'!Q$2)*VLOOKUP($A2,'FL Ratio'!$A$2:$B$9,2,FALSE)</f>
        <v>2.7157707453720592</v>
      </c>
      <c r="R2" s="4">
        <f>('FL Characterization'!R$4-'FL Characterization'!R$2)*VLOOKUP($A2,'FL Ratio'!$A$2:$B$9,2,FALSE)</f>
        <v>2.6875035792154489</v>
      </c>
      <c r="S2" s="4">
        <f>('FL Characterization'!S$4-'FL Characterization'!S$2)*VLOOKUP($A2,'FL Ratio'!$A$2:$B$9,2,FALSE)</f>
        <v>2.1293373226529235</v>
      </c>
      <c r="T2" s="4">
        <f>('FL Characterization'!T$4-'FL Characterization'!T$2)*VLOOKUP($A2,'FL Ratio'!$A$2:$B$9,2,FALSE)</f>
        <v>1.7617722667582283</v>
      </c>
      <c r="U2" s="4">
        <f>('FL Characterization'!U$4-'FL Characterization'!U$2)*VLOOKUP($A2,'FL Ratio'!$A$2:$B$9,2,FALSE)</f>
        <v>2.0905756494251668</v>
      </c>
      <c r="V2" s="4">
        <f>('FL Characterization'!V$4-'FL Characterization'!V$2)*VLOOKUP($A2,'FL Ratio'!$A$2:$B$9,2,FALSE)</f>
        <v>2.1300908686948095</v>
      </c>
      <c r="W2" s="4">
        <f>('FL Characterization'!W$4-'FL Characterization'!W$2)*VLOOKUP($A2,'FL Ratio'!$A$2:$B$9,2,FALSE)</f>
        <v>2.434266161212296</v>
      </c>
      <c r="X2" s="4">
        <f>('FL Characterization'!X$4-'FL Characterization'!X$2)*VLOOKUP($A2,'FL Ratio'!$A$2:$B$9,2,FALSE)</f>
        <v>1.1819645354561654</v>
      </c>
      <c r="Y2" s="4">
        <f>('FL Characterization'!Y$4-'FL Characterization'!Y$2)*VLOOKUP($A2,'FL Ratio'!$A$2:$B$9,2,FALSE)</f>
        <v>1.1348219599088938</v>
      </c>
    </row>
    <row r="3" spans="1:25" x14ac:dyDescent="0.25">
      <c r="A3">
        <v>2</v>
      </c>
      <c r="B3" s="4">
        <f>('FL Characterization'!B$4-'FL Characterization'!B$2)*VLOOKUP($A3,'FL Ratio'!$A$2:$B$9,2,FALSE)</f>
        <v>1.1060355821502521</v>
      </c>
      <c r="C3" s="4">
        <f>('FL Characterization'!C$4-'FL Characterization'!C$2)*VLOOKUP($A3,'FL Ratio'!$A$2:$B$9,2,FALSE)</f>
        <v>1.2176048126811496</v>
      </c>
      <c r="D3" s="4">
        <f>('FL Characterization'!D$4-'FL Characterization'!D$2)*VLOOKUP($A3,'FL Ratio'!$A$2:$B$9,2,FALSE)</f>
        <v>1.5848283223007624</v>
      </c>
      <c r="E3" s="4">
        <f>('FL Characterization'!E$4-'FL Characterization'!E$2)*VLOOKUP($A3,'FL Ratio'!$A$2:$B$9,2,FALSE)</f>
        <v>1.8169419455687639</v>
      </c>
      <c r="F3" s="4">
        <f>('FL Characterization'!F$4-'FL Characterization'!F$2)*VLOOKUP($A3,'FL Ratio'!$A$2:$B$9,2,FALSE)</f>
        <v>2.1363106867356629</v>
      </c>
      <c r="G3" s="4">
        <f>('FL Characterization'!G$4-'FL Characterization'!G$2)*VLOOKUP($A3,'FL Ratio'!$A$2:$B$9,2,FALSE)</f>
        <v>2.4971933821003796</v>
      </c>
      <c r="H3" s="4">
        <f>('FL Characterization'!H$4-'FL Characterization'!H$2)*VLOOKUP($A3,'FL Ratio'!$A$2:$B$9,2,FALSE)</f>
        <v>2.2260240188565685</v>
      </c>
      <c r="I3" s="4">
        <f>('FL Characterization'!I$4-'FL Characterization'!I$2)*VLOOKUP($A3,'FL Ratio'!$A$2:$B$9,2,FALSE)</f>
        <v>3.1823459310995483</v>
      </c>
      <c r="J3" s="4">
        <f>('FL Characterization'!J$4-'FL Characterization'!J$2)*VLOOKUP($A3,'FL Ratio'!$A$2:$B$9,2,FALSE)</f>
        <v>2.9194471951447323</v>
      </c>
      <c r="K3" s="4">
        <f>('FL Characterization'!K$4-'FL Characterization'!K$2)*VLOOKUP($A3,'FL Ratio'!$A$2:$B$9,2,FALSE)</f>
        <v>3.297345940357733</v>
      </c>
      <c r="L3" s="4">
        <f>('FL Characterization'!L$4-'FL Characterization'!L$2)*VLOOKUP($A3,'FL Ratio'!$A$2:$B$9,2,FALSE)</f>
        <v>3.3887899778187425</v>
      </c>
      <c r="M3" s="4">
        <f>('FL Characterization'!M$4-'FL Characterization'!M$2)*VLOOKUP($A3,'FL Ratio'!$A$2:$B$9,2,FALSE)</f>
        <v>3.1433820869825038</v>
      </c>
      <c r="N3" s="4">
        <f>('FL Characterization'!N$4-'FL Characterization'!N$2)*VLOOKUP($A3,'FL Ratio'!$A$2:$B$9,2,FALSE)</f>
        <v>2.9653262026339631</v>
      </c>
      <c r="O3" s="4">
        <f>('FL Characterization'!O$4-'FL Characterization'!O$2)*VLOOKUP($A3,'FL Ratio'!$A$2:$B$9,2,FALSE)</f>
        <v>2.7300115402855916</v>
      </c>
      <c r="P3" s="4">
        <f>('FL Characterization'!P$4-'FL Characterization'!P$2)*VLOOKUP($A3,'FL Ratio'!$A$2:$B$9,2,FALSE)</f>
        <v>2.5146382792895747</v>
      </c>
      <c r="Q3" s="4">
        <f>('FL Characterization'!Q$4-'FL Characterization'!Q$2)*VLOOKUP($A3,'FL Ratio'!$A$2:$B$9,2,FALSE)</f>
        <v>2.2631422878100489</v>
      </c>
      <c r="R3" s="4">
        <f>('FL Characterization'!R$4-'FL Characterization'!R$2)*VLOOKUP($A3,'FL Ratio'!$A$2:$B$9,2,FALSE)</f>
        <v>2.2395863160128737</v>
      </c>
      <c r="S3" s="4">
        <f>('FL Characterization'!S$4-'FL Characterization'!S$2)*VLOOKUP($A3,'FL Ratio'!$A$2:$B$9,2,FALSE)</f>
        <v>1.774447768877436</v>
      </c>
      <c r="T3" s="4">
        <f>('FL Characterization'!T$4-'FL Characterization'!T$2)*VLOOKUP($A3,'FL Ratio'!$A$2:$B$9,2,FALSE)</f>
        <v>1.4681435556318567</v>
      </c>
      <c r="U3" s="4">
        <f>('FL Characterization'!U$4-'FL Characterization'!U$2)*VLOOKUP($A3,'FL Ratio'!$A$2:$B$9,2,FALSE)</f>
        <v>1.7421463745209724</v>
      </c>
      <c r="V3" s="4">
        <f>('FL Characterization'!V$4-'FL Characterization'!V$2)*VLOOKUP($A3,'FL Ratio'!$A$2:$B$9,2,FALSE)</f>
        <v>1.7750757239123411</v>
      </c>
      <c r="W3" s="4">
        <f>('FL Characterization'!W$4-'FL Characterization'!W$2)*VLOOKUP($A3,'FL Ratio'!$A$2:$B$9,2,FALSE)</f>
        <v>2.0285551343435797</v>
      </c>
      <c r="X3" s="4">
        <f>('FL Characterization'!X$4-'FL Characterization'!X$2)*VLOOKUP($A3,'FL Ratio'!$A$2:$B$9,2,FALSE)</f>
        <v>0.98497044621347118</v>
      </c>
      <c r="Y3" s="4">
        <f>('FL Characterization'!Y$4-'FL Characterization'!Y$2)*VLOOKUP($A3,'FL Ratio'!$A$2:$B$9,2,FALSE)</f>
        <v>0.94568496659074475</v>
      </c>
    </row>
    <row r="4" spans="1:25" x14ac:dyDescent="0.25">
      <c r="A4">
        <v>3</v>
      </c>
      <c r="B4" s="4">
        <f>('FL Characterization'!B$4-'FL Characterization'!B$2)*VLOOKUP($A4,'FL Ratio'!$A$2:$B$9,2,FALSE)</f>
        <v>0.88482846572020168</v>
      </c>
      <c r="C4" s="4">
        <f>('FL Characterization'!C$4-'FL Characterization'!C$2)*VLOOKUP($A4,'FL Ratio'!$A$2:$B$9,2,FALSE)</f>
        <v>0.97408385014491983</v>
      </c>
      <c r="D4" s="4">
        <f>('FL Characterization'!D$4-'FL Characterization'!D$2)*VLOOKUP($A4,'FL Ratio'!$A$2:$B$9,2,FALSE)</f>
        <v>1.26786265784061</v>
      </c>
      <c r="E4" s="4">
        <f>('FL Characterization'!E$4-'FL Characterization'!E$2)*VLOOKUP($A4,'FL Ratio'!$A$2:$B$9,2,FALSE)</f>
        <v>1.4535535564550111</v>
      </c>
      <c r="F4" s="4">
        <f>('FL Characterization'!F$4-'FL Characterization'!F$2)*VLOOKUP($A4,'FL Ratio'!$A$2:$B$9,2,FALSE)</f>
        <v>1.7090485493885306</v>
      </c>
      <c r="G4" s="4">
        <f>('FL Characterization'!G$4-'FL Characterization'!G$2)*VLOOKUP($A4,'FL Ratio'!$A$2:$B$9,2,FALSE)</f>
        <v>1.9977547056803038</v>
      </c>
      <c r="H4" s="4">
        <f>('FL Characterization'!H$4-'FL Characterization'!H$2)*VLOOKUP($A4,'FL Ratio'!$A$2:$B$9,2,FALSE)</f>
        <v>1.7808192150852549</v>
      </c>
      <c r="I4" s="4">
        <f>('FL Characterization'!I$4-'FL Characterization'!I$2)*VLOOKUP($A4,'FL Ratio'!$A$2:$B$9,2,FALSE)</f>
        <v>2.5458767448796387</v>
      </c>
      <c r="J4" s="4">
        <f>('FL Characterization'!J$4-'FL Characterization'!J$2)*VLOOKUP($A4,'FL Ratio'!$A$2:$B$9,2,FALSE)</f>
        <v>2.3355577561157856</v>
      </c>
      <c r="K4" s="4">
        <f>('FL Characterization'!K$4-'FL Characterization'!K$2)*VLOOKUP($A4,'FL Ratio'!$A$2:$B$9,2,FALSE)</f>
        <v>2.6378767522861866</v>
      </c>
      <c r="L4" s="4">
        <f>('FL Characterization'!L$4-'FL Characterization'!L$2)*VLOOKUP($A4,'FL Ratio'!$A$2:$B$9,2,FALSE)</f>
        <v>2.711031982254994</v>
      </c>
      <c r="M4" s="4">
        <f>('FL Characterization'!M$4-'FL Characterization'!M$2)*VLOOKUP($A4,'FL Ratio'!$A$2:$B$9,2,FALSE)</f>
        <v>2.5147056695860028</v>
      </c>
      <c r="N4" s="4">
        <f>('FL Characterization'!N$4-'FL Characterization'!N$2)*VLOOKUP($A4,'FL Ratio'!$A$2:$B$9,2,FALSE)</f>
        <v>2.3722609621071706</v>
      </c>
      <c r="O4" s="4">
        <f>('FL Characterization'!O$4-'FL Characterization'!O$2)*VLOOKUP($A4,'FL Ratio'!$A$2:$B$9,2,FALSE)</f>
        <v>2.1840092322284734</v>
      </c>
      <c r="P4" s="4">
        <f>('FL Characterization'!P$4-'FL Characterization'!P$2)*VLOOKUP($A4,'FL Ratio'!$A$2:$B$9,2,FALSE)</f>
        <v>2.01171062343166</v>
      </c>
      <c r="Q4" s="4">
        <f>('FL Characterization'!Q$4-'FL Characterization'!Q$2)*VLOOKUP($A4,'FL Ratio'!$A$2:$B$9,2,FALSE)</f>
        <v>1.8105138302480392</v>
      </c>
      <c r="R4" s="4">
        <f>('FL Characterization'!R$4-'FL Characterization'!R$2)*VLOOKUP($A4,'FL Ratio'!$A$2:$B$9,2,FALSE)</f>
        <v>1.7916690528102992</v>
      </c>
      <c r="S4" s="4">
        <f>('FL Characterization'!S$4-'FL Characterization'!S$2)*VLOOKUP($A4,'FL Ratio'!$A$2:$B$9,2,FALSE)</f>
        <v>1.4195582151019488</v>
      </c>
      <c r="T4" s="4">
        <f>('FL Characterization'!T$4-'FL Characterization'!T$2)*VLOOKUP($A4,'FL Ratio'!$A$2:$B$9,2,FALSE)</f>
        <v>1.1745148445054854</v>
      </c>
      <c r="U4" s="4">
        <f>('FL Characterization'!U$4-'FL Characterization'!U$2)*VLOOKUP($A4,'FL Ratio'!$A$2:$B$9,2,FALSE)</f>
        <v>1.393717099616778</v>
      </c>
      <c r="V4" s="4">
        <f>('FL Characterization'!V$4-'FL Characterization'!V$2)*VLOOKUP($A4,'FL Ratio'!$A$2:$B$9,2,FALSE)</f>
        <v>1.420060579129873</v>
      </c>
      <c r="W4" s="4">
        <f>('FL Characterization'!W$4-'FL Characterization'!W$2)*VLOOKUP($A4,'FL Ratio'!$A$2:$B$9,2,FALSE)</f>
        <v>1.6228441074748636</v>
      </c>
      <c r="X4" s="4">
        <f>('FL Characterization'!X$4-'FL Characterization'!X$2)*VLOOKUP($A4,'FL Ratio'!$A$2:$B$9,2,FALSE)</f>
        <v>0.78797635697077695</v>
      </c>
      <c r="Y4" s="4">
        <f>('FL Characterization'!Y$4-'FL Characterization'!Y$2)*VLOOKUP($A4,'FL Ratio'!$A$2:$B$9,2,FALSE)</f>
        <v>0.75654797327259582</v>
      </c>
    </row>
    <row r="5" spans="1:25" x14ac:dyDescent="0.25">
      <c r="A5">
        <v>4</v>
      </c>
      <c r="B5" s="4">
        <f>('FL Characterization'!B$4-'FL Characterization'!B$2)*VLOOKUP($A5,'FL Ratio'!$A$2:$B$9,2,FALSE)</f>
        <v>0.66362134929015137</v>
      </c>
      <c r="C5" s="4">
        <f>('FL Characterization'!C$4-'FL Characterization'!C$2)*VLOOKUP($A5,'FL Ratio'!$A$2:$B$9,2,FALSE)</f>
        <v>0.73056288760868993</v>
      </c>
      <c r="D5" s="4">
        <f>('FL Characterization'!D$4-'FL Characterization'!D$2)*VLOOKUP($A5,'FL Ratio'!$A$2:$B$9,2,FALSE)</f>
        <v>0.95089699338045763</v>
      </c>
      <c r="E5" s="4">
        <f>('FL Characterization'!E$4-'FL Characterization'!E$2)*VLOOKUP($A5,'FL Ratio'!$A$2:$B$9,2,FALSE)</f>
        <v>1.0901651673412585</v>
      </c>
      <c r="F5" s="4">
        <f>('FL Characterization'!F$4-'FL Characterization'!F$2)*VLOOKUP($A5,'FL Ratio'!$A$2:$B$9,2,FALSE)</f>
        <v>1.281786412041398</v>
      </c>
      <c r="G5" s="4">
        <f>('FL Characterization'!G$4-'FL Characterization'!G$2)*VLOOKUP($A5,'FL Ratio'!$A$2:$B$9,2,FALSE)</f>
        <v>1.498316029260228</v>
      </c>
      <c r="H5" s="4">
        <f>('FL Characterization'!H$4-'FL Characterization'!H$2)*VLOOKUP($A5,'FL Ratio'!$A$2:$B$9,2,FALSE)</f>
        <v>1.3356144113139412</v>
      </c>
      <c r="I5" s="4">
        <f>('FL Characterization'!I$4-'FL Characterization'!I$2)*VLOOKUP($A5,'FL Ratio'!$A$2:$B$9,2,FALSE)</f>
        <v>1.9094075586597292</v>
      </c>
      <c r="J5" s="4">
        <f>('FL Characterization'!J$4-'FL Characterization'!J$2)*VLOOKUP($A5,'FL Ratio'!$A$2:$B$9,2,FALSE)</f>
        <v>1.7516683170868395</v>
      </c>
      <c r="K5" s="4">
        <f>('FL Characterization'!K$4-'FL Characterization'!K$2)*VLOOKUP($A5,'FL Ratio'!$A$2:$B$9,2,FALSE)</f>
        <v>1.9784075642146399</v>
      </c>
      <c r="L5" s="4">
        <f>('FL Characterization'!L$4-'FL Characterization'!L$2)*VLOOKUP($A5,'FL Ratio'!$A$2:$B$9,2,FALSE)</f>
        <v>2.0332739866912455</v>
      </c>
      <c r="M5" s="4">
        <f>('FL Characterization'!M$4-'FL Characterization'!M$2)*VLOOKUP($A5,'FL Ratio'!$A$2:$B$9,2,FALSE)</f>
        <v>1.8860292521895023</v>
      </c>
      <c r="N5" s="4">
        <f>('FL Characterization'!N$4-'FL Characterization'!N$2)*VLOOKUP($A5,'FL Ratio'!$A$2:$B$9,2,FALSE)</f>
        <v>1.7791957215803782</v>
      </c>
      <c r="O5" s="4">
        <f>('FL Characterization'!O$4-'FL Characterization'!O$2)*VLOOKUP($A5,'FL Ratio'!$A$2:$B$9,2,FALSE)</f>
        <v>1.6380069241713551</v>
      </c>
      <c r="P5" s="4">
        <f>('FL Characterization'!P$4-'FL Characterization'!P$2)*VLOOKUP($A5,'FL Ratio'!$A$2:$B$9,2,FALSE)</f>
        <v>1.508782967573745</v>
      </c>
      <c r="Q5" s="4">
        <f>('FL Characterization'!Q$4-'FL Characterization'!Q$2)*VLOOKUP($A5,'FL Ratio'!$A$2:$B$9,2,FALSE)</f>
        <v>1.3578853726860296</v>
      </c>
      <c r="R5" s="4">
        <f>('FL Characterization'!R$4-'FL Characterization'!R$2)*VLOOKUP($A5,'FL Ratio'!$A$2:$B$9,2,FALSE)</f>
        <v>1.3437517896077245</v>
      </c>
      <c r="S5" s="4">
        <f>('FL Characterization'!S$4-'FL Characterization'!S$2)*VLOOKUP($A5,'FL Ratio'!$A$2:$B$9,2,FALSE)</f>
        <v>1.0646686613264618</v>
      </c>
      <c r="T5" s="4">
        <f>('FL Characterization'!T$4-'FL Characterization'!T$2)*VLOOKUP($A5,'FL Ratio'!$A$2:$B$9,2,FALSE)</f>
        <v>0.88088613337911414</v>
      </c>
      <c r="U5" s="4">
        <f>('FL Characterization'!U$4-'FL Characterization'!U$2)*VLOOKUP($A5,'FL Ratio'!$A$2:$B$9,2,FALSE)</f>
        <v>1.0452878247125834</v>
      </c>
      <c r="V5" s="4">
        <f>('FL Characterization'!V$4-'FL Characterization'!V$2)*VLOOKUP($A5,'FL Ratio'!$A$2:$B$9,2,FALSE)</f>
        <v>1.0650454343474047</v>
      </c>
      <c r="W5" s="4">
        <f>('FL Characterization'!W$4-'FL Characterization'!W$2)*VLOOKUP($A5,'FL Ratio'!$A$2:$B$9,2,FALSE)</f>
        <v>1.217133080606148</v>
      </c>
      <c r="X5" s="4">
        <f>('FL Characterization'!X$4-'FL Characterization'!X$2)*VLOOKUP($A5,'FL Ratio'!$A$2:$B$9,2,FALSE)</f>
        <v>0.59098226772808271</v>
      </c>
      <c r="Y5" s="4">
        <f>('FL Characterization'!Y$4-'FL Characterization'!Y$2)*VLOOKUP($A5,'FL Ratio'!$A$2:$B$9,2,FALSE)</f>
        <v>0.56741097995444689</v>
      </c>
    </row>
    <row r="6" spans="1:25" x14ac:dyDescent="0.25">
      <c r="A6">
        <v>5</v>
      </c>
      <c r="B6" s="4">
        <f>('FL Characterization'!B$4-'FL Characterization'!B$2)*VLOOKUP($A6,'FL Ratio'!$A$2:$B$9,2,FALSE)</f>
        <v>0.66362134929015137</v>
      </c>
      <c r="C6" s="4">
        <f>('FL Characterization'!C$4-'FL Characterization'!C$2)*VLOOKUP($A6,'FL Ratio'!$A$2:$B$9,2,FALSE)</f>
        <v>0.73056288760868993</v>
      </c>
      <c r="D6" s="4">
        <f>('FL Characterization'!D$4-'FL Characterization'!D$2)*VLOOKUP($A6,'FL Ratio'!$A$2:$B$9,2,FALSE)</f>
        <v>0.95089699338045763</v>
      </c>
      <c r="E6" s="4">
        <f>('FL Characterization'!E$4-'FL Characterization'!E$2)*VLOOKUP($A6,'FL Ratio'!$A$2:$B$9,2,FALSE)</f>
        <v>1.0901651673412585</v>
      </c>
      <c r="F6" s="4">
        <f>('FL Characterization'!F$4-'FL Characterization'!F$2)*VLOOKUP($A6,'FL Ratio'!$A$2:$B$9,2,FALSE)</f>
        <v>1.281786412041398</v>
      </c>
      <c r="G6" s="4">
        <f>('FL Characterization'!G$4-'FL Characterization'!G$2)*VLOOKUP($A6,'FL Ratio'!$A$2:$B$9,2,FALSE)</f>
        <v>1.498316029260228</v>
      </c>
      <c r="H6" s="4">
        <f>('FL Characterization'!H$4-'FL Characterization'!H$2)*VLOOKUP($A6,'FL Ratio'!$A$2:$B$9,2,FALSE)</f>
        <v>1.3356144113139412</v>
      </c>
      <c r="I6" s="4">
        <f>('FL Characterization'!I$4-'FL Characterization'!I$2)*VLOOKUP($A6,'FL Ratio'!$A$2:$B$9,2,FALSE)</f>
        <v>1.9094075586597292</v>
      </c>
      <c r="J6" s="4">
        <f>('FL Characterization'!J$4-'FL Characterization'!J$2)*VLOOKUP($A6,'FL Ratio'!$A$2:$B$9,2,FALSE)</f>
        <v>1.7516683170868395</v>
      </c>
      <c r="K6" s="4">
        <f>('FL Characterization'!K$4-'FL Characterization'!K$2)*VLOOKUP($A6,'FL Ratio'!$A$2:$B$9,2,FALSE)</f>
        <v>1.9784075642146399</v>
      </c>
      <c r="L6" s="4">
        <f>('FL Characterization'!L$4-'FL Characterization'!L$2)*VLOOKUP($A6,'FL Ratio'!$A$2:$B$9,2,FALSE)</f>
        <v>2.0332739866912455</v>
      </c>
      <c r="M6" s="4">
        <f>('FL Characterization'!M$4-'FL Characterization'!M$2)*VLOOKUP($A6,'FL Ratio'!$A$2:$B$9,2,FALSE)</f>
        <v>1.8860292521895023</v>
      </c>
      <c r="N6" s="4">
        <f>('FL Characterization'!N$4-'FL Characterization'!N$2)*VLOOKUP($A6,'FL Ratio'!$A$2:$B$9,2,FALSE)</f>
        <v>1.7791957215803782</v>
      </c>
      <c r="O6" s="4">
        <f>('FL Characterization'!O$4-'FL Characterization'!O$2)*VLOOKUP($A6,'FL Ratio'!$A$2:$B$9,2,FALSE)</f>
        <v>1.6380069241713551</v>
      </c>
      <c r="P6" s="4">
        <f>('FL Characterization'!P$4-'FL Characterization'!P$2)*VLOOKUP($A6,'FL Ratio'!$A$2:$B$9,2,FALSE)</f>
        <v>1.508782967573745</v>
      </c>
      <c r="Q6" s="4">
        <f>('FL Characterization'!Q$4-'FL Characterization'!Q$2)*VLOOKUP($A6,'FL Ratio'!$A$2:$B$9,2,FALSE)</f>
        <v>1.3578853726860296</v>
      </c>
      <c r="R6" s="4">
        <f>('FL Characterization'!R$4-'FL Characterization'!R$2)*VLOOKUP($A6,'FL Ratio'!$A$2:$B$9,2,FALSE)</f>
        <v>1.3437517896077245</v>
      </c>
      <c r="S6" s="4">
        <f>('FL Characterization'!S$4-'FL Characterization'!S$2)*VLOOKUP($A6,'FL Ratio'!$A$2:$B$9,2,FALSE)</f>
        <v>1.0646686613264618</v>
      </c>
      <c r="T6" s="4">
        <f>('FL Characterization'!T$4-'FL Characterization'!T$2)*VLOOKUP($A6,'FL Ratio'!$A$2:$B$9,2,FALSE)</f>
        <v>0.88088613337911414</v>
      </c>
      <c r="U6" s="4">
        <f>('FL Characterization'!U$4-'FL Characterization'!U$2)*VLOOKUP($A6,'FL Ratio'!$A$2:$B$9,2,FALSE)</f>
        <v>1.0452878247125834</v>
      </c>
      <c r="V6" s="4">
        <f>('FL Characterization'!V$4-'FL Characterization'!V$2)*VLOOKUP($A6,'FL Ratio'!$A$2:$B$9,2,FALSE)</f>
        <v>1.0650454343474047</v>
      </c>
      <c r="W6" s="4">
        <f>('FL Characterization'!W$4-'FL Characterization'!W$2)*VLOOKUP($A6,'FL Ratio'!$A$2:$B$9,2,FALSE)</f>
        <v>1.217133080606148</v>
      </c>
      <c r="X6" s="4">
        <f>('FL Characterization'!X$4-'FL Characterization'!X$2)*VLOOKUP($A6,'FL Ratio'!$A$2:$B$9,2,FALSE)</f>
        <v>0.59098226772808271</v>
      </c>
      <c r="Y6" s="4">
        <f>('FL Characterization'!Y$4-'FL Characterization'!Y$2)*VLOOKUP($A6,'FL Ratio'!$A$2:$B$9,2,FALSE)</f>
        <v>0.56741097995444689</v>
      </c>
    </row>
    <row r="7" spans="1:25" x14ac:dyDescent="0.25">
      <c r="A7">
        <v>6</v>
      </c>
      <c r="B7" s="4">
        <f>('FL Characterization'!B$4-'FL Characterization'!B$2)*VLOOKUP($A7,'FL Ratio'!$A$2:$B$9,2,FALSE)</f>
        <v>0.66362134929015137</v>
      </c>
      <c r="C7" s="4">
        <f>('FL Characterization'!C$4-'FL Characterization'!C$2)*VLOOKUP($A7,'FL Ratio'!$A$2:$B$9,2,FALSE)</f>
        <v>0.73056288760868993</v>
      </c>
      <c r="D7" s="4">
        <f>('FL Characterization'!D$4-'FL Characterization'!D$2)*VLOOKUP($A7,'FL Ratio'!$A$2:$B$9,2,FALSE)</f>
        <v>0.95089699338045763</v>
      </c>
      <c r="E7" s="4">
        <f>('FL Characterization'!E$4-'FL Characterization'!E$2)*VLOOKUP($A7,'FL Ratio'!$A$2:$B$9,2,FALSE)</f>
        <v>1.0901651673412585</v>
      </c>
      <c r="F7" s="4">
        <f>('FL Characterization'!F$4-'FL Characterization'!F$2)*VLOOKUP($A7,'FL Ratio'!$A$2:$B$9,2,FALSE)</f>
        <v>1.281786412041398</v>
      </c>
      <c r="G7" s="4">
        <f>('FL Characterization'!G$4-'FL Characterization'!G$2)*VLOOKUP($A7,'FL Ratio'!$A$2:$B$9,2,FALSE)</f>
        <v>1.498316029260228</v>
      </c>
      <c r="H7" s="4">
        <f>('FL Characterization'!H$4-'FL Characterization'!H$2)*VLOOKUP($A7,'FL Ratio'!$A$2:$B$9,2,FALSE)</f>
        <v>1.3356144113139412</v>
      </c>
      <c r="I7" s="4">
        <f>('FL Characterization'!I$4-'FL Characterization'!I$2)*VLOOKUP($A7,'FL Ratio'!$A$2:$B$9,2,FALSE)</f>
        <v>1.9094075586597292</v>
      </c>
      <c r="J7" s="4">
        <f>('FL Characterization'!J$4-'FL Characterization'!J$2)*VLOOKUP($A7,'FL Ratio'!$A$2:$B$9,2,FALSE)</f>
        <v>1.7516683170868395</v>
      </c>
      <c r="K7" s="4">
        <f>('FL Characterization'!K$4-'FL Characterization'!K$2)*VLOOKUP($A7,'FL Ratio'!$A$2:$B$9,2,FALSE)</f>
        <v>1.9784075642146399</v>
      </c>
      <c r="L7" s="4">
        <f>('FL Characterization'!L$4-'FL Characterization'!L$2)*VLOOKUP($A7,'FL Ratio'!$A$2:$B$9,2,FALSE)</f>
        <v>2.0332739866912455</v>
      </c>
      <c r="M7" s="4">
        <f>('FL Characterization'!M$4-'FL Characterization'!M$2)*VLOOKUP($A7,'FL Ratio'!$A$2:$B$9,2,FALSE)</f>
        <v>1.8860292521895023</v>
      </c>
      <c r="N7" s="4">
        <f>('FL Characterization'!N$4-'FL Characterization'!N$2)*VLOOKUP($A7,'FL Ratio'!$A$2:$B$9,2,FALSE)</f>
        <v>1.7791957215803782</v>
      </c>
      <c r="O7" s="4">
        <f>('FL Characterization'!O$4-'FL Characterization'!O$2)*VLOOKUP($A7,'FL Ratio'!$A$2:$B$9,2,FALSE)</f>
        <v>1.6380069241713551</v>
      </c>
      <c r="P7" s="4">
        <f>('FL Characterization'!P$4-'FL Characterization'!P$2)*VLOOKUP($A7,'FL Ratio'!$A$2:$B$9,2,FALSE)</f>
        <v>1.508782967573745</v>
      </c>
      <c r="Q7" s="4">
        <f>('FL Characterization'!Q$4-'FL Characterization'!Q$2)*VLOOKUP($A7,'FL Ratio'!$A$2:$B$9,2,FALSE)</f>
        <v>1.3578853726860296</v>
      </c>
      <c r="R7" s="4">
        <f>('FL Characterization'!R$4-'FL Characterization'!R$2)*VLOOKUP($A7,'FL Ratio'!$A$2:$B$9,2,FALSE)</f>
        <v>1.3437517896077245</v>
      </c>
      <c r="S7" s="4">
        <f>('FL Characterization'!S$4-'FL Characterization'!S$2)*VLOOKUP($A7,'FL Ratio'!$A$2:$B$9,2,FALSE)</f>
        <v>1.0646686613264618</v>
      </c>
      <c r="T7" s="4">
        <f>('FL Characterization'!T$4-'FL Characterization'!T$2)*VLOOKUP($A7,'FL Ratio'!$A$2:$B$9,2,FALSE)</f>
        <v>0.88088613337911414</v>
      </c>
      <c r="U7" s="4">
        <f>('FL Characterization'!U$4-'FL Characterization'!U$2)*VLOOKUP($A7,'FL Ratio'!$A$2:$B$9,2,FALSE)</f>
        <v>1.0452878247125834</v>
      </c>
      <c r="V7" s="4">
        <f>('FL Characterization'!V$4-'FL Characterization'!V$2)*VLOOKUP($A7,'FL Ratio'!$A$2:$B$9,2,FALSE)</f>
        <v>1.0650454343474047</v>
      </c>
      <c r="W7" s="4">
        <f>('FL Characterization'!W$4-'FL Characterization'!W$2)*VLOOKUP($A7,'FL Ratio'!$A$2:$B$9,2,FALSE)</f>
        <v>1.217133080606148</v>
      </c>
      <c r="X7" s="4">
        <f>('FL Characterization'!X$4-'FL Characterization'!X$2)*VLOOKUP($A7,'FL Ratio'!$A$2:$B$9,2,FALSE)</f>
        <v>0.59098226772808271</v>
      </c>
      <c r="Y7" s="4">
        <f>('FL Characterization'!Y$4-'FL Characterization'!Y$2)*VLOOKUP($A7,'FL Ratio'!$A$2:$B$9,2,FALSE)</f>
        <v>0.56741097995444689</v>
      </c>
    </row>
    <row r="8" spans="1:25" x14ac:dyDescent="0.25">
      <c r="A8">
        <v>7</v>
      </c>
      <c r="B8" s="4">
        <f>('FL Characterization'!B$4-'FL Characterization'!B$2)*VLOOKUP($A8,'FL Ratio'!$A$2:$B$9,2,FALSE)</f>
        <v>0.66362134929015137</v>
      </c>
      <c r="C8" s="4">
        <f>('FL Characterization'!C$4-'FL Characterization'!C$2)*VLOOKUP($A8,'FL Ratio'!$A$2:$B$9,2,FALSE)</f>
        <v>0.73056288760868993</v>
      </c>
      <c r="D8" s="4">
        <f>('FL Characterization'!D$4-'FL Characterization'!D$2)*VLOOKUP($A8,'FL Ratio'!$A$2:$B$9,2,FALSE)</f>
        <v>0.95089699338045763</v>
      </c>
      <c r="E8" s="4">
        <f>('FL Characterization'!E$4-'FL Characterization'!E$2)*VLOOKUP($A8,'FL Ratio'!$A$2:$B$9,2,FALSE)</f>
        <v>1.0901651673412585</v>
      </c>
      <c r="F8" s="4">
        <f>('FL Characterization'!F$4-'FL Characterization'!F$2)*VLOOKUP($A8,'FL Ratio'!$A$2:$B$9,2,FALSE)</f>
        <v>1.281786412041398</v>
      </c>
      <c r="G8" s="4">
        <f>('FL Characterization'!G$4-'FL Characterization'!G$2)*VLOOKUP($A8,'FL Ratio'!$A$2:$B$9,2,FALSE)</f>
        <v>1.498316029260228</v>
      </c>
      <c r="H8" s="4">
        <f>('FL Characterization'!H$4-'FL Characterization'!H$2)*VLOOKUP($A8,'FL Ratio'!$A$2:$B$9,2,FALSE)</f>
        <v>1.3356144113139412</v>
      </c>
      <c r="I8" s="4">
        <f>('FL Characterization'!I$4-'FL Characterization'!I$2)*VLOOKUP($A8,'FL Ratio'!$A$2:$B$9,2,FALSE)</f>
        <v>1.9094075586597292</v>
      </c>
      <c r="J8" s="4">
        <f>('FL Characterization'!J$4-'FL Characterization'!J$2)*VLOOKUP($A8,'FL Ratio'!$A$2:$B$9,2,FALSE)</f>
        <v>1.7516683170868395</v>
      </c>
      <c r="K8" s="4">
        <f>('FL Characterization'!K$4-'FL Characterization'!K$2)*VLOOKUP($A8,'FL Ratio'!$A$2:$B$9,2,FALSE)</f>
        <v>1.9784075642146399</v>
      </c>
      <c r="L8" s="4">
        <f>('FL Characterization'!L$4-'FL Characterization'!L$2)*VLOOKUP($A8,'FL Ratio'!$A$2:$B$9,2,FALSE)</f>
        <v>2.0332739866912455</v>
      </c>
      <c r="M8" s="4">
        <f>('FL Characterization'!M$4-'FL Characterization'!M$2)*VLOOKUP($A8,'FL Ratio'!$A$2:$B$9,2,FALSE)</f>
        <v>1.8860292521895023</v>
      </c>
      <c r="N8" s="4">
        <f>('FL Characterization'!N$4-'FL Characterization'!N$2)*VLOOKUP($A8,'FL Ratio'!$A$2:$B$9,2,FALSE)</f>
        <v>1.7791957215803782</v>
      </c>
      <c r="O8" s="4">
        <f>('FL Characterization'!O$4-'FL Characterization'!O$2)*VLOOKUP($A8,'FL Ratio'!$A$2:$B$9,2,FALSE)</f>
        <v>1.6380069241713551</v>
      </c>
      <c r="P8" s="4">
        <f>('FL Characterization'!P$4-'FL Characterization'!P$2)*VLOOKUP($A8,'FL Ratio'!$A$2:$B$9,2,FALSE)</f>
        <v>1.508782967573745</v>
      </c>
      <c r="Q8" s="4">
        <f>('FL Characterization'!Q$4-'FL Characterization'!Q$2)*VLOOKUP($A8,'FL Ratio'!$A$2:$B$9,2,FALSE)</f>
        <v>1.3578853726860296</v>
      </c>
      <c r="R8" s="4">
        <f>('FL Characterization'!R$4-'FL Characterization'!R$2)*VLOOKUP($A8,'FL Ratio'!$A$2:$B$9,2,FALSE)</f>
        <v>1.3437517896077245</v>
      </c>
      <c r="S8" s="4">
        <f>('FL Characterization'!S$4-'FL Characterization'!S$2)*VLOOKUP($A8,'FL Ratio'!$A$2:$B$9,2,FALSE)</f>
        <v>1.0646686613264618</v>
      </c>
      <c r="T8" s="4">
        <f>('FL Characterization'!T$4-'FL Characterization'!T$2)*VLOOKUP($A8,'FL Ratio'!$A$2:$B$9,2,FALSE)</f>
        <v>0.88088613337911414</v>
      </c>
      <c r="U8" s="4">
        <f>('FL Characterization'!U$4-'FL Characterization'!U$2)*VLOOKUP($A8,'FL Ratio'!$A$2:$B$9,2,FALSE)</f>
        <v>1.0452878247125834</v>
      </c>
      <c r="V8" s="4">
        <f>('FL Characterization'!V$4-'FL Characterization'!V$2)*VLOOKUP($A8,'FL Ratio'!$A$2:$B$9,2,FALSE)</f>
        <v>1.0650454343474047</v>
      </c>
      <c r="W8" s="4">
        <f>('FL Characterization'!W$4-'FL Characterization'!W$2)*VLOOKUP($A8,'FL Ratio'!$A$2:$B$9,2,FALSE)</f>
        <v>1.217133080606148</v>
      </c>
      <c r="X8" s="4">
        <f>('FL Characterization'!X$4-'FL Characterization'!X$2)*VLOOKUP($A8,'FL Ratio'!$A$2:$B$9,2,FALSE)</f>
        <v>0.59098226772808271</v>
      </c>
      <c r="Y8" s="4">
        <f>('FL Characterization'!Y$4-'FL Characterization'!Y$2)*VLOOKUP($A8,'FL Ratio'!$A$2:$B$9,2,FALSE)</f>
        <v>0.56741097995444689</v>
      </c>
    </row>
    <row r="9" spans="1:25" x14ac:dyDescent="0.25">
      <c r="A9">
        <v>8</v>
      </c>
      <c r="B9" s="4">
        <f>('FL Characterization'!B$4-'FL Characterization'!B$2)*VLOOKUP($A9,'FL Ratio'!$A$2:$B$9,2,FALSE)</f>
        <v>0.66362134929015137</v>
      </c>
      <c r="C9" s="4">
        <f>('FL Characterization'!C$4-'FL Characterization'!C$2)*VLOOKUP($A9,'FL Ratio'!$A$2:$B$9,2,FALSE)</f>
        <v>0.73056288760868993</v>
      </c>
      <c r="D9" s="4">
        <f>('FL Characterization'!D$4-'FL Characterization'!D$2)*VLOOKUP($A9,'FL Ratio'!$A$2:$B$9,2,FALSE)</f>
        <v>0.95089699338045763</v>
      </c>
      <c r="E9" s="4">
        <f>('FL Characterization'!E$4-'FL Characterization'!E$2)*VLOOKUP($A9,'FL Ratio'!$A$2:$B$9,2,FALSE)</f>
        <v>1.0901651673412585</v>
      </c>
      <c r="F9" s="4">
        <f>('FL Characterization'!F$4-'FL Characterization'!F$2)*VLOOKUP($A9,'FL Ratio'!$A$2:$B$9,2,FALSE)</f>
        <v>1.281786412041398</v>
      </c>
      <c r="G9" s="4">
        <f>('FL Characterization'!G$4-'FL Characterization'!G$2)*VLOOKUP($A9,'FL Ratio'!$A$2:$B$9,2,FALSE)</f>
        <v>1.498316029260228</v>
      </c>
      <c r="H9" s="4">
        <f>('FL Characterization'!H$4-'FL Characterization'!H$2)*VLOOKUP($A9,'FL Ratio'!$A$2:$B$9,2,FALSE)</f>
        <v>1.3356144113139412</v>
      </c>
      <c r="I9" s="4">
        <f>('FL Characterization'!I$4-'FL Characterization'!I$2)*VLOOKUP($A9,'FL Ratio'!$A$2:$B$9,2,FALSE)</f>
        <v>1.9094075586597292</v>
      </c>
      <c r="J9" s="4">
        <f>('FL Characterization'!J$4-'FL Characterization'!J$2)*VLOOKUP($A9,'FL Ratio'!$A$2:$B$9,2,FALSE)</f>
        <v>1.7516683170868395</v>
      </c>
      <c r="K9" s="4">
        <f>('FL Characterization'!K$4-'FL Characterization'!K$2)*VLOOKUP($A9,'FL Ratio'!$A$2:$B$9,2,FALSE)</f>
        <v>1.9784075642146399</v>
      </c>
      <c r="L9" s="4">
        <f>('FL Characterization'!L$4-'FL Characterization'!L$2)*VLOOKUP($A9,'FL Ratio'!$A$2:$B$9,2,FALSE)</f>
        <v>2.0332739866912455</v>
      </c>
      <c r="M9" s="4">
        <f>('FL Characterization'!M$4-'FL Characterization'!M$2)*VLOOKUP($A9,'FL Ratio'!$A$2:$B$9,2,FALSE)</f>
        <v>1.8860292521895023</v>
      </c>
      <c r="N9" s="4">
        <f>('FL Characterization'!N$4-'FL Characterization'!N$2)*VLOOKUP($A9,'FL Ratio'!$A$2:$B$9,2,FALSE)</f>
        <v>1.7791957215803782</v>
      </c>
      <c r="O9" s="4">
        <f>('FL Characterization'!O$4-'FL Characterization'!O$2)*VLOOKUP($A9,'FL Ratio'!$A$2:$B$9,2,FALSE)</f>
        <v>1.6380069241713551</v>
      </c>
      <c r="P9" s="4">
        <f>('FL Characterization'!P$4-'FL Characterization'!P$2)*VLOOKUP($A9,'FL Ratio'!$A$2:$B$9,2,FALSE)</f>
        <v>1.508782967573745</v>
      </c>
      <c r="Q9" s="4">
        <f>('FL Characterization'!Q$4-'FL Characterization'!Q$2)*VLOOKUP($A9,'FL Ratio'!$A$2:$B$9,2,FALSE)</f>
        <v>1.3578853726860296</v>
      </c>
      <c r="R9" s="4">
        <f>('FL Characterization'!R$4-'FL Characterization'!R$2)*VLOOKUP($A9,'FL Ratio'!$A$2:$B$9,2,FALSE)</f>
        <v>1.3437517896077245</v>
      </c>
      <c r="S9" s="4">
        <f>('FL Characterization'!S$4-'FL Characterization'!S$2)*VLOOKUP($A9,'FL Ratio'!$A$2:$B$9,2,FALSE)</f>
        <v>1.0646686613264618</v>
      </c>
      <c r="T9" s="4">
        <f>('FL Characterization'!T$4-'FL Characterization'!T$2)*VLOOKUP($A9,'FL Ratio'!$A$2:$B$9,2,FALSE)</f>
        <v>0.88088613337911414</v>
      </c>
      <c r="U9" s="4">
        <f>('FL Characterization'!U$4-'FL Characterization'!U$2)*VLOOKUP($A9,'FL Ratio'!$A$2:$B$9,2,FALSE)</f>
        <v>1.0452878247125834</v>
      </c>
      <c r="V9" s="4">
        <f>('FL Characterization'!V$4-'FL Characterization'!V$2)*VLOOKUP($A9,'FL Ratio'!$A$2:$B$9,2,FALSE)</f>
        <v>1.0650454343474047</v>
      </c>
      <c r="W9" s="4">
        <f>('FL Characterization'!W$4-'FL Characterization'!W$2)*VLOOKUP($A9,'FL Ratio'!$A$2:$B$9,2,FALSE)</f>
        <v>1.217133080606148</v>
      </c>
      <c r="X9" s="4">
        <f>('FL Characterization'!X$4-'FL Characterization'!X$2)*VLOOKUP($A9,'FL Ratio'!$A$2:$B$9,2,FALSE)</f>
        <v>0.59098226772808271</v>
      </c>
      <c r="Y9" s="4">
        <f>('FL Characterization'!Y$4-'FL Characterization'!Y$2)*VLOOKUP($A9,'FL Ratio'!$A$2:$B$9,2,FALSE)</f>
        <v>0.56741097995444689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3.6796020808739174</v>
      </c>
      <c r="C2" s="4">
        <f>('FL Characterization'!C$2-'FL Characterization'!C$3)*VLOOKUP($A2,'FL Ratio'!$A$2:$B$9,2,FALSE)</f>
        <v>3.8940870152351899</v>
      </c>
      <c r="D2" s="4">
        <f>('FL Characterization'!D$2-'FL Characterization'!D$3)*VLOOKUP($A2,'FL Ratio'!$A$2:$B$9,2,FALSE)</f>
        <v>4.1120639922295945</v>
      </c>
      <c r="E2" s="4">
        <f>('FL Characterization'!E$2-'FL Characterization'!E$3)*VLOOKUP($A2,'FL Ratio'!$A$2:$B$9,2,FALSE)</f>
        <v>4.2989801689608829</v>
      </c>
      <c r="F2" s="4">
        <f>('FL Characterization'!F$2-'FL Characterization'!F$3)*VLOOKUP($A2,'FL Ratio'!$A$2:$B$9,2,FALSE)</f>
        <v>4.347776869965954</v>
      </c>
      <c r="G2" s="4">
        <f>('FL Characterization'!G$2-'FL Characterization'!G$3)*VLOOKUP($A2,'FL Ratio'!$A$2:$B$9,2,FALSE)</f>
        <v>4.5480179462184012</v>
      </c>
      <c r="H2" s="4">
        <f>('FL Characterization'!H$2-'FL Characterization'!H$3)*VLOOKUP($A2,'FL Ratio'!$A$2:$B$9,2,FALSE)</f>
        <v>4.5247682939504497</v>
      </c>
      <c r="I2" s="4">
        <f>('FL Characterization'!I$2-'FL Characterization'!I$3)*VLOOKUP($A2,'FL Ratio'!$A$2:$B$9,2,FALSE)</f>
        <v>4.2769619212004022</v>
      </c>
      <c r="J2" s="4">
        <f>('FL Characterization'!J$2-'FL Characterization'!J$3)*VLOOKUP($A2,'FL Ratio'!$A$2:$B$9,2,FALSE)</f>
        <v>3.8751013308140076</v>
      </c>
      <c r="K2" s="4">
        <f>('FL Characterization'!K$2-'FL Characterization'!K$3)*VLOOKUP($A2,'FL Ratio'!$A$2:$B$9,2,FALSE)</f>
        <v>5.6904764519908007</v>
      </c>
      <c r="L2" s="4">
        <f>('FL Characterization'!L$2-'FL Characterization'!L$3)*VLOOKUP($A2,'FL Ratio'!$A$2:$B$9,2,FALSE)</f>
        <v>5.5569793379605441</v>
      </c>
      <c r="M2" s="4">
        <f>('FL Characterization'!M$2-'FL Characterization'!M$3)*VLOOKUP($A2,'FL Ratio'!$A$2:$B$9,2,FALSE)</f>
        <v>5.1169819661860059</v>
      </c>
      <c r="N2" s="4">
        <f>('FL Characterization'!N$2-'FL Characterization'!N$3)*VLOOKUP($A2,'FL Ratio'!$A$2:$B$9,2,FALSE)</f>
        <v>4.992646869274779</v>
      </c>
      <c r="O2" s="4">
        <f>('FL Characterization'!O$2-'FL Characterization'!O$3)*VLOOKUP($A2,'FL Ratio'!$A$2:$B$9,2,FALSE)</f>
        <v>5.0131672145373631</v>
      </c>
      <c r="P2" s="4">
        <f>('FL Characterization'!P$2-'FL Characterization'!P$3)*VLOOKUP($A2,'FL Ratio'!$A$2:$B$9,2,FALSE)</f>
        <v>4.7756623675550536</v>
      </c>
      <c r="Q2" s="4">
        <f>('FL Characterization'!Q$2-'FL Characterization'!Q$3)*VLOOKUP($A2,'FL Ratio'!$A$2:$B$9,2,FALSE)</f>
        <v>4.3776062657215959</v>
      </c>
      <c r="R2" s="4">
        <f>('FL Characterization'!R$2-'FL Characterization'!R$3)*VLOOKUP($A2,'FL Ratio'!$A$2:$B$9,2,FALSE)</f>
        <v>3.9342822638597066</v>
      </c>
      <c r="S2" s="4">
        <f>('FL Characterization'!S$2-'FL Characterization'!S$3)*VLOOKUP($A2,'FL Ratio'!$A$2:$B$9,2,FALSE)</f>
        <v>3.7931486039659426</v>
      </c>
      <c r="T2" s="4">
        <f>('FL Characterization'!T$2-'FL Characterization'!T$3)*VLOOKUP($A2,'FL Ratio'!$A$2:$B$9,2,FALSE)</f>
        <v>2.3843575203161489</v>
      </c>
      <c r="U2" s="4">
        <f>('FL Characterization'!U$2-'FL Characterization'!U$3)*VLOOKUP($A2,'FL Ratio'!$A$2:$B$9,2,FALSE)</f>
        <v>2.5498527723689408</v>
      </c>
      <c r="V2" s="4">
        <f>('FL Characterization'!V$2-'FL Characterization'!V$3)*VLOOKUP($A2,'FL Ratio'!$A$2:$B$9,2,FALSE)</f>
        <v>2.7878079090592061</v>
      </c>
      <c r="W2" s="4">
        <f>('FL Characterization'!W$2-'FL Characterization'!W$3)*VLOOKUP($A2,'FL Ratio'!$A$2:$B$9,2,FALSE)</f>
        <v>2.8543313212203572</v>
      </c>
      <c r="X2" s="4">
        <f>('FL Characterization'!X$2-'FL Characterization'!X$3)*VLOOKUP($A2,'FL Ratio'!$A$2:$B$9,2,FALSE)</f>
        <v>2.976874448885634</v>
      </c>
      <c r="Y2" s="4">
        <f>('FL Characterization'!Y$2-'FL Characterization'!Y$3)*VLOOKUP($A2,'FL Ratio'!$A$2:$B$9,2,FALSE)</f>
        <v>3.2859202219177508</v>
      </c>
    </row>
    <row r="3" spans="1:25" x14ac:dyDescent="0.25">
      <c r="A3">
        <v>2</v>
      </c>
      <c r="B3" s="4">
        <f>('FL Characterization'!B$2-'FL Characterization'!B$3)*VLOOKUP($A3,'FL Ratio'!$A$2:$B$9,2,FALSE)</f>
        <v>3.066335067394931</v>
      </c>
      <c r="C3" s="4">
        <f>('FL Characterization'!C$2-'FL Characterization'!C$3)*VLOOKUP($A3,'FL Ratio'!$A$2:$B$9,2,FALSE)</f>
        <v>3.2450725126959914</v>
      </c>
      <c r="D3" s="4">
        <f>('FL Characterization'!D$2-'FL Characterization'!D$3)*VLOOKUP($A3,'FL Ratio'!$A$2:$B$9,2,FALSE)</f>
        <v>3.4267199935246619</v>
      </c>
      <c r="E3" s="4">
        <f>('FL Characterization'!E$2-'FL Characterization'!E$3)*VLOOKUP($A3,'FL Ratio'!$A$2:$B$9,2,FALSE)</f>
        <v>3.5824834741340688</v>
      </c>
      <c r="F3" s="4">
        <f>('FL Characterization'!F$2-'FL Characterization'!F$3)*VLOOKUP($A3,'FL Ratio'!$A$2:$B$9,2,FALSE)</f>
        <v>3.6231473916382946</v>
      </c>
      <c r="G3" s="4">
        <f>('FL Characterization'!G$2-'FL Characterization'!G$3)*VLOOKUP($A3,'FL Ratio'!$A$2:$B$9,2,FALSE)</f>
        <v>3.7900149551820008</v>
      </c>
      <c r="H3" s="4">
        <f>('FL Characterization'!H$2-'FL Characterization'!H$3)*VLOOKUP($A3,'FL Ratio'!$A$2:$B$9,2,FALSE)</f>
        <v>3.7706402449587078</v>
      </c>
      <c r="I3" s="4">
        <f>('FL Characterization'!I$2-'FL Characterization'!I$3)*VLOOKUP($A3,'FL Ratio'!$A$2:$B$9,2,FALSE)</f>
        <v>3.5641349343336683</v>
      </c>
      <c r="J3" s="4">
        <f>('FL Characterization'!J$2-'FL Characterization'!J$3)*VLOOKUP($A3,'FL Ratio'!$A$2:$B$9,2,FALSE)</f>
        <v>3.2292511090116727</v>
      </c>
      <c r="K3" s="4">
        <f>('FL Characterization'!K$2-'FL Characterization'!K$3)*VLOOKUP($A3,'FL Ratio'!$A$2:$B$9,2,FALSE)</f>
        <v>4.7420637099923333</v>
      </c>
      <c r="L3" s="4">
        <f>('FL Characterization'!L$2-'FL Characterization'!L$3)*VLOOKUP($A3,'FL Ratio'!$A$2:$B$9,2,FALSE)</f>
        <v>4.6308161149671196</v>
      </c>
      <c r="M3" s="4">
        <f>('FL Characterization'!M$2-'FL Characterization'!M$3)*VLOOKUP($A3,'FL Ratio'!$A$2:$B$9,2,FALSE)</f>
        <v>4.2641516384883378</v>
      </c>
      <c r="N3" s="4">
        <f>('FL Characterization'!N$2-'FL Characterization'!N$3)*VLOOKUP($A3,'FL Ratio'!$A$2:$B$9,2,FALSE)</f>
        <v>4.1605390577289825</v>
      </c>
      <c r="O3" s="4">
        <f>('FL Characterization'!O$2-'FL Characterization'!O$3)*VLOOKUP($A3,'FL Ratio'!$A$2:$B$9,2,FALSE)</f>
        <v>4.177639345447802</v>
      </c>
      <c r="P3" s="4">
        <f>('FL Characterization'!P$2-'FL Characterization'!P$3)*VLOOKUP($A3,'FL Ratio'!$A$2:$B$9,2,FALSE)</f>
        <v>3.979718639629211</v>
      </c>
      <c r="Q3" s="4">
        <f>('FL Characterization'!Q$2-'FL Characterization'!Q$3)*VLOOKUP($A3,'FL Ratio'!$A$2:$B$9,2,FALSE)</f>
        <v>3.648005221434663</v>
      </c>
      <c r="R3" s="4">
        <f>('FL Characterization'!R$2-'FL Characterization'!R$3)*VLOOKUP($A3,'FL Ratio'!$A$2:$B$9,2,FALSE)</f>
        <v>3.2785685532164219</v>
      </c>
      <c r="S3" s="4">
        <f>('FL Characterization'!S$2-'FL Characterization'!S$3)*VLOOKUP($A3,'FL Ratio'!$A$2:$B$9,2,FALSE)</f>
        <v>3.1609571699716188</v>
      </c>
      <c r="T3" s="4">
        <f>('FL Characterization'!T$2-'FL Characterization'!T$3)*VLOOKUP($A3,'FL Ratio'!$A$2:$B$9,2,FALSE)</f>
        <v>1.9869646002634573</v>
      </c>
      <c r="U3" s="4">
        <f>('FL Characterization'!U$2-'FL Characterization'!U$3)*VLOOKUP($A3,'FL Ratio'!$A$2:$B$9,2,FALSE)</f>
        <v>2.1248773103074505</v>
      </c>
      <c r="V3" s="4">
        <f>('FL Characterization'!V$2-'FL Characterization'!V$3)*VLOOKUP($A3,'FL Ratio'!$A$2:$B$9,2,FALSE)</f>
        <v>2.323173257549338</v>
      </c>
      <c r="W3" s="4">
        <f>('FL Characterization'!W$2-'FL Characterization'!W$3)*VLOOKUP($A3,'FL Ratio'!$A$2:$B$9,2,FALSE)</f>
        <v>2.378609434350297</v>
      </c>
      <c r="X3" s="4">
        <f>('FL Characterization'!X$2-'FL Characterization'!X$3)*VLOOKUP($A3,'FL Ratio'!$A$2:$B$9,2,FALSE)</f>
        <v>2.4807287074046949</v>
      </c>
      <c r="Y3" s="4">
        <f>('FL Characterization'!Y$2-'FL Characterization'!Y$3)*VLOOKUP($A3,'FL Ratio'!$A$2:$B$9,2,FALSE)</f>
        <v>2.7382668515981252</v>
      </c>
    </row>
    <row r="4" spans="1:25" x14ac:dyDescent="0.25">
      <c r="A4">
        <v>3</v>
      </c>
      <c r="B4" s="4">
        <f>('FL Characterization'!B$2-'FL Characterization'!B$3)*VLOOKUP($A4,'FL Ratio'!$A$2:$B$9,2,FALSE)</f>
        <v>2.4530680539159446</v>
      </c>
      <c r="C4" s="4">
        <f>('FL Characterization'!C$2-'FL Characterization'!C$3)*VLOOKUP($A4,'FL Ratio'!$A$2:$B$9,2,FALSE)</f>
        <v>2.5960580101567934</v>
      </c>
      <c r="D4" s="4">
        <f>('FL Characterization'!D$2-'FL Characterization'!D$3)*VLOOKUP($A4,'FL Ratio'!$A$2:$B$9,2,FALSE)</f>
        <v>2.7413759948197294</v>
      </c>
      <c r="E4" s="4">
        <f>('FL Characterization'!E$2-'FL Characterization'!E$3)*VLOOKUP($A4,'FL Ratio'!$A$2:$B$9,2,FALSE)</f>
        <v>2.8659867793072551</v>
      </c>
      <c r="F4" s="4">
        <f>('FL Characterization'!F$2-'FL Characterization'!F$3)*VLOOKUP($A4,'FL Ratio'!$A$2:$B$9,2,FALSE)</f>
        <v>2.8985179133106356</v>
      </c>
      <c r="G4" s="4">
        <f>('FL Characterization'!G$2-'FL Characterization'!G$3)*VLOOKUP($A4,'FL Ratio'!$A$2:$B$9,2,FALSE)</f>
        <v>3.0320119641456009</v>
      </c>
      <c r="H4" s="4">
        <f>('FL Characterization'!H$2-'FL Characterization'!H$3)*VLOOKUP($A4,'FL Ratio'!$A$2:$B$9,2,FALSE)</f>
        <v>3.0165121959669663</v>
      </c>
      <c r="I4" s="4">
        <f>('FL Characterization'!I$2-'FL Characterization'!I$3)*VLOOKUP($A4,'FL Ratio'!$A$2:$B$9,2,FALSE)</f>
        <v>2.8513079474669349</v>
      </c>
      <c r="J4" s="4">
        <f>('FL Characterization'!J$2-'FL Characterization'!J$3)*VLOOKUP($A4,'FL Ratio'!$A$2:$B$9,2,FALSE)</f>
        <v>2.5834008872093381</v>
      </c>
      <c r="K4" s="4">
        <f>('FL Characterization'!K$2-'FL Characterization'!K$3)*VLOOKUP($A4,'FL Ratio'!$A$2:$B$9,2,FALSE)</f>
        <v>3.7936509679938664</v>
      </c>
      <c r="L4" s="4">
        <f>('FL Characterization'!L$2-'FL Characterization'!L$3)*VLOOKUP($A4,'FL Ratio'!$A$2:$B$9,2,FALSE)</f>
        <v>3.7046528919736956</v>
      </c>
      <c r="M4" s="4">
        <f>('FL Characterization'!M$2-'FL Characterization'!M$3)*VLOOKUP($A4,'FL Ratio'!$A$2:$B$9,2,FALSE)</f>
        <v>3.4113213107906701</v>
      </c>
      <c r="N4" s="4">
        <f>('FL Characterization'!N$2-'FL Characterization'!N$3)*VLOOKUP($A4,'FL Ratio'!$A$2:$B$9,2,FALSE)</f>
        <v>3.328431246183186</v>
      </c>
      <c r="O4" s="4">
        <f>('FL Characterization'!O$2-'FL Characterization'!O$3)*VLOOKUP($A4,'FL Ratio'!$A$2:$B$9,2,FALSE)</f>
        <v>3.3421114763582418</v>
      </c>
      <c r="P4" s="4">
        <f>('FL Characterization'!P$2-'FL Characterization'!P$3)*VLOOKUP($A4,'FL Ratio'!$A$2:$B$9,2,FALSE)</f>
        <v>3.1837749117033689</v>
      </c>
      <c r="Q4" s="4">
        <f>('FL Characterization'!Q$2-'FL Characterization'!Q$3)*VLOOKUP($A4,'FL Ratio'!$A$2:$B$9,2,FALSE)</f>
        <v>2.9184041771477305</v>
      </c>
      <c r="R4" s="4">
        <f>('FL Characterization'!R$2-'FL Characterization'!R$3)*VLOOKUP($A4,'FL Ratio'!$A$2:$B$9,2,FALSE)</f>
        <v>2.6228548425731377</v>
      </c>
      <c r="S4" s="4">
        <f>('FL Characterization'!S$2-'FL Characterization'!S$3)*VLOOKUP($A4,'FL Ratio'!$A$2:$B$9,2,FALSE)</f>
        <v>2.528765735977295</v>
      </c>
      <c r="T4" s="4">
        <f>('FL Characterization'!T$2-'FL Characterization'!T$3)*VLOOKUP($A4,'FL Ratio'!$A$2:$B$9,2,FALSE)</f>
        <v>1.589571680210766</v>
      </c>
      <c r="U4" s="4">
        <f>('FL Characterization'!U$2-'FL Characterization'!U$3)*VLOOKUP($A4,'FL Ratio'!$A$2:$B$9,2,FALSE)</f>
        <v>1.6999018482459605</v>
      </c>
      <c r="V4" s="4">
        <f>('FL Characterization'!V$2-'FL Characterization'!V$3)*VLOOKUP($A4,'FL Ratio'!$A$2:$B$9,2,FALSE)</f>
        <v>1.8585386060394706</v>
      </c>
      <c r="W4" s="4">
        <f>('FL Characterization'!W$2-'FL Characterization'!W$3)*VLOOKUP($A4,'FL Ratio'!$A$2:$B$9,2,FALSE)</f>
        <v>1.9028875474802378</v>
      </c>
      <c r="X4" s="4">
        <f>('FL Characterization'!X$2-'FL Characterization'!X$3)*VLOOKUP($A4,'FL Ratio'!$A$2:$B$9,2,FALSE)</f>
        <v>1.9845829659237559</v>
      </c>
      <c r="Y4" s="4">
        <f>('FL Characterization'!Y$2-'FL Characterization'!Y$3)*VLOOKUP($A4,'FL Ratio'!$A$2:$B$9,2,FALSE)</f>
        <v>2.1906134812785001</v>
      </c>
    </row>
    <row r="5" spans="1:25" x14ac:dyDescent="0.25">
      <c r="A5">
        <v>4</v>
      </c>
      <c r="B5" s="4">
        <f>('FL Characterization'!B$2-'FL Characterization'!B$3)*VLOOKUP($A5,'FL Ratio'!$A$2:$B$9,2,FALSE)</f>
        <v>1.8398010404369587</v>
      </c>
      <c r="C5" s="4">
        <f>('FL Characterization'!C$2-'FL Characterization'!C$3)*VLOOKUP($A5,'FL Ratio'!$A$2:$B$9,2,FALSE)</f>
        <v>1.9470435076175949</v>
      </c>
      <c r="D5" s="4">
        <f>('FL Characterization'!D$2-'FL Characterization'!D$3)*VLOOKUP($A5,'FL Ratio'!$A$2:$B$9,2,FALSE)</f>
        <v>2.0560319961147973</v>
      </c>
      <c r="E5" s="4">
        <f>('FL Characterization'!E$2-'FL Characterization'!E$3)*VLOOKUP($A5,'FL Ratio'!$A$2:$B$9,2,FALSE)</f>
        <v>2.1494900844804414</v>
      </c>
      <c r="F5" s="4">
        <f>('FL Characterization'!F$2-'FL Characterization'!F$3)*VLOOKUP($A5,'FL Ratio'!$A$2:$B$9,2,FALSE)</f>
        <v>2.173888434982977</v>
      </c>
      <c r="G5" s="4">
        <f>('FL Characterization'!G$2-'FL Characterization'!G$3)*VLOOKUP($A5,'FL Ratio'!$A$2:$B$9,2,FALSE)</f>
        <v>2.2740089731092006</v>
      </c>
      <c r="H5" s="4">
        <f>('FL Characterization'!H$2-'FL Characterization'!H$3)*VLOOKUP($A5,'FL Ratio'!$A$2:$B$9,2,FALSE)</f>
        <v>2.2623841469752248</v>
      </c>
      <c r="I5" s="4">
        <f>('FL Characterization'!I$2-'FL Characterization'!I$3)*VLOOKUP($A5,'FL Ratio'!$A$2:$B$9,2,FALSE)</f>
        <v>2.1384809606002011</v>
      </c>
      <c r="J5" s="4">
        <f>('FL Characterization'!J$2-'FL Characterization'!J$3)*VLOOKUP($A5,'FL Ratio'!$A$2:$B$9,2,FALSE)</f>
        <v>1.9375506654070038</v>
      </c>
      <c r="K5" s="4">
        <f>('FL Characterization'!K$2-'FL Characterization'!K$3)*VLOOKUP($A5,'FL Ratio'!$A$2:$B$9,2,FALSE)</f>
        <v>2.8452382259954003</v>
      </c>
      <c r="L5" s="4">
        <f>('FL Characterization'!L$2-'FL Characterization'!L$3)*VLOOKUP($A5,'FL Ratio'!$A$2:$B$9,2,FALSE)</f>
        <v>2.7784896689802721</v>
      </c>
      <c r="M5" s="4">
        <f>('FL Characterization'!M$2-'FL Characterization'!M$3)*VLOOKUP($A5,'FL Ratio'!$A$2:$B$9,2,FALSE)</f>
        <v>2.5584909830930029</v>
      </c>
      <c r="N5" s="4">
        <f>('FL Characterization'!N$2-'FL Characterization'!N$3)*VLOOKUP($A5,'FL Ratio'!$A$2:$B$9,2,FALSE)</f>
        <v>2.4963234346373895</v>
      </c>
      <c r="O5" s="4">
        <f>('FL Characterization'!O$2-'FL Characterization'!O$3)*VLOOKUP($A5,'FL Ratio'!$A$2:$B$9,2,FALSE)</f>
        <v>2.5065836072686816</v>
      </c>
      <c r="P5" s="4">
        <f>('FL Characterization'!P$2-'FL Characterization'!P$3)*VLOOKUP($A5,'FL Ratio'!$A$2:$B$9,2,FALSE)</f>
        <v>2.3878311837775268</v>
      </c>
      <c r="Q5" s="4">
        <f>('FL Characterization'!Q$2-'FL Characterization'!Q$3)*VLOOKUP($A5,'FL Ratio'!$A$2:$B$9,2,FALSE)</f>
        <v>2.188803132860798</v>
      </c>
      <c r="R5" s="4">
        <f>('FL Characterization'!R$2-'FL Characterization'!R$3)*VLOOKUP($A5,'FL Ratio'!$A$2:$B$9,2,FALSE)</f>
        <v>1.9671411319298533</v>
      </c>
      <c r="S5" s="4">
        <f>('FL Characterization'!S$2-'FL Characterization'!S$3)*VLOOKUP($A5,'FL Ratio'!$A$2:$B$9,2,FALSE)</f>
        <v>1.8965743019829713</v>
      </c>
      <c r="T5" s="4">
        <f>('FL Characterization'!T$2-'FL Characterization'!T$3)*VLOOKUP($A5,'FL Ratio'!$A$2:$B$9,2,FALSE)</f>
        <v>1.1921787601580744</v>
      </c>
      <c r="U5" s="4">
        <f>('FL Characterization'!U$2-'FL Characterization'!U$3)*VLOOKUP($A5,'FL Ratio'!$A$2:$B$9,2,FALSE)</f>
        <v>1.2749263861844704</v>
      </c>
      <c r="V5" s="4">
        <f>('FL Characterization'!V$2-'FL Characterization'!V$3)*VLOOKUP($A5,'FL Ratio'!$A$2:$B$9,2,FALSE)</f>
        <v>1.393903954529603</v>
      </c>
      <c r="W5" s="4">
        <f>('FL Characterization'!W$2-'FL Characterization'!W$3)*VLOOKUP($A5,'FL Ratio'!$A$2:$B$9,2,FALSE)</f>
        <v>1.4271656606101786</v>
      </c>
      <c r="X5" s="4">
        <f>('FL Characterization'!X$2-'FL Characterization'!X$3)*VLOOKUP($A5,'FL Ratio'!$A$2:$B$9,2,FALSE)</f>
        <v>1.488437224442817</v>
      </c>
      <c r="Y5" s="4">
        <f>('FL Characterization'!Y$2-'FL Characterization'!Y$3)*VLOOKUP($A5,'FL Ratio'!$A$2:$B$9,2,FALSE)</f>
        <v>1.6429601109588754</v>
      </c>
    </row>
    <row r="6" spans="1:25" x14ac:dyDescent="0.25">
      <c r="A6">
        <v>5</v>
      </c>
      <c r="B6" s="4">
        <f>('FL Characterization'!B$2-'FL Characterization'!B$3)*VLOOKUP($A6,'FL Ratio'!$A$2:$B$9,2,FALSE)</f>
        <v>1.8398010404369587</v>
      </c>
      <c r="C6" s="4">
        <f>('FL Characterization'!C$2-'FL Characterization'!C$3)*VLOOKUP($A6,'FL Ratio'!$A$2:$B$9,2,FALSE)</f>
        <v>1.9470435076175949</v>
      </c>
      <c r="D6" s="4">
        <f>('FL Characterization'!D$2-'FL Characterization'!D$3)*VLOOKUP($A6,'FL Ratio'!$A$2:$B$9,2,FALSE)</f>
        <v>2.0560319961147973</v>
      </c>
      <c r="E6" s="4">
        <f>('FL Characterization'!E$2-'FL Characterization'!E$3)*VLOOKUP($A6,'FL Ratio'!$A$2:$B$9,2,FALSE)</f>
        <v>2.1494900844804414</v>
      </c>
      <c r="F6" s="4">
        <f>('FL Characterization'!F$2-'FL Characterization'!F$3)*VLOOKUP($A6,'FL Ratio'!$A$2:$B$9,2,FALSE)</f>
        <v>2.173888434982977</v>
      </c>
      <c r="G6" s="4">
        <f>('FL Characterization'!G$2-'FL Characterization'!G$3)*VLOOKUP($A6,'FL Ratio'!$A$2:$B$9,2,FALSE)</f>
        <v>2.2740089731092006</v>
      </c>
      <c r="H6" s="4">
        <f>('FL Characterization'!H$2-'FL Characterization'!H$3)*VLOOKUP($A6,'FL Ratio'!$A$2:$B$9,2,FALSE)</f>
        <v>2.2623841469752248</v>
      </c>
      <c r="I6" s="4">
        <f>('FL Characterization'!I$2-'FL Characterization'!I$3)*VLOOKUP($A6,'FL Ratio'!$A$2:$B$9,2,FALSE)</f>
        <v>2.1384809606002011</v>
      </c>
      <c r="J6" s="4">
        <f>('FL Characterization'!J$2-'FL Characterization'!J$3)*VLOOKUP($A6,'FL Ratio'!$A$2:$B$9,2,FALSE)</f>
        <v>1.9375506654070038</v>
      </c>
      <c r="K6" s="4">
        <f>('FL Characterization'!K$2-'FL Characterization'!K$3)*VLOOKUP($A6,'FL Ratio'!$A$2:$B$9,2,FALSE)</f>
        <v>2.8452382259954003</v>
      </c>
      <c r="L6" s="4">
        <f>('FL Characterization'!L$2-'FL Characterization'!L$3)*VLOOKUP($A6,'FL Ratio'!$A$2:$B$9,2,FALSE)</f>
        <v>2.7784896689802721</v>
      </c>
      <c r="M6" s="4">
        <f>('FL Characterization'!M$2-'FL Characterization'!M$3)*VLOOKUP($A6,'FL Ratio'!$A$2:$B$9,2,FALSE)</f>
        <v>2.5584909830930029</v>
      </c>
      <c r="N6" s="4">
        <f>('FL Characterization'!N$2-'FL Characterization'!N$3)*VLOOKUP($A6,'FL Ratio'!$A$2:$B$9,2,FALSE)</f>
        <v>2.4963234346373895</v>
      </c>
      <c r="O6" s="4">
        <f>('FL Characterization'!O$2-'FL Characterization'!O$3)*VLOOKUP($A6,'FL Ratio'!$A$2:$B$9,2,FALSE)</f>
        <v>2.5065836072686816</v>
      </c>
      <c r="P6" s="4">
        <f>('FL Characterization'!P$2-'FL Characterization'!P$3)*VLOOKUP($A6,'FL Ratio'!$A$2:$B$9,2,FALSE)</f>
        <v>2.3878311837775268</v>
      </c>
      <c r="Q6" s="4">
        <f>('FL Characterization'!Q$2-'FL Characterization'!Q$3)*VLOOKUP($A6,'FL Ratio'!$A$2:$B$9,2,FALSE)</f>
        <v>2.188803132860798</v>
      </c>
      <c r="R6" s="4">
        <f>('FL Characterization'!R$2-'FL Characterization'!R$3)*VLOOKUP($A6,'FL Ratio'!$A$2:$B$9,2,FALSE)</f>
        <v>1.9671411319298533</v>
      </c>
      <c r="S6" s="4">
        <f>('FL Characterization'!S$2-'FL Characterization'!S$3)*VLOOKUP($A6,'FL Ratio'!$A$2:$B$9,2,FALSE)</f>
        <v>1.8965743019829713</v>
      </c>
      <c r="T6" s="4">
        <f>('FL Characterization'!T$2-'FL Characterization'!T$3)*VLOOKUP($A6,'FL Ratio'!$A$2:$B$9,2,FALSE)</f>
        <v>1.1921787601580744</v>
      </c>
      <c r="U6" s="4">
        <f>('FL Characterization'!U$2-'FL Characterization'!U$3)*VLOOKUP($A6,'FL Ratio'!$A$2:$B$9,2,FALSE)</f>
        <v>1.2749263861844704</v>
      </c>
      <c r="V6" s="4">
        <f>('FL Characterization'!V$2-'FL Characterization'!V$3)*VLOOKUP($A6,'FL Ratio'!$A$2:$B$9,2,FALSE)</f>
        <v>1.393903954529603</v>
      </c>
      <c r="W6" s="4">
        <f>('FL Characterization'!W$2-'FL Characterization'!W$3)*VLOOKUP($A6,'FL Ratio'!$A$2:$B$9,2,FALSE)</f>
        <v>1.4271656606101786</v>
      </c>
      <c r="X6" s="4">
        <f>('FL Characterization'!X$2-'FL Characterization'!X$3)*VLOOKUP($A6,'FL Ratio'!$A$2:$B$9,2,FALSE)</f>
        <v>1.488437224442817</v>
      </c>
      <c r="Y6" s="4">
        <f>('FL Characterization'!Y$2-'FL Characterization'!Y$3)*VLOOKUP($A6,'FL Ratio'!$A$2:$B$9,2,FALSE)</f>
        <v>1.6429601109588754</v>
      </c>
    </row>
    <row r="7" spans="1:25" x14ac:dyDescent="0.25">
      <c r="A7">
        <v>6</v>
      </c>
      <c r="B7" s="4">
        <f>('FL Characterization'!B$2-'FL Characterization'!B$3)*VLOOKUP($A7,'FL Ratio'!$A$2:$B$9,2,FALSE)</f>
        <v>1.8398010404369587</v>
      </c>
      <c r="C7" s="4">
        <f>('FL Characterization'!C$2-'FL Characterization'!C$3)*VLOOKUP($A7,'FL Ratio'!$A$2:$B$9,2,FALSE)</f>
        <v>1.9470435076175949</v>
      </c>
      <c r="D7" s="4">
        <f>('FL Characterization'!D$2-'FL Characterization'!D$3)*VLOOKUP($A7,'FL Ratio'!$A$2:$B$9,2,FALSE)</f>
        <v>2.0560319961147973</v>
      </c>
      <c r="E7" s="4">
        <f>('FL Characterization'!E$2-'FL Characterization'!E$3)*VLOOKUP($A7,'FL Ratio'!$A$2:$B$9,2,FALSE)</f>
        <v>2.1494900844804414</v>
      </c>
      <c r="F7" s="4">
        <f>('FL Characterization'!F$2-'FL Characterization'!F$3)*VLOOKUP($A7,'FL Ratio'!$A$2:$B$9,2,FALSE)</f>
        <v>2.173888434982977</v>
      </c>
      <c r="G7" s="4">
        <f>('FL Characterization'!G$2-'FL Characterization'!G$3)*VLOOKUP($A7,'FL Ratio'!$A$2:$B$9,2,FALSE)</f>
        <v>2.2740089731092006</v>
      </c>
      <c r="H7" s="4">
        <f>('FL Characterization'!H$2-'FL Characterization'!H$3)*VLOOKUP($A7,'FL Ratio'!$A$2:$B$9,2,FALSE)</f>
        <v>2.2623841469752248</v>
      </c>
      <c r="I7" s="4">
        <f>('FL Characterization'!I$2-'FL Characterization'!I$3)*VLOOKUP($A7,'FL Ratio'!$A$2:$B$9,2,FALSE)</f>
        <v>2.1384809606002011</v>
      </c>
      <c r="J7" s="4">
        <f>('FL Characterization'!J$2-'FL Characterization'!J$3)*VLOOKUP($A7,'FL Ratio'!$A$2:$B$9,2,FALSE)</f>
        <v>1.9375506654070038</v>
      </c>
      <c r="K7" s="4">
        <f>('FL Characterization'!K$2-'FL Characterization'!K$3)*VLOOKUP($A7,'FL Ratio'!$A$2:$B$9,2,FALSE)</f>
        <v>2.8452382259954003</v>
      </c>
      <c r="L7" s="4">
        <f>('FL Characterization'!L$2-'FL Characterization'!L$3)*VLOOKUP($A7,'FL Ratio'!$A$2:$B$9,2,FALSE)</f>
        <v>2.7784896689802721</v>
      </c>
      <c r="M7" s="4">
        <f>('FL Characterization'!M$2-'FL Characterization'!M$3)*VLOOKUP($A7,'FL Ratio'!$A$2:$B$9,2,FALSE)</f>
        <v>2.5584909830930029</v>
      </c>
      <c r="N7" s="4">
        <f>('FL Characterization'!N$2-'FL Characterization'!N$3)*VLOOKUP($A7,'FL Ratio'!$A$2:$B$9,2,FALSE)</f>
        <v>2.4963234346373895</v>
      </c>
      <c r="O7" s="4">
        <f>('FL Characterization'!O$2-'FL Characterization'!O$3)*VLOOKUP($A7,'FL Ratio'!$A$2:$B$9,2,FALSE)</f>
        <v>2.5065836072686816</v>
      </c>
      <c r="P7" s="4">
        <f>('FL Characterization'!P$2-'FL Characterization'!P$3)*VLOOKUP($A7,'FL Ratio'!$A$2:$B$9,2,FALSE)</f>
        <v>2.3878311837775268</v>
      </c>
      <c r="Q7" s="4">
        <f>('FL Characterization'!Q$2-'FL Characterization'!Q$3)*VLOOKUP($A7,'FL Ratio'!$A$2:$B$9,2,FALSE)</f>
        <v>2.188803132860798</v>
      </c>
      <c r="R7" s="4">
        <f>('FL Characterization'!R$2-'FL Characterization'!R$3)*VLOOKUP($A7,'FL Ratio'!$A$2:$B$9,2,FALSE)</f>
        <v>1.9671411319298533</v>
      </c>
      <c r="S7" s="4">
        <f>('FL Characterization'!S$2-'FL Characterization'!S$3)*VLOOKUP($A7,'FL Ratio'!$A$2:$B$9,2,FALSE)</f>
        <v>1.8965743019829713</v>
      </c>
      <c r="T7" s="4">
        <f>('FL Characterization'!T$2-'FL Characterization'!T$3)*VLOOKUP($A7,'FL Ratio'!$A$2:$B$9,2,FALSE)</f>
        <v>1.1921787601580744</v>
      </c>
      <c r="U7" s="4">
        <f>('FL Characterization'!U$2-'FL Characterization'!U$3)*VLOOKUP($A7,'FL Ratio'!$A$2:$B$9,2,FALSE)</f>
        <v>1.2749263861844704</v>
      </c>
      <c r="V7" s="4">
        <f>('FL Characterization'!V$2-'FL Characterization'!V$3)*VLOOKUP($A7,'FL Ratio'!$A$2:$B$9,2,FALSE)</f>
        <v>1.393903954529603</v>
      </c>
      <c r="W7" s="4">
        <f>('FL Characterization'!W$2-'FL Characterization'!W$3)*VLOOKUP($A7,'FL Ratio'!$A$2:$B$9,2,FALSE)</f>
        <v>1.4271656606101786</v>
      </c>
      <c r="X7" s="4">
        <f>('FL Characterization'!X$2-'FL Characterization'!X$3)*VLOOKUP($A7,'FL Ratio'!$A$2:$B$9,2,FALSE)</f>
        <v>1.488437224442817</v>
      </c>
      <c r="Y7" s="4">
        <f>('FL Characterization'!Y$2-'FL Characterization'!Y$3)*VLOOKUP($A7,'FL Ratio'!$A$2:$B$9,2,FALSE)</f>
        <v>1.6429601109588754</v>
      </c>
    </row>
    <row r="8" spans="1:25" x14ac:dyDescent="0.25">
      <c r="A8">
        <v>7</v>
      </c>
      <c r="B8" s="4">
        <f>('FL Characterization'!B$2-'FL Characterization'!B$3)*VLOOKUP($A8,'FL Ratio'!$A$2:$B$9,2,FALSE)</f>
        <v>1.8398010404369587</v>
      </c>
      <c r="C8" s="4">
        <f>('FL Characterization'!C$2-'FL Characterization'!C$3)*VLOOKUP($A8,'FL Ratio'!$A$2:$B$9,2,FALSE)</f>
        <v>1.9470435076175949</v>
      </c>
      <c r="D8" s="4">
        <f>('FL Characterization'!D$2-'FL Characterization'!D$3)*VLOOKUP($A8,'FL Ratio'!$A$2:$B$9,2,FALSE)</f>
        <v>2.0560319961147973</v>
      </c>
      <c r="E8" s="4">
        <f>('FL Characterization'!E$2-'FL Characterization'!E$3)*VLOOKUP($A8,'FL Ratio'!$A$2:$B$9,2,FALSE)</f>
        <v>2.1494900844804414</v>
      </c>
      <c r="F8" s="4">
        <f>('FL Characterization'!F$2-'FL Characterization'!F$3)*VLOOKUP($A8,'FL Ratio'!$A$2:$B$9,2,FALSE)</f>
        <v>2.173888434982977</v>
      </c>
      <c r="G8" s="4">
        <f>('FL Characterization'!G$2-'FL Characterization'!G$3)*VLOOKUP($A8,'FL Ratio'!$A$2:$B$9,2,FALSE)</f>
        <v>2.2740089731092006</v>
      </c>
      <c r="H8" s="4">
        <f>('FL Characterization'!H$2-'FL Characterization'!H$3)*VLOOKUP($A8,'FL Ratio'!$A$2:$B$9,2,FALSE)</f>
        <v>2.2623841469752248</v>
      </c>
      <c r="I8" s="4">
        <f>('FL Characterization'!I$2-'FL Characterization'!I$3)*VLOOKUP($A8,'FL Ratio'!$A$2:$B$9,2,FALSE)</f>
        <v>2.1384809606002011</v>
      </c>
      <c r="J8" s="4">
        <f>('FL Characterization'!J$2-'FL Characterization'!J$3)*VLOOKUP($A8,'FL Ratio'!$A$2:$B$9,2,FALSE)</f>
        <v>1.9375506654070038</v>
      </c>
      <c r="K8" s="4">
        <f>('FL Characterization'!K$2-'FL Characterization'!K$3)*VLOOKUP($A8,'FL Ratio'!$A$2:$B$9,2,FALSE)</f>
        <v>2.8452382259954003</v>
      </c>
      <c r="L8" s="4">
        <f>('FL Characterization'!L$2-'FL Characterization'!L$3)*VLOOKUP($A8,'FL Ratio'!$A$2:$B$9,2,FALSE)</f>
        <v>2.7784896689802721</v>
      </c>
      <c r="M8" s="4">
        <f>('FL Characterization'!M$2-'FL Characterization'!M$3)*VLOOKUP($A8,'FL Ratio'!$A$2:$B$9,2,FALSE)</f>
        <v>2.5584909830930029</v>
      </c>
      <c r="N8" s="4">
        <f>('FL Characterization'!N$2-'FL Characterization'!N$3)*VLOOKUP($A8,'FL Ratio'!$A$2:$B$9,2,FALSE)</f>
        <v>2.4963234346373895</v>
      </c>
      <c r="O8" s="4">
        <f>('FL Characterization'!O$2-'FL Characterization'!O$3)*VLOOKUP($A8,'FL Ratio'!$A$2:$B$9,2,FALSE)</f>
        <v>2.5065836072686816</v>
      </c>
      <c r="P8" s="4">
        <f>('FL Characterization'!P$2-'FL Characterization'!P$3)*VLOOKUP($A8,'FL Ratio'!$A$2:$B$9,2,FALSE)</f>
        <v>2.3878311837775268</v>
      </c>
      <c r="Q8" s="4">
        <f>('FL Characterization'!Q$2-'FL Characterization'!Q$3)*VLOOKUP($A8,'FL Ratio'!$A$2:$B$9,2,FALSE)</f>
        <v>2.188803132860798</v>
      </c>
      <c r="R8" s="4">
        <f>('FL Characterization'!R$2-'FL Characterization'!R$3)*VLOOKUP($A8,'FL Ratio'!$A$2:$B$9,2,FALSE)</f>
        <v>1.9671411319298533</v>
      </c>
      <c r="S8" s="4">
        <f>('FL Characterization'!S$2-'FL Characterization'!S$3)*VLOOKUP($A8,'FL Ratio'!$A$2:$B$9,2,FALSE)</f>
        <v>1.8965743019829713</v>
      </c>
      <c r="T8" s="4">
        <f>('FL Characterization'!T$2-'FL Characterization'!T$3)*VLOOKUP($A8,'FL Ratio'!$A$2:$B$9,2,FALSE)</f>
        <v>1.1921787601580744</v>
      </c>
      <c r="U8" s="4">
        <f>('FL Characterization'!U$2-'FL Characterization'!U$3)*VLOOKUP($A8,'FL Ratio'!$A$2:$B$9,2,FALSE)</f>
        <v>1.2749263861844704</v>
      </c>
      <c r="V8" s="4">
        <f>('FL Characterization'!V$2-'FL Characterization'!V$3)*VLOOKUP($A8,'FL Ratio'!$A$2:$B$9,2,FALSE)</f>
        <v>1.393903954529603</v>
      </c>
      <c r="W8" s="4">
        <f>('FL Characterization'!W$2-'FL Characterization'!W$3)*VLOOKUP($A8,'FL Ratio'!$A$2:$B$9,2,FALSE)</f>
        <v>1.4271656606101786</v>
      </c>
      <c r="X8" s="4">
        <f>('FL Characterization'!X$2-'FL Characterization'!X$3)*VLOOKUP($A8,'FL Ratio'!$A$2:$B$9,2,FALSE)</f>
        <v>1.488437224442817</v>
      </c>
      <c r="Y8" s="4">
        <f>('FL Characterization'!Y$2-'FL Characterization'!Y$3)*VLOOKUP($A8,'FL Ratio'!$A$2:$B$9,2,FALSE)</f>
        <v>1.6429601109588754</v>
      </c>
    </row>
    <row r="9" spans="1:25" x14ac:dyDescent="0.25">
      <c r="A9">
        <v>8</v>
      </c>
      <c r="B9" s="4">
        <f>('FL Characterization'!B$2-'FL Characterization'!B$3)*VLOOKUP($A9,'FL Ratio'!$A$2:$B$9,2,FALSE)</f>
        <v>1.8398010404369587</v>
      </c>
      <c r="C9" s="4">
        <f>('FL Characterization'!C$2-'FL Characterization'!C$3)*VLOOKUP($A9,'FL Ratio'!$A$2:$B$9,2,FALSE)</f>
        <v>1.9470435076175949</v>
      </c>
      <c r="D9" s="4">
        <f>('FL Characterization'!D$2-'FL Characterization'!D$3)*VLOOKUP($A9,'FL Ratio'!$A$2:$B$9,2,FALSE)</f>
        <v>2.0560319961147973</v>
      </c>
      <c r="E9" s="4">
        <f>('FL Characterization'!E$2-'FL Characterization'!E$3)*VLOOKUP($A9,'FL Ratio'!$A$2:$B$9,2,FALSE)</f>
        <v>2.1494900844804414</v>
      </c>
      <c r="F9" s="4">
        <f>('FL Characterization'!F$2-'FL Characterization'!F$3)*VLOOKUP($A9,'FL Ratio'!$A$2:$B$9,2,FALSE)</f>
        <v>2.173888434982977</v>
      </c>
      <c r="G9" s="4">
        <f>('FL Characterization'!G$2-'FL Characterization'!G$3)*VLOOKUP($A9,'FL Ratio'!$A$2:$B$9,2,FALSE)</f>
        <v>2.2740089731092006</v>
      </c>
      <c r="H9" s="4">
        <f>('FL Characterization'!H$2-'FL Characterization'!H$3)*VLOOKUP($A9,'FL Ratio'!$A$2:$B$9,2,FALSE)</f>
        <v>2.2623841469752248</v>
      </c>
      <c r="I9" s="4">
        <f>('FL Characterization'!I$2-'FL Characterization'!I$3)*VLOOKUP($A9,'FL Ratio'!$A$2:$B$9,2,FALSE)</f>
        <v>2.1384809606002011</v>
      </c>
      <c r="J9" s="4">
        <f>('FL Characterization'!J$2-'FL Characterization'!J$3)*VLOOKUP($A9,'FL Ratio'!$A$2:$B$9,2,FALSE)</f>
        <v>1.9375506654070038</v>
      </c>
      <c r="K9" s="4">
        <f>('FL Characterization'!K$2-'FL Characterization'!K$3)*VLOOKUP($A9,'FL Ratio'!$A$2:$B$9,2,FALSE)</f>
        <v>2.8452382259954003</v>
      </c>
      <c r="L9" s="4">
        <f>('FL Characterization'!L$2-'FL Characterization'!L$3)*VLOOKUP($A9,'FL Ratio'!$A$2:$B$9,2,FALSE)</f>
        <v>2.7784896689802721</v>
      </c>
      <c r="M9" s="4">
        <f>('FL Characterization'!M$2-'FL Characterization'!M$3)*VLOOKUP($A9,'FL Ratio'!$A$2:$B$9,2,FALSE)</f>
        <v>2.5584909830930029</v>
      </c>
      <c r="N9" s="4">
        <f>('FL Characterization'!N$2-'FL Characterization'!N$3)*VLOOKUP($A9,'FL Ratio'!$A$2:$B$9,2,FALSE)</f>
        <v>2.4963234346373895</v>
      </c>
      <c r="O9" s="4">
        <f>('FL Characterization'!O$2-'FL Characterization'!O$3)*VLOOKUP($A9,'FL Ratio'!$A$2:$B$9,2,FALSE)</f>
        <v>2.5065836072686816</v>
      </c>
      <c r="P9" s="4">
        <f>('FL Characterization'!P$2-'FL Characterization'!P$3)*VLOOKUP($A9,'FL Ratio'!$A$2:$B$9,2,FALSE)</f>
        <v>2.3878311837775268</v>
      </c>
      <c r="Q9" s="4">
        <f>('FL Characterization'!Q$2-'FL Characterization'!Q$3)*VLOOKUP($A9,'FL Ratio'!$A$2:$B$9,2,FALSE)</f>
        <v>2.188803132860798</v>
      </c>
      <c r="R9" s="4">
        <f>('FL Characterization'!R$2-'FL Characterization'!R$3)*VLOOKUP($A9,'FL Ratio'!$A$2:$B$9,2,FALSE)</f>
        <v>1.9671411319298533</v>
      </c>
      <c r="S9" s="4">
        <f>('FL Characterization'!S$2-'FL Characterization'!S$3)*VLOOKUP($A9,'FL Ratio'!$A$2:$B$9,2,FALSE)</f>
        <v>1.8965743019829713</v>
      </c>
      <c r="T9" s="4">
        <f>('FL Characterization'!T$2-'FL Characterization'!T$3)*VLOOKUP($A9,'FL Ratio'!$A$2:$B$9,2,FALSE)</f>
        <v>1.1921787601580744</v>
      </c>
      <c r="U9" s="4">
        <f>('FL Characterization'!U$2-'FL Characterization'!U$3)*VLOOKUP($A9,'FL Ratio'!$A$2:$B$9,2,FALSE)</f>
        <v>1.2749263861844704</v>
      </c>
      <c r="V9" s="4">
        <f>('FL Characterization'!V$2-'FL Characterization'!V$3)*VLOOKUP($A9,'FL Ratio'!$A$2:$B$9,2,FALSE)</f>
        <v>1.393903954529603</v>
      </c>
      <c r="W9" s="4">
        <f>('FL Characterization'!W$2-'FL Characterization'!W$3)*VLOOKUP($A9,'FL Ratio'!$A$2:$B$9,2,FALSE)</f>
        <v>1.4271656606101786</v>
      </c>
      <c r="X9" s="4">
        <f>('FL Characterization'!X$2-'FL Characterization'!X$3)*VLOOKUP($A9,'FL Ratio'!$A$2:$B$9,2,FALSE)</f>
        <v>1.488437224442817</v>
      </c>
      <c r="Y9" s="4">
        <f>('FL Characterization'!Y$2-'FL Characterization'!Y$3)*VLOOKUP($A9,'FL Ratio'!$A$2:$B$9,2,FALSE)</f>
        <v>1.6429601109588754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1.0960689890710383E-4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0.10042353391625182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5.6092091886677977</v>
      </c>
      <c r="L3" s="7">
        <f ca="1">VLOOKUP($A3,'RES installed'!$A$2:$C$6,3,FALSE)*(AVERAGE('[1]Profiles, RES, Summer'!L$2:L$4)*(RANDBETWEEN(95,105)/100))</f>
        <v>7.1217844620645812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7.1519121647417609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4.4780619679329874E-3</v>
      </c>
      <c r="T3" s="7">
        <f ca="1">VLOOKUP($A3,'RES installed'!$A$2:$C$6,3,FALSE)*(AVERAGE('[1]Profiles, RES, Summer'!T$2:T$4)*(RANDBETWEEN(95,105)/100))</f>
        <v>7.4438097284447284E-4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2.3227314457985999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1.998313720995831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3.1176527125524309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3.6892034280659614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1.1883695355191256E-4</v>
      </c>
      <c r="D5" s="7">
        <f ca="1">VLOOKUP($A5,'RES installed'!$A$2:$C$6,3,FALSE)*(AVERAGE('[1]Profiles, RES, Summer'!D$2:D$4)*(RANDBETWEEN(95,105)/100))</f>
        <v>6.6517600804608213E-5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0.10042353391625182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5.4474050774562262</v>
      </c>
      <c r="L5" s="7">
        <f ca="1">VLOOKUP($A5,'RES installed'!$A$2:$C$6,3,FALSE)*(AVERAGE('[1]Profiles, RES, Summer'!L$2:L$4)*(RANDBETWEEN(95,105)/100))</f>
        <v>7.5578120821909849</v>
      </c>
      <c r="M5" s="7">
        <f ca="1">VLOOKUP($A5,'RES installed'!$A$2:$C$6,3,FALSE)*(AVERAGE('[1]Profiles, RES, Summer'!M$2:M$4)*(RANDBETWEEN(95,105)/100))</f>
        <v>7.5950872818990467</v>
      </c>
      <c r="N5" s="7">
        <f ca="1">VLOOKUP($A5,'RES installed'!$A$2:$C$6,3,FALSE)*(AVERAGE('[1]Profiles, RES, Summer'!N$2:N$4)*(RANDBETWEEN(95,105)/100))</f>
        <v>8.7585285858218516</v>
      </c>
      <c r="O5" s="7">
        <f ca="1">VLOOKUP($A5,'RES installed'!$A$2:$C$6,3,FALSE)*(AVERAGE('[1]Profiles, RES, Summer'!O$2:O$4)*(RANDBETWEEN(95,105)/100))</f>
        <v>7.5205674309655626</v>
      </c>
      <c r="P5" s="7">
        <f ca="1">VLOOKUP($A5,'RES installed'!$A$2:$C$6,3,FALSE)*(AVERAGE('[1]Profiles, RES, Summer'!P$2:P$4)*(RANDBETWEEN(95,105)/100))</f>
        <v>5.7983331085312653</v>
      </c>
      <c r="Q5" s="7">
        <f ca="1">VLOOKUP($A5,'RES installed'!$A$2:$C$6,3,FALSE)*(AVERAGE('[1]Profiles, RES, Summer'!Q$2:Q$4)*(RANDBETWEEN(95,105)/100))</f>
        <v>3.0737978798692316</v>
      </c>
      <c r="R5" s="7">
        <f ca="1">VLOOKUP($A5,'RES installed'!$A$2:$C$6,3,FALSE)*(AVERAGE('[1]Profiles, RES, Summer'!R$2:R$4)*(RANDBETWEEN(95,105)/100))</f>
        <v>0.69435549561631982</v>
      </c>
      <c r="S5" s="7">
        <f ca="1">VLOOKUP($A5,'RES installed'!$A$2:$C$6,3,FALSE)*(AVERAGE('[1]Profiles, RES, Summer'!S$2:S$4)*(RANDBETWEEN(95,105)/100))</f>
        <v>4.5658671045591247E-3</v>
      </c>
      <c r="T5" s="7">
        <f ca="1">VLOOKUP($A5,'RES installed'!$A$2:$C$6,3,FALSE)*(AVERAGE('[1]Profiles, RES, Summer'!T$2:T$4)*(RANDBETWEEN(95,105)/100))</f>
        <v>7.3686197311877112E-4</v>
      </c>
      <c r="U5" s="7">
        <f ca="1">VLOOKUP($A5,'RES installed'!$A$2:$C$6,3,FALSE)*(AVERAGE('[1]Profiles, RES, Summer'!U$2:U$4)*(RANDBETWEEN(95,105)/100))</f>
        <v>2.0141128737313706E-4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1.1768319672131147E-4</v>
      </c>
      <c r="D6" s="7">
        <f ca="1">VLOOKUP($A6,'RES installed'!$A$2:$C$6,3,FALSE)*(AVERAGE('[1]Profiles, RES, Summer'!D$2:D$4)*(RANDBETWEEN(95,105)/100))</f>
        <v>6.5200420590655564E-5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0.1025377135776466</v>
      </c>
      <c r="J6" s="7">
        <f ca="1">VLOOKUP($A6,'RES installed'!$A$2:$C$6,3,FALSE)*(AVERAGE('[1]Profiles, RES, Summer'!J$2:J$4)*(RANDBETWEEN(95,105)/100))</f>
        <v>2.2951369893062852</v>
      </c>
      <c r="K6" s="7">
        <f ca="1">VLOOKUP($A6,'RES installed'!$A$2:$C$6,3,FALSE)*(AVERAGE('[1]Profiles, RES, Summer'!K$2:K$4)*(RANDBETWEEN(95,105)/100))</f>
        <v>5.4474050774562262</v>
      </c>
      <c r="L6" s="7">
        <f ca="1">VLOOKUP($A6,'RES installed'!$A$2:$C$6,3,FALSE)*(AVERAGE('[1]Profiles, RES, Summer'!L$2:L$4)*(RANDBETWEEN(95,105)/100))</f>
        <v>7.0491131920435146</v>
      </c>
      <c r="M6" s="7">
        <f ca="1">VLOOKUP($A6,'RES installed'!$A$2:$C$6,3,FALSE)*(AVERAGE('[1]Profiles, RES, Summer'!M$2:M$4)*(RANDBETWEEN(95,105)/100))</f>
        <v>7.6750355690769307</v>
      </c>
      <c r="N6" s="7">
        <f ca="1">VLOOKUP($A6,'RES installed'!$A$2:$C$6,3,FALSE)*(AVERAGE('[1]Profiles, RES, Summer'!N$2:N$4)*(RANDBETWEEN(95,105)/100))</f>
        <v>8.0847956176817082</v>
      </c>
      <c r="O6" s="7">
        <f ca="1">VLOOKUP($A6,'RES installed'!$A$2:$C$6,3,FALSE)*(AVERAGE('[1]Profiles, RES, Summer'!O$2:O$4)*(RANDBETWEEN(95,105)/100))</f>
        <v>7.3731053244760414</v>
      </c>
      <c r="P6" s="7">
        <f ca="1">VLOOKUP($A6,'RES installed'!$A$2:$C$6,3,FALSE)*(AVERAGE('[1]Profiles, RES, Summer'!P$2:P$4)*(RANDBETWEEN(95,105)/100))</f>
        <v>5.5686961537379478</v>
      </c>
      <c r="Q6" s="7">
        <f ca="1">VLOOKUP($A6,'RES installed'!$A$2:$C$6,3,FALSE)*(AVERAGE('[1]Profiles, RES, Summer'!Q$2:Q$4)*(RANDBETWEEN(95,105)/100))</f>
        <v>3.2290401970343448</v>
      </c>
      <c r="R6" s="7">
        <f ca="1">VLOOKUP($A6,'RES installed'!$A$2:$C$6,3,FALSE)*(AVERAGE('[1]Profiles, RES, Summer'!R$2:R$4)*(RANDBETWEEN(95,105)/100))</f>
        <v>0.70824260552864615</v>
      </c>
      <c r="S6" s="7">
        <f ca="1">VLOOKUP($A6,'RES installed'!$A$2:$C$6,3,FALSE)*(AVERAGE('[1]Profiles, RES, Summer'!S$2:S$4)*(RANDBETWEEN(95,105)/100))</f>
        <v>4.4341593996199196E-3</v>
      </c>
      <c r="T6" s="7">
        <f ca="1">VLOOKUP($A6,'RES installed'!$A$2:$C$6,3,FALSE)*(AVERAGE('[1]Profiles, RES, Summer'!T$2:T$4)*(RANDBETWEEN(95,105)/100))</f>
        <v>7.1430497394166584E-4</v>
      </c>
      <c r="U6" s="7">
        <f ca="1">VLOOKUP($A6,'RES installed'!$A$2:$C$6,3,FALSE)*(AVERAGE('[1]Profiles, RES, Summer'!U$2:U$4)*(RANDBETWEEN(95,105)/100))</f>
        <v>1.9945583798116484E-4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1.0960689890710383E-4</v>
      </c>
      <c r="D7" s="7">
        <f ca="1">VLOOKUP($A7,'RES installed'!$A$2:$C$6,3,FALSE)*(AVERAGE('[1]Profiles, RES, Summer'!D$2:D$4)*(RANDBETWEEN(95,105)/100))</f>
        <v>6.7834781018560848E-5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0.10570898306973878</v>
      </c>
      <c r="J7" s="7">
        <f ca="1">VLOOKUP($A7,'RES installed'!$A$2:$C$6,3,FALSE)*(AVERAGE('[1]Profiles, RES, Summer'!J$2:J$4)*(RANDBETWEEN(95,105)/100))</f>
        <v>2.1858447517202717</v>
      </c>
      <c r="K7" s="7">
        <f ca="1">VLOOKUP($A7,'RES installed'!$A$2:$C$6,3,FALSE)*(AVERAGE('[1]Profiles, RES, Summer'!K$2:K$4)*(RANDBETWEEN(95,105)/100))</f>
        <v>5.6631438924049879</v>
      </c>
      <c r="L7" s="7">
        <f ca="1">VLOOKUP($A7,'RES installed'!$A$2:$C$6,3,FALSE)*(AVERAGE('[1]Profiles, RES, Summer'!L$2:L$4)*(RANDBETWEEN(95,105)/100))</f>
        <v>7.4851408121699166</v>
      </c>
      <c r="M7" s="7">
        <f ca="1">VLOOKUP($A7,'RES installed'!$A$2:$C$6,3,FALSE)*(AVERAGE('[1]Profiles, RES, Summer'!M$2:M$4)*(RANDBETWEEN(95,105)/100))</f>
        <v>7.9148804306105855</v>
      </c>
      <c r="N7" s="7">
        <f ca="1">VLOOKUP($A7,'RES installed'!$A$2:$C$6,3,FALSE)*(AVERAGE('[1]Profiles, RES, Summer'!N$2:N$4)*(RANDBETWEEN(95,105)/100))</f>
        <v>8.3374454807342619</v>
      </c>
      <c r="O7" s="7">
        <f ca="1">VLOOKUP($A7,'RES installed'!$A$2:$C$6,3,FALSE)*(AVERAGE('[1]Profiles, RES, Summer'!O$2:O$4)*(RANDBETWEEN(95,105)/100))</f>
        <v>7.0044500582522398</v>
      </c>
      <c r="P7" s="7">
        <f ca="1">VLOOKUP($A7,'RES installed'!$A$2:$C$6,3,FALSE)*(AVERAGE('[1]Profiles, RES, Summer'!P$2:P$4)*(RANDBETWEEN(95,105)/100))</f>
        <v>5.5112869150396184</v>
      </c>
      <c r="Q7" s="7">
        <f ca="1">VLOOKUP($A7,'RES installed'!$A$2:$C$6,3,FALSE)*(AVERAGE('[1]Profiles, RES, Summer'!Q$2:Q$4)*(RANDBETWEEN(95,105)/100))</f>
        <v>3.2600886604673676</v>
      </c>
      <c r="R7" s="7">
        <f ca="1">VLOOKUP($A7,'RES installed'!$A$2:$C$6,3,FALSE)*(AVERAGE('[1]Profiles, RES, Summer'!R$2:R$4)*(RANDBETWEEN(95,105)/100))</f>
        <v>0.72907327039713576</v>
      </c>
      <c r="S7" s="7">
        <f ca="1">VLOOKUP($A7,'RES installed'!$A$2:$C$6,3,FALSE)*(AVERAGE('[1]Profiles, RES, Summer'!S$2:S$4)*(RANDBETWEEN(95,105)/100))</f>
        <v>4.4341593996199196E-3</v>
      </c>
      <c r="T7" s="7">
        <f ca="1">VLOOKUP($A7,'RES installed'!$A$2:$C$6,3,FALSE)*(AVERAGE('[1]Profiles, RES, Summer'!T$2:T$4)*(RANDBETWEEN(95,105)/100))</f>
        <v>7.5189997257017456E-4</v>
      </c>
      <c r="U7" s="7">
        <f ca="1">VLOOKUP($A7,'RES installed'!$A$2:$C$6,3,FALSE)*(AVERAGE('[1]Profiles, RES, Summer'!U$2:U$4)*(RANDBETWEEN(95,105)/100))</f>
        <v>1.9945583798116484E-4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6.2566060162750294E-5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2.2514200942718796</v>
      </c>
      <c r="K3" s="7">
        <f ca="1">VLOOKUP($A3,'RES installed'!$A$2:$C$6,3,FALSE)*(AVERAGE('[1]Profiles, RES, Summer'!K$2:K$4)*(RANDBETWEEN(95,105)/100))</f>
        <v>5.4474050774562262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8.1690122386992279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5.6835146311346065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3.0131846949565344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2.346432787082259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1.8983980349460394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3.1176527125524309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3.6892034280659614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1.1191441256830602E-4</v>
      </c>
      <c r="D5" s="7">
        <f ca="1">VLOOKUP($A5,'RES installed'!$A$2:$C$6,3,FALSE)*(AVERAGE('[1]Profiles, RES, Summer'!D$2:D$4)*(RANDBETWEEN(95,105)/100))</f>
        <v>6.9151961232513483E-5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0.10676607290043617</v>
      </c>
      <c r="J5" s="7">
        <f ca="1">VLOOKUP($A5,'RES installed'!$A$2:$C$6,3,FALSE)*(AVERAGE('[1]Profiles, RES, Summer'!J$2:J$4)*(RANDBETWEEN(95,105)/100))</f>
        <v>2.1639863042030689</v>
      </c>
      <c r="K5" s="7">
        <f ca="1">VLOOKUP($A5,'RES installed'!$A$2:$C$6,3,FALSE)*(AVERAGE('[1]Profiles, RES, Summer'!K$2:K$4)*(RANDBETWEEN(95,105)/100))</f>
        <v>5.1777315587702741</v>
      </c>
      <c r="L5" s="7">
        <f ca="1">VLOOKUP($A5,'RES installed'!$A$2:$C$6,3,FALSE)*(AVERAGE('[1]Profiles, RES, Summer'!L$2:L$4)*(RANDBETWEEN(95,105)/100))</f>
        <v>7.5578120821909849</v>
      </c>
      <c r="M5" s="7">
        <f ca="1">VLOOKUP($A5,'RES installed'!$A$2:$C$6,3,FALSE)*(AVERAGE('[1]Profiles, RES, Summer'!M$2:M$4)*(RANDBETWEEN(95,105)/100))</f>
        <v>7.9948287177884705</v>
      </c>
      <c r="N5" s="7">
        <f ca="1">VLOOKUP($A5,'RES installed'!$A$2:$C$6,3,FALSE)*(AVERAGE('[1]Profiles, RES, Summer'!N$2:N$4)*(RANDBETWEEN(95,105)/100))</f>
        <v>8.6743119648043336</v>
      </c>
      <c r="O5" s="7">
        <f ca="1">VLOOKUP($A5,'RES installed'!$A$2:$C$6,3,FALSE)*(AVERAGE('[1]Profiles, RES, Summer'!O$2:O$4)*(RANDBETWEEN(95,105)/100))</f>
        <v>7.0044500582522398</v>
      </c>
      <c r="P5" s="7">
        <f ca="1">VLOOKUP($A5,'RES installed'!$A$2:$C$6,3,FALSE)*(AVERAGE('[1]Profiles, RES, Summer'!P$2:P$4)*(RANDBETWEEN(95,105)/100))</f>
        <v>5.5686961537379478</v>
      </c>
      <c r="Q5" s="7">
        <f ca="1">VLOOKUP($A5,'RES installed'!$A$2:$C$6,3,FALSE)*(AVERAGE('[1]Profiles, RES, Summer'!Q$2:Q$4)*(RANDBETWEEN(95,105)/100))</f>
        <v>2.9496040261371412</v>
      </c>
      <c r="R5" s="7">
        <f ca="1">VLOOKUP($A5,'RES installed'!$A$2:$C$6,3,FALSE)*(AVERAGE('[1]Profiles, RES, Summer'!R$2:R$4)*(RANDBETWEEN(95,105)/100))</f>
        <v>0.66658127579166693</v>
      </c>
      <c r="S5" s="7">
        <f ca="1">VLOOKUP($A5,'RES installed'!$A$2:$C$6,3,FALSE)*(AVERAGE('[1]Profiles, RES, Summer'!S$2:S$4)*(RANDBETWEEN(95,105)/100))</f>
        <v>4.2146465580545764E-3</v>
      </c>
      <c r="T5" s="7">
        <f ca="1">VLOOKUP($A5,'RES installed'!$A$2:$C$6,3,FALSE)*(AVERAGE('[1]Profiles, RES, Summer'!T$2:T$4)*(RANDBETWEEN(95,105)/100))</f>
        <v>7.5189997257017456E-4</v>
      </c>
      <c r="U5" s="7">
        <f ca="1">VLOOKUP($A5,'RES installed'!$A$2:$C$6,3,FALSE)*(AVERAGE('[1]Profiles, RES, Summer'!U$2:U$4)*(RANDBETWEEN(95,105)/100))</f>
        <v>1.8772314162933163E-4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1.1191441256830602E-4</v>
      </c>
      <c r="D6" s="7">
        <f ca="1">VLOOKUP($A6,'RES installed'!$A$2:$C$6,3,FALSE)*(AVERAGE('[1]Profiles, RES, Summer'!D$2:D$4)*(RANDBETWEEN(95,105)/100))</f>
        <v>6.9151961232513483E-5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0.10148062374694922</v>
      </c>
      <c r="J6" s="7">
        <f ca="1">VLOOKUP($A6,'RES installed'!$A$2:$C$6,3,FALSE)*(AVERAGE('[1]Profiles, RES, Summer'!J$2:J$4)*(RANDBETWEEN(95,105)/100))</f>
        <v>2.0984109616514606</v>
      </c>
      <c r="K6" s="7">
        <f ca="1">VLOOKUP($A6,'RES installed'!$A$2:$C$6,3,FALSE)*(AVERAGE('[1]Profiles, RES, Summer'!K$2:K$4)*(RANDBETWEEN(95,105)/100))</f>
        <v>5.2316662625074652</v>
      </c>
      <c r="L6" s="7">
        <f ca="1">VLOOKUP($A6,'RES installed'!$A$2:$C$6,3,FALSE)*(AVERAGE('[1]Profiles, RES, Summer'!L$2:L$4)*(RANDBETWEEN(95,105)/100))</f>
        <v>7.1217844620645812</v>
      </c>
      <c r="M6" s="7">
        <f ca="1">VLOOKUP($A6,'RES installed'!$A$2:$C$6,3,FALSE)*(AVERAGE('[1]Profiles, RES, Summer'!M$2:M$4)*(RANDBETWEEN(95,105)/100))</f>
        <v>7.8349321434327006</v>
      </c>
      <c r="N6" s="7">
        <f ca="1">VLOOKUP($A6,'RES installed'!$A$2:$C$6,3,FALSE)*(AVERAGE('[1]Profiles, RES, Summer'!N$2:N$4)*(RANDBETWEEN(95,105)/100))</f>
        <v>8.0847956176817082</v>
      </c>
      <c r="O6" s="7">
        <f ca="1">VLOOKUP($A6,'RES installed'!$A$2:$C$6,3,FALSE)*(AVERAGE('[1]Profiles, RES, Summer'!O$2:O$4)*(RANDBETWEEN(95,105)/100))</f>
        <v>7.3731053244760414</v>
      </c>
      <c r="P6" s="7">
        <f ca="1">VLOOKUP($A6,'RES installed'!$A$2:$C$6,3,FALSE)*(AVERAGE('[1]Profiles, RES, Summer'!P$2:P$4)*(RANDBETWEEN(95,105)/100))</f>
        <v>5.7983331085312653</v>
      </c>
      <c r="Q6" s="7">
        <f ca="1">VLOOKUP($A6,'RES installed'!$A$2:$C$6,3,FALSE)*(AVERAGE('[1]Profiles, RES, Summer'!Q$2:Q$4)*(RANDBETWEEN(95,105)/100))</f>
        <v>2.980652489570164</v>
      </c>
      <c r="R6" s="7">
        <f ca="1">VLOOKUP($A6,'RES installed'!$A$2:$C$6,3,FALSE)*(AVERAGE('[1]Profiles, RES, Summer'!R$2:R$4)*(RANDBETWEEN(95,105)/100))</f>
        <v>0.71518616048480932</v>
      </c>
      <c r="S6" s="7">
        <f ca="1">VLOOKUP($A6,'RES installed'!$A$2:$C$6,3,FALSE)*(AVERAGE('[1]Profiles, RES, Summer'!S$2:S$4)*(RANDBETWEEN(95,105)/100))</f>
        <v>4.4341593996199196E-3</v>
      </c>
      <c r="T6" s="7">
        <f ca="1">VLOOKUP($A6,'RES installed'!$A$2:$C$6,3,FALSE)*(AVERAGE('[1]Profiles, RES, Summer'!T$2:T$4)*(RANDBETWEEN(95,105)/100))</f>
        <v>7.1430497394166584E-4</v>
      </c>
      <c r="U6" s="7">
        <f ca="1">VLOOKUP($A6,'RES installed'!$A$2:$C$6,3,FALSE)*(AVERAGE('[1]Profiles, RES, Summer'!U$2:U$4)*(RANDBETWEEN(95,105)/100))</f>
        <v>1.8576769223735941E-4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1.142219262295082E-4</v>
      </c>
      <c r="D7" s="7">
        <f ca="1">VLOOKUP($A7,'RES installed'!$A$2:$C$6,3,FALSE)*(AVERAGE('[1]Profiles, RES, Summer'!D$2:D$4)*(RANDBETWEEN(95,105)/100))</f>
        <v>6.3224650269726605E-5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0.10042353391625182</v>
      </c>
      <c r="J7" s="7">
        <f ca="1">VLOOKUP($A7,'RES installed'!$A$2:$C$6,3,FALSE)*(AVERAGE('[1]Profiles, RES, Summer'!J$2:J$4)*(RANDBETWEEN(95,105)/100))</f>
        <v>2.2951369893062852</v>
      </c>
      <c r="K7" s="7">
        <f ca="1">VLOOKUP($A7,'RES installed'!$A$2:$C$6,3,FALSE)*(AVERAGE('[1]Profiles, RES, Summer'!K$2:K$4)*(RANDBETWEEN(95,105)/100))</f>
        <v>5.5013397811934173</v>
      </c>
      <c r="L7" s="7">
        <f ca="1">VLOOKUP($A7,'RES installed'!$A$2:$C$6,3,FALSE)*(AVERAGE('[1]Profiles, RES, Summer'!L$2:L$4)*(RANDBETWEEN(95,105)/100))</f>
        <v>7.1944557320856486</v>
      </c>
      <c r="M7" s="7">
        <f ca="1">VLOOKUP($A7,'RES installed'!$A$2:$C$6,3,FALSE)*(AVERAGE('[1]Profiles, RES, Summer'!M$2:M$4)*(RANDBETWEEN(95,105)/100))</f>
        <v>7.7549838562548157</v>
      </c>
      <c r="N7" s="7">
        <f ca="1">VLOOKUP($A7,'RES installed'!$A$2:$C$6,3,FALSE)*(AVERAGE('[1]Profiles, RES, Summer'!N$2:N$4)*(RANDBETWEEN(95,105)/100))</f>
        <v>8.6743119648043336</v>
      </c>
      <c r="O7" s="7">
        <f ca="1">VLOOKUP($A7,'RES installed'!$A$2:$C$6,3,FALSE)*(AVERAGE('[1]Profiles, RES, Summer'!O$2:O$4)*(RANDBETWEEN(95,105)/100))</f>
        <v>7.0044500582522398</v>
      </c>
      <c r="P7" s="7">
        <f ca="1">VLOOKUP($A7,'RES installed'!$A$2:$C$6,3,FALSE)*(AVERAGE('[1]Profiles, RES, Summer'!P$2:P$4)*(RANDBETWEEN(95,105)/100))</f>
        <v>5.6261053924362772</v>
      </c>
      <c r="Q7" s="7">
        <f ca="1">VLOOKUP($A7,'RES installed'!$A$2:$C$6,3,FALSE)*(AVERAGE('[1]Profiles, RES, Summer'!Q$2:Q$4)*(RANDBETWEEN(95,105)/100))</f>
        <v>3.1048463433022544</v>
      </c>
      <c r="R7" s="7">
        <f ca="1">VLOOKUP($A7,'RES installed'!$A$2:$C$6,3,FALSE)*(AVERAGE('[1]Profiles, RES, Summer'!R$2:R$4)*(RANDBETWEEN(95,105)/100))</f>
        <v>0.68046838570399337</v>
      </c>
      <c r="S7" s="7">
        <f ca="1">VLOOKUP($A7,'RES installed'!$A$2:$C$6,3,FALSE)*(AVERAGE('[1]Profiles, RES, Summer'!S$2:S$4)*(RANDBETWEEN(95,105)/100))</f>
        <v>4.4341593996199196E-3</v>
      </c>
      <c r="T7" s="7">
        <f ca="1">VLOOKUP($A7,'RES installed'!$A$2:$C$6,3,FALSE)*(AVERAGE('[1]Profiles, RES, Summer'!T$2:T$4)*(RANDBETWEEN(95,105)/100))</f>
        <v>7.3686197311877112E-4</v>
      </c>
      <c r="U7" s="7">
        <f ca="1">VLOOKUP($A7,'RES installed'!$A$2:$C$6,3,FALSE)*(AVERAGE('[1]Profiles, RES, Summer'!U$2:U$4)*(RANDBETWEEN(95,105)/100))</f>
        <v>1.9358948980524821E-4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1.2114446721311474E-4</v>
      </c>
      <c r="D3" s="7">
        <f ca="1">VLOOKUP($A3,'RES installed'!$A$2:$C$6,3,FALSE)*(AVERAGE('[1]Profiles, RES, Summer'!D$2:D$4)*(RANDBETWEEN(95,105)/100))</f>
        <v>6.7834781018560848E-5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0.10888025256183095</v>
      </c>
      <c r="J3" s="7">
        <f ca="1">VLOOKUP($A3,'RES installed'!$A$2:$C$6,3,FALSE)*(AVERAGE('[1]Profiles, RES, Summer'!J$2:J$4)*(RANDBETWEEN(95,105)/100))</f>
        <v>2.2732785417890828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8.1547252921442404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5.9705608246262534</v>
      </c>
      <c r="Q3" s="7">
        <f ca="1">VLOOKUP($A3,'RES installed'!$A$2:$C$6,3,FALSE)*(AVERAGE('[1]Profiles, RES, Summer'!Q$2:Q$4)*(RANDBETWEEN(95,105)/100))</f>
        <v>3.1669432701683</v>
      </c>
      <c r="R3" s="7">
        <f ca="1">VLOOKUP($A3,'RES installed'!$A$2:$C$6,3,FALSE)*(AVERAGE('[1]Profiles, RES, Summer'!R$2:R$4)*(RANDBETWEEN(95,105)/100))</f>
        <v>0.71518616048480932</v>
      </c>
      <c r="S3" s="7">
        <f ca="1">VLOOKUP($A3,'RES installed'!$A$2:$C$6,3,FALSE)*(AVERAGE('[1]Profiles, RES, Summer'!S$2:S$4)*(RANDBETWEEN(95,105)/100))</f>
        <v>4.4780619679329874E-3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2.2877546048944524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2.7341191460386183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3.2263110229972582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1.1191441256830602E-4</v>
      </c>
      <c r="D5" s="7">
        <f ca="1">VLOOKUP($A5,'RES installed'!$A$2:$C$6,3,FALSE)*(AVERAGE('[1]Profiles, RES, Summer'!D$2:D$4)*(RANDBETWEEN(95,105)/100))</f>
        <v>6.9151961232513483E-5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0.10782316273113354</v>
      </c>
      <c r="J5" s="7">
        <f ca="1">VLOOKUP($A5,'RES installed'!$A$2:$C$6,3,FALSE)*(AVERAGE('[1]Profiles, RES, Summer'!J$2:J$4)*(RANDBETWEEN(95,105)/100))</f>
        <v>2.0984109616514606</v>
      </c>
      <c r="K5" s="7">
        <f ca="1">VLOOKUP($A5,'RES installed'!$A$2:$C$6,3,FALSE)*(AVERAGE('[1]Profiles, RES, Summer'!K$2:K$4)*(RANDBETWEEN(95,105)/100))</f>
        <v>5.6631438924049879</v>
      </c>
      <c r="L5" s="7">
        <f ca="1">VLOOKUP($A5,'RES installed'!$A$2:$C$6,3,FALSE)*(AVERAGE('[1]Profiles, RES, Summer'!L$2:L$4)*(RANDBETWEEN(95,105)/100))</f>
        <v>7.4124695421488509</v>
      </c>
      <c r="M5" s="7">
        <f ca="1">VLOOKUP($A5,'RES installed'!$A$2:$C$6,3,FALSE)*(AVERAGE('[1]Profiles, RES, Summer'!M$2:M$4)*(RANDBETWEEN(95,105)/100))</f>
        <v>8.3945701536778934</v>
      </c>
      <c r="N5" s="7">
        <f ca="1">VLOOKUP($A5,'RES installed'!$A$2:$C$6,3,FALSE)*(AVERAGE('[1]Profiles, RES, Summer'!N$2:N$4)*(RANDBETWEEN(95,105)/100))</f>
        <v>8.253228859716744</v>
      </c>
      <c r="O5" s="7">
        <f ca="1">VLOOKUP($A5,'RES installed'!$A$2:$C$6,3,FALSE)*(AVERAGE('[1]Profiles, RES, Summer'!O$2:O$4)*(RANDBETWEEN(95,105)/100))</f>
        <v>7.741760590699843</v>
      </c>
      <c r="P5" s="7">
        <f ca="1">VLOOKUP($A5,'RES installed'!$A$2:$C$6,3,FALSE)*(AVERAGE('[1]Profiles, RES, Summer'!P$2:P$4)*(RANDBETWEEN(95,105)/100))</f>
        <v>5.9705608246262534</v>
      </c>
      <c r="Q5" s="7">
        <f ca="1">VLOOKUP($A5,'RES installed'!$A$2:$C$6,3,FALSE)*(AVERAGE('[1]Profiles, RES, Summer'!Q$2:Q$4)*(RANDBETWEEN(95,105)/100))</f>
        <v>2.9496040261371412</v>
      </c>
      <c r="R5" s="7">
        <f ca="1">VLOOKUP($A5,'RES installed'!$A$2:$C$6,3,FALSE)*(AVERAGE('[1]Profiles, RES, Summer'!R$2:R$4)*(RANDBETWEEN(95,105)/100))</f>
        <v>0.70824260552864615</v>
      </c>
      <c r="S5" s="7">
        <f ca="1">VLOOKUP($A5,'RES installed'!$A$2:$C$6,3,FALSE)*(AVERAGE('[1]Profiles, RES, Summer'!S$2:S$4)*(RANDBETWEEN(95,105)/100))</f>
        <v>4.4341593996199196E-3</v>
      </c>
      <c r="T5" s="7">
        <f ca="1">VLOOKUP($A5,'RES installed'!$A$2:$C$6,3,FALSE)*(AVERAGE('[1]Profiles, RES, Summer'!T$2:T$4)*(RANDBETWEEN(95,105)/100))</f>
        <v>7.8197597147298156E-4</v>
      </c>
      <c r="U5" s="7">
        <f ca="1">VLOOKUP($A5,'RES installed'!$A$2:$C$6,3,FALSE)*(AVERAGE('[1]Profiles, RES, Summer'!U$2:U$4)*(RANDBETWEEN(95,105)/100))</f>
        <v>1.8967859102130382E-4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1.1768319672131147E-4</v>
      </c>
      <c r="D6" s="7">
        <f ca="1">VLOOKUP($A6,'RES installed'!$A$2:$C$6,3,FALSE)*(AVERAGE('[1]Profiles, RES, Summer'!D$2:D$4)*(RANDBETWEEN(95,105)/100))</f>
        <v>6.8493371125537172E-5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0.10993734239252832</v>
      </c>
      <c r="J6" s="7">
        <f ca="1">VLOOKUP($A6,'RES installed'!$A$2:$C$6,3,FALSE)*(AVERAGE('[1]Profiles, RES, Summer'!J$2:J$4)*(RANDBETWEEN(95,105)/100))</f>
        <v>2.1202694091686638</v>
      </c>
      <c r="K6" s="7">
        <f ca="1">VLOOKUP($A6,'RES installed'!$A$2:$C$6,3,FALSE)*(AVERAGE('[1]Profiles, RES, Summer'!K$2:K$4)*(RANDBETWEEN(95,105)/100))</f>
        <v>5.1777315587702741</v>
      </c>
      <c r="L6" s="7">
        <f ca="1">VLOOKUP($A6,'RES installed'!$A$2:$C$6,3,FALSE)*(AVERAGE('[1]Profiles, RES, Summer'!L$2:L$4)*(RANDBETWEEN(95,105)/100))</f>
        <v>7.3397982721277835</v>
      </c>
      <c r="M6" s="7">
        <f ca="1">VLOOKUP($A6,'RES installed'!$A$2:$C$6,3,FALSE)*(AVERAGE('[1]Profiles, RES, Summer'!M$2:M$4)*(RANDBETWEEN(95,105)/100))</f>
        <v>7.9948287177884705</v>
      </c>
      <c r="N6" s="7">
        <f ca="1">VLOOKUP($A6,'RES installed'!$A$2:$C$6,3,FALSE)*(AVERAGE('[1]Profiles, RES, Summer'!N$2:N$4)*(RANDBETWEEN(95,105)/100))</f>
        <v>8.3374454807342619</v>
      </c>
      <c r="O6" s="7">
        <f ca="1">VLOOKUP($A6,'RES installed'!$A$2:$C$6,3,FALSE)*(AVERAGE('[1]Profiles, RES, Summer'!O$2:O$4)*(RANDBETWEEN(95,105)/100))</f>
        <v>7.741760590699843</v>
      </c>
      <c r="P6" s="7">
        <f ca="1">VLOOKUP($A6,'RES installed'!$A$2:$C$6,3,FALSE)*(AVERAGE('[1]Profiles, RES, Summer'!P$2:P$4)*(RANDBETWEEN(95,105)/100))</f>
        <v>5.7983331085312653</v>
      </c>
      <c r="Q6" s="7">
        <f ca="1">VLOOKUP($A6,'RES installed'!$A$2:$C$6,3,FALSE)*(AVERAGE('[1]Profiles, RES, Summer'!Q$2:Q$4)*(RANDBETWEEN(95,105)/100))</f>
        <v>3.1979917336013219</v>
      </c>
      <c r="R6" s="7">
        <f ca="1">VLOOKUP($A6,'RES installed'!$A$2:$C$6,3,FALSE)*(AVERAGE('[1]Profiles, RES, Summer'!R$2:R$4)*(RANDBETWEEN(95,105)/100))</f>
        <v>0.68046838570399337</v>
      </c>
      <c r="S6" s="7">
        <f ca="1">VLOOKUP($A6,'RES installed'!$A$2:$C$6,3,FALSE)*(AVERAGE('[1]Profiles, RES, Summer'!S$2:S$4)*(RANDBETWEEN(95,105)/100))</f>
        <v>4.4341593996199196E-3</v>
      </c>
      <c r="T6" s="7">
        <f ca="1">VLOOKUP($A6,'RES installed'!$A$2:$C$6,3,FALSE)*(AVERAGE('[1]Profiles, RES, Summer'!T$2:T$4)*(RANDBETWEEN(95,105)/100))</f>
        <v>7.8949497119868328E-4</v>
      </c>
      <c r="U6" s="7">
        <f ca="1">VLOOKUP($A6,'RES installed'!$A$2:$C$6,3,FALSE)*(AVERAGE('[1]Profiles, RES, Summer'!U$2:U$4)*(RANDBETWEEN(95,105)/100))</f>
        <v>1.8967859102130382E-4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1.1883695355191256E-4</v>
      </c>
      <c r="D7" s="7">
        <f ca="1">VLOOKUP($A7,'RES installed'!$A$2:$C$6,3,FALSE)*(AVERAGE('[1]Profiles, RES, Summer'!D$2:D$4)*(RANDBETWEEN(95,105)/100))</f>
        <v>6.3883240376702929E-5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0.1025377135776466</v>
      </c>
      <c r="J7" s="7">
        <f ca="1">VLOOKUP($A7,'RES installed'!$A$2:$C$6,3,FALSE)*(AVERAGE('[1]Profiles, RES, Summer'!J$2:J$4)*(RANDBETWEEN(95,105)/100))</f>
        <v>2.1858447517202717</v>
      </c>
      <c r="K7" s="7">
        <f ca="1">VLOOKUP($A7,'RES installed'!$A$2:$C$6,3,FALSE)*(AVERAGE('[1]Profiles, RES, Summer'!K$2:K$4)*(RANDBETWEEN(95,105)/100))</f>
        <v>5.3934703737190359</v>
      </c>
      <c r="L7" s="7">
        <f ca="1">VLOOKUP($A7,'RES installed'!$A$2:$C$6,3,FALSE)*(AVERAGE('[1]Profiles, RES, Summer'!L$2:L$4)*(RANDBETWEEN(95,105)/100))</f>
        <v>7.3397982721277835</v>
      </c>
      <c r="M7" s="7">
        <f ca="1">VLOOKUP($A7,'RES installed'!$A$2:$C$6,3,FALSE)*(AVERAGE('[1]Profiles, RES, Summer'!M$2:M$4)*(RANDBETWEEN(95,105)/100))</f>
        <v>7.6750355690769307</v>
      </c>
      <c r="N7" s="7">
        <f ca="1">VLOOKUP($A7,'RES installed'!$A$2:$C$6,3,FALSE)*(AVERAGE('[1]Profiles, RES, Summer'!N$2:N$4)*(RANDBETWEEN(95,105)/100))</f>
        <v>8.1690122386992279</v>
      </c>
      <c r="O7" s="7">
        <f ca="1">VLOOKUP($A7,'RES installed'!$A$2:$C$6,3,FALSE)*(AVERAGE('[1]Profiles, RES, Summer'!O$2:O$4)*(RANDBETWEEN(95,105)/100))</f>
        <v>7.2993742712312812</v>
      </c>
      <c r="P7" s="7">
        <f ca="1">VLOOKUP($A7,'RES installed'!$A$2:$C$6,3,FALSE)*(AVERAGE('[1]Profiles, RES, Summer'!P$2:P$4)*(RANDBETWEEN(95,105)/100))</f>
        <v>5.7983331085312653</v>
      </c>
      <c r="Q7" s="7">
        <f ca="1">VLOOKUP($A7,'RES installed'!$A$2:$C$6,3,FALSE)*(AVERAGE('[1]Profiles, RES, Summer'!Q$2:Q$4)*(RANDBETWEEN(95,105)/100))</f>
        <v>3.1358948067352772</v>
      </c>
      <c r="R7" s="7">
        <f ca="1">VLOOKUP($A7,'RES installed'!$A$2:$C$6,3,FALSE)*(AVERAGE('[1]Profiles, RES, Summer'!R$2:R$4)*(RANDBETWEEN(95,105)/100))</f>
        <v>0.66658127579166693</v>
      </c>
      <c r="S7" s="7">
        <f ca="1">VLOOKUP($A7,'RES installed'!$A$2:$C$6,3,FALSE)*(AVERAGE('[1]Profiles, RES, Summer'!S$2:S$4)*(RANDBETWEEN(95,105)/100))</f>
        <v>4.6097696728721934E-3</v>
      </c>
      <c r="T7" s="7">
        <f ca="1">VLOOKUP($A7,'RES installed'!$A$2:$C$6,3,FALSE)*(AVERAGE('[1]Profiles, RES, Summer'!T$2:T$4)*(RANDBETWEEN(95,105)/100))</f>
        <v>7.2182397366736756E-4</v>
      </c>
      <c r="U7" s="7">
        <f ca="1">VLOOKUP($A7,'RES installed'!$A$2:$C$6,3,FALSE)*(AVERAGE('[1]Profiles, RES, Summer'!U$2:U$4)*(RANDBETWEEN(95,105)/100))</f>
        <v>1.9750038858919265E-4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5.64746000050215</v>
      </c>
      <c r="C2" s="4">
        <f>'[1]FL Profiles'!C2*Main!$B$6</f>
        <v>5.8358465109737052</v>
      </c>
      <c r="D2" s="4">
        <f>'[1]FL Profiles'!D2*Main!$B$6</f>
        <v>5.2256580087633999</v>
      </c>
      <c r="E2" s="4">
        <f>'[1]FL Profiles'!E2*Main!$B$6</f>
        <v>4.9531867875203952</v>
      </c>
      <c r="F2" s="4">
        <f>'[1]FL Profiles'!F2*Main!$B$6</f>
        <v>4.0581211231335921</v>
      </c>
      <c r="G2" s="4">
        <f>'[1]FL Profiles'!G2*Main!$B$6</f>
        <v>3.4442567865726232</v>
      </c>
      <c r="H2" s="4">
        <f>'[1]FL Profiles'!H2*Main!$B$6</f>
        <v>4.2120466865676676</v>
      </c>
      <c r="I2" s="4">
        <f>'[1]FL Profiles'!I2*Main!$B$6</f>
        <v>0.73149103578223273</v>
      </c>
      <c r="J2" s="4">
        <f>'[1]FL Profiles'!J2*Main!$B$6</f>
        <v>0.64327101136628517</v>
      </c>
      <c r="K2" s="4">
        <f>'[1]FL Profiles'!K2*Main!$B$6</f>
        <v>0.93779723871327703</v>
      </c>
      <c r="L2" s="4">
        <f>'[1]FL Profiles'!L2*Main!$B$6</f>
        <v>0.55229411118733895</v>
      </c>
      <c r="M2" s="4">
        <f>'[1]FL Profiles'!M2*Main!$B$6</f>
        <v>0.69013789933725722</v>
      </c>
      <c r="N2" s="4">
        <f>'[1]FL Profiles'!N2*Main!$B$6</f>
        <v>1.0995339501425143</v>
      </c>
      <c r="O2" s="4">
        <f>'[1]FL Profiles'!O2*Main!$B$6</f>
        <v>2.0258442065099649</v>
      </c>
      <c r="P2" s="4">
        <f>'[1]FL Profiles'!P2*Main!$B$6</f>
        <v>2.1613905981907178</v>
      </c>
      <c r="Q2" s="4">
        <f>'[1]FL Profiles'!Q2*Main!$B$6</f>
        <v>2.1255512132717391</v>
      </c>
      <c r="R2" s="4">
        <f>'[1]FL Profiles'!R2*Main!$B$6</f>
        <v>1.1923487674967927</v>
      </c>
      <c r="S2" s="4">
        <f>'[1]FL Profiles'!S2*Main!$B$6</f>
        <v>2.4288075472015591</v>
      </c>
      <c r="T2" s="4">
        <f>'[1]FL Profiles'!T2*Main!$B$6</f>
        <v>1.4253047694701544</v>
      </c>
      <c r="U2" s="4">
        <f>'[1]FL Profiles'!U2*Main!$B$6</f>
        <v>1.0021243398499056</v>
      </c>
      <c r="V2" s="4">
        <f>'[1]FL Profiles'!V2*Main!$B$6</f>
        <v>1.521795421175097</v>
      </c>
      <c r="W2" s="4">
        <f>'[1]FL Profiles'!W2*Main!$B$6</f>
        <v>0.94055411447627535</v>
      </c>
      <c r="X2" s="4">
        <f>'[1]FL Profiles'!X2*Main!$B$6</f>
        <v>4.2929150422822868</v>
      </c>
      <c r="Y2" s="4">
        <f>'[1]FL Profiles'!Y2*Main!$B$6</f>
        <v>5.1751152864417636</v>
      </c>
    </row>
    <row r="3" spans="1:25" x14ac:dyDescent="0.25">
      <c r="A3" t="s">
        <v>16</v>
      </c>
      <c r="B3" s="4">
        <f>'[1]FL Profiles'!B3*Main!$B$6</f>
        <v>-12.750550403867434</v>
      </c>
      <c r="C3" s="4">
        <f>'[1]FL Profiles'!C3*Main!$B$6</f>
        <v>-13.634588565202245</v>
      </c>
      <c r="D3" s="4">
        <f>'[1]FL Profiles'!D3*Main!$B$6</f>
        <v>-15.334661952384572</v>
      </c>
      <c r="E3" s="4">
        <f>'[1]FL Profiles'!E3*Main!$B$6</f>
        <v>-16.541714057284018</v>
      </c>
      <c r="F3" s="4">
        <f>'[1]FL Profiles'!F3*Main!$B$6</f>
        <v>-17.680763226696175</v>
      </c>
      <c r="G3" s="4">
        <f>'[1]FL Profiles'!G3*Main!$B$6</f>
        <v>-19.295832944519383</v>
      </c>
      <c r="H3" s="4">
        <f>'[1]FL Profiles'!H3*Main!$B$6</f>
        <v>-18.411794783184579</v>
      </c>
      <c r="I3" s="4">
        <f>'[1]FL Profiles'!I3*Main!$B$6</f>
        <v>-20.653318570219778</v>
      </c>
      <c r="J3" s="4">
        <f>'[1]FL Profiles'!J3*Main!$B$6</f>
        <v>-18.732235642703753</v>
      </c>
      <c r="K3" s="4">
        <f>'[1]FL Profiles'!K3*Main!$B$6</f>
        <v>-27.514585021240723</v>
      </c>
      <c r="L3" s="4">
        <f>'[1]FL Profiles'!L3*Main!$B$6</f>
        <v>-27.232602578615378</v>
      </c>
      <c r="M3" s="4">
        <f>'[1]FL Profiles'!M3*Main!$B$6</f>
        <v>-24.894771931592768</v>
      </c>
      <c r="N3" s="4">
        <f>'[1]FL Profiles'!N3*Main!$B$6</f>
        <v>-23.86370039623138</v>
      </c>
      <c r="O3" s="4">
        <f>'[1]FL Profiles'!O3*Main!$B$6</f>
        <v>-23.039991866176848</v>
      </c>
      <c r="P3" s="4">
        <f>'[1]FL Profiles'!P3*Main!$B$6</f>
        <v>-21.716921239584551</v>
      </c>
      <c r="Q3" s="4">
        <f>'[1]FL Profiles'!Q3*Main!$B$6</f>
        <v>-19.762480115336242</v>
      </c>
      <c r="R3" s="4">
        <f>'[1]FL Profiles'!R3*Main!$B$6</f>
        <v>-18.479062551801739</v>
      </c>
      <c r="S3" s="4">
        <f>'[1]FL Profiles'!S3*Main!$B$6</f>
        <v>-16.536935472628155</v>
      </c>
      <c r="T3" s="4">
        <f>'[1]FL Profiles'!T3*Main!$B$6</f>
        <v>-10.496482832110591</v>
      </c>
      <c r="U3" s="4">
        <f>'[1]FL Profiles'!U3*Main!$B$6</f>
        <v>-11.747139521994798</v>
      </c>
      <c r="V3" s="4">
        <f>'[1]FL Profiles'!V3*Main!$B$6</f>
        <v>-12.417244124120932</v>
      </c>
      <c r="W3" s="4">
        <f>'[1]FL Profiles'!W3*Main!$B$6</f>
        <v>-13.331102491625508</v>
      </c>
      <c r="X3" s="4">
        <f>'[1]FL Profiles'!X3*Main!$B$6</f>
        <v>-10.591457202145882</v>
      </c>
      <c r="Y3" s="4">
        <f>'[1]FL Profiles'!Y3*Main!$B$6</f>
        <v>-11.25448582314699</v>
      </c>
    </row>
    <row r="4" spans="1:25" x14ac:dyDescent="0.25">
      <c r="A4" t="s">
        <v>17</v>
      </c>
      <c r="B4" s="4">
        <f>'[1]FL Profiles'!B4*Main!$B$6</f>
        <v>12.283673493403663</v>
      </c>
      <c r="C4" s="4">
        <f>'[1]FL Profiles'!C4*Main!$B$6</f>
        <v>13.141475387060604</v>
      </c>
      <c r="D4" s="4">
        <f>'[1]FL Profiles'!D4*Main!$B$6</f>
        <v>14.734627942567975</v>
      </c>
      <c r="E4" s="4">
        <f>'[1]FL Profiles'!E4*Main!$B$6</f>
        <v>15.854838460932978</v>
      </c>
      <c r="F4" s="4">
        <f>'[1]FL Profiles'!F4*Main!$B$6</f>
        <v>16.875985243547571</v>
      </c>
      <c r="G4" s="4">
        <f>'[1]FL Profiles'!G4*Main!$B$6</f>
        <v>18.427417079174901</v>
      </c>
      <c r="H4" s="4">
        <f>'[1]FL Profiles'!H4*Main!$B$6</f>
        <v>17.568190799707079</v>
      </c>
      <c r="I4" s="4">
        <f>'[1]FL Profiles'!I4*Main!$B$6</f>
        <v>19.825566622379526</v>
      </c>
      <c r="J4" s="4">
        <f>'[1]FL Profiles'!J4*Main!$B$6</f>
        <v>18.159954182234678</v>
      </c>
      <c r="K4" s="4">
        <f>'[1]FL Profiles'!K4*Main!$B$6</f>
        <v>20.721872880859674</v>
      </c>
      <c r="L4" s="4">
        <f>'[1]FL Profiles'!L4*Main!$B$6</f>
        <v>20.885033978099795</v>
      </c>
      <c r="M4" s="4">
        <f>'[1]FL Profiles'!M4*Main!$B$6</f>
        <v>19.550430421232281</v>
      </c>
      <c r="N4" s="4">
        <f>'[1]FL Profiles'!N4*Main!$B$6</f>
        <v>18.891491165946295</v>
      </c>
      <c r="O4" s="4">
        <f>'[1]FL Profiles'!O4*Main!$B$6</f>
        <v>18.405913448223515</v>
      </c>
      <c r="P4" s="4">
        <f>'[1]FL Profiles'!P4*Main!$B$6</f>
        <v>17.249220273928167</v>
      </c>
      <c r="Q4" s="4">
        <f>'[1]FL Profiles'!Q4*Main!$B$6</f>
        <v>15.704404940132035</v>
      </c>
      <c r="R4" s="4">
        <f>'[1]FL Profiles'!R4*Main!$B$6</f>
        <v>14.629866663574036</v>
      </c>
      <c r="S4" s="4">
        <f>'[1]FL Profiles'!S4*Main!$B$6</f>
        <v>13.075494160466176</v>
      </c>
      <c r="T4" s="4">
        <f>'[1]FL Profiles'!T4*Main!$B$6</f>
        <v>10.234166103261295</v>
      </c>
      <c r="U4" s="4">
        <f>'[1]FL Profiles'!U4*Main!$B$6</f>
        <v>11.455002586975739</v>
      </c>
      <c r="V4" s="4">
        <f>'[1]FL Profiles'!V4*Main!$B$6</f>
        <v>12.172249764649145</v>
      </c>
      <c r="W4" s="4">
        <f>'[1]FL Profiles'!W4*Main!$B$6</f>
        <v>13.111884920537754</v>
      </c>
      <c r="X4" s="4">
        <f>'[1]FL Profiles'!X4*Main!$B$6</f>
        <v>10.202737719563114</v>
      </c>
      <c r="Y4" s="4">
        <f>'[1]FL Profiles'!Y4*Main!$B$6</f>
        <v>10.849225085986232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8.3206571449056046</v>
      </c>
      <c r="C2" s="4">
        <f>('[1]Pc, Winter, S1'!C2*Main!$B$5)+(VLOOKUP($A2,'FL Ratio'!$A$2:$B$9,2,FALSE)*'FL Characterization'!C$2)</f>
        <v>8.0895928163637496</v>
      </c>
      <c r="D2" s="4">
        <f>('[1]Pc, Winter, S1'!D2*Main!$B$5)+(VLOOKUP($A2,'FL Ratio'!$A$2:$B$9,2,FALSE)*'FL Characterization'!D$2)</f>
        <v>7.720984386644532</v>
      </c>
      <c r="E2" s="4">
        <f>('[1]Pc, Winter, S1'!E2*Main!$B$5)+(VLOOKUP($A2,'FL Ratio'!$A$2:$B$9,2,FALSE)*'FL Characterization'!E$2)</f>
        <v>7.8679814485199024</v>
      </c>
      <c r="F2" s="4">
        <f>('[1]Pc, Winter, S1'!F2*Main!$B$5)+(VLOOKUP($A2,'FL Ratio'!$A$2:$B$9,2,FALSE)*'FL Characterization'!F$2)</f>
        <v>7.4949050204423902</v>
      </c>
      <c r="G2" s="4">
        <f>('[1]Pc, Winter, S1'!G2*Main!$B$5)+(VLOOKUP($A2,'FL Ratio'!$A$2:$B$9,2,FALSE)*'FL Characterization'!G$2)</f>
        <v>7.3810334559456638</v>
      </c>
      <c r="H2" s="4">
        <f>('[1]Pc, Winter, S1'!H2*Main!$B$5)+(VLOOKUP($A2,'FL Ratio'!$A$2:$B$9,2,FALSE)*'FL Characterization'!H$2)</f>
        <v>7.5963602353132931</v>
      </c>
      <c r="I2" s="4">
        <f>('[1]Pc, Winter, S1'!I2*Main!$B$5)+(VLOOKUP($A2,'FL Ratio'!$A$2:$B$9,2,FALSE)*'FL Characterization'!I$2)</f>
        <v>8.9129030735036405</v>
      </c>
      <c r="J2" s="4">
        <f>('[1]Pc, Winter, S1'!J2*Main!$B$5)+(VLOOKUP($A2,'FL Ratio'!$A$2:$B$9,2,FALSE)*'FL Characterization'!J$2)</f>
        <v>9.0705281813026204</v>
      </c>
      <c r="K2" s="4">
        <f>('[1]Pc, Winter, S1'!K2*Main!$B$5)+(VLOOKUP($A2,'FL Ratio'!$A$2:$B$9,2,FALSE)*'FL Characterization'!K$2)</f>
        <v>9.0441234127461172</v>
      </c>
      <c r="L2" s="4">
        <f>('[1]Pc, Winter, S1'!L2*Main!$B$5)+(VLOOKUP($A2,'FL Ratio'!$A$2:$B$9,2,FALSE)*'FL Characterization'!L$2)</f>
        <v>8.94013386179709</v>
      </c>
      <c r="M2" s="4">
        <f>('[1]Pc, Winter, S1'!M2*Main!$B$5)+(VLOOKUP($A2,'FL Ratio'!$A$2:$B$9,2,FALSE)*'FL Characterization'!M$2)</f>
        <v>9.1532584414763196</v>
      </c>
      <c r="N2" s="4">
        <f>('[1]Pc, Winter, S1'!N2*Main!$B$5)+(VLOOKUP($A2,'FL Ratio'!$A$2:$B$9,2,FALSE)*'FL Characterization'!N$2)</f>
        <v>9.1380919759234516</v>
      </c>
      <c r="O2" s="4">
        <f>('[1]Pc, Winter, S1'!O2*Main!$B$5)+(VLOOKUP($A2,'FL Ratio'!$A$2:$B$9,2,FALSE)*'FL Characterization'!O$2)</f>
        <v>9.1654839455878498</v>
      </c>
      <c r="P2" s="4">
        <f>('[1]Pc, Winter, S1'!P2*Main!$B$5)+(VLOOKUP($A2,'FL Ratio'!$A$2:$B$9,2,FALSE)*'FL Characterization'!P$2)</f>
        <v>8.0529369269004984</v>
      </c>
      <c r="Q2" s="4">
        <f>('[1]Pc, Winter, S1'!Q2*Main!$B$5)+(VLOOKUP($A2,'FL Ratio'!$A$2:$B$9,2,FALSE)*'FL Characterization'!Q$2)</f>
        <v>8.6237447450784668</v>
      </c>
      <c r="R2" s="4">
        <f>('[1]Pc, Winter, S1'!R2*Main!$B$5)+(VLOOKUP($A2,'FL Ratio'!$A$2:$B$9,2,FALSE)*'FL Characterization'!R$2)</f>
        <v>9.1520233955718808</v>
      </c>
      <c r="S2" s="4">
        <f>('[1]Pc, Winter, S1'!S2*Main!$B$5)+(VLOOKUP($A2,'FL Ratio'!$A$2:$B$9,2,FALSE)*'FL Characterization'!S$2)</f>
        <v>9.2635439950275948</v>
      </c>
      <c r="T2" s="4">
        <f>('[1]Pc, Winter, S1'!T2*Main!$B$5)+(VLOOKUP($A2,'FL Ratio'!$A$2:$B$9,2,FALSE)*'FL Characterization'!T$2)</f>
        <v>8.6105375257107468</v>
      </c>
      <c r="U2" s="4">
        <f>('[1]Pc, Winter, S1'!U2*Main!$B$5)+(VLOOKUP($A2,'FL Ratio'!$A$2:$B$9,2,FALSE)*'FL Characterization'!U$2)</f>
        <v>8.1398625228067694</v>
      </c>
      <c r="V2" s="4">
        <f>('[1]Pc, Winter, S1'!V2*Main!$B$5)+(VLOOKUP($A2,'FL Ratio'!$A$2:$B$9,2,FALSE)*'FL Characterization'!V$2)</f>
        <v>8.1877073088432901</v>
      </c>
      <c r="W2" s="4">
        <f>('[1]Pc, Winter, S1'!W2*Main!$B$5)+(VLOOKUP($A2,'FL Ratio'!$A$2:$B$9,2,FALSE)*'FL Characterization'!W$2)</f>
        <v>7.7211055671861191</v>
      </c>
      <c r="X2" s="4">
        <f>('[1]Pc, Winter, S1'!X2*Main!$B$5)+(VLOOKUP($A2,'FL Ratio'!$A$2:$B$9,2,FALSE)*'FL Characterization'!X$2)</f>
        <v>7.662004877106142</v>
      </c>
      <c r="Y2" s="4">
        <f>('[1]Pc, Winter, S1'!Y2*Main!$B$5)+(VLOOKUP($A2,'FL Ratio'!$A$2:$B$9,2,FALSE)*'FL Characterization'!Y$2)</f>
        <v>7.6910478851209279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5.2761048768892191</v>
      </c>
      <c r="C3" s="4">
        <f>('[1]Pc, Winter, S1'!C3*Main!$B$5)+(VLOOKUP($A3,'FL Ratio'!$A$2:$B$9,2,FALSE)*'FL Characterization'!C$2)</f>
        <v>5.1841314619303756</v>
      </c>
      <c r="D3" s="4">
        <f>('[1]Pc, Winter, S1'!D3*Main!$B$5)+(VLOOKUP($A3,'FL Ratio'!$A$2:$B$9,2,FALSE)*'FL Characterization'!D$2)</f>
        <v>4.9035458382188244</v>
      </c>
      <c r="E3" s="4">
        <f>('[1]Pc, Winter, S1'!E3*Main!$B$5)+(VLOOKUP($A3,'FL Ratio'!$A$2:$B$9,2,FALSE)*'FL Characterization'!E$2)</f>
        <v>4.8247431870253923</v>
      </c>
      <c r="F3" s="4">
        <f>('[1]Pc, Winter, S1'!F3*Main!$B$5)+(VLOOKUP($A3,'FL Ratio'!$A$2:$B$9,2,FALSE)*'FL Characterization'!F$2)</f>
        <v>4.715750485872797</v>
      </c>
      <c r="G3" s="4">
        <f>('[1]Pc, Winter, S1'!G3*Main!$B$5)+(VLOOKUP($A3,'FL Ratio'!$A$2:$B$9,2,FALSE)*'FL Characterization'!G$2)</f>
        <v>4.8869568832859835</v>
      </c>
      <c r="H3" s="4">
        <f>('[1]Pc, Winter, S1'!H3*Main!$B$5)+(VLOOKUP($A3,'FL Ratio'!$A$2:$B$9,2,FALSE)*'FL Characterization'!H$2)</f>
        <v>5.9014503684051931</v>
      </c>
      <c r="I3" s="4">
        <f>('[1]Pc, Winter, S1'!I3*Main!$B$5)+(VLOOKUP($A3,'FL Ratio'!$A$2:$B$9,2,FALSE)*'FL Characterization'!I$2)</f>
        <v>6.1920625549640054</v>
      </c>
      <c r="J3" s="4">
        <f>('[1]Pc, Winter, S1'!J3*Main!$B$5)+(VLOOKUP($A3,'FL Ratio'!$A$2:$B$9,2,FALSE)*'FL Characterization'!J$2)</f>
        <v>6.7062904518668836</v>
      </c>
      <c r="K3" s="4">
        <f>('[1]Pc, Winter, S1'!K3*Main!$B$5)+(VLOOKUP($A3,'FL Ratio'!$A$2:$B$9,2,FALSE)*'FL Characterization'!K$2)</f>
        <v>6.9546937019893553</v>
      </c>
      <c r="L3" s="4">
        <f>('[1]Pc, Winter, S1'!L3*Main!$B$5)+(VLOOKUP($A3,'FL Ratio'!$A$2:$B$9,2,FALSE)*'FL Characterization'!L$2)</f>
        <v>6.8757371987609339</v>
      </c>
      <c r="M3" s="4">
        <f>('[1]Pc, Winter, S1'!M3*Main!$B$5)+(VLOOKUP($A3,'FL Ratio'!$A$2:$B$9,2,FALSE)*'FL Characterization'!M$2)</f>
        <v>6.7371663803090982</v>
      </c>
      <c r="N3" s="4">
        <f>('[1]Pc, Winter, S1'!N3*Main!$B$5)+(VLOOKUP($A3,'FL Ratio'!$A$2:$B$9,2,FALSE)*'FL Characterization'!N$2)</f>
        <v>6.5651830858635138</v>
      </c>
      <c r="O3" s="4">
        <f>('[1]Pc, Winter, S1'!O3*Main!$B$5)+(VLOOKUP($A3,'FL Ratio'!$A$2:$B$9,2,FALSE)*'FL Characterization'!O$2)</f>
        <v>6.4068940323200483</v>
      </c>
      <c r="P3" s="4">
        <f>('[1]Pc, Winter, S1'!P3*Main!$B$5)+(VLOOKUP($A3,'FL Ratio'!$A$2:$B$9,2,FALSE)*'FL Characterization'!P$2)</f>
        <v>6.0128840782300479</v>
      </c>
      <c r="Q3" s="4">
        <f>('[1]Pc, Winter, S1'!Q3*Main!$B$5)+(VLOOKUP($A3,'FL Ratio'!$A$2:$B$9,2,FALSE)*'FL Characterization'!Q$2)</f>
        <v>6.1823573527382614</v>
      </c>
      <c r="R3" s="4">
        <f>('[1]Pc, Winter, S1'!R3*Main!$B$5)+(VLOOKUP($A3,'FL Ratio'!$A$2:$B$9,2,FALSE)*'FL Characterization'!R$2)</f>
        <v>6.6815842510156918</v>
      </c>
      <c r="S3" s="4">
        <f>('[1]Pc, Winter, S1'!S3*Main!$B$5)+(VLOOKUP($A3,'FL Ratio'!$A$2:$B$9,2,FALSE)*'FL Characterization'!S$2)</f>
        <v>8.1556557651787696</v>
      </c>
      <c r="T3" s="4">
        <f>('[1]Pc, Winter, S1'!T3*Main!$B$5)+(VLOOKUP($A3,'FL Ratio'!$A$2:$B$9,2,FALSE)*'FL Characterization'!T$2)</f>
        <v>7.61981173725371</v>
      </c>
      <c r="U3" s="4">
        <f>('[1]Pc, Winter, S1'!U3*Main!$B$5)+(VLOOKUP($A3,'FL Ratio'!$A$2:$B$9,2,FALSE)*'FL Characterization'!U$2)</f>
        <v>6.9860660820089278</v>
      </c>
      <c r="V3" s="4">
        <f>('[1]Pc, Winter, S1'!V3*Main!$B$5)+(VLOOKUP($A3,'FL Ratio'!$A$2:$B$9,2,FALSE)*'FL Characterization'!V$2)</f>
        <v>6.8642434161422221</v>
      </c>
      <c r="W3" s="4">
        <f>('[1]Pc, Winter, S1'!W3*Main!$B$5)+(VLOOKUP($A3,'FL Ratio'!$A$2:$B$9,2,FALSE)*'FL Characterization'!W$2)</f>
        <v>6.3220719938532293</v>
      </c>
      <c r="X3" s="4">
        <f>('[1]Pc, Winter, S1'!X3*Main!$B$5)+(VLOOKUP($A3,'FL Ratio'!$A$2:$B$9,2,FALSE)*'FL Characterization'!X$2)</f>
        <v>6.357991412491522</v>
      </c>
      <c r="Y3" s="4">
        <f>('[1]Pc, Winter, S1'!Y3*Main!$B$5)+(VLOOKUP($A3,'FL Ratio'!$A$2:$B$9,2,FALSE)*'FL Characterization'!Y$2)</f>
        <v>5.8535721041596593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3.6776218239115028</v>
      </c>
      <c r="C4" s="4">
        <f>('[1]Pc, Winter, S1'!C4*Main!$B$5)+(VLOOKUP($A4,'FL Ratio'!$A$2:$B$9,2,FALSE)*'FL Characterization'!C$2)</f>
        <v>3.527953190867549</v>
      </c>
      <c r="D4" s="4">
        <f>('[1]Pc, Winter, S1'!D4*Main!$B$5)+(VLOOKUP($A4,'FL Ratio'!$A$2:$B$9,2,FALSE)*'FL Characterization'!D$2)</f>
        <v>3.3577087265534997</v>
      </c>
      <c r="E4" s="4">
        <f>('[1]Pc, Winter, S1'!E4*Main!$B$5)+(VLOOKUP($A4,'FL Ratio'!$A$2:$B$9,2,FALSE)*'FL Characterization'!E$2)</f>
        <v>3.3770410109277407</v>
      </c>
      <c r="F4" s="4">
        <f>('[1]Pc, Winter, S1'!F4*Main!$B$5)+(VLOOKUP($A4,'FL Ratio'!$A$2:$B$9,2,FALSE)*'FL Characterization'!F$2)</f>
        <v>3.283255014665138</v>
      </c>
      <c r="G4" s="4">
        <f>('[1]Pc, Winter, S1'!G4*Main!$B$5)+(VLOOKUP($A4,'FL Ratio'!$A$2:$B$9,2,FALSE)*'FL Characterization'!G$2)</f>
        <v>3.5945228394976727</v>
      </c>
      <c r="H4" s="4">
        <f>('[1]Pc, Winter, S1'!H4*Main!$B$5)+(VLOOKUP($A4,'FL Ratio'!$A$2:$B$9,2,FALSE)*'FL Characterization'!H$2)</f>
        <v>5.6251041068095251</v>
      </c>
      <c r="I4" s="4">
        <f>('[1]Pc, Winter, S1'!I4*Main!$B$5)+(VLOOKUP($A4,'FL Ratio'!$A$2:$B$9,2,FALSE)*'FL Characterization'!I$2)</f>
        <v>6.0342597141511565</v>
      </c>
      <c r="J4" s="4">
        <f>('[1]Pc, Winter, S1'!J4*Main!$B$5)+(VLOOKUP($A4,'FL Ratio'!$A$2:$B$9,2,FALSE)*'FL Characterization'!J$2)</f>
        <v>6.2882655670694358</v>
      </c>
      <c r="K4" s="4">
        <f>('[1]Pc, Winter, S1'!K4*Main!$B$5)+(VLOOKUP($A4,'FL Ratio'!$A$2:$B$9,2,FALSE)*'FL Characterization'!K$2)</f>
        <v>6.1315104933025495</v>
      </c>
      <c r="L4" s="4">
        <f>('[1]Pc, Winter, S1'!L4*Main!$B$5)+(VLOOKUP($A4,'FL Ratio'!$A$2:$B$9,2,FALSE)*'FL Characterization'!L$2)</f>
        <v>5.8593433502738499</v>
      </c>
      <c r="M4" s="4">
        <f>('[1]Pc, Winter, S1'!M4*Main!$B$5)+(VLOOKUP($A4,'FL Ratio'!$A$2:$B$9,2,FALSE)*'FL Characterization'!M$2)</f>
        <v>6.2468070066654109</v>
      </c>
      <c r="N4" s="4">
        <f>('[1]Pc, Winter, S1'!N4*Main!$B$5)+(VLOOKUP($A4,'FL Ratio'!$A$2:$B$9,2,FALSE)*'FL Characterization'!N$2)</f>
        <v>5.8523960924780889</v>
      </c>
      <c r="O4" s="4">
        <f>('[1]Pc, Winter, S1'!O4*Main!$B$5)+(VLOOKUP($A4,'FL Ratio'!$A$2:$B$9,2,FALSE)*'FL Characterization'!O$2)</f>
        <v>5.7030143732190801</v>
      </c>
      <c r="P4" s="4">
        <f>('[1]Pc, Winter, S1'!P4*Main!$B$5)+(VLOOKUP($A4,'FL Ratio'!$A$2:$B$9,2,FALSE)*'FL Characterization'!P$2)</f>
        <v>4.9870345690695697</v>
      </c>
      <c r="Q4" s="4">
        <f>('[1]Pc, Winter, S1'!Q4*Main!$B$5)+(VLOOKUP($A4,'FL Ratio'!$A$2:$B$9,2,FALSE)*'FL Characterization'!Q$2)</f>
        <v>4.9628481426759476</v>
      </c>
      <c r="R4" s="4">
        <f>('[1]Pc, Winter, S1'!R4*Main!$B$5)+(VLOOKUP($A4,'FL Ratio'!$A$2:$B$9,2,FALSE)*'FL Characterization'!R$2)</f>
        <v>5.0349618911061658</v>
      </c>
      <c r="S4" s="4">
        <f>('[1]Pc, Winter, S1'!S4*Main!$B$5)+(VLOOKUP($A4,'FL Ratio'!$A$2:$B$9,2,FALSE)*'FL Characterization'!S$2)</f>
        <v>5.5900078509994247</v>
      </c>
      <c r="T4" s="4">
        <f>('[1]Pc, Winter, S1'!T4*Main!$B$5)+(VLOOKUP($A4,'FL Ratio'!$A$2:$B$9,2,FALSE)*'FL Characterization'!T$2)</f>
        <v>5.0024051606637103</v>
      </c>
      <c r="U4" s="4">
        <f>('[1]Pc, Winter, S1'!U4*Main!$B$5)+(VLOOKUP($A4,'FL Ratio'!$A$2:$B$9,2,FALSE)*'FL Characterization'!U$2)</f>
        <v>5.1345230037487282</v>
      </c>
      <c r="V4" s="4">
        <f>('[1]Pc, Winter, S1'!V4*Main!$B$5)+(VLOOKUP($A4,'FL Ratio'!$A$2:$B$9,2,FALSE)*'FL Characterization'!V$2)</f>
        <v>5.0585120198578961</v>
      </c>
      <c r="W4" s="4">
        <f>('[1]Pc, Winter, S1'!W4*Main!$B$5)+(VLOOKUP($A4,'FL Ratio'!$A$2:$B$9,2,FALSE)*'FL Characterization'!W$2)</f>
        <v>4.6916825934652842</v>
      </c>
      <c r="X4" s="4">
        <f>('[1]Pc, Winter, S1'!X4*Main!$B$5)+(VLOOKUP($A4,'FL Ratio'!$A$2:$B$9,2,FALSE)*'FL Characterization'!X$2)</f>
        <v>4.3657126298595985</v>
      </c>
      <c r="Y4" s="4">
        <f>('[1]Pc, Winter, S1'!Y4*Main!$B$5)+(VLOOKUP($A4,'FL Ratio'!$A$2:$B$9,2,FALSE)*'FL Characterization'!Y$2)</f>
        <v>4.0356953986743287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1.4644080435579077</v>
      </c>
      <c r="C5" s="4">
        <f>('[1]Pc, Winter, S1'!C5*Main!$B$5)+(VLOOKUP($A5,'FL Ratio'!$A$2:$B$9,2,FALSE)*'FL Characterization'!C$2)</f>
        <v>1.1680963454544941</v>
      </c>
      <c r="D5" s="4">
        <f>('[1]Pc, Winter, S1'!D5*Main!$B$5)+(VLOOKUP($A5,'FL Ratio'!$A$2:$B$9,2,FALSE)*'FL Characterization'!D$2)</f>
        <v>1.1073536049091897</v>
      </c>
      <c r="E5" s="4">
        <f>('[1]Pc, Winter, S1'!E5*Main!$B$5)+(VLOOKUP($A5,'FL Ratio'!$A$2:$B$9,2,FALSE)*'FL Characterization'!E$2)</f>
        <v>1.016279874504499</v>
      </c>
      <c r="F5" s="4">
        <f>('[1]Pc, Winter, S1'!F5*Main!$B$5)+(VLOOKUP($A5,'FL Ratio'!$A$2:$B$9,2,FALSE)*'FL Characterization'!F$2)</f>
        <v>0.95448809174113236</v>
      </c>
      <c r="G5" s="4">
        <f>('[1]Pc, Winter, S1'!G5*Main!$B$5)+(VLOOKUP($A5,'FL Ratio'!$A$2:$B$9,2,FALSE)*'FL Characterization'!G$2)</f>
        <v>1.4639922965785463</v>
      </c>
      <c r="H5" s="4">
        <f>('[1]Pc, Winter, S1'!H5*Main!$B$5)+(VLOOKUP($A5,'FL Ratio'!$A$2:$B$9,2,FALSE)*'FL Characterization'!H$2)</f>
        <v>2.6661919831213816</v>
      </c>
      <c r="I5" s="4">
        <f>('[1]Pc, Winter, S1'!I5*Main!$B$5)+(VLOOKUP($A5,'FL Ratio'!$A$2:$B$9,2,FALSE)*'FL Characterization'!I$2)</f>
        <v>2.8676989855684067</v>
      </c>
      <c r="J5" s="4">
        <f>('[1]Pc, Winter, S1'!J5*Main!$B$5)+(VLOOKUP($A5,'FL Ratio'!$A$2:$B$9,2,FALSE)*'FL Characterization'!J$2)</f>
        <v>3.1447760277055115</v>
      </c>
      <c r="K5" s="4">
        <f>('[1]Pc, Winter, S1'!K5*Main!$B$5)+(VLOOKUP($A5,'FL Ratio'!$A$2:$B$9,2,FALSE)*'FL Characterization'!K$2)</f>
        <v>2.9785697129975119</v>
      </c>
      <c r="L5" s="4">
        <f>('[1]Pc, Winter, S1'!L5*Main!$B$5)+(VLOOKUP($A5,'FL Ratio'!$A$2:$B$9,2,FALSE)*'FL Characterization'!L$2)</f>
        <v>2.9151041742480284</v>
      </c>
      <c r="M5" s="4">
        <f>('[1]Pc, Winter, S1'!M5*Main!$B$5)+(VLOOKUP($A5,'FL Ratio'!$A$2:$B$9,2,FALSE)*'FL Characterization'!M$2)</f>
        <v>2.7270794162897669</v>
      </c>
      <c r="N5" s="4">
        <f>('[1]Pc, Winter, S1'!N5*Main!$B$5)+(VLOOKUP($A5,'FL Ratio'!$A$2:$B$9,2,FALSE)*'FL Characterization'!N$2)</f>
        <v>2.6993437114623786</v>
      </c>
      <c r="O5" s="4">
        <f>('[1]Pc, Winter, S1'!O5*Main!$B$5)+(VLOOKUP($A5,'FL Ratio'!$A$2:$B$9,2,FALSE)*'FL Characterization'!O$2)</f>
        <v>2.6413379978548992</v>
      </c>
      <c r="P5" s="4">
        <f>('[1]Pc, Winter, S1'!P5*Main!$B$5)+(VLOOKUP($A5,'FL Ratio'!$A$2:$B$9,2,FALSE)*'FL Characterization'!P$2)</f>
        <v>2.5440338571272649</v>
      </c>
      <c r="Q5" s="4">
        <f>('[1]Pc, Winter, S1'!Q5*Main!$B$5)+(VLOOKUP($A5,'FL Ratio'!$A$2:$B$9,2,FALSE)*'FL Characterization'!Q$2)</f>
        <v>2.5934745430355877</v>
      </c>
      <c r="R5" s="4">
        <f>('[1]Pc, Winter, S1'!R5*Main!$B$5)+(VLOOKUP($A5,'FL Ratio'!$A$2:$B$9,2,FALSE)*'FL Characterization'!R$2)</f>
        <v>3.1242273078974776</v>
      </c>
      <c r="S5" s="4">
        <f>('[1]Pc, Winter, S1'!S5*Main!$B$5)+(VLOOKUP($A5,'FL Ratio'!$A$2:$B$9,2,FALSE)*'FL Characterization'!S$2)</f>
        <v>4.7752556398256534</v>
      </c>
      <c r="T5" s="4">
        <f>('[1]Pc, Winter, S1'!T5*Main!$B$5)+(VLOOKUP($A5,'FL Ratio'!$A$2:$B$9,2,FALSE)*'FL Characterization'!T$2)</f>
        <v>4.2170808906772281</v>
      </c>
      <c r="U5" s="4">
        <f>('[1]Pc, Winter, S1'!U5*Main!$B$5)+(VLOOKUP($A5,'FL Ratio'!$A$2:$B$9,2,FALSE)*'FL Characterization'!U$2)</f>
        <v>3.5484033294165918</v>
      </c>
      <c r="V5" s="4">
        <f>('[1]Pc, Winter, S1'!V5*Main!$B$5)+(VLOOKUP($A5,'FL Ratio'!$A$2:$B$9,2,FALSE)*'FL Characterization'!V$2)</f>
        <v>3.4860029856111807</v>
      </c>
      <c r="W5" s="4">
        <f>('[1]Pc, Winter, S1'!W5*Main!$B$5)+(VLOOKUP($A5,'FL Ratio'!$A$2:$B$9,2,FALSE)*'FL Characterization'!W$2)</f>
        <v>3.0618317921707727</v>
      </c>
      <c r="X5" s="4">
        <f>('[1]Pc, Winter, S1'!X5*Main!$B$5)+(VLOOKUP($A5,'FL Ratio'!$A$2:$B$9,2,FALSE)*'FL Characterization'!X$2)</f>
        <v>2.6503488876965857</v>
      </c>
      <c r="Y5" s="4">
        <f>('[1]Pc, Winter, S1'!Y5*Main!$B$5)+(VLOOKUP($A5,'FL Ratio'!$A$2:$B$9,2,FALSE)*'FL Characterization'!Y$2)</f>
        <v>2.2441197801963022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3.1585330137547842</v>
      </c>
      <c r="C6" s="4">
        <f>('[1]Pc, Winter, S1'!C6*Main!$B$5)+(VLOOKUP($A6,'FL Ratio'!$A$2:$B$9,2,FALSE)*'FL Characterization'!C$2)</f>
        <v>2.9428006822433295</v>
      </c>
      <c r="D6" s="4">
        <f>('[1]Pc, Winter, S1'!D6*Main!$B$5)+(VLOOKUP($A6,'FL Ratio'!$A$2:$B$9,2,FALSE)*'FL Characterization'!D$2)</f>
        <v>2.6845436594244321</v>
      </c>
      <c r="E6" s="4">
        <f>('[1]Pc, Winter, S1'!E6*Main!$B$5)+(VLOOKUP($A6,'FL Ratio'!$A$2:$B$9,2,FALSE)*'FL Characterization'!E$2)</f>
        <v>2.6856038606078263</v>
      </c>
      <c r="F6" s="4">
        <f>('[1]Pc, Winter, S1'!F6*Main!$B$5)+(VLOOKUP($A6,'FL Ratio'!$A$2:$B$9,2,FALSE)*'FL Characterization'!F$2)</f>
        <v>2.6449370471809015</v>
      </c>
      <c r="G6" s="4">
        <f>('[1]Pc, Winter, S1'!G6*Main!$B$5)+(VLOOKUP($A6,'FL Ratio'!$A$2:$B$9,2,FALSE)*'FL Characterization'!G$2)</f>
        <v>2.8670831748059822</v>
      </c>
      <c r="H6" s="4">
        <f>('[1]Pc, Winter, S1'!H6*Main!$B$5)+(VLOOKUP($A6,'FL Ratio'!$A$2:$B$9,2,FALSE)*'FL Characterization'!H$2)</f>
        <v>3.6821440405682515</v>
      </c>
      <c r="I6" s="4">
        <f>('[1]Pc, Winter, S1'!I6*Main!$B$5)+(VLOOKUP($A6,'FL Ratio'!$A$2:$B$9,2,FALSE)*'FL Characterization'!I$2)</f>
        <v>3.6847963069114122</v>
      </c>
      <c r="J6" s="4">
        <f>('[1]Pc, Winter, S1'!J6*Main!$B$5)+(VLOOKUP($A6,'FL Ratio'!$A$2:$B$9,2,FALSE)*'FL Characterization'!J$2)</f>
        <v>3.7985464833202878</v>
      </c>
      <c r="K6" s="4">
        <f>('[1]Pc, Winter, S1'!K6*Main!$B$5)+(VLOOKUP($A6,'FL Ratio'!$A$2:$B$9,2,FALSE)*'FL Characterization'!K$2)</f>
        <v>3.9767658272359676</v>
      </c>
      <c r="L6" s="4">
        <f>('[1]Pc, Winter, S1'!L6*Main!$B$5)+(VLOOKUP($A6,'FL Ratio'!$A$2:$B$9,2,FALSE)*'FL Characterization'!L$2)</f>
        <v>4.0474879019812411</v>
      </c>
      <c r="M6" s="4">
        <f>('[1]Pc, Winter, S1'!M6*Main!$B$5)+(VLOOKUP($A6,'FL Ratio'!$A$2:$B$9,2,FALSE)*'FL Characterization'!M$2)</f>
        <v>4.1280170488639021</v>
      </c>
      <c r="N6" s="4">
        <f>('[1]Pc, Winter, S1'!N6*Main!$B$5)+(VLOOKUP($A6,'FL Ratio'!$A$2:$B$9,2,FALSE)*'FL Characterization'!N$2)</f>
        <v>4.0901891461408368</v>
      </c>
      <c r="O6" s="4">
        <f>('[1]Pc, Winter, S1'!O6*Main!$B$5)+(VLOOKUP($A6,'FL Ratio'!$A$2:$B$9,2,FALSE)*'FL Characterization'!O$2)</f>
        <v>3.9901876382451502</v>
      </c>
      <c r="P6" s="4">
        <f>('[1]Pc, Winter, S1'!P6*Main!$B$5)+(VLOOKUP($A6,'FL Ratio'!$A$2:$B$9,2,FALSE)*'FL Characterization'!P$2)</f>
        <v>3.9918667835500683</v>
      </c>
      <c r="Q6" s="4">
        <f>('[1]Pc, Winter, S1'!Q6*Main!$B$5)+(VLOOKUP($A6,'FL Ratio'!$A$2:$B$9,2,FALSE)*'FL Characterization'!Q$2)</f>
        <v>3.9576919646362327</v>
      </c>
      <c r="R6" s="4">
        <f>('[1]Pc, Winter, S1'!R6*Main!$B$5)+(VLOOKUP($A6,'FL Ratio'!$A$2:$B$9,2,FALSE)*'FL Characterization'!R$2)</f>
        <v>4.1221651628096687</v>
      </c>
      <c r="S6" s="4">
        <f>('[1]Pc, Winter, S1'!S6*Main!$B$5)+(VLOOKUP($A6,'FL Ratio'!$A$2:$B$9,2,FALSE)*'FL Characterization'!S$2)</f>
        <v>4.8319245249475493</v>
      </c>
      <c r="T6" s="4">
        <f>('[1]Pc, Winter, S1'!T6*Main!$B$5)+(VLOOKUP($A6,'FL Ratio'!$A$2:$B$9,2,FALSE)*'FL Characterization'!T$2)</f>
        <v>4.6718050498399899</v>
      </c>
      <c r="U6" s="4">
        <f>('[1]Pc, Winter, S1'!U6*Main!$B$5)+(VLOOKUP($A6,'FL Ratio'!$A$2:$B$9,2,FALSE)*'FL Characterization'!U$2)</f>
        <v>4.5305056728871103</v>
      </c>
      <c r="V6" s="4">
        <f>('[1]Pc, Winter, S1'!V6*Main!$B$5)+(VLOOKUP($A6,'FL Ratio'!$A$2:$B$9,2,FALSE)*'FL Characterization'!V$2)</f>
        <v>4.542426036480423</v>
      </c>
      <c r="W6" s="4">
        <f>('[1]Pc, Winter, S1'!W6*Main!$B$5)+(VLOOKUP($A6,'FL Ratio'!$A$2:$B$9,2,FALSE)*'FL Characterization'!W$2)</f>
        <v>4.1931053526126938</v>
      </c>
      <c r="X6" s="4">
        <f>('[1]Pc, Winter, S1'!X6*Main!$B$5)+(VLOOKUP($A6,'FL Ratio'!$A$2:$B$9,2,FALSE)*'FL Characterization'!X$2)</f>
        <v>4.0764294072727303</v>
      </c>
      <c r="Y6" s="4">
        <f>('[1]Pc, Winter, S1'!Y6*Main!$B$5)+(VLOOKUP($A6,'FL Ratio'!$A$2:$B$9,2,FALSE)*'FL Characterization'!Y$2)</f>
        <v>3.8223661825360153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3.6404332986406254</v>
      </c>
      <c r="C7" s="4">
        <f>('[1]Pc, Winter, S1'!C7*Main!$B$5)+(VLOOKUP($A7,'FL Ratio'!$A$2:$B$9,2,FALSE)*'FL Characterization'!C$2)</f>
        <v>3.4756086662699941</v>
      </c>
      <c r="D7" s="4">
        <f>('[1]Pc, Winter, S1'!D7*Main!$B$5)+(VLOOKUP($A7,'FL Ratio'!$A$2:$B$9,2,FALSE)*'FL Characterization'!D$2)</f>
        <v>3.3410754320642035</v>
      </c>
      <c r="E7" s="4">
        <f>('[1]Pc, Winter, S1'!E7*Main!$B$5)+(VLOOKUP($A7,'FL Ratio'!$A$2:$B$9,2,FALSE)*'FL Characterization'!E$2)</f>
        <v>3.3481499528617475</v>
      </c>
      <c r="F7" s="4">
        <f>('[1]Pc, Winter, S1'!F7*Main!$B$5)+(VLOOKUP($A7,'FL Ratio'!$A$2:$B$9,2,FALSE)*'FL Characterization'!F$2)</f>
        <v>3.2898755942830369</v>
      </c>
      <c r="G7" s="4">
        <f>('[1]Pc, Winter, S1'!G7*Main!$B$5)+(VLOOKUP($A7,'FL Ratio'!$A$2:$B$9,2,FALSE)*'FL Characterization'!G$2)</f>
        <v>3.4698573436090765</v>
      </c>
      <c r="H7" s="4">
        <f>('[1]Pc, Winter, S1'!H7*Main!$B$5)+(VLOOKUP($A7,'FL Ratio'!$A$2:$B$9,2,FALSE)*'FL Characterization'!H$2)</f>
        <v>3.9516612065806154</v>
      </c>
      <c r="I7" s="4">
        <f>('[1]Pc, Winter, S1'!I7*Main!$B$5)+(VLOOKUP($A7,'FL Ratio'!$A$2:$B$9,2,FALSE)*'FL Characterization'!I$2)</f>
        <v>4.3542675373829098</v>
      </c>
      <c r="J7" s="4">
        <f>('[1]Pc, Winter, S1'!J7*Main!$B$5)+(VLOOKUP($A7,'FL Ratio'!$A$2:$B$9,2,FALSE)*'FL Characterization'!J$2)</f>
        <v>4.5533485834133494</v>
      </c>
      <c r="K7" s="4">
        <f>('[1]Pc, Winter, S1'!K7*Main!$B$5)+(VLOOKUP($A7,'FL Ratio'!$A$2:$B$9,2,FALSE)*'FL Characterization'!K$2)</f>
        <v>4.7355621486021091</v>
      </c>
      <c r="L7" s="4">
        <f>('[1]Pc, Winter, S1'!L7*Main!$B$5)+(VLOOKUP($A7,'FL Ratio'!$A$2:$B$9,2,FALSE)*'FL Characterization'!L$2)</f>
        <v>4.6220500963336946</v>
      </c>
      <c r="M7" s="4">
        <f>('[1]Pc, Winter, S1'!M7*Main!$B$5)+(VLOOKUP($A7,'FL Ratio'!$A$2:$B$9,2,FALSE)*'FL Characterization'!M$2)</f>
        <v>4.7058448312342636</v>
      </c>
      <c r="N7" s="4">
        <f>('[1]Pc, Winter, S1'!N7*Main!$B$5)+(VLOOKUP($A7,'FL Ratio'!$A$2:$B$9,2,FALSE)*'FL Characterization'!N$2)</f>
        <v>4.7235109797401273</v>
      </c>
      <c r="O7" s="4">
        <f>('[1]Pc, Winter, S1'!O7*Main!$B$5)+(VLOOKUP($A7,'FL Ratio'!$A$2:$B$9,2,FALSE)*'FL Characterization'!O$2)</f>
        <v>4.7476199323592345</v>
      </c>
      <c r="P7" s="4">
        <f>('[1]Pc, Winter, S1'!P7*Main!$B$5)+(VLOOKUP($A7,'FL Ratio'!$A$2:$B$9,2,FALSE)*'FL Characterization'!P$2)</f>
        <v>4.4516991063556919</v>
      </c>
      <c r="Q7" s="4">
        <f>('[1]Pc, Winter, S1'!Q7*Main!$B$5)+(VLOOKUP($A7,'FL Ratio'!$A$2:$B$9,2,FALSE)*'FL Characterization'!Q$2)</f>
        <v>4.458118443364433</v>
      </c>
      <c r="R7" s="4">
        <f>('[1]Pc, Winter, S1'!R7*Main!$B$5)+(VLOOKUP($A7,'FL Ratio'!$A$2:$B$9,2,FALSE)*'FL Characterization'!R$2)</f>
        <v>4.2379442033291257</v>
      </c>
      <c r="S7" s="4">
        <f>('[1]Pc, Winter, S1'!S7*Main!$B$5)+(VLOOKUP($A7,'FL Ratio'!$A$2:$B$9,2,FALSE)*'FL Characterization'!S$2)</f>
        <v>4.559370338509364</v>
      </c>
      <c r="T7" s="4">
        <f>('[1]Pc, Winter, S1'!T7*Main!$B$5)+(VLOOKUP($A7,'FL Ratio'!$A$2:$B$9,2,FALSE)*'FL Characterization'!T$2)</f>
        <v>4.324568619007688</v>
      </c>
      <c r="U7" s="4">
        <f>('[1]Pc, Winter, S1'!U7*Main!$B$5)+(VLOOKUP($A7,'FL Ratio'!$A$2:$B$9,2,FALSE)*'FL Characterization'!U$2)</f>
        <v>4.2165427166679184</v>
      </c>
      <c r="V7" s="4">
        <f>('[1]Pc, Winter, S1'!V7*Main!$B$5)+(VLOOKUP($A7,'FL Ratio'!$A$2:$B$9,2,FALSE)*'FL Characterization'!V$2)</f>
        <v>4.177481099623189</v>
      </c>
      <c r="W7" s="4">
        <f>('[1]Pc, Winter, S1'!W7*Main!$B$5)+(VLOOKUP($A7,'FL Ratio'!$A$2:$B$9,2,FALSE)*'FL Characterization'!W$2)</f>
        <v>3.9812238166810285</v>
      </c>
      <c r="X7" s="4">
        <f>('[1]Pc, Winter, S1'!X7*Main!$B$5)+(VLOOKUP($A7,'FL Ratio'!$A$2:$B$9,2,FALSE)*'FL Characterization'!X$2)</f>
        <v>3.9181951087498863</v>
      </c>
      <c r="Y7" s="4">
        <f>('[1]Pc, Winter, S1'!Y7*Main!$B$5)+(VLOOKUP($A7,'FL Ratio'!$A$2:$B$9,2,FALSE)*'FL Characterization'!Y$2)</f>
        <v>3.758745820710836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3.0579303704122132</v>
      </c>
      <c r="C8" s="4">
        <f>('[1]Pc, Winter, S1'!C8*Main!$B$5)+(VLOOKUP($A8,'FL Ratio'!$A$2:$B$9,2,FALSE)*'FL Characterization'!C$2)</f>
        <v>2.8979576454097629</v>
      </c>
      <c r="D8" s="4">
        <f>('[1]Pc, Winter, S1'!D8*Main!$B$5)+(VLOOKUP($A8,'FL Ratio'!$A$2:$B$9,2,FALSE)*'FL Characterization'!D$2)</f>
        <v>2.7423123229277517</v>
      </c>
      <c r="E8" s="4">
        <f>('[1]Pc, Winter, S1'!E8*Main!$B$5)+(VLOOKUP($A8,'FL Ratio'!$A$2:$B$9,2,FALSE)*'FL Characterization'!E$2)</f>
        <v>2.7352751804408437</v>
      </c>
      <c r="F8" s="4">
        <f>('[1]Pc, Winter, S1'!F8*Main!$B$5)+(VLOOKUP($A8,'FL Ratio'!$A$2:$B$9,2,FALSE)*'FL Characterization'!F$2)</f>
        <v>2.6547741326581327</v>
      </c>
      <c r="G8" s="4">
        <f>('[1]Pc, Winter, S1'!G8*Main!$B$5)+(VLOOKUP($A8,'FL Ratio'!$A$2:$B$9,2,FALSE)*'FL Characterization'!G$2)</f>
        <v>2.8532526337602135</v>
      </c>
      <c r="H8" s="4">
        <f>('[1]Pc, Winter, S1'!H8*Main!$B$5)+(VLOOKUP($A8,'FL Ratio'!$A$2:$B$9,2,FALSE)*'FL Characterization'!H$2)</f>
        <v>3.642979274846192</v>
      </c>
      <c r="I8" s="4">
        <f>('[1]Pc, Winter, S1'!I8*Main!$B$5)+(VLOOKUP($A8,'FL Ratio'!$A$2:$B$9,2,FALSE)*'FL Characterization'!I$2)</f>
        <v>3.9340244475343864</v>
      </c>
      <c r="J8" s="4">
        <f>('[1]Pc, Winter, S1'!J8*Main!$B$5)+(VLOOKUP($A8,'FL Ratio'!$A$2:$B$9,2,FALSE)*'FL Characterization'!J$2)</f>
        <v>4.1286514385854449</v>
      </c>
      <c r="K8" s="4">
        <f>('[1]Pc, Winter, S1'!K8*Main!$B$5)+(VLOOKUP($A8,'FL Ratio'!$A$2:$B$9,2,FALSE)*'FL Characterization'!K$2)</f>
        <v>4.1640680810631956</v>
      </c>
      <c r="L8" s="4">
        <f>('[1]Pc, Winter, S1'!L8*Main!$B$5)+(VLOOKUP($A8,'FL Ratio'!$A$2:$B$9,2,FALSE)*'FL Characterization'!L$2)</f>
        <v>4.0957764892372426</v>
      </c>
      <c r="M8" s="4">
        <f>('[1]Pc, Winter, S1'!M8*Main!$B$5)+(VLOOKUP($A8,'FL Ratio'!$A$2:$B$9,2,FALSE)*'FL Characterization'!M$2)</f>
        <v>4.144162600051768</v>
      </c>
      <c r="N8" s="4">
        <f>('[1]Pc, Winter, S1'!N8*Main!$B$5)+(VLOOKUP($A8,'FL Ratio'!$A$2:$B$9,2,FALSE)*'FL Characterization'!N$2)</f>
        <v>4.0684161243636234</v>
      </c>
      <c r="O8" s="4">
        <f>('[1]Pc, Winter, S1'!O8*Main!$B$5)+(VLOOKUP($A8,'FL Ratio'!$A$2:$B$9,2,FALSE)*'FL Characterization'!O$2)</f>
        <v>4.0138807900932569</v>
      </c>
      <c r="P8" s="4">
        <f>('[1]Pc, Winter, S1'!P8*Main!$B$5)+(VLOOKUP($A8,'FL Ratio'!$A$2:$B$9,2,FALSE)*'FL Characterization'!P$2)</f>
        <v>3.7270124307039136</v>
      </c>
      <c r="Q8" s="4">
        <f>('[1]Pc, Winter, S1'!Q8*Main!$B$5)+(VLOOKUP($A8,'FL Ratio'!$A$2:$B$9,2,FALSE)*'FL Characterization'!Q$2)</f>
        <v>3.7921179737042339</v>
      </c>
      <c r="R8" s="4">
        <f>('[1]Pc, Winter, S1'!R8*Main!$B$5)+(VLOOKUP($A8,'FL Ratio'!$A$2:$B$9,2,FALSE)*'FL Characterization'!R$2)</f>
        <v>3.9742533901268748</v>
      </c>
      <c r="S8" s="4">
        <f>('[1]Pc, Winter, S1'!S8*Main!$B$5)+(VLOOKUP($A8,'FL Ratio'!$A$2:$B$9,2,FALSE)*'FL Characterization'!S$2)</f>
        <v>4.6473703080255317</v>
      </c>
      <c r="T8" s="4">
        <f>('[1]Pc, Winter, S1'!T8*Main!$B$5)+(VLOOKUP($A8,'FL Ratio'!$A$2:$B$9,2,FALSE)*'FL Characterization'!T$2)</f>
        <v>4.3070690392050475</v>
      </c>
      <c r="U8" s="4">
        <f>('[1]Pc, Winter, S1'!U8*Main!$B$5)+(VLOOKUP($A8,'FL Ratio'!$A$2:$B$9,2,FALSE)*'FL Characterization'!U$2)</f>
        <v>4.0679858137319851</v>
      </c>
      <c r="V8" s="4">
        <f>('[1]Pc, Winter, S1'!V8*Main!$B$5)+(VLOOKUP($A8,'FL Ratio'!$A$2:$B$9,2,FALSE)*'FL Characterization'!V$2)</f>
        <v>4.0353656401191991</v>
      </c>
      <c r="W8" s="4">
        <f>('[1]Pc, Winter, S1'!W8*Main!$B$5)+(VLOOKUP($A8,'FL Ratio'!$A$2:$B$9,2,FALSE)*'FL Characterization'!W$2)</f>
        <v>3.7347864810780758</v>
      </c>
      <c r="X8" s="4">
        <f>('[1]Pc, Winter, S1'!X8*Main!$B$5)+(VLOOKUP($A8,'FL Ratio'!$A$2:$B$9,2,FALSE)*'FL Characterization'!X$2)</f>
        <v>3.5941758603603149</v>
      </c>
      <c r="Y8" s="4">
        <f>('[1]Pc, Winter, S1'!Y8*Main!$B$5)+(VLOOKUP($A8,'FL Ratio'!$A$2:$B$9,2,FALSE)*'FL Characterization'!Y$2)</f>
        <v>3.3682784229175264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2.3970251945339234</v>
      </c>
      <c r="C9" s="4">
        <f>('[1]Pc, Winter, S1'!C9*Main!$B$5)+(VLOOKUP($A9,'FL Ratio'!$A$2:$B$9,2,FALSE)*'FL Characterization'!C$2)</f>
        <v>2.3193895915617357</v>
      </c>
      <c r="D9" s="4">
        <f>('[1]Pc, Winter, S1'!D9*Main!$B$5)+(VLOOKUP($A9,'FL Ratio'!$A$2:$B$9,2,FALSE)*'FL Characterization'!D$2)</f>
        <v>2.2198868727475385</v>
      </c>
      <c r="E9" s="4">
        <f>('[1]Pc, Winter, S1'!E9*Main!$B$5)+(VLOOKUP($A9,'FL Ratio'!$A$2:$B$9,2,FALSE)*'FL Characterization'!E$2)</f>
        <v>2.1743671734404169</v>
      </c>
      <c r="F9" s="4">
        <f>('[1]Pc, Winter, S1'!F9*Main!$B$5)+(VLOOKUP($A9,'FL Ratio'!$A$2:$B$9,2,FALSE)*'FL Characterization'!F$2)</f>
        <v>2.1847131846338979</v>
      </c>
      <c r="G9" s="4">
        <f>('[1]Pc, Winter, S1'!G9*Main!$B$5)+(VLOOKUP($A9,'FL Ratio'!$A$2:$B$9,2,FALSE)*'FL Characterization'!G$2)</f>
        <v>2.5143648803493184</v>
      </c>
      <c r="H9" s="4">
        <f>('[1]Pc, Winter, S1'!H9*Main!$B$5)+(VLOOKUP($A9,'FL Ratio'!$A$2:$B$9,2,FALSE)*'FL Characterization'!H$2)</f>
        <v>3.9849912407649479</v>
      </c>
      <c r="I9" s="4">
        <f>('[1]Pc, Winter, S1'!I9*Main!$B$5)+(VLOOKUP($A9,'FL Ratio'!$A$2:$B$9,2,FALSE)*'FL Characterization'!I$2)</f>
        <v>4.3599136785473496</v>
      </c>
      <c r="J9" s="4">
        <f>('[1]Pc, Winter, S1'!J9*Main!$B$5)+(VLOOKUP($A9,'FL Ratio'!$A$2:$B$9,2,FALSE)*'FL Characterization'!J$2)</f>
        <v>4.5174843200760106</v>
      </c>
      <c r="K9" s="4">
        <f>('[1]Pc, Winter, S1'!K9*Main!$B$5)+(VLOOKUP($A9,'FL Ratio'!$A$2:$B$9,2,FALSE)*'FL Characterization'!K$2)</f>
        <v>4.5225843229992773</v>
      </c>
      <c r="L9" s="4">
        <f>('[1]Pc, Winter, S1'!L9*Main!$B$5)+(VLOOKUP($A9,'FL Ratio'!$A$2:$B$9,2,FALSE)*'FL Characterization'!L$2)</f>
        <v>4.6471680989640332</v>
      </c>
      <c r="M9" s="4">
        <f>('[1]Pc, Winter, S1'!M9*Main!$B$5)+(VLOOKUP($A9,'FL Ratio'!$A$2:$B$9,2,FALSE)*'FL Characterization'!M$2)</f>
        <v>4.6296918069428328</v>
      </c>
      <c r="N9" s="4">
        <f>('[1]Pc, Winter, S1'!N9*Main!$B$5)+(VLOOKUP($A9,'FL Ratio'!$A$2:$B$9,2,FALSE)*'FL Characterization'!N$2)</f>
        <v>4.3974817098689911</v>
      </c>
      <c r="O9" s="4">
        <f>('[1]Pc, Winter, S1'!O9*Main!$B$5)+(VLOOKUP($A9,'FL Ratio'!$A$2:$B$9,2,FALSE)*'FL Characterization'!O$2)</f>
        <v>4.3859711799205057</v>
      </c>
      <c r="P9" s="4">
        <f>('[1]Pc, Winter, S1'!P9*Main!$B$5)+(VLOOKUP($A9,'FL Ratio'!$A$2:$B$9,2,FALSE)*'FL Characterization'!P$2)</f>
        <v>3.9151862733497707</v>
      </c>
      <c r="Q9" s="4">
        <f>('[1]Pc, Winter, S1'!Q9*Main!$B$5)+(VLOOKUP($A9,'FL Ratio'!$A$2:$B$9,2,FALSE)*'FL Characterization'!Q$2)</f>
        <v>3.5485676074899901</v>
      </c>
      <c r="R9" s="4">
        <f>('[1]Pc, Winter, S1'!R9*Main!$B$5)+(VLOOKUP($A9,'FL Ratio'!$A$2:$B$9,2,FALSE)*'FL Characterization'!R$2)</f>
        <v>3.5444742922299364</v>
      </c>
      <c r="S9" s="4">
        <f>('[1]Pc, Winter, S1'!S9*Main!$B$5)+(VLOOKUP($A9,'FL Ratio'!$A$2:$B$9,2,FALSE)*'FL Characterization'!S$2)</f>
        <v>3.9730970407074473</v>
      </c>
      <c r="T9" s="4">
        <f>('[1]Pc, Winter, S1'!T9*Main!$B$5)+(VLOOKUP($A9,'FL Ratio'!$A$2:$B$9,2,FALSE)*'FL Characterization'!T$2)</f>
        <v>3.8081759436169365</v>
      </c>
      <c r="U9" s="4">
        <f>('[1]Pc, Winter, S1'!U9*Main!$B$5)+(VLOOKUP($A9,'FL Ratio'!$A$2:$B$9,2,FALSE)*'FL Characterization'!U$2)</f>
        <v>3.6479383368146041</v>
      </c>
      <c r="V9" s="4">
        <f>('[1]Pc, Winter, S1'!V9*Main!$B$5)+(VLOOKUP($A9,'FL Ratio'!$A$2:$B$9,2,FALSE)*'FL Characterization'!V$2)</f>
        <v>3.6263711899277875</v>
      </c>
      <c r="W9" s="4">
        <f>('[1]Pc, Winter, S1'!W9*Main!$B$5)+(VLOOKUP($A9,'FL Ratio'!$A$2:$B$9,2,FALSE)*'FL Characterization'!W$2)</f>
        <v>3.2988349595426087</v>
      </c>
      <c r="X9" s="4">
        <f>('[1]Pc, Winter, S1'!X9*Main!$B$5)+(VLOOKUP($A9,'FL Ratio'!$A$2:$B$9,2,FALSE)*'FL Characterization'!X$2)</f>
        <v>2.9596873944002855</v>
      </c>
      <c r="Y9" s="4">
        <f>('[1]Pc, Winter, S1'!Y9*Main!$B$5)+(VLOOKUP($A9,'FL Ratio'!$A$2:$B$9,2,FALSE)*'FL Characterization'!Y$2)</f>
        <v>2.7103060356209681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8.3206571449056046</v>
      </c>
      <c r="C2" s="4">
        <f>('[1]Pc, Winter, S2'!C2*Main!$B$5)+(VLOOKUP($A2,'FL Ratio'!$A$2:$B$9,2,FALSE)*'FL Characterization'!C$2)</f>
        <v>8.1588170515054372</v>
      </c>
      <c r="D2" s="4">
        <f>('[1]Pc, Winter, S2'!D2*Main!$B$5)+(VLOOKUP($A2,'FL Ratio'!$A$2:$B$9,2,FALSE)*'FL Characterization'!D$2)</f>
        <v>7.6542258587956145</v>
      </c>
      <c r="E2" s="4">
        <f>('[1]Pc, Winter, S2'!E2*Main!$B$5)+(VLOOKUP($A2,'FL Ratio'!$A$2:$B$9,2,FALSE)*'FL Characterization'!E$2)</f>
        <v>7.7304345666995848</v>
      </c>
      <c r="F2" s="4">
        <f>('[1]Pc, Winter, S2'!F2*Main!$B$5)+(VLOOKUP($A2,'FL Ratio'!$A$2:$B$9,2,FALSE)*'FL Characterization'!F$2)</f>
        <v>7.4949050204423902</v>
      </c>
      <c r="G2" s="4">
        <f>('[1]Pc, Winter, S2'!G2*Main!$B$5)+(VLOOKUP($A2,'FL Ratio'!$A$2:$B$9,2,FALSE)*'FL Characterization'!G$2)</f>
        <v>7.5148770979182871</v>
      </c>
      <c r="H2" s="4">
        <f>('[1]Pc, Winter, S2'!H2*Main!$B$5)+(VLOOKUP($A2,'FL Ratio'!$A$2:$B$9,2,FALSE)*'FL Characterization'!H$2)</f>
        <v>7.4612812173532967</v>
      </c>
      <c r="I2" s="4">
        <f>('[1]Pc, Winter, S2'!I2*Main!$B$5)+(VLOOKUP($A2,'FL Ratio'!$A$2:$B$9,2,FALSE)*'FL Characterization'!I$2)</f>
        <v>9.0882351708305862</v>
      </c>
      <c r="J2" s="4">
        <f>('[1]Pc, Winter, S2'!J2*Main!$B$5)+(VLOOKUP($A2,'FL Ratio'!$A$2:$B$9,2,FALSE)*'FL Characterization'!J$2)</f>
        <v>9.1599469210929154</v>
      </c>
      <c r="K2" s="4">
        <f>('[1]Pc, Winter, S2'!K2*Main!$B$5)+(VLOOKUP($A2,'FL Ratio'!$A$2:$B$9,2,FALSE)*'FL Characterization'!K$2)</f>
        <v>9.2212546920461858</v>
      </c>
      <c r="L2" s="4">
        <f>('[1]Pc, Winter, S2'!L2*Main!$B$5)+(VLOOKUP($A2,'FL Ratio'!$A$2:$B$9,2,FALSE)*'FL Characterization'!L$2)</f>
        <v>8.851837111401494</v>
      </c>
      <c r="M2" s="4">
        <f>('[1]Pc, Winter, S2'!M2*Main!$B$5)+(VLOOKUP($A2,'FL Ratio'!$A$2:$B$9,2,FALSE)*'FL Characterization'!M$2)</f>
        <v>9.0631061328602289</v>
      </c>
      <c r="N2" s="4">
        <f>('[1]Pc, Winter, S2'!N2*Main!$B$5)+(VLOOKUP($A2,'FL Ratio'!$A$2:$B$9,2,FALSE)*'FL Characterization'!N$2)</f>
        <v>9.048910124064502</v>
      </c>
      <c r="O2" s="4">
        <f>('[1]Pc, Winter, S2'!O2*Main!$B$5)+(VLOOKUP($A2,'FL Ratio'!$A$2:$B$9,2,FALSE)*'FL Characterization'!O$2)</f>
        <v>8.9902776435021323</v>
      </c>
      <c r="P2" s="4">
        <f>('[1]Pc, Winter, S2'!P2*Main!$B$5)+(VLOOKUP($A2,'FL Ratio'!$A$2:$B$9,2,FALSE)*'FL Characterization'!P$2)</f>
        <v>8.1291435149731228</v>
      </c>
      <c r="Q2" s="4">
        <f>('[1]Pc, Winter, S2'!Q2*Main!$B$5)+(VLOOKUP($A2,'FL Ratio'!$A$2:$B$9,2,FALSE)*'FL Characterization'!Q$2)</f>
        <v>8.7877174351269502</v>
      </c>
      <c r="R2" s="4">
        <f>('[1]Pc, Winter, S2'!R2*Main!$B$5)+(VLOOKUP($A2,'FL Ratio'!$A$2:$B$9,2,FALSE)*'FL Characterization'!R$2)</f>
        <v>9.3302944684133315</v>
      </c>
      <c r="S2" s="4">
        <f>('[1]Pc, Winter, S2'!S2*Main!$B$5)+(VLOOKUP($A2,'FL Ratio'!$A$2:$B$9,2,FALSE)*'FL Characterization'!S$2)</f>
        <v>9.4390996447393416</v>
      </c>
      <c r="T2" s="4">
        <f>('[1]Pc, Winter, S2'!T2*Main!$B$5)+(VLOOKUP($A2,'FL Ratio'!$A$2:$B$9,2,FALSE)*'FL Characterization'!T$2)</f>
        <v>8.6937922914289132</v>
      </c>
      <c r="U2" s="4">
        <f>('[1]Pc, Winter, S2'!U2*Main!$B$5)+(VLOOKUP($A2,'FL Ratio'!$A$2:$B$9,2,FALSE)*'FL Characterization'!U$2)</f>
        <v>8.2192568993551358</v>
      </c>
      <c r="V2" s="4">
        <f>('[1]Pc, Winter, S2'!V2*Main!$B$5)+(VLOOKUP($A2,'FL Ratio'!$A$2:$B$9,2,FALSE)*'FL Characterization'!V$2)</f>
        <v>8.030040344351125</v>
      </c>
      <c r="W2" s="4">
        <f>('[1]Pc, Winter, S2'!W2*Main!$B$5)+(VLOOKUP($A2,'FL Ratio'!$A$2:$B$9,2,FALSE)*'FL Characterization'!W$2)</f>
        <v>7.6457756197432101</v>
      </c>
      <c r="X2" s="4">
        <f>('[1]Pc, Winter, S2'!X2*Main!$B$5)+(VLOOKUP($A2,'FL Ratio'!$A$2:$B$9,2,FALSE)*'FL Characterization'!X$2)</f>
        <v>7.7980733144791374</v>
      </c>
      <c r="Y2" s="4">
        <f>('[1]Pc, Winter, S2'!Y2*Main!$B$5)+(VLOOKUP($A2,'FL Ratio'!$A$2:$B$9,2,FALSE)*'FL Characterization'!Y$2)</f>
        <v>7.7576081333992537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5.2761048768892191</v>
      </c>
      <c r="C3" s="4">
        <f>('[1]Pc, Winter, S2'!C3*Main!$B$5)+(VLOOKUP($A3,'FL Ratio'!$A$2:$B$9,2,FALSE)*'FL Characterization'!C$2)</f>
        <v>5.0999016543950138</v>
      </c>
      <c r="D3" s="4">
        <f>('[1]Pc, Winter, S2'!D3*Main!$B$5)+(VLOOKUP($A3,'FL Ratio'!$A$2:$B$9,2,FALSE)*'FL Characterization'!D$2)</f>
        <v>4.8228937814836588</v>
      </c>
      <c r="E3" s="4">
        <f>('[1]Pc, Winter, S2'!E3*Main!$B$5)+(VLOOKUP($A3,'FL Ratio'!$A$2:$B$9,2,FALSE)*'FL Characterization'!E$2)</f>
        <v>4.8247431870253923</v>
      </c>
      <c r="F3" s="4">
        <f>('[1]Pc, Winter, S2'!F3*Main!$B$5)+(VLOOKUP($A3,'FL Ratio'!$A$2:$B$9,2,FALSE)*'FL Characterization'!F$2)</f>
        <v>4.715750485872797</v>
      </c>
      <c r="G3" s="4">
        <f>('[1]Pc, Winter, S2'!G3*Main!$B$5)+(VLOOKUP($A3,'FL Ratio'!$A$2:$B$9,2,FALSE)*'FL Characterization'!G$2)</f>
        <v>4.9300860241412225</v>
      </c>
      <c r="H3" s="4">
        <f>('[1]Pc, Winter, S2'!H3*Main!$B$5)+(VLOOKUP($A3,'FL Ratio'!$A$2:$B$9,2,FALSE)*'FL Characterization'!H$2)</f>
        <v>5.7974615166589807</v>
      </c>
      <c r="I3" s="4">
        <f>('[1]Pc, Winter, S2'!I3*Main!$B$5)+(VLOOKUP($A3,'FL Ratio'!$A$2:$B$9,2,FALSE)*'FL Characterization'!I$2)</f>
        <v>6.1920625549640054</v>
      </c>
      <c r="J3" s="4">
        <f>('[1]Pc, Winter, S2'!J3*Main!$B$5)+(VLOOKUP($A3,'FL Ratio'!$A$2:$B$9,2,FALSE)*'FL Characterization'!J$2)</f>
        <v>6.7062904518668836</v>
      </c>
      <c r="K3" s="4">
        <f>('[1]Pc, Winter, S2'!K3*Main!$B$5)+(VLOOKUP($A3,'FL Ratio'!$A$2:$B$9,2,FALSE)*'FL Characterization'!K$2)</f>
        <v>7.0226776436113942</v>
      </c>
      <c r="L3" s="4">
        <f>('[1]Pc, Winter, S2'!L3*Main!$B$5)+(VLOOKUP($A3,'FL Ratio'!$A$2:$B$9,2,FALSE)*'FL Characterization'!L$2)</f>
        <v>6.7400634351563395</v>
      </c>
      <c r="M3" s="4">
        <f>('[1]Pc, Winter, S2'!M3*Main!$B$5)+(VLOOKUP($A3,'FL Ratio'!$A$2:$B$9,2,FALSE)*'FL Characterization'!M$2)</f>
        <v>6.8696092482508222</v>
      </c>
      <c r="N3" s="4">
        <f>('[1]Pc, Winter, S2'!N3*Main!$B$5)+(VLOOKUP($A3,'FL Ratio'!$A$2:$B$9,2,FALSE)*'FL Characterization'!N$2)</f>
        <v>6.6928216344136429</v>
      </c>
      <c r="O3" s="4">
        <f>('[1]Pc, Winter, S2'!O3*Main!$B$5)+(VLOOKUP($A3,'FL Ratio'!$A$2:$B$9,2,FALSE)*'FL Characterization'!O$2)</f>
        <v>6.5282790989447479</v>
      </c>
      <c r="P3" s="4">
        <f>('[1]Pc, Winter, S2'!P3*Main!$B$5)+(VLOOKUP($A3,'FL Ratio'!$A$2:$B$9,2,FALSE)*'FL Characterization'!P$2)</f>
        <v>6.1259371244673453</v>
      </c>
      <c r="Q3" s="4">
        <f>('[1]Pc, Winter, S2'!Q3*Main!$B$5)+(VLOOKUP($A3,'FL Ratio'!$A$2:$B$9,2,FALSE)*'FL Characterization'!Q$2)</f>
        <v>6.2406383409101913</v>
      </c>
      <c r="R3" s="4">
        <f>('[1]Pc, Winter, S2'!R3*Main!$B$5)+(VLOOKUP($A3,'FL Ratio'!$A$2:$B$9,2,FALSE)*'FL Characterization'!R$2)</f>
        <v>6.6815842510156918</v>
      </c>
      <c r="S3" s="4">
        <f>('[1]Pc, Winter, S2'!S3*Main!$B$5)+(VLOOKUP($A3,'FL Ratio'!$A$2:$B$9,2,FALSE)*'FL Characterization'!S$2)</f>
        <v>8.0006386750325333</v>
      </c>
      <c r="T3" s="4">
        <f>('[1]Pc, Winter, S2'!T3*Main!$B$5)+(VLOOKUP($A3,'FL Ratio'!$A$2:$B$9,2,FALSE)*'FL Characterization'!T$2)</f>
        <v>7.6936343466771309</v>
      </c>
      <c r="U3" s="4">
        <f>('[1]Pc, Winter, S2'!U3*Main!$B$5)+(VLOOKUP($A3,'FL Ratio'!$A$2:$B$9,2,FALSE)*'FL Characterization'!U$2)</f>
        <v>7.0542565355959326</v>
      </c>
      <c r="V3" s="4">
        <f>('[1]Pc, Winter, S2'!V3*Main!$B$5)+(VLOOKUP($A3,'FL Ratio'!$A$2:$B$9,2,FALSE)*'FL Characterization'!V$2)</f>
        <v>6.9964556330611494</v>
      </c>
      <c r="W3" s="4">
        <f>('[1]Pc, Winter, S2'!W3*Main!$B$5)+(VLOOKUP($A3,'FL Ratio'!$A$2:$B$9,2,FALSE)*'FL Characterization'!W$2)</f>
        <v>6.3220719938532293</v>
      </c>
      <c r="X3" s="4">
        <f>('[1]Pc, Winter, S2'!X3*Main!$B$5)+(VLOOKUP($A3,'FL Ratio'!$A$2:$B$9,2,FALSE)*'FL Characterization'!X$2)</f>
        <v>6.2451413010492987</v>
      </c>
      <c r="Y3" s="4">
        <f>('[1]Pc, Winter, S2'!Y3*Main!$B$5)+(VLOOKUP($A3,'FL Ratio'!$A$2:$B$9,2,FALSE)*'FL Characterization'!Y$2)</f>
        <v>5.9034826330571866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3.7361143670550607</v>
      </c>
      <c r="C4" s="4">
        <f>('[1]Pc, Winter, S2'!C4*Main!$B$5)+(VLOOKUP($A4,'FL Ratio'!$A$2:$B$9,2,FALSE)*'FL Characterization'!C$2)</f>
        <v>3.5829499973223031</v>
      </c>
      <c r="D4" s="4">
        <f>('[1]Pc, Winter, S2'!D4*Main!$B$5)+(VLOOKUP($A4,'FL Ratio'!$A$2:$B$9,2,FALSE)*'FL Characterization'!D$2)</f>
        <v>3.3310991832996493</v>
      </c>
      <c r="E4" s="4">
        <f>('[1]Pc, Winter, S2'!E4*Main!$B$5)+(VLOOKUP($A4,'FL Ratio'!$A$2:$B$9,2,FALSE)*'FL Characterization'!E$2)</f>
        <v>3.4313733330462406</v>
      </c>
      <c r="F4" s="4">
        <f>('[1]Pc, Winter, S2'!F4*Main!$B$5)+(VLOOKUP($A4,'FL Ratio'!$A$2:$B$9,2,FALSE)*'FL Characterization'!F$2)</f>
        <v>3.2284115707001919</v>
      </c>
      <c r="G4" s="4">
        <f>('[1]Pc, Winter, S2'!G4*Main!$B$5)+(VLOOKUP($A4,'FL Ratio'!$A$2:$B$9,2,FALSE)*'FL Characterization'!G$2)</f>
        <v>3.5318170674719127</v>
      </c>
      <c r="H4" s="4">
        <f>('[1]Pc, Winter, S2'!H4*Main!$B$5)+(VLOOKUP($A4,'FL Ratio'!$A$2:$B$9,2,FALSE)*'FL Characterization'!H$2)</f>
        <v>5.6757390856288632</v>
      </c>
      <c r="I4" s="4">
        <f>('[1]Pc, Winter, S2'!I4*Main!$B$5)+(VLOOKUP($A4,'FL Ratio'!$A$2:$B$9,2,FALSE)*'FL Characterization'!I$2)</f>
        <v>6.0342597141511556</v>
      </c>
      <c r="J4" s="4">
        <f>('[1]Pc, Winter, S2'!J4*Main!$B$5)+(VLOOKUP($A4,'FL Ratio'!$A$2:$B$9,2,FALSE)*'FL Characterization'!J$2)</f>
        <v>6.1642156450916907</v>
      </c>
      <c r="K4" s="4">
        <f>('[1]Pc, Winter, S2'!K4*Main!$B$5)+(VLOOKUP($A4,'FL Ratio'!$A$2:$B$9,2,FALSE)*'FL Characterization'!K$2)</f>
        <v>6.0714457846878078</v>
      </c>
      <c r="L4" s="4">
        <f>('[1]Pc, Winter, S2'!L4*Main!$B$5)+(VLOOKUP($A4,'FL Ratio'!$A$2:$B$9,2,FALSE)*'FL Characterization'!L$2)</f>
        <v>5.8593433502738499</v>
      </c>
      <c r="M4" s="4">
        <f>('[1]Pc, Winter, S2'!M4*Main!$B$5)+(VLOOKUP($A4,'FL Ratio'!$A$2:$B$9,2,FALSE)*'FL Characterization'!M$2)</f>
        <v>6.123711234263669</v>
      </c>
      <c r="N4" s="4">
        <f>('[1]Pc, Winter, S2'!N4*Main!$B$5)+(VLOOKUP($A4,'FL Ratio'!$A$2:$B$9,2,FALSE)*'FL Characterization'!N$2)</f>
        <v>5.7382802611622399</v>
      </c>
      <c r="O4" s="4">
        <f>('[1]Pc, Winter, S2'!O4*Main!$B$5)+(VLOOKUP($A4,'FL Ratio'!$A$2:$B$9,2,FALSE)*'FL Characterization'!O$2)</f>
        <v>5.7030143732190801</v>
      </c>
      <c r="P4" s="4">
        <f>('[1]Pc, Winter, S2'!P4*Main!$B$5)+(VLOOKUP($A4,'FL Ratio'!$A$2:$B$9,2,FALSE)*'FL Characterization'!P$2)</f>
        <v>4.9870345690695697</v>
      </c>
      <c r="Q4" s="4">
        <f>('[1]Pc, Winter, S2'!Q4*Main!$B$5)+(VLOOKUP($A4,'FL Ratio'!$A$2:$B$9,2,FALSE)*'FL Characterization'!Q$2)</f>
        <v>5.0096425558183455</v>
      </c>
      <c r="R4" s="4">
        <f>('[1]Pc, Winter, S2'!R4*Main!$B$5)+(VLOOKUP($A4,'FL Ratio'!$A$2:$B$9,2,FALSE)*'FL Characterization'!R$2)</f>
        <v>4.9374422499973667</v>
      </c>
      <c r="S4" s="4">
        <f>('[1]Pc, Winter, S2'!S4*Main!$B$5)+(VLOOKUP($A4,'FL Ratio'!$A$2:$B$9,2,FALSE)*'FL Characterization'!S$2)</f>
        <v>5.6426695194464846</v>
      </c>
      <c r="T4" s="4">
        <f>('[1]Pc, Winter, S2'!T4*Main!$B$5)+(VLOOKUP($A4,'FL Ratio'!$A$2:$B$9,2,FALSE)*'FL Characterization'!T$2)</f>
        <v>4.9061578701690234</v>
      </c>
      <c r="U4" s="4">
        <f>('[1]Pc, Winter, S2'!U4*Main!$B$5)+(VLOOKUP($A4,'FL Ratio'!$A$2:$B$9,2,FALSE)*'FL Characterization'!U$2)</f>
        <v>5.1345230037487282</v>
      </c>
      <c r="V4" s="4">
        <f>('[1]Pc, Winter, S2'!V4*Main!$B$5)+(VLOOKUP($A4,'FL Ratio'!$A$2:$B$9,2,FALSE)*'FL Characterization'!V$2)</f>
        <v>5.0099559602208847</v>
      </c>
      <c r="W4" s="4">
        <f>('[1]Pc, Winter, S2'!W4*Main!$B$5)+(VLOOKUP($A4,'FL Ratio'!$A$2:$B$9,2,FALSE)*'FL Characterization'!W$2)</f>
        <v>4.6003570859012486</v>
      </c>
      <c r="X4" s="4">
        <f>('[1]Pc, Winter, S2'!X4*Main!$B$5)+(VLOOKUP($A4,'FL Ratio'!$A$2:$B$9,2,FALSE)*'FL Characterization'!X$2)</f>
        <v>4.2898461507084926</v>
      </c>
      <c r="Y4" s="4">
        <f>('[1]Pc, Winter, S2'!Y4*Main!$B$5)+(VLOOKUP($A4,'FL Ratio'!$A$2:$B$9,2,FALSE)*'FL Characterization'!Y$2)</f>
        <v>4.1026089992173036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1.4554114231228306</v>
      </c>
      <c r="C5" s="4">
        <f>('[1]Pc, Winter, S2'!C5*Main!$B$5)+(VLOOKUP($A5,'FL Ratio'!$A$2:$B$9,2,FALSE)*'FL Characterization'!C$2)</f>
        <v>1.1680963454544944</v>
      </c>
      <c r="D5" s="4">
        <f>('[1]Pc, Winter, S2'!D5*Main!$B$5)+(VLOOKUP($A5,'FL Ratio'!$A$2:$B$9,2,FALSE)*'FL Characterization'!D$2)</f>
        <v>1.1015057268688611</v>
      </c>
      <c r="E5" s="4">
        <f>('[1]Pc, Winter, S2'!E5*Main!$B$5)+(VLOOKUP($A5,'FL Ratio'!$A$2:$B$9,2,FALSE)*'FL Characterization'!E$2)</f>
        <v>1.016279874504499</v>
      </c>
      <c r="F5" s="4">
        <f>('[1]Pc, Winter, S2'!F5*Main!$B$5)+(VLOOKUP($A5,'FL Ratio'!$A$2:$B$9,2,FALSE)*'FL Characterization'!F$2)</f>
        <v>0.96546161132968777</v>
      </c>
      <c r="G5" s="4">
        <f>('[1]Pc, Winter, S2'!G5*Main!$B$5)+(VLOOKUP($A5,'FL Ratio'!$A$2:$B$9,2,FALSE)*'FL Characterization'!G$2)</f>
        <v>1.4751879627577591</v>
      </c>
      <c r="H5" s="4">
        <f>('[1]Pc, Winter, S2'!H5*Main!$B$5)+(VLOOKUP($A5,'FL Ratio'!$A$2:$B$9,2,FALSE)*'FL Characterization'!H$2)</f>
        <v>2.6212922368320895</v>
      </c>
      <c r="I5" s="4">
        <f>('[1]Pc, Winter, S2'!I5*Main!$B$5)+(VLOOKUP($A5,'FL Ratio'!$A$2:$B$9,2,FALSE)*'FL Characterization'!I$2)</f>
        <v>2.8118079879286033</v>
      </c>
      <c r="J5" s="4">
        <f>('[1]Pc, Winter, S2'!J5*Main!$B$5)+(VLOOKUP($A5,'FL Ratio'!$A$2:$B$9,2,FALSE)*'FL Characterization'!J$2)</f>
        <v>3.1755805169712001</v>
      </c>
      <c r="K5" s="4">
        <f>('[1]Pc, Winter, S2'!K5*Main!$B$5)+(VLOOKUP($A5,'FL Ratio'!$A$2:$B$9,2,FALSE)*'FL Characterization'!K$2)</f>
        <v>3.0362655127800355</v>
      </c>
      <c r="L5" s="4">
        <f>('[1]Pc, Winter, S2'!L5*Main!$B$5)+(VLOOKUP($A5,'FL Ratio'!$A$2:$B$9,2,FALSE)*'FL Characterization'!L$2)</f>
        <v>2.9723016695106144</v>
      </c>
      <c r="M5" s="4">
        <f>('[1]Pc, Winter, S2'!M5*Main!$B$5)+(VLOOKUP($A5,'FL Ratio'!$A$2:$B$9,2,FALSE)*'FL Characterization'!M$2)</f>
        <v>2.6739181037626456</v>
      </c>
      <c r="N5" s="4">
        <f>('[1]Pc, Winter, S2'!N5*Main!$B$5)+(VLOOKUP($A5,'FL Ratio'!$A$2:$B$9,2,FALSE)*'FL Characterization'!N$2)</f>
        <v>2.7511315177913409</v>
      </c>
      <c r="O5" s="4">
        <f>('[1]Pc, Winter, S2'!O5*Main!$B$5)+(VLOOKUP($A5,'FL Ratio'!$A$2:$B$9,2,FALSE)*'FL Characterization'!O$2)</f>
        <v>2.6413379978548992</v>
      </c>
      <c r="P5" s="4">
        <f>('[1]Pc, Winter, S2'!P5*Main!$B$5)+(VLOOKUP($A5,'FL Ratio'!$A$2:$B$9,2,FALSE)*'FL Characterization'!P$2)</f>
        <v>2.5905917530734293</v>
      </c>
      <c r="Q5" s="4">
        <f>('[1]Pc, Winter, S2'!Q5*Main!$B$5)+(VLOOKUP($A5,'FL Ratio'!$A$2:$B$9,2,FALSE)*'FL Characterization'!Q$2)</f>
        <v>2.5696653488185035</v>
      </c>
      <c r="R5" s="4">
        <f>('[1]Pc, Winter, S2'!R5*Main!$B$5)+(VLOOKUP($A5,'FL Ratio'!$A$2:$B$9,2,FALSE)*'FL Characterization'!R$2)</f>
        <v>3.0641274592745216</v>
      </c>
      <c r="S5" s="4">
        <f>('[1]Pc, Winter, S2'!S5*Main!$B$5)+(VLOOKUP($A5,'FL Ratio'!$A$2:$B$9,2,FALSE)*'FL Characterization'!S$2)</f>
        <v>4.684608142123543</v>
      </c>
      <c r="T5" s="4">
        <f>('[1]Pc, Winter, S2'!T5*Main!$B$5)+(VLOOKUP($A5,'FL Ratio'!$A$2:$B$9,2,FALSE)*'FL Characterization'!T$2)</f>
        <v>4.1355898824026234</v>
      </c>
      <c r="U5" s="4">
        <f>('[1]Pc, Winter, S2'!U5*Main!$B$5)+(VLOOKUP($A5,'FL Ratio'!$A$2:$B$9,2,FALSE)*'FL Characterization'!U$2)</f>
        <v>3.5484033294165918</v>
      </c>
      <c r="V5" s="4">
        <f>('[1]Pc, Winter, S2'!V5*Main!$B$5)+(VLOOKUP($A5,'FL Ratio'!$A$2:$B$9,2,FALSE)*'FL Characterization'!V$2)</f>
        <v>3.5526794544810545</v>
      </c>
      <c r="W5" s="4">
        <f>('[1]Pc, Winter, S2'!W5*Main!$B$5)+(VLOOKUP($A5,'FL Ratio'!$A$2:$B$9,2,FALSE)*'FL Characterization'!W$2)</f>
        <v>3.0618317921707727</v>
      </c>
      <c r="X5" s="4">
        <f>('[1]Pc, Winter, S2'!X5*Main!$B$5)+(VLOOKUP($A5,'FL Ratio'!$A$2:$B$9,2,FALSE)*'FL Characterization'!X$2)</f>
        <v>2.6725594615312693</v>
      </c>
      <c r="Y5" s="4">
        <f>('[1]Pc, Winter, S2'!Y5*Main!$B$5)+(VLOOKUP($A5,'FL Ratio'!$A$2:$B$9,2,FALSE)*'FL Characterization'!Y$2)</f>
        <v>2.2786519452273444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3.2104087540288755</v>
      </c>
      <c r="C6" s="4">
        <f>('[1]Pc, Winter, S2'!C6*Main!$B$5)+(VLOOKUP($A6,'FL Ratio'!$A$2:$B$9,2,FALSE)*'FL Characterization'!C$2)</f>
        <v>2.8956163616204096</v>
      </c>
      <c r="D6" s="4">
        <f>('[1]Pc, Winter, S2'!D6*Main!$B$5)+(VLOOKUP($A6,'FL Ratio'!$A$2:$B$9,2,FALSE)*'FL Characterization'!D$2)</f>
        <v>2.64130410225347</v>
      </c>
      <c r="E6" s="4">
        <f>('[1]Pc, Winter, S2'!E6*Main!$B$5)+(VLOOKUP($A6,'FL Ratio'!$A$2:$B$9,2,FALSE)*'FL Characterization'!E$2)</f>
        <v>2.7294095642449419</v>
      </c>
      <c r="F6" s="4">
        <f>('[1]Pc, Winter, S2'!F6*Main!$B$5)+(VLOOKUP($A6,'FL Ratio'!$A$2:$B$9,2,FALSE)*'FL Characterization'!F$2)</f>
        <v>2.6225457978322257</v>
      </c>
      <c r="G6" s="4">
        <f>('[1]Pc, Winter, S2'!G6*Main!$B$5)+(VLOOKUP($A6,'FL Ratio'!$A$2:$B$9,2,FALSE)*'FL Characterization'!G$2)</f>
        <v>2.8166300248830076</v>
      </c>
      <c r="H6" s="4">
        <f>('[1]Pc, Winter, S2'!H6*Main!$B$5)+(VLOOKUP($A6,'FL Ratio'!$A$2:$B$9,2,FALSE)*'FL Characterization'!H$2)</f>
        <v>3.7473628280064806</v>
      </c>
      <c r="I6" s="4">
        <f>('[1]Pc, Winter, S2'!I6*Main!$B$5)+(VLOOKUP($A6,'FL Ratio'!$A$2:$B$9,2,FALSE)*'FL Characterization'!I$2)</f>
        <v>3.6486798348780805</v>
      </c>
      <c r="J6" s="4">
        <f>('[1]Pc, Winter, S2'!J6*Main!$B$5)+(VLOOKUP($A6,'FL Ratio'!$A$2:$B$9,2,FALSE)*'FL Characterization'!J$2)</f>
        <v>3.87323087096396</v>
      </c>
      <c r="K6" s="4">
        <f>('[1]Pc, Winter, S2'!K6*Main!$B$5)+(VLOOKUP($A6,'FL Ratio'!$A$2:$B$9,2,FALSE)*'FL Characterization'!K$2)</f>
        <v>3.8991061051686748</v>
      </c>
      <c r="L6" s="4">
        <f>('[1]Pc, Winter, S2'!L6*Main!$B$5)+(VLOOKUP($A6,'FL Ratio'!$A$2:$B$9,2,FALSE)*'FL Characterization'!L$2)</f>
        <v>4.0874104868898664</v>
      </c>
      <c r="M6" s="4">
        <f>('[1]Pc, Winter, S2'!M6*Main!$B$5)+(VLOOKUP($A6,'FL Ratio'!$A$2:$B$9,2,FALSE)*'FL Characterization'!M$2)</f>
        <v>4.0468369836852993</v>
      </c>
      <c r="N6" s="4">
        <f>('[1]Pc, Winter, S2'!N6*Main!$B$5)+(VLOOKUP($A6,'FL Ratio'!$A$2:$B$9,2,FALSE)*'FL Characterization'!N$2)</f>
        <v>4.0503867886295701</v>
      </c>
      <c r="O6" s="4">
        <f>('[1]Pc, Winter, S2'!O6*Main!$B$5)+(VLOOKUP($A6,'FL Ratio'!$A$2:$B$9,2,FALSE)*'FL Characterization'!O$2)</f>
        <v>4.0280636704210915</v>
      </c>
      <c r="P6" s="4">
        <f>('[1]Pc, Winter, S2'!P6*Main!$B$5)+(VLOOKUP($A6,'FL Ratio'!$A$2:$B$9,2,FALSE)*'FL Characterization'!P$2)</f>
        <v>3.9918667835500683</v>
      </c>
      <c r="Q6" s="4">
        <f>('[1]Pc, Winter, S2'!Q6*Main!$B$5)+(VLOOKUP($A6,'FL Ratio'!$A$2:$B$9,2,FALSE)*'FL Characterization'!Q$2)</f>
        <v>3.9576919646362327</v>
      </c>
      <c r="R6" s="4">
        <f>('[1]Pc, Winter, S2'!R6*Main!$B$5)+(VLOOKUP($A6,'FL Ratio'!$A$2:$B$9,2,FALSE)*'FL Characterization'!R$2)</f>
        <v>4.0821358599490685</v>
      </c>
      <c r="S6" s="4">
        <f>('[1]Pc, Winter, S2'!S6*Main!$B$5)+(VLOOKUP($A6,'FL Ratio'!$A$2:$B$9,2,FALSE)*'FL Characterization'!S$2)</f>
        <v>4.7860340872452758</v>
      </c>
      <c r="T6" s="4">
        <f>('[1]Pc, Winter, S2'!T6*Main!$B$5)+(VLOOKUP($A6,'FL Ratio'!$A$2:$B$9,2,FALSE)*'FL Characterization'!T$2)</f>
        <v>4.6265123041110607</v>
      </c>
      <c r="U6" s="4">
        <f>('[1]Pc, Winter, S2'!U6*Main!$B$5)+(VLOOKUP($A6,'FL Ratio'!$A$2:$B$9,2,FALSE)*'FL Characterization'!U$2)</f>
        <v>4.5305056728871103</v>
      </c>
      <c r="V6" s="4">
        <f>('[1]Pc, Winter, S2'!V6*Main!$B$5)+(VLOOKUP($A6,'FL Ratio'!$A$2:$B$9,2,FALSE)*'FL Characterization'!V$2)</f>
        <v>4.542426036480423</v>
      </c>
      <c r="W6" s="4">
        <f>('[1]Pc, Winter, S2'!W6*Main!$B$5)+(VLOOKUP($A6,'FL Ratio'!$A$2:$B$9,2,FALSE)*'FL Characterization'!W$2)</f>
        <v>4.1521148532010423</v>
      </c>
      <c r="X6" s="4">
        <f>('[1]Pc, Winter, S2'!X6*Main!$B$5)+(VLOOKUP($A6,'FL Ratio'!$A$2:$B$9,2,FALSE)*'FL Characterization'!X$2)</f>
        <v>4.1493721653336202</v>
      </c>
      <c r="Y6" s="4">
        <f>('[1]Pc, Winter, S2'!Y6*Main!$B$5)+(VLOOKUP($A6,'FL Ratio'!$A$2:$B$9,2,FALSE)*'FL Characterization'!Y$2)</f>
        <v>3.8554147290749334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3.5789195526688169</v>
      </c>
      <c r="C7" s="4">
        <f>('[1]Pc, Winter, S2'!C7*Main!$B$5)+(VLOOKUP($A7,'FL Ratio'!$A$2:$B$9,2,FALSE)*'FL Characterization'!C$2)</f>
        <v>3.4466884261182678</v>
      </c>
      <c r="D7" s="4">
        <f>('[1]Pc, Winter, S2'!D7*Main!$B$5)+(VLOOKUP($A7,'FL Ratio'!$A$2:$B$9,2,FALSE)*'FL Characterization'!D$2)</f>
        <v>3.2847052394404459</v>
      </c>
      <c r="E7" s="4">
        <f>('[1]Pc, Winter, S2'!E7*Main!$B$5)+(VLOOKUP($A7,'FL Ratio'!$A$2:$B$9,2,FALSE)*'FL Characterization'!E$2)</f>
        <v>3.2910933273795537</v>
      </c>
      <c r="F7" s="4">
        <f>('[1]Pc, Winter, S2'!F7*Main!$B$5)+(VLOOKUP($A7,'FL Ratio'!$A$2:$B$9,2,FALSE)*'FL Characterization'!F$2)</f>
        <v>3.3187162291027335</v>
      </c>
      <c r="G7" s="4">
        <f>('[1]Pc, Winter, S2'!G7*Main!$B$5)+(VLOOKUP($A7,'FL Ratio'!$A$2:$B$9,2,FALSE)*'FL Characterization'!G$2)</f>
        <v>3.4698573436090765</v>
      </c>
      <c r="H7" s="4">
        <f>('[1]Pc, Winter, S2'!H7*Main!$B$5)+(VLOOKUP($A7,'FL Ratio'!$A$2:$B$9,2,FALSE)*'FL Characterization'!H$2)</f>
        <v>3.9163566412013764</v>
      </c>
      <c r="I7" s="4">
        <f>('[1]Pc, Winter, S2'!I7*Main!$B$5)+(VLOOKUP($A7,'FL Ratio'!$A$2:$B$9,2,FALSE)*'FL Characterization'!I$2)</f>
        <v>4.3970787217209573</v>
      </c>
      <c r="J7" s="4">
        <f>('[1]Pc, Winter, S2'!J7*Main!$B$5)+(VLOOKUP($A7,'FL Ratio'!$A$2:$B$9,2,FALSE)*'FL Characterization'!J$2)</f>
        <v>4.6431290130588847</v>
      </c>
      <c r="K7" s="4">
        <f>('[1]Pc, Winter, S2'!K7*Main!$B$5)+(VLOOKUP($A7,'FL Ratio'!$A$2:$B$9,2,FALSE)*'FL Characterization'!K$2)</f>
        <v>4.6891443243548006</v>
      </c>
      <c r="L7" s="4">
        <f>('[1]Pc, Winter, S2'!L7*Main!$B$5)+(VLOOKUP($A7,'FL Ratio'!$A$2:$B$9,2,FALSE)*'FL Characterization'!L$2)</f>
        <v>4.6220500963336946</v>
      </c>
      <c r="M7" s="4">
        <f>('[1]Pc, Winter, S2'!M7*Main!$B$5)+(VLOOKUP($A7,'FL Ratio'!$A$2:$B$9,2,FALSE)*'FL Characterization'!M$2)</f>
        <v>4.7522131416472693</v>
      </c>
      <c r="N7" s="4">
        <f>('[1]Pc, Winter, S2'!N7*Main!$B$5)+(VLOOKUP($A7,'FL Ratio'!$A$2:$B$9,2,FALSE)*'FL Characterization'!N$2)</f>
        <v>4.6312398280456097</v>
      </c>
      <c r="O7" s="4">
        <f>('[1]Pc, Winter, S2'!O7*Main!$B$5)+(VLOOKUP($A7,'FL Ratio'!$A$2:$B$9,2,FALSE)*'FL Characterization'!O$2)</f>
        <v>4.7476199323592345</v>
      </c>
      <c r="P7" s="4">
        <f>('[1]Pc, Winter, S2'!P7*Main!$B$5)+(VLOOKUP($A7,'FL Ratio'!$A$2:$B$9,2,FALSE)*'FL Characterization'!P$2)</f>
        <v>4.409343505890325</v>
      </c>
      <c r="Q7" s="4">
        <f>('[1]Pc, Winter, S2'!Q7*Main!$B$5)+(VLOOKUP($A7,'FL Ratio'!$A$2:$B$9,2,FALSE)*'FL Characterization'!Q$2)</f>
        <v>4.4156628101440605</v>
      </c>
      <c r="R7" s="4">
        <f>('[1]Pc, Winter, S2'!R7*Main!$B$5)+(VLOOKUP($A7,'FL Ratio'!$A$2:$B$9,2,FALSE)*'FL Characterization'!R$2)</f>
        <v>4.1555700167975367</v>
      </c>
      <c r="S7" s="4">
        <f>('[1]Pc, Winter, S2'!S7*Main!$B$5)+(VLOOKUP($A7,'FL Ratio'!$A$2:$B$9,2,FALSE)*'FL Characterization'!S$2)</f>
        <v>4.4730405468335794</v>
      </c>
      <c r="T7" s="4">
        <f>('[1]Pc, Winter, S2'!T7*Main!$B$5)+(VLOOKUP($A7,'FL Ratio'!$A$2:$B$9,2,FALSE)*'FL Characterization'!T$2)</f>
        <v>4.2409278561664738</v>
      </c>
      <c r="U7" s="4">
        <f>('[1]Pc, Winter, S2'!U7*Main!$B$5)+(VLOOKUP($A7,'FL Ratio'!$A$2:$B$9,2,FALSE)*'FL Characterization'!U$2)</f>
        <v>4.2165427166679184</v>
      </c>
      <c r="V7" s="4">
        <f>('[1]Pc, Winter, S2'!V7*Main!$B$5)+(VLOOKUP($A7,'FL Ratio'!$A$2:$B$9,2,FALSE)*'FL Characterization'!V$2)</f>
        <v>4.2177341151982466</v>
      </c>
      <c r="W7" s="4">
        <f>('[1]Pc, Winter, S2'!W7*Main!$B$5)+(VLOOKUP($A7,'FL Ratio'!$A$2:$B$9,2,FALSE)*'FL Characterization'!W$2)</f>
        <v>3.9812238166810285</v>
      </c>
      <c r="X7" s="4">
        <f>('[1]Pc, Winter, S2'!X7*Main!$B$5)+(VLOOKUP($A7,'FL Ratio'!$A$2:$B$9,2,FALSE)*'FL Characterization'!X$2)</f>
        <v>3.9181951087498863</v>
      </c>
      <c r="Y7" s="4">
        <f>('[1]Pc, Winter, S2'!Y7*Main!$B$5)+(VLOOKUP($A7,'FL Ratio'!$A$2:$B$9,2,FALSE)*'FL Characterization'!Y$2)</f>
        <v>3.758745820710836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3.0828622141158331</v>
      </c>
      <c r="C8" s="4">
        <f>('[1]Pc, Winter, S2'!C8*Main!$B$5)+(VLOOKUP($A8,'FL Ratio'!$A$2:$B$9,2,FALSE)*'FL Characterization'!C$2)</f>
        <v>2.9211013753528867</v>
      </c>
      <c r="D8" s="4">
        <f>('[1]Pc, Winter, S2'!D8*Main!$B$5)+(VLOOKUP($A8,'FL Ratio'!$A$2:$B$9,2,FALSE)*'FL Characterization'!D$2)</f>
        <v>2.697917392486723</v>
      </c>
      <c r="E8" s="4">
        <f>('[1]Pc, Winter, S2'!E8*Main!$B$5)+(VLOOKUP($A8,'FL Ratio'!$A$2:$B$9,2,FALSE)*'FL Characterization'!E$2)</f>
        <v>2.7128756154239557</v>
      </c>
      <c r="F8" s="4">
        <f>('[1]Pc, Winter, S2'!F8*Main!$B$5)+(VLOOKUP($A8,'FL Ratio'!$A$2:$B$9,2,FALSE)*'FL Characterization'!F$2)</f>
        <v>2.6772637528615801</v>
      </c>
      <c r="G8" s="4">
        <f>('[1]Pc, Winter, S2'!G8*Main!$B$5)+(VLOOKUP($A8,'FL Ratio'!$A$2:$B$9,2,FALSE)*'FL Characterization'!G$2)</f>
        <v>2.903429172862273</v>
      </c>
      <c r="H8" s="4">
        <f>('[1]Pc, Winter, S2'!H8*Main!$B$5)+(VLOOKUP($A8,'FL Ratio'!$A$2:$B$9,2,FALSE)*'FL Characterization'!H$2)</f>
        <v>3.642979274846192</v>
      </c>
      <c r="I8" s="4">
        <f>('[1]Pc, Winter, S2'!I8*Main!$B$5)+(VLOOKUP($A8,'FL Ratio'!$A$2:$B$9,2,FALSE)*'FL Characterization'!I$2)</f>
        <v>3.8568069406552636</v>
      </c>
      <c r="J8" s="4">
        <f>('[1]Pc, Winter, S2'!J8*Main!$B$5)+(VLOOKUP($A8,'FL Ratio'!$A$2:$B$9,2,FALSE)*'FL Characterization'!J$2)</f>
        <v>4.1692946819599328</v>
      </c>
      <c r="K8" s="4">
        <f>('[1]Pc, Winter, S2'!K8*Main!$B$5)+(VLOOKUP($A8,'FL Ratio'!$A$2:$B$9,2,FALSE)*'FL Characterization'!K$2)</f>
        <v>4.1233651974912764</v>
      </c>
      <c r="L8" s="4">
        <f>('[1]Pc, Winter, S2'!L8*Main!$B$5)+(VLOOKUP($A8,'FL Ratio'!$A$2:$B$9,2,FALSE)*'FL Characterization'!L$2)</f>
        <v>4.0553710184560581</v>
      </c>
      <c r="M8" s="4">
        <f>('[1]Pc, Winter, S2'!M8*Main!$B$5)+(VLOOKUP($A8,'FL Ratio'!$A$2:$B$9,2,FALSE)*'FL Characterization'!M$2)</f>
        <v>4.0626596238494077</v>
      </c>
      <c r="N8" s="4">
        <f>('[1]Pc, Winter, S2'!N8*Main!$B$5)+(VLOOKUP($A8,'FL Ratio'!$A$2:$B$9,2,FALSE)*'FL Characterization'!N$2)</f>
        <v>4.0288314970701302</v>
      </c>
      <c r="O8" s="4">
        <f>('[1]Pc, Winter, S2'!O8*Main!$B$5)+(VLOOKUP($A8,'FL Ratio'!$A$2:$B$9,2,FALSE)*'FL Characterization'!O$2)</f>
        <v>4.0901067174821026</v>
      </c>
      <c r="P8" s="4">
        <f>('[1]Pc, Winter, S2'!P8*Main!$B$5)+(VLOOKUP($A8,'FL Ratio'!$A$2:$B$9,2,FALSE)*'FL Characterization'!P$2)</f>
        <v>3.7621211644127621</v>
      </c>
      <c r="Q8" s="4">
        <f>('[1]Pc, Winter, S2'!Q8*Main!$B$5)+(VLOOKUP($A8,'FL Ratio'!$A$2:$B$9,2,FALSE)*'FL Characterization'!Q$2)</f>
        <v>3.8637092307517751</v>
      </c>
      <c r="R8" s="4">
        <f>('[1]Pc, Winter, S2'!R8*Main!$B$5)+(VLOOKUP($A8,'FL Ratio'!$A$2:$B$9,2,FALSE)*'FL Characterization'!R$2)</f>
        <v>3.9742533901268748</v>
      </c>
      <c r="S8" s="4">
        <f>('[1]Pc, Winter, S2'!S8*Main!$B$5)+(VLOOKUP($A8,'FL Ratio'!$A$2:$B$9,2,FALSE)*'FL Characterization'!S$2)</f>
        <v>4.6914152035585861</v>
      </c>
      <c r="T8" s="4">
        <f>('[1]Pc, Winter, S2'!T8*Main!$B$5)+(VLOOKUP($A8,'FL Ratio'!$A$2:$B$9,2,FALSE)*'FL Characterization'!T$2)</f>
        <v>4.2237782679598874</v>
      </c>
      <c r="U8" s="4">
        <f>('[1]Pc, Winter, S2'!U8*Main!$B$5)+(VLOOKUP($A8,'FL Ratio'!$A$2:$B$9,2,FALSE)*'FL Characterization'!U$2)</f>
        <v>4.1473412813269253</v>
      </c>
      <c r="V8" s="4">
        <f>('[1]Pc, Winter, S2'!V8*Main!$B$5)+(VLOOKUP($A8,'FL Ratio'!$A$2:$B$9,2,FALSE)*'FL Characterization'!V$2)</f>
        <v>3.9965337791391824</v>
      </c>
      <c r="W8" s="4">
        <f>('[1]Pc, Winter, S2'!W8*Main!$B$5)+(VLOOKUP($A8,'FL Ratio'!$A$2:$B$9,2,FALSE)*'FL Characterization'!W$2)</f>
        <v>3.6983791703817714</v>
      </c>
      <c r="X8" s="4">
        <f>('[1]Pc, Winter, S2'!X8*Main!$B$5)+(VLOOKUP($A8,'FL Ratio'!$A$2:$B$9,2,FALSE)*'FL Characterization'!X$2)</f>
        <v>3.5625270167989944</v>
      </c>
      <c r="Y8" s="4">
        <f>('[1]Pc, Winter, S2'!Y8*Main!$B$5)+(VLOOKUP($A8,'FL Ratio'!$A$2:$B$9,2,FALSE)*'FL Characterization'!Y$2)</f>
        <v>3.3682784229175264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2.3787024025890866</v>
      </c>
      <c r="C9" s="4">
        <f>('[1]Pc, Winter, S2'!C9*Main!$B$5)+(VLOOKUP($A9,'FL Ratio'!$A$2:$B$9,2,FALSE)*'FL Characterization'!C$2)</f>
        <v>2.3367476409663794</v>
      </c>
      <c r="D9" s="4">
        <f>('[1]Pc, Winter, S2'!D9*Main!$B$5)+(VLOOKUP($A9,'FL Ratio'!$A$2:$B$9,2,FALSE)*'FL Characterization'!D$2)</f>
        <v>2.1859404513101142</v>
      </c>
      <c r="E9" s="4">
        <f>('[1]Pc, Winter, S2'!E9*Main!$B$5)+(VLOOKUP($A9,'FL Ratio'!$A$2:$B$9,2,FALSE)*'FL Characterization'!E$2)</f>
        <v>2.1743671734404169</v>
      </c>
      <c r="F9" s="4">
        <f>('[1]Pc, Winter, S2'!F9*Main!$B$5)+(VLOOKUP($A9,'FL Ratio'!$A$2:$B$9,2,FALSE)*'FL Characterization'!F$2)</f>
        <v>2.2202912060803084</v>
      </c>
      <c r="G9" s="4">
        <f>('[1]Pc, Winter, S2'!G9*Main!$B$5)+(VLOOKUP($A9,'FL Ratio'!$A$2:$B$9,2,FALSE)*'FL Characterization'!G$2)</f>
        <v>2.5577636643831587</v>
      </c>
      <c r="H9" s="4">
        <f>('[1]Pc, Winter, S2'!H9*Main!$B$5)+(VLOOKUP($A9,'FL Ratio'!$A$2:$B$9,2,FALSE)*'FL Characterization'!H$2)</f>
        <v>3.9493533750438665</v>
      </c>
      <c r="I9" s="4">
        <f>('[1]Pc, Winter, S2'!I9*Main!$B$5)+(VLOOKUP($A9,'FL Ratio'!$A$2:$B$9,2,FALSE)*'FL Characterization'!I$2)</f>
        <v>4.4456489700467321</v>
      </c>
      <c r="J9" s="4">
        <f>('[1]Pc, Winter, S2'!J9*Main!$B$5)+(VLOOKUP($A9,'FL Ratio'!$A$2:$B$9,2,FALSE)*'FL Characterization'!J$2)</f>
        <v>4.5174843200760106</v>
      </c>
      <c r="K9" s="4">
        <f>('[1]Pc, Winter, S2'!K9*Main!$B$5)+(VLOOKUP($A9,'FL Ratio'!$A$2:$B$9,2,FALSE)*'FL Characterization'!K$2)</f>
        <v>4.434008231016719</v>
      </c>
      <c r="L9" s="4">
        <f>('[1]Pc, Winter, S2'!L9*Main!$B$5)+(VLOOKUP($A9,'FL Ratio'!$A$2:$B$9,2,FALSE)*'FL Characterization'!L$2)</f>
        <v>4.6930874858424856</v>
      </c>
      <c r="M9" s="4">
        <f>('[1]Pc, Winter, S2'!M9*Main!$B$5)+(VLOOKUP($A9,'FL Ratio'!$A$2:$B$9,2,FALSE)*'FL Characterization'!M$2)</f>
        <v>4.7209053672830148</v>
      </c>
      <c r="N9" s="4">
        <f>('[1]Pc, Winter, S2'!N9*Main!$B$5)+(VLOOKUP($A9,'FL Ratio'!$A$2:$B$9,2,FALSE)*'FL Characterization'!N$2)</f>
        <v>4.3974817098689911</v>
      </c>
      <c r="O9" s="4">
        <f>('[1]Pc, Winter, S2'!O9*Main!$B$5)+(VLOOKUP($A9,'FL Ratio'!$A$2:$B$9,2,FALSE)*'FL Characterization'!O$2)</f>
        <v>4.4278050475132007</v>
      </c>
      <c r="P9" s="4">
        <f>('[1]Pc, Winter, S2'!P9*Main!$B$5)+(VLOOKUP($A9,'FL Ratio'!$A$2:$B$9,2,FALSE)*'FL Characterization'!P$2)</f>
        <v>3.9521767454850769</v>
      </c>
      <c r="Q9" s="4">
        <f>('[1]Pc, Winter, S2'!Q9*Main!$B$5)+(VLOOKUP($A9,'FL Ratio'!$A$2:$B$9,2,FALSE)*'FL Characterization'!Q$2)</f>
        <v>3.5152074826283615</v>
      </c>
      <c r="R9" s="4">
        <f>('[1]Pc, Winter, S2'!R9*Main!$B$5)+(VLOOKUP($A9,'FL Ratio'!$A$2:$B$9,2,FALSE)*'FL Characterization'!R$2)</f>
        <v>3.5102218980751334</v>
      </c>
      <c r="S9" s="4">
        <f>('[1]Pc, Winter, S2'!S9*Main!$B$5)+(VLOOKUP($A9,'FL Ratio'!$A$2:$B$9,2,FALSE)*'FL Characterization'!S$2)</f>
        <v>3.898492714987702</v>
      </c>
      <c r="T9" s="4">
        <f>('[1]Pc, Winter, S2'!T9*Main!$B$5)+(VLOOKUP($A9,'FL Ratio'!$A$2:$B$9,2,FALSE)*'FL Characterization'!T$2)</f>
        <v>3.8081759436169365</v>
      </c>
      <c r="U9" s="4">
        <f>('[1]Pc, Winter, S2'!U9*Main!$B$5)+(VLOOKUP($A9,'FL Ratio'!$A$2:$B$9,2,FALSE)*'FL Characterization'!U$2)</f>
        <v>3.6834155958428996</v>
      </c>
      <c r="V9" s="4">
        <f>('[1]Pc, Winter, S2'!V9*Main!$B$5)+(VLOOKUP($A9,'FL Ratio'!$A$2:$B$9,2,FALSE)*'FL Characterization'!V$2)</f>
        <v>3.5568873569715818</v>
      </c>
      <c r="W9" s="4">
        <f>('[1]Pc, Winter, S2'!W9*Main!$B$5)+(VLOOKUP($A9,'FL Ratio'!$A$2:$B$9,2,FALSE)*'FL Characterization'!W$2)</f>
        <v>3.2667871640616593</v>
      </c>
      <c r="X9" s="4">
        <f>('[1]Pc, Winter, S2'!X9*Main!$B$5)+(VLOOKUP($A9,'FL Ratio'!$A$2:$B$9,2,FALSE)*'FL Characterization'!X$2)</f>
        <v>2.9849913533020063</v>
      </c>
      <c r="Y9" s="4">
        <f>('[1]Pc, Winter, S2'!Y9*Main!$B$5)+(VLOOKUP($A9,'FL Ratio'!$A$2:$B$9,2,FALSE)*'FL Characterization'!Y$2)</f>
        <v>2.7322339806907361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8.1768338420095006</v>
      </c>
      <c r="C2" s="4">
        <f>('[1]Pc, Winter, S3'!C2*Main!$B$5)+(VLOOKUP($A2,'FL Ratio'!$A$2:$B$9,2,FALSE)*'FL Characterization'!C$2)</f>
        <v>8.0203685812220584</v>
      </c>
      <c r="D2" s="4">
        <f>('[1]Pc, Winter, S3'!D2*Main!$B$5)+(VLOOKUP($A2,'FL Ratio'!$A$2:$B$9,2,FALSE)*'FL Characterization'!D$2)</f>
        <v>7.8545014423423689</v>
      </c>
      <c r="E2" s="4">
        <f>('[1]Pc, Winter, S3'!E2*Main!$B$5)+(VLOOKUP($A2,'FL Ratio'!$A$2:$B$9,2,FALSE)*'FL Characterization'!E$2)</f>
        <v>8.0055283303402174</v>
      </c>
      <c r="F2" s="4">
        <f>('[1]Pc, Winter, S3'!F2*Main!$B$5)+(VLOOKUP($A2,'FL Ratio'!$A$2:$B$9,2,FALSE)*'FL Characterization'!F$2)</f>
        <v>7.3612394045260778</v>
      </c>
      <c r="G2" s="4">
        <f>('[1]Pc, Winter, S3'!G2*Main!$B$5)+(VLOOKUP($A2,'FL Ratio'!$A$2:$B$9,2,FALSE)*'FL Characterization'!G$2)</f>
        <v>7.2471898139730424</v>
      </c>
      <c r="H2" s="4">
        <f>('[1]Pc, Winter, S3'!H2*Main!$B$5)+(VLOOKUP($A2,'FL Ratio'!$A$2:$B$9,2,FALSE)*'FL Characterization'!H$2)</f>
        <v>7.5963602353132931</v>
      </c>
      <c r="I2" s="4">
        <f>('[1]Pc, Winter, S3'!I2*Main!$B$5)+(VLOOKUP($A2,'FL Ratio'!$A$2:$B$9,2,FALSE)*'FL Characterization'!I$2)</f>
        <v>8.9129030735036405</v>
      </c>
      <c r="J2" s="4">
        <f>('[1]Pc, Winter, S3'!J2*Main!$B$5)+(VLOOKUP($A2,'FL Ratio'!$A$2:$B$9,2,FALSE)*'FL Characterization'!J$2)</f>
        <v>9.2493656608832087</v>
      </c>
      <c r="K2" s="4">
        <f>('[1]Pc, Winter, S3'!K2*Main!$B$5)+(VLOOKUP($A2,'FL Ratio'!$A$2:$B$9,2,FALSE)*'FL Characterization'!K$2)</f>
        <v>9.1326890523961506</v>
      </c>
      <c r="L2" s="4">
        <f>('[1]Pc, Winter, S3'!L2*Main!$B$5)+(VLOOKUP($A2,'FL Ratio'!$A$2:$B$9,2,FALSE)*'FL Characterization'!L$2)</f>
        <v>9.1167273625882803</v>
      </c>
      <c r="M2" s="4">
        <f>('[1]Pc, Winter, S3'!M2*Main!$B$5)+(VLOOKUP($A2,'FL Ratio'!$A$2:$B$9,2,FALSE)*'FL Characterization'!M$2)</f>
        <v>9.2434107500924068</v>
      </c>
      <c r="N2" s="4">
        <f>('[1]Pc, Winter, S3'!N2*Main!$B$5)+(VLOOKUP($A2,'FL Ratio'!$A$2:$B$9,2,FALSE)*'FL Characterization'!N$2)</f>
        <v>8.9597282722055525</v>
      </c>
      <c r="O2" s="4">
        <f>('[1]Pc, Winter, S3'!O2*Main!$B$5)+(VLOOKUP($A2,'FL Ratio'!$A$2:$B$9,2,FALSE)*'FL Characterization'!O$2)</f>
        <v>9.3406902476735656</v>
      </c>
      <c r="P2" s="4">
        <f>('[1]Pc, Winter, S3'!P2*Main!$B$5)+(VLOOKUP($A2,'FL Ratio'!$A$2:$B$9,2,FALSE)*'FL Characterization'!P$2)</f>
        <v>8.2053501030457472</v>
      </c>
      <c r="Q2" s="4">
        <f>('[1]Pc, Winter, S3'!Q2*Main!$B$5)+(VLOOKUP($A2,'FL Ratio'!$A$2:$B$9,2,FALSE)*'FL Characterization'!Q$2)</f>
        <v>8.7877174351269502</v>
      </c>
      <c r="R2" s="4">
        <f>('[1]Pc, Winter, S3'!R2*Main!$B$5)+(VLOOKUP($A2,'FL Ratio'!$A$2:$B$9,2,FALSE)*'FL Characterization'!R$2)</f>
        <v>9.1520233955718808</v>
      </c>
      <c r="S2" s="4">
        <f>('[1]Pc, Winter, S3'!S2*Main!$B$5)+(VLOOKUP($A2,'FL Ratio'!$A$2:$B$9,2,FALSE)*'FL Characterization'!S$2)</f>
        <v>9.2635439950275948</v>
      </c>
      <c r="T2" s="4">
        <f>('[1]Pc, Winter, S3'!T2*Main!$B$5)+(VLOOKUP($A2,'FL Ratio'!$A$2:$B$9,2,FALSE)*'FL Characterization'!T$2)</f>
        <v>8.5272827599925787</v>
      </c>
      <c r="U2" s="4">
        <f>('[1]Pc, Winter, S3'!U2*Main!$B$5)+(VLOOKUP($A2,'FL Ratio'!$A$2:$B$9,2,FALSE)*'FL Characterization'!U$2)</f>
        <v>7.9810737697100338</v>
      </c>
      <c r="V2" s="4">
        <f>('[1]Pc, Winter, S3'!V2*Main!$B$5)+(VLOOKUP($A2,'FL Ratio'!$A$2:$B$9,2,FALSE)*'FL Characterization'!V$2)</f>
        <v>8.1088738265972076</v>
      </c>
      <c r="W2" s="4">
        <f>('[1]Pc, Winter, S3'!W2*Main!$B$5)+(VLOOKUP($A2,'FL Ratio'!$A$2:$B$9,2,FALSE)*'FL Characterization'!W$2)</f>
        <v>7.8717654620719362</v>
      </c>
      <c r="X2" s="4">
        <f>('[1]Pc, Winter, S3'!X2*Main!$B$5)+(VLOOKUP($A2,'FL Ratio'!$A$2:$B$9,2,FALSE)*'FL Characterization'!X$2)</f>
        <v>7.5259364397331483</v>
      </c>
      <c r="Y2" s="4">
        <f>('[1]Pc, Winter, S3'!Y2*Main!$B$5)+(VLOOKUP($A2,'FL Ratio'!$A$2:$B$9,2,FALSE)*'FL Characterization'!Y$2)</f>
        <v>7.6244876368426011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5.2327562614544973</v>
      </c>
      <c r="C3" s="4">
        <f>('[1]Pc, Winter, S3'!C3*Main!$B$5)+(VLOOKUP($A3,'FL Ratio'!$A$2:$B$9,2,FALSE)*'FL Characterization'!C$2)</f>
        <v>5.2683612694657374</v>
      </c>
      <c r="D3" s="4">
        <f>('[1]Pc, Winter, S3'!D3*Main!$B$5)+(VLOOKUP($A3,'FL Ratio'!$A$2:$B$9,2,FALSE)*'FL Characterization'!D$2)</f>
        <v>4.8228937814836588</v>
      </c>
      <c r="E3" s="4">
        <f>('[1]Pc, Winter, S3'!E3*Main!$B$5)+(VLOOKUP($A3,'FL Ratio'!$A$2:$B$9,2,FALSE)*'FL Characterization'!E$2)</f>
        <v>4.8247431870253923</v>
      </c>
      <c r="F3" s="4">
        <f>('[1]Pc, Winter, S3'!F3*Main!$B$5)+(VLOOKUP($A3,'FL Ratio'!$A$2:$B$9,2,FALSE)*'FL Characterization'!F$2)</f>
        <v>4.675356516219292</v>
      </c>
      <c r="G3" s="4">
        <f>('[1]Pc, Winter, S3'!G3*Main!$B$5)+(VLOOKUP($A3,'FL Ratio'!$A$2:$B$9,2,FALSE)*'FL Characterization'!G$2)</f>
        <v>4.9300860241412225</v>
      </c>
      <c r="H3" s="4">
        <f>('[1]Pc, Winter, S3'!H3*Main!$B$5)+(VLOOKUP($A3,'FL Ratio'!$A$2:$B$9,2,FALSE)*'FL Characterization'!H$2)</f>
        <v>6.0054392201514046</v>
      </c>
      <c r="I3" s="4">
        <f>('[1]Pc, Winter, S3'!I3*Main!$B$5)+(VLOOKUP($A3,'FL Ratio'!$A$2:$B$9,2,FALSE)*'FL Characterization'!I$2)</f>
        <v>6.1920625549640054</v>
      </c>
      <c r="J3" s="4">
        <f>('[1]Pc, Winter, S3'!J3*Main!$B$5)+(VLOOKUP($A3,'FL Ratio'!$A$2:$B$9,2,FALSE)*'FL Characterization'!J$2)</f>
        <v>6.5743088795340991</v>
      </c>
      <c r="K3" s="4">
        <f>('[1]Pc, Winter, S3'!K3*Main!$B$5)+(VLOOKUP($A3,'FL Ratio'!$A$2:$B$9,2,FALSE)*'FL Characterization'!K$2)</f>
        <v>7.0906615852334323</v>
      </c>
      <c r="L3" s="4">
        <f>('[1]Pc, Winter, S3'!L3*Main!$B$5)+(VLOOKUP($A3,'FL Ratio'!$A$2:$B$9,2,FALSE)*'FL Characterization'!L$2)</f>
        <v>6.8079003169586354</v>
      </c>
      <c r="M3" s="4">
        <f>('[1]Pc, Winter, S3'!M3*Main!$B$5)+(VLOOKUP($A3,'FL Ratio'!$A$2:$B$9,2,FALSE)*'FL Characterization'!M$2)</f>
        <v>6.8696092482508222</v>
      </c>
      <c r="N3" s="4">
        <f>('[1]Pc, Winter, S3'!N3*Main!$B$5)+(VLOOKUP($A3,'FL Ratio'!$A$2:$B$9,2,FALSE)*'FL Characterization'!N$2)</f>
        <v>6.4375445373133848</v>
      </c>
      <c r="O3" s="4">
        <f>('[1]Pc, Winter, S3'!O3*Main!$B$5)+(VLOOKUP($A3,'FL Ratio'!$A$2:$B$9,2,FALSE)*'FL Characterization'!O$2)</f>
        <v>6.4068940323200483</v>
      </c>
      <c r="P3" s="4">
        <f>('[1]Pc, Winter, S3'!P3*Main!$B$5)+(VLOOKUP($A3,'FL Ratio'!$A$2:$B$9,2,FALSE)*'FL Characterization'!P$2)</f>
        <v>5.8998310319927496</v>
      </c>
      <c r="Q3" s="4">
        <f>('[1]Pc, Winter, S3'!Q3*Main!$B$5)+(VLOOKUP($A3,'FL Ratio'!$A$2:$B$9,2,FALSE)*'FL Characterization'!Q$2)</f>
        <v>6.0657953763944024</v>
      </c>
      <c r="R3" s="4">
        <f>('[1]Pc, Winter, S3'!R3*Main!$B$5)+(VLOOKUP($A3,'FL Ratio'!$A$2:$B$9,2,FALSE)*'FL Characterization'!R$2)</f>
        <v>6.5519270618870342</v>
      </c>
      <c r="S3" s="4">
        <f>('[1]Pc, Winter, S3'!S3*Main!$B$5)+(VLOOKUP($A3,'FL Ratio'!$A$2:$B$9,2,FALSE)*'FL Characterization'!S$2)</f>
        <v>8.2331643102518886</v>
      </c>
      <c r="T3" s="4">
        <f>('[1]Pc, Winter, S3'!T3*Main!$B$5)+(VLOOKUP($A3,'FL Ratio'!$A$2:$B$9,2,FALSE)*'FL Characterization'!T$2)</f>
        <v>7.61981173725371</v>
      </c>
      <c r="U3" s="4">
        <f>('[1]Pc, Winter, S3'!U3*Main!$B$5)+(VLOOKUP($A3,'FL Ratio'!$A$2:$B$9,2,FALSE)*'FL Characterization'!U$2)</f>
        <v>7.1224469891829401</v>
      </c>
      <c r="V3" s="4">
        <f>('[1]Pc, Winter, S3'!V3*Main!$B$5)+(VLOOKUP($A3,'FL Ratio'!$A$2:$B$9,2,FALSE)*'FL Characterization'!V$2)</f>
        <v>6.7981373076827571</v>
      </c>
      <c r="W3" s="4">
        <f>('[1]Pc, Winter, S3'!W3*Main!$B$5)+(VLOOKUP($A3,'FL Ratio'!$A$2:$B$9,2,FALSE)*'FL Characterization'!W$2)</f>
        <v>6.2604188641054908</v>
      </c>
      <c r="X3" s="4">
        <f>('[1]Pc, Winter, S3'!X3*Main!$B$5)+(VLOOKUP($A3,'FL Ratio'!$A$2:$B$9,2,FALSE)*'FL Characterization'!X$2)</f>
        <v>6.4144164682126332</v>
      </c>
      <c r="Y3" s="4">
        <f>('[1]Pc, Winter, S3'!Y3*Main!$B$5)+(VLOOKUP($A3,'FL Ratio'!$A$2:$B$9,2,FALSE)*'FL Characterization'!Y$2)</f>
        <v>5.9034826330571866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3.6776218239115028</v>
      </c>
      <c r="C4" s="4">
        <f>('[1]Pc, Winter, S3'!C4*Main!$B$5)+(VLOOKUP($A4,'FL Ratio'!$A$2:$B$9,2,FALSE)*'FL Characterization'!C$2)</f>
        <v>3.4729563844127944</v>
      </c>
      <c r="D4" s="4">
        <f>('[1]Pc, Winter, S3'!D4*Main!$B$5)+(VLOOKUP($A4,'FL Ratio'!$A$2:$B$9,2,FALSE)*'FL Characterization'!D$2)</f>
        <v>3.3310991832996493</v>
      </c>
      <c r="E4" s="4">
        <f>('[1]Pc, Winter, S3'!E4*Main!$B$5)+(VLOOKUP($A4,'FL Ratio'!$A$2:$B$9,2,FALSE)*'FL Characterization'!E$2)</f>
        <v>3.4042071719869909</v>
      </c>
      <c r="F4" s="4">
        <f>('[1]Pc, Winter, S3'!F4*Main!$B$5)+(VLOOKUP($A4,'FL Ratio'!$A$2:$B$9,2,FALSE)*'FL Characterization'!F$2)</f>
        <v>3.3106767366476113</v>
      </c>
      <c r="G4" s="4">
        <f>('[1]Pc, Winter, S3'!G4*Main!$B$5)+(VLOOKUP($A4,'FL Ratio'!$A$2:$B$9,2,FALSE)*'FL Characterization'!G$2)</f>
        <v>3.5318170674719127</v>
      </c>
      <c r="H4" s="4">
        <f>('[1]Pc, Winter, S3'!H4*Main!$B$5)+(VLOOKUP($A4,'FL Ratio'!$A$2:$B$9,2,FALSE)*'FL Characterization'!H$2)</f>
        <v>5.5238341491708489</v>
      </c>
      <c r="I4" s="4">
        <f>('[1]Pc, Winter, S3'!I4*Main!$B$5)+(VLOOKUP($A4,'FL Ratio'!$A$2:$B$9,2,FALSE)*'FL Characterization'!I$2)</f>
        <v>6.0342597141511556</v>
      </c>
      <c r="J4" s="4">
        <f>('[1]Pc, Winter, S3'!J4*Main!$B$5)+(VLOOKUP($A4,'FL Ratio'!$A$2:$B$9,2,FALSE)*'FL Characterization'!J$2)</f>
        <v>6.2262406060805633</v>
      </c>
      <c r="K4" s="4">
        <f>('[1]Pc, Winter, S3'!K4*Main!$B$5)+(VLOOKUP($A4,'FL Ratio'!$A$2:$B$9,2,FALSE)*'FL Characterization'!K$2)</f>
        <v>6.011381076073067</v>
      </c>
      <c r="L4" s="4">
        <f>('[1]Pc, Winter, S3'!L4*Main!$B$5)+(VLOOKUP($A4,'FL Ratio'!$A$2:$B$9,2,FALSE)*'FL Characterization'!L$2)</f>
        <v>5.8593433502738499</v>
      </c>
      <c r="M4" s="4">
        <f>('[1]Pc, Winter, S3'!M4*Main!$B$5)+(VLOOKUP($A4,'FL Ratio'!$A$2:$B$9,2,FALSE)*'FL Characterization'!M$2)</f>
        <v>6.123711234263669</v>
      </c>
      <c r="N4" s="4">
        <f>('[1]Pc, Winter, S3'!N4*Main!$B$5)+(VLOOKUP($A4,'FL Ratio'!$A$2:$B$9,2,FALSE)*'FL Characterization'!N$2)</f>
        <v>5.7382802611622399</v>
      </c>
      <c r="O4" s="4">
        <f>('[1]Pc, Winter, S3'!O4*Main!$B$5)+(VLOOKUP($A4,'FL Ratio'!$A$2:$B$9,2,FALSE)*'FL Characterization'!O$2)</f>
        <v>5.7573433913425891</v>
      </c>
      <c r="P4" s="4">
        <f>('[1]Pc, Winter, S3'!P4*Main!$B$5)+(VLOOKUP($A4,'FL Ratio'!$A$2:$B$9,2,FALSE)*'FL Characterization'!P$2)</f>
        <v>5.0340230606293446</v>
      </c>
      <c r="Q4" s="4">
        <f>('[1]Pc, Winter, S3'!Q4*Main!$B$5)+(VLOOKUP($A4,'FL Ratio'!$A$2:$B$9,2,FALSE)*'FL Characterization'!Q$2)</f>
        <v>5.0564369689607425</v>
      </c>
      <c r="R4" s="4">
        <f>('[1]Pc, Winter, S3'!R4*Main!$B$5)+(VLOOKUP($A4,'FL Ratio'!$A$2:$B$9,2,FALSE)*'FL Characterization'!R$2)</f>
        <v>4.9374422499973667</v>
      </c>
      <c r="S4" s="4">
        <f>('[1]Pc, Winter, S3'!S4*Main!$B$5)+(VLOOKUP($A4,'FL Ratio'!$A$2:$B$9,2,FALSE)*'FL Characterization'!S$2)</f>
        <v>5.4846845141053073</v>
      </c>
      <c r="T4" s="4">
        <f>('[1]Pc, Winter, S3'!T4*Main!$B$5)+(VLOOKUP($A4,'FL Ratio'!$A$2:$B$9,2,FALSE)*'FL Characterization'!T$2)</f>
        <v>5.0986524511583973</v>
      </c>
      <c r="U4" s="4">
        <f>('[1]Pc, Winter, S3'!U4*Main!$B$5)+(VLOOKUP($A4,'FL Ratio'!$A$2:$B$9,2,FALSE)*'FL Characterization'!U$2)</f>
        <v>5.2345411322507696</v>
      </c>
      <c r="V4" s="4">
        <f>('[1]Pc, Winter, S3'!V4*Main!$B$5)+(VLOOKUP($A4,'FL Ratio'!$A$2:$B$9,2,FALSE)*'FL Characterization'!V$2)</f>
        <v>5.0585120198578961</v>
      </c>
      <c r="W4" s="4">
        <f>('[1]Pc, Winter, S3'!W4*Main!$B$5)+(VLOOKUP($A4,'FL Ratio'!$A$2:$B$9,2,FALSE)*'FL Characterization'!W$2)</f>
        <v>4.7373453472473024</v>
      </c>
      <c r="X4" s="4">
        <f>('[1]Pc, Winter, S3'!X4*Main!$B$5)+(VLOOKUP($A4,'FL Ratio'!$A$2:$B$9,2,FALSE)*'FL Characterization'!X$2)</f>
        <v>4.2898461507084926</v>
      </c>
      <c r="Y4" s="4">
        <f>('[1]Pc, Winter, S3'!Y4*Main!$B$5)+(VLOOKUP($A4,'FL Ratio'!$A$2:$B$9,2,FALSE)*'FL Characterization'!Y$2)</f>
        <v>4.0356953986743287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1.4554114231228306</v>
      </c>
      <c r="C5" s="4">
        <f>('[1]Pc, Winter, S3'!C5*Main!$B$5)+(VLOOKUP($A5,'FL Ratio'!$A$2:$B$9,2,FALSE)*'FL Characterization'!C$2)</f>
        <v>1.1797865793416367</v>
      </c>
      <c r="D5" s="4">
        <f>('[1]Pc, Winter, S3'!D5*Main!$B$5)+(VLOOKUP($A5,'FL Ratio'!$A$2:$B$9,2,FALSE)*'FL Characterization'!D$2)</f>
        <v>1.1015057268688611</v>
      </c>
      <c r="E5" s="4">
        <f>('[1]Pc, Winter, S3'!E5*Main!$B$5)+(VLOOKUP($A5,'FL Ratio'!$A$2:$B$9,2,FALSE)*'FL Characterization'!E$2)</f>
        <v>1.0058606505894496</v>
      </c>
      <c r="F5" s="4">
        <f>('[1]Pc, Winter, S3'!F5*Main!$B$5)+(VLOOKUP($A5,'FL Ratio'!$A$2:$B$9,2,FALSE)*'FL Characterization'!F$2)</f>
        <v>0.96546161132968777</v>
      </c>
      <c r="G5" s="4">
        <f>('[1]Pc, Winter, S3'!G5*Main!$B$5)+(VLOOKUP($A5,'FL Ratio'!$A$2:$B$9,2,FALSE)*'FL Characterization'!G$2)</f>
        <v>1.4416009642201209</v>
      </c>
      <c r="H5" s="4">
        <f>('[1]Pc, Winter, S3'!H5*Main!$B$5)+(VLOOKUP($A5,'FL Ratio'!$A$2:$B$9,2,FALSE)*'FL Characterization'!H$2)</f>
        <v>2.7110917294106742</v>
      </c>
      <c r="I5" s="4">
        <f>('[1]Pc, Winter, S3'!I5*Main!$B$5)+(VLOOKUP($A5,'FL Ratio'!$A$2:$B$9,2,FALSE)*'FL Characterization'!I$2)</f>
        <v>2.9235899832082106</v>
      </c>
      <c r="J5" s="4">
        <f>('[1]Pc, Winter, S3'!J5*Main!$B$5)+(VLOOKUP($A5,'FL Ratio'!$A$2:$B$9,2,FALSE)*'FL Characterization'!J$2)</f>
        <v>3.1755805169712001</v>
      </c>
      <c r="K5" s="4">
        <f>('[1]Pc, Winter, S3'!K5*Main!$B$5)+(VLOOKUP($A5,'FL Ratio'!$A$2:$B$9,2,FALSE)*'FL Characterization'!K$2)</f>
        <v>2.9785697129975119</v>
      </c>
      <c r="L5" s="4">
        <f>('[1]Pc, Winter, S3'!L5*Main!$B$5)+(VLOOKUP($A5,'FL Ratio'!$A$2:$B$9,2,FALSE)*'FL Characterization'!L$2)</f>
        <v>2.9151041742480284</v>
      </c>
      <c r="M5" s="4">
        <f>('[1]Pc, Winter, S3'!M5*Main!$B$5)+(VLOOKUP($A5,'FL Ratio'!$A$2:$B$9,2,FALSE)*'FL Characterization'!M$2)</f>
        <v>2.6739181037626456</v>
      </c>
      <c r="N5" s="4">
        <f>('[1]Pc, Winter, S3'!N5*Main!$B$5)+(VLOOKUP($A5,'FL Ratio'!$A$2:$B$9,2,FALSE)*'FL Characterization'!N$2)</f>
        <v>2.7511315177913409</v>
      </c>
      <c r="O5" s="4">
        <f>('[1]Pc, Winter, S3'!O5*Main!$B$5)+(VLOOKUP($A5,'FL Ratio'!$A$2:$B$9,2,FALSE)*'FL Characterization'!O$2)</f>
        <v>2.592562926310821</v>
      </c>
      <c r="P5" s="4">
        <f>('[1]Pc, Winter, S3'!P5*Main!$B$5)+(VLOOKUP($A5,'FL Ratio'!$A$2:$B$9,2,FALSE)*'FL Characterization'!P$2)</f>
        <v>2.5905917530734293</v>
      </c>
      <c r="Q5" s="4">
        <f>('[1]Pc, Winter, S3'!Q5*Main!$B$5)+(VLOOKUP($A5,'FL Ratio'!$A$2:$B$9,2,FALSE)*'FL Characterization'!Q$2)</f>
        <v>2.5934745430355877</v>
      </c>
      <c r="R5" s="4">
        <f>('[1]Pc, Winter, S3'!R5*Main!$B$5)+(VLOOKUP($A5,'FL Ratio'!$A$2:$B$9,2,FALSE)*'FL Characterization'!R$2)</f>
        <v>3.0941773835859991</v>
      </c>
      <c r="S5" s="4">
        <f>('[1]Pc, Winter, S3'!S5*Main!$B$5)+(VLOOKUP($A5,'FL Ratio'!$A$2:$B$9,2,FALSE)*'FL Characterization'!S$2)</f>
        <v>4.8205793886767081</v>
      </c>
      <c r="T5" s="4">
        <f>('[1]Pc, Winter, S3'!T5*Main!$B$5)+(VLOOKUP($A5,'FL Ratio'!$A$2:$B$9,2,FALSE)*'FL Characterization'!T$2)</f>
        <v>4.2578263948145301</v>
      </c>
      <c r="U5" s="4">
        <f>('[1]Pc, Winter, S3'!U5*Main!$B$5)+(VLOOKUP($A5,'FL Ratio'!$A$2:$B$9,2,FALSE)*'FL Characterization'!U$2)</f>
        <v>3.4794395115079597</v>
      </c>
      <c r="V5" s="4">
        <f>('[1]Pc, Winter, S3'!V5*Main!$B$5)+(VLOOKUP($A5,'FL Ratio'!$A$2:$B$9,2,FALSE)*'FL Characterization'!V$2)</f>
        <v>3.4860029856111807</v>
      </c>
      <c r="W5" s="4">
        <f>('[1]Pc, Winter, S3'!W5*Main!$B$5)+(VLOOKUP($A5,'FL Ratio'!$A$2:$B$9,2,FALSE)*'FL Characterization'!W$2)</f>
        <v>3.0321540283635411</v>
      </c>
      <c r="X5" s="4">
        <f>('[1]Pc, Winter, S3'!X5*Main!$B$5)+(VLOOKUP($A5,'FL Ratio'!$A$2:$B$9,2,FALSE)*'FL Characterization'!X$2)</f>
        <v>2.6947700353659529</v>
      </c>
      <c r="Y5" s="4">
        <f>('[1]Pc, Winter, S3'!Y5*Main!$B$5)+(VLOOKUP($A5,'FL Ratio'!$A$2:$B$9,2,FALSE)*'FL Characterization'!Y$2)</f>
        <v>2.2786519452273444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3.1325951436177388</v>
      </c>
      <c r="C6" s="4">
        <f>('[1]Pc, Winter, S3'!C6*Main!$B$5)+(VLOOKUP($A6,'FL Ratio'!$A$2:$B$9,2,FALSE)*'FL Characterization'!C$2)</f>
        <v>2.9192085219318695</v>
      </c>
      <c r="D6" s="4">
        <f>('[1]Pc, Winter, S3'!D6*Main!$B$5)+(VLOOKUP($A6,'FL Ratio'!$A$2:$B$9,2,FALSE)*'FL Characterization'!D$2)</f>
        <v>2.6845436594244321</v>
      </c>
      <c r="E6" s="4">
        <f>('[1]Pc, Winter, S3'!E6*Main!$B$5)+(VLOOKUP($A6,'FL Ratio'!$A$2:$B$9,2,FALSE)*'FL Characterization'!E$2)</f>
        <v>2.6417981569707107</v>
      </c>
      <c r="F6" s="4">
        <f>('[1]Pc, Winter, S3'!F6*Main!$B$5)+(VLOOKUP($A6,'FL Ratio'!$A$2:$B$9,2,FALSE)*'FL Characterization'!F$2)</f>
        <v>2.6225457978322257</v>
      </c>
      <c r="G6" s="4">
        <f>('[1]Pc, Winter, S3'!G6*Main!$B$5)+(VLOOKUP($A6,'FL Ratio'!$A$2:$B$9,2,FALSE)*'FL Characterization'!G$2)</f>
        <v>2.8923097497674695</v>
      </c>
      <c r="H6" s="4">
        <f>('[1]Pc, Winter, S3'!H6*Main!$B$5)+(VLOOKUP($A6,'FL Ratio'!$A$2:$B$9,2,FALSE)*'FL Characterization'!H$2)</f>
        <v>3.6821440405682524</v>
      </c>
      <c r="I6" s="4">
        <f>('[1]Pc, Winter, S3'!I6*Main!$B$5)+(VLOOKUP($A6,'FL Ratio'!$A$2:$B$9,2,FALSE)*'FL Characterization'!I$2)</f>
        <v>3.6486798348780805</v>
      </c>
      <c r="J6" s="4">
        <f>('[1]Pc, Winter, S3'!J6*Main!$B$5)+(VLOOKUP($A6,'FL Ratio'!$A$2:$B$9,2,FALSE)*'FL Characterization'!J$2)</f>
        <v>3.7238620956766133</v>
      </c>
      <c r="K6" s="4">
        <f>('[1]Pc, Winter, S3'!K6*Main!$B$5)+(VLOOKUP($A6,'FL Ratio'!$A$2:$B$9,2,FALSE)*'FL Characterization'!K$2)</f>
        <v>3.9767658272359676</v>
      </c>
      <c r="L6" s="4">
        <f>('[1]Pc, Winter, S3'!L6*Main!$B$5)+(VLOOKUP($A6,'FL Ratio'!$A$2:$B$9,2,FALSE)*'FL Characterization'!L$2)</f>
        <v>4.0474879019812411</v>
      </c>
      <c r="M6" s="4">
        <f>('[1]Pc, Winter, S3'!M6*Main!$B$5)+(VLOOKUP($A6,'FL Ratio'!$A$2:$B$9,2,FALSE)*'FL Characterization'!M$2)</f>
        <v>4.0874270162746003</v>
      </c>
      <c r="N6" s="4">
        <f>('[1]Pc, Winter, S3'!N6*Main!$B$5)+(VLOOKUP($A6,'FL Ratio'!$A$2:$B$9,2,FALSE)*'FL Characterization'!N$2)</f>
        <v>4.0503867886295701</v>
      </c>
      <c r="O6" s="4">
        <f>('[1]Pc, Winter, S3'!O6*Main!$B$5)+(VLOOKUP($A6,'FL Ratio'!$A$2:$B$9,2,FALSE)*'FL Characterization'!O$2)</f>
        <v>3.9523116060692076</v>
      </c>
      <c r="P6" s="4">
        <f>('[1]Pc, Winter, S3'!P6*Main!$B$5)+(VLOOKUP($A6,'FL Ratio'!$A$2:$B$9,2,FALSE)*'FL Characterization'!P$2)</f>
        <v>3.9918667835500683</v>
      </c>
      <c r="Q6" s="4">
        <f>('[1]Pc, Winter, S3'!Q6*Main!$B$5)+(VLOOKUP($A6,'FL Ratio'!$A$2:$B$9,2,FALSE)*'FL Characterization'!Q$2)</f>
        <v>3.9951433330693238</v>
      </c>
      <c r="R6" s="4">
        <f>('[1]Pc, Winter, S3'!R6*Main!$B$5)+(VLOOKUP($A6,'FL Ratio'!$A$2:$B$9,2,FALSE)*'FL Characterization'!R$2)</f>
        <v>4.162194465670269</v>
      </c>
      <c r="S6" s="4">
        <f>('[1]Pc, Winter, S3'!S6*Main!$B$5)+(VLOOKUP($A6,'FL Ratio'!$A$2:$B$9,2,FALSE)*'FL Characterization'!S$2)</f>
        <v>4.7860340872452758</v>
      </c>
      <c r="T6" s="4">
        <f>('[1]Pc, Winter, S3'!T6*Main!$B$5)+(VLOOKUP($A6,'FL Ratio'!$A$2:$B$9,2,FALSE)*'FL Characterization'!T$2)</f>
        <v>4.5812195583821298</v>
      </c>
      <c r="U6" s="4">
        <f>('[1]Pc, Winter, S3'!U6*Main!$B$5)+(VLOOKUP($A6,'FL Ratio'!$A$2:$B$9,2,FALSE)*'FL Characterization'!U$2)</f>
        <v>4.4862027404980891</v>
      </c>
      <c r="V6" s="4">
        <f>('[1]Pc, Winter, S3'!V6*Main!$B$5)+(VLOOKUP($A6,'FL Ratio'!$A$2:$B$9,2,FALSE)*'FL Characterization'!V$2)</f>
        <v>4.5863285014240516</v>
      </c>
      <c r="W6" s="4">
        <f>('[1]Pc, Winter, S3'!W6*Main!$B$5)+(VLOOKUP($A6,'FL Ratio'!$A$2:$B$9,2,FALSE)*'FL Characterization'!W$2)</f>
        <v>4.2340958520243444</v>
      </c>
      <c r="X6" s="4">
        <f>('[1]Pc, Winter, S3'!X6*Main!$B$5)+(VLOOKUP($A6,'FL Ratio'!$A$2:$B$9,2,FALSE)*'FL Characterization'!X$2)</f>
        <v>4.1493721653336202</v>
      </c>
      <c r="Y6" s="4">
        <f>('[1]Pc, Winter, S3'!Y6*Main!$B$5)+(VLOOKUP($A6,'FL Ratio'!$A$2:$B$9,2,FALSE)*'FL Characterization'!Y$2)</f>
        <v>3.7562690894581783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3.7019470446124334</v>
      </c>
      <c r="C7" s="4">
        <f>('[1]Pc, Winter, S3'!C7*Main!$B$5)+(VLOOKUP($A7,'FL Ratio'!$A$2:$B$9,2,FALSE)*'FL Characterization'!C$2)</f>
        <v>3.4177681859665423</v>
      </c>
      <c r="D7" s="4">
        <f>('[1]Pc, Winter, S3'!D7*Main!$B$5)+(VLOOKUP($A7,'FL Ratio'!$A$2:$B$9,2,FALSE)*'FL Characterization'!D$2)</f>
        <v>3.2847052394404459</v>
      </c>
      <c r="E7" s="4">
        <f>('[1]Pc, Winter, S3'!E7*Main!$B$5)+(VLOOKUP($A7,'FL Ratio'!$A$2:$B$9,2,FALSE)*'FL Characterization'!E$2)</f>
        <v>3.3766782656028447</v>
      </c>
      <c r="F7" s="4">
        <f>('[1]Pc, Winter, S3'!F7*Main!$B$5)+(VLOOKUP($A7,'FL Ratio'!$A$2:$B$9,2,FALSE)*'FL Characterization'!F$2)</f>
        <v>3.2610349594633394</v>
      </c>
      <c r="G7" s="4">
        <f>('[1]Pc, Winter, S3'!G7*Main!$B$5)+(VLOOKUP($A7,'FL Ratio'!$A$2:$B$9,2,FALSE)*'FL Characterization'!G$2)</f>
        <v>3.4698573436090765</v>
      </c>
      <c r="H7" s="4">
        <f>('[1]Pc, Winter, S3'!H7*Main!$B$5)+(VLOOKUP($A7,'FL Ratio'!$A$2:$B$9,2,FALSE)*'FL Characterization'!H$2)</f>
        <v>3.9869657719598544</v>
      </c>
      <c r="I7" s="4">
        <f>('[1]Pc, Winter, S3'!I7*Main!$B$5)+(VLOOKUP($A7,'FL Ratio'!$A$2:$B$9,2,FALSE)*'FL Characterization'!I$2)</f>
        <v>4.4398899060590029</v>
      </c>
      <c r="J7" s="4">
        <f>('[1]Pc, Winter, S3'!J7*Main!$B$5)+(VLOOKUP($A7,'FL Ratio'!$A$2:$B$9,2,FALSE)*'FL Characterization'!J$2)</f>
        <v>4.5533485834133494</v>
      </c>
      <c r="K7" s="4">
        <f>('[1]Pc, Winter, S3'!K7*Main!$B$5)+(VLOOKUP($A7,'FL Ratio'!$A$2:$B$9,2,FALSE)*'FL Characterization'!K$2)</f>
        <v>4.8283977970967253</v>
      </c>
      <c r="L7" s="4">
        <f>('[1]Pc, Winter, S3'!L7*Main!$B$5)+(VLOOKUP($A7,'FL Ratio'!$A$2:$B$9,2,FALSE)*'FL Characterization'!L$2)</f>
        <v>4.6677183031858442</v>
      </c>
      <c r="M7" s="4">
        <f>('[1]Pc, Winter, S3'!M7*Main!$B$5)+(VLOOKUP($A7,'FL Ratio'!$A$2:$B$9,2,FALSE)*'FL Characterization'!M$2)</f>
        <v>4.7058448312342636</v>
      </c>
      <c r="N7" s="4">
        <f>('[1]Pc, Winter, S3'!N7*Main!$B$5)+(VLOOKUP($A7,'FL Ratio'!$A$2:$B$9,2,FALSE)*'FL Characterization'!N$2)</f>
        <v>4.7696465555873866</v>
      </c>
      <c r="O7" s="4">
        <f>('[1]Pc, Winter, S3'!O7*Main!$B$5)+(VLOOKUP($A7,'FL Ratio'!$A$2:$B$9,2,FALSE)*'FL Characterization'!O$2)</f>
        <v>4.7021695772421523</v>
      </c>
      <c r="P7" s="4">
        <f>('[1]Pc, Winter, S3'!P7*Main!$B$5)+(VLOOKUP($A7,'FL Ratio'!$A$2:$B$9,2,FALSE)*'FL Characterization'!P$2)</f>
        <v>4.4940547068210579</v>
      </c>
      <c r="Q7" s="4">
        <f>('[1]Pc, Winter, S3'!Q7*Main!$B$5)+(VLOOKUP($A7,'FL Ratio'!$A$2:$B$9,2,FALSE)*'FL Characterization'!Q$2)</f>
        <v>4.4156628101440605</v>
      </c>
      <c r="R7" s="4">
        <f>('[1]Pc, Winter, S3'!R7*Main!$B$5)+(VLOOKUP($A7,'FL Ratio'!$A$2:$B$9,2,FALSE)*'FL Characterization'!R$2)</f>
        <v>4.3203183898607147</v>
      </c>
      <c r="S7" s="4">
        <f>('[1]Pc, Winter, S3'!S7*Main!$B$5)+(VLOOKUP($A7,'FL Ratio'!$A$2:$B$9,2,FALSE)*'FL Characterization'!S$2)</f>
        <v>4.5162054426714722</v>
      </c>
      <c r="T7" s="4">
        <f>('[1]Pc, Winter, S3'!T7*Main!$B$5)+(VLOOKUP($A7,'FL Ratio'!$A$2:$B$9,2,FALSE)*'FL Characterization'!T$2)</f>
        <v>4.3663890004282937</v>
      </c>
      <c r="U7" s="4">
        <f>('[1]Pc, Winter, S3'!U7*Main!$B$5)+(VLOOKUP($A7,'FL Ratio'!$A$2:$B$9,2,FALSE)*'FL Characterization'!U$2)</f>
        <v>4.2165427166679184</v>
      </c>
      <c r="V7" s="4">
        <f>('[1]Pc, Winter, S3'!V7*Main!$B$5)+(VLOOKUP($A7,'FL Ratio'!$A$2:$B$9,2,FALSE)*'FL Characterization'!V$2)</f>
        <v>4.1372280840481324</v>
      </c>
      <c r="W7" s="4">
        <f>('[1]Pc, Winter, S3'!W7*Main!$B$5)+(VLOOKUP($A7,'FL Ratio'!$A$2:$B$9,2,FALSE)*'FL Characterization'!W$2)</f>
        <v>3.9423521326286943</v>
      </c>
      <c r="X7" s="4">
        <f>('[1]Pc, Winter, S3'!X7*Main!$B$5)+(VLOOKUP($A7,'FL Ratio'!$A$2:$B$9,2,FALSE)*'FL Characterization'!X$2)</f>
        <v>3.9879731808403198</v>
      </c>
      <c r="Y7" s="4">
        <f>('[1]Pc, Winter, S3'!Y7*Main!$B$5)+(VLOOKUP($A7,'FL Ratio'!$A$2:$B$9,2,FALSE)*'FL Characterization'!Y$2)</f>
        <v>3.758745820710836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3.1077940578194534</v>
      </c>
      <c r="C8" s="4">
        <f>('[1]Pc, Winter, S3'!C8*Main!$B$5)+(VLOOKUP($A8,'FL Ratio'!$A$2:$B$9,2,FALSE)*'FL Characterization'!C$2)</f>
        <v>2.9211013753528867</v>
      </c>
      <c r="D8" s="4">
        <f>('[1]Pc, Winter, S3'!D8*Main!$B$5)+(VLOOKUP($A8,'FL Ratio'!$A$2:$B$9,2,FALSE)*'FL Characterization'!D$2)</f>
        <v>2.7645097881482652</v>
      </c>
      <c r="E8" s="4">
        <f>('[1]Pc, Winter, S3'!E8*Main!$B$5)+(VLOOKUP($A8,'FL Ratio'!$A$2:$B$9,2,FALSE)*'FL Characterization'!E$2)</f>
        <v>2.7576747454577317</v>
      </c>
      <c r="F8" s="4">
        <f>('[1]Pc, Winter, S3'!F8*Main!$B$5)+(VLOOKUP($A8,'FL Ratio'!$A$2:$B$9,2,FALSE)*'FL Characterization'!F$2)</f>
        <v>2.6772637528615801</v>
      </c>
      <c r="G8" s="4">
        <f>('[1]Pc, Winter, S3'!G8*Main!$B$5)+(VLOOKUP($A8,'FL Ratio'!$A$2:$B$9,2,FALSE)*'FL Characterization'!G$2)</f>
        <v>2.8783409033112433</v>
      </c>
      <c r="H8" s="4">
        <f>('[1]Pc, Winter, S3'!H8*Main!$B$5)+(VLOOKUP($A8,'FL Ratio'!$A$2:$B$9,2,FALSE)*'FL Characterization'!H$2)</f>
        <v>3.6751970209080871</v>
      </c>
      <c r="I8" s="4">
        <f>('[1]Pc, Winter, S3'!I8*Main!$B$5)+(VLOOKUP($A8,'FL Ratio'!$A$2:$B$9,2,FALSE)*'FL Characterization'!I$2)</f>
        <v>3.8954156940948246</v>
      </c>
      <c r="J8" s="4">
        <f>('[1]Pc, Winter, S3'!J8*Main!$B$5)+(VLOOKUP($A8,'FL Ratio'!$A$2:$B$9,2,FALSE)*'FL Characterization'!J$2)</f>
        <v>4.1692946819599328</v>
      </c>
      <c r="K8" s="4">
        <f>('[1]Pc, Winter, S3'!K8*Main!$B$5)+(VLOOKUP($A8,'FL Ratio'!$A$2:$B$9,2,FALSE)*'FL Characterization'!K$2)</f>
        <v>4.082662313919359</v>
      </c>
      <c r="L8" s="4">
        <f>('[1]Pc, Winter, S3'!L8*Main!$B$5)+(VLOOKUP($A8,'FL Ratio'!$A$2:$B$9,2,FALSE)*'FL Characterization'!L$2)</f>
        <v>4.1361819600184271</v>
      </c>
      <c r="M8" s="4">
        <f>('[1]Pc, Winter, S3'!M8*Main!$B$5)+(VLOOKUP($A8,'FL Ratio'!$A$2:$B$9,2,FALSE)*'FL Characterization'!M$2)</f>
        <v>4.1034111119505869</v>
      </c>
      <c r="N8" s="4">
        <f>('[1]Pc, Winter, S3'!N8*Main!$B$5)+(VLOOKUP($A8,'FL Ratio'!$A$2:$B$9,2,FALSE)*'FL Characterization'!N$2)</f>
        <v>4.0684161243636234</v>
      </c>
      <c r="O8" s="4">
        <f>('[1]Pc, Winter, S3'!O8*Main!$B$5)+(VLOOKUP($A8,'FL Ratio'!$A$2:$B$9,2,FALSE)*'FL Characterization'!O$2)</f>
        <v>4.0519937537876798</v>
      </c>
      <c r="P8" s="4">
        <f>('[1]Pc, Winter, S3'!P8*Main!$B$5)+(VLOOKUP($A8,'FL Ratio'!$A$2:$B$9,2,FALSE)*'FL Characterization'!P$2)</f>
        <v>3.7972298981216106</v>
      </c>
      <c r="Q8" s="4">
        <f>('[1]Pc, Winter, S3'!Q8*Main!$B$5)+(VLOOKUP($A8,'FL Ratio'!$A$2:$B$9,2,FALSE)*'FL Characterization'!Q$2)</f>
        <v>3.7921179737042339</v>
      </c>
      <c r="R8" s="4">
        <f>('[1]Pc, Winter, S3'!R8*Main!$B$5)+(VLOOKUP($A8,'FL Ratio'!$A$2:$B$9,2,FALSE)*'FL Characterization'!R$2)</f>
        <v>4.012803575260647</v>
      </c>
      <c r="S8" s="4">
        <f>('[1]Pc, Winter, S3'!S8*Main!$B$5)+(VLOOKUP($A8,'FL Ratio'!$A$2:$B$9,2,FALSE)*'FL Characterization'!S$2)</f>
        <v>4.6473703080255317</v>
      </c>
      <c r="T8" s="4">
        <f>('[1]Pc, Winter, S3'!T8*Main!$B$5)+(VLOOKUP($A8,'FL Ratio'!$A$2:$B$9,2,FALSE)*'FL Characterization'!T$2)</f>
        <v>4.3487144248276275</v>
      </c>
      <c r="U8" s="4">
        <f>('[1]Pc, Winter, S3'!U8*Main!$B$5)+(VLOOKUP($A8,'FL Ratio'!$A$2:$B$9,2,FALSE)*'FL Characterization'!U$2)</f>
        <v>3.9886303461370454</v>
      </c>
      <c r="V8" s="4">
        <f>('[1]Pc, Winter, S3'!V8*Main!$B$5)+(VLOOKUP($A8,'FL Ratio'!$A$2:$B$9,2,FALSE)*'FL Characterization'!V$2)</f>
        <v>3.9577019181591653</v>
      </c>
      <c r="W8" s="4">
        <f>('[1]Pc, Winter, S3'!W8*Main!$B$5)+(VLOOKUP($A8,'FL Ratio'!$A$2:$B$9,2,FALSE)*'FL Characterization'!W$2)</f>
        <v>3.7711937917743805</v>
      </c>
      <c r="X8" s="4">
        <f>('[1]Pc, Winter, S3'!X8*Main!$B$5)+(VLOOKUP($A8,'FL Ratio'!$A$2:$B$9,2,FALSE)*'FL Characterization'!X$2)</f>
        <v>3.5941758603603149</v>
      </c>
      <c r="Y8" s="4">
        <f>('[1]Pc, Winter, S3'!Y8*Main!$B$5)+(VLOOKUP($A8,'FL Ratio'!$A$2:$B$9,2,FALSE)*'FL Characterization'!Y$2)</f>
        <v>3.311263085032059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2.3603796106442494</v>
      </c>
      <c r="C9" s="4">
        <f>('[1]Pc, Winter, S3'!C9*Main!$B$5)+(VLOOKUP($A9,'FL Ratio'!$A$2:$B$9,2,FALSE)*'FL Characterization'!C$2)</f>
        <v>2.3367476409663794</v>
      </c>
      <c r="D9" s="4">
        <f>('[1]Pc, Winter, S3'!D9*Main!$B$5)+(VLOOKUP($A9,'FL Ratio'!$A$2:$B$9,2,FALSE)*'FL Characterization'!D$2)</f>
        <v>2.2198868727475385</v>
      </c>
      <c r="E9" s="4">
        <f>('[1]Pc, Winter, S3'!E9*Main!$B$5)+(VLOOKUP($A9,'FL Ratio'!$A$2:$B$9,2,FALSE)*'FL Characterization'!E$2)</f>
        <v>2.1911576583873007</v>
      </c>
      <c r="F9" s="4">
        <f>('[1]Pc, Winter, S3'!F9*Main!$B$5)+(VLOOKUP($A9,'FL Ratio'!$A$2:$B$9,2,FALSE)*'FL Characterization'!F$2)</f>
        <v>2.1669241739106928</v>
      </c>
      <c r="G9" s="4">
        <f>('[1]Pc, Winter, S3'!G9*Main!$B$5)+(VLOOKUP($A9,'FL Ratio'!$A$2:$B$9,2,FALSE)*'FL Characterization'!G$2)</f>
        <v>2.4926654883323973</v>
      </c>
      <c r="H9" s="4">
        <f>('[1]Pc, Winter, S3'!H9*Main!$B$5)+(VLOOKUP($A9,'FL Ratio'!$A$2:$B$9,2,FALSE)*'FL Characterization'!H$2)</f>
        <v>4.0206291064860302</v>
      </c>
      <c r="I9" s="4">
        <f>('[1]Pc, Winter, S3'!I9*Main!$B$5)+(VLOOKUP($A9,'FL Ratio'!$A$2:$B$9,2,FALSE)*'FL Characterization'!I$2)</f>
        <v>4.274178387047967</v>
      </c>
      <c r="J9" s="4">
        <f>('[1]Pc, Winter, S3'!J9*Main!$B$5)+(VLOOKUP($A9,'FL Ratio'!$A$2:$B$9,2,FALSE)*'FL Characterization'!J$2)</f>
        <v>4.4284211756972232</v>
      </c>
      <c r="K9" s="4">
        <f>('[1]Pc, Winter, S3'!K9*Main!$B$5)+(VLOOKUP($A9,'FL Ratio'!$A$2:$B$9,2,FALSE)*'FL Characterization'!K$2)</f>
        <v>4.434008231016719</v>
      </c>
      <c r="L9" s="4">
        <f>('[1]Pc, Winter, S3'!L9*Main!$B$5)+(VLOOKUP($A9,'FL Ratio'!$A$2:$B$9,2,FALSE)*'FL Characterization'!L$2)</f>
        <v>4.7390068727209389</v>
      </c>
      <c r="M9" s="4">
        <f>('[1]Pc, Winter, S3'!M9*Main!$B$5)+(VLOOKUP($A9,'FL Ratio'!$A$2:$B$9,2,FALSE)*'FL Characterization'!M$2)</f>
        <v>4.5384782466026499</v>
      </c>
      <c r="N9" s="4">
        <f>('[1]Pc, Winter, S3'!N9*Main!$B$5)+(VLOOKUP($A9,'FL Ratio'!$A$2:$B$9,2,FALSE)*'FL Characterization'!N$2)</f>
        <v>4.4403569930175388</v>
      </c>
      <c r="O9" s="4">
        <f>('[1]Pc, Winter, S3'!O9*Main!$B$5)+(VLOOKUP($A9,'FL Ratio'!$A$2:$B$9,2,FALSE)*'FL Characterization'!O$2)</f>
        <v>4.4696389151058957</v>
      </c>
      <c r="P9" s="4">
        <f>('[1]Pc, Winter, S3'!P9*Main!$B$5)+(VLOOKUP($A9,'FL Ratio'!$A$2:$B$9,2,FALSE)*'FL Characterization'!P$2)</f>
        <v>3.8412053290791563</v>
      </c>
      <c r="Q9" s="4">
        <f>('[1]Pc, Winter, S3'!Q9*Main!$B$5)+(VLOOKUP($A9,'FL Ratio'!$A$2:$B$9,2,FALSE)*'FL Characterization'!Q$2)</f>
        <v>3.6152878572132456</v>
      </c>
      <c r="R9" s="4">
        <f>('[1]Pc, Winter, S3'!R9*Main!$B$5)+(VLOOKUP($A9,'FL Ratio'!$A$2:$B$9,2,FALSE)*'FL Characterization'!R$2)</f>
        <v>3.6129790805395414</v>
      </c>
      <c r="S9" s="4">
        <f>('[1]Pc, Winter, S3'!S9*Main!$B$5)+(VLOOKUP($A9,'FL Ratio'!$A$2:$B$9,2,FALSE)*'FL Characterization'!S$2)</f>
        <v>4.0477013664271935</v>
      </c>
      <c r="T9" s="4">
        <f>('[1]Pc, Winter, S3'!T9*Main!$B$5)+(VLOOKUP($A9,'FL Ratio'!$A$2:$B$9,2,FALSE)*'FL Characterization'!T$2)</f>
        <v>3.8814888529503344</v>
      </c>
      <c r="U9" s="4">
        <f>('[1]Pc, Winter, S3'!U9*Main!$B$5)+(VLOOKUP($A9,'FL Ratio'!$A$2:$B$9,2,FALSE)*'FL Characterization'!U$2)</f>
        <v>3.6479383368146041</v>
      </c>
      <c r="V9" s="4">
        <f>('[1]Pc, Winter, S3'!V9*Main!$B$5)+(VLOOKUP($A9,'FL Ratio'!$A$2:$B$9,2,FALSE)*'FL Characterization'!V$2)</f>
        <v>3.5916292734496844</v>
      </c>
      <c r="W9" s="4">
        <f>('[1]Pc, Winter, S3'!W9*Main!$B$5)+(VLOOKUP($A9,'FL Ratio'!$A$2:$B$9,2,FALSE)*'FL Characterization'!W$2)</f>
        <v>3.3308827550235582</v>
      </c>
      <c r="X9" s="4">
        <f>('[1]Pc, Winter, S3'!X9*Main!$B$5)+(VLOOKUP($A9,'FL Ratio'!$A$2:$B$9,2,FALSE)*'FL Characterization'!X$2)</f>
        <v>2.9090794765968444</v>
      </c>
      <c r="Y9" s="4">
        <f>('[1]Pc, Winter, S3'!Y9*Main!$B$5)+(VLOOKUP($A9,'FL Ratio'!$A$2:$B$9,2,FALSE)*'FL Characterization'!Y$2)</f>
        <v>2.7322339806907361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1.3474127132895151</v>
      </c>
      <c r="C2" s="4">
        <f>('[1]Qc, Winter, S1'!C2*Main!$B$5)</f>
        <v>0.95196984758760694</v>
      </c>
      <c r="D2" s="4">
        <f>('[1]Qc, Winter, S1'!D2*Main!$B$5)</f>
        <v>0.82525535154776752</v>
      </c>
      <c r="E2" s="4">
        <f>('[1]Qc, Winter, S1'!E2*Main!$B$5)</f>
        <v>1.0578341829069997</v>
      </c>
      <c r="F2" s="4">
        <f>('[1]Qc, Winter, S1'!F2*Main!$B$5)</f>
        <v>0.91082647189986998</v>
      </c>
      <c r="G2" s="4">
        <f>('[1]Qc, Winter, S1'!G2*Main!$B$5)</f>
        <v>0.74885480106498559</v>
      </c>
      <c r="H2" s="4">
        <f>('[1]Qc, Winter, S1'!H2*Main!$B$5)</f>
        <v>0.6196013889842068</v>
      </c>
      <c r="I2" s="4">
        <f>('[1]Qc, Winter, S1'!I2*Main!$B$5)</f>
        <v>2.1652183443370823</v>
      </c>
      <c r="J2" s="4">
        <f>('[1]Qc, Winter, S1'!J2*Main!$B$5)</f>
        <v>2.2643657487693294</v>
      </c>
      <c r="K2" s="4">
        <f>('[1]Qc, Winter, S1'!K2*Main!$B$5)</f>
        <v>1.9421576830387732</v>
      </c>
      <c r="L2" s="4">
        <f>('[1]Qc, Winter, S1'!L2*Main!$B$5)</f>
        <v>2.2627547016281295</v>
      </c>
      <c r="M2" s="4">
        <f>('[1]Qc, Winter, S1'!M2*Main!$B$5)</f>
        <v>2.1025490032677085</v>
      </c>
      <c r="N2" s="4">
        <f>('[1]Qc, Winter, S1'!N2*Main!$B$5)</f>
        <v>2.1118123840712868</v>
      </c>
      <c r="O2" s="4">
        <f>('[1]Qc, Winter, S1'!O2*Main!$B$5)</f>
        <v>1.8857679874875393</v>
      </c>
      <c r="P2" s="4">
        <f>('[1]Qc, Winter, S1'!P2*Main!$B$5)</f>
        <v>1.1190231174421166</v>
      </c>
      <c r="Q2" s="4">
        <f>('[1]Qc, Winter, S1'!Q2*Main!$B$5)</f>
        <v>1.7520465063540964</v>
      </c>
      <c r="R2" s="4">
        <f>('[1]Qc, Winter, S1'!R2*Main!$B$5)</f>
        <v>2.1013096006015961</v>
      </c>
      <c r="S2" s="4">
        <f>('[1]Qc, Winter, S1'!S2*Main!$B$5)</f>
        <v>1.9606535076678437</v>
      </c>
      <c r="T2" s="4">
        <f>('[1]Qc, Winter, S1'!T2*Main!$B$5)</f>
        <v>1.3703033520542285</v>
      </c>
      <c r="U2" s="4">
        <f>('[1]Qc, Winter, S1'!U2*Main!$B$5)</f>
        <v>1.4216083228289833</v>
      </c>
      <c r="V2" s="4">
        <f>('[1]Qc, Winter, S1'!V2*Main!$B$5)</f>
        <v>1.3241039444349736</v>
      </c>
      <c r="W2" s="4">
        <f>('[1]Qc, Winter, S1'!W2*Main!$B$5)</f>
        <v>0.82135232315703344</v>
      </c>
      <c r="X2" s="4">
        <f>('[1]Qc, Winter, S1'!X2*Main!$B$5)</f>
        <v>0.65519782861924469</v>
      </c>
      <c r="Y2" s="4">
        <f>('[1]Qc, Winter, S1'!Y2*Main!$B$5)</f>
        <v>0.67908430145835275</v>
      </c>
    </row>
    <row r="3" spans="1:25" x14ac:dyDescent="0.25">
      <c r="A3">
        <v>2</v>
      </c>
      <c r="B3" s="4">
        <f>('[1]Qc, Winter, S1'!B3*Main!$B$5)</f>
        <v>-2.1267190407063246</v>
      </c>
      <c r="C3" s="4">
        <f>('[1]Qc, Winter, S1'!C3*Main!$B$5)</f>
        <v>-2.1262501587128324</v>
      </c>
      <c r="D3" s="4">
        <f>('[1]Qc, Winter, S1'!D3*Main!$B$5)</f>
        <v>-2.1849197573769743</v>
      </c>
      <c r="E3" s="4">
        <f>('[1]Qc, Winter, S1'!E3*Main!$B$5)</f>
        <v>-2.2850110672121993</v>
      </c>
      <c r="F3" s="4">
        <f>('[1]Qc, Winter, S1'!F3*Main!$B$5)</f>
        <v>-2.2630678123329511</v>
      </c>
      <c r="G3" s="4">
        <f>('[1]Qc, Winter, S1'!G3*Main!$B$5)</f>
        <v>-2.0769672818670659</v>
      </c>
      <c r="H3" s="4">
        <f>('[1]Qc, Winter, S1'!H3*Main!$B$5)</f>
        <v>-1.3169606827768461</v>
      </c>
      <c r="I3" s="4">
        <f>('[1]Qc, Winter, S1'!I3*Main!$B$5)</f>
        <v>-0.25315762540281256</v>
      </c>
      <c r="J3" s="4">
        <f>('[1]Qc, Winter, S1'!J3*Main!$B$5)</f>
        <v>-0.27204997920278046</v>
      </c>
      <c r="K3" s="4">
        <f>('[1]Qc, Winter, S1'!K3*Main!$B$5)</f>
        <v>-0.18028935066004806</v>
      </c>
      <c r="L3" s="4">
        <f>('[1]Qc, Winter, S1'!L3*Main!$B$5)</f>
        <v>-0.15881645623102883</v>
      </c>
      <c r="M3" s="4">
        <f>('[1]Qc, Winter, S1'!M3*Main!$B$5)</f>
        <v>-0.70878757754429711</v>
      </c>
      <c r="N3" s="4">
        <f>('[1]Qc, Winter, S1'!N3*Main!$B$5)</f>
        <v>-1.0354625201970828</v>
      </c>
      <c r="O3" s="4">
        <f>('[1]Qc, Winter, S1'!O3*Main!$B$5)</f>
        <v>-1.3423058666061787</v>
      </c>
      <c r="P3" s="4">
        <f>('[1]Qc, Winter, S1'!P3*Main!$B$5)</f>
        <v>-1.3322143433408269</v>
      </c>
      <c r="Q3" s="4">
        <f>('[1]Qc, Winter, S1'!Q3*Main!$B$5)</f>
        <v>-1.3547437007119409</v>
      </c>
      <c r="R3" s="4">
        <f>('[1]Qc, Winter, S1'!R3*Main!$B$5)</f>
        <v>-1.0651497202526419</v>
      </c>
      <c r="S3" s="4">
        <f>('[1]Qc, Winter, S1'!S3*Main!$B$5)</f>
        <v>0.35008440419817172</v>
      </c>
      <c r="T3" s="4">
        <f>('[1]Qc, Winter, S1'!T3*Main!$B$5)</f>
        <v>-4.933905820174303E-2</v>
      </c>
      <c r="U3" s="4">
        <f>('[1]Qc, Winter, S1'!U3*Main!$B$5)</f>
        <v>-0.58241310868464957</v>
      </c>
      <c r="V3" s="4">
        <f>('[1]Qc, Winter, S1'!V3*Main!$B$5)</f>
        <v>-1.0795828373280099</v>
      </c>
      <c r="W3" s="4">
        <f>('[1]Qc, Winter, S1'!W3*Main!$B$5)</f>
        <v>-1.4201014152346148</v>
      </c>
      <c r="X3" s="4">
        <f>('[1]Qc, Winter, S1'!X3*Main!$B$5)</f>
        <v>-1.5575049601384952</v>
      </c>
      <c r="Y3" s="4">
        <f>('[1]Qc, Winter, S1'!Y3*Main!$B$5)</f>
        <v>-1.783268683091759</v>
      </c>
    </row>
    <row r="4" spans="1:25" x14ac:dyDescent="0.25">
      <c r="A4">
        <v>3</v>
      </c>
      <c r="B4" s="4">
        <f>('[1]Qc, Winter, S1'!B4*Main!$B$5)</f>
        <v>-1.6271232047933435</v>
      </c>
      <c r="C4" s="4">
        <f>('[1]Qc, Winter, S1'!C4*Main!$B$5)</f>
        <v>-1.7556706602640262</v>
      </c>
      <c r="D4" s="4">
        <f>('[1]Qc, Winter, S1'!D4*Main!$B$5)</f>
        <v>-1.7878735196438058</v>
      </c>
      <c r="E4" s="4">
        <f>('[1]Qc, Winter, S1'!E4*Main!$B$5)</f>
        <v>-1.7639636346382519</v>
      </c>
      <c r="F4" s="4">
        <f>('[1]Qc, Winter, S1'!F4*Main!$B$5)</f>
        <v>-1.7654307702701213</v>
      </c>
      <c r="G4" s="4">
        <f>('[1]Qc, Winter, S1'!G4*Main!$B$5)</f>
        <v>-1.4742102785099764</v>
      </c>
      <c r="H4" s="4">
        <f>('[1]Qc, Winter, S1'!H4*Main!$B$5)</f>
        <v>-5.4895199444787386E-2</v>
      </c>
      <c r="I4" s="4">
        <f>('[1]Qc, Winter, S1'!I4*Main!$B$5)</f>
        <v>0.76005333235918393</v>
      </c>
      <c r="J4" s="4">
        <f>('[1]Qc, Winter, S1'!J4*Main!$B$5)</f>
        <v>0.96870217828812499</v>
      </c>
      <c r="K4" s="4">
        <f>('[1]Qc, Winter, S1'!K4*Main!$B$5)</f>
        <v>0.67482079083447177</v>
      </c>
      <c r="L4" s="4">
        <f>('[1]Qc, Winter, S1'!L4*Main!$B$5)</f>
        <v>0.39842971946171535</v>
      </c>
      <c r="M4" s="4">
        <f>('[1]Qc, Winter, S1'!M4*Main!$B$5)</f>
        <v>0.79030227899040861</v>
      </c>
      <c r="N4" s="4">
        <f>('[1]Qc, Winter, S1'!N4*Main!$B$5)</f>
        <v>0.4983250667916953</v>
      </c>
      <c r="O4" s="4">
        <f>('[1]Qc, Winter, S1'!O4*Main!$B$5)</f>
        <v>0.1511884322402266</v>
      </c>
      <c r="P4" s="4">
        <f>('[1]Qc, Winter, S1'!P4*Main!$B$5)</f>
        <v>-0.59813683586363964</v>
      </c>
      <c r="Q4" s="4">
        <f>('[1]Qc, Winter, S1'!Q4*Main!$B$5)</f>
        <v>-0.59839136417539485</v>
      </c>
      <c r="R4" s="4">
        <f>('[1]Qc, Winter, S1'!R4*Main!$B$5)</f>
        <v>-0.49293005410657303</v>
      </c>
      <c r="S4" s="4">
        <f>('[1]Qc, Winter, S1'!S4*Main!$B$5)</f>
        <v>-0.24867325736150503</v>
      </c>
      <c r="T4" s="4">
        <f>('[1]Qc, Winter, S1'!T4*Main!$B$5)</f>
        <v>-0.60608146713791156</v>
      </c>
      <c r="U4" s="4">
        <f>('[1]Qc, Winter, S1'!U4*Main!$B$5)</f>
        <v>-0.34532832139075947</v>
      </c>
      <c r="V4" s="4">
        <f>('[1]Qc, Winter, S1'!V4*Main!$B$5)</f>
        <v>-0.47411735897328566</v>
      </c>
      <c r="W4" s="4">
        <f>('[1]Qc, Winter, S1'!W4*Main!$B$5)</f>
        <v>-0.7863784965492211</v>
      </c>
      <c r="X4" s="4">
        <f>('[1]Qc, Winter, S1'!X4*Main!$B$5)</f>
        <v>-1.2423695498440801</v>
      </c>
      <c r="Y4" s="4">
        <f>('[1]Qc, Winter, S1'!Y4*Main!$B$5)</f>
        <v>-1.4024340773885149</v>
      </c>
    </row>
    <row r="5" spans="1:25" x14ac:dyDescent="0.25">
      <c r="A5">
        <v>4</v>
      </c>
      <c r="B5" s="4">
        <f>('[1]Qc, Winter, S1'!B5*Main!$B$5)</f>
        <v>-1.334089131296365</v>
      </c>
      <c r="C5" s="4">
        <f>('[1]Qc, Winter, S1'!C5*Main!$B$5)</f>
        <v>-1.3473206098701971</v>
      </c>
      <c r="D5" s="4">
        <f>('[1]Qc, Winter, S1'!D5*Main!$B$5)</f>
        <v>-1.3610679659691076</v>
      </c>
      <c r="E5" s="4">
        <f>('[1]Qc, Winter, S1'!E5*Main!$B$5)</f>
        <v>-1.3729839847091485</v>
      </c>
      <c r="F5" s="4">
        <f>('[1]Qc, Winter, S1'!F5*Main!$B$5)</f>
        <v>-1.3790968455446924</v>
      </c>
      <c r="G5" s="4">
        <f>('[1]Qc, Winter, S1'!G5*Main!$B$5)</f>
        <v>-1.2608390724110641</v>
      </c>
      <c r="H5" s="4">
        <f>('[1]Qc, Winter, S1'!H5*Main!$B$5)</f>
        <v>-1.0939121173682136</v>
      </c>
      <c r="I5" s="4">
        <f>('[1]Qc, Winter, S1'!I5*Main!$B$5)</f>
        <v>-0.99873884212604114</v>
      </c>
      <c r="J5" s="4">
        <f>('[1]Qc, Winter, S1'!J5*Main!$B$5)</f>
        <v>-1.027987407918391</v>
      </c>
      <c r="K5" s="4">
        <f>('[1]Qc, Winter, S1'!K5*Main!$B$5)</f>
        <v>-1.1388160247279453</v>
      </c>
      <c r="L5" s="4">
        <f>('[1]Qc, Winter, S1'!L5*Main!$B$5)</f>
        <v>-1.2146710515586796</v>
      </c>
      <c r="M5" s="4">
        <f>('[1]Qc, Winter, S1'!M5*Main!$B$5)</f>
        <v>-1.2861412122767764</v>
      </c>
      <c r="N5" s="4">
        <f>('[1]Qc, Winter, S1'!N5*Main!$B$5)</f>
        <v>-1.2876627538540719</v>
      </c>
      <c r="O5" s="4">
        <f>('[1]Qc, Winter, S1'!O5*Main!$B$5)</f>
        <v>-1.3113403344833676</v>
      </c>
      <c r="P5" s="4">
        <f>('[1]Qc, Winter, S1'!P5*Main!$B$5)</f>
        <v>-1.3228693522290738</v>
      </c>
      <c r="Q5" s="4">
        <f>('[1]Qc, Winter, S1'!Q5*Main!$B$5)</f>
        <v>-1.2834070892490199</v>
      </c>
      <c r="R5" s="4">
        <f>('[1]Qc, Winter, S1'!R5*Main!$B$5)</f>
        <v>-1.0864838431241415</v>
      </c>
      <c r="S5" s="4">
        <f>('[1]Qc, Winter, S1'!S5*Main!$B$5)</f>
        <v>-0.64755229213750476</v>
      </c>
      <c r="T5" s="4">
        <f>('[1]Qc, Winter, S1'!T5*Main!$B$5)</f>
        <v>-0.83524220335843369</v>
      </c>
      <c r="U5" s="4">
        <f>('[1]Qc, Winter, S1'!U5*Main!$B$5)</f>
        <v>-1.0131569040029218</v>
      </c>
      <c r="V5" s="4">
        <f>('[1]Qc, Winter, S1'!V5*Main!$B$5)</f>
        <v>-1.0906883470891073</v>
      </c>
      <c r="W5" s="4">
        <f>('[1]Qc, Winter, S1'!W5*Main!$B$5)</f>
        <v>-1.1539046066817431</v>
      </c>
      <c r="X5" s="4">
        <f>('[1]Qc, Winter, S1'!X5*Main!$B$5)</f>
        <v>-1.219777598388321</v>
      </c>
      <c r="Y5" s="4">
        <f>('[1]Qc, Winter, S1'!Y5*Main!$B$5)</f>
        <v>-1.2256840060782546</v>
      </c>
    </row>
    <row r="6" spans="1:25" x14ac:dyDescent="0.25">
      <c r="A6">
        <v>5</v>
      </c>
      <c r="B6" s="4">
        <f>('[1]Qc, Winter, S1'!B6*Main!$B$5)</f>
        <v>-1.2553354252925872</v>
      </c>
      <c r="C6" s="4">
        <f>('[1]Qc, Winter, S1'!C6*Main!$B$5)</f>
        <v>-1.3184146774349852</v>
      </c>
      <c r="D6" s="4">
        <f>('[1]Qc, Winter, S1'!D6*Main!$B$5)</f>
        <v>-1.3744367715615162</v>
      </c>
      <c r="E6" s="4">
        <f>('[1]Qc, Winter, S1'!E6*Main!$B$5)</f>
        <v>-1.3793384340912072</v>
      </c>
      <c r="F6" s="4">
        <f>('[1]Qc, Winter, S1'!F6*Main!$B$5)</f>
        <v>-1.3762846925196337</v>
      </c>
      <c r="G6" s="4">
        <f>('[1]Qc, Winter, S1'!G6*Main!$B$5)</f>
        <v>-1.1600992931315797</v>
      </c>
      <c r="H6" s="4">
        <f>('[1]Qc, Winter, S1'!H6*Main!$B$5)</f>
        <v>-0.88411831542184061</v>
      </c>
      <c r="I6" s="4">
        <f>('[1]Qc, Winter, S1'!I6*Main!$B$5)</f>
        <v>-0.7154857955838626</v>
      </c>
      <c r="J6" s="4">
        <f>('[1]Qc, Winter, S1'!J6*Main!$B$5)</f>
        <v>-0.70280875140844334</v>
      </c>
      <c r="K6" s="4">
        <f>('[1]Qc, Winter, S1'!K6*Main!$B$5)</f>
        <v>-0.58871049304977152</v>
      </c>
      <c r="L6" s="4">
        <f>('[1]Qc, Winter, S1'!L6*Main!$B$5)</f>
        <v>-0.58260287970716307</v>
      </c>
      <c r="M6" s="4">
        <f>('[1]Qc, Winter, S1'!M6*Main!$B$5)</f>
        <v>-0.57033579023641945</v>
      </c>
      <c r="N6" s="4">
        <f>('[1]Qc, Winter, S1'!N6*Main!$B$5)</f>
        <v>-0.68640999902375632</v>
      </c>
      <c r="O6" s="4">
        <f>('[1]Qc, Winter, S1'!O6*Main!$B$5)</f>
        <v>-0.73865999774939062</v>
      </c>
      <c r="P6" s="4">
        <f>('[1]Qc, Winter, S1'!P6*Main!$B$5)</f>
        <v>-0.71879681129150585</v>
      </c>
      <c r="Q6" s="4">
        <f>('[1]Qc, Winter, S1'!Q6*Main!$B$5)</f>
        <v>-0.89102166447376796</v>
      </c>
      <c r="R6" s="4">
        <f>('[1]Qc, Winter, S1'!R6*Main!$B$5)</f>
        <v>-0.7893957767369213</v>
      </c>
      <c r="S6" s="4">
        <f>('[1]Qc, Winter, S1'!S6*Main!$B$5)</f>
        <v>-0.3957499868176183</v>
      </c>
      <c r="T6" s="4">
        <f>('[1]Qc, Winter, S1'!T6*Main!$B$5)</f>
        <v>-0.4686333452161674</v>
      </c>
      <c r="U6" s="4">
        <f>('[1]Qc, Winter, S1'!U6*Main!$B$5)</f>
        <v>-0.58267995778841486</v>
      </c>
      <c r="V6" s="4">
        <f>('[1]Qc, Winter, S1'!V6*Main!$B$5)</f>
        <v>-0.62918091248861496</v>
      </c>
      <c r="W6" s="4">
        <f>('[1]Qc, Winter, S1'!W6*Main!$B$5)</f>
        <v>-0.81675237620658592</v>
      </c>
      <c r="X6" s="4">
        <f>('[1]Qc, Winter, S1'!X6*Main!$B$5)</f>
        <v>-0.9032629310512994</v>
      </c>
      <c r="Y6" s="4">
        <f>('[1]Qc, Winter, S1'!Y6*Main!$B$5)</f>
        <v>-0.94493917110359893</v>
      </c>
    </row>
    <row r="7" spans="1:25" x14ac:dyDescent="0.25">
      <c r="A7">
        <v>6</v>
      </c>
      <c r="B7" s="4">
        <f>('[1]Qc, Winter, S1'!B7*Main!$B$5)</f>
        <v>0.4062223491253989</v>
      </c>
      <c r="C7" s="4">
        <f>('[1]Qc, Winter, S1'!C7*Main!$B$5)</f>
        <v>0.31776276082673949</v>
      </c>
      <c r="D7" s="4">
        <f>('[1]Qc, Winter, S1'!D7*Main!$B$5)</f>
        <v>0.24093460313194856</v>
      </c>
      <c r="E7" s="4">
        <f>('[1]Qc, Winter, S1'!E7*Main!$B$5)</f>
        <v>0.35893774363716807</v>
      </c>
      <c r="F7" s="4">
        <f>('[1]Qc, Winter, S1'!F7*Main!$B$5)</f>
        <v>0.29474643851349902</v>
      </c>
      <c r="G7" s="4">
        <f>('[1]Qc, Winter, S1'!G7*Main!$B$5)</f>
        <v>0.42464147297713328</v>
      </c>
      <c r="H7" s="4">
        <f>('[1]Qc, Winter, S1'!H7*Main!$B$5)</f>
        <v>0.56634720913848746</v>
      </c>
      <c r="I7" s="4">
        <f>('[1]Qc, Winter, S1'!I7*Main!$B$5)</f>
        <v>1.10312757424633</v>
      </c>
      <c r="J7" s="4">
        <f>('[1]Qc, Winter, S1'!J7*Main!$B$5)</f>
        <v>1.2704362404199241</v>
      </c>
      <c r="K7" s="4">
        <f>('[1]Qc, Winter, S1'!K7*Main!$B$5)</f>
        <v>1.3090272738373627</v>
      </c>
      <c r="L7" s="4">
        <f>('[1]Qc, Winter, S1'!L7*Main!$B$5)</f>
        <v>1.242479823487131</v>
      </c>
      <c r="M7" s="4">
        <f>('[1]Qc, Winter, S1'!M7*Main!$B$5)</f>
        <v>1.3253689188839475</v>
      </c>
      <c r="N7" s="4">
        <f>('[1]Qc, Winter, S1'!N7*Main!$B$5)</f>
        <v>1.31552085717176</v>
      </c>
      <c r="O7" s="4">
        <f>('[1]Qc, Winter, S1'!O7*Main!$B$5)</f>
        <v>1.3002674972883299</v>
      </c>
      <c r="P7" s="4">
        <f>('[1]Qc, Winter, S1'!P7*Main!$B$5)</f>
        <v>1.0935986864757024</v>
      </c>
      <c r="Q7" s="4">
        <f>('[1]Qc, Winter, S1'!Q7*Main!$B$5)</f>
        <v>1.04025420660785</v>
      </c>
      <c r="R7" s="4">
        <f>('[1]Qc, Winter, S1'!R7*Main!$B$5)</f>
        <v>0.90411744431633356</v>
      </c>
      <c r="S7" s="4">
        <f>('[1]Qc, Winter, S1'!S7*Main!$B$5)</f>
        <v>0.98907409417586301</v>
      </c>
      <c r="T7" s="4">
        <f>('[1]Qc, Winter, S1'!T7*Main!$B$5)</f>
        <v>0.8384044235639343</v>
      </c>
      <c r="U7" s="4">
        <f>('[1]Qc, Winter, S1'!U7*Main!$B$5)</f>
        <v>0.87489944598575631</v>
      </c>
      <c r="V7" s="4">
        <f>('[1]Qc, Winter, S1'!V7*Main!$B$5)</f>
        <v>0.73970977483248146</v>
      </c>
      <c r="W7" s="4">
        <f>('[1]Qc, Winter, S1'!W7*Main!$B$5)</f>
        <v>0.77866031249122625</v>
      </c>
      <c r="X7" s="4">
        <f>('[1]Qc, Winter, S1'!X7*Main!$B$5)</f>
        <v>0.48339621318744619</v>
      </c>
      <c r="Y7" s="4">
        <f>('[1]Qc, Winter, S1'!Y7*Main!$B$5)</f>
        <v>0.49642388737638832</v>
      </c>
    </row>
    <row r="8" spans="1:25" x14ac:dyDescent="0.25">
      <c r="A8">
        <v>7</v>
      </c>
      <c r="B8" s="4">
        <f>('[1]Qc, Winter, S1'!B8*Main!$B$5)</f>
        <v>-1.2094963928689766</v>
      </c>
      <c r="C8" s="4">
        <f>('[1]Qc, Winter, S1'!C8*Main!$B$5)</f>
        <v>-1.1962714558949543</v>
      </c>
      <c r="D8" s="4">
        <f>('[1]Qc, Winter, S1'!D8*Main!$B$5)</f>
        <v>-1.2338571040045707</v>
      </c>
      <c r="E8" s="4">
        <f>('[1]Qc, Winter, S1'!E8*Main!$B$5)</f>
        <v>-1.2561836319022686</v>
      </c>
      <c r="F8" s="4">
        <f>('[1]Qc, Winter, S1'!F8*Main!$B$5)</f>
        <v>-1.3305838106035837</v>
      </c>
      <c r="G8" s="4">
        <f>('[1]Qc, Winter, S1'!G8*Main!$B$5)</f>
        <v>-1.1913497771321826</v>
      </c>
      <c r="H8" s="4">
        <f>('[1]Qc, Winter, S1'!H8*Main!$B$5)</f>
        <v>-1.0121118485593894</v>
      </c>
      <c r="I8" s="4">
        <f>('[1]Qc, Winter, S1'!I8*Main!$B$5)</f>
        <v>-0.52572988602214465</v>
      </c>
      <c r="J8" s="4">
        <f>('[1]Qc, Winter, S1'!J8*Main!$B$5)</f>
        <v>-0.26048620686782503</v>
      </c>
      <c r="K8" s="4">
        <f>('[1]Qc, Winter, S1'!K8*Main!$B$5)</f>
        <v>-0.24178881905563959</v>
      </c>
      <c r="L8" s="4">
        <f>('[1]Qc, Winter, S1'!L8*Main!$B$5)</f>
        <v>-0.18377487235491513</v>
      </c>
      <c r="M8" s="4">
        <f>('[1]Qc, Winter, S1'!M8*Main!$B$5)</f>
        <v>-6.1760124326742112E-2</v>
      </c>
      <c r="N8" s="4">
        <f>('[1]Qc, Winter, S1'!N8*Main!$B$5)</f>
        <v>-0.25075366278000727</v>
      </c>
      <c r="O8" s="4">
        <f>('[1]Qc, Winter, S1'!O8*Main!$B$5)</f>
        <v>-0.26166695577751103</v>
      </c>
      <c r="P8" s="4">
        <f>('[1]Qc, Winter, S1'!P8*Main!$B$5)</f>
        <v>-0.47692333999235131</v>
      </c>
      <c r="Q8" s="4">
        <f>('[1]Qc, Winter, S1'!Q8*Main!$B$5)</f>
        <v>-0.68154157316492137</v>
      </c>
      <c r="R8" s="4">
        <f>('[1]Qc, Winter, S1'!R8*Main!$B$5)</f>
        <v>-0.61511495828937701</v>
      </c>
      <c r="S8" s="4">
        <f>('[1]Qc, Winter, S1'!S8*Main!$B$5)</f>
        <v>-0.68610548805908878</v>
      </c>
      <c r="T8" s="4">
        <f>('[1]Qc, Winter, S1'!T8*Main!$B$5)</f>
        <v>-0.77155863594675922</v>
      </c>
      <c r="U8" s="4">
        <f>('[1]Qc, Winter, S1'!U8*Main!$B$5)</f>
        <v>-0.74076385009353218</v>
      </c>
      <c r="V8" s="4">
        <f>('[1]Qc, Winter, S1'!V8*Main!$B$5)</f>
        <v>-0.84345849492846836</v>
      </c>
      <c r="W8" s="4">
        <f>('[1]Qc, Winter, S1'!W8*Main!$B$5)</f>
        <v>-0.99432269158812214</v>
      </c>
      <c r="X8" s="4">
        <f>('[1]Qc, Winter, S1'!X8*Main!$B$5)</f>
        <v>-1.1218436958754383</v>
      </c>
      <c r="Y8" s="4">
        <f>('[1]Qc, Winter, S1'!Y8*Main!$B$5)</f>
        <v>-1.1158776492785958</v>
      </c>
    </row>
    <row r="9" spans="1:25" x14ac:dyDescent="0.25">
      <c r="A9">
        <v>8</v>
      </c>
      <c r="B9" s="4">
        <f>('[1]Qc, Winter, S1'!B9*Main!$B$5)</f>
        <v>-1.3768215381510842</v>
      </c>
      <c r="C9" s="4">
        <f>('[1]Qc, Winter, S1'!C9*Main!$B$5)</f>
        <v>-1.4059298393884376</v>
      </c>
      <c r="D9" s="4">
        <f>('[1]Qc, Winter, S1'!D9*Main!$B$5)</f>
        <v>-1.4003608973124804</v>
      </c>
      <c r="E9" s="4">
        <f>('[1]Qc, Winter, S1'!E9*Main!$B$5)</f>
        <v>-1.3983485660864345</v>
      </c>
      <c r="F9" s="4">
        <f>('[1]Qc, Winter, S1'!F9*Main!$B$5)</f>
        <v>-1.3695210372595028</v>
      </c>
      <c r="G9" s="4">
        <f>('[1]Qc, Winter, S1'!G9*Main!$B$5)</f>
        <v>-1.3141824617745304</v>
      </c>
      <c r="H9" s="4">
        <f>('[1]Qc, Winter, S1'!H9*Main!$B$5)</f>
        <v>-1.0046159592640853</v>
      </c>
      <c r="I9" s="4">
        <f>('[1]Qc, Winter, S1'!I9*Main!$B$5)</f>
        <v>-0.79921560279949266</v>
      </c>
      <c r="J9" s="4">
        <f>('[1]Qc, Winter, S1'!J9*Main!$B$5)</f>
        <v>-0.73800385065159446</v>
      </c>
      <c r="K9" s="4">
        <f>('[1]Qc, Winter, S1'!K9*Main!$B$5)</f>
        <v>-0.84285468657861451</v>
      </c>
      <c r="L9" s="4">
        <f>('[1]Qc, Winter, S1'!L9*Main!$B$5)</f>
        <v>-0.79589294456206328</v>
      </c>
      <c r="M9" s="4">
        <f>('[1]Qc, Winter, S1'!M9*Main!$B$5)</f>
        <v>-0.72550879877932595</v>
      </c>
      <c r="N9" s="4">
        <f>('[1]Qc, Winter, S1'!N9*Main!$B$5)</f>
        <v>-0.76905430569566136</v>
      </c>
      <c r="O9" s="4">
        <f>('[1]Qc, Winter, S1'!O9*Main!$B$5)</f>
        <v>-0.83262929707729771</v>
      </c>
      <c r="P9" s="4">
        <f>('[1]Qc, Winter, S1'!P9*Main!$B$5)</f>
        <v>-1.0116549468046028</v>
      </c>
      <c r="Q9" s="4">
        <f>('[1]Qc, Winter, S1'!Q9*Main!$B$5)</f>
        <v>-1.1219362101396249</v>
      </c>
      <c r="R9" s="4">
        <f>('[1]Qc, Winter, S1'!R9*Main!$B$5)</f>
        <v>-1.118964062600303</v>
      </c>
      <c r="S9" s="4">
        <f>('[1]Qc, Winter, S1'!S9*Main!$B$5)</f>
        <v>-1.1034462794052313</v>
      </c>
      <c r="T9" s="4">
        <f>('[1]Qc, Winter, S1'!T9*Main!$B$5)</f>
        <v>-1.1630952456670141</v>
      </c>
      <c r="U9" s="4">
        <f>('[1]Qc, Winter, S1'!U9*Main!$B$5)</f>
        <v>-1.2026161110422886</v>
      </c>
      <c r="V9" s="4">
        <f>('[1]Qc, Winter, S1'!V9*Main!$B$5)</f>
        <v>-1.2232072239725562</v>
      </c>
      <c r="W9" s="4">
        <f>('[1]Qc, Winter, S1'!W9*Main!$B$5)</f>
        <v>-1.2590778807241019</v>
      </c>
      <c r="X9" s="4">
        <f>('[1]Qc, Winter, S1'!X9*Main!$B$5)</f>
        <v>-1.3140420651138041</v>
      </c>
      <c r="Y9" s="4">
        <f>('[1]Qc, Winter, S1'!Y9*Main!$B$5)</f>
        <v>-1.3392194062280378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2024-07-01T10:59:12Z</dcterms:modified>
</cp:coreProperties>
</file>