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2A76620E-E74E-4984-B277-30B4F67D4A7B}" xr6:coauthVersionLast="47" xr6:coauthVersionMax="47" xr10:uidLastSave="{00000000-0000-0000-0000-000000000000}"/>
  <bookViews>
    <workbookView xWindow="14370" yWindow="6840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4" i="19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<sst xmlns="http://schemas.openxmlformats.org/spreadsheetml/2006/main" count="49" uniqueCount="18">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</sst>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4" sqref="D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1.6838813183228529</v>
      </c>
    </row>
    <row r="6" spans="1:5" x14ac:dyDescent="0.25">
      <c r="A6" t="s">
        <v>4</v>
      </c>
      <c r="B6" s="3">
        <f>((1+[1]Main!$B$3)^($B$3-2020))*$B$4</f>
        <v>7.6860867923123504</v>
      </c>
    </row>
    <row r="7" spans="1:5" x14ac:dyDescent="0.25">
      <c r="A7" t="s">
        <v>5</v>
      </c>
      <c r="B7" s="4">
        <f>SUM('RES installed'!$C$2:$C$7)</f>
        <v>50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1.4660616242838098</v>
      </c>
      <c r="C2" s="4">
        <f>('[1]Qc, Winter, S2'!C2*Main!$B$5)</f>
        <v>1.0050310512066474</v>
      </c>
      <c r="D2" s="4">
        <f>('[1]Qc, Winter, S2'!D2*Main!$B$5)</f>
        <v>0.89792473323580979</v>
      </c>
      <c r="E2" s="4">
        <f>('[1]Qc, Winter, S2'!E2*Main!$B$5)</f>
        <v>1.1395878440078084</v>
      </c>
      <c r="F2" s="4">
        <f>('[1]Qc, Winter, S2'!F2*Main!$B$5)</f>
        <v>0.99103097637709214</v>
      </c>
      <c r="G2" s="4">
        <f>('[1]Qc, Winter, S2'!G2*Main!$B$5)</f>
        <v>0.80672929841932428</v>
      </c>
      <c r="H2" s="4">
        <f>('[1]Qc, Winter, S2'!H2*Main!$B$5)</f>
        <v>0.66748666513722599</v>
      </c>
      <c r="I2" s="4">
        <f>('[1]Qc, Winter, S2'!I2*Main!$B$5)</f>
        <v>2.355880638144062</v>
      </c>
      <c r="J2" s="4">
        <f>('[1]Qc, Winter, S2'!J2*Main!$B$5)</f>
        <v>2.4393650000928622</v>
      </c>
      <c r="K2" s="4">
        <f>('[1]Qc, Winter, S2'!K2*Main!$B$5)</f>
        <v>2.0504102968596332</v>
      </c>
      <c r="L2" s="4">
        <f>('[1]Qc, Winter, S2'!L2*Main!$B$5)</f>
        <v>2.4376294447781444</v>
      </c>
      <c r="M2" s="4">
        <f>('[1]Qc, Winter, S2'!M2*Main!$B$5)</f>
        <v>2.3103432567754045</v>
      </c>
      <c r="N2" s="4">
        <f>('[1]Qc, Winter, S2'!N2*Main!$B$5)</f>
        <v>2.2977719175705715</v>
      </c>
      <c r="O2" s="4">
        <f>('[1]Qc, Winter, S2'!O2*Main!$B$5)</f>
        <v>2.0518227648371306</v>
      </c>
      <c r="P2" s="4">
        <f>('[1]Qc, Winter, S2'!P2*Main!$B$5)</f>
        <v>1.1813955903092734</v>
      </c>
      <c r="Q2" s="4">
        <f>('[1]Qc, Winter, S2'!Q2*Main!$B$5)</f>
        <v>1.8685771586032036</v>
      </c>
      <c r="R2" s="4">
        <f>('[1]Qc, Winter, S2'!R2*Main!$B$5)</f>
        <v>2.2637072199367632</v>
      </c>
      <c r="S2" s="4">
        <f>('[1]Qc, Winter, S2'!S2*Main!$B$5)</f>
        <v>2.1121806609703575</v>
      </c>
      <c r="T2" s="4">
        <f>('[1]Qc, Winter, S2'!T2*Main!$B$5)</f>
        <v>1.4762058816371586</v>
      </c>
      <c r="U2" s="4">
        <f>('[1]Qc, Winter, S2'!U2*Main!$B$5)</f>
        <v>1.5467906650322827</v>
      </c>
      <c r="V2" s="4">
        <f>('[1]Qc, Winter, S2'!V2*Main!$B$5)</f>
        <v>1.3979072788436016</v>
      </c>
      <c r="W2" s="4">
        <f>('[1]Qc, Winter, S2'!W2*Main!$B$5)</f>
        <v>0.88482971929034149</v>
      </c>
      <c r="X2" s="4">
        <f>('[1]Qc, Winter, S2'!X2*Main!$B$5)</f>
        <v>0.71995082295431378</v>
      </c>
      <c r="Y2" s="4">
        <f>('[1]Qc, Winter, S2'!Y2*Main!$B$5)</f>
        <v>0.74619798835507933</v>
      </c>
    </row>
    <row r="3" spans="1:25" x14ac:dyDescent="0.25">
      <c r="A3">
        <v>2</v>
      </c>
      <c r="B3" s="4">
        <f>('[1]Qc, Winter, S2'!B3*Main!$B$5)</f>
        <v>-2.3369020113754297</v>
      </c>
      <c r="C3" s="4">
        <f>('[1]Qc, Winter, S2'!C3*Main!$B$5)</f>
        <v>-2.2447637785531871</v>
      </c>
      <c r="D3" s="4">
        <f>('[1]Qc, Winter, S2'!D3*Main!$B$5)</f>
        <v>-2.3537791043931424</v>
      </c>
      <c r="E3" s="4">
        <f>('[1]Qc, Winter, S2'!E3*Main!$B$5)</f>
        <v>-2.4123737539783359</v>
      </c>
      <c r="F3" s="4">
        <f>('[1]Qc, Winter, S2'!F3*Main!$B$5)</f>
        <v>-2.4379667539318937</v>
      </c>
      <c r="G3" s="4">
        <f>('[1]Qc, Winter, S2'!G3*Main!$B$5)</f>
        <v>-2.2374836293465989</v>
      </c>
      <c r="H3" s="4">
        <f>('[1]Qc, Winter, S2'!H3*Main!$B$5)</f>
        <v>-1.4187406773001403</v>
      </c>
      <c r="I3" s="4">
        <f>('[1]Qc, Winter, S2'!I3*Main!$B$5)</f>
        <v>-0.26726820710164645</v>
      </c>
      <c r="J3" s="4">
        <f>('[1]Qc, Winter, S2'!J3*Main!$B$5)</f>
        <v>-0.29014433994370975</v>
      </c>
      <c r="K3" s="4">
        <f>('[1]Qc, Winter, S2'!K3*Main!$B$5)</f>
        <v>-0.19810729020750598</v>
      </c>
      <c r="L3" s="4">
        <f>('[1]Qc, Winter, S2'!L3*Main!$B$5)</f>
        <v>-0.16766861929426446</v>
      </c>
      <c r="M3" s="4">
        <f>('[1]Qc, Winter, S2'!M3*Main!$B$5)</f>
        <v>-0.77120117463483107</v>
      </c>
      <c r="N3" s="4">
        <f>('[1]Qc, Winter, S2'!N3*Main!$B$5)</f>
        <v>-1.1266420817264193</v>
      </c>
      <c r="O3" s="4">
        <f>('[1]Qc, Winter, S2'!O3*Main!$B$5)</f>
        <v>-1.4171237456466894</v>
      </c>
      <c r="P3" s="4">
        <f>('[1]Qc, Winter, S2'!P3*Main!$B$5)</f>
        <v>-1.4351732018263985</v>
      </c>
      <c r="Q3" s="4">
        <f>('[1]Qc, Winter, S2'!Q3*Main!$B$5)</f>
        <v>-1.488632592502896</v>
      </c>
      <c r="R3" s="4">
        <f>('[1]Qc, Winter, S2'!R3*Main!$B$5)</f>
        <v>-1.1245193802626856</v>
      </c>
      <c r="S3" s="4">
        <f>('[1]Qc, Winter, S2'!S3*Main!$B$5)</f>
        <v>0.38091173193860295</v>
      </c>
      <c r="T3" s="4">
        <f>('[1]Qc, Winter, S2'!T3*Main!$B$5)</f>
        <v>-5.2620656385783331E-2</v>
      </c>
      <c r="U3" s="4">
        <f>('[1]Qc, Winter, S2'!U3*Main!$B$5)</f>
        <v>-0.62742432563854456</v>
      </c>
      <c r="V3" s="4">
        <f>('[1]Qc, Winter, S2'!V3*Main!$B$5)</f>
        <v>-1.1746474947367873</v>
      </c>
      <c r="W3" s="4">
        <f>('[1]Qc, Winter, S2'!W3*Main!$B$5)</f>
        <v>-1.5145540131405539</v>
      </c>
      <c r="X3" s="4">
        <f>('[1]Qc, Winter, S2'!X3*Main!$B$5)</f>
        <v>-1.6443176759372156</v>
      </c>
      <c r="Y3" s="4">
        <f>('[1]Qc, Winter, S2'!Y3*Main!$B$5)</f>
        <v>-1.9402976951919331</v>
      </c>
    </row>
    <row r="4" spans="1:25" x14ac:dyDescent="0.25">
      <c r="A4">
        <v>3</v>
      </c>
      <c r="B4" s="4">
        <f>('[1]Qc, Winter, S2'!B4*Main!$B$5)</f>
        <v>-1.7704025388816771</v>
      </c>
      <c r="C4" s="4">
        <f>('[1]Qc, Winter, S2'!C4*Main!$B$5)</f>
        <v>-1.8913559183915534</v>
      </c>
      <c r="D4" s="4">
        <f>('[1]Qc, Winter, S2'!D4*Main!$B$5)</f>
        <v>-1.9453080191175351</v>
      </c>
      <c r="E4" s="4">
        <f>('[1]Qc, Winter, S2'!E4*Main!$B$5)</f>
        <v>-1.9192927050998252</v>
      </c>
      <c r="F4" s="4">
        <f>('[1]Qc, Winter, S2'!F4*Main!$B$5)</f>
        <v>-1.9208890320650438</v>
      </c>
      <c r="G4" s="4">
        <f>('[1]Qc, Winter, S2'!G4*Main!$B$5)</f>
        <v>-1.6199060144287407</v>
      </c>
      <c r="H4" s="4">
        <f>('[1]Qc, Winter, S2'!H4*Main!$B$5)</f>
        <v>-5.9729097454430946E-2</v>
      </c>
      <c r="I4" s="4">
        <f>('[1]Qc, Winter, S2'!I4*Main!$B$5)</f>
        <v>0.83516916299055399</v>
      </c>
      <c r="J4" s="4">
        <f>('[1]Qc, Winter, S2'!J4*Main!$B$5)</f>
        <v>1.0540030348097238</v>
      </c>
      <c r="K4" s="4">
        <f>('[1]Qc, Winter, S2'!K4*Main!$B$5)</f>
        <v>0.71243417058548819</v>
      </c>
      <c r="L4" s="4">
        <f>('[1]Qc, Winter, S2'!L4*Main!$B$5)</f>
        <v>0.43780640271720972</v>
      </c>
      <c r="M4" s="4">
        <f>('[1]Qc, Winter, S2'!M4*Main!$B$5)</f>
        <v>0.84286620335583584</v>
      </c>
      <c r="N4" s="4">
        <f>('[1]Qc, Winter, S2'!N4*Main!$B$5)</f>
        <v>0.54757437565309186</v>
      </c>
      <c r="O4" s="4">
        <f>('[1]Qc, Winter, S2'!O4*Main!$B$5)</f>
        <v>0.16613033721724776</v>
      </c>
      <c r="P4" s="4">
        <f>('[1]Qc, Winter, S2'!P4*Main!$B$5)</f>
        <v>-0.6508068778640117</v>
      </c>
      <c r="Q4" s="4">
        <f>('[1]Qc, Winter, S2'!Q4*Main!$B$5)</f>
        <v>-0.657530193582476</v>
      </c>
      <c r="R4" s="4">
        <f>('[1]Qc, Winter, S2'!R4*Main!$B$5)</f>
        <v>-0.5416461755693277</v>
      </c>
      <c r="S4" s="4">
        <f>('[1]Qc, Winter, S2'!S4*Main!$B$5)</f>
        <v>-0.26253388790238419</v>
      </c>
      <c r="T4" s="4">
        <f>('[1]Qc, Winter, S2'!T4*Main!$B$5)</f>
        <v>-0.65292186959844523</v>
      </c>
      <c r="U4" s="4">
        <f>('[1]Qc, Winter, S2'!U4*Main!$B$5)</f>
        <v>-0.36457634318805721</v>
      </c>
      <c r="V4" s="4">
        <f>('[1]Qc, Winter, S2'!V4*Main!$B$5)</f>
        <v>-0.5107590467858264</v>
      </c>
      <c r="W4" s="4">
        <f>('[1]Qc, Winter, S2'!W4*Main!$B$5)</f>
        <v>-0.8302099158244971</v>
      </c>
      <c r="X4" s="4">
        <f>('[1]Qc, Winter, S2'!X4*Main!$B$5)</f>
        <v>-1.3383848429600584</v>
      </c>
      <c r="Y4" s="4">
        <f>('[1]Qc, Winter, S2'!Y4*Main!$B$5)</f>
        <v>-1.480603402111528</v>
      </c>
    </row>
    <row r="5" spans="1:25" x14ac:dyDescent="0.25">
      <c r="A5">
        <v>4</v>
      </c>
      <c r="B5" s="4">
        <f>('[1]Qc, Winter, S2'!B5*Main!$B$5)</f>
        <v>-1.4228209520925592</v>
      </c>
      <c r="C5" s="4">
        <f>('[1]Qc, Winter, S2'!C5*Main!$B$5)</f>
        <v>-1.4224180022945652</v>
      </c>
      <c r="D5" s="4">
        <f>('[1]Qc, Winter, S2'!D5*Main!$B$5)</f>
        <v>-1.4515941804585819</v>
      </c>
      <c r="E5" s="4">
        <f>('[1]Qc, Winter, S2'!E5*Main!$B$5)</f>
        <v>-1.4495118106302622</v>
      </c>
      <c r="F5" s="4">
        <f>('[1]Qc, Winter, S2'!F5*Main!$B$5)</f>
        <v>-1.4856789715126968</v>
      </c>
      <c r="G5" s="4">
        <f>('[1]Qc, Winter, S2'!G5*Main!$B$5)</f>
        <v>-1.3854473994644687</v>
      </c>
      <c r="H5" s="4">
        <f>('[1]Qc, Winter, S2'!H5*Main!$B$5)</f>
        <v>-1.1784540256960627</v>
      </c>
      <c r="I5" s="4">
        <f>('[1]Qc, Winter, S2'!I5*Main!$B$5)</f>
        <v>-1.0866846324671895</v>
      </c>
      <c r="J5" s="4">
        <f>('[1]Qc, Winter, S2'!J5*Main!$B$5)</f>
        <v>-1.1295830785599448</v>
      </c>
      <c r="K5" s="4">
        <f>('[1]Qc, Winter, S2'!K5*Main!$B$5)</f>
        <v>-1.2513648525427399</v>
      </c>
      <c r="L5" s="4">
        <f>('[1]Qc, Winter, S2'!L5*Main!$B$5)</f>
        <v>-1.295460236887322</v>
      </c>
      <c r="M5" s="4">
        <f>('[1]Qc, Winter, S2'!M5*Main!$B$5)</f>
        <v>-1.4132501418166732</v>
      </c>
      <c r="N5" s="4">
        <f>('[1]Qc, Winter, S2'!N5*Main!$B$5)</f>
        <v>-1.4010502719959412</v>
      </c>
      <c r="O5" s="4">
        <f>('[1]Qc, Winter, S2'!O5*Main!$B$5)</f>
        <v>-1.3985591063274438</v>
      </c>
      <c r="P5" s="4">
        <f>('[1]Qc, Winter, S2'!P5*Main!$B$5)</f>
        <v>-1.39660387253756</v>
      </c>
      <c r="Q5" s="4">
        <f>('[1]Qc, Winter, S2'!Q5*Main!$B$5)</f>
        <v>-1.382593927719775</v>
      </c>
      <c r="R5" s="4">
        <f>('[1]Qc, Winter, S2'!R5*Main!$B$5)</f>
        <v>-1.1470426313829281</v>
      </c>
      <c r="S5" s="4">
        <f>('[1]Qc, Winter, S2'!S5*Main!$B$5)</f>
        <v>-0.6836457714784272</v>
      </c>
      <c r="T5" s="4">
        <f>('[1]Qc, Winter, S2'!T5*Main!$B$5)</f>
        <v>-0.89079513439670832</v>
      </c>
      <c r="U5" s="4">
        <f>('[1]Qc, Winter, S2'!U5*Main!$B$5)</f>
        <v>-1.1023723033684381</v>
      </c>
      <c r="V5" s="4">
        <f>('[1]Qc, Winter, S2'!V5*Main!$B$5)</f>
        <v>-1.1749811095421836</v>
      </c>
      <c r="W5" s="4">
        <f>('[1]Qc, Winter, S2'!W5*Main!$B$5)</f>
        <v>-1.218221315290998</v>
      </c>
      <c r="X5" s="4">
        <f>('[1]Qc, Winter, S2'!X5*Main!$B$5)</f>
        <v>-1.3403278329410415</v>
      </c>
      <c r="Y5" s="4">
        <f>('[1]Qc, Winter, S2'!Y5*Main!$B$5)</f>
        <v>-1.320409773565022</v>
      </c>
    </row>
    <row r="6" spans="1:25" x14ac:dyDescent="0.25">
      <c r="A6">
        <v>5</v>
      </c>
      <c r="B6" s="4">
        <f>('[1]Qc, Winter, S2'!B6*Main!$B$5)</f>
        <v>-1.3523527731770923</v>
      </c>
      <c r="C6" s="4">
        <f>('[1]Qc, Winter, S2'!C6*Main!$B$5)</f>
        <v>-1.4061039720622159</v>
      </c>
      <c r="D6" s="4">
        <f>('[1]Qc, Winter, S2'!D6*Main!$B$5)</f>
        <v>-1.480658748353703</v>
      </c>
      <c r="E6" s="4">
        <f>('[1]Qc, Winter, S2'!E6*Main!$B$5)</f>
        <v>-1.4859392309893789</v>
      </c>
      <c r="F6" s="4">
        <f>('[1]Qc, Winter, S2'!F6*Main!$B$5)</f>
        <v>-1.5123024737231725</v>
      </c>
      <c r="G6" s="4">
        <f>('[1]Qc, Winter, S2'!G6*Main!$B$5)</f>
        <v>-1.2497564114082207</v>
      </c>
      <c r="H6" s="4">
        <f>('[1]Qc, Winter, S2'!H6*Main!$B$5)</f>
        <v>-0.97149544912005192</v>
      </c>
      <c r="I6" s="4">
        <f>('[1]Qc, Winter, S2'!I6*Main!$B$5)</f>
        <v>-0.7630735885630906</v>
      </c>
      <c r="J6" s="4">
        <f>('[1]Qc, Winter, S2'!J6*Main!$B$5)</f>
        <v>-0.74955337942544298</v>
      </c>
      <c r="K6" s="4">
        <f>('[1]Qc, Winter, S2'!K6*Main!$B$5)</f>
        <v>-0.6215242291397739</v>
      </c>
      <c r="L6" s="4">
        <f>('[1]Qc, Winter, S2'!L6*Main!$B$5)</f>
        <v>-0.63390505055475421</v>
      </c>
      <c r="M6" s="4">
        <f>('[1]Qc, Winter, S2'!M6*Main!$B$5)</f>
        <v>-0.60212535119115962</v>
      </c>
      <c r="N6" s="4">
        <f>('[1]Qc, Winter, S2'!N6*Main!$B$5)</f>
        <v>-0.72466934181349019</v>
      </c>
      <c r="O6" s="4">
        <f>('[1]Qc, Winter, S2'!O6*Main!$B$5)</f>
        <v>-0.80370406588353327</v>
      </c>
      <c r="P6" s="4">
        <f>('[1]Qc, Winter, S2'!P6*Main!$B$5)</f>
        <v>-0.7743483068474345</v>
      </c>
      <c r="Q6" s="4">
        <f>('[1]Qc, Winter, S2'!Q6*Main!$B$5)</f>
        <v>-0.9406857185269798</v>
      </c>
      <c r="R6" s="4">
        <f>('[1]Qc, Winter, S2'!R6*Main!$B$5)</f>
        <v>-0.83339537415231479</v>
      </c>
      <c r="S6" s="4">
        <f>('[1]Qc, Winter, S2'!S6*Main!$B$5)</f>
        <v>-0.43486183294279374</v>
      </c>
      <c r="T6" s="4">
        <f>('[1]Qc, Winter, S2'!T6*Main!$B$5)</f>
        <v>-0.50485120648820103</v>
      </c>
      <c r="U6" s="4">
        <f>('[1]Qc, Winter, S2'!U6*Main!$B$5)</f>
        <v>-0.63398891588857653</v>
      </c>
      <c r="V6" s="4">
        <f>('[1]Qc, Winter, S2'!V6*Main!$B$5)</f>
        <v>-0.67102846724762588</v>
      </c>
      <c r="W6" s="4">
        <f>('[1]Qc, Winter, S2'!W6*Main!$B$5)</f>
        <v>-0.89747175542234581</v>
      </c>
      <c r="X6" s="4">
        <f>('[1]Qc, Winter, S2'!X6*Main!$B$5)</f>
        <v>-0.96333999985404661</v>
      </c>
      <c r="Y6" s="4">
        <f>('[1]Qc, Winter, S2'!Y6*Main!$B$5)</f>
        <v>-1.0179678536736669</v>
      </c>
    </row>
    <row r="7" spans="1:25" x14ac:dyDescent="0.25">
      <c r="A7">
        <v>6</v>
      </c>
      <c r="B7" s="4">
        <f>('[1]Qc, Winter, S2'!B7*Main!$B$5)</f>
        <v>0.44199300712045714</v>
      </c>
      <c r="C7" s="4">
        <f>('[1]Qc, Winter, S2'!C7*Main!$B$5)</f>
        <v>0.34232073926878276</v>
      </c>
      <c r="D7" s="4">
        <f>('[1]Qc, Winter, S2'!D7*Main!$B$5)</f>
        <v>0.26215054387564102</v>
      </c>
      <c r="E7" s="4">
        <f>('[1]Qc, Winter, S2'!E7*Main!$B$5)</f>
        <v>0.38281111071456486</v>
      </c>
      <c r="F7" s="4">
        <f>('[1]Qc, Winter, S2'!F7*Main!$B$5)</f>
        <v>0.32070087964660654</v>
      </c>
      <c r="G7" s="4">
        <f>('[1]Qc, Winter, S2'!G7*Main!$B$5)</f>
        <v>0.46203406088640625</v>
      </c>
      <c r="H7" s="4">
        <f>('[1]Qc, Winter, S2'!H7*Main!$B$5)</f>
        <v>0.59791445326846193</v>
      </c>
      <c r="I7" s="4">
        <f>('[1]Qc, Winter, S2'!I7*Main!$B$5)</f>
        <v>1.1764978730795503</v>
      </c>
      <c r="J7" s="4">
        <f>('[1]Qc, Winter, S2'!J7*Main!$B$5)</f>
        <v>1.3959930525545752</v>
      </c>
      <c r="K7" s="4">
        <f>('[1]Qc, Winter, S2'!K7*Main!$B$5)</f>
        <v>1.4383980256084286</v>
      </c>
      <c r="L7" s="4">
        <f>('[1]Qc, Winter, S2'!L7*Main!$B$5)</f>
        <v>1.3251186026018498</v>
      </c>
      <c r="M7" s="4">
        <f>('[1]Qc, Winter, S2'!M7*Main!$B$5)</f>
        <v>1.4563547102703875</v>
      </c>
      <c r="N7" s="4">
        <f>('[1]Qc, Winter, S2'!N7*Main!$B$5)</f>
        <v>1.4030176804453238</v>
      </c>
      <c r="O7" s="4">
        <f>('[1]Qc, Winter, S2'!O7*Main!$B$5)</f>
        <v>1.3727422280874972</v>
      </c>
      <c r="P7" s="4">
        <f>('[1]Qc, Winter, S2'!P7*Main!$B$5)</f>
        <v>1.1898975353253296</v>
      </c>
      <c r="Q7" s="4">
        <f>('[1]Qc, Winter, S2'!Q7*Main!$B$5)</f>
        <v>1.1430622010871092</v>
      </c>
      <c r="R7" s="4">
        <f>('[1]Qc, Winter, S2'!R7*Main!$B$5)</f>
        <v>0.97399126039480788</v>
      </c>
      <c r="S7" s="4">
        <f>('[1]Qc, Winter, S2'!S7*Main!$B$5)</f>
        <v>1.0655137003120845</v>
      </c>
      <c r="T7" s="4">
        <f>('[1]Qc, Winter, S2'!T7*Main!$B$5)</f>
        <v>0.88513568080549976</v>
      </c>
      <c r="U7" s="4">
        <f>('[1]Qc, Winter, S2'!U7*Main!$B$5)</f>
        <v>0.96136548173111158</v>
      </c>
      <c r="V7" s="4">
        <f>('[1]Qc, Winter, S2'!V7*Main!$B$5)</f>
        <v>0.79687750794394463</v>
      </c>
      <c r="W7" s="4">
        <f>('[1]Qc, Winter, S2'!W7*Main!$B$5)</f>
        <v>0.85561506508853435</v>
      </c>
      <c r="X7" s="4">
        <f>('[1]Qc, Winter, S2'!X7*Main!$B$5)</f>
        <v>0.52075500800511665</v>
      </c>
      <c r="Y7" s="4">
        <f>('[1]Qc, Winter, S2'!Y7*Main!$B$5)</f>
        <v>0.52944161788651456</v>
      </c>
    </row>
    <row r="8" spans="1:25" x14ac:dyDescent="0.25">
      <c r="A8">
        <v>7</v>
      </c>
      <c r="B8" s="4">
        <f>('[1]Qc, Winter, S2'!B8*Main!$B$5)</f>
        <v>-1.2899414056256635</v>
      </c>
      <c r="C8" s="4">
        <f>('[1]Qc, Winter, S2'!C8*Main!$B$5)</f>
        <v>-1.2887241037391062</v>
      </c>
      <c r="D8" s="4">
        <f>('[1]Qc, Winter, S2'!D8*Main!$B$5)</f>
        <v>-1.3425066664354552</v>
      </c>
      <c r="E8" s="4">
        <f>('[1]Qc, Winter, S2'!E8*Main!$B$5)</f>
        <v>-1.3803318632414849</v>
      </c>
      <c r="F8" s="4">
        <f>('[1]Qc, Winter, S2'!F8*Main!$B$5)</f>
        <v>-1.4047483218909413</v>
      </c>
      <c r="G8" s="4">
        <f>('[1]Qc, Winter, S2'!G8*Main!$B$5)</f>
        <v>-1.2705878373563577</v>
      </c>
      <c r="H8" s="4">
        <f>('[1]Qc, Winter, S2'!H8*Main!$B$5)</f>
        <v>-1.0685252665029772</v>
      </c>
      <c r="I8" s="4">
        <f>('[1]Qc, Winter, S2'!I8*Main!$B$5)</f>
        <v>-0.57202400054136782</v>
      </c>
      <c r="J8" s="4">
        <f>('[1]Qc, Winter, S2'!J8*Main!$B$5)</f>
        <v>-0.27500527141339948</v>
      </c>
      <c r="K8" s="4">
        <f>('[1]Qc, Winter, S2'!K8*Main!$B$5)</f>
        <v>-0.26568473162846862</v>
      </c>
      <c r="L8" s="4">
        <f>('[1]Qc, Winter, S2'!L8*Main!$B$5)</f>
        <v>-0.19599795300080433</v>
      </c>
      <c r="M8" s="4">
        <f>('[1]Qc, Winter, S2'!M8*Main!$B$5)</f>
        <v>-6.5202530134807299E-2</v>
      </c>
      <c r="N8" s="4">
        <f>('[1]Qc, Winter, S2'!N8*Main!$B$5)</f>
        <v>-0.27283423892660169</v>
      </c>
      <c r="O8" s="4">
        <f>('[1]Qc, Winter, S2'!O8*Main!$B$5)</f>
        <v>-0.28470852206227493</v>
      </c>
      <c r="P8" s="4">
        <f>('[1]Qc, Winter, S2'!P8*Main!$B$5)</f>
        <v>-0.51378188525286905</v>
      </c>
      <c r="Q8" s="4">
        <f>('[1]Qc, Winter, S2'!Q8*Main!$B$5)</f>
        <v>-0.71952955805770658</v>
      </c>
      <c r="R8" s="4">
        <f>('[1]Qc, Winter, S2'!R8*Main!$B$5)</f>
        <v>-0.64940043501284694</v>
      </c>
      <c r="S8" s="4">
        <f>('[1]Qc, Winter, S2'!S8*Main!$B$5)</f>
        <v>-0.73913046726333798</v>
      </c>
      <c r="T8" s="4">
        <f>('[1]Qc, Winter, S2'!T8*Main!$B$5)</f>
        <v>-0.84781153209557691</v>
      </c>
      <c r="U8" s="4">
        <f>('[1]Qc, Winter, S2'!U8*Main!$B$5)</f>
        <v>-0.79003291589794922</v>
      </c>
      <c r="V8" s="4">
        <f>('[1]Qc, Winter, S2'!V8*Main!$B$5)</f>
        <v>-0.89955790108156042</v>
      </c>
      <c r="W8" s="4">
        <f>('[1]Qc, Winter, S2'!W8*Main!$B$5)</f>
        <v>-1.0711679303471402</v>
      </c>
      <c r="X8" s="4">
        <f>('[1]Qc, Winter, S2'!X8*Main!$B$5)</f>
        <v>-1.1843733830566341</v>
      </c>
      <c r="Y8" s="4">
        <f>('[1]Qc, Winter, S2'!Y8*Main!$B$5)</f>
        <v>-1.2141383132785286</v>
      </c>
    </row>
    <row r="9" spans="1:25" x14ac:dyDescent="0.25">
      <c r="A9">
        <v>8</v>
      </c>
      <c r="B9" s="4">
        <f>('[1]Qc, Winter, S2'!B9*Main!$B$5)</f>
        <v>-1.4832278192536428</v>
      </c>
      <c r="C9" s="4">
        <f>('[1]Qc, Winter, S2'!C9*Main!$B$5)</f>
        <v>-1.5297315838224603</v>
      </c>
      <c r="D9" s="4">
        <f>('[1]Qc, Winter, S2'!D9*Main!$B$5)</f>
        <v>-1.4784146664531059</v>
      </c>
      <c r="E9" s="4">
        <f>('[1]Qc, Winter, S2'!E9*Main!$B$5)</f>
        <v>-1.5064185420995679</v>
      </c>
      <c r="F9" s="4">
        <f>('[1]Qc, Winter, S2'!F9*Main!$B$5)</f>
        <v>-1.4606094753585706</v>
      </c>
      <c r="G9" s="4">
        <f>('[1]Qc, Winter, S2'!G9*Main!$B$5)</f>
        <v>-1.4015902668125388</v>
      </c>
      <c r="H9" s="4">
        <f>('[1]Qc, Winter, S2'!H9*Main!$B$5)</f>
        <v>-1.0606115689029125</v>
      </c>
      <c r="I9" s="4">
        <f>('[1]Qc, Winter, S2'!I9*Main!$B$5)</f>
        <v>-0.86959200639620815</v>
      </c>
      <c r="J9" s="4">
        <f>('[1]Qc, Winter, S2'!J9*Main!$B$5)</f>
        <v>-0.81094053797427612</v>
      </c>
      <c r="K9" s="4">
        <f>('[1]Qc, Winter, S2'!K9*Main!$B$5)</f>
        <v>-0.88983399402111685</v>
      </c>
      <c r="L9" s="4">
        <f>('[1]Qc, Winter, S2'!L9*Main!$B$5)</f>
        <v>-0.84882871060133247</v>
      </c>
      <c r="M9" s="4">
        <f>('[1]Qc, Winter, S2'!M9*Main!$B$5)</f>
        <v>-0.78157902360233522</v>
      </c>
      <c r="N9" s="4">
        <f>('[1]Qc, Winter, S2'!N9*Main!$B$5)</f>
        <v>-0.84505969967722638</v>
      </c>
      <c r="O9" s="4">
        <f>('[1]Qc, Winter, S2'!O9*Main!$B$5)</f>
        <v>-0.88800844067779472</v>
      </c>
      <c r="P9" s="4">
        <f>('[1]Qc, Winter, S2'!P9*Main!$B$5)</f>
        <v>-1.0680428978102341</v>
      </c>
      <c r="Q9" s="4">
        <f>('[1]Qc, Winter, S2'!Q9*Main!$B$5)</f>
        <v>-1.220730371887697</v>
      </c>
      <c r="R9" s="4">
        <f>('[1]Qc, Winter, S2'!R9*Main!$B$5)</f>
        <v>-1.1813332438495647</v>
      </c>
      <c r="S9" s="4">
        <f>('[1]Qc, Winter, S2'!S9*Main!$B$5)</f>
        <v>-1.1887250259489834</v>
      </c>
      <c r="T9" s="4">
        <f>('[1]Qc, Winter, S2'!T9*Main!$B$5)</f>
        <v>-1.2655137421825513</v>
      </c>
      <c r="U9" s="4">
        <f>('[1]Qc, Winter, S2'!U9*Main!$B$5)</f>
        <v>-1.3085146902318867</v>
      </c>
      <c r="V9" s="4">
        <f>('[1]Qc, Winter, S2'!V9*Main!$B$5)</f>
        <v>-1.2913867443050171</v>
      </c>
      <c r="W9" s="4">
        <f>('[1]Qc, Winter, S2'!W9*Main!$B$5)</f>
        <v>-1.3835121497596874</v>
      </c>
      <c r="X9" s="4">
        <f>('[1]Qc, Winter, S2'!X9*Main!$B$5)</f>
        <v>-1.3872845672347247</v>
      </c>
      <c r="Y9" s="4">
        <f>('[1]Qc, Winter, S2'!Y9*Main!$B$5)</f>
        <v>-1.4571468404612049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1.4660616242838098</v>
      </c>
      <c r="C2" s="4">
        <f>('[1]Qc, Winter, S3'!C2*Main!$B$5)</f>
        <v>1.0460527267661022</v>
      </c>
      <c r="D2" s="4">
        <f>('[1]Qc, Winter, S3'!D2*Main!$B$5)</f>
        <v>0.87125370155553805</v>
      </c>
      <c r="E2" s="4">
        <f>('[1]Qc, Winter, S3'!E2*Main!$B$5)</f>
        <v>1.1167960871276521</v>
      </c>
      <c r="F2" s="4">
        <f>('[1]Qc, Winter, S3'!F2*Main!$B$5)</f>
        <v>1.0008431642620141</v>
      </c>
      <c r="G2" s="4">
        <f>('[1]Qc, Winter, S3'!G2*Main!$B$5)</f>
        <v>0.79059471245093771</v>
      </c>
      <c r="H2" s="4">
        <f>('[1]Qc, Winter, S3'!H2*Main!$B$5)</f>
        <v>0.68083639843997046</v>
      </c>
      <c r="I2" s="4">
        <f>('[1]Qc, Winter, S3'!I2*Main!$B$5)</f>
        <v>2.2859039855259216</v>
      </c>
      <c r="J2" s="4">
        <f>('[1]Qc, Winter, S3'!J2*Main!$B$5)</f>
        <v>2.4637586500937911</v>
      </c>
      <c r="K2" s="4">
        <f>('[1]Qc, Winter, S3'!K2*Main!$B$5)</f>
        <v>2.1131779590083974</v>
      </c>
      <c r="L2" s="4">
        <f>('[1]Qc, Winter, S3'!L2*Main!$B$5)</f>
        <v>2.4620057392259262</v>
      </c>
      <c r="M2" s="4">
        <f>('[1]Qc, Winter, S3'!M2*Main!$B$5)</f>
        <v>2.2876928326893711</v>
      </c>
      <c r="N2" s="4">
        <f>('[1]Qc, Winter, S3'!N2*Main!$B$5)</f>
        <v>2.2295212665536237</v>
      </c>
      <c r="O2" s="4">
        <f>('[1]Qc, Winter, S3'!O2*Main!$B$5)</f>
        <v>2.0111926110779796</v>
      </c>
      <c r="P2" s="4">
        <f>('[1]Qc, Winter, S3'!P2*Main!$B$5)</f>
        <v>1.2175607614411901</v>
      </c>
      <c r="Q2" s="4">
        <f>('[1]Qc, Winter, S3'!Q2*Main!$B$5)</f>
        <v>1.8874516753567707</v>
      </c>
      <c r="R2" s="4">
        <f>('[1]Qc, Winter, S3'!R2*Main!$B$5)</f>
        <v>2.286344292136131</v>
      </c>
      <c r="S2" s="4">
        <f>('[1]Qc, Winter, S3'!S2*Main!$B$5)</f>
        <v>2.1333024675800609</v>
      </c>
      <c r="T2" s="4">
        <f>('[1]Qc, Winter, S3'!T2*Main!$B$5)</f>
        <v>1.4614438228207869</v>
      </c>
      <c r="U2" s="4">
        <f>('[1]Qc, Winter, S3'!U2*Main!$B$5)</f>
        <v>1.5621054240920087</v>
      </c>
      <c r="V2" s="4">
        <f>('[1]Qc, Winter, S3'!V2*Main!$B$5)</f>
        <v>1.4264359988200015</v>
      </c>
      <c r="W2" s="4">
        <f>('[1]Qc, Winter, S3'!W2*Main!$B$5)</f>
        <v>0.87598142209743801</v>
      </c>
      <c r="X2" s="4">
        <f>('[1]Qc, Winter, S3'!X2*Main!$B$5)</f>
        <v>0.69171745734826229</v>
      </c>
      <c r="Y2" s="4">
        <f>('[1]Qc, Winter, S3'!Y2*Main!$B$5)</f>
        <v>0.73888232180257851</v>
      </c>
    </row>
    <row r="3" spans="1:25" x14ac:dyDescent="0.25">
      <c r="A3">
        <v>2</v>
      </c>
      <c r="B3" s="4">
        <f>('[1]Qc, Winter, S3'!B3*Main!$B$5)</f>
        <v>-2.3139912073423377</v>
      </c>
      <c r="C3" s="4">
        <f>('[1]Qc, Winter, S3'!C3*Main!$B$5)</f>
        <v>-2.2905752842379461</v>
      </c>
      <c r="D3" s="4">
        <f>('[1]Qc, Winter, S3'!D3*Main!$B$5)</f>
        <v>-2.3537791043931424</v>
      </c>
      <c r="E3" s="4">
        <f>('[1]Qc, Winter, S3'!E3*Main!$B$5)</f>
        <v>-2.4862219301205299</v>
      </c>
      <c r="F3" s="4">
        <f>('[1]Qc, Winter, S3'!F3*Main!$B$5)</f>
        <v>-2.4867260890105314</v>
      </c>
      <c r="G3" s="4">
        <f>('[1]Qc, Winter, S3'!G3*Main!$B$5)</f>
        <v>-2.2598584656400647</v>
      </c>
      <c r="H3" s="4">
        <f>('[1]Qc, Winter, S3'!H3*Main!$B$5)</f>
        <v>-1.4471154908461432</v>
      </c>
      <c r="I3" s="4">
        <f>('[1]Qc, Winter, S3'!I3*Main!$B$5)</f>
        <v>-0.26999543370472445</v>
      </c>
      <c r="J3" s="4">
        <f>('[1]Qc, Winter, S3'!J3*Main!$B$5)</f>
        <v>-0.2930750908522321</v>
      </c>
      <c r="K3" s="4">
        <f>('[1]Qc, Winter, S3'!K3*Main!$B$5)</f>
        <v>-0.19033837686603514</v>
      </c>
      <c r="L3" s="4">
        <f>('[1]Qc, Winter, S3'!L3*Main!$B$5)</f>
        <v>-0.16766861929426446</v>
      </c>
      <c r="M3" s="4">
        <f>('[1]Qc, Winter, S3'!M3*Main!$B$5)</f>
        <v>-0.76356551944042683</v>
      </c>
      <c r="N3" s="4">
        <f>('[1]Qc, Winter, S3'!N3*Main!$B$5)</f>
        <v>-1.104332337533817</v>
      </c>
      <c r="O3" s="4">
        <f>('[1]Qc, Winter, S3'!O3*Main!$B$5)</f>
        <v>-1.4605050847991392</v>
      </c>
      <c r="P3" s="4">
        <f>('[1]Qc, Winter, S3'!P3*Main!$B$5)</f>
        <v>-1.4638766658629263</v>
      </c>
      <c r="Q3" s="4">
        <f>('[1]Qc, Winter, S3'!Q3*Main!$B$5)</f>
        <v>-1.488632592502896</v>
      </c>
      <c r="R3" s="4">
        <f>('[1]Qc, Winter, S3'!R3*Main!$B$5)</f>
        <v>-1.1245193802626856</v>
      </c>
      <c r="S3" s="4">
        <f>('[1]Qc, Winter, S3'!S3*Main!$B$5)</f>
        <v>0.36959752207904045</v>
      </c>
      <c r="T3" s="4">
        <f>('[1]Qc, Winter, S3'!T3*Main!$B$5)</f>
        <v>-5.2620656385783331E-2</v>
      </c>
      <c r="U3" s="4">
        <f>('[1]Qc, Winter, S3'!U3*Main!$B$5)</f>
        <v>-0.63997281215131552</v>
      </c>
      <c r="V3" s="4">
        <f>('[1]Qc, Winter, S3'!V3*Main!$B$5)</f>
        <v>-1.1513871483063558</v>
      </c>
      <c r="W3" s="4">
        <f>('[1]Qc, Winter, S3'!W3*Main!$B$5)</f>
        <v>-1.5451510639110704</v>
      </c>
      <c r="X3" s="4">
        <f>('[1]Qc, Winter, S3'!X3*Main!$B$5)</f>
        <v>-1.7114326831183266</v>
      </c>
      <c r="Y3" s="4">
        <f>('[1]Qc, Winter, S3'!Y3*Main!$B$5)</f>
        <v>-1.9210868269227057</v>
      </c>
    </row>
    <row r="4" spans="1:25" x14ac:dyDescent="0.25">
      <c r="A4">
        <v>3</v>
      </c>
      <c r="B4" s="4">
        <f>('[1]Qc, Winter, S3'!B4*Main!$B$5)</f>
        <v>-1.7704025388816771</v>
      </c>
      <c r="C4" s="4">
        <f>('[1]Qc, Winter, S3'!C4*Main!$B$5)</f>
        <v>-1.8913559183915534</v>
      </c>
      <c r="D4" s="4">
        <f>('[1]Qc, Winter, S3'!D4*Main!$B$5)</f>
        <v>-1.9453080191175351</v>
      </c>
      <c r="E4" s="4">
        <f>('[1]Qc, Winter, S3'!E4*Main!$B$5)</f>
        <v>-1.9002898070295295</v>
      </c>
      <c r="F4" s="4">
        <f>('[1]Qc, Winter, S3'!F4*Main!$B$5)</f>
        <v>-1.8638329222017258</v>
      </c>
      <c r="G4" s="4">
        <f>('[1]Qc, Winter, S3'!G4*Main!$B$5)</f>
        <v>-1.588143151400726</v>
      </c>
      <c r="H4" s="4">
        <f>('[1]Qc, Winter, S3'!H4*Main!$B$5)</f>
        <v>-5.9729097454430946E-2</v>
      </c>
      <c r="I4" s="4">
        <f>('[1]Qc, Winter, S3'!I4*Main!$B$5)</f>
        <v>0.81060536407906725</v>
      </c>
      <c r="J4" s="4">
        <f>('[1]Qc, Winter, S3'!J4*Main!$B$5)</f>
        <v>1.0435673611977463</v>
      </c>
      <c r="K4" s="4">
        <f>('[1]Qc, Winter, S3'!K4*Main!$B$5)</f>
        <v>0.74151311632367123</v>
      </c>
      <c r="L4" s="4">
        <f>('[1]Qc, Winter, S3'!L4*Main!$B$5)</f>
        <v>0.42063752417927991</v>
      </c>
      <c r="M4" s="4">
        <f>('[1]Qc, Winter, S3'!M4*Main!$B$5)</f>
        <v>0.84286620335583584</v>
      </c>
      <c r="N4" s="4">
        <f>('[1]Qc, Winter, S3'!N4*Main!$B$5)</f>
        <v>0.53146924695741271</v>
      </c>
      <c r="O4" s="4">
        <f>('[1]Qc, Winter, S3'!O4*Main!$B$5)</f>
        <v>0.16287287962475272</v>
      </c>
      <c r="P4" s="4">
        <f>('[1]Qc, Winter, S3'!P4*Main!$B$5)</f>
        <v>-0.6508068778640117</v>
      </c>
      <c r="Q4" s="4">
        <f>('[1]Qc, Winter, S3'!Q4*Main!$B$5)</f>
        <v>-0.63819107024181509</v>
      </c>
      <c r="R4" s="4">
        <f>('[1]Qc, Winter, S3'!R4*Main!$B$5)</f>
        <v>-0.52571540569964159</v>
      </c>
      <c r="S4" s="4">
        <f>('[1]Qc, Winter, S3'!S4*Main!$B$5)</f>
        <v>-0.27324955679635909</v>
      </c>
      <c r="T4" s="4">
        <f>('[1]Qc, Winter, S3'!T4*Main!$B$5)</f>
        <v>-0.66598030699041399</v>
      </c>
      <c r="U4" s="4">
        <f>('[1]Qc, Winter, S3'!U4*Main!$B$5)</f>
        <v>-0.36457634318805721</v>
      </c>
      <c r="V4" s="4">
        <f>('[1]Qc, Winter, S3'!V4*Main!$B$5)</f>
        <v>-0.50054386585010979</v>
      </c>
      <c r="W4" s="4">
        <f>('[1]Qc, Winter, S3'!W4*Main!$B$5)</f>
        <v>-0.83868144557780833</v>
      </c>
      <c r="X4" s="4">
        <f>('[1]Qc, Winter, S3'!X4*Main!$B$5)</f>
        <v>-1.3383848429600584</v>
      </c>
      <c r="Y4" s="4">
        <f>('[1]Qc, Winter, S3'!Y4*Main!$B$5)</f>
        <v>-1.5108197980729878</v>
      </c>
    </row>
    <row r="5" spans="1:25" x14ac:dyDescent="0.25">
      <c r="A5">
        <v>4</v>
      </c>
      <c r="B5" s="4">
        <f>('[1]Qc, Winter, S3'!B5*Main!$B$5)</f>
        <v>-1.4084490232835436</v>
      </c>
      <c r="C5" s="4">
        <f>('[1]Qc, Winter, S3'!C5*Main!$B$5)</f>
        <v>-1.4514469411169031</v>
      </c>
      <c r="D5" s="4">
        <f>('[1]Qc, Winter, S3'!D5*Main!$B$5)</f>
        <v>-1.4369316129792022</v>
      </c>
      <c r="E5" s="4">
        <f>('[1]Qc, Winter, S3'!E5*Main!$B$5)</f>
        <v>-1.4643027474734283</v>
      </c>
      <c r="F5" s="4">
        <f>('[1]Qc, Winter, S3'!F5*Main!$B$5)</f>
        <v>-1.47082218179757</v>
      </c>
      <c r="G5" s="4">
        <f>('[1]Qc, Winter, S3'!G5*Main!$B$5)</f>
        <v>-1.3718645818226602</v>
      </c>
      <c r="H5" s="4">
        <f>('[1]Qc, Winter, S3'!H5*Main!$B$5)</f>
        <v>-1.1902385659530235</v>
      </c>
      <c r="I5" s="4">
        <f>('[1]Qc, Winter, S3'!I5*Main!$B$5)</f>
        <v>-1.0866846324671895</v>
      </c>
      <c r="J5" s="4">
        <f>('[1]Qc, Winter, S3'!J5*Main!$B$5)</f>
        <v>-1.1074343907450439</v>
      </c>
      <c r="K5" s="4">
        <f>('[1]Qc, Winter, S3'!K5*Main!$B$5)</f>
        <v>-1.2022917210704755</v>
      </c>
      <c r="L5" s="4">
        <f>('[1]Qc, Winter, S3'!L5*Main!$B$5)</f>
        <v>-1.3347166077020896</v>
      </c>
      <c r="M5" s="4">
        <f>('[1]Qc, Winter, S3'!M5*Main!$B$5)</f>
        <v>-1.3578285676277839</v>
      </c>
      <c r="N5" s="4">
        <f>('[1]Qc, Winter, S3'!N5*Main!$B$5)</f>
        <v>-1.3871784871246944</v>
      </c>
      <c r="O5" s="4">
        <f>('[1]Qc, Winter, S3'!O5*Main!$B$5)</f>
        <v>-1.4268128256471904</v>
      </c>
      <c r="P5" s="4">
        <f>('[1]Qc, Winter, S3'!P5*Main!$B$5)</f>
        <v>-1.4393570523091181</v>
      </c>
      <c r="Q5" s="4">
        <f>('[1]Qc, Winter, S3'!Q5*Main!$B$5)</f>
        <v>-1.3687679884425772</v>
      </c>
      <c r="R5" s="4">
        <f>('[1]Qc, Winter, S3'!R5*Main!$B$5)</f>
        <v>-1.182156181323222</v>
      </c>
      <c r="S5" s="4">
        <f>('[1]Qc, Winter, S3'!S5*Main!$B$5)</f>
        <v>-0.6975977259983952</v>
      </c>
      <c r="T5" s="4">
        <f>('[1]Qc, Winter, S3'!T5*Main!$B$5)</f>
        <v>-0.89079513439670832</v>
      </c>
      <c r="U5" s="4">
        <f>('[1]Qc, Winter, S3'!U5*Main!$B$5)</f>
        <v>-1.0805431488462907</v>
      </c>
      <c r="V5" s="4">
        <f>('[1]Qc, Winter, S3'!V5*Main!$B$5)</f>
        <v>-1.1749811095421836</v>
      </c>
      <c r="W5" s="4">
        <f>('[1]Qc, Winter, S3'!W5*Main!$B$5)</f>
        <v>-1.2430829747867325</v>
      </c>
      <c r="X5" s="4">
        <f>('[1]Qc, Winter, S3'!X5*Main!$B$5)</f>
        <v>-1.3009064260898344</v>
      </c>
      <c r="Y5" s="4">
        <f>('[1]Qc, Winter, S3'!Y5*Main!$B$5)</f>
        <v>-1.3468179690363224</v>
      </c>
    </row>
    <row r="6" spans="1:25" x14ac:dyDescent="0.25">
      <c r="A6">
        <v>5</v>
      </c>
      <c r="B6" s="4">
        <f>('[1]Qc, Winter, S3'!B6*Main!$B$5)</f>
        <v>-1.3523527731770923</v>
      </c>
      <c r="C6" s="4">
        <f>('[1]Qc, Winter, S3'!C6*Main!$B$5)</f>
        <v>-1.4203070424870869</v>
      </c>
      <c r="D6" s="4">
        <f>('[1]Qc, Winter, S3'!D6*Main!$B$5)</f>
        <v>-1.4954653358372405</v>
      </c>
      <c r="E6" s="4">
        <f>('[1]Qc, Winter, S3'!E6*Main!$B$5)</f>
        <v>-1.471079838679485</v>
      </c>
      <c r="F6" s="4">
        <f>('[1]Qc, Winter, S3'!F6*Main!$B$5)</f>
        <v>-1.4678229892019028</v>
      </c>
      <c r="G6" s="4">
        <f>('[1]Qc, Winter, S3'!G6*Main!$B$5)</f>
        <v>-1.2497564114082207</v>
      </c>
      <c r="H6" s="4">
        <f>('[1]Qc, Winter, S3'!H6*Main!$B$5)</f>
        <v>-0.94292205355769732</v>
      </c>
      <c r="I6" s="4">
        <f>('[1]Qc, Winter, S3'!I6*Main!$B$5)</f>
        <v>-0.77078140258898042</v>
      </c>
      <c r="J6" s="4">
        <f>('[1]Qc, Winter, S3'!J6*Main!$B$5)</f>
        <v>-0.7722671181959111</v>
      </c>
      <c r="K6" s="4">
        <f>('[1]Qc, Winter, S3'!K6*Main!$B$5)</f>
        <v>-0.63420839708140198</v>
      </c>
      <c r="L6" s="4">
        <f>('[1]Qc, Winter, S3'!L6*Main!$B$5)</f>
        <v>-0.64018133818400913</v>
      </c>
      <c r="M6" s="4">
        <f>('[1]Qc, Winter, S3'!M6*Main!$B$5)</f>
        <v>-0.60212535119115962</v>
      </c>
      <c r="N6" s="4">
        <f>('[1]Qc, Winter, S3'!N6*Main!$B$5)</f>
        <v>-0.75424768229567341</v>
      </c>
      <c r="O6" s="4">
        <f>('[1]Qc, Winter, S3'!O6*Main!$B$5)</f>
        <v>-0.77983166788699265</v>
      </c>
      <c r="P6" s="4">
        <f>('[1]Qc, Winter, S3'!P6*Main!$B$5)</f>
        <v>-0.78209178991590889</v>
      </c>
      <c r="Q6" s="4">
        <f>('[1]Qc, Winter, S3'!Q6*Main!$B$5)</f>
        <v>-0.9406857185269798</v>
      </c>
      <c r="R6" s="4">
        <f>('[1]Qc, Winter, S3'!R6*Main!$B$5)</f>
        <v>-0.86741151187281751</v>
      </c>
      <c r="S6" s="4">
        <f>('[1]Qc, Winter, S3'!S6*Main!$B$5)</f>
        <v>-0.41780842772935078</v>
      </c>
      <c r="T6" s="4">
        <f>('[1]Qc, Winter, S3'!T6*Main!$B$5)</f>
        <v>-0.49475418235843693</v>
      </c>
      <c r="U6" s="4">
        <f>('[1]Qc, Winter, S3'!U6*Main!$B$5)</f>
        <v>-0.64026603386767156</v>
      </c>
      <c r="V6" s="4">
        <f>('[1]Qc, Winter, S3'!V6*Main!$B$5)</f>
        <v>-0.66425040192189211</v>
      </c>
      <c r="W6" s="4">
        <f>('[1]Qc, Winter, S3'!W6*Main!$B$5)</f>
        <v>-0.88867301272212673</v>
      </c>
      <c r="X6" s="4">
        <f>('[1]Qc, Winter, S3'!X6*Main!$B$5)</f>
        <v>-0.96333999985404661</v>
      </c>
      <c r="Y6" s="4">
        <f>('[1]Qc, Winter, S3'!Y6*Main!$B$5)</f>
        <v>-1.0281475322104037</v>
      </c>
    </row>
    <row r="7" spans="1:25" x14ac:dyDescent="0.25">
      <c r="A7">
        <v>6</v>
      </c>
      <c r="B7" s="4">
        <f>('[1]Qc, Winter, S3'!B7*Main!$B$5)</f>
        <v>0.44199300712045714</v>
      </c>
      <c r="C7" s="4">
        <f>('[1]Qc, Winter, S3'!C7*Main!$B$5)</f>
        <v>0.34574394666147057</v>
      </c>
      <c r="D7" s="4">
        <f>('[1]Qc, Winter, S3'!D7*Main!$B$5)</f>
        <v>0.25955499393627829</v>
      </c>
      <c r="E7" s="4">
        <f>('[1]Qc, Winter, S3'!E7*Main!$B$5)</f>
        <v>0.38667788961067157</v>
      </c>
      <c r="F7" s="4">
        <f>('[1]Qc, Winter, S3'!F7*Main!$B$5)</f>
        <v>0.32070087964660654</v>
      </c>
      <c r="G7" s="4">
        <f>('[1]Qc, Winter, S3'!G7*Main!$B$5)</f>
        <v>0.46660865554864772</v>
      </c>
      <c r="H7" s="4">
        <f>('[1]Qc, Winter, S3'!H7*Main!$B$5)</f>
        <v>0.61011678904945088</v>
      </c>
      <c r="I7" s="4">
        <f>('[1]Qc, Winter, S3'!I7*Main!$B$5)</f>
        <v>1.2002655068791372</v>
      </c>
      <c r="J7" s="4">
        <f>('[1]Qc, Winter, S3'!J7*Main!$B$5)</f>
        <v>1.3686206397593874</v>
      </c>
      <c r="K7" s="4">
        <f>('[1]Qc, Winter, S3'!K7*Main!$B$5)</f>
        <v>1.4383980256084286</v>
      </c>
      <c r="L7" s="4">
        <f>('[1]Qc, Winter, S3'!L7*Main!$B$5)</f>
        <v>1.3518886753816852</v>
      </c>
      <c r="M7" s="4">
        <f>('[1]Qc, Winter, S3'!M7*Main!$B$5)</f>
        <v>1.3992427608480196</v>
      </c>
      <c r="N7" s="4">
        <f>('[1]Qc, Winter, S3'!N7*Main!$B$5)</f>
        <v>1.4171895762073978</v>
      </c>
      <c r="O7" s="4">
        <f>('[1]Qc, Winter, S3'!O7*Main!$B$5)</f>
        <v>1.3867498018434921</v>
      </c>
      <c r="P7" s="4">
        <f>('[1]Qc, Winter, S3'!P7*Main!$B$5)</f>
        <v>1.1663352078931448</v>
      </c>
      <c r="Q7" s="4">
        <f>('[1]Qc, Winter, S3'!Q7*Main!$B$5)</f>
        <v>1.1430622010871092</v>
      </c>
      <c r="R7" s="4">
        <f>('[1]Qc, Winter, S3'!R7*Main!$B$5)</f>
        <v>0.9934710856027037</v>
      </c>
      <c r="S7" s="4">
        <f>('[1]Qc, Winter, S3'!S7*Main!$B$5)</f>
        <v>1.0868239743183263</v>
      </c>
      <c r="T7" s="4">
        <f>('[1]Qc, Winter, S3'!T7*Main!$B$5)</f>
        <v>0.89416767754841286</v>
      </c>
      <c r="U7" s="4">
        <f>('[1]Qc, Winter, S3'!U7*Main!$B$5)</f>
        <v>0.95194032994943389</v>
      </c>
      <c r="V7" s="4">
        <f>('[1]Qc, Winter, S3'!V7*Main!$B$5)</f>
        <v>0.78890873286450525</v>
      </c>
      <c r="W7" s="4">
        <f>('[1]Qc, Winter, S3'!W7*Main!$B$5)</f>
        <v>0.84722668209747032</v>
      </c>
      <c r="X7" s="4">
        <f>('[1]Qc, Winter, S3'!X7*Main!$B$5)</f>
        <v>0.52075500800511665</v>
      </c>
      <c r="Y7" s="4">
        <f>('[1]Qc, Winter, S3'!Y7*Main!$B$5)</f>
        <v>0.52944161788651456</v>
      </c>
    </row>
    <row r="8" spans="1:25" x14ac:dyDescent="0.25">
      <c r="A8">
        <v>7</v>
      </c>
      <c r="B8" s="4">
        <f>('[1]Qc, Winter, S3'!B8*Main!$B$5)</f>
        <v>-1.3029711167935993</v>
      </c>
      <c r="C8" s="4">
        <f>('[1]Qc, Winter, S3'!C8*Main!$B$5)</f>
        <v>-1.2758368627017149</v>
      </c>
      <c r="D8" s="4">
        <f>('[1]Qc, Winter, S3'!D8*Main!$B$5)</f>
        <v>-1.3026302307987585</v>
      </c>
      <c r="E8" s="4">
        <f>('[1]Qc, Winter, S3'!E8*Main!$B$5)</f>
        <v>-1.326201201937897</v>
      </c>
      <c r="F8" s="4">
        <f>('[1]Qc, Winter, S3'!F8*Main!$B$5)</f>
        <v>-1.4620849880905717</v>
      </c>
      <c r="G8" s="4">
        <f>('[1]Qc, Winter, S3'!G8*Main!$B$5)</f>
        <v>-1.2705878373563577</v>
      </c>
      <c r="H8" s="4">
        <f>('[1]Qc, Winter, S3'!H8*Main!$B$5)</f>
        <v>-1.1012352236408234</v>
      </c>
      <c r="I8" s="4">
        <f>('[1]Qc, Winter, S3'!I8*Main!$B$5)</f>
        <v>-0.57202400054136782</v>
      </c>
      <c r="J8" s="4">
        <f>('[1]Qc, Winter, S3'!J8*Main!$B$5)</f>
        <v>-0.2862299763690484</v>
      </c>
      <c r="K8" s="4">
        <f>('[1]Qc, Winter, S3'!K8*Main!$B$5)</f>
        <v>-0.2630799793576013</v>
      </c>
      <c r="L8" s="4">
        <f>('[1]Qc, Winter, S3'!L8*Main!$B$5)</f>
        <v>-0.19995750760688122</v>
      </c>
      <c r="M8" s="4">
        <f>('[1]Qc, Winter, S3'!M8*Main!$B$5)</f>
        <v>-6.7198525955260588E-2</v>
      </c>
      <c r="N8" s="4">
        <f>('[1]Qc, Winter, S3'!N8*Main!$B$5)</f>
        <v>-0.2701329098283185</v>
      </c>
      <c r="O8" s="4">
        <f>('[1]Qc, Winter, S3'!O8*Main!$B$5)</f>
        <v>-0.2818896258042326</v>
      </c>
      <c r="P8" s="4">
        <f>('[1]Qc, Winter, S3'!P8*Main!$B$5)</f>
        <v>-0.5240575229579264</v>
      </c>
      <c r="Q8" s="4">
        <f>('[1]Qc, Winter, S3'!Q8*Main!$B$5)</f>
        <v>-0.74155597310028942</v>
      </c>
      <c r="R8" s="4">
        <f>('[1]Qc, Winter, S3'!R8*Main!$B$5)</f>
        <v>-0.66265350511514998</v>
      </c>
      <c r="S8" s="4">
        <f>('[1]Qc, Winter, S3'!S8*Main!$B$5)</f>
        <v>-0.73913046726333798</v>
      </c>
      <c r="T8" s="4">
        <f>('[1]Qc, Winter, S3'!T8*Main!$B$5)</f>
        <v>-0.83118777656429121</v>
      </c>
      <c r="U8" s="4">
        <f>('[1]Qc, Winter, S3'!U8*Main!$B$5)</f>
        <v>-0.80599317682518057</v>
      </c>
      <c r="V8" s="4">
        <f>('[1]Qc, Winter, S3'!V8*Main!$B$5)</f>
        <v>-0.89047145763629199</v>
      </c>
      <c r="W8" s="4">
        <f>('[1]Qc, Winter, S3'!W8*Main!$B$5)</f>
        <v>-1.0925912889540828</v>
      </c>
      <c r="X8" s="4">
        <f>('[1]Qc, Winter, S3'!X8*Main!$B$5)</f>
        <v>-1.2327151537936392</v>
      </c>
      <c r="Y8" s="4">
        <f>('[1]Qc, Winter, S3'!Y8*Main!$B$5)</f>
        <v>-1.226159484697128</v>
      </c>
    </row>
    <row r="9" spans="1:25" x14ac:dyDescent="0.25">
      <c r="A9">
        <v>8</v>
      </c>
      <c r="B9" s="4">
        <f>('[1]Qc, Winter, S3'!B9*Main!$B$5)</f>
        <v>-1.4683955410611063</v>
      </c>
      <c r="C9" s="4">
        <f>('[1]Qc, Winter, S3'!C9*Main!$B$5)</f>
        <v>-1.5145857265568916</v>
      </c>
      <c r="D9" s="4">
        <f>('[1]Qc, Winter, S3'!D9*Main!$B$5)</f>
        <v>-1.5085863943399038</v>
      </c>
      <c r="E9" s="4">
        <f>('[1]Qc, Winter, S3'!E9*Main!$B$5)</f>
        <v>-1.5365469129415594</v>
      </c>
      <c r="F9" s="4">
        <f>('[1]Qc, Winter, S3'!F9*Main!$B$5)</f>
        <v>-1.4753631064227988</v>
      </c>
      <c r="G9" s="4">
        <f>('[1]Qc, Winter, S3'!G9*Main!$B$5)</f>
        <v>-1.4299052216976407</v>
      </c>
      <c r="H9" s="4">
        <f>('[1]Qc, Winter, S3'!H9*Main!$B$5)</f>
        <v>-1.0930792699917771</v>
      </c>
      <c r="I9" s="4">
        <f>('[1]Qc, Winter, S3'!I9*Main!$B$5)</f>
        <v>-0.84376254085968716</v>
      </c>
      <c r="J9" s="4">
        <f>('[1]Qc, Winter, S3'!J9*Main!$B$5)</f>
        <v>-0.79503974311203551</v>
      </c>
      <c r="K9" s="4">
        <f>('[1]Qc, Winter, S3'!K9*Main!$B$5)</f>
        <v>-0.89891393273561815</v>
      </c>
      <c r="L9" s="4">
        <f>('[1]Qc, Winter, S3'!L9*Main!$B$5)</f>
        <v>-0.86597676536095536</v>
      </c>
      <c r="M9" s="4">
        <f>('[1]Qc, Winter, S3'!M9*Main!$B$5)</f>
        <v>-0.78157902360233522</v>
      </c>
      <c r="N9" s="4">
        <f>('[1]Qc, Winter, S3'!N9*Main!$B$5)</f>
        <v>-0.82848990164433967</v>
      </c>
      <c r="O9" s="4">
        <f>('[1]Qc, Winter, S3'!O9*Main!$B$5)</f>
        <v>-0.89697822290686346</v>
      </c>
      <c r="P9" s="4">
        <f>('[1]Qc, Winter, S3'!P9*Main!$B$5)</f>
        <v>-1.0680428978102341</v>
      </c>
      <c r="Q9" s="4">
        <f>('[1]Qc, Winter, S3'!Q9*Main!$B$5)</f>
        <v>-1.2086439325620759</v>
      </c>
      <c r="R9" s="4">
        <f>('[1]Qc, Winter, S3'!R9*Main!$B$5)</f>
        <v>-1.2295509272719958</v>
      </c>
      <c r="S9" s="4">
        <f>('[1]Qc, Winter, S3'!S9*Main!$B$5)</f>
        <v>-1.1768377756894937</v>
      </c>
      <c r="T9" s="4">
        <f>('[1]Qc, Winter, S3'!T9*Main!$B$5)</f>
        <v>-1.2655137421825513</v>
      </c>
      <c r="U9" s="4">
        <f>('[1]Qc, Winter, S3'!U9*Main!$B$5)</f>
        <v>-1.2826035082470972</v>
      </c>
      <c r="V9" s="4">
        <f>('[1]Qc, Winter, S3'!V9*Main!$B$5)</f>
        <v>-1.2913867443050171</v>
      </c>
      <c r="W9" s="4">
        <f>('[1]Qc, Winter, S3'!W9*Main!$B$5)</f>
        <v>-1.3292567713377388</v>
      </c>
      <c r="X9" s="4">
        <f>('[1]Qc, Winter, S3'!X9*Main!$B$5)</f>
        <v>-1.4439084271218565</v>
      </c>
      <c r="Y9" s="4">
        <f>('[1]Qc, Winter, S3'!Y9*Main!$B$5)</f>
        <v>-1.471574036901415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1.7761501269230084</v>
      </c>
      <c r="C2" s="4">
        <f>('FL Characterization'!C$4-'FL Characterization'!C$2)*VLOOKUP($A2,'FL Ratio'!$A$2:$B$9,2,FALSE)</f>
        <v>1.9553158844865259</v>
      </c>
      <c r="D2" s="4">
        <f>('FL Characterization'!D$4-'FL Characterization'!D$2)*VLOOKUP($A2,'FL Ratio'!$A$2:$B$9,2,FALSE)</f>
        <v>2.5450293564093336</v>
      </c>
      <c r="E2" s="4">
        <f>('FL Characterization'!E$4-'FL Characterization'!E$2)*VLOOKUP($A2,'FL Ratio'!$A$2:$B$9,2,FALSE)</f>
        <v>2.9177738214893125</v>
      </c>
      <c r="F2" s="4">
        <f>('FL Characterization'!F$4-'FL Characterization'!F$2)*VLOOKUP($A2,'FL Ratio'!$A$2:$B$9,2,FALSE)</f>
        <v>3.4306387232278639</v>
      </c>
      <c r="G2" s="4">
        <f>('FL Characterization'!G$4-'FL Characterization'!G$2)*VLOOKUP($A2,'FL Ratio'!$A$2:$B$9,2,FALSE)</f>
        <v>4.0101696673682152</v>
      </c>
      <c r="H2" s="4">
        <f>('FL Characterization'!H$4-'FL Characterization'!H$2)*VLOOKUP($A2,'FL Ratio'!$A$2:$B$9,2,FALSE)</f>
        <v>3.5747067340629664</v>
      </c>
      <c r="I2" s="4">
        <f>('FL Characterization'!I$4-'FL Characterization'!I$2)*VLOOKUP($A2,'FL Ratio'!$A$2:$B$9,2,FALSE)</f>
        <v>5.1104360661224462</v>
      </c>
      <c r="J2" s="4">
        <f>('FL Characterization'!J$4-'FL Characterization'!J$2)*VLOOKUP($A2,'FL Ratio'!$A$2:$B$9,2,FALSE)</f>
        <v>4.6882546907943121</v>
      </c>
      <c r="K2" s="4">
        <f>('FL Characterization'!K$4-'FL Characterization'!K$2)*VLOOKUP($A2,'FL Ratio'!$A$2:$B$9,2,FALSE)</f>
        <v>5.2951112106986926</v>
      </c>
      <c r="L2" s="4">
        <f>('FL Characterization'!L$4-'FL Characterization'!L$2)*VLOOKUP($A2,'FL Ratio'!$A$2:$B$9,2,FALSE)</f>
        <v>5.441958510517896</v>
      </c>
      <c r="M2" s="4">
        <f>('FL Characterization'!M$4-'FL Characterization'!M$2)*VLOOKUP($A2,'FL Ratio'!$A$2:$B$9,2,FALSE)</f>
        <v>5.047865170763588</v>
      </c>
      <c r="N2" s="4">
        <f>('FL Characterization'!N$4-'FL Characterization'!N$2)*VLOOKUP($A2,'FL Ratio'!$A$2:$B$9,2,FALSE)</f>
        <v>4.7619304443507025</v>
      </c>
      <c r="O2" s="4">
        <f>('FL Characterization'!O$4-'FL Characterization'!O$2)*VLOOKUP($A2,'FL Ratio'!$A$2:$B$9,2,FALSE)</f>
        <v>4.3840455244240237</v>
      </c>
      <c r="P2" s="4">
        <f>('FL Characterization'!P$4-'FL Characterization'!P$2)*VLOOKUP($A2,'FL Ratio'!$A$2:$B$9,2,FALSE)</f>
        <v>4.0381839165088351</v>
      </c>
      <c r="Q2" s="4">
        <f>('FL Characterization'!Q$4-'FL Characterization'!Q$2)*VLOOKUP($A2,'FL Ratio'!$A$2:$B$9,2,FALSE)</f>
        <v>3.6343138743547074</v>
      </c>
      <c r="R2" s="4">
        <f>('FL Characterization'!R$4-'FL Characterization'!R$2)*VLOOKUP($A2,'FL Ratio'!$A$2:$B$9,2,FALSE)</f>
        <v>3.5964860295976622</v>
      </c>
      <c r="S2" s="4">
        <f>('FL Characterization'!S$4-'FL Characterization'!S$2)*VLOOKUP($A2,'FL Ratio'!$A$2:$B$9,2,FALSE)</f>
        <v>2.8495336685124473</v>
      </c>
      <c r="T2" s="4">
        <f>('FL Characterization'!T$4-'FL Characterization'!T$2)*VLOOKUP($A2,'FL Ratio'!$A$2:$B$9,2,FALSE)</f>
        <v>2.3576487092821918</v>
      </c>
      <c r="U2" s="4">
        <f>('FL Characterization'!U$4-'FL Characterization'!U$2)*VLOOKUP($A2,'FL Ratio'!$A$2:$B$9,2,FALSE)</f>
        <v>2.7976618059684899</v>
      </c>
      <c r="V2" s="4">
        <f>('FL Characterization'!V$4-'FL Characterization'!V$2)*VLOOKUP($A2,'FL Ratio'!$A$2:$B$9,2,FALSE)</f>
        <v>2.8505420830995978</v>
      </c>
      <c r="W2" s="4">
        <f>('FL Characterization'!W$4-'FL Characterization'!W$2)*VLOOKUP($A2,'FL Ratio'!$A$2:$B$9,2,FALSE)</f>
        <v>3.2575972396204609</v>
      </c>
      <c r="X2" s="4">
        <f>('FL Characterization'!X$4-'FL Characterization'!X$2)*VLOOKUP($A2,'FL Ratio'!$A$2:$B$9,2,FALSE)</f>
        <v>1.5817351731635432</v>
      </c>
      <c r="Y2" s="4">
        <f>('FL Characterization'!Y$4-'FL Characterization'!Y$2)*VLOOKUP($A2,'FL Ratio'!$A$2:$B$9,2,FALSE)</f>
        <v>1.5186477727722441</v>
      </c>
    </row>
    <row r="3" spans="1:25" x14ac:dyDescent="0.25">
      <c r="A3">
        <v>2</v>
      </c>
      <c r="B3" s="4">
        <f>('FL Characterization'!B$4-'FL Characterization'!B$2)*VLOOKUP($A3,'FL Ratio'!$A$2:$B$9,2,FALSE)</f>
        <v>1.4801251057691736</v>
      </c>
      <c r="C3" s="4">
        <f>('FL Characterization'!C$4-'FL Characterization'!C$2)*VLOOKUP($A3,'FL Ratio'!$A$2:$B$9,2,FALSE)</f>
        <v>1.6294299037387714</v>
      </c>
      <c r="D3" s="4">
        <f>('FL Characterization'!D$4-'FL Characterization'!D$2)*VLOOKUP($A3,'FL Ratio'!$A$2:$B$9,2,FALSE)</f>
        <v>2.1208577970077775</v>
      </c>
      <c r="E3" s="4">
        <f>('FL Characterization'!E$4-'FL Characterization'!E$2)*VLOOKUP($A3,'FL Ratio'!$A$2:$B$9,2,FALSE)</f>
        <v>2.4314781845744271</v>
      </c>
      <c r="F3" s="4">
        <f>('FL Characterization'!F$4-'FL Characterization'!F$2)*VLOOKUP($A3,'FL Ratio'!$A$2:$B$9,2,FALSE)</f>
        <v>2.8588656026898862</v>
      </c>
      <c r="G3" s="4">
        <f>('FL Characterization'!G$4-'FL Characterization'!G$2)*VLOOKUP($A3,'FL Ratio'!$A$2:$B$9,2,FALSE)</f>
        <v>3.3418080561401791</v>
      </c>
      <c r="H3" s="4">
        <f>('FL Characterization'!H$4-'FL Characterization'!H$2)*VLOOKUP($A3,'FL Ratio'!$A$2:$B$9,2,FALSE)</f>
        <v>2.9789222783858049</v>
      </c>
      <c r="I3" s="4">
        <f>('FL Characterization'!I$4-'FL Characterization'!I$2)*VLOOKUP($A3,'FL Ratio'!$A$2:$B$9,2,FALSE)</f>
        <v>4.258696721768704</v>
      </c>
      <c r="J3" s="4">
        <f>('FL Characterization'!J$4-'FL Characterization'!J$2)*VLOOKUP($A3,'FL Ratio'!$A$2:$B$9,2,FALSE)</f>
        <v>3.9068789089952602</v>
      </c>
      <c r="K3" s="4">
        <f>('FL Characterization'!K$4-'FL Characterization'!K$2)*VLOOKUP($A3,'FL Ratio'!$A$2:$B$9,2,FALSE)</f>
        <v>4.4125926755822427</v>
      </c>
      <c r="L3" s="4">
        <f>('FL Characterization'!L$4-'FL Characterization'!L$2)*VLOOKUP($A3,'FL Ratio'!$A$2:$B$9,2,FALSE)</f>
        <v>4.5349654254315794</v>
      </c>
      <c r="M3" s="4">
        <f>('FL Characterization'!M$4-'FL Characterization'!M$2)*VLOOKUP($A3,'FL Ratio'!$A$2:$B$9,2,FALSE)</f>
        <v>4.2065543089696558</v>
      </c>
      <c r="N3" s="4">
        <f>('FL Characterization'!N$4-'FL Characterization'!N$2)*VLOOKUP($A3,'FL Ratio'!$A$2:$B$9,2,FALSE)</f>
        <v>3.9682753702922513</v>
      </c>
      <c r="O3" s="4">
        <f>('FL Characterization'!O$4-'FL Characterization'!O$2)*VLOOKUP($A3,'FL Ratio'!$A$2:$B$9,2,FALSE)</f>
        <v>3.6533712703533525</v>
      </c>
      <c r="P3" s="4">
        <f>('FL Characterization'!P$4-'FL Characterization'!P$2)*VLOOKUP($A3,'FL Ratio'!$A$2:$B$9,2,FALSE)</f>
        <v>3.3651532637573625</v>
      </c>
      <c r="Q3" s="4">
        <f>('FL Characterization'!Q$4-'FL Characterization'!Q$2)*VLOOKUP($A3,'FL Ratio'!$A$2:$B$9,2,FALSE)</f>
        <v>3.0285948952955892</v>
      </c>
      <c r="R3" s="4">
        <f>('FL Characterization'!R$4-'FL Characterization'!R$2)*VLOOKUP($A3,'FL Ratio'!$A$2:$B$9,2,FALSE)</f>
        <v>2.9970716913313851</v>
      </c>
      <c r="S3" s="4">
        <f>('FL Characterization'!S$4-'FL Characterization'!S$2)*VLOOKUP($A3,'FL Ratio'!$A$2:$B$9,2,FALSE)</f>
        <v>2.3746113904270389</v>
      </c>
      <c r="T3" s="4">
        <f>('FL Characterization'!T$4-'FL Characterization'!T$2)*VLOOKUP($A3,'FL Ratio'!$A$2:$B$9,2,FALSE)</f>
        <v>1.9647072577351596</v>
      </c>
      <c r="U3" s="4">
        <f>('FL Characterization'!U$4-'FL Characterization'!U$2)*VLOOKUP($A3,'FL Ratio'!$A$2:$B$9,2,FALSE)</f>
        <v>2.3313848383070743</v>
      </c>
      <c r="V3" s="4">
        <f>('FL Characterization'!V$4-'FL Characterization'!V$2)*VLOOKUP($A3,'FL Ratio'!$A$2:$B$9,2,FALSE)</f>
        <v>2.3754517359163314</v>
      </c>
      <c r="W3" s="4">
        <f>('FL Characterization'!W$4-'FL Characterization'!W$2)*VLOOKUP($A3,'FL Ratio'!$A$2:$B$9,2,FALSE)</f>
        <v>2.7146643663503838</v>
      </c>
      <c r="X3" s="4">
        <f>('FL Characterization'!X$4-'FL Characterization'!X$2)*VLOOKUP($A3,'FL Ratio'!$A$2:$B$9,2,FALSE)</f>
        <v>1.3181126443029525</v>
      </c>
      <c r="Y3" s="4">
        <f>('FL Characterization'!Y$4-'FL Characterization'!Y$2)*VLOOKUP($A3,'FL Ratio'!$A$2:$B$9,2,FALSE)</f>
        <v>1.2655398106435365</v>
      </c>
    </row>
    <row r="4" spans="1:25" x14ac:dyDescent="0.25">
      <c r="A4">
        <v>3</v>
      </c>
      <c r="B4" s="4">
        <f>('FL Characterization'!B$4-'FL Characterization'!B$2)*VLOOKUP($A4,'FL Ratio'!$A$2:$B$9,2,FALSE)</f>
        <v>1.1841000846153389</v>
      </c>
      <c r="C4" s="4">
        <f>('FL Characterization'!C$4-'FL Characterization'!C$2)*VLOOKUP($A4,'FL Ratio'!$A$2:$B$9,2,FALSE)</f>
        <v>1.3035439229910173</v>
      </c>
      <c r="D4" s="4">
        <f>('FL Characterization'!D$4-'FL Characterization'!D$2)*VLOOKUP($A4,'FL Ratio'!$A$2:$B$9,2,FALSE)</f>
        <v>1.6966862376062222</v>
      </c>
      <c r="E4" s="4">
        <f>('FL Characterization'!E$4-'FL Characterization'!E$2)*VLOOKUP($A4,'FL Ratio'!$A$2:$B$9,2,FALSE)</f>
        <v>1.9451825476595417</v>
      </c>
      <c r="F4" s="4">
        <f>('FL Characterization'!F$4-'FL Characterization'!F$2)*VLOOKUP($A4,'FL Ratio'!$A$2:$B$9,2,FALSE)</f>
        <v>2.287092482151909</v>
      </c>
      <c r="G4" s="4">
        <f>('FL Characterization'!G$4-'FL Characterization'!G$2)*VLOOKUP($A4,'FL Ratio'!$A$2:$B$9,2,FALSE)</f>
        <v>2.6734464449121433</v>
      </c>
      <c r="H4" s="4">
        <f>('FL Characterization'!H$4-'FL Characterization'!H$2)*VLOOKUP($A4,'FL Ratio'!$A$2:$B$9,2,FALSE)</f>
        <v>2.3831378227086439</v>
      </c>
      <c r="I4" s="4">
        <f>('FL Characterization'!I$4-'FL Characterization'!I$2)*VLOOKUP($A4,'FL Ratio'!$A$2:$B$9,2,FALSE)</f>
        <v>3.4069573774149635</v>
      </c>
      <c r="J4" s="4">
        <f>('FL Characterization'!J$4-'FL Characterization'!J$2)*VLOOKUP($A4,'FL Ratio'!$A$2:$B$9,2,FALSE)</f>
        <v>3.1255031271962084</v>
      </c>
      <c r="K4" s="4">
        <f>('FL Characterization'!K$4-'FL Characterization'!K$2)*VLOOKUP($A4,'FL Ratio'!$A$2:$B$9,2,FALSE)</f>
        <v>3.5300741404657945</v>
      </c>
      <c r="L4" s="4">
        <f>('FL Characterization'!L$4-'FL Characterization'!L$2)*VLOOKUP($A4,'FL Ratio'!$A$2:$B$9,2,FALSE)</f>
        <v>3.6279723403452633</v>
      </c>
      <c r="M4" s="4">
        <f>('FL Characterization'!M$4-'FL Characterization'!M$2)*VLOOKUP($A4,'FL Ratio'!$A$2:$B$9,2,FALSE)</f>
        <v>3.3652434471757249</v>
      </c>
      <c r="N4" s="4">
        <f>('FL Characterization'!N$4-'FL Characterization'!N$2)*VLOOKUP($A4,'FL Ratio'!$A$2:$B$9,2,FALSE)</f>
        <v>3.174620296233801</v>
      </c>
      <c r="O4" s="4">
        <f>('FL Characterization'!O$4-'FL Characterization'!O$2)*VLOOKUP($A4,'FL Ratio'!$A$2:$B$9,2,FALSE)</f>
        <v>2.9226970162826822</v>
      </c>
      <c r="P4" s="4">
        <f>('FL Characterization'!P$4-'FL Characterization'!P$2)*VLOOKUP($A4,'FL Ratio'!$A$2:$B$9,2,FALSE)</f>
        <v>2.6921226110058902</v>
      </c>
      <c r="Q4" s="4">
        <f>('FL Characterization'!Q$4-'FL Characterization'!Q$2)*VLOOKUP($A4,'FL Ratio'!$A$2:$B$9,2,FALSE)</f>
        <v>2.4228759162364715</v>
      </c>
      <c r="R4" s="4">
        <f>('FL Characterization'!R$4-'FL Characterization'!R$2)*VLOOKUP($A4,'FL Ratio'!$A$2:$B$9,2,FALSE)</f>
        <v>2.397657353065108</v>
      </c>
      <c r="S4" s="4">
        <f>('FL Characterization'!S$4-'FL Characterization'!S$2)*VLOOKUP($A4,'FL Ratio'!$A$2:$B$9,2,FALSE)</f>
        <v>1.8996891123416313</v>
      </c>
      <c r="T4" s="4">
        <f>('FL Characterization'!T$4-'FL Characterization'!T$2)*VLOOKUP($A4,'FL Ratio'!$A$2:$B$9,2,FALSE)</f>
        <v>1.5717658061881279</v>
      </c>
      <c r="U4" s="4">
        <f>('FL Characterization'!U$4-'FL Characterization'!U$2)*VLOOKUP($A4,'FL Ratio'!$A$2:$B$9,2,FALSE)</f>
        <v>1.8651078706456596</v>
      </c>
      <c r="V4" s="4">
        <f>('FL Characterization'!V$4-'FL Characterization'!V$2)*VLOOKUP($A4,'FL Ratio'!$A$2:$B$9,2,FALSE)</f>
        <v>1.900361388733065</v>
      </c>
      <c r="W4" s="4">
        <f>('FL Characterization'!W$4-'FL Characterization'!W$2)*VLOOKUP($A4,'FL Ratio'!$A$2:$B$9,2,FALSE)</f>
        <v>2.1717314930803071</v>
      </c>
      <c r="X4" s="4">
        <f>('FL Characterization'!X$4-'FL Characterization'!X$2)*VLOOKUP($A4,'FL Ratio'!$A$2:$B$9,2,FALSE)</f>
        <v>1.054490115442362</v>
      </c>
      <c r="Y4" s="4">
        <f>('FL Characterization'!Y$4-'FL Characterization'!Y$2)*VLOOKUP($A4,'FL Ratio'!$A$2:$B$9,2,FALSE)</f>
        <v>1.0124318485148291</v>
      </c>
    </row>
    <row r="5" spans="1:25" x14ac:dyDescent="0.25">
      <c r="A5">
        <v>4</v>
      </c>
      <c r="B5" s="4">
        <f>('FL Characterization'!B$4-'FL Characterization'!B$2)*VLOOKUP($A5,'FL Ratio'!$A$2:$B$9,2,FALSE)</f>
        <v>0.88807506346150422</v>
      </c>
      <c r="C5" s="4">
        <f>('FL Characterization'!C$4-'FL Characterization'!C$2)*VLOOKUP($A5,'FL Ratio'!$A$2:$B$9,2,FALSE)</f>
        <v>0.97765794224326297</v>
      </c>
      <c r="D5" s="4">
        <f>('FL Characterization'!D$4-'FL Characterization'!D$2)*VLOOKUP($A5,'FL Ratio'!$A$2:$B$9,2,FALSE)</f>
        <v>1.2725146782046668</v>
      </c>
      <c r="E5" s="4">
        <f>('FL Characterization'!E$4-'FL Characterization'!E$2)*VLOOKUP($A5,'FL Ratio'!$A$2:$B$9,2,FALSE)</f>
        <v>1.4588869107446563</v>
      </c>
      <c r="F5" s="4">
        <f>('FL Characterization'!F$4-'FL Characterization'!F$2)*VLOOKUP($A5,'FL Ratio'!$A$2:$B$9,2,FALSE)</f>
        <v>1.7153193616139319</v>
      </c>
      <c r="G5" s="4">
        <f>('FL Characterization'!G$4-'FL Characterization'!G$2)*VLOOKUP($A5,'FL Ratio'!$A$2:$B$9,2,FALSE)</f>
        <v>2.0050848336841076</v>
      </c>
      <c r="H5" s="4">
        <f>('FL Characterization'!H$4-'FL Characterization'!H$2)*VLOOKUP($A5,'FL Ratio'!$A$2:$B$9,2,FALSE)</f>
        <v>1.7873533670314832</v>
      </c>
      <c r="I5" s="4">
        <f>('FL Characterization'!I$4-'FL Characterization'!I$2)*VLOOKUP($A5,'FL Ratio'!$A$2:$B$9,2,FALSE)</f>
        <v>2.5552180330612231</v>
      </c>
      <c r="J5" s="4">
        <f>('FL Characterization'!J$4-'FL Characterization'!J$2)*VLOOKUP($A5,'FL Ratio'!$A$2:$B$9,2,FALSE)</f>
        <v>2.3441273453971561</v>
      </c>
      <c r="K5" s="4">
        <f>('FL Characterization'!K$4-'FL Characterization'!K$2)*VLOOKUP($A5,'FL Ratio'!$A$2:$B$9,2,FALSE)</f>
        <v>2.6475556053493463</v>
      </c>
      <c r="L5" s="4">
        <f>('FL Characterization'!L$4-'FL Characterization'!L$2)*VLOOKUP($A5,'FL Ratio'!$A$2:$B$9,2,FALSE)</f>
        <v>2.720979255258948</v>
      </c>
      <c r="M5" s="4">
        <f>('FL Characterization'!M$4-'FL Characterization'!M$2)*VLOOKUP($A5,'FL Ratio'!$A$2:$B$9,2,FALSE)</f>
        <v>2.523932585381794</v>
      </c>
      <c r="N5" s="4">
        <f>('FL Characterization'!N$4-'FL Characterization'!N$2)*VLOOKUP($A5,'FL Ratio'!$A$2:$B$9,2,FALSE)</f>
        <v>2.3809652221753512</v>
      </c>
      <c r="O5" s="4">
        <f>('FL Characterization'!O$4-'FL Characterization'!O$2)*VLOOKUP($A5,'FL Ratio'!$A$2:$B$9,2,FALSE)</f>
        <v>2.1920227622120119</v>
      </c>
      <c r="P5" s="4">
        <f>('FL Characterization'!P$4-'FL Characterization'!P$2)*VLOOKUP($A5,'FL Ratio'!$A$2:$B$9,2,FALSE)</f>
        <v>2.0190919582544176</v>
      </c>
      <c r="Q5" s="4">
        <f>('FL Characterization'!Q$4-'FL Characterization'!Q$2)*VLOOKUP($A5,'FL Ratio'!$A$2:$B$9,2,FALSE)</f>
        <v>1.8171569371773537</v>
      </c>
      <c r="R5" s="4">
        <f>('FL Characterization'!R$4-'FL Characterization'!R$2)*VLOOKUP($A5,'FL Ratio'!$A$2:$B$9,2,FALSE)</f>
        <v>1.7982430147988311</v>
      </c>
      <c r="S5" s="4">
        <f>('FL Characterization'!S$4-'FL Characterization'!S$2)*VLOOKUP($A5,'FL Ratio'!$A$2:$B$9,2,FALSE)</f>
        <v>1.4247668342562236</v>
      </c>
      <c r="T5" s="4">
        <f>('FL Characterization'!T$4-'FL Characterization'!T$2)*VLOOKUP($A5,'FL Ratio'!$A$2:$B$9,2,FALSE)</f>
        <v>1.1788243546410959</v>
      </c>
      <c r="U5" s="4">
        <f>('FL Characterization'!U$4-'FL Characterization'!U$2)*VLOOKUP($A5,'FL Ratio'!$A$2:$B$9,2,FALSE)</f>
        <v>1.398830902984245</v>
      </c>
      <c r="V5" s="4">
        <f>('FL Characterization'!V$4-'FL Characterization'!V$2)*VLOOKUP($A5,'FL Ratio'!$A$2:$B$9,2,FALSE)</f>
        <v>1.4252710415497989</v>
      </c>
      <c r="W5" s="4">
        <f>('FL Characterization'!W$4-'FL Characterization'!W$2)*VLOOKUP($A5,'FL Ratio'!$A$2:$B$9,2,FALSE)</f>
        <v>1.6287986198102304</v>
      </c>
      <c r="X5" s="4">
        <f>('FL Characterization'!X$4-'FL Characterization'!X$2)*VLOOKUP($A5,'FL Ratio'!$A$2:$B$9,2,FALSE)</f>
        <v>0.79086758658177159</v>
      </c>
      <c r="Y5" s="4">
        <f>('FL Characterization'!Y$4-'FL Characterization'!Y$2)*VLOOKUP($A5,'FL Ratio'!$A$2:$B$9,2,FALSE)</f>
        <v>0.75932388638612203</v>
      </c>
    </row>
    <row r="6" spans="1:25" x14ac:dyDescent="0.25">
      <c r="A6">
        <v>5</v>
      </c>
      <c r="B6" s="4">
        <f>('FL Characterization'!B$4-'FL Characterization'!B$2)*VLOOKUP($A6,'FL Ratio'!$A$2:$B$9,2,FALSE)</f>
        <v>0.88807506346150422</v>
      </c>
      <c r="C6" s="4">
        <f>('FL Characterization'!C$4-'FL Characterization'!C$2)*VLOOKUP($A6,'FL Ratio'!$A$2:$B$9,2,FALSE)</f>
        <v>0.97765794224326297</v>
      </c>
      <c r="D6" s="4">
        <f>('FL Characterization'!D$4-'FL Characterization'!D$2)*VLOOKUP($A6,'FL Ratio'!$A$2:$B$9,2,FALSE)</f>
        <v>1.2725146782046668</v>
      </c>
      <c r="E6" s="4">
        <f>('FL Characterization'!E$4-'FL Characterization'!E$2)*VLOOKUP($A6,'FL Ratio'!$A$2:$B$9,2,FALSE)</f>
        <v>1.4588869107446563</v>
      </c>
      <c r="F6" s="4">
        <f>('FL Characterization'!F$4-'FL Characterization'!F$2)*VLOOKUP($A6,'FL Ratio'!$A$2:$B$9,2,FALSE)</f>
        <v>1.7153193616139319</v>
      </c>
      <c r="G6" s="4">
        <f>('FL Characterization'!G$4-'FL Characterization'!G$2)*VLOOKUP($A6,'FL Ratio'!$A$2:$B$9,2,FALSE)</f>
        <v>2.0050848336841076</v>
      </c>
      <c r="H6" s="4">
        <f>('FL Characterization'!H$4-'FL Characterization'!H$2)*VLOOKUP($A6,'FL Ratio'!$A$2:$B$9,2,FALSE)</f>
        <v>1.7873533670314832</v>
      </c>
      <c r="I6" s="4">
        <f>('FL Characterization'!I$4-'FL Characterization'!I$2)*VLOOKUP($A6,'FL Ratio'!$A$2:$B$9,2,FALSE)</f>
        <v>2.5552180330612231</v>
      </c>
      <c r="J6" s="4">
        <f>('FL Characterization'!J$4-'FL Characterization'!J$2)*VLOOKUP($A6,'FL Ratio'!$A$2:$B$9,2,FALSE)</f>
        <v>2.3441273453971561</v>
      </c>
      <c r="K6" s="4">
        <f>('FL Characterization'!K$4-'FL Characterization'!K$2)*VLOOKUP($A6,'FL Ratio'!$A$2:$B$9,2,FALSE)</f>
        <v>2.6475556053493463</v>
      </c>
      <c r="L6" s="4">
        <f>('FL Characterization'!L$4-'FL Characterization'!L$2)*VLOOKUP($A6,'FL Ratio'!$A$2:$B$9,2,FALSE)</f>
        <v>2.720979255258948</v>
      </c>
      <c r="M6" s="4">
        <f>('FL Characterization'!M$4-'FL Characterization'!M$2)*VLOOKUP($A6,'FL Ratio'!$A$2:$B$9,2,FALSE)</f>
        <v>2.523932585381794</v>
      </c>
      <c r="N6" s="4">
        <f>('FL Characterization'!N$4-'FL Characterization'!N$2)*VLOOKUP($A6,'FL Ratio'!$A$2:$B$9,2,FALSE)</f>
        <v>2.3809652221753512</v>
      </c>
      <c r="O6" s="4">
        <f>('FL Characterization'!O$4-'FL Characterization'!O$2)*VLOOKUP($A6,'FL Ratio'!$A$2:$B$9,2,FALSE)</f>
        <v>2.1920227622120119</v>
      </c>
      <c r="P6" s="4">
        <f>('FL Characterization'!P$4-'FL Characterization'!P$2)*VLOOKUP($A6,'FL Ratio'!$A$2:$B$9,2,FALSE)</f>
        <v>2.0190919582544176</v>
      </c>
      <c r="Q6" s="4">
        <f>('FL Characterization'!Q$4-'FL Characterization'!Q$2)*VLOOKUP($A6,'FL Ratio'!$A$2:$B$9,2,FALSE)</f>
        <v>1.8171569371773537</v>
      </c>
      <c r="R6" s="4">
        <f>('FL Characterization'!R$4-'FL Characterization'!R$2)*VLOOKUP($A6,'FL Ratio'!$A$2:$B$9,2,FALSE)</f>
        <v>1.7982430147988311</v>
      </c>
      <c r="S6" s="4">
        <f>('FL Characterization'!S$4-'FL Characterization'!S$2)*VLOOKUP($A6,'FL Ratio'!$A$2:$B$9,2,FALSE)</f>
        <v>1.4247668342562236</v>
      </c>
      <c r="T6" s="4">
        <f>('FL Characterization'!T$4-'FL Characterization'!T$2)*VLOOKUP($A6,'FL Ratio'!$A$2:$B$9,2,FALSE)</f>
        <v>1.1788243546410959</v>
      </c>
      <c r="U6" s="4">
        <f>('FL Characterization'!U$4-'FL Characterization'!U$2)*VLOOKUP($A6,'FL Ratio'!$A$2:$B$9,2,FALSE)</f>
        <v>1.398830902984245</v>
      </c>
      <c r="V6" s="4">
        <f>('FL Characterization'!V$4-'FL Characterization'!V$2)*VLOOKUP($A6,'FL Ratio'!$A$2:$B$9,2,FALSE)</f>
        <v>1.4252710415497989</v>
      </c>
      <c r="W6" s="4">
        <f>('FL Characterization'!W$4-'FL Characterization'!W$2)*VLOOKUP($A6,'FL Ratio'!$A$2:$B$9,2,FALSE)</f>
        <v>1.6287986198102304</v>
      </c>
      <c r="X6" s="4">
        <f>('FL Characterization'!X$4-'FL Characterization'!X$2)*VLOOKUP($A6,'FL Ratio'!$A$2:$B$9,2,FALSE)</f>
        <v>0.79086758658177159</v>
      </c>
      <c r="Y6" s="4">
        <f>('FL Characterization'!Y$4-'FL Characterization'!Y$2)*VLOOKUP($A6,'FL Ratio'!$A$2:$B$9,2,FALSE)</f>
        <v>0.75932388638612203</v>
      </c>
    </row>
    <row r="7" spans="1:25" x14ac:dyDescent="0.25">
      <c r="A7">
        <v>6</v>
      </c>
      <c r="B7" s="4">
        <f>('FL Characterization'!B$4-'FL Characterization'!B$2)*VLOOKUP($A7,'FL Ratio'!$A$2:$B$9,2,FALSE)</f>
        <v>0.88807506346150422</v>
      </c>
      <c r="C7" s="4">
        <f>('FL Characterization'!C$4-'FL Characterization'!C$2)*VLOOKUP($A7,'FL Ratio'!$A$2:$B$9,2,FALSE)</f>
        <v>0.97765794224326297</v>
      </c>
      <c r="D7" s="4">
        <f>('FL Characterization'!D$4-'FL Characterization'!D$2)*VLOOKUP($A7,'FL Ratio'!$A$2:$B$9,2,FALSE)</f>
        <v>1.2725146782046668</v>
      </c>
      <c r="E7" s="4">
        <f>('FL Characterization'!E$4-'FL Characterization'!E$2)*VLOOKUP($A7,'FL Ratio'!$A$2:$B$9,2,FALSE)</f>
        <v>1.4588869107446563</v>
      </c>
      <c r="F7" s="4">
        <f>('FL Characterization'!F$4-'FL Characterization'!F$2)*VLOOKUP($A7,'FL Ratio'!$A$2:$B$9,2,FALSE)</f>
        <v>1.7153193616139319</v>
      </c>
      <c r="G7" s="4">
        <f>('FL Characterization'!G$4-'FL Characterization'!G$2)*VLOOKUP($A7,'FL Ratio'!$A$2:$B$9,2,FALSE)</f>
        <v>2.0050848336841076</v>
      </c>
      <c r="H7" s="4">
        <f>('FL Characterization'!H$4-'FL Characterization'!H$2)*VLOOKUP($A7,'FL Ratio'!$A$2:$B$9,2,FALSE)</f>
        <v>1.7873533670314832</v>
      </c>
      <c r="I7" s="4">
        <f>('FL Characterization'!I$4-'FL Characterization'!I$2)*VLOOKUP($A7,'FL Ratio'!$A$2:$B$9,2,FALSE)</f>
        <v>2.5552180330612231</v>
      </c>
      <c r="J7" s="4">
        <f>('FL Characterization'!J$4-'FL Characterization'!J$2)*VLOOKUP($A7,'FL Ratio'!$A$2:$B$9,2,FALSE)</f>
        <v>2.3441273453971561</v>
      </c>
      <c r="K7" s="4">
        <f>('FL Characterization'!K$4-'FL Characterization'!K$2)*VLOOKUP($A7,'FL Ratio'!$A$2:$B$9,2,FALSE)</f>
        <v>2.6475556053493463</v>
      </c>
      <c r="L7" s="4">
        <f>('FL Characterization'!L$4-'FL Characterization'!L$2)*VLOOKUP($A7,'FL Ratio'!$A$2:$B$9,2,FALSE)</f>
        <v>2.720979255258948</v>
      </c>
      <c r="M7" s="4">
        <f>('FL Characterization'!M$4-'FL Characterization'!M$2)*VLOOKUP($A7,'FL Ratio'!$A$2:$B$9,2,FALSE)</f>
        <v>2.523932585381794</v>
      </c>
      <c r="N7" s="4">
        <f>('FL Characterization'!N$4-'FL Characterization'!N$2)*VLOOKUP($A7,'FL Ratio'!$A$2:$B$9,2,FALSE)</f>
        <v>2.3809652221753512</v>
      </c>
      <c r="O7" s="4">
        <f>('FL Characterization'!O$4-'FL Characterization'!O$2)*VLOOKUP($A7,'FL Ratio'!$A$2:$B$9,2,FALSE)</f>
        <v>2.1920227622120119</v>
      </c>
      <c r="P7" s="4">
        <f>('FL Characterization'!P$4-'FL Characterization'!P$2)*VLOOKUP($A7,'FL Ratio'!$A$2:$B$9,2,FALSE)</f>
        <v>2.0190919582544176</v>
      </c>
      <c r="Q7" s="4">
        <f>('FL Characterization'!Q$4-'FL Characterization'!Q$2)*VLOOKUP($A7,'FL Ratio'!$A$2:$B$9,2,FALSE)</f>
        <v>1.8171569371773537</v>
      </c>
      <c r="R7" s="4">
        <f>('FL Characterization'!R$4-'FL Characterization'!R$2)*VLOOKUP($A7,'FL Ratio'!$A$2:$B$9,2,FALSE)</f>
        <v>1.7982430147988311</v>
      </c>
      <c r="S7" s="4">
        <f>('FL Characterization'!S$4-'FL Characterization'!S$2)*VLOOKUP($A7,'FL Ratio'!$A$2:$B$9,2,FALSE)</f>
        <v>1.4247668342562236</v>
      </c>
      <c r="T7" s="4">
        <f>('FL Characterization'!T$4-'FL Characterization'!T$2)*VLOOKUP($A7,'FL Ratio'!$A$2:$B$9,2,FALSE)</f>
        <v>1.1788243546410959</v>
      </c>
      <c r="U7" s="4">
        <f>('FL Characterization'!U$4-'FL Characterization'!U$2)*VLOOKUP($A7,'FL Ratio'!$A$2:$B$9,2,FALSE)</f>
        <v>1.398830902984245</v>
      </c>
      <c r="V7" s="4">
        <f>('FL Characterization'!V$4-'FL Characterization'!V$2)*VLOOKUP($A7,'FL Ratio'!$A$2:$B$9,2,FALSE)</f>
        <v>1.4252710415497989</v>
      </c>
      <c r="W7" s="4">
        <f>('FL Characterization'!W$4-'FL Characterization'!W$2)*VLOOKUP($A7,'FL Ratio'!$A$2:$B$9,2,FALSE)</f>
        <v>1.6287986198102304</v>
      </c>
      <c r="X7" s="4">
        <f>('FL Characterization'!X$4-'FL Characterization'!X$2)*VLOOKUP($A7,'FL Ratio'!$A$2:$B$9,2,FALSE)</f>
        <v>0.79086758658177159</v>
      </c>
      <c r="Y7" s="4">
        <f>('FL Characterization'!Y$4-'FL Characterization'!Y$2)*VLOOKUP($A7,'FL Ratio'!$A$2:$B$9,2,FALSE)</f>
        <v>0.75932388638612203</v>
      </c>
    </row>
    <row r="8" spans="1:25" x14ac:dyDescent="0.25">
      <c r="A8">
        <v>7</v>
      </c>
      <c r="B8" s="4">
        <f>('FL Characterization'!B$4-'FL Characterization'!B$2)*VLOOKUP($A8,'FL Ratio'!$A$2:$B$9,2,FALSE)</f>
        <v>0.88807506346150422</v>
      </c>
      <c r="C8" s="4">
        <f>('FL Characterization'!C$4-'FL Characterization'!C$2)*VLOOKUP($A8,'FL Ratio'!$A$2:$B$9,2,FALSE)</f>
        <v>0.97765794224326297</v>
      </c>
      <c r="D8" s="4">
        <f>('FL Characterization'!D$4-'FL Characterization'!D$2)*VLOOKUP($A8,'FL Ratio'!$A$2:$B$9,2,FALSE)</f>
        <v>1.2725146782046668</v>
      </c>
      <c r="E8" s="4">
        <f>('FL Characterization'!E$4-'FL Characterization'!E$2)*VLOOKUP($A8,'FL Ratio'!$A$2:$B$9,2,FALSE)</f>
        <v>1.4588869107446563</v>
      </c>
      <c r="F8" s="4">
        <f>('FL Characterization'!F$4-'FL Characterization'!F$2)*VLOOKUP($A8,'FL Ratio'!$A$2:$B$9,2,FALSE)</f>
        <v>1.7153193616139319</v>
      </c>
      <c r="G8" s="4">
        <f>('FL Characterization'!G$4-'FL Characterization'!G$2)*VLOOKUP($A8,'FL Ratio'!$A$2:$B$9,2,FALSE)</f>
        <v>2.0050848336841076</v>
      </c>
      <c r="H8" s="4">
        <f>('FL Characterization'!H$4-'FL Characterization'!H$2)*VLOOKUP($A8,'FL Ratio'!$A$2:$B$9,2,FALSE)</f>
        <v>1.7873533670314832</v>
      </c>
      <c r="I8" s="4">
        <f>('FL Characterization'!I$4-'FL Characterization'!I$2)*VLOOKUP($A8,'FL Ratio'!$A$2:$B$9,2,FALSE)</f>
        <v>2.5552180330612231</v>
      </c>
      <c r="J8" s="4">
        <f>('FL Characterization'!J$4-'FL Characterization'!J$2)*VLOOKUP($A8,'FL Ratio'!$A$2:$B$9,2,FALSE)</f>
        <v>2.3441273453971561</v>
      </c>
      <c r="K8" s="4">
        <f>('FL Characterization'!K$4-'FL Characterization'!K$2)*VLOOKUP($A8,'FL Ratio'!$A$2:$B$9,2,FALSE)</f>
        <v>2.6475556053493463</v>
      </c>
      <c r="L8" s="4">
        <f>('FL Characterization'!L$4-'FL Characterization'!L$2)*VLOOKUP($A8,'FL Ratio'!$A$2:$B$9,2,FALSE)</f>
        <v>2.720979255258948</v>
      </c>
      <c r="M8" s="4">
        <f>('FL Characterization'!M$4-'FL Characterization'!M$2)*VLOOKUP($A8,'FL Ratio'!$A$2:$B$9,2,FALSE)</f>
        <v>2.523932585381794</v>
      </c>
      <c r="N8" s="4">
        <f>('FL Characterization'!N$4-'FL Characterization'!N$2)*VLOOKUP($A8,'FL Ratio'!$A$2:$B$9,2,FALSE)</f>
        <v>2.3809652221753512</v>
      </c>
      <c r="O8" s="4">
        <f>('FL Characterization'!O$4-'FL Characterization'!O$2)*VLOOKUP($A8,'FL Ratio'!$A$2:$B$9,2,FALSE)</f>
        <v>2.1920227622120119</v>
      </c>
      <c r="P8" s="4">
        <f>('FL Characterization'!P$4-'FL Characterization'!P$2)*VLOOKUP($A8,'FL Ratio'!$A$2:$B$9,2,FALSE)</f>
        <v>2.0190919582544176</v>
      </c>
      <c r="Q8" s="4">
        <f>('FL Characterization'!Q$4-'FL Characterization'!Q$2)*VLOOKUP($A8,'FL Ratio'!$A$2:$B$9,2,FALSE)</f>
        <v>1.8171569371773537</v>
      </c>
      <c r="R8" s="4">
        <f>('FL Characterization'!R$4-'FL Characterization'!R$2)*VLOOKUP($A8,'FL Ratio'!$A$2:$B$9,2,FALSE)</f>
        <v>1.7982430147988311</v>
      </c>
      <c r="S8" s="4">
        <f>('FL Characterization'!S$4-'FL Characterization'!S$2)*VLOOKUP($A8,'FL Ratio'!$A$2:$B$9,2,FALSE)</f>
        <v>1.4247668342562236</v>
      </c>
      <c r="T8" s="4">
        <f>('FL Characterization'!T$4-'FL Characterization'!T$2)*VLOOKUP($A8,'FL Ratio'!$A$2:$B$9,2,FALSE)</f>
        <v>1.1788243546410959</v>
      </c>
      <c r="U8" s="4">
        <f>('FL Characterization'!U$4-'FL Characterization'!U$2)*VLOOKUP($A8,'FL Ratio'!$A$2:$B$9,2,FALSE)</f>
        <v>1.398830902984245</v>
      </c>
      <c r="V8" s="4">
        <f>('FL Characterization'!V$4-'FL Characterization'!V$2)*VLOOKUP($A8,'FL Ratio'!$A$2:$B$9,2,FALSE)</f>
        <v>1.4252710415497989</v>
      </c>
      <c r="W8" s="4">
        <f>('FL Characterization'!W$4-'FL Characterization'!W$2)*VLOOKUP($A8,'FL Ratio'!$A$2:$B$9,2,FALSE)</f>
        <v>1.6287986198102304</v>
      </c>
      <c r="X8" s="4">
        <f>('FL Characterization'!X$4-'FL Characterization'!X$2)*VLOOKUP($A8,'FL Ratio'!$A$2:$B$9,2,FALSE)</f>
        <v>0.79086758658177159</v>
      </c>
      <c r="Y8" s="4">
        <f>('FL Characterization'!Y$4-'FL Characterization'!Y$2)*VLOOKUP($A8,'FL Ratio'!$A$2:$B$9,2,FALSE)</f>
        <v>0.75932388638612203</v>
      </c>
    </row>
    <row r="9" spans="1:25" x14ac:dyDescent="0.25">
      <c r="A9">
        <v>8</v>
      </c>
      <c r="B9" s="4">
        <f>('FL Characterization'!B$4-'FL Characterization'!B$2)*VLOOKUP($A9,'FL Ratio'!$A$2:$B$9,2,FALSE)</f>
        <v>0.88807506346150422</v>
      </c>
      <c r="C9" s="4">
        <f>('FL Characterization'!C$4-'FL Characterization'!C$2)*VLOOKUP($A9,'FL Ratio'!$A$2:$B$9,2,FALSE)</f>
        <v>0.97765794224326297</v>
      </c>
      <c r="D9" s="4">
        <f>('FL Characterization'!D$4-'FL Characterization'!D$2)*VLOOKUP($A9,'FL Ratio'!$A$2:$B$9,2,FALSE)</f>
        <v>1.2725146782046668</v>
      </c>
      <c r="E9" s="4">
        <f>('FL Characterization'!E$4-'FL Characterization'!E$2)*VLOOKUP($A9,'FL Ratio'!$A$2:$B$9,2,FALSE)</f>
        <v>1.4588869107446563</v>
      </c>
      <c r="F9" s="4">
        <f>('FL Characterization'!F$4-'FL Characterization'!F$2)*VLOOKUP($A9,'FL Ratio'!$A$2:$B$9,2,FALSE)</f>
        <v>1.7153193616139319</v>
      </c>
      <c r="G9" s="4">
        <f>('FL Characterization'!G$4-'FL Characterization'!G$2)*VLOOKUP($A9,'FL Ratio'!$A$2:$B$9,2,FALSE)</f>
        <v>2.0050848336841076</v>
      </c>
      <c r="H9" s="4">
        <f>('FL Characterization'!H$4-'FL Characterization'!H$2)*VLOOKUP($A9,'FL Ratio'!$A$2:$B$9,2,FALSE)</f>
        <v>1.7873533670314832</v>
      </c>
      <c r="I9" s="4">
        <f>('FL Characterization'!I$4-'FL Characterization'!I$2)*VLOOKUP($A9,'FL Ratio'!$A$2:$B$9,2,FALSE)</f>
        <v>2.5552180330612231</v>
      </c>
      <c r="J9" s="4">
        <f>('FL Characterization'!J$4-'FL Characterization'!J$2)*VLOOKUP($A9,'FL Ratio'!$A$2:$B$9,2,FALSE)</f>
        <v>2.3441273453971561</v>
      </c>
      <c r="K9" s="4">
        <f>('FL Characterization'!K$4-'FL Characterization'!K$2)*VLOOKUP($A9,'FL Ratio'!$A$2:$B$9,2,FALSE)</f>
        <v>2.6475556053493463</v>
      </c>
      <c r="L9" s="4">
        <f>('FL Characterization'!L$4-'FL Characterization'!L$2)*VLOOKUP($A9,'FL Ratio'!$A$2:$B$9,2,FALSE)</f>
        <v>2.720979255258948</v>
      </c>
      <c r="M9" s="4">
        <f>('FL Characterization'!M$4-'FL Characterization'!M$2)*VLOOKUP($A9,'FL Ratio'!$A$2:$B$9,2,FALSE)</f>
        <v>2.523932585381794</v>
      </c>
      <c r="N9" s="4">
        <f>('FL Characterization'!N$4-'FL Characterization'!N$2)*VLOOKUP($A9,'FL Ratio'!$A$2:$B$9,2,FALSE)</f>
        <v>2.3809652221753512</v>
      </c>
      <c r="O9" s="4">
        <f>('FL Characterization'!O$4-'FL Characterization'!O$2)*VLOOKUP($A9,'FL Ratio'!$A$2:$B$9,2,FALSE)</f>
        <v>2.1920227622120119</v>
      </c>
      <c r="P9" s="4">
        <f>('FL Characterization'!P$4-'FL Characterization'!P$2)*VLOOKUP($A9,'FL Ratio'!$A$2:$B$9,2,FALSE)</f>
        <v>2.0190919582544176</v>
      </c>
      <c r="Q9" s="4">
        <f>('FL Characterization'!Q$4-'FL Characterization'!Q$2)*VLOOKUP($A9,'FL Ratio'!$A$2:$B$9,2,FALSE)</f>
        <v>1.8171569371773537</v>
      </c>
      <c r="R9" s="4">
        <f>('FL Characterization'!R$4-'FL Characterization'!R$2)*VLOOKUP($A9,'FL Ratio'!$A$2:$B$9,2,FALSE)</f>
        <v>1.7982430147988311</v>
      </c>
      <c r="S9" s="4">
        <f>('FL Characterization'!S$4-'FL Characterization'!S$2)*VLOOKUP($A9,'FL Ratio'!$A$2:$B$9,2,FALSE)</f>
        <v>1.4247668342562236</v>
      </c>
      <c r="T9" s="4">
        <f>('FL Characterization'!T$4-'FL Characterization'!T$2)*VLOOKUP($A9,'FL Ratio'!$A$2:$B$9,2,FALSE)</f>
        <v>1.1788243546410959</v>
      </c>
      <c r="U9" s="4">
        <f>('FL Characterization'!U$4-'FL Characterization'!U$2)*VLOOKUP($A9,'FL Ratio'!$A$2:$B$9,2,FALSE)</f>
        <v>1.398830902984245</v>
      </c>
      <c r="V9" s="4">
        <f>('FL Characterization'!V$4-'FL Characterization'!V$2)*VLOOKUP($A9,'FL Ratio'!$A$2:$B$9,2,FALSE)</f>
        <v>1.4252710415497989</v>
      </c>
      <c r="W9" s="4">
        <f>('FL Characterization'!W$4-'FL Characterization'!W$2)*VLOOKUP($A9,'FL Ratio'!$A$2:$B$9,2,FALSE)</f>
        <v>1.6287986198102304</v>
      </c>
      <c r="X9" s="4">
        <f>('FL Characterization'!X$4-'FL Characterization'!X$2)*VLOOKUP($A9,'FL Ratio'!$A$2:$B$9,2,FALSE)</f>
        <v>0.79086758658177159</v>
      </c>
      <c r="Y9" s="4">
        <f>('FL Characterization'!Y$4-'FL Characterization'!Y$2)*VLOOKUP($A9,'FL Ratio'!$A$2:$B$9,2,FALSE)</f>
        <v>0.75932388638612203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4.924137620015661</v>
      </c>
      <c r="C2" s="4">
        <f>('FL Characterization'!C$2-'FL Characterization'!C$3)*VLOOKUP($A2,'FL Ratio'!$A$2:$B$9,2,FALSE)</f>
        <v>5.2111668451877744</v>
      </c>
      <c r="D2" s="4">
        <f>('FL Characterization'!D$2-'FL Characterization'!D$3)*VLOOKUP($A2,'FL Ratio'!$A$2:$B$9,2,FALSE)</f>
        <v>5.5028692111296129</v>
      </c>
      <c r="E2" s="4">
        <f>('FL Characterization'!E$2-'FL Characterization'!E$3)*VLOOKUP($A2,'FL Ratio'!$A$2:$B$9,2,FALSE)</f>
        <v>5.7530052196986254</v>
      </c>
      <c r="F2" s="4">
        <f>('FL Characterization'!F$2-'FL Characterization'!F$3)*VLOOKUP($A2,'FL Ratio'!$A$2:$B$9,2,FALSE)</f>
        <v>5.8183062130861103</v>
      </c>
      <c r="G2" s="4">
        <f>('FL Characterization'!G$2-'FL Characterization'!G$3)*VLOOKUP($A2,'FL Ratio'!$A$2:$B$9,2,FALSE)</f>
        <v>6.0862739430132882</v>
      </c>
      <c r="H2" s="4">
        <f>('FL Characterization'!H$2-'FL Characterization'!H$3)*VLOOKUP($A2,'FL Ratio'!$A$2:$B$9,2,FALSE)</f>
        <v>6.0551606636780093</v>
      </c>
      <c r="I2" s="4">
        <f>('FL Characterization'!I$2-'FL Characterization'!I$3)*VLOOKUP($A2,'FL Ratio'!$A$2:$B$9,2,FALSE)</f>
        <v>5.7235398373716162</v>
      </c>
      <c r="J2" s="4">
        <f>('FL Characterization'!J$2-'FL Characterization'!J$3)*VLOOKUP($A2,'FL Ratio'!$A$2:$B$9,2,FALSE)</f>
        <v>5.1857597166871052</v>
      </c>
      <c r="K2" s="4">
        <f>('FL Characterization'!K$2-'FL Characterization'!K$3)*VLOOKUP($A2,'FL Ratio'!$A$2:$B$9,2,FALSE)</f>
        <v>7.6151411367845903</v>
      </c>
      <c r="L2" s="4">
        <f>('FL Characterization'!L$2-'FL Characterization'!L$3)*VLOOKUP($A2,'FL Ratio'!$A$2:$B$9,2,FALSE)</f>
        <v>7.4364918842535168</v>
      </c>
      <c r="M2" s="4">
        <f>('FL Characterization'!M$2-'FL Characterization'!M$3)*VLOOKUP($A2,'FL Ratio'!$A$2:$B$9,2,FALSE)</f>
        <v>6.8476761472680527</v>
      </c>
      <c r="N2" s="4">
        <f>('FL Characterization'!N$2-'FL Characterization'!N$3)*VLOOKUP($A2,'FL Ratio'!$A$2:$B$9,2,FALSE)</f>
        <v>6.6812877403880755</v>
      </c>
      <c r="O2" s="4">
        <f>('FL Characterization'!O$2-'FL Characterization'!O$3)*VLOOKUP($A2,'FL Ratio'!$A$2:$B$9,2,FALSE)</f>
        <v>6.7087485912796483</v>
      </c>
      <c r="P2" s="4">
        <f>('FL Characterization'!P$2-'FL Characterization'!P$3)*VLOOKUP($A2,'FL Ratio'!$A$2:$B$9,2,FALSE)</f>
        <v>6.3909135302439477</v>
      </c>
      <c r="Q2" s="4">
        <f>('FL Characterization'!Q$2-'FL Characterization'!Q$3)*VLOOKUP($A2,'FL Ratio'!$A$2:$B$9,2,FALSE)</f>
        <v>5.858224673450664</v>
      </c>
      <c r="R2" s="4">
        <f>('FL Characterization'!R$2-'FL Characterization'!R$3)*VLOOKUP($A2,'FL Ratio'!$A$2:$B$9,2,FALSE)</f>
        <v>5.2649571549950931</v>
      </c>
      <c r="S2" s="4">
        <f>('FL Characterization'!S$2-'FL Characterization'!S$3)*VLOOKUP($A2,'FL Ratio'!$A$2:$B$9,2,FALSE)</f>
        <v>5.0760884814649598</v>
      </c>
      <c r="T2" s="4">
        <f>('FL Characterization'!T$2-'FL Characterization'!T$3)*VLOOKUP($A2,'FL Ratio'!$A$2:$B$9,2,FALSE)</f>
        <v>3.1908082198299832</v>
      </c>
      <c r="U2" s="4">
        <f>('FL Characterization'!U$2-'FL Characterization'!U$3)*VLOOKUP($A2,'FL Ratio'!$A$2:$B$9,2,FALSE)</f>
        <v>3.4122781990983881</v>
      </c>
      <c r="V2" s="4">
        <f>('FL Characterization'!V$2-'FL Characterization'!V$3)*VLOOKUP($A2,'FL Ratio'!$A$2:$B$9,2,FALSE)</f>
        <v>3.7307158493386048</v>
      </c>
      <c r="W2" s="4">
        <f>('FL Characterization'!W$2-'FL Characterization'!W$3)*VLOOKUP($A2,'FL Ratio'!$A$2:$B$9,2,FALSE)</f>
        <v>3.8197391810018844</v>
      </c>
      <c r="X2" s="4">
        <f>('FL Characterization'!X$2-'FL Characterization'!X$3)*VLOOKUP($A2,'FL Ratio'!$A$2:$B$9,2,FALSE)</f>
        <v>3.9837295288026606</v>
      </c>
      <c r="Y2" s="4">
        <f>('FL Characterization'!Y$2-'FL Characterization'!Y$3)*VLOOKUP($A2,'FL Ratio'!$A$2:$B$9,2,FALSE)</f>
        <v>4.3973024869234036</v>
      </c>
    </row>
    <row r="3" spans="1:25" x14ac:dyDescent="0.25">
      <c r="A3">
        <v>2</v>
      </c>
      <c r="B3" s="4">
        <f>('FL Characterization'!B$2-'FL Characterization'!B$3)*VLOOKUP($A3,'FL Ratio'!$A$2:$B$9,2,FALSE)</f>
        <v>4.1034480166797174</v>
      </c>
      <c r="C3" s="4">
        <f>('FL Characterization'!C$2-'FL Characterization'!C$3)*VLOOKUP($A3,'FL Ratio'!$A$2:$B$9,2,FALSE)</f>
        <v>4.3426390376564781</v>
      </c>
      <c r="D3" s="4">
        <f>('FL Characterization'!D$2-'FL Characterization'!D$3)*VLOOKUP($A3,'FL Ratio'!$A$2:$B$9,2,FALSE)</f>
        <v>4.5857243426080103</v>
      </c>
      <c r="E3" s="4">
        <f>('FL Characterization'!E$2-'FL Characterization'!E$3)*VLOOKUP($A3,'FL Ratio'!$A$2:$B$9,2,FALSE)</f>
        <v>4.79417101641552</v>
      </c>
      <c r="F3" s="4">
        <f>('FL Characterization'!F$2-'FL Characterization'!F$3)*VLOOKUP($A3,'FL Ratio'!$A$2:$B$9,2,FALSE)</f>
        <v>4.8485885109050919</v>
      </c>
      <c r="G3" s="4">
        <f>('FL Characterization'!G$2-'FL Characterization'!G$3)*VLOOKUP($A3,'FL Ratio'!$A$2:$B$9,2,FALSE)</f>
        <v>5.071894952511073</v>
      </c>
      <c r="H3" s="4">
        <f>('FL Characterization'!H$2-'FL Characterization'!H$3)*VLOOKUP($A3,'FL Ratio'!$A$2:$B$9,2,FALSE)</f>
        <v>5.0459672197316738</v>
      </c>
      <c r="I3" s="4">
        <f>('FL Characterization'!I$2-'FL Characterization'!I$3)*VLOOKUP($A3,'FL Ratio'!$A$2:$B$9,2,FALSE)</f>
        <v>4.7696165311430132</v>
      </c>
      <c r="J3" s="4">
        <f>('FL Characterization'!J$2-'FL Characterization'!J$3)*VLOOKUP($A3,'FL Ratio'!$A$2:$B$9,2,FALSE)</f>
        <v>4.3214664305725874</v>
      </c>
      <c r="K3" s="4">
        <f>('FL Characterization'!K$2-'FL Characterization'!K$3)*VLOOKUP($A3,'FL Ratio'!$A$2:$B$9,2,FALSE)</f>
        <v>6.3459509473204907</v>
      </c>
      <c r="L3" s="4">
        <f>('FL Characterization'!L$2-'FL Characterization'!L$3)*VLOOKUP($A3,'FL Ratio'!$A$2:$B$9,2,FALSE)</f>
        <v>6.1970765702112631</v>
      </c>
      <c r="M3" s="4">
        <f>('FL Characterization'!M$2-'FL Characterization'!M$3)*VLOOKUP($A3,'FL Ratio'!$A$2:$B$9,2,FALSE)</f>
        <v>5.7063967893900429</v>
      </c>
      <c r="N3" s="4">
        <f>('FL Characterization'!N$2-'FL Characterization'!N$3)*VLOOKUP($A3,'FL Ratio'!$A$2:$B$9,2,FALSE)</f>
        <v>5.5677397836567284</v>
      </c>
      <c r="O3" s="4">
        <f>('FL Characterization'!O$2-'FL Characterization'!O$3)*VLOOKUP($A3,'FL Ratio'!$A$2:$B$9,2,FALSE)</f>
        <v>5.5906238260663734</v>
      </c>
      <c r="P3" s="4">
        <f>('FL Characterization'!P$2-'FL Characterization'!P$3)*VLOOKUP($A3,'FL Ratio'!$A$2:$B$9,2,FALSE)</f>
        <v>5.3257612752032895</v>
      </c>
      <c r="Q3" s="4">
        <f>('FL Characterization'!Q$2-'FL Characterization'!Q$3)*VLOOKUP($A3,'FL Ratio'!$A$2:$B$9,2,FALSE)</f>
        <v>4.8818538945422194</v>
      </c>
      <c r="R3" s="4">
        <f>('FL Characterization'!R$2-'FL Characterization'!R$3)*VLOOKUP($A3,'FL Ratio'!$A$2:$B$9,2,FALSE)</f>
        <v>4.3874642958292434</v>
      </c>
      <c r="S3" s="4">
        <f>('FL Characterization'!S$2-'FL Characterization'!S$3)*VLOOKUP($A3,'FL Ratio'!$A$2:$B$9,2,FALSE)</f>
        <v>4.2300737345541322</v>
      </c>
      <c r="T3" s="4">
        <f>('FL Characterization'!T$2-'FL Characterization'!T$3)*VLOOKUP($A3,'FL Ratio'!$A$2:$B$9,2,FALSE)</f>
        <v>2.659006849858319</v>
      </c>
      <c r="U3" s="4">
        <f>('FL Characterization'!U$2-'FL Characterization'!U$3)*VLOOKUP($A3,'FL Ratio'!$A$2:$B$9,2,FALSE)</f>
        <v>2.8435651659153232</v>
      </c>
      <c r="V3" s="4">
        <f>('FL Characterization'!V$2-'FL Characterization'!V$3)*VLOOKUP($A3,'FL Ratio'!$A$2:$B$9,2,FALSE)</f>
        <v>3.1089298744488372</v>
      </c>
      <c r="W3" s="4">
        <f>('FL Characterization'!W$2-'FL Characterization'!W$3)*VLOOKUP($A3,'FL Ratio'!$A$2:$B$9,2,FALSE)</f>
        <v>3.1831159841682366</v>
      </c>
      <c r="X3" s="4">
        <f>('FL Characterization'!X$2-'FL Characterization'!X$3)*VLOOKUP($A3,'FL Ratio'!$A$2:$B$9,2,FALSE)</f>
        <v>3.3197746073355501</v>
      </c>
      <c r="Y3" s="4">
        <f>('FL Characterization'!Y$2-'FL Characterization'!Y$3)*VLOOKUP($A3,'FL Ratio'!$A$2:$B$9,2,FALSE)</f>
        <v>3.6644187391028358</v>
      </c>
    </row>
    <row r="4" spans="1:25" x14ac:dyDescent="0.25">
      <c r="A4">
        <v>3</v>
      </c>
      <c r="B4" s="4">
        <f>('FL Characterization'!B$2-'FL Characterization'!B$3)*VLOOKUP($A4,'FL Ratio'!$A$2:$B$9,2,FALSE)</f>
        <v>3.2827584133437737</v>
      </c>
      <c r="C4" s="4">
        <f>('FL Characterization'!C$2-'FL Characterization'!C$3)*VLOOKUP($A4,'FL Ratio'!$A$2:$B$9,2,FALSE)</f>
        <v>3.4741112301251826</v>
      </c>
      <c r="D4" s="4">
        <f>('FL Characterization'!D$2-'FL Characterization'!D$3)*VLOOKUP($A4,'FL Ratio'!$A$2:$B$9,2,FALSE)</f>
        <v>3.6685794740864082</v>
      </c>
      <c r="E4" s="4">
        <f>('FL Characterization'!E$2-'FL Characterization'!E$3)*VLOOKUP($A4,'FL Ratio'!$A$2:$B$9,2,FALSE)</f>
        <v>3.8353368131324164</v>
      </c>
      <c r="F4" s="4">
        <f>('FL Characterization'!F$2-'FL Characterization'!F$3)*VLOOKUP($A4,'FL Ratio'!$A$2:$B$9,2,FALSE)</f>
        <v>3.8788708087240735</v>
      </c>
      <c r="G4" s="4">
        <f>('FL Characterization'!G$2-'FL Characterization'!G$3)*VLOOKUP($A4,'FL Ratio'!$A$2:$B$9,2,FALSE)</f>
        <v>4.0575159620088588</v>
      </c>
      <c r="H4" s="4">
        <f>('FL Characterization'!H$2-'FL Characterization'!H$3)*VLOOKUP($A4,'FL Ratio'!$A$2:$B$9,2,FALSE)</f>
        <v>4.0367737757853392</v>
      </c>
      <c r="I4" s="4">
        <f>('FL Characterization'!I$2-'FL Characterization'!I$3)*VLOOKUP($A4,'FL Ratio'!$A$2:$B$9,2,FALSE)</f>
        <v>3.8156932249144107</v>
      </c>
      <c r="J4" s="4">
        <f>('FL Characterization'!J$2-'FL Characterization'!J$3)*VLOOKUP($A4,'FL Ratio'!$A$2:$B$9,2,FALSE)</f>
        <v>3.45717314445807</v>
      </c>
      <c r="K4" s="4">
        <f>('FL Characterization'!K$2-'FL Characterization'!K$3)*VLOOKUP($A4,'FL Ratio'!$A$2:$B$9,2,FALSE)</f>
        <v>5.0767607578563929</v>
      </c>
      <c r="L4" s="4">
        <f>('FL Characterization'!L$2-'FL Characterization'!L$3)*VLOOKUP($A4,'FL Ratio'!$A$2:$B$9,2,FALSE)</f>
        <v>4.9576612561690103</v>
      </c>
      <c r="M4" s="4">
        <f>('FL Characterization'!M$2-'FL Characterization'!M$3)*VLOOKUP($A4,'FL Ratio'!$A$2:$B$9,2,FALSE)</f>
        <v>4.5651174315120349</v>
      </c>
      <c r="N4" s="4">
        <f>('FL Characterization'!N$2-'FL Characterization'!N$3)*VLOOKUP($A4,'FL Ratio'!$A$2:$B$9,2,FALSE)</f>
        <v>4.4541918269253831</v>
      </c>
      <c r="O4" s="4">
        <f>('FL Characterization'!O$2-'FL Characterization'!O$3)*VLOOKUP($A4,'FL Ratio'!$A$2:$B$9,2,FALSE)</f>
        <v>4.4724990608530986</v>
      </c>
      <c r="P4" s="4">
        <f>('FL Characterization'!P$2-'FL Characterization'!P$3)*VLOOKUP($A4,'FL Ratio'!$A$2:$B$9,2,FALSE)</f>
        <v>4.2606090201626312</v>
      </c>
      <c r="Q4" s="4">
        <f>('FL Characterization'!Q$2-'FL Characterization'!Q$3)*VLOOKUP($A4,'FL Ratio'!$A$2:$B$9,2,FALSE)</f>
        <v>3.9054831156337761</v>
      </c>
      <c r="R4" s="4">
        <f>('FL Characterization'!R$2-'FL Characterization'!R$3)*VLOOKUP($A4,'FL Ratio'!$A$2:$B$9,2,FALSE)</f>
        <v>3.509971436663395</v>
      </c>
      <c r="S4" s="4">
        <f>('FL Characterization'!S$2-'FL Characterization'!S$3)*VLOOKUP($A4,'FL Ratio'!$A$2:$B$9,2,FALSE)</f>
        <v>3.3840589876433063</v>
      </c>
      <c r="T4" s="4">
        <f>('FL Characterization'!T$2-'FL Characterization'!T$3)*VLOOKUP($A4,'FL Ratio'!$A$2:$B$9,2,FALSE)</f>
        <v>2.1272054798866553</v>
      </c>
      <c r="U4" s="4">
        <f>('FL Characterization'!U$2-'FL Characterization'!U$3)*VLOOKUP($A4,'FL Ratio'!$A$2:$B$9,2,FALSE)</f>
        <v>2.2748521327322586</v>
      </c>
      <c r="V4" s="4">
        <f>('FL Characterization'!V$2-'FL Characterization'!V$3)*VLOOKUP($A4,'FL Ratio'!$A$2:$B$9,2,FALSE)</f>
        <v>2.48714389955907</v>
      </c>
      <c r="W4" s="4">
        <f>('FL Characterization'!W$2-'FL Characterization'!W$3)*VLOOKUP($A4,'FL Ratio'!$A$2:$B$9,2,FALSE)</f>
        <v>2.5464927873345893</v>
      </c>
      <c r="X4" s="4">
        <f>('FL Characterization'!X$2-'FL Characterization'!X$3)*VLOOKUP($A4,'FL Ratio'!$A$2:$B$9,2,FALSE)</f>
        <v>2.65581968586844</v>
      </c>
      <c r="Y4" s="4">
        <f>('FL Characterization'!Y$2-'FL Characterization'!Y$3)*VLOOKUP($A4,'FL Ratio'!$A$2:$B$9,2,FALSE)</f>
        <v>2.9315349912822688</v>
      </c>
    </row>
    <row r="5" spans="1:25" x14ac:dyDescent="0.25">
      <c r="A5">
        <v>4</v>
      </c>
      <c r="B5" s="4">
        <f>('FL Characterization'!B$2-'FL Characterization'!B$3)*VLOOKUP($A5,'FL Ratio'!$A$2:$B$9,2,FALSE)</f>
        <v>2.4620688100078305</v>
      </c>
      <c r="C5" s="4">
        <f>('FL Characterization'!C$2-'FL Characterization'!C$3)*VLOOKUP($A5,'FL Ratio'!$A$2:$B$9,2,FALSE)</f>
        <v>2.6055834225938872</v>
      </c>
      <c r="D5" s="4">
        <f>('FL Characterization'!D$2-'FL Characterization'!D$3)*VLOOKUP($A5,'FL Ratio'!$A$2:$B$9,2,FALSE)</f>
        <v>2.7514346055648065</v>
      </c>
      <c r="E5" s="4">
        <f>('FL Characterization'!E$2-'FL Characterization'!E$3)*VLOOKUP($A5,'FL Ratio'!$A$2:$B$9,2,FALSE)</f>
        <v>2.8765026098493127</v>
      </c>
      <c r="F5" s="4">
        <f>('FL Characterization'!F$2-'FL Characterization'!F$3)*VLOOKUP($A5,'FL Ratio'!$A$2:$B$9,2,FALSE)</f>
        <v>2.9091531065430551</v>
      </c>
      <c r="G5" s="4">
        <f>('FL Characterization'!G$2-'FL Characterization'!G$3)*VLOOKUP($A5,'FL Ratio'!$A$2:$B$9,2,FALSE)</f>
        <v>3.0431369715066441</v>
      </c>
      <c r="H5" s="4">
        <f>('FL Characterization'!H$2-'FL Characterization'!H$3)*VLOOKUP($A5,'FL Ratio'!$A$2:$B$9,2,FALSE)</f>
        <v>3.0275803318390047</v>
      </c>
      <c r="I5" s="4">
        <f>('FL Characterization'!I$2-'FL Characterization'!I$3)*VLOOKUP($A5,'FL Ratio'!$A$2:$B$9,2,FALSE)</f>
        <v>2.8617699186858081</v>
      </c>
      <c r="J5" s="4">
        <f>('FL Characterization'!J$2-'FL Characterization'!J$3)*VLOOKUP($A5,'FL Ratio'!$A$2:$B$9,2,FALSE)</f>
        <v>2.5928798583435526</v>
      </c>
      <c r="K5" s="4">
        <f>('FL Characterization'!K$2-'FL Characterization'!K$3)*VLOOKUP($A5,'FL Ratio'!$A$2:$B$9,2,FALSE)</f>
        <v>3.8075705683922951</v>
      </c>
      <c r="L5" s="4">
        <f>('FL Characterization'!L$2-'FL Characterization'!L$3)*VLOOKUP($A5,'FL Ratio'!$A$2:$B$9,2,FALSE)</f>
        <v>3.7182459421267584</v>
      </c>
      <c r="M5" s="4">
        <f>('FL Characterization'!M$2-'FL Characterization'!M$3)*VLOOKUP($A5,'FL Ratio'!$A$2:$B$9,2,FALSE)</f>
        <v>3.4238380736340264</v>
      </c>
      <c r="N5" s="4">
        <f>('FL Characterization'!N$2-'FL Characterization'!N$3)*VLOOKUP($A5,'FL Ratio'!$A$2:$B$9,2,FALSE)</f>
        <v>3.3406438701940377</v>
      </c>
      <c r="O5" s="4">
        <f>('FL Characterization'!O$2-'FL Characterization'!O$3)*VLOOKUP($A5,'FL Ratio'!$A$2:$B$9,2,FALSE)</f>
        <v>3.3543742956398241</v>
      </c>
      <c r="P5" s="4">
        <f>('FL Characterization'!P$2-'FL Characterization'!P$3)*VLOOKUP($A5,'FL Ratio'!$A$2:$B$9,2,FALSE)</f>
        <v>3.1954567651219739</v>
      </c>
      <c r="Q5" s="4">
        <f>('FL Characterization'!Q$2-'FL Characterization'!Q$3)*VLOOKUP($A5,'FL Ratio'!$A$2:$B$9,2,FALSE)</f>
        <v>2.929112336725332</v>
      </c>
      <c r="R5" s="4">
        <f>('FL Characterization'!R$2-'FL Characterization'!R$3)*VLOOKUP($A5,'FL Ratio'!$A$2:$B$9,2,FALSE)</f>
        <v>2.6324785774975465</v>
      </c>
      <c r="S5" s="4">
        <f>('FL Characterization'!S$2-'FL Characterization'!S$3)*VLOOKUP($A5,'FL Ratio'!$A$2:$B$9,2,FALSE)</f>
        <v>2.5380442407324799</v>
      </c>
      <c r="T5" s="4">
        <f>('FL Characterization'!T$2-'FL Characterization'!T$3)*VLOOKUP($A5,'FL Ratio'!$A$2:$B$9,2,FALSE)</f>
        <v>1.5954041099149916</v>
      </c>
      <c r="U5" s="4">
        <f>('FL Characterization'!U$2-'FL Characterization'!U$3)*VLOOKUP($A5,'FL Ratio'!$A$2:$B$9,2,FALSE)</f>
        <v>1.7061390995491941</v>
      </c>
      <c r="V5" s="4">
        <f>('FL Characterization'!V$2-'FL Characterization'!V$3)*VLOOKUP($A5,'FL Ratio'!$A$2:$B$9,2,FALSE)</f>
        <v>1.8653579246693024</v>
      </c>
      <c r="W5" s="4">
        <f>('FL Characterization'!W$2-'FL Characterization'!W$3)*VLOOKUP($A5,'FL Ratio'!$A$2:$B$9,2,FALSE)</f>
        <v>1.9098695905009422</v>
      </c>
      <c r="X5" s="4">
        <f>('FL Characterization'!X$2-'FL Characterization'!X$3)*VLOOKUP($A5,'FL Ratio'!$A$2:$B$9,2,FALSE)</f>
        <v>1.9918647644013303</v>
      </c>
      <c r="Y5" s="4">
        <f>('FL Characterization'!Y$2-'FL Characterization'!Y$3)*VLOOKUP($A5,'FL Ratio'!$A$2:$B$9,2,FALSE)</f>
        <v>2.1986512434617018</v>
      </c>
    </row>
    <row r="6" spans="1:25" x14ac:dyDescent="0.25">
      <c r="A6">
        <v>5</v>
      </c>
      <c r="B6" s="4">
        <f>('FL Characterization'!B$2-'FL Characterization'!B$3)*VLOOKUP($A6,'FL Ratio'!$A$2:$B$9,2,FALSE)</f>
        <v>2.4620688100078305</v>
      </c>
      <c r="C6" s="4">
        <f>('FL Characterization'!C$2-'FL Characterization'!C$3)*VLOOKUP($A6,'FL Ratio'!$A$2:$B$9,2,FALSE)</f>
        <v>2.6055834225938872</v>
      </c>
      <c r="D6" s="4">
        <f>('FL Characterization'!D$2-'FL Characterization'!D$3)*VLOOKUP($A6,'FL Ratio'!$A$2:$B$9,2,FALSE)</f>
        <v>2.7514346055648065</v>
      </c>
      <c r="E6" s="4">
        <f>('FL Characterization'!E$2-'FL Characterization'!E$3)*VLOOKUP($A6,'FL Ratio'!$A$2:$B$9,2,FALSE)</f>
        <v>2.8765026098493127</v>
      </c>
      <c r="F6" s="4">
        <f>('FL Characterization'!F$2-'FL Characterization'!F$3)*VLOOKUP($A6,'FL Ratio'!$A$2:$B$9,2,FALSE)</f>
        <v>2.9091531065430551</v>
      </c>
      <c r="G6" s="4">
        <f>('FL Characterization'!G$2-'FL Characterization'!G$3)*VLOOKUP($A6,'FL Ratio'!$A$2:$B$9,2,FALSE)</f>
        <v>3.0431369715066441</v>
      </c>
      <c r="H6" s="4">
        <f>('FL Characterization'!H$2-'FL Characterization'!H$3)*VLOOKUP($A6,'FL Ratio'!$A$2:$B$9,2,FALSE)</f>
        <v>3.0275803318390047</v>
      </c>
      <c r="I6" s="4">
        <f>('FL Characterization'!I$2-'FL Characterization'!I$3)*VLOOKUP($A6,'FL Ratio'!$A$2:$B$9,2,FALSE)</f>
        <v>2.8617699186858081</v>
      </c>
      <c r="J6" s="4">
        <f>('FL Characterization'!J$2-'FL Characterization'!J$3)*VLOOKUP($A6,'FL Ratio'!$A$2:$B$9,2,FALSE)</f>
        <v>2.5928798583435526</v>
      </c>
      <c r="K6" s="4">
        <f>('FL Characterization'!K$2-'FL Characterization'!K$3)*VLOOKUP($A6,'FL Ratio'!$A$2:$B$9,2,FALSE)</f>
        <v>3.8075705683922951</v>
      </c>
      <c r="L6" s="4">
        <f>('FL Characterization'!L$2-'FL Characterization'!L$3)*VLOOKUP($A6,'FL Ratio'!$A$2:$B$9,2,FALSE)</f>
        <v>3.7182459421267584</v>
      </c>
      <c r="M6" s="4">
        <f>('FL Characterization'!M$2-'FL Characterization'!M$3)*VLOOKUP($A6,'FL Ratio'!$A$2:$B$9,2,FALSE)</f>
        <v>3.4238380736340264</v>
      </c>
      <c r="N6" s="4">
        <f>('FL Characterization'!N$2-'FL Characterization'!N$3)*VLOOKUP($A6,'FL Ratio'!$A$2:$B$9,2,FALSE)</f>
        <v>3.3406438701940377</v>
      </c>
      <c r="O6" s="4">
        <f>('FL Characterization'!O$2-'FL Characterization'!O$3)*VLOOKUP($A6,'FL Ratio'!$A$2:$B$9,2,FALSE)</f>
        <v>3.3543742956398241</v>
      </c>
      <c r="P6" s="4">
        <f>('FL Characterization'!P$2-'FL Characterization'!P$3)*VLOOKUP($A6,'FL Ratio'!$A$2:$B$9,2,FALSE)</f>
        <v>3.1954567651219739</v>
      </c>
      <c r="Q6" s="4">
        <f>('FL Characterization'!Q$2-'FL Characterization'!Q$3)*VLOOKUP($A6,'FL Ratio'!$A$2:$B$9,2,FALSE)</f>
        <v>2.929112336725332</v>
      </c>
      <c r="R6" s="4">
        <f>('FL Characterization'!R$2-'FL Characterization'!R$3)*VLOOKUP($A6,'FL Ratio'!$A$2:$B$9,2,FALSE)</f>
        <v>2.6324785774975465</v>
      </c>
      <c r="S6" s="4">
        <f>('FL Characterization'!S$2-'FL Characterization'!S$3)*VLOOKUP($A6,'FL Ratio'!$A$2:$B$9,2,FALSE)</f>
        <v>2.5380442407324799</v>
      </c>
      <c r="T6" s="4">
        <f>('FL Characterization'!T$2-'FL Characterization'!T$3)*VLOOKUP($A6,'FL Ratio'!$A$2:$B$9,2,FALSE)</f>
        <v>1.5954041099149916</v>
      </c>
      <c r="U6" s="4">
        <f>('FL Characterization'!U$2-'FL Characterization'!U$3)*VLOOKUP($A6,'FL Ratio'!$A$2:$B$9,2,FALSE)</f>
        <v>1.7061390995491941</v>
      </c>
      <c r="V6" s="4">
        <f>('FL Characterization'!V$2-'FL Characterization'!V$3)*VLOOKUP($A6,'FL Ratio'!$A$2:$B$9,2,FALSE)</f>
        <v>1.8653579246693024</v>
      </c>
      <c r="W6" s="4">
        <f>('FL Characterization'!W$2-'FL Characterization'!W$3)*VLOOKUP($A6,'FL Ratio'!$A$2:$B$9,2,FALSE)</f>
        <v>1.9098695905009422</v>
      </c>
      <c r="X6" s="4">
        <f>('FL Characterization'!X$2-'FL Characterization'!X$3)*VLOOKUP($A6,'FL Ratio'!$A$2:$B$9,2,FALSE)</f>
        <v>1.9918647644013303</v>
      </c>
      <c r="Y6" s="4">
        <f>('FL Characterization'!Y$2-'FL Characterization'!Y$3)*VLOOKUP($A6,'FL Ratio'!$A$2:$B$9,2,FALSE)</f>
        <v>2.1986512434617018</v>
      </c>
    </row>
    <row r="7" spans="1:25" x14ac:dyDescent="0.25">
      <c r="A7">
        <v>6</v>
      </c>
      <c r="B7" s="4">
        <f>('FL Characterization'!B$2-'FL Characterization'!B$3)*VLOOKUP($A7,'FL Ratio'!$A$2:$B$9,2,FALSE)</f>
        <v>2.4620688100078305</v>
      </c>
      <c r="C7" s="4">
        <f>('FL Characterization'!C$2-'FL Characterization'!C$3)*VLOOKUP($A7,'FL Ratio'!$A$2:$B$9,2,FALSE)</f>
        <v>2.6055834225938872</v>
      </c>
      <c r="D7" s="4">
        <f>('FL Characterization'!D$2-'FL Characterization'!D$3)*VLOOKUP($A7,'FL Ratio'!$A$2:$B$9,2,FALSE)</f>
        <v>2.7514346055648065</v>
      </c>
      <c r="E7" s="4">
        <f>('FL Characterization'!E$2-'FL Characterization'!E$3)*VLOOKUP($A7,'FL Ratio'!$A$2:$B$9,2,FALSE)</f>
        <v>2.8765026098493127</v>
      </c>
      <c r="F7" s="4">
        <f>('FL Characterization'!F$2-'FL Characterization'!F$3)*VLOOKUP($A7,'FL Ratio'!$A$2:$B$9,2,FALSE)</f>
        <v>2.9091531065430551</v>
      </c>
      <c r="G7" s="4">
        <f>('FL Characterization'!G$2-'FL Characterization'!G$3)*VLOOKUP($A7,'FL Ratio'!$A$2:$B$9,2,FALSE)</f>
        <v>3.0431369715066441</v>
      </c>
      <c r="H7" s="4">
        <f>('FL Characterization'!H$2-'FL Characterization'!H$3)*VLOOKUP($A7,'FL Ratio'!$A$2:$B$9,2,FALSE)</f>
        <v>3.0275803318390047</v>
      </c>
      <c r="I7" s="4">
        <f>('FL Characterization'!I$2-'FL Characterization'!I$3)*VLOOKUP($A7,'FL Ratio'!$A$2:$B$9,2,FALSE)</f>
        <v>2.8617699186858081</v>
      </c>
      <c r="J7" s="4">
        <f>('FL Characterization'!J$2-'FL Characterization'!J$3)*VLOOKUP($A7,'FL Ratio'!$A$2:$B$9,2,FALSE)</f>
        <v>2.5928798583435526</v>
      </c>
      <c r="K7" s="4">
        <f>('FL Characterization'!K$2-'FL Characterization'!K$3)*VLOOKUP($A7,'FL Ratio'!$A$2:$B$9,2,FALSE)</f>
        <v>3.8075705683922951</v>
      </c>
      <c r="L7" s="4">
        <f>('FL Characterization'!L$2-'FL Characterization'!L$3)*VLOOKUP($A7,'FL Ratio'!$A$2:$B$9,2,FALSE)</f>
        <v>3.7182459421267584</v>
      </c>
      <c r="M7" s="4">
        <f>('FL Characterization'!M$2-'FL Characterization'!M$3)*VLOOKUP($A7,'FL Ratio'!$A$2:$B$9,2,FALSE)</f>
        <v>3.4238380736340264</v>
      </c>
      <c r="N7" s="4">
        <f>('FL Characterization'!N$2-'FL Characterization'!N$3)*VLOOKUP($A7,'FL Ratio'!$A$2:$B$9,2,FALSE)</f>
        <v>3.3406438701940377</v>
      </c>
      <c r="O7" s="4">
        <f>('FL Characterization'!O$2-'FL Characterization'!O$3)*VLOOKUP($A7,'FL Ratio'!$A$2:$B$9,2,FALSE)</f>
        <v>3.3543742956398241</v>
      </c>
      <c r="P7" s="4">
        <f>('FL Characterization'!P$2-'FL Characterization'!P$3)*VLOOKUP($A7,'FL Ratio'!$A$2:$B$9,2,FALSE)</f>
        <v>3.1954567651219739</v>
      </c>
      <c r="Q7" s="4">
        <f>('FL Characterization'!Q$2-'FL Characterization'!Q$3)*VLOOKUP($A7,'FL Ratio'!$A$2:$B$9,2,FALSE)</f>
        <v>2.929112336725332</v>
      </c>
      <c r="R7" s="4">
        <f>('FL Characterization'!R$2-'FL Characterization'!R$3)*VLOOKUP($A7,'FL Ratio'!$A$2:$B$9,2,FALSE)</f>
        <v>2.6324785774975465</v>
      </c>
      <c r="S7" s="4">
        <f>('FL Characterization'!S$2-'FL Characterization'!S$3)*VLOOKUP($A7,'FL Ratio'!$A$2:$B$9,2,FALSE)</f>
        <v>2.5380442407324799</v>
      </c>
      <c r="T7" s="4">
        <f>('FL Characterization'!T$2-'FL Characterization'!T$3)*VLOOKUP($A7,'FL Ratio'!$A$2:$B$9,2,FALSE)</f>
        <v>1.5954041099149916</v>
      </c>
      <c r="U7" s="4">
        <f>('FL Characterization'!U$2-'FL Characterization'!U$3)*VLOOKUP($A7,'FL Ratio'!$A$2:$B$9,2,FALSE)</f>
        <v>1.7061390995491941</v>
      </c>
      <c r="V7" s="4">
        <f>('FL Characterization'!V$2-'FL Characterization'!V$3)*VLOOKUP($A7,'FL Ratio'!$A$2:$B$9,2,FALSE)</f>
        <v>1.8653579246693024</v>
      </c>
      <c r="W7" s="4">
        <f>('FL Characterization'!W$2-'FL Characterization'!W$3)*VLOOKUP($A7,'FL Ratio'!$A$2:$B$9,2,FALSE)</f>
        <v>1.9098695905009422</v>
      </c>
      <c r="X7" s="4">
        <f>('FL Characterization'!X$2-'FL Characterization'!X$3)*VLOOKUP($A7,'FL Ratio'!$A$2:$B$9,2,FALSE)</f>
        <v>1.9918647644013303</v>
      </c>
      <c r="Y7" s="4">
        <f>('FL Characterization'!Y$2-'FL Characterization'!Y$3)*VLOOKUP($A7,'FL Ratio'!$A$2:$B$9,2,FALSE)</f>
        <v>2.1986512434617018</v>
      </c>
    </row>
    <row r="8" spans="1:25" x14ac:dyDescent="0.25">
      <c r="A8">
        <v>7</v>
      </c>
      <c r="B8" s="4">
        <f>('FL Characterization'!B$2-'FL Characterization'!B$3)*VLOOKUP($A8,'FL Ratio'!$A$2:$B$9,2,FALSE)</f>
        <v>2.4620688100078305</v>
      </c>
      <c r="C8" s="4">
        <f>('FL Characterization'!C$2-'FL Characterization'!C$3)*VLOOKUP($A8,'FL Ratio'!$A$2:$B$9,2,FALSE)</f>
        <v>2.6055834225938872</v>
      </c>
      <c r="D8" s="4">
        <f>('FL Characterization'!D$2-'FL Characterization'!D$3)*VLOOKUP($A8,'FL Ratio'!$A$2:$B$9,2,FALSE)</f>
        <v>2.7514346055648065</v>
      </c>
      <c r="E8" s="4">
        <f>('FL Characterization'!E$2-'FL Characterization'!E$3)*VLOOKUP($A8,'FL Ratio'!$A$2:$B$9,2,FALSE)</f>
        <v>2.8765026098493127</v>
      </c>
      <c r="F8" s="4">
        <f>('FL Characterization'!F$2-'FL Characterization'!F$3)*VLOOKUP($A8,'FL Ratio'!$A$2:$B$9,2,FALSE)</f>
        <v>2.9091531065430551</v>
      </c>
      <c r="G8" s="4">
        <f>('FL Characterization'!G$2-'FL Characterization'!G$3)*VLOOKUP($A8,'FL Ratio'!$A$2:$B$9,2,FALSE)</f>
        <v>3.0431369715066441</v>
      </c>
      <c r="H8" s="4">
        <f>('FL Characterization'!H$2-'FL Characterization'!H$3)*VLOOKUP($A8,'FL Ratio'!$A$2:$B$9,2,FALSE)</f>
        <v>3.0275803318390047</v>
      </c>
      <c r="I8" s="4">
        <f>('FL Characterization'!I$2-'FL Characterization'!I$3)*VLOOKUP($A8,'FL Ratio'!$A$2:$B$9,2,FALSE)</f>
        <v>2.8617699186858081</v>
      </c>
      <c r="J8" s="4">
        <f>('FL Characterization'!J$2-'FL Characterization'!J$3)*VLOOKUP($A8,'FL Ratio'!$A$2:$B$9,2,FALSE)</f>
        <v>2.5928798583435526</v>
      </c>
      <c r="K8" s="4">
        <f>('FL Characterization'!K$2-'FL Characterization'!K$3)*VLOOKUP($A8,'FL Ratio'!$A$2:$B$9,2,FALSE)</f>
        <v>3.8075705683922951</v>
      </c>
      <c r="L8" s="4">
        <f>('FL Characterization'!L$2-'FL Characterization'!L$3)*VLOOKUP($A8,'FL Ratio'!$A$2:$B$9,2,FALSE)</f>
        <v>3.7182459421267584</v>
      </c>
      <c r="M8" s="4">
        <f>('FL Characterization'!M$2-'FL Characterization'!M$3)*VLOOKUP($A8,'FL Ratio'!$A$2:$B$9,2,FALSE)</f>
        <v>3.4238380736340264</v>
      </c>
      <c r="N8" s="4">
        <f>('FL Characterization'!N$2-'FL Characterization'!N$3)*VLOOKUP($A8,'FL Ratio'!$A$2:$B$9,2,FALSE)</f>
        <v>3.3406438701940377</v>
      </c>
      <c r="O8" s="4">
        <f>('FL Characterization'!O$2-'FL Characterization'!O$3)*VLOOKUP($A8,'FL Ratio'!$A$2:$B$9,2,FALSE)</f>
        <v>3.3543742956398241</v>
      </c>
      <c r="P8" s="4">
        <f>('FL Characterization'!P$2-'FL Characterization'!P$3)*VLOOKUP($A8,'FL Ratio'!$A$2:$B$9,2,FALSE)</f>
        <v>3.1954567651219739</v>
      </c>
      <c r="Q8" s="4">
        <f>('FL Characterization'!Q$2-'FL Characterization'!Q$3)*VLOOKUP($A8,'FL Ratio'!$A$2:$B$9,2,FALSE)</f>
        <v>2.929112336725332</v>
      </c>
      <c r="R8" s="4">
        <f>('FL Characterization'!R$2-'FL Characterization'!R$3)*VLOOKUP($A8,'FL Ratio'!$A$2:$B$9,2,FALSE)</f>
        <v>2.6324785774975465</v>
      </c>
      <c r="S8" s="4">
        <f>('FL Characterization'!S$2-'FL Characterization'!S$3)*VLOOKUP($A8,'FL Ratio'!$A$2:$B$9,2,FALSE)</f>
        <v>2.5380442407324799</v>
      </c>
      <c r="T8" s="4">
        <f>('FL Characterization'!T$2-'FL Characterization'!T$3)*VLOOKUP($A8,'FL Ratio'!$A$2:$B$9,2,FALSE)</f>
        <v>1.5954041099149916</v>
      </c>
      <c r="U8" s="4">
        <f>('FL Characterization'!U$2-'FL Characterization'!U$3)*VLOOKUP($A8,'FL Ratio'!$A$2:$B$9,2,FALSE)</f>
        <v>1.7061390995491941</v>
      </c>
      <c r="V8" s="4">
        <f>('FL Characterization'!V$2-'FL Characterization'!V$3)*VLOOKUP($A8,'FL Ratio'!$A$2:$B$9,2,FALSE)</f>
        <v>1.8653579246693024</v>
      </c>
      <c r="W8" s="4">
        <f>('FL Characterization'!W$2-'FL Characterization'!W$3)*VLOOKUP($A8,'FL Ratio'!$A$2:$B$9,2,FALSE)</f>
        <v>1.9098695905009422</v>
      </c>
      <c r="X8" s="4">
        <f>('FL Characterization'!X$2-'FL Characterization'!X$3)*VLOOKUP($A8,'FL Ratio'!$A$2:$B$9,2,FALSE)</f>
        <v>1.9918647644013303</v>
      </c>
      <c r="Y8" s="4">
        <f>('FL Characterization'!Y$2-'FL Characterization'!Y$3)*VLOOKUP($A8,'FL Ratio'!$A$2:$B$9,2,FALSE)</f>
        <v>2.1986512434617018</v>
      </c>
    </row>
    <row r="9" spans="1:25" x14ac:dyDescent="0.25">
      <c r="A9">
        <v>8</v>
      </c>
      <c r="B9" s="4">
        <f>('FL Characterization'!B$2-'FL Characterization'!B$3)*VLOOKUP($A9,'FL Ratio'!$A$2:$B$9,2,FALSE)</f>
        <v>2.4620688100078305</v>
      </c>
      <c r="C9" s="4">
        <f>('FL Characterization'!C$2-'FL Characterization'!C$3)*VLOOKUP($A9,'FL Ratio'!$A$2:$B$9,2,FALSE)</f>
        <v>2.6055834225938872</v>
      </c>
      <c r="D9" s="4">
        <f>('FL Characterization'!D$2-'FL Characterization'!D$3)*VLOOKUP($A9,'FL Ratio'!$A$2:$B$9,2,FALSE)</f>
        <v>2.7514346055648065</v>
      </c>
      <c r="E9" s="4">
        <f>('FL Characterization'!E$2-'FL Characterization'!E$3)*VLOOKUP($A9,'FL Ratio'!$A$2:$B$9,2,FALSE)</f>
        <v>2.8765026098493127</v>
      </c>
      <c r="F9" s="4">
        <f>('FL Characterization'!F$2-'FL Characterization'!F$3)*VLOOKUP($A9,'FL Ratio'!$A$2:$B$9,2,FALSE)</f>
        <v>2.9091531065430551</v>
      </c>
      <c r="G9" s="4">
        <f>('FL Characterization'!G$2-'FL Characterization'!G$3)*VLOOKUP($A9,'FL Ratio'!$A$2:$B$9,2,FALSE)</f>
        <v>3.0431369715066441</v>
      </c>
      <c r="H9" s="4">
        <f>('FL Characterization'!H$2-'FL Characterization'!H$3)*VLOOKUP($A9,'FL Ratio'!$A$2:$B$9,2,FALSE)</f>
        <v>3.0275803318390047</v>
      </c>
      <c r="I9" s="4">
        <f>('FL Characterization'!I$2-'FL Characterization'!I$3)*VLOOKUP($A9,'FL Ratio'!$A$2:$B$9,2,FALSE)</f>
        <v>2.8617699186858081</v>
      </c>
      <c r="J9" s="4">
        <f>('FL Characterization'!J$2-'FL Characterization'!J$3)*VLOOKUP($A9,'FL Ratio'!$A$2:$B$9,2,FALSE)</f>
        <v>2.5928798583435526</v>
      </c>
      <c r="K9" s="4">
        <f>('FL Characterization'!K$2-'FL Characterization'!K$3)*VLOOKUP($A9,'FL Ratio'!$A$2:$B$9,2,FALSE)</f>
        <v>3.8075705683922951</v>
      </c>
      <c r="L9" s="4">
        <f>('FL Characterization'!L$2-'FL Characterization'!L$3)*VLOOKUP($A9,'FL Ratio'!$A$2:$B$9,2,FALSE)</f>
        <v>3.7182459421267584</v>
      </c>
      <c r="M9" s="4">
        <f>('FL Characterization'!M$2-'FL Characterization'!M$3)*VLOOKUP($A9,'FL Ratio'!$A$2:$B$9,2,FALSE)</f>
        <v>3.4238380736340264</v>
      </c>
      <c r="N9" s="4">
        <f>('FL Characterization'!N$2-'FL Characterization'!N$3)*VLOOKUP($A9,'FL Ratio'!$A$2:$B$9,2,FALSE)</f>
        <v>3.3406438701940377</v>
      </c>
      <c r="O9" s="4">
        <f>('FL Characterization'!O$2-'FL Characterization'!O$3)*VLOOKUP($A9,'FL Ratio'!$A$2:$B$9,2,FALSE)</f>
        <v>3.3543742956398241</v>
      </c>
      <c r="P9" s="4">
        <f>('FL Characterization'!P$2-'FL Characterization'!P$3)*VLOOKUP($A9,'FL Ratio'!$A$2:$B$9,2,FALSE)</f>
        <v>3.1954567651219739</v>
      </c>
      <c r="Q9" s="4">
        <f>('FL Characterization'!Q$2-'FL Characterization'!Q$3)*VLOOKUP($A9,'FL Ratio'!$A$2:$B$9,2,FALSE)</f>
        <v>2.929112336725332</v>
      </c>
      <c r="R9" s="4">
        <f>('FL Characterization'!R$2-'FL Characterization'!R$3)*VLOOKUP($A9,'FL Ratio'!$A$2:$B$9,2,FALSE)</f>
        <v>2.6324785774975465</v>
      </c>
      <c r="S9" s="4">
        <f>('FL Characterization'!S$2-'FL Characterization'!S$3)*VLOOKUP($A9,'FL Ratio'!$A$2:$B$9,2,FALSE)</f>
        <v>2.5380442407324799</v>
      </c>
      <c r="T9" s="4">
        <f>('FL Characterization'!T$2-'FL Characterization'!T$3)*VLOOKUP($A9,'FL Ratio'!$A$2:$B$9,2,FALSE)</f>
        <v>1.5954041099149916</v>
      </c>
      <c r="U9" s="4">
        <f>('FL Characterization'!U$2-'FL Characterization'!U$3)*VLOOKUP($A9,'FL Ratio'!$A$2:$B$9,2,FALSE)</f>
        <v>1.7061390995491941</v>
      </c>
      <c r="V9" s="4">
        <f>('FL Characterization'!V$2-'FL Characterization'!V$3)*VLOOKUP($A9,'FL Ratio'!$A$2:$B$9,2,FALSE)</f>
        <v>1.8653579246693024</v>
      </c>
      <c r="W9" s="4">
        <f>('FL Characterization'!W$2-'FL Characterization'!W$3)*VLOOKUP($A9,'FL Ratio'!$A$2:$B$9,2,FALSE)</f>
        <v>1.9098695905009422</v>
      </c>
      <c r="X9" s="4">
        <f>('FL Characterization'!X$2-'FL Characterization'!X$3)*VLOOKUP($A9,'FL Ratio'!$A$2:$B$9,2,FALSE)</f>
        <v>1.9918647644013303</v>
      </c>
      <c r="Y9" s="4">
        <f>('FL Characterization'!Y$2-'FL Characterization'!Y$3)*VLOOKUP($A9,'FL Ratio'!$A$2:$B$9,2,FALSE)</f>
        <v>2.1986512434617018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5.8439242927966379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4.4761157699579455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6.1161622254400481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8.8121584699453533E-5</v>
      </c>
      <c r="D5" s="7">
        <f ca="1">VLOOKUP($A5,'RES installed'!$A$2:$C$6,3,FALSE)*(AVERAGE('[1]Profiles, RES, Winter'!D$2:D$4)*(RANDBETWEEN(95,105)/100))</f>
        <v>5.3837127792508603E-5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8.4785879405081879E-2</v>
      </c>
      <c r="J5" s="7">
        <f ca="1">VLOOKUP($A5,'RES installed'!$A$2:$C$6,3,FALSE)*(AVERAGE('[1]Profiles, RES, Winter'!J$2:J$4)*(RANDBETWEEN(95,105)/100))</f>
        <v>1.6455722446932184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5.6737129056278048</v>
      </c>
      <c r="M5" s="7">
        <f ca="1">VLOOKUP($A5,'RES installed'!$A$2:$C$6,3,FALSE)*(AVERAGE('[1]Profiles, RES, Winter'!M$2:M$4)*(RANDBETWEEN(95,105)/100))</f>
        <v>6.4499886237832484</v>
      </c>
      <c r="N5" s="7">
        <f ca="1">VLOOKUP($A5,'RES installed'!$A$2:$C$6,3,FALSE)*(AVERAGE('[1]Profiles, RES, Winter'!N$2:N$4)*(RANDBETWEEN(95,105)/100))</f>
        <v>6.497389952347187</v>
      </c>
      <c r="O5" s="7">
        <f ca="1">VLOOKUP($A5,'RES installed'!$A$2:$C$6,3,FALSE)*(AVERAGE('[1]Profiles, RES, Winter'!O$2:O$4)*(RANDBETWEEN(95,105)/100))</f>
        <v>6.0609389794074406</v>
      </c>
      <c r="P5" s="7">
        <f ca="1">VLOOKUP($A5,'RES installed'!$A$2:$C$6,3,FALSE)*(AVERAGE('[1]Profiles, RES, Winter'!P$2:P$4)*(RANDBETWEEN(95,105)/100))</f>
        <v>4.6131397220995147</v>
      </c>
      <c r="Q5" s="7">
        <f ca="1">VLOOKUP($A5,'RES installed'!$A$2:$C$6,3,FALSE)*(AVERAGE('[1]Profiles, RES, Winter'!Q$2:Q$4)*(RANDBETWEEN(95,105)/100))</f>
        <v>2.5268206790341892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3.5513290598290651E-3</v>
      </c>
      <c r="T5" s="7">
        <f ca="1">VLOOKUP($A5,'RES installed'!$A$2:$C$6,3,FALSE)*(AVERAGE('[1]Profiles, RES, Winter'!T$2:T$4)*(RANDBETWEEN(95,105)/100))</f>
        <v>5.883350395783901E-4</v>
      </c>
      <c r="U5" s="7">
        <f ca="1">VLOOKUP($A5,'RES installed'!$A$2:$C$6,3,FALSE)*(AVERAGE('[1]Profiles, RES, Winter'!U$2:U$4)*(RANDBETWEEN(95,105)/100))</f>
        <v>1.6160738776629788E-4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9.5389344262295081E-5</v>
      </c>
      <c r="D6" s="7">
        <f ca="1">VLOOKUP($A6,'RES installed'!$A$2:$C$6,3,FALSE)*(AVERAGE('[1]Profiles, RES, Winter'!D$2:D$4)*(RANDBETWEEN(95,105)/100))</f>
        <v>5.1746365548139341E-5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8.3938020611031061E-2</v>
      </c>
      <c r="J6" s="7">
        <f ca="1">VLOOKUP($A6,'RES installed'!$A$2:$C$6,3,FALSE)*(AVERAGE('[1]Profiles, RES, Winter'!J$2:J$4)*(RANDBETWEEN(95,105)/100))</f>
        <v>1.7841467495094896</v>
      </c>
      <c r="K6" s="7">
        <f ca="1">VLOOKUP($A6,'RES installed'!$A$2:$C$6,3,FALSE)*(AVERAGE('[1]Profiles, RES, Winter'!K$2:K$4)*(RANDBETWEEN(95,105)/100))</f>
        <v>4.1081852115171831</v>
      </c>
      <c r="L6" s="7">
        <f ca="1">VLOOKUP($A6,'RES installed'!$A$2:$C$6,3,FALSE)*(AVERAGE('[1]Profiles, RES, Winter'!L$2:L$4)*(RANDBETWEEN(95,105)/100))</f>
        <v>5.9573985509091951</v>
      </c>
      <c r="M6" s="7">
        <f ca="1">VLOOKUP($A6,'RES installed'!$A$2:$C$6,3,FALSE)*(AVERAGE('[1]Profiles, RES, Winter'!M$2:M$4)*(RANDBETWEEN(95,105)/100))</f>
        <v>6.0073423456804758</v>
      </c>
      <c r="N6" s="7">
        <f ca="1">VLOOKUP($A6,'RES installed'!$A$2:$C$6,3,FALSE)*(AVERAGE('[1]Profiles, RES, Winter'!N$2:N$4)*(RANDBETWEEN(95,105)/100))</f>
        <v>6.7625895422389091</v>
      </c>
      <c r="O6" s="7">
        <f ca="1">VLOOKUP($A6,'RES installed'!$A$2:$C$6,3,FALSE)*(AVERAGE('[1]Profiles, RES, Winter'!O$2:O$4)*(RANDBETWEEN(95,105)/100))</f>
        <v>5.8300460659062043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2.3534114167475289</v>
      </c>
      <c r="R6" s="7">
        <f ca="1">VLOOKUP($A6,'RES installed'!$A$2:$C$6,3,FALSE)*(AVERAGE('[1]Profiles, RES, Winter'!R$2:R$4)*(RANDBETWEEN(95,105)/100))</f>
        <v>0.51933967924761659</v>
      </c>
      <c r="S6" s="7">
        <f ca="1">VLOOKUP($A6,'RES installed'!$A$2:$C$6,3,FALSE)*(AVERAGE('[1]Profiles, RES, Winter'!S$2:S$4)*(RANDBETWEEN(95,105)/100))</f>
        <v>3.3403590166709027E-3</v>
      </c>
      <c r="T6" s="7">
        <f ca="1">VLOOKUP($A6,'RES installed'!$A$2:$C$6,3,FALSE)*(AVERAGE('[1]Profiles, RES, Winter'!T$2:T$4)*(RANDBETWEEN(95,105)/100))</f>
        <v>6.4349144953886419E-4</v>
      </c>
      <c r="U6" s="7">
        <f ca="1">VLOOKUP($A6,'RES installed'!$A$2:$C$6,3,FALSE)*(AVERAGE('[1]Profiles, RES, Winter'!U$2:U$4)*(RANDBETWEEN(95,105)/100))</f>
        <v>1.6968775715461279E-4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8.6304644808743149E-5</v>
      </c>
      <c r="D7" s="7">
        <f ca="1">VLOOKUP($A7,'RES installed'!$A$2:$C$6,3,FALSE)*(AVERAGE('[1]Profiles, RES, Winter'!D$2:D$4)*(RANDBETWEEN(95,105)/100))</f>
        <v>5.1746365548139341E-5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8.3938020611031061E-2</v>
      </c>
      <c r="J7" s="7">
        <f ca="1">VLOOKUP($A7,'RES installed'!$A$2:$C$6,3,FALSE)*(AVERAGE('[1]Profiles, RES, Winter'!J$2:J$4)*(RANDBETWEEN(95,105)/100))</f>
        <v>1.7321813102033878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5.6169757765715271</v>
      </c>
      <c r="M7" s="7">
        <f ca="1">VLOOKUP($A7,'RES installed'!$A$2:$C$6,3,FALSE)*(AVERAGE('[1]Profiles, RES, Winter'!M$2:M$4)*(RANDBETWEEN(95,105)/100))</f>
        <v>6.6396941715415796</v>
      </c>
      <c r="N7" s="7">
        <f ca="1">VLOOKUP($A7,'RES installed'!$A$2:$C$6,3,FALSE)*(AVERAGE('[1]Profiles, RES, Winter'!N$2:N$4)*(RANDBETWEEN(95,105)/100))</f>
        <v>6.6962896447659777</v>
      </c>
      <c r="O7" s="7">
        <f ca="1">VLOOKUP($A7,'RES installed'!$A$2:$C$6,3,FALSE)*(AVERAGE('[1]Profiles, RES, Winter'!O$2:O$4)*(RANDBETWEEN(95,105)/100))</f>
        <v>5.5414299240296589</v>
      </c>
      <c r="P7" s="7">
        <f ca="1">VLOOKUP($A7,'RES installed'!$A$2:$C$6,3,FALSE)*(AVERAGE('[1]Profiles, RES, Winter'!P$2:P$4)*(RANDBETWEEN(95,105)/100))</f>
        <v>4.7501636742410849</v>
      </c>
      <c r="Q7" s="7">
        <f ca="1">VLOOKUP($A7,'RES installed'!$A$2:$C$6,3,FALSE)*(AVERAGE('[1]Profiles, RES, Winter'!Q$2:Q$4)*(RANDBETWEEN(95,105)/100))</f>
        <v>2.6011389342999003</v>
      </c>
      <c r="R7" s="7">
        <f ca="1">VLOOKUP($A7,'RES installed'!$A$2:$C$6,3,FALSE)*(AVERAGE('[1]Profiles, RES, Winter'!R$2:R$4)*(RANDBETWEEN(95,105)/100))</f>
        <v>0.568540280439496</v>
      </c>
      <c r="S7" s="7">
        <f ca="1">VLOOKUP($A7,'RES installed'!$A$2:$C$6,3,FALSE)*(AVERAGE('[1]Profiles, RES, Winter'!S$2:S$4)*(RANDBETWEEN(95,105)/100))</f>
        <v>3.5864907336887594E-3</v>
      </c>
      <c r="T7" s="7">
        <f ca="1">VLOOKUP($A7,'RES installed'!$A$2:$C$6,3,FALSE)*(AVERAGE('[1]Profiles, RES, Winter'!T$2:T$4)*(RANDBETWEEN(95,105)/100))</f>
        <v>5.8220654958278189E-4</v>
      </c>
      <c r="U7" s="7">
        <f ca="1">VLOOKUP($A7,'RES installed'!$A$2:$C$6,3,FALSE)*(AVERAGE('[1]Profiles, RES, Winter'!U$2:U$4)*(RANDBETWEEN(95,105)/100))</f>
        <v>1.680716832769498E-4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5.4882508914693245E-5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0.55760681350796726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3.8279921711355214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9.5389344262295081E-5</v>
      </c>
      <c r="D5" s="7">
        <f ca="1">VLOOKUP($A5,'RES installed'!$A$2:$C$6,3,FALSE)*(AVERAGE('[1]Profiles, RES, Winter'!D$2:D$4)*(RANDBETWEEN(95,105)/100))</f>
        <v>5.3837127792508603E-5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8.3938020611031061E-2</v>
      </c>
      <c r="J5" s="7">
        <f ca="1">VLOOKUP($A5,'RES installed'!$A$2:$C$6,3,FALSE)*(AVERAGE('[1]Profiles, RES, Winter'!J$2:J$4)*(RANDBETWEEN(95,105)/100))</f>
        <v>1.6802158708972861</v>
      </c>
      <c r="K5" s="7">
        <f ca="1">VLOOKUP($A5,'RES installed'!$A$2:$C$6,3,FALSE)*(AVERAGE('[1]Profiles, RES, Winter'!K$2:K$4)*(RANDBETWEEN(95,105)/100))</f>
        <v>4.0234803617951789</v>
      </c>
      <c r="L5" s="7">
        <f ca="1">VLOOKUP($A5,'RES installed'!$A$2:$C$6,3,FALSE)*(AVERAGE('[1]Profiles, RES, Winter'!L$2:L$4)*(RANDBETWEEN(95,105)/100))</f>
        <v>5.5035015184589708</v>
      </c>
      <c r="M5" s="7">
        <f ca="1">VLOOKUP($A5,'RES installed'!$A$2:$C$6,3,FALSE)*(AVERAGE('[1]Profiles, RES, Winter'!M$2:M$4)*(RANDBETWEEN(95,105)/100))</f>
        <v>6.4499886237832484</v>
      </c>
      <c r="N5" s="7">
        <f ca="1">VLOOKUP($A5,'RES installed'!$A$2:$C$6,3,FALSE)*(AVERAGE('[1]Profiles, RES, Winter'!N$2:N$4)*(RANDBETWEEN(95,105)/100))</f>
        <v>6.8288894397118396</v>
      </c>
      <c r="O5" s="7">
        <f ca="1">VLOOKUP($A5,'RES installed'!$A$2:$C$6,3,FALSE)*(AVERAGE('[1]Profiles, RES, Winter'!O$2:O$4)*(RANDBETWEEN(95,105)/100))</f>
        <v>5.7723228375308953</v>
      </c>
      <c r="P5" s="7">
        <f ca="1">VLOOKUP($A5,'RES installed'!$A$2:$C$6,3,FALSE)*(AVERAGE('[1]Profiles, RES, Winter'!P$2:P$4)*(RANDBETWEEN(95,105)/100))</f>
        <v>4.7501636742410849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3.6919757552678406E-3</v>
      </c>
      <c r="T5" s="7">
        <f ca="1">VLOOKUP($A5,'RES installed'!$A$2:$C$6,3,FALSE)*(AVERAGE('[1]Profiles, RES, Winter'!T$2:T$4)*(RANDBETWEEN(95,105)/100))</f>
        <v>6.0672050956521472E-4</v>
      </c>
      <c r="U5" s="7">
        <f ca="1">VLOOKUP($A5,'RES installed'!$A$2:$C$6,3,FALSE)*(AVERAGE('[1]Profiles, RES, Winter'!U$2:U$4)*(RANDBETWEEN(95,105)/100))</f>
        <v>1.5352701837798298E-4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9.5389344262295081E-5</v>
      </c>
      <c r="D6" s="7">
        <f ca="1">VLOOKUP($A6,'RES installed'!$A$2:$C$6,3,FALSE)*(AVERAGE('[1]Profiles, RES, Winter'!D$2:D$4)*(RANDBETWEEN(95,105)/100))</f>
        <v>5.1223674987047024E-5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8.8177314581285166E-2</v>
      </c>
      <c r="J6" s="7">
        <f ca="1">VLOOKUP($A6,'RES installed'!$A$2:$C$6,3,FALSE)*(AVERAGE('[1]Profiles, RES, Winter'!J$2:J$4)*(RANDBETWEEN(95,105)/100))</f>
        <v>1.714859497101354</v>
      </c>
      <c r="K6" s="7">
        <f ca="1">VLOOKUP($A6,'RES installed'!$A$2:$C$6,3,FALSE)*(AVERAGE('[1]Profiles, RES, Winter'!K$2:K$4)*(RANDBETWEEN(95,105)/100))</f>
        <v>4.2352424861001889</v>
      </c>
      <c r="L6" s="7">
        <f ca="1">VLOOKUP($A6,'RES installed'!$A$2:$C$6,3,FALSE)*(AVERAGE('[1]Profiles, RES, Winter'!L$2:L$4)*(RANDBETWEEN(95,105)/100))</f>
        <v>5.7304500346840825</v>
      </c>
      <c r="M6" s="7">
        <f ca="1">VLOOKUP($A6,'RES installed'!$A$2:$C$6,3,FALSE)*(AVERAGE('[1]Profiles, RES, Winter'!M$2:M$4)*(RANDBETWEEN(95,105)/100))</f>
        <v>6.5764589889554683</v>
      </c>
      <c r="N6" s="7">
        <f ca="1">VLOOKUP($A6,'RES installed'!$A$2:$C$6,3,FALSE)*(AVERAGE('[1]Profiles, RES, Winter'!N$2:N$4)*(RANDBETWEEN(95,105)/100))</f>
        <v>6.497389952347187</v>
      </c>
      <c r="O6" s="7">
        <f ca="1">VLOOKUP($A6,'RES installed'!$A$2:$C$6,3,FALSE)*(AVERAGE('[1]Profiles, RES, Winter'!O$2:O$4)*(RANDBETWEEN(95,105)/100))</f>
        <v>5.9454925226568225</v>
      </c>
      <c r="P6" s="7">
        <f ca="1">VLOOKUP($A6,'RES installed'!$A$2:$C$6,3,FALSE)*(AVERAGE('[1]Profiles, RES, Winter'!P$2:P$4)*(RANDBETWEEN(95,105)/100))</f>
        <v>4.6131397220995147</v>
      </c>
      <c r="Q6" s="7">
        <f ca="1">VLOOKUP($A6,'RES installed'!$A$2:$C$6,3,FALSE)*(AVERAGE('[1]Profiles, RES, Winter'!Q$2:Q$4)*(RANDBETWEEN(95,105)/100))</f>
        <v>2.378184168502766</v>
      </c>
      <c r="R6" s="7">
        <f ca="1">VLOOKUP($A6,'RES installed'!$A$2:$C$6,3,FALSE)*(AVERAGE('[1]Profiles, RES, Winter'!R$2:R$4)*(RANDBETWEEN(95,105)/100))</f>
        <v>0.53573987964490966</v>
      </c>
      <c r="S6" s="7">
        <f ca="1">VLOOKUP($A6,'RES installed'!$A$2:$C$6,3,FALSE)*(AVERAGE('[1]Profiles, RES, Winter'!S$2:S$4)*(RANDBETWEEN(95,105)/100))</f>
        <v>3.5864907336887594E-3</v>
      </c>
      <c r="T6" s="7">
        <f ca="1">VLOOKUP($A6,'RES installed'!$A$2:$C$6,3,FALSE)*(AVERAGE('[1]Profiles, RES, Winter'!T$2:T$4)*(RANDBETWEEN(95,105)/100))</f>
        <v>6.1284899956082304E-4</v>
      </c>
      <c r="U6" s="7">
        <f ca="1">VLOOKUP($A6,'RES installed'!$A$2:$C$6,3,FALSE)*(AVERAGE('[1]Profiles, RES, Winter'!U$2:U$4)*(RANDBETWEEN(95,105)/100))</f>
        <v>1.5675916613330893E-4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9.0846994535519115E-5</v>
      </c>
      <c r="D7" s="7">
        <f ca="1">VLOOKUP($A7,'RES installed'!$A$2:$C$6,3,FALSE)*(AVERAGE('[1]Profiles, RES, Winter'!D$2:D$4)*(RANDBETWEEN(95,105)/100))</f>
        <v>5.4882508914693245E-5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8.4785879405081879E-2</v>
      </c>
      <c r="J7" s="7">
        <f ca="1">VLOOKUP($A7,'RES installed'!$A$2:$C$6,3,FALSE)*(AVERAGE('[1]Profiles, RES, Winter'!J$2:J$4)*(RANDBETWEEN(95,105)/100))</f>
        <v>1.8187903757135573</v>
      </c>
      <c r="K7" s="7">
        <f ca="1">VLOOKUP($A7,'RES installed'!$A$2:$C$6,3,FALSE)*(AVERAGE('[1]Profiles, RES, Winter'!K$2:K$4)*(RANDBETWEEN(95,105)/100))</f>
        <v>4.0658327866561814</v>
      </c>
      <c r="L7" s="7">
        <f ca="1">VLOOKUP($A7,'RES installed'!$A$2:$C$6,3,FALSE)*(AVERAGE('[1]Profiles, RES, Winter'!L$2:L$4)*(RANDBETWEEN(95,105)/100))</f>
        <v>5.7304500346840825</v>
      </c>
      <c r="M7" s="7">
        <f ca="1">VLOOKUP($A7,'RES installed'!$A$2:$C$6,3,FALSE)*(AVERAGE('[1]Profiles, RES, Winter'!M$2:M$4)*(RANDBETWEEN(95,105)/100))</f>
        <v>6.3235182586110277</v>
      </c>
      <c r="N7" s="7">
        <f ca="1">VLOOKUP($A7,'RES installed'!$A$2:$C$6,3,FALSE)*(AVERAGE('[1]Profiles, RES, Winter'!N$2:N$4)*(RANDBETWEEN(95,105)/100))</f>
        <v>6.5636898498201184</v>
      </c>
      <c r="O7" s="7">
        <f ca="1">VLOOKUP($A7,'RES installed'!$A$2:$C$6,3,FALSE)*(AVERAGE('[1]Profiles, RES, Winter'!O$2:O$4)*(RANDBETWEEN(95,105)/100))</f>
        <v>5.4837066956543499</v>
      </c>
      <c r="P7" s="7">
        <f ca="1">VLOOKUP($A7,'RES installed'!$A$2:$C$6,3,FALSE)*(AVERAGE('[1]Profiles, RES, Winter'!P$2:P$4)*(RANDBETWEEN(95,105)/100))</f>
        <v>4.3390918178163753</v>
      </c>
      <c r="Q7" s="7">
        <f ca="1">VLOOKUP($A7,'RES installed'!$A$2:$C$6,3,FALSE)*(AVERAGE('[1]Profiles, RES, Winter'!Q$2:Q$4)*(RANDBETWEEN(95,105)/100))</f>
        <v>2.5268206790341892</v>
      </c>
      <c r="R7" s="7">
        <f ca="1">VLOOKUP($A7,'RES installed'!$A$2:$C$6,3,FALSE)*(AVERAGE('[1]Profiles, RES, Winter'!R$2:R$4)*(RANDBETWEEN(95,105)/100))</f>
        <v>0.55214008004220283</v>
      </c>
      <c r="S7" s="7">
        <f ca="1">VLOOKUP($A7,'RES installed'!$A$2:$C$6,3,FALSE)*(AVERAGE('[1]Profiles, RES, Winter'!S$2:S$4)*(RANDBETWEEN(95,105)/100))</f>
        <v>3.4106823643902905E-3</v>
      </c>
      <c r="T7" s="7">
        <f ca="1">VLOOKUP($A7,'RES installed'!$A$2:$C$6,3,FALSE)*(AVERAGE('[1]Profiles, RES, Winter'!T$2:T$4)*(RANDBETWEEN(95,105)/100))</f>
        <v>5.944635295739983E-4</v>
      </c>
      <c r="U7" s="7">
        <f ca="1">VLOOKUP($A7,'RES installed'!$A$2:$C$6,3,FALSE)*(AVERAGE('[1]Profiles, RES, Winter'!U$2:U$4)*(RANDBETWEEN(95,105)/100))</f>
        <v>1.599913138886349E-4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4.3390918178163753</v>
      </c>
      <c r="Q3" s="7">
        <f ca="1">VLOOKUP($A3,'RES installed'!$A$2:$C$6,3,FALSE)*(AVERAGE('[1]Profiles, RES, Winter'!Q$2:Q$4)*(RANDBETWEEN(95,105)/100))</f>
        <v>2.4772751755237148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3.4305881327160899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9.0846994535519115E-5</v>
      </c>
      <c r="D5" s="7">
        <f ca="1">VLOOKUP($A5,'RES installed'!$A$2:$C$6,3,FALSE)*(AVERAGE('[1]Profiles, RES, Winter'!D$2:D$4)*(RANDBETWEEN(95,105)/100))</f>
        <v>5.1746365548139341E-5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1.6802158708972861</v>
      </c>
      <c r="K5" s="7">
        <f ca="1">VLOOKUP($A5,'RES installed'!$A$2:$C$6,3,FALSE)*(AVERAGE('[1]Profiles, RES, Winter'!K$2:K$4)*(RANDBETWEEN(95,105)/100))</f>
        <v>4.0234803617951789</v>
      </c>
      <c r="L5" s="7">
        <f ca="1">VLOOKUP($A5,'RES installed'!$A$2:$C$6,3,FALSE)*(AVERAGE('[1]Profiles, RES, Winter'!L$2:L$4)*(RANDBETWEEN(95,105)/100))</f>
        <v>5.7871871637403602</v>
      </c>
      <c r="M5" s="7">
        <f ca="1">VLOOKUP($A5,'RES installed'!$A$2:$C$6,3,FALSE)*(AVERAGE('[1]Profiles, RES, Winter'!M$2:M$4)*(RANDBETWEEN(95,105)/100))</f>
        <v>6.4499886237832484</v>
      </c>
      <c r="N5" s="7">
        <f ca="1">VLOOKUP($A5,'RES installed'!$A$2:$C$6,3,FALSE)*(AVERAGE('[1]Profiles, RES, Winter'!N$2:N$4)*(RANDBETWEEN(95,105)/100))</f>
        <v>6.8288894397118396</v>
      </c>
      <c r="O5" s="7">
        <f ca="1">VLOOKUP($A5,'RES installed'!$A$2:$C$6,3,FALSE)*(AVERAGE('[1]Profiles, RES, Winter'!O$2:O$4)*(RANDBETWEEN(95,105)/100))</f>
        <v>6.0032157510321316</v>
      </c>
      <c r="P5" s="7">
        <f ca="1">VLOOKUP($A5,'RES installed'!$A$2:$C$6,3,FALSE)*(AVERAGE('[1]Profiles, RES, Winter'!P$2:P$4)*(RANDBETWEEN(95,105)/100))</f>
        <v>4.3390918178163753</v>
      </c>
      <c r="Q5" s="7">
        <f ca="1">VLOOKUP($A5,'RES installed'!$A$2:$C$6,3,FALSE)*(AVERAGE('[1]Profiles, RES, Winter'!Q$2:Q$4)*(RANDBETWEEN(95,105)/100))</f>
        <v>2.502047927278952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3.5864907336887594E-3</v>
      </c>
      <c r="T5" s="7">
        <f ca="1">VLOOKUP($A5,'RES installed'!$A$2:$C$6,3,FALSE)*(AVERAGE('[1]Profiles, RES, Winter'!T$2:T$4)*(RANDBETWEEN(95,105)/100))</f>
        <v>6.3123446954764767E-4</v>
      </c>
      <c r="U5" s="7">
        <f ca="1">VLOOKUP($A5,'RES installed'!$A$2:$C$6,3,FALSE)*(AVERAGE('[1]Profiles, RES, Winter'!U$2:U$4)*(RANDBETWEEN(95,105)/100))</f>
        <v>1.6160738776629788E-4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9.5389344262295081E-5</v>
      </c>
      <c r="D6" s="7">
        <f ca="1">VLOOKUP($A6,'RES installed'!$A$2:$C$6,3,FALSE)*(AVERAGE('[1]Profiles, RES, Winter'!D$2:D$4)*(RANDBETWEEN(95,105)/100))</f>
        <v>5.2269056109231658E-5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8.0546585434827789E-2</v>
      </c>
      <c r="J6" s="7">
        <f ca="1">VLOOKUP($A6,'RES installed'!$A$2:$C$6,3,FALSE)*(AVERAGE('[1]Profiles, RES, Winter'!J$2:J$4)*(RANDBETWEEN(95,105)/100))</f>
        <v>1.7841467495094896</v>
      </c>
      <c r="K6" s="7">
        <f ca="1">VLOOKUP($A6,'RES installed'!$A$2:$C$6,3,FALSE)*(AVERAGE('[1]Profiles, RES, Winter'!K$2:K$4)*(RANDBETWEEN(95,105)/100))</f>
        <v>4.1505376363781847</v>
      </c>
      <c r="L6" s="7">
        <f ca="1">VLOOKUP($A6,'RES installed'!$A$2:$C$6,3,FALSE)*(AVERAGE('[1]Profiles, RES, Winter'!L$2:L$4)*(RANDBETWEEN(95,105)/100))</f>
        <v>5.5602386475152485</v>
      </c>
      <c r="M6" s="7">
        <f ca="1">VLOOKUP($A6,'RES installed'!$A$2:$C$6,3,FALSE)*(AVERAGE('[1]Profiles, RES, Winter'!M$2:M$4)*(RANDBETWEEN(95,105)/100))</f>
        <v>6.3867534411971372</v>
      </c>
      <c r="N6" s="7">
        <f ca="1">VLOOKUP($A6,'RES installed'!$A$2:$C$6,3,FALSE)*(AVERAGE('[1]Profiles, RES, Winter'!N$2:N$4)*(RANDBETWEEN(95,105)/100))</f>
        <v>6.5636898498201184</v>
      </c>
      <c r="O6" s="7">
        <f ca="1">VLOOKUP($A6,'RES installed'!$A$2:$C$6,3,FALSE)*(AVERAGE('[1]Profiles, RES, Winter'!O$2:O$4)*(RANDBETWEEN(95,105)/100))</f>
        <v>5.9454925226568225</v>
      </c>
      <c r="P6" s="7">
        <f ca="1">VLOOKUP($A6,'RES installed'!$A$2:$C$6,3,FALSE)*(AVERAGE('[1]Profiles, RES, Winter'!P$2:P$4)*(RANDBETWEEN(95,105)/100))</f>
        <v>4.6588143728133717</v>
      </c>
      <c r="Q6" s="7">
        <f ca="1">VLOOKUP($A6,'RES installed'!$A$2:$C$6,3,FALSE)*(AVERAGE('[1]Profiles, RES, Winter'!Q$2:Q$4)*(RANDBETWEEN(95,105)/100))</f>
        <v>2.378184168502766</v>
      </c>
      <c r="R6" s="7">
        <f ca="1">VLOOKUP($A6,'RES installed'!$A$2:$C$6,3,FALSE)*(AVERAGE('[1]Profiles, RES, Winter'!R$2:R$4)*(RANDBETWEEN(95,105)/100))</f>
        <v>0.55214008004220283</v>
      </c>
      <c r="S6" s="7">
        <f ca="1">VLOOKUP($A6,'RES installed'!$A$2:$C$6,3,FALSE)*(AVERAGE('[1]Profiles, RES, Winter'!S$2:S$4)*(RANDBETWEEN(95,105)/100))</f>
        <v>3.5513290598290651E-3</v>
      </c>
      <c r="T6" s="7">
        <f ca="1">VLOOKUP($A6,'RES installed'!$A$2:$C$6,3,FALSE)*(AVERAGE('[1]Profiles, RES, Winter'!T$2:T$4)*(RANDBETWEEN(95,105)/100))</f>
        <v>6.3736295954325598E-4</v>
      </c>
      <c r="U6" s="7">
        <f ca="1">VLOOKUP($A6,'RES installed'!$A$2:$C$6,3,FALSE)*(AVERAGE('[1]Profiles, RES, Winter'!U$2:U$4)*(RANDBETWEEN(95,105)/100))</f>
        <v>1.5514309225564594E-4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9.0846994535519115E-5</v>
      </c>
      <c r="D7" s="7">
        <f ca="1">VLOOKUP($A7,'RES installed'!$A$2:$C$6,3,FALSE)*(AVERAGE('[1]Profiles, RES, Winter'!D$2:D$4)*(RANDBETWEEN(95,105)/100))</f>
        <v>5.3837127792508603E-5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8.8177314581285166E-2</v>
      </c>
      <c r="J7" s="7">
        <f ca="1">VLOOKUP($A7,'RES installed'!$A$2:$C$6,3,FALSE)*(AVERAGE('[1]Profiles, RES, Winter'!J$2:J$4)*(RANDBETWEEN(95,105)/100))</f>
        <v>1.714859497101354</v>
      </c>
      <c r="K7" s="7">
        <f ca="1">VLOOKUP($A7,'RES installed'!$A$2:$C$6,3,FALSE)*(AVERAGE('[1]Profiles, RES, Winter'!K$2:K$4)*(RANDBETWEEN(95,105)/100))</f>
        <v>4.4046521855441965</v>
      </c>
      <c r="L7" s="7">
        <f ca="1">VLOOKUP($A7,'RES installed'!$A$2:$C$6,3,FALSE)*(AVERAGE('[1]Profiles, RES, Winter'!L$2:L$4)*(RANDBETWEEN(95,105)/100))</f>
        <v>5.6737129056278048</v>
      </c>
      <c r="M7" s="7">
        <f ca="1">VLOOKUP($A7,'RES installed'!$A$2:$C$6,3,FALSE)*(AVERAGE('[1]Profiles, RES, Winter'!M$2:M$4)*(RANDBETWEEN(95,105)/100))</f>
        <v>6.2602830760249173</v>
      </c>
      <c r="N7" s="7">
        <f ca="1">VLOOKUP($A7,'RES installed'!$A$2:$C$6,3,FALSE)*(AVERAGE('[1]Profiles, RES, Winter'!N$2:N$4)*(RANDBETWEEN(95,105)/100))</f>
        <v>6.364790157401325</v>
      </c>
      <c r="O7" s="7">
        <f ca="1">VLOOKUP($A7,'RES installed'!$A$2:$C$6,3,FALSE)*(AVERAGE('[1]Profiles, RES, Winter'!O$2:O$4)*(RANDBETWEEN(95,105)/100))</f>
        <v>5.9454925226568225</v>
      </c>
      <c r="P7" s="7">
        <f ca="1">VLOOKUP($A7,'RES installed'!$A$2:$C$6,3,FALSE)*(AVERAGE('[1]Profiles, RES, Winter'!P$2:P$4)*(RANDBETWEEN(95,105)/100))</f>
        <v>4.7958383249549419</v>
      </c>
      <c r="Q7" s="7">
        <f ca="1">VLOOKUP($A7,'RES installed'!$A$2:$C$6,3,FALSE)*(AVERAGE('[1]Profiles, RES, Winter'!Q$2:Q$4)*(RANDBETWEEN(95,105)/100))</f>
        <v>2.502047927278952</v>
      </c>
      <c r="R7" s="7">
        <f ca="1">VLOOKUP($A7,'RES installed'!$A$2:$C$6,3,FALSE)*(AVERAGE('[1]Profiles, RES, Winter'!R$2:R$4)*(RANDBETWEEN(95,105)/100))</f>
        <v>0.568540280439496</v>
      </c>
      <c r="S7" s="7">
        <f ca="1">VLOOKUP($A7,'RES installed'!$A$2:$C$6,3,FALSE)*(AVERAGE('[1]Profiles, RES, Winter'!S$2:S$4)*(RANDBETWEEN(95,105)/100))</f>
        <v>3.4810057121096782E-3</v>
      </c>
      <c r="T7" s="7">
        <f ca="1">VLOOKUP($A7,'RES installed'!$A$2:$C$6,3,FALSE)*(AVERAGE('[1]Profiles, RES, Winter'!T$2:T$4)*(RANDBETWEEN(95,105)/100))</f>
        <v>6.0059201956960662E-4</v>
      </c>
      <c r="U7" s="7">
        <f ca="1">VLOOKUP($A7,'RES installed'!$A$2:$C$6,3,FALSE)*(AVERAGE('[1]Profiles, RES, Winter'!U$2:U$4)*(RANDBETWEEN(95,105)/100))</f>
        <v>1.5514309225564594E-4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9.341563214430245</v>
      </c>
      <c r="C2" s="4">
        <f>('[1]Pc, Summer, S1'!C2*Main!$B$5)+(VLOOKUP($A2,'FL Ratio'!$A$2:$B$9,2,FALSE)*'FL Characterization'!C$2)</f>
        <v>9.3156218840034057</v>
      </c>
      <c r="D2" s="4">
        <f>('[1]Pc, Summer, S1'!D2*Main!$B$5)+(VLOOKUP($A2,'FL Ratio'!$A$2:$B$9,2,FALSE)*'FL Characterization'!D$2)</f>
        <v>8.8674186887985194</v>
      </c>
      <c r="E2" s="4">
        <f>('[1]Pc, Summer, S1'!E2*Main!$B$5)+(VLOOKUP($A2,'FL Ratio'!$A$2:$B$9,2,FALSE)*'FL Characterization'!E$2)</f>
        <v>8.6593909915406471</v>
      </c>
      <c r="F2" s="4">
        <f>('[1]Pc, Summer, S1'!F2*Main!$B$5)+(VLOOKUP($A2,'FL Ratio'!$A$2:$B$9,2,FALSE)*'FL Characterization'!F$2)</f>
        <v>8.3669649970086493</v>
      </c>
      <c r="G2" s="4">
        <f>('[1]Pc, Summer, S1'!G2*Main!$B$5)+(VLOOKUP($A2,'FL Ratio'!$A$2:$B$9,2,FALSE)*'FL Characterization'!G$2)</f>
        <v>8.3113362908139923</v>
      </c>
      <c r="H2" s="4">
        <f>('[1]Pc, Summer, S1'!H2*Main!$B$5)+(VLOOKUP($A2,'FL Ratio'!$A$2:$B$9,2,FALSE)*'FL Characterization'!H$2)</f>
        <v>8.4522174567064479</v>
      </c>
      <c r="I2" s="4">
        <f>('[1]Pc, Summer, S1'!I2*Main!$B$5)+(VLOOKUP($A2,'FL Ratio'!$A$2:$B$9,2,FALSE)*'FL Characterization'!I$2)</f>
        <v>9.1536370159447706</v>
      </c>
      <c r="J2" s="4">
        <f>('[1]Pc, Summer, S1'!J2*Main!$B$5)+(VLOOKUP($A2,'FL Ratio'!$A$2:$B$9,2,FALSE)*'FL Characterization'!J$2)</f>
        <v>9.8084728884802654</v>
      </c>
      <c r="K2" s="4">
        <f>('[1]Pc, Summer, S1'!K2*Main!$B$5)+(VLOOKUP($A2,'FL Ratio'!$A$2:$B$9,2,FALSE)*'FL Characterization'!K$2)</f>
        <v>9.7610102957480027</v>
      </c>
      <c r="L2" s="4">
        <f>('[1]Pc, Summer, S1'!L2*Main!$B$5)+(VLOOKUP($A2,'FL Ratio'!$A$2:$B$9,2,FALSE)*'FL Characterization'!L$2)</f>
        <v>9.502171144779787</v>
      </c>
      <c r="M2" s="4">
        <f>('[1]Pc, Summer, S1'!M2*Main!$B$5)+(VLOOKUP($A2,'FL Ratio'!$A$2:$B$9,2,FALSE)*'FL Characterization'!M$2)</f>
        <v>9.6536074510595</v>
      </c>
      <c r="N2" s="4">
        <f>('[1]Pc, Summer, S1'!N2*Main!$B$5)+(VLOOKUP($A2,'FL Ratio'!$A$2:$B$9,2,FALSE)*'FL Characterization'!N$2)</f>
        <v>10.112683577999345</v>
      </c>
      <c r="O2" s="4">
        <f>('[1]Pc, Summer, S1'!O2*Main!$B$5)+(VLOOKUP($A2,'FL Ratio'!$A$2:$B$9,2,FALSE)*'FL Characterization'!O$2)</f>
        <v>10.175574848709948</v>
      </c>
      <c r="P2" s="4">
        <f>('[1]Pc, Summer, S1'!P2*Main!$B$5)+(VLOOKUP($A2,'FL Ratio'!$A$2:$B$9,2,FALSE)*'FL Characterization'!P$2)</f>
        <v>9.4629175920225794</v>
      </c>
      <c r="Q2" s="4">
        <f>('[1]Pc, Summer, S1'!Q2*Main!$B$5)+(VLOOKUP($A2,'FL Ratio'!$A$2:$B$9,2,FALSE)*'FL Characterization'!Q$2)</f>
        <v>9.7264665695500039</v>
      </c>
      <c r="R2" s="4">
        <f>('[1]Pc, Summer, S1'!R2*Main!$B$5)+(VLOOKUP($A2,'FL Ratio'!$A$2:$B$9,2,FALSE)*'FL Characterization'!R$2)</f>
        <v>9.5824315759254333</v>
      </c>
      <c r="S2" s="4">
        <f>('[1]Pc, Summer, S1'!S2*Main!$B$5)+(VLOOKUP($A2,'FL Ratio'!$A$2:$B$9,2,FALSE)*'FL Characterization'!S$2)</f>
        <v>9.6079154897176</v>
      </c>
      <c r="T2" s="4">
        <f>('[1]Pc, Summer, S1'!T2*Main!$B$5)+(VLOOKUP($A2,'FL Ratio'!$A$2:$B$9,2,FALSE)*'FL Characterization'!T$2)</f>
        <v>8.8870345187393855</v>
      </c>
      <c r="U2" s="4">
        <f>('[1]Pc, Summer, S1'!U2*Main!$B$5)+(VLOOKUP($A2,'FL Ratio'!$A$2:$B$9,2,FALSE)*'FL Characterization'!U$2)</f>
        <v>8.6651032586900616</v>
      </c>
      <c r="V2" s="4">
        <f>('[1]Pc, Summer, S1'!V2*Main!$B$5)+(VLOOKUP($A2,'FL Ratio'!$A$2:$B$9,2,FALSE)*'FL Characterization'!V$2)</f>
        <v>8.7777576645891422</v>
      </c>
      <c r="W2" s="4">
        <f>('[1]Pc, Summer, S1'!W2*Main!$B$5)+(VLOOKUP($A2,'FL Ratio'!$A$2:$B$9,2,FALSE)*'FL Characterization'!W$2)</f>
        <v>8.5282071943319302</v>
      </c>
      <c r="X2" s="4">
        <f>('[1]Pc, Summer, S1'!X2*Main!$B$5)+(VLOOKUP($A2,'FL Ratio'!$A$2:$B$9,2,FALSE)*'FL Characterization'!X$2)</f>
        <v>8.7969317300476355</v>
      </c>
      <c r="Y2" s="4">
        <f>('[1]Pc, Summer, S1'!Y2*Main!$B$5)+(VLOOKUP($A2,'FL Ratio'!$A$2:$B$9,2,FALSE)*'FL Characterization'!Y$2)</f>
        <v>8.780466118559044</v>
      </c>
    </row>
    <row r="3" spans="1:25" x14ac:dyDescent="0.25">
      <c r="A3">
        <v>2</v>
      </c>
      <c r="B3" s="4">
        <f>('[1]Pc, Summer, S1'!B3*Main!$B$5)+(VLOOKUP($A3,'FL Ratio'!$A$2:$B$9,2,FALSE)*'FL Characterization'!B$2)</f>
        <v>7.0291446169741016</v>
      </c>
      <c r="C3" s="4">
        <f>('[1]Pc, Summer, S1'!C3*Main!$B$5)+(VLOOKUP($A3,'FL Ratio'!$A$2:$B$9,2,FALSE)*'FL Characterization'!C$2)</f>
        <v>6.7422788214538087</v>
      </c>
      <c r="D3" s="4">
        <f>('[1]Pc, Summer, S1'!D3*Main!$B$5)+(VLOOKUP($A3,'FL Ratio'!$A$2:$B$9,2,FALSE)*'FL Characterization'!D$2)</f>
        <v>6.3900606843754524</v>
      </c>
      <c r="E3" s="4">
        <f>('[1]Pc, Summer, S1'!E3*Main!$B$5)+(VLOOKUP($A3,'FL Ratio'!$A$2:$B$9,2,FALSE)*'FL Characterization'!E$2)</f>
        <v>5.8688530601586653</v>
      </c>
      <c r="F3" s="4">
        <f>('[1]Pc, Summer, S1'!F3*Main!$B$5)+(VLOOKUP($A3,'FL Ratio'!$A$2:$B$9,2,FALSE)*'FL Characterization'!F$2)</f>
        <v>5.4906832421668996</v>
      </c>
      <c r="G3" s="4">
        <f>('[1]Pc, Summer, S1'!G3*Main!$B$5)+(VLOOKUP($A3,'FL Ratio'!$A$2:$B$9,2,FALSE)*'FL Characterization'!G$2)</f>
        <v>5.5886848946671748</v>
      </c>
      <c r="H3" s="4">
        <f>('[1]Pc, Summer, S1'!H3*Main!$B$5)+(VLOOKUP($A3,'FL Ratio'!$A$2:$B$9,2,FALSE)*'FL Characterization'!H$2)</f>
        <v>6.0700206600999733</v>
      </c>
      <c r="I3" s="4">
        <f>('[1]Pc, Summer, S1'!I3*Main!$B$5)+(VLOOKUP($A3,'FL Ratio'!$A$2:$B$9,2,FALSE)*'FL Characterization'!I$2)</f>
        <v>7.0509011537102051</v>
      </c>
      <c r="J3" s="4">
        <f>('[1]Pc, Summer, S1'!J3*Main!$B$5)+(VLOOKUP($A3,'FL Ratio'!$A$2:$B$9,2,FALSE)*'FL Characterization'!J$2)</f>
        <v>7.6608009340644703</v>
      </c>
      <c r="K3" s="4">
        <f>('[1]Pc, Summer, S1'!K3*Main!$B$5)+(VLOOKUP($A3,'FL Ratio'!$A$2:$B$9,2,FALSE)*'FL Characterization'!K$2)</f>
        <v>8.2245142903980462</v>
      </c>
      <c r="L3" s="4">
        <f>('[1]Pc, Summer, S1'!L3*Main!$B$5)+(VLOOKUP($A3,'FL Ratio'!$A$2:$B$9,2,FALSE)*'FL Characterization'!L$2)</f>
        <v>7.4337831637993803</v>
      </c>
      <c r="M3" s="4">
        <f>('[1]Pc, Summer, S1'!M3*Main!$B$5)+(VLOOKUP($A3,'FL Ratio'!$A$2:$B$9,2,FALSE)*'FL Characterization'!M$2)</f>
        <v>7.8309972175232696</v>
      </c>
      <c r="N3" s="4">
        <f>('[1]Pc, Summer, S1'!N3*Main!$B$5)+(VLOOKUP($A3,'FL Ratio'!$A$2:$B$9,2,FALSE)*'FL Characterization'!N$2)</f>
        <v>7.9317045877583654</v>
      </c>
      <c r="O3" s="4">
        <f>('[1]Pc, Summer, S1'!O3*Main!$B$5)+(VLOOKUP($A3,'FL Ratio'!$A$2:$B$9,2,FALSE)*'FL Characterization'!O$2)</f>
        <v>7.9503734178871897</v>
      </c>
      <c r="P3" s="4">
        <f>('[1]Pc, Summer, S1'!P3*Main!$B$5)+(VLOOKUP($A3,'FL Ratio'!$A$2:$B$9,2,FALSE)*'FL Characterization'!P$2)</f>
        <v>6.9281795353185025</v>
      </c>
      <c r="Q3" s="4">
        <f>('[1]Pc, Summer, S1'!Q3*Main!$B$5)+(VLOOKUP($A3,'FL Ratio'!$A$2:$B$9,2,FALSE)*'FL Characterization'!Q$2)</f>
        <v>7.1926891201848688</v>
      </c>
      <c r="R3" s="4">
        <f>('[1]Pc, Summer, S1'!R3*Main!$B$5)+(VLOOKUP($A3,'FL Ratio'!$A$2:$B$9,2,FALSE)*'FL Characterization'!R$2)</f>
        <v>7.3792095738309689</v>
      </c>
      <c r="S3" s="4">
        <f>('[1]Pc, Summer, S1'!S3*Main!$B$5)+(VLOOKUP($A3,'FL Ratio'!$A$2:$B$9,2,FALSE)*'FL Characterization'!S$2)</f>
        <v>7.6267963905118554</v>
      </c>
      <c r="T3" s="4">
        <f>('[1]Pc, Summer, S1'!T3*Main!$B$5)+(VLOOKUP($A3,'FL Ratio'!$A$2:$B$9,2,FALSE)*'FL Characterization'!T$2)</f>
        <v>7.7036706356773719</v>
      </c>
      <c r="U3" s="4">
        <f>('[1]Pc, Summer, S1'!U3*Main!$B$5)+(VLOOKUP($A3,'FL Ratio'!$A$2:$B$9,2,FALSE)*'FL Characterization'!U$2)</f>
        <v>8.0039451738496954</v>
      </c>
      <c r="V3" s="4">
        <f>('[1]Pc, Summer, S1'!V3*Main!$B$5)+(VLOOKUP($A3,'FL Ratio'!$A$2:$B$9,2,FALSE)*'FL Characterization'!V$2)</f>
        <v>8.4769244100899783</v>
      </c>
      <c r="W3" s="4">
        <f>('[1]Pc, Summer, S1'!W3*Main!$B$5)+(VLOOKUP($A3,'FL Ratio'!$A$2:$B$9,2,FALSE)*'FL Characterization'!W$2)</f>
        <v>7.6801229470806867</v>
      </c>
      <c r="X3" s="4">
        <f>('[1]Pc, Summer, S1'!X3*Main!$B$5)+(VLOOKUP($A3,'FL Ratio'!$A$2:$B$9,2,FALSE)*'FL Characterization'!X$2)</f>
        <v>7.3753996462850475</v>
      </c>
      <c r="Y3" s="4">
        <f>('[1]Pc, Summer, S1'!Y3*Main!$B$5)+(VLOOKUP($A3,'FL Ratio'!$A$2:$B$9,2,FALSE)*'FL Characterization'!Y$2)</f>
        <v>7.0835371927620594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4.7842272679324696</v>
      </c>
      <c r="C4" s="4">
        <f>('[1]Pc, Summer, S1'!C4*Main!$B$5)+(VLOOKUP($A4,'FL Ratio'!$A$2:$B$9,2,FALSE)*'FL Characterization'!C$2)</f>
        <v>4.5904358933898415</v>
      </c>
      <c r="D4" s="4">
        <f>('[1]Pc, Summer, S1'!D4*Main!$B$5)+(VLOOKUP($A4,'FL Ratio'!$A$2:$B$9,2,FALSE)*'FL Characterization'!D$2)</f>
        <v>4.2027178286885558</v>
      </c>
      <c r="E4" s="4">
        <f>('[1]Pc, Summer, S1'!E4*Main!$B$5)+(VLOOKUP($A4,'FL Ratio'!$A$2:$B$9,2,FALSE)*'FL Characterization'!E$2)</f>
        <v>4.2867537975982817</v>
      </c>
      <c r="F4" s="4">
        <f>('[1]Pc, Summer, S1'!F4*Main!$B$5)+(VLOOKUP($A4,'FL Ratio'!$A$2:$B$9,2,FALSE)*'FL Characterization'!F$2)</f>
        <v>4.0647814542574938</v>
      </c>
      <c r="G4" s="4">
        <f>('[1]Pc, Summer, S1'!G4*Main!$B$5)+(VLOOKUP($A4,'FL Ratio'!$A$2:$B$9,2,FALSE)*'FL Characterization'!G$2)</f>
        <v>4.0229297107051156</v>
      </c>
      <c r="H4" s="4">
        <f>('[1]Pc, Summer, S1'!H4*Main!$B$5)+(VLOOKUP($A4,'FL Ratio'!$A$2:$B$9,2,FALSE)*'FL Characterization'!H$2)</f>
        <v>5.5839161895977565</v>
      </c>
      <c r="I4" s="4">
        <f>('[1]Pc, Summer, S1'!I4*Main!$B$5)+(VLOOKUP($A4,'FL Ratio'!$A$2:$B$9,2,FALSE)*'FL Characterization'!I$2)</f>
        <v>6.3164827226976108</v>
      </c>
      <c r="J4" s="4">
        <f>('[1]Pc, Summer, S1'!J4*Main!$B$5)+(VLOOKUP($A4,'FL Ratio'!$A$2:$B$9,2,FALSE)*'FL Characterization'!J$2)</f>
        <v>6.5985341330490659</v>
      </c>
      <c r="K4" s="4">
        <f>('[1]Pc, Summer, S1'!K4*Main!$B$5)+(VLOOKUP($A4,'FL Ratio'!$A$2:$B$9,2,FALSE)*'FL Characterization'!K$2)</f>
        <v>6.2477129713932662</v>
      </c>
      <c r="L4" s="4">
        <f>('[1]Pc, Summer, S1'!L4*Main!$B$5)+(VLOOKUP($A4,'FL Ratio'!$A$2:$B$9,2,FALSE)*'FL Characterization'!L$2)</f>
        <v>6.0489817934517385</v>
      </c>
      <c r="M4" s="4">
        <f>('[1]Pc, Summer, S1'!M4*Main!$B$5)+(VLOOKUP($A4,'FL Ratio'!$A$2:$B$9,2,FALSE)*'FL Characterization'!M$2)</f>
        <v>6.5202660453403061</v>
      </c>
      <c r="N4" s="4">
        <f>('[1]Pc, Summer, S1'!N4*Main!$B$5)+(VLOOKUP($A4,'FL Ratio'!$A$2:$B$9,2,FALSE)*'FL Characterization'!N$2)</f>
        <v>6.8856927209328802</v>
      </c>
      <c r="O4" s="4">
        <f>('[1]Pc, Summer, S1'!O4*Main!$B$5)+(VLOOKUP($A4,'FL Ratio'!$A$2:$B$9,2,FALSE)*'FL Characterization'!O$2)</f>
        <v>6.5717991008595478</v>
      </c>
      <c r="P4" s="4">
        <f>('[1]Pc, Summer, S1'!P4*Main!$B$5)+(VLOOKUP($A4,'FL Ratio'!$A$2:$B$9,2,FALSE)*'FL Characterization'!P$2)</f>
        <v>6.0491293062148728</v>
      </c>
      <c r="Q4" s="4">
        <f>('[1]Pc, Summer, S1'!Q4*Main!$B$5)+(VLOOKUP($A4,'FL Ratio'!$A$2:$B$9,2,FALSE)*'FL Characterization'!Q$2)</f>
        <v>5.7503563752852305</v>
      </c>
      <c r="R4" s="4">
        <f>('[1]Pc, Summer, S1'!R4*Main!$B$5)+(VLOOKUP($A4,'FL Ratio'!$A$2:$B$9,2,FALSE)*'FL Characterization'!R$2)</f>
        <v>5.7029619974574208</v>
      </c>
      <c r="S4" s="4">
        <f>('[1]Pc, Summer, S1'!S4*Main!$B$5)+(VLOOKUP($A4,'FL Ratio'!$A$2:$B$9,2,FALSE)*'FL Characterization'!S$2)</f>
        <v>5.7367863090071749</v>
      </c>
      <c r="T4" s="4">
        <f>('[1]Pc, Summer, S1'!T4*Main!$B$5)+(VLOOKUP($A4,'FL Ratio'!$A$2:$B$9,2,FALSE)*'FL Characterization'!T$2)</f>
        <v>5.4359070199607844</v>
      </c>
      <c r="U4" s="4">
        <f>('[1]Pc, Summer, S1'!U4*Main!$B$5)+(VLOOKUP($A4,'FL Ratio'!$A$2:$B$9,2,FALSE)*'FL Characterization'!U$2)</f>
        <v>5.8260381103091383</v>
      </c>
      <c r="V4" s="4">
        <f>('[1]Pc, Summer, S1'!V4*Main!$B$5)+(VLOOKUP($A4,'FL Ratio'!$A$2:$B$9,2,FALSE)*'FL Characterization'!V$2)</f>
        <v>6.1867763258634954</v>
      </c>
      <c r="W4" s="4">
        <f>('[1]Pc, Summer, S1'!W4*Main!$B$5)+(VLOOKUP($A4,'FL Ratio'!$A$2:$B$9,2,FALSE)*'FL Characterization'!W$2)</f>
        <v>5.6878135097376363</v>
      </c>
      <c r="X4" s="4">
        <f>('[1]Pc, Summer, S1'!X4*Main!$B$5)+(VLOOKUP($A4,'FL Ratio'!$A$2:$B$9,2,FALSE)*'FL Characterization'!X$2)</f>
        <v>5.6037599459195304</v>
      </c>
      <c r="Y4" s="4">
        <f>('[1]Pc, Summer, S1'!Y4*Main!$B$5)+(VLOOKUP($A4,'FL Ratio'!$A$2:$B$9,2,FALSE)*'FL Characterization'!Y$2)</f>
        <v>4.9544240052585486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2.3827509780615697</v>
      </c>
      <c r="C5" s="4">
        <f>('[1]Pc, Summer, S1'!C5*Main!$B$5)+(VLOOKUP($A5,'FL Ratio'!$A$2:$B$9,2,FALSE)*'FL Characterization'!C$2)</f>
        <v>2.0552564720105675</v>
      </c>
      <c r="D5" s="4">
        <f>('[1]Pc, Summer, S1'!D5*Main!$B$5)+(VLOOKUP($A5,'FL Ratio'!$A$2:$B$9,2,FALSE)*'FL Characterization'!D$2)</f>
        <v>1.7005376505253349</v>
      </c>
      <c r="E5" s="4">
        <f>('[1]Pc, Summer, S1'!E5*Main!$B$5)+(VLOOKUP($A5,'FL Ratio'!$A$2:$B$9,2,FALSE)*'FL Characterization'!E$2)</f>
        <v>1.6526972783074507</v>
      </c>
      <c r="F5" s="4">
        <f>('[1]Pc, Summer, S1'!F5*Main!$B$5)+(VLOOKUP($A5,'FL Ratio'!$A$2:$B$9,2,FALSE)*'FL Characterization'!F$2)</f>
        <v>1.4532742664099745</v>
      </c>
      <c r="G5" s="4">
        <f>('[1]Pc, Summer, S1'!G5*Main!$B$5)+(VLOOKUP($A5,'FL Ratio'!$A$2:$B$9,2,FALSE)*'FL Characterization'!G$2)</f>
        <v>1.3256150648731224</v>
      </c>
      <c r="H5" s="4">
        <f>('[1]Pc, Summer, S1'!H5*Main!$B$5)+(VLOOKUP($A5,'FL Ratio'!$A$2:$B$9,2,FALSE)*'FL Characterization'!H$2)</f>
        <v>2.5092324382524227</v>
      </c>
      <c r="I5" s="4">
        <f>('[1]Pc, Summer, S1'!I5*Main!$B$5)+(VLOOKUP($A5,'FL Ratio'!$A$2:$B$9,2,FALSE)*'FL Characterization'!I$2)</f>
        <v>3.6135611322096031</v>
      </c>
      <c r="J5" s="4">
        <f>('[1]Pc, Summer, S1'!J5*Main!$B$5)+(VLOOKUP($A5,'FL Ratio'!$A$2:$B$9,2,FALSE)*'FL Characterization'!J$2)</f>
        <v>4.3526753502568027</v>
      </c>
      <c r="K5" s="4">
        <f>('[1]Pc, Summer, S1'!K5*Main!$B$5)+(VLOOKUP($A5,'FL Ratio'!$A$2:$B$9,2,FALSE)*'FL Characterization'!K$2)</f>
        <v>4.4944877916041692</v>
      </c>
      <c r="L5" s="4">
        <f>('[1]Pc, Summer, S1'!L5*Main!$B$5)+(VLOOKUP($A5,'FL Ratio'!$A$2:$B$9,2,FALSE)*'FL Characterization'!L$2)</f>
        <v>4.3632557417280884</v>
      </c>
      <c r="M5" s="4">
        <f>('[1]Pc, Summer, S1'!M5*Main!$B$5)+(VLOOKUP($A5,'FL Ratio'!$A$2:$B$9,2,FALSE)*'FL Characterization'!M$2)</f>
        <v>3.937976867498616</v>
      </c>
      <c r="N5" s="4">
        <f>('[1]Pc, Summer, S1'!N5*Main!$B$5)+(VLOOKUP($A5,'FL Ratio'!$A$2:$B$9,2,FALSE)*'FL Characterization'!N$2)</f>
        <v>4.5047542355361667</v>
      </c>
      <c r="O5" s="4">
        <f>('[1]Pc, Summer, S1'!O5*Main!$B$5)+(VLOOKUP($A5,'FL Ratio'!$A$2:$B$9,2,FALSE)*'FL Characterization'!O$2)</f>
        <v>4.378408760869184</v>
      </c>
      <c r="P5" s="4">
        <f>('[1]Pc, Summer, S1'!P5*Main!$B$5)+(VLOOKUP($A5,'FL Ratio'!$A$2:$B$9,2,FALSE)*'FL Characterization'!P$2)</f>
        <v>4.0324654784940996</v>
      </c>
      <c r="Q5" s="4">
        <f>('[1]Pc, Summer, S1'!Q5*Main!$B$5)+(VLOOKUP($A5,'FL Ratio'!$A$2:$B$9,2,FALSE)*'FL Characterization'!Q$2)</f>
        <v>3.7432299484568365</v>
      </c>
      <c r="R5" s="4">
        <f>('[1]Pc, Summer, S1'!R5*Main!$B$5)+(VLOOKUP($A5,'FL Ratio'!$A$2:$B$9,2,FALSE)*'FL Characterization'!R$2)</f>
        <v>3.2997742689510221</v>
      </c>
      <c r="S5" s="4">
        <f>('[1]Pc, Summer, S1'!S5*Main!$B$5)+(VLOOKUP($A5,'FL Ratio'!$A$2:$B$9,2,FALSE)*'FL Characterization'!S$2)</f>
        <v>3.1125354746861351</v>
      </c>
      <c r="T5" s="4">
        <f>('[1]Pc, Summer, S1'!T5*Main!$B$5)+(VLOOKUP($A5,'FL Ratio'!$A$2:$B$9,2,FALSE)*'FL Characterization'!T$2)</f>
        <v>3.7405417900861995</v>
      </c>
      <c r="U5" s="4">
        <f>('[1]Pc, Summer, S1'!U5*Main!$B$5)+(VLOOKUP($A5,'FL Ratio'!$A$2:$B$9,2,FALSE)*'FL Characterization'!U$2)</f>
        <v>4.2982998322587802</v>
      </c>
      <c r="V5" s="4">
        <f>('[1]Pc, Summer, S1'!V5*Main!$B$5)+(VLOOKUP($A5,'FL Ratio'!$A$2:$B$9,2,FALSE)*'FL Characterization'!V$2)</f>
        <v>4.9822326752139601</v>
      </c>
      <c r="W5" s="4">
        <f>('[1]Pc, Summer, S1'!W5*Main!$B$5)+(VLOOKUP($A5,'FL Ratio'!$A$2:$B$9,2,FALSE)*'FL Characterization'!W$2)</f>
        <v>4.6768979473726713</v>
      </c>
      <c r="X5" s="4">
        <f>('[1]Pc, Summer, S1'!X5*Main!$B$5)+(VLOOKUP($A5,'FL Ratio'!$A$2:$B$9,2,FALSE)*'FL Characterization'!X$2)</f>
        <v>3.9763842372757634</v>
      </c>
      <c r="Y5" s="4">
        <f>('[1]Pc, Summer, S1'!Y5*Main!$B$5)+(VLOOKUP($A5,'FL Ratio'!$A$2:$B$9,2,FALSE)*'FL Characterization'!Y$2)</f>
        <v>3.1273485300175561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4.0271534768079826</v>
      </c>
      <c r="C6" s="4">
        <f>('[1]Pc, Summer, S1'!C6*Main!$B$5)+(VLOOKUP($A6,'FL Ratio'!$A$2:$B$9,2,FALSE)*'FL Characterization'!C$2)</f>
        <v>3.7201523163357226</v>
      </c>
      <c r="D6" s="4">
        <f>('[1]Pc, Summer, S1'!D6*Main!$B$5)+(VLOOKUP($A6,'FL Ratio'!$A$2:$B$9,2,FALSE)*'FL Characterization'!D$2)</f>
        <v>3.4204022679412969</v>
      </c>
      <c r="E6" s="4">
        <f>('[1]Pc, Summer, S1'!E6*Main!$B$5)+(VLOOKUP($A6,'FL Ratio'!$A$2:$B$9,2,FALSE)*'FL Characterization'!E$2)</f>
        <v>3.3180043603365275</v>
      </c>
      <c r="F6" s="4">
        <f>('[1]Pc, Summer, S1'!F6*Main!$B$5)+(VLOOKUP($A6,'FL Ratio'!$A$2:$B$9,2,FALSE)*'FL Characterization'!F$2)</f>
        <v>3.3224867099666673</v>
      </c>
      <c r="G6" s="4">
        <f>('[1]Pc, Summer, S1'!G6*Main!$B$5)+(VLOOKUP($A6,'FL Ratio'!$A$2:$B$9,2,FALSE)*'FL Characterization'!G$2)</f>
        <v>3.2504816776938239</v>
      </c>
      <c r="H6" s="4">
        <f>('[1]Pc, Summer, S1'!H6*Main!$B$5)+(VLOOKUP($A6,'FL Ratio'!$A$2:$B$9,2,FALSE)*'FL Characterization'!H$2)</f>
        <v>3.6524732551534811</v>
      </c>
      <c r="I6" s="4">
        <f>('[1]Pc, Summer, S1'!I6*Main!$B$5)+(VLOOKUP($A6,'FL Ratio'!$A$2:$B$9,2,FALSE)*'FL Characterization'!I$2)</f>
        <v>3.6938895637088862</v>
      </c>
      <c r="J6" s="4">
        <f>('[1]Pc, Summer, S1'!J6*Main!$B$5)+(VLOOKUP($A6,'FL Ratio'!$A$2:$B$9,2,FALSE)*'FL Characterization'!J$2)</f>
        <v>4.0599426446821969</v>
      </c>
      <c r="K6" s="4">
        <f>('[1]Pc, Summer, S1'!K6*Main!$B$5)+(VLOOKUP($A6,'FL Ratio'!$A$2:$B$9,2,FALSE)*'FL Characterization'!K$2)</f>
        <v>4.2185472922730156</v>
      </c>
      <c r="L6" s="4">
        <f>('[1]Pc, Summer, S1'!L6*Main!$B$5)+(VLOOKUP($A6,'FL Ratio'!$A$2:$B$9,2,FALSE)*'FL Characterization'!L$2)</f>
        <v>4.4585943494204967</v>
      </c>
      <c r="M6" s="4">
        <f>('[1]Pc, Summer, S1'!M6*Main!$B$5)+(VLOOKUP($A6,'FL Ratio'!$A$2:$B$9,2,FALSE)*'FL Characterization'!M$2)</f>
        <v>4.7306375418068125</v>
      </c>
      <c r="N6" s="4">
        <f>('[1]Pc, Summer, S1'!N6*Main!$B$5)+(VLOOKUP($A6,'FL Ratio'!$A$2:$B$9,2,FALSE)*'FL Characterization'!N$2)</f>
        <v>4.9071503288231044</v>
      </c>
      <c r="O6" s="4">
        <f>('[1]Pc, Summer, S1'!O6*Main!$B$5)+(VLOOKUP($A6,'FL Ratio'!$A$2:$B$9,2,FALSE)*'FL Characterization'!O$2)</f>
        <v>4.8054105767740749</v>
      </c>
      <c r="P6" s="4">
        <f>('[1]Pc, Summer, S1'!P6*Main!$B$5)+(VLOOKUP($A6,'FL Ratio'!$A$2:$B$9,2,FALSE)*'FL Characterization'!P$2)</f>
        <v>4.6587119619488337</v>
      </c>
      <c r="Q6" s="4">
        <f>('[1]Pc, Summer, S1'!Q6*Main!$B$5)+(VLOOKUP($A6,'FL Ratio'!$A$2:$B$9,2,FALSE)*'FL Characterization'!Q$2)</f>
        <v>4.5981245952917815</v>
      </c>
      <c r="R6" s="4">
        <f>('[1]Pc, Summer, S1'!R6*Main!$B$5)+(VLOOKUP($A6,'FL Ratio'!$A$2:$B$9,2,FALSE)*'FL Characterization'!R$2)</f>
        <v>4.4884568521353767</v>
      </c>
      <c r="S6" s="4">
        <f>('[1]Pc, Summer, S1'!S6*Main!$B$5)+(VLOOKUP($A6,'FL Ratio'!$A$2:$B$9,2,FALSE)*'FL Characterization'!S$2)</f>
        <v>4.6082755434650196</v>
      </c>
      <c r="T6" s="4">
        <f>('[1]Pc, Summer, S1'!T6*Main!$B$5)+(VLOOKUP($A6,'FL Ratio'!$A$2:$B$9,2,FALSE)*'FL Characterization'!T$2)</f>
        <v>4.5475272444143187</v>
      </c>
      <c r="U6" s="4">
        <f>('[1]Pc, Summer, S1'!U6*Main!$B$5)+(VLOOKUP($A6,'FL Ratio'!$A$2:$B$9,2,FALSE)*'FL Characterization'!U$2)</f>
        <v>4.5619032004722984</v>
      </c>
      <c r="V6" s="4">
        <f>('[1]Pc, Summer, S1'!V6*Main!$B$5)+(VLOOKUP($A6,'FL Ratio'!$A$2:$B$9,2,FALSE)*'FL Characterization'!V$2)</f>
        <v>5.0676330383949377</v>
      </c>
      <c r="W6" s="4">
        <f>('[1]Pc, Summer, S1'!W6*Main!$B$5)+(VLOOKUP($A6,'FL Ratio'!$A$2:$B$9,2,FALSE)*'FL Characterization'!W$2)</f>
        <v>4.7666848460621427</v>
      </c>
      <c r="X6" s="4">
        <f>('[1]Pc, Summer, S1'!X6*Main!$B$5)+(VLOOKUP($A6,'FL Ratio'!$A$2:$B$9,2,FALSE)*'FL Characterization'!X$2)</f>
        <v>4.9667817075527578</v>
      </c>
      <c r="Y6" s="4">
        <f>('[1]Pc, Summer, S1'!Y6*Main!$B$5)+(VLOOKUP($A6,'FL Ratio'!$A$2:$B$9,2,FALSE)*'FL Characterization'!Y$2)</f>
        <v>4.5522871741046647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4.18244469326409</v>
      </c>
      <c r="C7" s="4">
        <f>('[1]Pc, Summer, S1'!C7*Main!$B$5)+(VLOOKUP($A7,'FL Ratio'!$A$2:$B$9,2,FALSE)*'FL Characterization'!C$2)</f>
        <v>4.0699756634770425</v>
      </c>
      <c r="D7" s="4">
        <f>('[1]Pc, Summer, S1'!D7*Main!$B$5)+(VLOOKUP($A7,'FL Ratio'!$A$2:$B$9,2,FALSE)*'FL Characterization'!D$2)</f>
        <v>3.7571532743417726</v>
      </c>
      <c r="E7" s="4">
        <f>('[1]Pc, Summer, S1'!E7*Main!$B$5)+(VLOOKUP($A7,'FL Ratio'!$A$2:$B$9,2,FALSE)*'FL Characterization'!E$2)</f>
        <v>3.851570890622118</v>
      </c>
      <c r="F7" s="4">
        <f>('[1]Pc, Summer, S1'!F7*Main!$B$5)+(VLOOKUP($A7,'FL Ratio'!$A$2:$B$9,2,FALSE)*'FL Characterization'!F$2)</f>
        <v>3.8184779401958773</v>
      </c>
      <c r="G7" s="4">
        <f>('[1]Pc, Summer, S1'!G7*Main!$B$5)+(VLOOKUP($A7,'FL Ratio'!$A$2:$B$9,2,FALSE)*'FL Characterization'!G$2)</f>
        <v>3.7431280270023986</v>
      </c>
      <c r="H7" s="4">
        <f>('[1]Pc, Summer, S1'!H7*Main!$B$5)+(VLOOKUP($A7,'FL Ratio'!$A$2:$B$9,2,FALSE)*'FL Characterization'!H$2)</f>
        <v>4.1382318802805864</v>
      </c>
      <c r="I7" s="4">
        <f>('[1]Pc, Summer, S1'!I7*Main!$B$5)+(VLOOKUP($A7,'FL Ratio'!$A$2:$B$9,2,FALSE)*'FL Characterization'!I$2)</f>
        <v>4.5920173960493624</v>
      </c>
      <c r="J7" s="4">
        <f>('[1]Pc, Summer, S1'!J7*Main!$B$5)+(VLOOKUP($A7,'FL Ratio'!$A$2:$B$9,2,FALSE)*'FL Characterization'!J$2)</f>
        <v>4.7790818031870188</v>
      </c>
      <c r="K7" s="4">
        <f>('[1]Pc, Summer, S1'!K7*Main!$B$5)+(VLOOKUP($A7,'FL Ratio'!$A$2:$B$9,2,FALSE)*'FL Characterization'!K$2)</f>
        <v>4.7929998720976563</v>
      </c>
      <c r="L7" s="4">
        <f>('[1]Pc, Summer, S1'!L7*Main!$B$5)+(VLOOKUP($A7,'FL Ratio'!$A$2:$B$9,2,FALSE)*'FL Characterization'!L$2)</f>
        <v>4.7516093312117915</v>
      </c>
      <c r="M7" s="4">
        <f>('[1]Pc, Summer, S1'!M7*Main!$B$5)+(VLOOKUP($A7,'FL Ratio'!$A$2:$B$9,2,FALSE)*'FL Characterization'!M$2)</f>
        <v>5.028417272338114</v>
      </c>
      <c r="N7" s="4">
        <f>('[1]Pc, Summer, S1'!N7*Main!$B$5)+(VLOOKUP($A7,'FL Ratio'!$A$2:$B$9,2,FALSE)*'FL Characterization'!N$2)</f>
        <v>5.0203131113982113</v>
      </c>
      <c r="O7" s="4">
        <f>('[1]Pc, Summer, S1'!O7*Main!$B$5)+(VLOOKUP($A7,'FL Ratio'!$A$2:$B$9,2,FALSE)*'FL Characterization'!O$2)</f>
        <v>4.9318061178484642</v>
      </c>
      <c r="P7" s="4">
        <f>('[1]Pc, Summer, S1'!P7*Main!$B$5)+(VLOOKUP($A7,'FL Ratio'!$A$2:$B$9,2,FALSE)*'FL Characterization'!P$2)</f>
        <v>4.6711870025252784</v>
      </c>
      <c r="Q7" s="4">
        <f>('[1]Pc, Summer, S1'!Q7*Main!$B$5)+(VLOOKUP($A7,'FL Ratio'!$A$2:$B$9,2,FALSE)*'FL Characterization'!Q$2)</f>
        <v>4.5134137794048401</v>
      </c>
      <c r="R7" s="4">
        <f>('[1]Pc, Summer, S1'!R7*Main!$B$5)+(VLOOKUP($A7,'FL Ratio'!$A$2:$B$9,2,FALSE)*'FL Characterization'!R$2)</f>
        <v>4.6009984425395096</v>
      </c>
      <c r="S7" s="4">
        <f>('[1]Pc, Summer, S1'!S7*Main!$B$5)+(VLOOKUP($A7,'FL Ratio'!$A$2:$B$9,2,FALSE)*'FL Characterization'!S$2)</f>
        <v>4.6287851245385783</v>
      </c>
      <c r="T7" s="4">
        <f>('[1]Pc, Summer, S1'!T7*Main!$B$5)+(VLOOKUP($A7,'FL Ratio'!$A$2:$B$9,2,FALSE)*'FL Characterization'!T$2)</f>
        <v>4.2463309569426597</v>
      </c>
      <c r="U7" s="4">
        <f>('[1]Pc, Summer, S1'!U7*Main!$B$5)+(VLOOKUP($A7,'FL Ratio'!$A$2:$B$9,2,FALSE)*'FL Characterization'!U$2)</f>
        <v>4.2355930009455145</v>
      </c>
      <c r="V7" s="4">
        <f>('[1]Pc, Summer, S1'!V7*Main!$B$5)+(VLOOKUP($A7,'FL Ratio'!$A$2:$B$9,2,FALSE)*'FL Characterization'!V$2)</f>
        <v>4.478510766532664</v>
      </c>
      <c r="W7" s="4">
        <f>('[1]Pc, Summer, S1'!W7*Main!$B$5)+(VLOOKUP($A7,'FL Ratio'!$A$2:$B$9,2,FALSE)*'FL Characterization'!W$2)</f>
        <v>4.033582516285577</v>
      </c>
      <c r="X7" s="4">
        <f>('[1]Pc, Summer, S1'!X7*Main!$B$5)+(VLOOKUP($A7,'FL Ratio'!$A$2:$B$9,2,FALSE)*'FL Characterization'!X$2)</f>
        <v>4.1609521097589894</v>
      </c>
      <c r="Y7" s="4">
        <f>('[1]Pc, Summer, S1'!Y7*Main!$B$5)+(VLOOKUP($A7,'FL Ratio'!$A$2:$B$9,2,FALSE)*'FL Characterization'!Y$2)</f>
        <v>4.256913709949945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3.5165397035507939</v>
      </c>
      <c r="C8" s="4">
        <f>('[1]Pc, Summer, S1'!C8*Main!$B$5)+(VLOOKUP($A8,'FL Ratio'!$A$2:$B$9,2,FALSE)*'FL Characterization'!C$2)</f>
        <v>3.258729846651002</v>
      </c>
      <c r="D8" s="4">
        <f>('[1]Pc, Summer, S1'!D8*Main!$B$5)+(VLOOKUP($A8,'FL Ratio'!$A$2:$B$9,2,FALSE)*'FL Characterization'!D$2)</f>
        <v>3.1263428208525608</v>
      </c>
      <c r="E8" s="4">
        <f>('[1]Pc, Summer, S1'!E8*Main!$B$5)+(VLOOKUP($A8,'FL Ratio'!$A$2:$B$9,2,FALSE)*'FL Characterization'!E$2)</f>
        <v>3.145950069007474</v>
      </c>
      <c r="F8" s="4">
        <f>('[1]Pc, Summer, S1'!F8*Main!$B$5)+(VLOOKUP($A8,'FL Ratio'!$A$2:$B$9,2,FALSE)*'FL Characterization'!F$2)</f>
        <v>2.9540800359962516</v>
      </c>
      <c r="G8" s="4">
        <f>('[1]Pc, Summer, S1'!G8*Main!$B$5)+(VLOOKUP($A8,'FL Ratio'!$A$2:$B$9,2,FALSE)*'FL Characterization'!G$2)</f>
        <v>3.0908713117698596</v>
      </c>
      <c r="H8" s="4">
        <f>('[1]Pc, Summer, S1'!H8*Main!$B$5)+(VLOOKUP($A8,'FL Ratio'!$A$2:$B$9,2,FALSE)*'FL Characterization'!H$2)</f>
        <v>3.957239517853576</v>
      </c>
      <c r="I8" s="4">
        <f>('[1]Pc, Summer, S1'!I8*Main!$B$5)+(VLOOKUP($A8,'FL Ratio'!$A$2:$B$9,2,FALSE)*'FL Characterization'!I$2)</f>
        <v>3.9693930324145907</v>
      </c>
      <c r="J8" s="4">
        <f>('[1]Pc, Summer, S1'!J8*Main!$B$5)+(VLOOKUP($A8,'FL Ratio'!$A$2:$B$9,2,FALSE)*'FL Characterization'!J$2)</f>
        <v>4.5503276671623922</v>
      </c>
      <c r="K8" s="4">
        <f>('[1]Pc, Summer, S1'!K8*Main!$B$5)+(VLOOKUP($A8,'FL Ratio'!$A$2:$B$9,2,FALSE)*'FL Characterization'!K$2)</f>
        <v>4.8300421083661229</v>
      </c>
      <c r="L8" s="4">
        <f>('[1]Pc, Summer, S1'!L8*Main!$B$5)+(VLOOKUP($A8,'FL Ratio'!$A$2:$B$9,2,FALSE)*'FL Characterization'!L$2)</f>
        <v>4.7597630791835757</v>
      </c>
      <c r="M8" s="4">
        <f>('[1]Pc, Summer, S1'!M8*Main!$B$5)+(VLOOKUP($A8,'FL Ratio'!$A$2:$B$9,2,FALSE)*'FL Characterization'!M$2)</f>
        <v>4.9757898421720563</v>
      </c>
      <c r="N8" s="4">
        <f>('[1]Pc, Summer, S1'!N8*Main!$B$5)+(VLOOKUP($A8,'FL Ratio'!$A$2:$B$9,2,FALSE)*'FL Characterization'!N$2)</f>
        <v>4.8970761643094614</v>
      </c>
      <c r="O8" s="4">
        <f>('[1]Pc, Summer, S1'!O8*Main!$B$5)+(VLOOKUP($A8,'FL Ratio'!$A$2:$B$9,2,FALSE)*'FL Characterization'!O$2)</f>
        <v>5.1224974515297053</v>
      </c>
      <c r="P8" s="4">
        <f>('[1]Pc, Summer, S1'!P8*Main!$B$5)+(VLOOKUP($A8,'FL Ratio'!$A$2:$B$9,2,FALSE)*'FL Characterization'!P$2)</f>
        <v>5.0605365536486433</v>
      </c>
      <c r="Q8" s="4">
        <f>('[1]Pc, Summer, S1'!Q8*Main!$B$5)+(VLOOKUP($A8,'FL Ratio'!$A$2:$B$9,2,FALSE)*'FL Characterization'!Q$2)</f>
        <v>4.7273301783754773</v>
      </c>
      <c r="R8" s="4">
        <f>('[1]Pc, Summer, S1'!R8*Main!$B$5)+(VLOOKUP($A8,'FL Ratio'!$A$2:$B$9,2,FALSE)*'FL Characterization'!R$2)</f>
        <v>4.6718666945234482</v>
      </c>
      <c r="S8" s="4">
        <f>('[1]Pc, Summer, S1'!S8*Main!$B$5)+(VLOOKUP($A8,'FL Ratio'!$A$2:$B$9,2,FALSE)*'FL Characterization'!S$2)</f>
        <v>4.6664526372050572</v>
      </c>
      <c r="T8" s="4">
        <f>('[1]Pc, Summer, S1'!T8*Main!$B$5)+(VLOOKUP($A8,'FL Ratio'!$A$2:$B$9,2,FALSE)*'FL Characterization'!T$2)</f>
        <v>4.5108013120468637</v>
      </c>
      <c r="U8" s="4">
        <f>('[1]Pc, Summer, S1'!U8*Main!$B$5)+(VLOOKUP($A8,'FL Ratio'!$A$2:$B$9,2,FALSE)*'FL Characterization'!U$2)</f>
        <v>4.4888802517358384</v>
      </c>
      <c r="V8" s="4">
        <f>('[1]Pc, Summer, S1'!V8*Main!$B$5)+(VLOOKUP($A8,'FL Ratio'!$A$2:$B$9,2,FALSE)*'FL Characterization'!V$2)</f>
        <v>4.6038140005688666</v>
      </c>
      <c r="W8" s="4">
        <f>('[1]Pc, Summer, S1'!W8*Main!$B$5)+(VLOOKUP($A8,'FL Ratio'!$A$2:$B$9,2,FALSE)*'FL Characterization'!W$2)</f>
        <v>3.8398402650071355</v>
      </c>
      <c r="X8" s="4">
        <f>('[1]Pc, Summer, S1'!X8*Main!$B$5)+(VLOOKUP($A8,'FL Ratio'!$A$2:$B$9,2,FALSE)*'FL Characterization'!X$2)</f>
        <v>4.106901636756076</v>
      </c>
      <c r="Y8" s="4">
        <f>('[1]Pc, Summer, S1'!Y8*Main!$B$5)+(VLOOKUP($A8,'FL Ratio'!$A$2:$B$9,2,FALSE)*'FL Characterization'!Y$2)</f>
        <v>3.722999536897575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2.8180974079668011</v>
      </c>
      <c r="C9" s="4">
        <f>('[1]Pc, Summer, S1'!C9*Main!$B$5)+(VLOOKUP($A9,'FL Ratio'!$A$2:$B$9,2,FALSE)*'FL Characterization'!C$2)</f>
        <v>2.7064405718952056</v>
      </c>
      <c r="D9" s="4">
        <f>('[1]Pc, Summer, S1'!D9*Main!$B$5)+(VLOOKUP($A9,'FL Ratio'!$A$2:$B$9,2,FALSE)*'FL Characterization'!D$2)</f>
        <v>2.562571221836234</v>
      </c>
      <c r="E9" s="4">
        <f>('[1]Pc, Summer, S1'!E9*Main!$B$5)+(VLOOKUP($A9,'FL Ratio'!$A$2:$B$9,2,FALSE)*'FL Characterization'!E$2)</f>
        <v>2.5105553350991432</v>
      </c>
      <c r="F9" s="4">
        <f>('[1]Pc, Summer, S1'!F9*Main!$B$5)+(VLOOKUP($A9,'FL Ratio'!$A$2:$B$9,2,FALSE)*'FL Characterization'!F$2)</f>
        <v>2.4654301953006819</v>
      </c>
      <c r="G9" s="4">
        <f>('[1]Pc, Summer, S1'!G9*Main!$B$5)+(VLOOKUP($A9,'FL Ratio'!$A$2:$B$9,2,FALSE)*'FL Characterization'!G$2)</f>
        <v>2.5481440642046773</v>
      </c>
      <c r="H9" s="4">
        <f>('[1]Pc, Summer, S1'!H9*Main!$B$5)+(VLOOKUP($A9,'FL Ratio'!$A$2:$B$9,2,FALSE)*'FL Characterization'!H$2)</f>
        <v>4.0382273891413387</v>
      </c>
      <c r="I9" s="4">
        <f>('[1]Pc, Summer, S1'!I9*Main!$B$5)+(VLOOKUP($A9,'FL Ratio'!$A$2:$B$9,2,FALSE)*'FL Characterization'!I$2)</f>
        <v>4.340773224648661</v>
      </c>
      <c r="J9" s="4">
        <f>('[1]Pc, Summer, S1'!J9*Main!$B$5)+(VLOOKUP($A9,'FL Ratio'!$A$2:$B$9,2,FALSE)*'FL Characterization'!J$2)</f>
        <v>4.6493610698195118</v>
      </c>
      <c r="K9" s="4">
        <f>('[1]Pc, Summer, S1'!K9*Main!$B$5)+(VLOOKUP($A9,'FL Ratio'!$A$2:$B$9,2,FALSE)*'FL Characterization'!K$2)</f>
        <v>4.6234523407141719</v>
      </c>
      <c r="L9" s="4">
        <f>('[1]Pc, Summer, S1'!L9*Main!$B$5)+(VLOOKUP($A9,'FL Ratio'!$A$2:$B$9,2,FALSE)*'FL Characterization'!L$2)</f>
        <v>4.7740535090908685</v>
      </c>
      <c r="M9" s="4">
        <f>('[1]Pc, Summer, S1'!M9*Main!$B$5)+(VLOOKUP($A9,'FL Ratio'!$A$2:$B$9,2,FALSE)*'FL Characterization'!M$2)</f>
        <v>5.0786769916886669</v>
      </c>
      <c r="N9" s="4">
        <f>('[1]Pc, Summer, S1'!N9*Main!$B$5)+(VLOOKUP($A9,'FL Ratio'!$A$2:$B$9,2,FALSE)*'FL Characterization'!N$2)</f>
        <v>5.0930253817589302</v>
      </c>
      <c r="O9" s="4">
        <f>('[1]Pc, Summer, S1'!O9*Main!$B$5)+(VLOOKUP($A9,'FL Ratio'!$A$2:$B$9,2,FALSE)*'FL Characterization'!O$2)</f>
        <v>4.8685973512716503</v>
      </c>
      <c r="P9" s="4">
        <f>('[1]Pc, Summer, S1'!P9*Main!$B$5)+(VLOOKUP($A9,'FL Ratio'!$A$2:$B$9,2,FALSE)*'FL Characterization'!P$2)</f>
        <v>4.2894978219180322</v>
      </c>
      <c r="Q9" s="4">
        <f>('[1]Pc, Summer, S1'!Q9*Main!$B$5)+(VLOOKUP($A9,'FL Ratio'!$A$2:$B$9,2,FALSE)*'FL Characterization'!Q$2)</f>
        <v>4.1042858482250368</v>
      </c>
      <c r="R9" s="4">
        <f>('[1]Pc, Summer, S1'!R9*Main!$B$5)+(VLOOKUP($A9,'FL Ratio'!$A$2:$B$9,2,FALSE)*'FL Characterization'!R$2)</f>
        <v>3.7927652180912097</v>
      </c>
      <c r="S9" s="4">
        <f>('[1]Pc, Summer, S1'!S9*Main!$B$5)+(VLOOKUP($A9,'FL Ratio'!$A$2:$B$9,2,FALSE)*'FL Characterization'!S$2)</f>
        <v>3.8618021303910712</v>
      </c>
      <c r="T9" s="4">
        <f>('[1]Pc, Summer, S1'!T9*Main!$B$5)+(VLOOKUP($A9,'FL Ratio'!$A$2:$B$9,2,FALSE)*'FL Characterization'!T$2)</f>
        <v>3.6839621671715777</v>
      </c>
      <c r="U9" s="4">
        <f>('[1]Pc, Summer, S1'!U9*Main!$B$5)+(VLOOKUP($A9,'FL Ratio'!$A$2:$B$9,2,FALSE)*'FL Characterization'!U$2)</f>
        <v>3.7393133348452219</v>
      </c>
      <c r="V9" s="4">
        <f>('[1]Pc, Summer, S1'!V9*Main!$B$5)+(VLOOKUP($A9,'FL Ratio'!$A$2:$B$9,2,FALSE)*'FL Characterization'!V$2)</f>
        <v>3.6751004655905568</v>
      </c>
      <c r="W9" s="4">
        <f>('[1]Pc, Summer, S1'!W9*Main!$B$5)+(VLOOKUP($A9,'FL Ratio'!$A$2:$B$9,2,FALSE)*'FL Characterization'!W$2)</f>
        <v>3.1804944286034722</v>
      </c>
      <c r="X9" s="4">
        <f>('[1]Pc, Summer, S1'!X9*Main!$B$5)+(VLOOKUP($A9,'FL Ratio'!$A$2:$B$9,2,FALSE)*'FL Characterization'!X$2)</f>
        <v>3.0723152848990241</v>
      </c>
      <c r="Y9" s="4">
        <f>('[1]Pc, Summer, S1'!Y9*Main!$B$5)+(VLOOKUP($A9,'FL Ratio'!$A$2:$B$9,2,FALSE)*'FL Characterization'!Y$2)</f>
        <v>2.9290816493236713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9.4198636957322588</v>
      </c>
      <c r="C2" s="4">
        <f>('[1]Pc, Summer, S2'!C2*Main!$B$5)+(VLOOKUP($A2,'FL Ratio'!$A$2:$B$9,2,FALSE)*'FL Characterization'!C$2)</f>
        <v>9.3156218840034057</v>
      </c>
      <c r="D2" s="4">
        <f>('[1]Pc, Summer, S2'!D2*Main!$B$5)+(VLOOKUP($A2,'FL Ratio'!$A$2:$B$9,2,FALSE)*'FL Characterization'!D$2)</f>
        <v>8.7180427518510193</v>
      </c>
      <c r="E2" s="4">
        <f>('[1]Pc, Summer, S2'!E2*Main!$B$5)+(VLOOKUP($A2,'FL Ratio'!$A$2:$B$9,2,FALSE)*'FL Characterization'!E$2)</f>
        <v>8.6593909915406471</v>
      </c>
      <c r="F2" s="4">
        <f>('[1]Pc, Summer, S2'!F2*Main!$B$5)+(VLOOKUP($A2,'FL Ratio'!$A$2:$B$9,2,FALSE)*'FL Characterization'!F$2)</f>
        <v>8.221348423004379</v>
      </c>
      <c r="G2" s="4">
        <f>('[1]Pc, Summer, S2'!G2*Main!$B$5)+(VLOOKUP($A2,'FL Ratio'!$A$2:$B$9,2,FALSE)*'FL Characterization'!G$2)</f>
        <v>8.3113362908139923</v>
      </c>
      <c r="H2" s="4">
        <f>('[1]Pc, Summer, S2'!H2*Main!$B$5)+(VLOOKUP($A2,'FL Ratio'!$A$2:$B$9,2,FALSE)*'FL Characterization'!H$2)</f>
        <v>8.598715131400537</v>
      </c>
      <c r="I2" s="4">
        <f>('[1]Pc, Summer, S2'!I2*Main!$B$5)+(VLOOKUP($A2,'FL Ratio'!$A$2:$B$9,2,FALSE)*'FL Characterization'!I$2)</f>
        <v>9.1536370159447706</v>
      </c>
      <c r="J2" s="4">
        <f>('[1]Pc, Summer, S2'!J2*Main!$B$5)+(VLOOKUP($A2,'FL Ratio'!$A$2:$B$9,2,FALSE)*'FL Characterization'!J$2)</f>
        <v>9.9048359339235894</v>
      </c>
      <c r="K2" s="4">
        <f>('[1]Pc, Summer, S2'!K2*Main!$B$5)+(VLOOKUP($A2,'FL Ratio'!$A$2:$B$9,2,FALSE)*'FL Characterization'!K$2)</f>
        <v>9.7610102957480027</v>
      </c>
      <c r="L2" s="4">
        <f>('[1]Pc, Summer, S2'!L2*Main!$B$5)+(VLOOKUP($A2,'FL Ratio'!$A$2:$B$9,2,FALSE)*'FL Characterization'!L$2)</f>
        <v>9.4086276215438858</v>
      </c>
      <c r="M2" s="4">
        <f>('[1]Pc, Summer, S2'!M2*Main!$B$5)+(VLOOKUP($A2,'FL Ratio'!$A$2:$B$9,2,FALSE)*'FL Characterization'!M$2)</f>
        <v>9.4642295427941665</v>
      </c>
      <c r="N2" s="4">
        <f>('[1]Pc, Summer, S2'!N2*Main!$B$5)+(VLOOKUP($A2,'FL Ratio'!$A$2:$B$9,2,FALSE)*'FL Characterization'!N$2)</f>
        <v>9.9163156042614382</v>
      </c>
      <c r="O2" s="4">
        <f>('[1]Pc, Summer, S2'!O2*Main!$B$5)+(VLOOKUP($A2,'FL Ratio'!$A$2:$B$9,2,FALSE)*'FL Characterization'!O$2)</f>
        <v>10.368242199550609</v>
      </c>
      <c r="P2" s="4">
        <f>('[1]Pc, Summer, S2'!P2*Main!$B$5)+(VLOOKUP($A2,'FL Ratio'!$A$2:$B$9,2,FALSE)*'FL Characterization'!P$2)</f>
        <v>9.6406062311362994</v>
      </c>
      <c r="Q2" s="4">
        <f>('[1]Pc, Summer, S2'!Q2*Main!$B$5)+(VLOOKUP($A2,'FL Ratio'!$A$2:$B$9,2,FALSE)*'FL Characterization'!Q$2)</f>
        <v>9.8180423012453062</v>
      </c>
      <c r="R2" s="4">
        <f>('[1]Pc, Summer, S2'!R2*Main!$B$5)+(VLOOKUP($A2,'FL Ratio'!$A$2:$B$9,2,FALSE)*'FL Characterization'!R$2)</f>
        <v>9.6750646284485189</v>
      </c>
      <c r="S2" s="4">
        <f>('[1]Pc, Summer, S2'!S2*Main!$B$5)+(VLOOKUP($A2,'FL Ratio'!$A$2:$B$9,2,FALSE)*'FL Characterization'!S$2)</f>
        <v>9.4287583494541813</v>
      </c>
      <c r="T2" s="4">
        <f>('[1]Pc, Summer, S2'!T2*Main!$B$5)+(VLOOKUP($A2,'FL Ratio'!$A$2:$B$9,2,FALSE)*'FL Characterization'!T$2)</f>
        <v>9.0571456919206543</v>
      </c>
      <c r="U2" s="4">
        <f>('[1]Pc, Summer, S2'!U2*Main!$B$5)+(VLOOKUP($A2,'FL Ratio'!$A$2:$B$9,2,FALSE)*'FL Characterization'!U$2)</f>
        <v>8.5811343629502055</v>
      </c>
      <c r="V2" s="4">
        <f>('[1]Pc, Summer, S2'!V2*Main!$B$5)+(VLOOKUP($A2,'FL Ratio'!$A$2:$B$9,2,FALSE)*'FL Characterization'!V$2)</f>
        <v>8.8614622301220507</v>
      </c>
      <c r="W2" s="4">
        <f>('[1]Pc, Summer, S2'!W2*Main!$B$5)+(VLOOKUP($A2,'FL Ratio'!$A$2:$B$9,2,FALSE)*'FL Characterization'!W$2)</f>
        <v>8.5282071943319302</v>
      </c>
      <c r="X2" s="4">
        <f>('[1]Pc, Summer, S2'!X2*Main!$B$5)+(VLOOKUP($A2,'FL Ratio'!$A$2:$B$9,2,FALSE)*'FL Characterization'!X$2)</f>
        <v>8.9498908098004044</v>
      </c>
      <c r="Y2" s="4">
        <f>('[1]Pc, Summer, S2'!Y2*Main!$B$5)+(VLOOKUP($A2,'FL Ratio'!$A$2:$B$9,2,FALSE)*'FL Characterization'!Y$2)</f>
        <v>8.9283735543568437</v>
      </c>
    </row>
    <row r="3" spans="1:25" x14ac:dyDescent="0.25">
      <c r="A3">
        <v>2</v>
      </c>
      <c r="B3" s="4">
        <f>('[1]Pc, Summer, S2'!B3*Main!$B$5)+(VLOOKUP($A3,'FL Ratio'!$A$2:$B$9,2,FALSE)*'FL Characterization'!B$2)</f>
        <v>7.0291446169741016</v>
      </c>
      <c r="C3" s="4">
        <f>('[1]Pc, Summer, S2'!C3*Main!$B$5)+(VLOOKUP($A3,'FL Ratio'!$A$2:$B$9,2,FALSE)*'FL Characterization'!C$2)</f>
        <v>6.7422788214538087</v>
      </c>
      <c r="D3" s="4">
        <f>('[1]Pc, Summer, S2'!D3*Main!$B$5)+(VLOOKUP($A3,'FL Ratio'!$A$2:$B$9,2,FALSE)*'FL Characterization'!D$2)</f>
        <v>6.3378152595435608</v>
      </c>
      <c r="E3" s="4">
        <f>('[1]Pc, Summer, S2'!E3*Main!$B$5)+(VLOOKUP($A3,'FL Ratio'!$A$2:$B$9,2,FALSE)*'FL Characterization'!E$2)</f>
        <v>5.9164941220107696</v>
      </c>
      <c r="F3" s="4">
        <f>('[1]Pc, Summer, S2'!F3*Main!$B$5)+(VLOOKUP($A3,'FL Ratio'!$A$2:$B$9,2,FALSE)*'FL Characterization'!F$2)</f>
        <v>5.4906832421668996</v>
      </c>
      <c r="G3" s="4">
        <f>('[1]Pc, Summer, S2'!G3*Main!$B$5)+(VLOOKUP($A3,'FL Ratio'!$A$2:$B$9,2,FALSE)*'FL Characterization'!G$2)</f>
        <v>5.6850946174684722</v>
      </c>
      <c r="H3" s="4">
        <f>('[1]Pc, Summer, S2'!H3*Main!$B$5)+(VLOOKUP($A3,'FL Ratio'!$A$2:$B$9,2,FALSE)*'FL Characterization'!H$2)</f>
        <v>6.0187149011823244</v>
      </c>
      <c r="I3" s="4">
        <f>('[1]Pc, Summer, S2'!I3*Main!$B$5)+(VLOOKUP($A3,'FL Ratio'!$A$2:$B$9,2,FALSE)*'FL Characterization'!I$2)</f>
        <v>6.9820236421962196</v>
      </c>
      <c r="J3" s="4">
        <f>('[1]Pc, Summer, S2'!J3*Main!$B$5)+(VLOOKUP($A3,'FL Ratio'!$A$2:$B$9,2,FALSE)*'FL Characterization'!J$2)</f>
        <v>7.735974207203884</v>
      </c>
      <c r="K3" s="4">
        <f>('[1]Pc, Summer, S2'!K3*Main!$B$5)+(VLOOKUP($A3,'FL Ratio'!$A$2:$B$9,2,FALSE)*'FL Characterization'!K$2)</f>
        <v>8.1443607879131452</v>
      </c>
      <c r="L3" s="4">
        <f>('[1]Pc, Summer, S2'!L3*Main!$B$5)+(VLOOKUP($A3,'FL Ratio'!$A$2:$B$9,2,FALSE)*'FL Characterization'!L$2)</f>
        <v>7.5068891719274591</v>
      </c>
      <c r="M3" s="4">
        <f>('[1]Pc, Summer, S2'!M3*Main!$B$5)+(VLOOKUP($A3,'FL Ratio'!$A$2:$B$9,2,FALSE)*'FL Characterization'!M$2)</f>
        <v>7.8309972175232696</v>
      </c>
      <c r="N3" s="4">
        <f>('[1]Pc, Summer, S2'!N3*Main!$B$5)+(VLOOKUP($A3,'FL Ratio'!$A$2:$B$9,2,FALSE)*'FL Characterization'!N$2)</f>
        <v>8.0854339313284651</v>
      </c>
      <c r="O3" s="4">
        <f>('[1]Pc, Summer, S2'!O3*Main!$B$5)+(VLOOKUP($A3,'FL Ratio'!$A$2:$B$9,2,FALSE)*'FL Characterization'!O$2)</f>
        <v>7.9503734178871897</v>
      </c>
      <c r="P3" s="4">
        <f>('[1]Pc, Summer, S2'!P3*Main!$B$5)+(VLOOKUP($A3,'FL Ratio'!$A$2:$B$9,2,FALSE)*'FL Characterization'!P$2)</f>
        <v>6.7992573718844094</v>
      </c>
      <c r="Q3" s="4">
        <f>('[1]Pc, Summer, S2'!Q3*Main!$B$5)+(VLOOKUP($A3,'FL Ratio'!$A$2:$B$9,2,FALSE)*'FL Characterization'!Q$2)</f>
        <v>7.1926891201848688</v>
      </c>
      <c r="R3" s="4">
        <f>('[1]Pc, Summer, S2'!R3*Main!$B$5)+(VLOOKUP($A3,'FL Ratio'!$A$2:$B$9,2,FALSE)*'FL Characterization'!R$2)</f>
        <v>7.4503422835391397</v>
      </c>
      <c r="S3" s="4">
        <f>('[1]Pc, Summer, S2'!S3*Main!$B$5)+(VLOOKUP($A3,'FL Ratio'!$A$2:$B$9,2,FALSE)*'FL Characterization'!S$2)</f>
        <v>7.6976472004457523</v>
      </c>
      <c r="T3" s="4">
        <f>('[1]Pc, Summer, S2'!T3*Main!$B$5)+(VLOOKUP($A3,'FL Ratio'!$A$2:$B$9,2,FALSE)*'FL Characterization'!T$2)</f>
        <v>7.8513861173963182</v>
      </c>
      <c r="U3" s="4">
        <f>('[1]Pc, Summer, S2'!U3*Main!$B$5)+(VLOOKUP($A3,'FL Ratio'!$A$2:$B$9,2,FALSE)*'FL Characterization'!U$2)</f>
        <v>7.8483364984511104</v>
      </c>
      <c r="V3" s="4">
        <f>('[1]Pc, Summer, S2'!V3*Main!$B$5)+(VLOOKUP($A3,'FL Ratio'!$A$2:$B$9,2,FALSE)*'FL Characterization'!V$2)</f>
        <v>8.3955493419165617</v>
      </c>
      <c r="W3" s="4">
        <f>('[1]Pc, Summer, S2'!W3*Main!$B$5)+(VLOOKUP($A3,'FL Ratio'!$A$2:$B$9,2,FALSE)*'FL Characterization'!W$2)</f>
        <v>7.8295298274452687</v>
      </c>
      <c r="X3" s="4">
        <f>('[1]Pc, Summer, S2'!X3*Main!$B$5)+(VLOOKUP($A3,'FL Ratio'!$A$2:$B$9,2,FALSE)*'FL Characterization'!X$2)</f>
        <v>7.3112204643422745</v>
      </c>
      <c r="Y3" s="4">
        <f>('[1]Pc, Summer, S2'!Y3*Main!$B$5)+(VLOOKUP($A3,'FL Ratio'!$A$2:$B$9,2,FALSE)*'FL Characterization'!Y$2)</f>
        <v>6.9649513543846364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4.7086962570302067</v>
      </c>
      <c r="C4" s="4">
        <f>('[1]Pc, Summer, S2'!C4*Main!$B$5)+(VLOOKUP($A4,'FL Ratio'!$A$2:$B$9,2,FALSE)*'FL Characterization'!C$2)</f>
        <v>4.6614188004098178</v>
      </c>
      <c r="D4" s="4">
        <f>('[1]Pc, Summer, S2'!D4*Main!$B$5)+(VLOOKUP($A4,'FL Ratio'!$A$2:$B$9,2,FALSE)*'FL Characterization'!D$2)</f>
        <v>4.1700147960111611</v>
      </c>
      <c r="E4" s="4">
        <f>('[1]Pc, Summer, S2'!E4*Main!$B$5)+(VLOOKUP($A4,'FL Ratio'!$A$2:$B$9,2,FALSE)*'FL Characterization'!E$2)</f>
        <v>4.2527242346218852</v>
      </c>
      <c r="F4" s="4">
        <f>('[1]Pc, Summer, S2'!F4*Main!$B$5)+(VLOOKUP($A4,'FL Ratio'!$A$2:$B$9,2,FALSE)*'FL Characterization'!F$2)</f>
        <v>4.1315952660520407</v>
      </c>
      <c r="G4" s="4">
        <f>('[1]Pc, Summer, S2'!G4*Main!$B$5)+(VLOOKUP($A4,'FL Ratio'!$A$2:$B$9,2,FALSE)*'FL Characterization'!G$2)</f>
        <v>3.9547622965646507</v>
      </c>
      <c r="H4" s="4">
        <f>('[1]Pc, Summer, S2'!H4*Main!$B$5)+(VLOOKUP($A4,'FL Ratio'!$A$2:$B$9,2,FALSE)*'FL Characterization'!H$2)</f>
        <v>5.4872689820991614</v>
      </c>
      <c r="I4" s="4">
        <f>('[1]Pc, Summer, S2'!I4*Main!$B$5)+(VLOOKUP($A4,'FL Ratio'!$A$2:$B$9,2,FALSE)*'FL Characterization'!I$2)</f>
        <v>6.4402019771145795</v>
      </c>
      <c r="J4" s="4">
        <f>('[1]Pc, Summer, S2'!J4*Main!$B$5)+(VLOOKUP($A4,'FL Ratio'!$A$2:$B$9,2,FALSE)*'FL Characterization'!J$2)</f>
        <v>6.5336965806795595</v>
      </c>
      <c r="K4" s="4">
        <f>('[1]Pc, Summer, S2'!K4*Main!$B$5)+(VLOOKUP($A4,'FL Ratio'!$A$2:$B$9,2,FALSE)*'FL Characterization'!K$2)</f>
        <v>6.3085167887719331</v>
      </c>
      <c r="L4" s="4">
        <f>('[1]Pc, Summer, S2'!L4*Main!$B$5)+(VLOOKUP($A4,'FL Ratio'!$A$2:$B$9,2,FALSE)*'FL Characterization'!L$2)</f>
        <v>6.0489817934517385</v>
      </c>
      <c r="M4" s="4">
        <f>('[1]Pc, Summer, S2'!M4*Main!$B$5)+(VLOOKUP($A4,'FL Ratio'!$A$2:$B$9,2,FALSE)*'FL Characterization'!M$2)</f>
        <v>6.3923235516040711</v>
      </c>
      <c r="N4" s="4">
        <f>('[1]Pc, Summer, S2'!N4*Main!$B$5)+(VLOOKUP($A4,'FL Ratio'!$A$2:$B$9,2,FALSE)*'FL Characterization'!N$2)</f>
        <v>6.8856927209328802</v>
      </c>
      <c r="O4" s="4">
        <f>('[1]Pc, Summer, S2'!O4*Main!$B$5)+(VLOOKUP($A4,'FL Ratio'!$A$2:$B$9,2,FALSE)*'FL Characterization'!O$2)</f>
        <v>6.4475925495980491</v>
      </c>
      <c r="P4" s="4">
        <f>('[1]Pc, Summer, S2'!P4*Main!$B$5)+(VLOOKUP($A4,'FL Ratio'!$A$2:$B$9,2,FALSE)*'FL Characterization'!P$2)</f>
        <v>6.0491293062148728</v>
      </c>
      <c r="Q4" s="4">
        <f>('[1]Pc, Summer, S2'!Q4*Main!$B$5)+(VLOOKUP($A4,'FL Ratio'!$A$2:$B$9,2,FALSE)*'FL Characterization'!Q$2)</f>
        <v>5.8040673163712846</v>
      </c>
      <c r="R4" s="4">
        <f>('[1]Pc, Summer, S2'!R4*Main!$B$5)+(VLOOKUP($A4,'FL Ratio'!$A$2:$B$9,2,FALSE)*'FL Characterization'!R$2)</f>
        <v>5.6480598863069593</v>
      </c>
      <c r="S4" s="4">
        <f>('[1]Pc, Summer, S2'!S4*Main!$B$5)+(VLOOKUP($A4,'FL Ratio'!$A$2:$B$9,2,FALSE)*'FL Characterization'!S$2)</f>
        <v>5.6307180291809864</v>
      </c>
      <c r="T4" s="4">
        <f>('[1]Pc, Summer, S2'!T4*Main!$B$5)+(VLOOKUP($A4,'FL Ratio'!$A$2:$B$9,2,FALSE)*'FL Characterization'!T$2)</f>
        <v>5.3840911221590178</v>
      </c>
      <c r="U4" s="4">
        <f>('[1]Pc, Summer, S2'!U4*Main!$B$5)+(VLOOKUP($A4,'FL Ratio'!$A$2:$B$9,2,FALSE)*'FL Characterization'!U$2)</f>
        <v>5.9389826900525939</v>
      </c>
      <c r="V4" s="4">
        <f>('[1]Pc, Summer, S2'!V4*Main!$B$5)+(VLOOKUP($A4,'FL Ratio'!$A$2:$B$9,2,FALSE)*'FL Characterization'!V$2)</f>
        <v>6.1276239033468487</v>
      </c>
      <c r="W4" s="4">
        <f>('[1]Pc, Summer, S2'!W4*Main!$B$5)+(VLOOKUP($A4,'FL Ratio'!$A$2:$B$9,2,FALSE)*'FL Characterization'!W$2)</f>
        <v>5.7982133170707639</v>
      </c>
      <c r="X4" s="4">
        <f>('[1]Pc, Summer, S2'!X4*Main!$B$5)+(VLOOKUP($A4,'FL Ratio'!$A$2:$B$9,2,FALSE)*'FL Characterization'!X$2)</f>
        <v>5.6037599459195304</v>
      </c>
      <c r="Y4" s="4">
        <f>('[1]Pc, Summer, S2'!Y4*Main!$B$5)+(VLOOKUP($A4,'FL Ratio'!$A$2:$B$9,2,FALSE)*'FL Characterization'!Y$2)</f>
        <v>4.9947342831200077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2.3827509780615697</v>
      </c>
      <c r="C5" s="4">
        <f>('[1]Pc, Summer, S2'!C5*Main!$B$5)+(VLOOKUP($A5,'FL Ratio'!$A$2:$B$9,2,FALSE)*'FL Characterization'!C$2)</f>
        <v>2.0679993576627402</v>
      </c>
      <c r="D5" s="4">
        <f>('[1]Pc, Summer, S2'!D5*Main!$B$5)+(VLOOKUP($A5,'FL Ratio'!$A$2:$B$9,2,FALSE)*'FL Characterization'!D$2)</f>
        <v>1.6805131159290632</v>
      </c>
      <c r="E5" s="4">
        <f>('[1]Pc, Summer, S2'!E5*Main!$B$5)+(VLOOKUP($A5,'FL Ratio'!$A$2:$B$9,2,FALSE)*'FL Characterization'!E$2)</f>
        <v>1.6526972783074512</v>
      </c>
      <c r="F5" s="4">
        <f>('[1]Pc, Summer, S2'!F5*Main!$B$5)+(VLOOKUP($A5,'FL Ratio'!$A$2:$B$9,2,FALSE)*'FL Characterization'!F$2)</f>
        <v>1.4532742664099745</v>
      </c>
      <c r="G5" s="4">
        <f>('[1]Pc, Summer, S2'!G5*Main!$B$5)+(VLOOKUP($A5,'FL Ratio'!$A$2:$B$9,2,FALSE)*'FL Characterization'!G$2)</f>
        <v>1.3169681067520052</v>
      </c>
      <c r="H5" s="4">
        <f>('[1]Pc, Summer, S2'!H5*Main!$B$5)+(VLOOKUP($A5,'FL Ratio'!$A$2:$B$9,2,FALSE)*'FL Characterization'!H$2)</f>
        <v>2.528688094024937</v>
      </c>
      <c r="I5" s="4">
        <f>('[1]Pc, Summer, S2'!I5*Main!$B$5)+(VLOOKUP($A5,'FL Ratio'!$A$2:$B$9,2,FALSE)*'FL Characterization'!I$2)</f>
        <v>3.6135611322096031</v>
      </c>
      <c r="J5" s="4">
        <f>('[1]Pc, Summer, S2'!J5*Main!$B$5)+(VLOOKUP($A5,'FL Ratio'!$A$2:$B$9,2,FALSE)*'FL Characterization'!J$2)</f>
        <v>4.3526753502568027</v>
      </c>
      <c r="K5" s="4">
        <f>('[1]Pc, Summer, S2'!K5*Main!$B$5)+(VLOOKUP($A5,'FL Ratio'!$A$2:$B$9,2,FALSE)*'FL Characterization'!K$2)</f>
        <v>4.4071080042749839</v>
      </c>
      <c r="L5" s="4">
        <f>('[1]Pc, Summer, S2'!L5*Main!$B$5)+(VLOOKUP($A5,'FL Ratio'!$A$2:$B$9,2,FALSE)*'FL Characterization'!L$2)</f>
        <v>4.3203622784167566</v>
      </c>
      <c r="M5" s="4">
        <f>('[1]Pc, Summer, S2'!M5*Main!$B$5)+(VLOOKUP($A5,'FL Ratio'!$A$2:$B$9,2,FALSE)*'FL Characterization'!M$2)</f>
        <v>3.9764330759846378</v>
      </c>
      <c r="N5" s="4">
        <f>('[1]Pc, Summer, S2'!N5*Main!$B$5)+(VLOOKUP($A5,'FL Ratio'!$A$2:$B$9,2,FALSE)*'FL Characterization'!N$2)</f>
        <v>4.5483303534360084</v>
      </c>
      <c r="O5" s="4">
        <f>('[1]Pc, Summer, S2'!O5*Main!$B$5)+(VLOOKUP($A5,'FL Ratio'!$A$2:$B$9,2,FALSE)*'FL Characterization'!O$2)</f>
        <v>4.4194818119444914</v>
      </c>
      <c r="P5" s="4">
        <f>('[1]Pc, Summer, S2'!P5*Main!$B$5)+(VLOOKUP($A5,'FL Ratio'!$A$2:$B$9,2,FALSE)*'FL Characterization'!P$2)</f>
        <v>3.9950332518908418</v>
      </c>
      <c r="Q5" s="4">
        <f>('[1]Pc, Summer, S2'!Q5*Main!$B$5)+(VLOOKUP($A5,'FL Ratio'!$A$2:$B$9,2,FALSE)*'FL Characterization'!Q$2)</f>
        <v>3.777817780941306</v>
      </c>
      <c r="R5" s="4">
        <f>('[1]Pc, Summer, S2'!R5*Main!$B$5)+(VLOOKUP($A5,'FL Ratio'!$A$2:$B$9,2,FALSE)*'FL Characterization'!R$2)</f>
        <v>3.3311763800224483</v>
      </c>
      <c r="S5" s="4">
        <f>('[1]Pc, Summer, S2'!S5*Main!$B$5)+(VLOOKUP($A5,'FL Ratio'!$A$2:$B$9,2,FALSE)*'FL Characterization'!S$2)</f>
        <v>3.0846604123220072</v>
      </c>
      <c r="T5" s="4">
        <f>('[1]Pc, Summer, S2'!T5*Main!$B$5)+(VLOOKUP($A5,'FL Ratio'!$A$2:$B$9,2,FALSE)*'FL Characterization'!T$2)</f>
        <v>3.7405417900861995</v>
      </c>
      <c r="U5" s="4">
        <f>('[1]Pc, Summer, S2'!U5*Main!$B$5)+(VLOOKUP($A5,'FL Ratio'!$A$2:$B$9,2,FALSE)*'FL Characterization'!U$2)</f>
        <v>4.2566579023597155</v>
      </c>
      <c r="V5" s="4">
        <f>('[1]Pc, Summer, S2'!V5*Main!$B$5)+(VLOOKUP($A5,'FL Ratio'!$A$2:$B$9,2,FALSE)*'FL Characterization'!V$2)</f>
        <v>4.9344468540183115</v>
      </c>
      <c r="W5" s="4">
        <f>('[1]Pc, Summer, S2'!W5*Main!$B$5)+(VLOOKUP($A5,'FL Ratio'!$A$2:$B$9,2,FALSE)*'FL Characterization'!W$2)</f>
        <v>4.7224082532732883</v>
      </c>
      <c r="X5" s="4">
        <f>('[1]Pc, Summer, S2'!X5*Main!$B$5)+(VLOOKUP($A5,'FL Ratio'!$A$2:$B$9,2,FALSE)*'FL Characterization'!X$2)</f>
        <v>3.9763842372757638</v>
      </c>
      <c r="Y5" s="4">
        <f>('[1]Pc, Summer, S2'!Y5*Main!$B$5)+(VLOOKUP($A5,'FL Ratio'!$A$2:$B$9,2,FALSE)*'FL Characterization'!Y$2)</f>
        <v>3.1516965436743862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3.9944395174610472</v>
      </c>
      <c r="C6" s="4">
        <f>('[1]Pc, Summer, S2'!C6*Main!$B$5)+(VLOOKUP($A6,'FL Ratio'!$A$2:$B$9,2,FALSE)*'FL Characterization'!C$2)</f>
        <v>3.6613686281448734</v>
      </c>
      <c r="D6" s="4">
        <f>('[1]Pc, Summer, S2'!D6*Main!$B$5)+(VLOOKUP($A6,'FL Ratio'!$A$2:$B$9,2,FALSE)*'FL Characterization'!D$2)</f>
        <v>3.4748240948858879</v>
      </c>
      <c r="E6" s="4">
        <f>('[1]Pc, Summer, S2'!E6*Main!$B$5)+(VLOOKUP($A6,'FL Ratio'!$A$2:$B$9,2,FALSE)*'FL Characterization'!E$2)</f>
        <v>3.2914527979828527</v>
      </c>
      <c r="F6" s="4">
        <f>('[1]Pc, Summer, S2'!F6*Main!$B$5)+(VLOOKUP($A6,'FL Ratio'!$A$2:$B$9,2,FALSE)*'FL Characterization'!F$2)</f>
        <v>3.3502808955823582</v>
      </c>
      <c r="G6" s="4">
        <f>('[1]Pc, Summer, S2'!G6*Main!$B$5)+(VLOOKUP($A6,'FL Ratio'!$A$2:$B$9,2,FALSE)*'FL Characterization'!G$2)</f>
        <v>3.194690429195175</v>
      </c>
      <c r="H6" s="4">
        <f>('[1]Pc, Summer, S2'!H6*Main!$B$5)+(VLOOKUP($A6,'FL Ratio'!$A$2:$B$9,2,FALSE)*'FL Characterization'!H$2)</f>
        <v>3.7142493830365302</v>
      </c>
      <c r="I6" s="4">
        <f>('[1]Pc, Summer, S2'!I6*Main!$B$5)+(VLOOKUP($A6,'FL Ratio'!$A$2:$B$9,2,FALSE)*'FL Characterization'!I$2)</f>
        <v>3.6579295680856663</v>
      </c>
      <c r="J6" s="4">
        <f>('[1]Pc, Summer, S2'!J6*Main!$B$5)+(VLOOKUP($A6,'FL Ratio'!$A$2:$B$9,2,FALSE)*'FL Characterization'!J$2)</f>
        <v>4.0599426446821969</v>
      </c>
      <c r="K6" s="4">
        <f>('[1]Pc, Summer, S2'!K6*Main!$B$5)+(VLOOKUP($A6,'FL Ratio'!$A$2:$B$9,2,FALSE)*'FL Characterization'!K$2)</f>
        <v>4.2594777809442972</v>
      </c>
      <c r="L6" s="4">
        <f>('[1]Pc, Summer, S2'!L6*Main!$B$5)+(VLOOKUP($A6,'FL Ratio'!$A$2:$B$9,2,FALSE)*'FL Characterization'!L$2)</f>
        <v>4.5024411988087527</v>
      </c>
      <c r="M6" s="4">
        <f>('[1]Pc, Summer, S2'!M6*Main!$B$5)+(VLOOKUP($A6,'FL Ratio'!$A$2:$B$9,2,FALSE)*'FL Characterization'!M$2)</f>
        <v>4.6378719113486051</v>
      </c>
      <c r="N6" s="4">
        <f>('[1]Pc, Summer, S2'!N6*Main!$B$5)+(VLOOKUP($A6,'FL Ratio'!$A$2:$B$9,2,FALSE)*'FL Characterization'!N$2)</f>
        <v>4.8595502499903942</v>
      </c>
      <c r="O6" s="4">
        <f>('[1]Pc, Summer, S2'!O6*Main!$B$5)+(VLOOKUP($A6,'FL Ratio'!$A$2:$B$9,2,FALSE)*'FL Characterization'!O$2)</f>
        <v>4.8054105767740749</v>
      </c>
      <c r="P6" s="4">
        <f>('[1]Pc, Summer, S2'!P6*Main!$B$5)+(VLOOKUP($A6,'FL Ratio'!$A$2:$B$9,2,FALSE)*'FL Characterization'!P$2)</f>
        <v>4.5713225790732235</v>
      </c>
      <c r="Q6" s="4">
        <f>('[1]Pc, Summer, S2'!Q6*Main!$B$5)+(VLOOKUP($A6,'FL Ratio'!$A$2:$B$9,2,FALSE)*'FL Characterization'!Q$2)</f>
        <v>4.6412613742445998</v>
      </c>
      <c r="R6" s="4">
        <f>('[1]Pc, Summer, S2'!R6*Main!$B$5)+(VLOOKUP($A6,'FL Ratio'!$A$2:$B$9,2,FALSE)*'FL Characterization'!R$2)</f>
        <v>4.5317457890386468</v>
      </c>
      <c r="S6" s="4">
        <f>('[1]Pc, Summer, S2'!S6*Main!$B$5)+(VLOOKUP($A6,'FL Ratio'!$A$2:$B$9,2,FALSE)*'FL Characterization'!S$2)</f>
        <v>4.651108006516937</v>
      </c>
      <c r="T6" s="4">
        <f>('[1]Pc, Summer, S2'!T6*Main!$B$5)+(VLOOKUP($A6,'FL Ratio'!$A$2:$B$9,2,FALSE)*'FL Characterization'!T$2)</f>
        <v>4.5475272444143187</v>
      </c>
      <c r="U6" s="4">
        <f>('[1]Pc, Summer, S2'!U6*Main!$B$5)+(VLOOKUP($A6,'FL Ratio'!$A$2:$B$9,2,FALSE)*'FL Characterization'!U$2)</f>
        <v>4.5619032004722984</v>
      </c>
      <c r="V6" s="4">
        <f>('[1]Pc, Summer, S2'!V6*Main!$B$5)+(VLOOKUP($A6,'FL Ratio'!$A$2:$B$9,2,FALSE)*'FL Characterization'!V$2)</f>
        <v>5.1649126880498546</v>
      </c>
      <c r="W6" s="4">
        <f>('[1]Pc, Summer, S2'!W6*Main!$B$5)+(VLOOKUP($A6,'FL Ratio'!$A$2:$B$9,2,FALSE)*'FL Characterization'!W$2)</f>
        <v>4.8595011958371686</v>
      </c>
      <c r="X6" s="4">
        <f>('[1]Pc, Summer, S2'!X6*Main!$B$5)+(VLOOKUP($A6,'FL Ratio'!$A$2:$B$9,2,FALSE)*'FL Characterization'!X$2)</f>
        <v>5.0107046359162393</v>
      </c>
      <c r="Y6" s="4">
        <f>('[1]Pc, Summer, S2'!Y6*Main!$B$5)+(VLOOKUP($A6,'FL Ratio'!$A$2:$B$9,2,FALSE)*'FL Characterization'!Y$2)</f>
        <v>4.4750923739092627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4.1481778217525935</v>
      </c>
      <c r="C7" s="4">
        <f>('[1]Pc, Summer, S2'!C7*Main!$B$5)+(VLOOKUP($A7,'FL Ratio'!$A$2:$B$9,2,FALSE)*'FL Characterization'!C$2)</f>
        <v>4.0699756634770425</v>
      </c>
      <c r="D7" s="4">
        <f>('[1]Pc, Summer, S2'!D7*Main!$B$5)+(VLOOKUP($A7,'FL Ratio'!$A$2:$B$9,2,FALSE)*'FL Characterization'!D$2)</f>
        <v>3.7571532743417726</v>
      </c>
      <c r="E7" s="4">
        <f>('[1]Pc, Summer, S2'!E7*Main!$B$5)+(VLOOKUP($A7,'FL Ratio'!$A$2:$B$9,2,FALSE)*'FL Characterization'!E$2)</f>
        <v>3.7877964353090561</v>
      </c>
      <c r="F7" s="4">
        <f>('[1]Pc, Summer, S2'!F7*Main!$B$5)+(VLOOKUP($A7,'FL Ratio'!$A$2:$B$9,2,FALSE)*'FL Characterization'!F$2)</f>
        <v>3.883986136031842</v>
      </c>
      <c r="G7" s="4">
        <f>('[1]Pc, Summer, S2'!G7*Main!$B$5)+(VLOOKUP($A7,'FL Ratio'!$A$2:$B$9,2,FALSE)*'FL Characterization'!G$2)</f>
        <v>3.7759501147448082</v>
      </c>
      <c r="H7" s="4">
        <f>('[1]Pc, Summer, S2'!H7*Main!$B$5)+(VLOOKUP($A7,'FL Ratio'!$A$2:$B$9,2,FALSE)*'FL Characterization'!H$2)</f>
        <v>4.1739775304733833</v>
      </c>
      <c r="I7" s="4">
        <f>('[1]Pc, Summer, S2'!I7*Main!$B$5)+(VLOOKUP($A7,'FL Ratio'!$A$2:$B$9,2,FALSE)*'FL Characterization'!I$2)</f>
        <v>4.6369586699959875</v>
      </c>
      <c r="J7" s="4">
        <f>('[1]Pc, Summer, S2'!J7*Main!$B$5)+(VLOOKUP($A7,'FL Ratio'!$A$2:$B$9,2,FALSE)*'FL Characterization'!J$2)</f>
        <v>4.8260117794981499</v>
      </c>
      <c r="K7" s="4">
        <f>('[1]Pc, Summer, S2'!K7*Main!$B$5)+(VLOOKUP($A7,'FL Ratio'!$A$2:$B$9,2,FALSE)*'FL Characterization'!K$2)</f>
        <v>4.6996498431586016</v>
      </c>
      <c r="L7" s="4">
        <f>('[1]Pc, Summer, S2'!L7*Main!$B$5)+(VLOOKUP($A7,'FL Ratio'!$A$2:$B$9,2,FALSE)*'FL Characterization'!L$2)</f>
        <v>4.8451633296241301</v>
      </c>
      <c r="M7" s="4">
        <f>('[1]Pc, Summer, S2'!M7*Main!$B$5)+(VLOOKUP($A7,'FL Ratio'!$A$2:$B$9,2,FALSE)*'FL Characterization'!M$2)</f>
        <v>5.1271384974069472</v>
      </c>
      <c r="N7" s="4">
        <f>('[1]Pc, Summer, S2'!N7*Main!$B$5)+(VLOOKUP($A7,'FL Ratio'!$A$2:$B$9,2,FALSE)*'FL Characterization'!N$2)</f>
        <v>4.9228496980812873</v>
      </c>
      <c r="O7" s="4">
        <f>('[1]Pc, Summer, S2'!O7*Main!$B$5)+(VLOOKUP($A7,'FL Ratio'!$A$2:$B$9,2,FALSE)*'FL Characterization'!O$2)</f>
        <v>4.9784131424935643</v>
      </c>
      <c r="P7" s="4">
        <f>('[1]Pc, Summer, S2'!P7*Main!$B$5)+(VLOOKUP($A7,'FL Ratio'!$A$2:$B$9,2,FALSE)*'FL Characterization'!P$2)</f>
        <v>4.6273675606817086</v>
      </c>
      <c r="Q7" s="4">
        <f>('[1]Pc, Summer, S2'!Q7*Main!$B$5)+(VLOOKUP($A7,'FL Ratio'!$A$2:$B$9,2,FALSE)*'FL Characterization'!Q$2)</f>
        <v>4.4711241086108906</v>
      </c>
      <c r="R7" s="4">
        <f>('[1]Pc, Summer, S2'!R7*Main!$B$5)+(VLOOKUP($A7,'FL Ratio'!$A$2:$B$9,2,FALSE)*'FL Characterization'!R$2)</f>
        <v>4.6009984425395096</v>
      </c>
      <c r="S7" s="4">
        <f>('[1]Pc, Summer, S2'!S7*Main!$B$5)+(VLOOKUP($A7,'FL Ratio'!$A$2:$B$9,2,FALSE)*'FL Characterization'!S$2)</f>
        <v>4.6718226834012313</v>
      </c>
      <c r="T7" s="4">
        <f>('[1]Pc, Summer, S2'!T7*Main!$B$5)+(VLOOKUP($A7,'FL Ratio'!$A$2:$B$9,2,FALSE)*'FL Characterization'!T$2)</f>
        <v>4.286886887213706</v>
      </c>
      <c r="U7" s="4">
        <f>('[1]Pc, Summer, S2'!U7*Main!$B$5)+(VLOOKUP($A7,'FL Ratio'!$A$2:$B$9,2,FALSE)*'FL Characterization'!U$2)</f>
        <v>4.1945781393595825</v>
      </c>
      <c r="V7" s="4">
        <f>('[1]Pc, Summer, S2'!V7*Main!$B$5)+(VLOOKUP($A7,'FL Ratio'!$A$2:$B$9,2,FALSE)*'FL Characterization'!V$2)</f>
        <v>4.5212593686414984</v>
      </c>
      <c r="W7" s="4">
        <f>('[1]Pc, Summer, S2'!W7*Main!$B$5)+(VLOOKUP($A7,'FL Ratio'!$A$2:$B$9,2,FALSE)*'FL Characterization'!W$2)</f>
        <v>4.0726596678753229</v>
      </c>
      <c r="X7" s="4">
        <f>('[1]Pc, Summer, S2'!X7*Main!$B$5)+(VLOOKUP($A7,'FL Ratio'!$A$2:$B$9,2,FALSE)*'FL Characterization'!X$2)</f>
        <v>4.1968167421445326</v>
      </c>
      <c r="Y7" s="4">
        <f>('[1]Pc, Summer, S2'!Y7*Main!$B$5)+(VLOOKUP($A7,'FL Ratio'!$A$2:$B$9,2,FALSE)*'FL Characterization'!Y$2)</f>
        <v>4.256913709949945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3.5165397035507939</v>
      </c>
      <c r="C8" s="4">
        <f>('[1]Pc, Summer, S2'!C8*Main!$B$5)+(VLOOKUP($A8,'FL Ratio'!$A$2:$B$9,2,FALSE)*'FL Characterization'!C$2)</f>
        <v>3.2835074660495795</v>
      </c>
      <c r="D8" s="4">
        <f>('[1]Pc, Summer, S2'!D8*Main!$B$5)+(VLOOKUP($A8,'FL Ratio'!$A$2:$B$9,2,FALSE)*'FL Characterization'!D$2)</f>
        <v>3.1263428208525608</v>
      </c>
      <c r="E8" s="4">
        <f>('[1]Pc, Summer, S2'!E8*Main!$B$5)+(VLOOKUP($A8,'FL Ratio'!$A$2:$B$9,2,FALSE)*'FL Characterization'!E$2)</f>
        <v>3.1956121078882425</v>
      </c>
      <c r="F8" s="4">
        <f>('[1]Pc, Summer, S2'!F8*Main!$B$5)+(VLOOKUP($A8,'FL Ratio'!$A$2:$B$9,2,FALSE)*'FL Characterization'!F$2)</f>
        <v>2.9781901548722374</v>
      </c>
      <c r="G8" s="4">
        <f>('[1]Pc, Summer, S2'!G8*Main!$B$5)+(VLOOKUP($A8,'FL Ratio'!$A$2:$B$9,2,FALSE)*'FL Characterization'!G$2)</f>
        <v>3.143470352950029</v>
      </c>
      <c r="H8" s="4">
        <f>('[1]Pc, Summer, S2'!H8*Main!$B$5)+(VLOOKUP($A8,'FL Ratio'!$A$2:$B$9,2,FALSE)*'FL Characterization'!H$2)</f>
        <v>4.0251109709906272</v>
      </c>
      <c r="I8" s="4">
        <f>('[1]Pc, Summer, S2'!I8*Main!$B$5)+(VLOOKUP($A8,'FL Ratio'!$A$2:$B$9,2,FALSE)*'FL Characterization'!I$2)</f>
        <v>4.0081080627248671</v>
      </c>
      <c r="J8" s="4">
        <f>('[1]Pc, Summer, S2'!J8*Main!$B$5)+(VLOOKUP($A8,'FL Ratio'!$A$2:$B$9,2,FALSE)*'FL Characterization'!J$2)</f>
        <v>4.5056852322115075</v>
      </c>
      <c r="K8" s="4">
        <f>('[1]Pc, Summer, S2'!K8*Main!$B$5)+(VLOOKUP($A8,'FL Ratio'!$A$2:$B$9,2,FALSE)*'FL Characterization'!K$2)</f>
        <v>4.9241329820305486</v>
      </c>
      <c r="L8" s="4">
        <f>('[1]Pc, Summer, S2'!L8*Main!$B$5)+(VLOOKUP($A8,'FL Ratio'!$A$2:$B$9,2,FALSE)*'FL Characterization'!L$2)</f>
        <v>4.7597630791835757</v>
      </c>
      <c r="M8" s="4">
        <f>('[1]Pc, Summer, S2'!M8*Main!$B$5)+(VLOOKUP($A8,'FL Ratio'!$A$2:$B$9,2,FALSE)*'FL Characterization'!M$2)</f>
        <v>5.0246241804048122</v>
      </c>
      <c r="N8" s="4">
        <f>('[1]Pc, Summer, S2'!N8*Main!$B$5)+(VLOOKUP($A8,'FL Ratio'!$A$2:$B$9,2,FALSE)*'FL Characterization'!N$2)</f>
        <v>4.8495768271218864</v>
      </c>
      <c r="O8" s="4">
        <f>('[1]Pc, Summer, S2'!O8*Main!$B$5)+(VLOOKUP($A8,'FL Ratio'!$A$2:$B$9,2,FALSE)*'FL Characterization'!O$2)</f>
        <v>5.1224974515297053</v>
      </c>
      <c r="P8" s="4">
        <f>('[1]Pc, Summer, S2'!P8*Main!$B$5)+(VLOOKUP($A8,'FL Ratio'!$A$2:$B$9,2,FALSE)*'FL Characterization'!P$2)</f>
        <v>5.0605365536486433</v>
      </c>
      <c r="Q8" s="4">
        <f>('[1]Pc, Summer, S2'!Q8*Main!$B$5)+(VLOOKUP($A8,'FL Ratio'!$A$2:$B$9,2,FALSE)*'FL Characterization'!Q$2)</f>
        <v>4.7717590131591336</v>
      </c>
      <c r="R8" s="4">
        <f>('[1]Pc, Summer, S2'!R8*Main!$B$5)+(VLOOKUP($A8,'FL Ratio'!$A$2:$B$9,2,FALSE)*'FL Characterization'!R$2)</f>
        <v>4.6267436591962969</v>
      </c>
      <c r="S8" s="4">
        <f>('[1]Pc, Summer, S2'!S8*Main!$B$5)+(VLOOKUP($A8,'FL Ratio'!$A$2:$B$9,2,FALSE)*'FL Characterization'!S$2)</f>
        <v>4.7532811051836932</v>
      </c>
      <c r="T8" s="4">
        <f>('[1]Pc, Summer, S2'!T8*Main!$B$5)+(VLOOKUP($A8,'FL Ratio'!$A$2:$B$9,2,FALSE)*'FL Characterization'!T$2)</f>
        <v>4.4244000444026863</v>
      </c>
      <c r="U8" s="4">
        <f>('[1]Pc, Summer, S2'!U8*Main!$B$5)+(VLOOKUP($A8,'FL Ratio'!$A$2:$B$9,2,FALSE)*'FL Characterization'!U$2)</f>
        <v>4.4888802517358384</v>
      </c>
      <c r="V8" s="4">
        <f>('[1]Pc, Summer, S2'!V8*Main!$B$5)+(VLOOKUP($A8,'FL Ratio'!$A$2:$B$9,2,FALSE)*'FL Characterization'!V$2)</f>
        <v>4.6918172694672622</v>
      </c>
      <c r="W8" s="4">
        <f>('[1]Pc, Summer, S2'!W8*Main!$B$5)+(VLOOKUP($A8,'FL Ratio'!$A$2:$B$9,2,FALSE)*'FL Characterization'!W$2)</f>
        <v>3.7655608068532112</v>
      </c>
      <c r="X8" s="4">
        <f>('[1]Pc, Summer, S2'!X8*Main!$B$5)+(VLOOKUP($A8,'FL Ratio'!$A$2:$B$9,2,FALSE)*'FL Characterization'!X$2)</f>
        <v>4.0715775091005613</v>
      </c>
      <c r="Y8" s="4">
        <f>('[1]Pc, Summer, S2'!Y8*Main!$B$5)+(VLOOKUP($A8,'FL Ratio'!$A$2:$B$9,2,FALSE)*'FL Characterization'!Y$2)</f>
        <v>3.662390489446314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2.7974740093082779</v>
      </c>
      <c r="C9" s="4">
        <f>('[1]Pc, Summer, S2'!C9*Main!$B$5)+(VLOOKUP($A9,'FL Ratio'!$A$2:$B$9,2,FALSE)*'FL Characterization'!C$2)</f>
        <v>2.7256952985462251</v>
      </c>
      <c r="D9" s="4">
        <f>('[1]Pc, Summer, S2'!D9*Main!$B$5)+(VLOOKUP($A9,'FL Ratio'!$A$2:$B$9,2,FALSE)*'FL Characterization'!D$2)</f>
        <v>2.562571221836234</v>
      </c>
      <c r="E9" s="4">
        <f>('[1]Pc, Summer, S2'!E9*Main!$B$5)+(VLOOKUP($A9,'FL Ratio'!$A$2:$B$9,2,FALSE)*'FL Characterization'!E$2)</f>
        <v>2.5105553350991432</v>
      </c>
      <c r="F9" s="4">
        <f>('[1]Pc, Summer, S2'!F9*Main!$B$5)+(VLOOKUP($A9,'FL Ratio'!$A$2:$B$9,2,FALSE)*'FL Characterization'!F$2)</f>
        <v>2.4462065748316508</v>
      </c>
      <c r="G9" s="4">
        <f>('[1]Pc, Summer, S2'!G9*Main!$B$5)+(VLOOKUP($A9,'FL Ratio'!$A$2:$B$9,2,FALSE)*'FL Characterization'!G$2)</f>
        <v>2.5898885604335433</v>
      </c>
      <c r="H9" s="4">
        <f>('[1]Pc, Summer, S2'!H9*Main!$B$5)+(VLOOKUP($A9,'FL Ratio'!$A$2:$B$9,2,FALSE)*'FL Characterization'!H$2)</f>
        <v>4.0034817838599359</v>
      </c>
      <c r="I9" s="4">
        <f>('[1]Pc, Summer, S2'!I9*Main!$B$5)+(VLOOKUP($A9,'FL Ratio'!$A$2:$B$9,2,FALSE)*'FL Characterization'!I$2)</f>
        <v>4.2559155601834249</v>
      </c>
      <c r="J9" s="4">
        <f>('[1]Pc, Summer, S2'!J9*Main!$B$5)+(VLOOKUP($A9,'FL Ratio'!$A$2:$B$9,2,FALSE)*'FL Characterization'!J$2)</f>
        <v>4.6949938387969681</v>
      </c>
      <c r="K9" s="4">
        <f>('[1]Pc, Summer, S2'!K9*Main!$B$5)+(VLOOKUP($A9,'FL Ratio'!$A$2:$B$9,2,FALSE)*'FL Characterization'!K$2)</f>
        <v>4.7134114190255589</v>
      </c>
      <c r="L9" s="4">
        <f>('[1]Pc, Summer, S2'!L9*Main!$B$5)+(VLOOKUP($A9,'FL Ratio'!$A$2:$B$9,2,FALSE)*'FL Characterization'!L$2)</f>
        <v>4.7740535090908685</v>
      </c>
      <c r="M9" s="4">
        <f>('[1]Pc, Summer, S2'!M9*Main!$B$5)+(VLOOKUP($A9,'FL Ratio'!$A$2:$B$9,2,FALSE)*'FL Characterization'!M$2)</f>
        <v>5.1285402014165884</v>
      </c>
      <c r="N9" s="4">
        <f>('[1]Pc, Summer, S2'!N9*Main!$B$5)+(VLOOKUP($A9,'FL Ratio'!$A$2:$B$9,2,FALSE)*'FL Characterization'!N$2)</f>
        <v>5.0930253817589293</v>
      </c>
      <c r="O9" s="4">
        <f>('[1]Pc, Summer, S2'!O9*Main!$B$5)+(VLOOKUP($A9,'FL Ratio'!$A$2:$B$9,2,FALSE)*'FL Characterization'!O$2)</f>
        <v>4.8685973512716503</v>
      </c>
      <c r="P9" s="4">
        <f>('[1]Pc, Summer, S2'!P9*Main!$B$5)+(VLOOKUP($A9,'FL Ratio'!$A$2:$B$9,2,FALSE)*'FL Characterization'!P$2)</f>
        <v>4.2094927218430369</v>
      </c>
      <c r="Q9" s="4">
        <f>('[1]Pc, Summer, S2'!Q9*Main!$B$5)+(VLOOKUP($A9,'FL Ratio'!$A$2:$B$9,2,FALSE)*'FL Characterization'!Q$2)</f>
        <v>4.0660874567428857</v>
      </c>
      <c r="R9" s="4">
        <f>('[1]Pc, Summer, S2'!R9*Main!$B$5)+(VLOOKUP($A9,'FL Ratio'!$A$2:$B$9,2,FALSE)*'FL Characterization'!R$2)</f>
        <v>3.8290972386540378</v>
      </c>
      <c r="S9" s="4">
        <f>('[1]Pc, Summer, S2'!S9*Main!$B$5)+(VLOOKUP($A9,'FL Ratio'!$A$2:$B$9,2,FALSE)*'FL Characterization'!S$2)</f>
        <v>3.8264344014698928</v>
      </c>
      <c r="T9" s="4">
        <f>('[1]Pc, Summer, S2'!T9*Main!$B$5)+(VLOOKUP($A9,'FL Ratio'!$A$2:$B$9,2,FALSE)*'FL Characterization'!T$2)</f>
        <v>3.6140976824249065</v>
      </c>
      <c r="U9" s="4">
        <f>('[1]Pc, Summer, S2'!U9*Main!$B$5)+(VLOOKUP($A9,'FL Ratio'!$A$2:$B$9,2,FALSE)*'FL Characterization'!U$2)</f>
        <v>3.8114174646950807</v>
      </c>
      <c r="V9" s="4">
        <f>('[1]Pc, Summer, S2'!V9*Main!$B$5)+(VLOOKUP($A9,'FL Ratio'!$A$2:$B$9,2,FALSE)*'FL Characterization'!V$2)</f>
        <v>3.6056714673917281</v>
      </c>
      <c r="W9" s="4">
        <f>('[1]Pc, Summer, S2'!W9*Main!$B$5)+(VLOOKUP($A9,'FL Ratio'!$A$2:$B$9,2,FALSE)*'FL Characterization'!W$2)</f>
        <v>3.1499481578905466</v>
      </c>
      <c r="X9" s="4">
        <f>('[1]Pc, Summer, S2'!X9*Main!$B$5)+(VLOOKUP($A9,'FL Ratio'!$A$2:$B$9,2,FALSE)*'FL Characterization'!X$2)</f>
        <v>3.0972935490359683</v>
      </c>
      <c r="Y9" s="4">
        <f>('[1]Pc, Summer, S2'!Y9*Main!$B$5)+(VLOOKUP($A9,'FL Ratio'!$A$2:$B$9,2,FALSE)*'FL Characterization'!Y$2)</f>
        <v>2.9738123390234543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9.4198636957322588</v>
      </c>
      <c r="C2" s="4">
        <f>('[1]Pc, Summer, S3'!C2*Main!$B$5)+(VLOOKUP($A2,'FL Ratio'!$A$2:$B$9,2,FALSE)*'FL Characterization'!C$2)</f>
        <v>9.4706956054117413</v>
      </c>
      <c r="D2" s="4">
        <f>('[1]Pc, Summer, S3'!D2*Main!$B$5)+(VLOOKUP($A2,'FL Ratio'!$A$2:$B$9,2,FALSE)*'FL Characterization'!D$2)</f>
        <v>8.7180427518510193</v>
      </c>
      <c r="E2" s="4">
        <f>('[1]Pc, Summer, S3'!E2*Main!$B$5)+(VLOOKUP($A2,'FL Ratio'!$A$2:$B$9,2,FALSE)*'FL Characterization'!E$2)</f>
        <v>8.8060648863726989</v>
      </c>
      <c r="F2" s="4">
        <f>('[1]Pc, Summer, S3'!F2*Main!$B$5)+(VLOOKUP($A2,'FL Ratio'!$A$2:$B$9,2,FALSE)*'FL Characterization'!F$2)</f>
        <v>8.221348423004379</v>
      </c>
      <c r="G2" s="4">
        <f>('[1]Pc, Summer, S3'!G2*Main!$B$5)+(VLOOKUP($A2,'FL Ratio'!$A$2:$B$9,2,FALSE)*'FL Characterization'!G$2)</f>
        <v>8.2374413129610815</v>
      </c>
      <c r="H2" s="4">
        <f>('[1]Pc, Summer, S3'!H2*Main!$B$5)+(VLOOKUP($A2,'FL Ratio'!$A$2:$B$9,2,FALSE)*'FL Characterization'!H$2)</f>
        <v>8.4522174567064479</v>
      </c>
      <c r="I2" s="4">
        <f>('[1]Pc, Summer, S3'!I2*Main!$B$5)+(VLOOKUP($A2,'FL Ratio'!$A$2:$B$9,2,FALSE)*'FL Characterization'!I$2)</f>
        <v>9.3327941562081911</v>
      </c>
      <c r="J2" s="4">
        <f>('[1]Pc, Summer, S3'!J2*Main!$B$5)+(VLOOKUP($A2,'FL Ratio'!$A$2:$B$9,2,FALSE)*'FL Characterization'!J$2)</f>
        <v>9.6157467975936157</v>
      </c>
      <c r="K2" s="4">
        <f>('[1]Pc, Summer, S3'!K2*Main!$B$5)+(VLOOKUP($A2,'FL Ratio'!$A$2:$B$9,2,FALSE)*'FL Characterization'!K$2)</f>
        <v>9.6659101612934197</v>
      </c>
      <c r="L2" s="4">
        <f>('[1]Pc, Summer, S3'!L2*Main!$B$5)+(VLOOKUP($A2,'FL Ratio'!$A$2:$B$9,2,FALSE)*'FL Characterization'!L$2)</f>
        <v>9.5957146680156882</v>
      </c>
      <c r="M2" s="4">
        <f>('[1]Pc, Summer, S3'!M2*Main!$B$5)+(VLOOKUP($A2,'FL Ratio'!$A$2:$B$9,2,FALSE)*'FL Characterization'!M$2)</f>
        <v>9.6536074510595</v>
      </c>
      <c r="N2" s="4">
        <f>('[1]Pc, Summer, S3'!N2*Main!$B$5)+(VLOOKUP($A2,'FL Ratio'!$A$2:$B$9,2,FALSE)*'FL Characterization'!N$2)</f>
        <v>10.014499591130392</v>
      </c>
      <c r="O2" s="4">
        <f>('[1]Pc, Summer, S3'!O2*Main!$B$5)+(VLOOKUP($A2,'FL Ratio'!$A$2:$B$9,2,FALSE)*'FL Characterization'!O$2)</f>
        <v>9.9829074978692844</v>
      </c>
      <c r="P2" s="4">
        <f>('[1]Pc, Summer, S3'!P2*Main!$B$5)+(VLOOKUP($A2,'FL Ratio'!$A$2:$B$9,2,FALSE)*'FL Characterization'!P$2)</f>
        <v>9.3740732724657203</v>
      </c>
      <c r="Q2" s="4">
        <f>('[1]Pc, Summer, S3'!Q2*Main!$B$5)+(VLOOKUP($A2,'FL Ratio'!$A$2:$B$9,2,FALSE)*'FL Characterization'!Q$2)</f>
        <v>9.9096180329406085</v>
      </c>
      <c r="R2" s="4">
        <f>('[1]Pc, Summer, S3'!R2*Main!$B$5)+(VLOOKUP($A2,'FL Ratio'!$A$2:$B$9,2,FALSE)*'FL Characterization'!R$2)</f>
        <v>9.6750646284485189</v>
      </c>
      <c r="S2" s="4">
        <f>('[1]Pc, Summer, S3'!S2*Main!$B$5)+(VLOOKUP($A2,'FL Ratio'!$A$2:$B$9,2,FALSE)*'FL Characterization'!S$2)</f>
        <v>9.4287583494541813</v>
      </c>
      <c r="T2" s="4">
        <f>('[1]Pc, Summer, S3'!T2*Main!$B$5)+(VLOOKUP($A2,'FL Ratio'!$A$2:$B$9,2,FALSE)*'FL Characterization'!T$2)</f>
        <v>8.8870345187393855</v>
      </c>
      <c r="U2" s="4">
        <f>('[1]Pc, Summer, S3'!U2*Main!$B$5)+(VLOOKUP($A2,'FL Ratio'!$A$2:$B$9,2,FALSE)*'FL Characterization'!U$2)</f>
        <v>8.5811343629502055</v>
      </c>
      <c r="V2" s="4">
        <f>('[1]Pc, Summer, S3'!V2*Main!$B$5)+(VLOOKUP($A2,'FL Ratio'!$A$2:$B$9,2,FALSE)*'FL Characterization'!V$2)</f>
        <v>8.6940530990562319</v>
      </c>
      <c r="W2" s="4">
        <f>('[1]Pc, Summer, S3'!W2*Main!$B$5)+(VLOOKUP($A2,'FL Ratio'!$A$2:$B$9,2,FALSE)*'FL Characterization'!W$2)</f>
        <v>8.6937366439261332</v>
      </c>
      <c r="X2" s="4">
        <f>('[1]Pc, Summer, S3'!X2*Main!$B$5)+(VLOOKUP($A2,'FL Ratio'!$A$2:$B$9,2,FALSE)*'FL Characterization'!X$2)</f>
        <v>8.9498908098004044</v>
      </c>
      <c r="Y2" s="4">
        <f>('[1]Pc, Summer, S3'!Y2*Main!$B$5)+(VLOOKUP($A2,'FL Ratio'!$A$2:$B$9,2,FALSE)*'FL Characterization'!Y$2)</f>
        <v>8.7065124006601415</v>
      </c>
    </row>
    <row r="3" spans="1:25" x14ac:dyDescent="0.25">
      <c r="A3">
        <v>2</v>
      </c>
      <c r="B3" s="4">
        <f>('[1]Pc, Summer, S3'!B3*Main!$B$5)+(VLOOKUP($A3,'FL Ratio'!$A$2:$B$9,2,FALSE)*'FL Characterization'!B$2)</f>
        <v>7.0868401041086004</v>
      </c>
      <c r="C3" s="4">
        <f>('[1]Pc, Summer, S3'!C3*Main!$B$5)+(VLOOKUP($A3,'FL Ratio'!$A$2:$B$9,2,FALSE)*'FL Characterization'!C$2)</f>
        <v>6.7966854778884596</v>
      </c>
      <c r="D3" s="4">
        <f>('[1]Pc, Summer, S3'!D3*Main!$B$5)+(VLOOKUP($A3,'FL Ratio'!$A$2:$B$9,2,FALSE)*'FL Characterization'!D$2)</f>
        <v>6.3900606843754524</v>
      </c>
      <c r="E3" s="4">
        <f>('[1]Pc, Summer, S3'!E3*Main!$B$5)+(VLOOKUP($A3,'FL Ratio'!$A$2:$B$9,2,FALSE)*'FL Characterization'!E$2)</f>
        <v>5.9641351838628722</v>
      </c>
      <c r="F3" s="4">
        <f>('[1]Pc, Summer, S3'!F3*Main!$B$5)+(VLOOKUP($A3,'FL Ratio'!$A$2:$B$9,2,FALSE)*'FL Characterization'!F$2)</f>
        <v>5.4448275455518571</v>
      </c>
      <c r="G3" s="4">
        <f>('[1]Pc, Summer, S3'!G3*Main!$B$5)+(VLOOKUP($A3,'FL Ratio'!$A$2:$B$9,2,FALSE)*'FL Characterization'!G$2)</f>
        <v>5.540480033266526</v>
      </c>
      <c r="H3" s="4">
        <f>('[1]Pc, Summer, S3'!H3*Main!$B$5)+(VLOOKUP($A3,'FL Ratio'!$A$2:$B$9,2,FALSE)*'FL Characterization'!H$2)</f>
        <v>6.1213264190176231</v>
      </c>
      <c r="I3" s="4">
        <f>('[1]Pc, Summer, S3'!I3*Main!$B$5)+(VLOOKUP($A3,'FL Ratio'!$A$2:$B$9,2,FALSE)*'FL Characterization'!I$2)</f>
        <v>6.9131461306822306</v>
      </c>
      <c r="J3" s="4">
        <f>('[1]Pc, Summer, S3'!J3*Main!$B$5)+(VLOOKUP($A3,'FL Ratio'!$A$2:$B$9,2,FALSE)*'FL Characterization'!J$2)</f>
        <v>7.5104543877856438</v>
      </c>
      <c r="K3" s="4">
        <f>('[1]Pc, Summer, S3'!K3*Main!$B$5)+(VLOOKUP($A3,'FL Ratio'!$A$2:$B$9,2,FALSE)*'FL Characterization'!K$2)</f>
        <v>8.3046677928829435</v>
      </c>
      <c r="L3" s="4">
        <f>('[1]Pc, Summer, S3'!L3*Main!$B$5)+(VLOOKUP($A3,'FL Ratio'!$A$2:$B$9,2,FALSE)*'FL Characterization'!L$2)</f>
        <v>7.287571147543221</v>
      </c>
      <c r="M3" s="4">
        <f>('[1]Pc, Summer, S3'!M3*Main!$B$5)+(VLOOKUP($A3,'FL Ratio'!$A$2:$B$9,2,FALSE)*'FL Characterization'!M$2)</f>
        <v>7.8309972175232696</v>
      </c>
      <c r="N3" s="4">
        <f>('[1]Pc, Summer, S3'!N3*Main!$B$5)+(VLOOKUP($A3,'FL Ratio'!$A$2:$B$9,2,FALSE)*'FL Characterization'!N$2)</f>
        <v>7.8548399159733151</v>
      </c>
      <c r="O3" s="4">
        <f>('[1]Pc, Summer, S3'!O3*Main!$B$5)+(VLOOKUP($A3,'FL Ratio'!$A$2:$B$9,2,FALSE)*'FL Characterization'!O$2)</f>
        <v>7.9503734178871897</v>
      </c>
      <c r="P3" s="4">
        <f>('[1]Pc, Summer, S3'!P3*Main!$B$5)+(VLOOKUP($A3,'FL Ratio'!$A$2:$B$9,2,FALSE)*'FL Characterization'!P$2)</f>
        <v>6.8637184536014555</v>
      </c>
      <c r="Q3" s="4">
        <f>('[1]Pc, Summer, S3'!Q3*Main!$B$5)+(VLOOKUP($A3,'FL Ratio'!$A$2:$B$9,2,FALSE)*'FL Characterization'!Q$2)</f>
        <v>7.2598752330532195</v>
      </c>
      <c r="R3" s="4">
        <f>('[1]Pc, Summer, S3'!R3*Main!$B$5)+(VLOOKUP($A3,'FL Ratio'!$A$2:$B$9,2,FALSE)*'FL Characterization'!R$2)</f>
        <v>7.5214749932473088</v>
      </c>
      <c r="S3" s="4">
        <f>('[1]Pc, Summer, S3'!S3*Main!$B$5)+(VLOOKUP($A3,'FL Ratio'!$A$2:$B$9,2,FALSE)*'FL Characterization'!S$2)</f>
        <v>7.6976472004457523</v>
      </c>
      <c r="T3" s="4">
        <f>('[1]Pc, Summer, S3'!T3*Main!$B$5)+(VLOOKUP($A3,'FL Ratio'!$A$2:$B$9,2,FALSE)*'FL Characterization'!T$2)</f>
        <v>7.5559551539584255</v>
      </c>
      <c r="U3" s="4">
        <f>('[1]Pc, Summer, S3'!U3*Main!$B$5)+(VLOOKUP($A3,'FL Ratio'!$A$2:$B$9,2,FALSE)*'FL Characterization'!U$2)</f>
        <v>8.0039451738496954</v>
      </c>
      <c r="V3" s="4">
        <f>('[1]Pc, Summer, S3'!V3*Main!$B$5)+(VLOOKUP($A3,'FL Ratio'!$A$2:$B$9,2,FALSE)*'FL Characterization'!V$2)</f>
        <v>8.3141742737431485</v>
      </c>
      <c r="W3" s="4">
        <f>('[1]Pc, Summer, S3'!W3*Main!$B$5)+(VLOOKUP($A3,'FL Ratio'!$A$2:$B$9,2,FALSE)*'FL Characterization'!W$2)</f>
        <v>7.6801229470806867</v>
      </c>
      <c r="X3" s="4">
        <f>('[1]Pc, Summer, S3'!X3*Main!$B$5)+(VLOOKUP($A3,'FL Ratio'!$A$2:$B$9,2,FALSE)*'FL Characterization'!X$2)</f>
        <v>7.3753996462850475</v>
      </c>
      <c r="Y3" s="4">
        <f>('[1]Pc, Summer, S3'!Y3*Main!$B$5)+(VLOOKUP($A3,'FL Ratio'!$A$2:$B$9,2,FALSE)*'FL Characterization'!Y$2)</f>
        <v>7.1428301119507713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4.8219927733836006</v>
      </c>
      <c r="C4" s="4">
        <f>('[1]Pc, Summer, S3'!C4*Main!$B$5)+(VLOOKUP($A4,'FL Ratio'!$A$2:$B$9,2,FALSE)*'FL Characterization'!C$2)</f>
        <v>4.5194529863698651</v>
      </c>
      <c r="D4" s="4">
        <f>('[1]Pc, Summer, S3'!D4*Main!$B$5)+(VLOOKUP($A4,'FL Ratio'!$A$2:$B$9,2,FALSE)*'FL Characterization'!D$2)</f>
        <v>4.268123894043347</v>
      </c>
      <c r="E4" s="4">
        <f>('[1]Pc, Summer, S3'!E4*Main!$B$5)+(VLOOKUP($A4,'FL Ratio'!$A$2:$B$9,2,FALSE)*'FL Characterization'!E$2)</f>
        <v>4.3207833605746773</v>
      </c>
      <c r="F4" s="4">
        <f>('[1]Pc, Summer, S3'!F4*Main!$B$5)+(VLOOKUP($A4,'FL Ratio'!$A$2:$B$9,2,FALSE)*'FL Characterization'!F$2)</f>
        <v>4.0313745483602208</v>
      </c>
      <c r="G4" s="4">
        <f>('[1]Pc, Summer, S3'!G4*Main!$B$5)+(VLOOKUP($A4,'FL Ratio'!$A$2:$B$9,2,FALSE)*'FL Characterization'!G$2)</f>
        <v>3.9547622965646503</v>
      </c>
      <c r="H4" s="4">
        <f>('[1]Pc, Summer, S3'!H4*Main!$B$5)+(VLOOKUP($A4,'FL Ratio'!$A$2:$B$9,2,FALSE)*'FL Characterization'!H$2)</f>
        <v>5.6805633970963516</v>
      </c>
      <c r="I4" s="4">
        <f>('[1]Pc, Summer, S3'!I4*Main!$B$5)+(VLOOKUP($A4,'FL Ratio'!$A$2:$B$9,2,FALSE)*'FL Characterization'!I$2)</f>
        <v>6.3783423499060952</v>
      </c>
      <c r="J4" s="4">
        <f>('[1]Pc, Summer, S3'!J4*Main!$B$5)+(VLOOKUP($A4,'FL Ratio'!$A$2:$B$9,2,FALSE)*'FL Characterization'!J$2)</f>
        <v>6.5336965806795595</v>
      </c>
      <c r="K4" s="4">
        <f>('[1]Pc, Summer, S3'!K4*Main!$B$5)+(VLOOKUP($A4,'FL Ratio'!$A$2:$B$9,2,FALSE)*'FL Characterization'!K$2)</f>
        <v>6.3693206061506009</v>
      </c>
      <c r="L4" s="4">
        <f>('[1]Pc, Summer, S3'!L4*Main!$B$5)+(VLOOKUP($A4,'FL Ratio'!$A$2:$B$9,2,FALSE)*'FL Characterization'!L$2)</f>
        <v>5.9299730751985669</v>
      </c>
      <c r="M4" s="4">
        <f>('[1]Pc, Summer, S3'!M4*Main!$B$5)+(VLOOKUP($A4,'FL Ratio'!$A$2:$B$9,2,FALSE)*'FL Characterization'!M$2)</f>
        <v>6.648208539076542</v>
      </c>
      <c r="N4" s="4">
        <f>('[1]Pc, Summer, S3'!N4*Main!$B$5)+(VLOOKUP($A4,'FL Ratio'!$A$2:$B$9,2,FALSE)*'FL Characterization'!N$2)</f>
        <v>7.0194827768034838</v>
      </c>
      <c r="O4" s="4">
        <f>('[1]Pc, Summer, S3'!O4*Main!$B$5)+(VLOOKUP($A4,'FL Ratio'!$A$2:$B$9,2,FALSE)*'FL Characterization'!O$2)</f>
        <v>6.4475925495980491</v>
      </c>
      <c r="P4" s="4">
        <f>('[1]Pc, Summer, S3'!P4*Main!$B$5)+(VLOOKUP($A4,'FL Ratio'!$A$2:$B$9,2,FALSE)*'FL Characterization'!P$2)</f>
        <v>5.9924945840616353</v>
      </c>
      <c r="Q4" s="4">
        <f>('[1]Pc, Summer, S3'!Q4*Main!$B$5)+(VLOOKUP($A4,'FL Ratio'!$A$2:$B$9,2,FALSE)*'FL Characterization'!Q$2)</f>
        <v>5.8577782574573387</v>
      </c>
      <c r="R4" s="4">
        <f>('[1]Pc, Summer, S3'!R4*Main!$B$5)+(VLOOKUP($A4,'FL Ratio'!$A$2:$B$9,2,FALSE)*'FL Characterization'!R$2)</f>
        <v>5.8127662197583447</v>
      </c>
      <c r="S4" s="4">
        <f>('[1]Pc, Summer, S3'!S4*Main!$B$5)+(VLOOKUP($A4,'FL Ratio'!$A$2:$B$9,2,FALSE)*'FL Characterization'!S$2)</f>
        <v>5.6307180291809864</v>
      </c>
      <c r="T4" s="4">
        <f>('[1]Pc, Summer, S3'!T4*Main!$B$5)+(VLOOKUP($A4,'FL Ratio'!$A$2:$B$9,2,FALSE)*'FL Characterization'!T$2)</f>
        <v>5.5395388155643195</v>
      </c>
      <c r="U4" s="4">
        <f>('[1]Pc, Summer, S3'!U4*Main!$B$5)+(VLOOKUP($A4,'FL Ratio'!$A$2:$B$9,2,FALSE)*'FL Characterization'!U$2)</f>
        <v>5.7695658204374105</v>
      </c>
      <c r="V4" s="4">
        <f>('[1]Pc, Summer, S3'!V4*Main!$B$5)+(VLOOKUP($A4,'FL Ratio'!$A$2:$B$9,2,FALSE)*'FL Characterization'!V$2)</f>
        <v>6.3050811708967895</v>
      </c>
      <c r="W4" s="4">
        <f>('[1]Pc, Summer, S3'!W4*Main!$B$5)+(VLOOKUP($A4,'FL Ratio'!$A$2:$B$9,2,FALSE)*'FL Characterization'!W$2)</f>
        <v>5.5774137024045078</v>
      </c>
      <c r="X4" s="4">
        <f>('[1]Pc, Summer, S3'!X4*Main!$B$5)+(VLOOKUP($A4,'FL Ratio'!$A$2:$B$9,2,FALSE)*'FL Characterization'!X$2)</f>
        <v>5.6521376937626648</v>
      </c>
      <c r="Y4" s="4">
        <f>('[1]Pc, Summer, S3'!Y4*Main!$B$5)+(VLOOKUP($A4,'FL Ratio'!$A$2:$B$9,2,FALSE)*'FL Characterization'!Y$2)</f>
        <v>4.8738034495356306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2.3827509780615697</v>
      </c>
      <c r="C5" s="4">
        <f>('[1]Pc, Summer, S3'!C5*Main!$B$5)+(VLOOKUP($A5,'FL Ratio'!$A$2:$B$9,2,FALSE)*'FL Characterization'!C$2)</f>
        <v>2.0679993576627402</v>
      </c>
      <c r="D5" s="4">
        <f>('[1]Pc, Summer, S3'!D5*Main!$B$5)+(VLOOKUP($A5,'FL Ratio'!$A$2:$B$9,2,FALSE)*'FL Characterization'!D$2)</f>
        <v>1.6805131159290632</v>
      </c>
      <c r="E5" s="4">
        <f>('[1]Pc, Summer, S3'!E5*Main!$B$5)+(VLOOKUP($A5,'FL Ratio'!$A$2:$B$9,2,FALSE)*'FL Characterization'!E$2)</f>
        <v>1.6724942613742195</v>
      </c>
      <c r="F5" s="4">
        <f>('[1]Pc, Summer, S3'!F5*Main!$B$5)+(VLOOKUP($A5,'FL Ratio'!$A$2:$B$9,2,FALSE)*'FL Characterization'!F$2)</f>
        <v>1.4441722052298509</v>
      </c>
      <c r="G5" s="4">
        <f>('[1]Pc, Summer, S3'!G5*Main!$B$5)+(VLOOKUP($A5,'FL Ratio'!$A$2:$B$9,2,FALSE)*'FL Characterization'!G$2)</f>
        <v>1.3256150648731224</v>
      </c>
      <c r="H5" s="4">
        <f>('[1]Pc, Summer, S3'!H5*Main!$B$5)+(VLOOKUP($A5,'FL Ratio'!$A$2:$B$9,2,FALSE)*'FL Characterization'!H$2)</f>
        <v>2.5092324382524227</v>
      </c>
      <c r="I5" s="4">
        <f>('[1]Pc, Summer, S3'!I5*Main!$B$5)+(VLOOKUP($A5,'FL Ratio'!$A$2:$B$9,2,FALSE)*'FL Characterization'!I$2)</f>
        <v>3.5784044209013759</v>
      </c>
      <c r="J5" s="4">
        <f>('[1]Pc, Summer, S3'!J5*Main!$B$5)+(VLOOKUP($A5,'FL Ratio'!$A$2:$B$9,2,FALSE)*'FL Characterization'!J$2)</f>
        <v>4.3953412620386318</v>
      </c>
      <c r="K5" s="4">
        <f>('[1]Pc, Summer, S3'!K5*Main!$B$5)+(VLOOKUP($A5,'FL Ratio'!$A$2:$B$9,2,FALSE)*'FL Characterization'!K$2)</f>
        <v>4.4944877916041692</v>
      </c>
      <c r="L5" s="4">
        <f>('[1]Pc, Summer, S3'!L5*Main!$B$5)+(VLOOKUP($A5,'FL Ratio'!$A$2:$B$9,2,FALSE)*'FL Characterization'!L$2)</f>
        <v>4.3632557417280884</v>
      </c>
      <c r="M5" s="4">
        <f>('[1]Pc, Summer, S3'!M5*Main!$B$5)+(VLOOKUP($A5,'FL Ratio'!$A$2:$B$9,2,FALSE)*'FL Characterization'!M$2)</f>
        <v>4.0148892844706596</v>
      </c>
      <c r="N5" s="4">
        <f>('[1]Pc, Summer, S3'!N5*Main!$B$5)+(VLOOKUP($A5,'FL Ratio'!$A$2:$B$9,2,FALSE)*'FL Characterization'!N$2)</f>
        <v>4.461178117636325</v>
      </c>
      <c r="O5" s="4">
        <f>('[1]Pc, Summer, S3'!O5*Main!$B$5)+(VLOOKUP($A5,'FL Ratio'!$A$2:$B$9,2,FALSE)*'FL Characterization'!O$2)</f>
        <v>4.378408760869184</v>
      </c>
      <c r="P5" s="4">
        <f>('[1]Pc, Summer, S3'!P5*Main!$B$5)+(VLOOKUP($A5,'FL Ratio'!$A$2:$B$9,2,FALSE)*'FL Characterization'!P$2)</f>
        <v>4.0698977050973575</v>
      </c>
      <c r="Q5" s="4">
        <f>('[1]Pc, Summer, S3'!Q5*Main!$B$5)+(VLOOKUP($A5,'FL Ratio'!$A$2:$B$9,2,FALSE)*'FL Characterization'!Q$2)</f>
        <v>3.7086421159723675</v>
      </c>
      <c r="R5" s="4">
        <f>('[1]Pc, Summer, S3'!R5*Main!$B$5)+(VLOOKUP($A5,'FL Ratio'!$A$2:$B$9,2,FALSE)*'FL Characterization'!R$2)</f>
        <v>3.2683721578795955</v>
      </c>
      <c r="S5" s="4">
        <f>('[1]Pc, Summer, S3'!S5*Main!$B$5)+(VLOOKUP($A5,'FL Ratio'!$A$2:$B$9,2,FALSE)*'FL Characterization'!S$2)</f>
        <v>3.0846604123220072</v>
      </c>
      <c r="T5" s="4">
        <f>('[1]Pc, Summer, S3'!T5*Main!$B$5)+(VLOOKUP($A5,'FL Ratio'!$A$2:$B$9,2,FALSE)*'FL Characterization'!T$2)</f>
        <v>3.6695457128812361</v>
      </c>
      <c r="U5" s="4">
        <f>('[1]Pc, Summer, S3'!U5*Main!$B$5)+(VLOOKUP($A5,'FL Ratio'!$A$2:$B$9,2,FALSE)*'FL Characterization'!U$2)</f>
        <v>4.2982998322587802</v>
      </c>
      <c r="V5" s="4">
        <f>('[1]Pc, Summer, S3'!V5*Main!$B$5)+(VLOOKUP($A5,'FL Ratio'!$A$2:$B$9,2,FALSE)*'FL Characterization'!V$2)</f>
        <v>5.0300184964096086</v>
      </c>
      <c r="W5" s="4">
        <f>('[1]Pc, Summer, S3'!W5*Main!$B$5)+(VLOOKUP($A5,'FL Ratio'!$A$2:$B$9,2,FALSE)*'FL Characterization'!W$2)</f>
        <v>4.7679185591739071</v>
      </c>
      <c r="X5" s="4">
        <f>('[1]Pc, Summer, S3'!X5*Main!$B$5)+(VLOOKUP($A5,'FL Ratio'!$A$2:$B$9,2,FALSE)*'FL Characterization'!X$2)</f>
        <v>3.9763842372757634</v>
      </c>
      <c r="Y5" s="4">
        <f>('[1]Pc, Summer, S3'!Y5*Main!$B$5)+(VLOOKUP($A5,'FL Ratio'!$A$2:$B$9,2,FALSE)*'FL Characterization'!Y$2)</f>
        <v>3.103000516360725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4.0598674361549172</v>
      </c>
      <c r="C6" s="4">
        <f>('[1]Pc, Summer, S3'!C6*Main!$B$5)+(VLOOKUP($A6,'FL Ratio'!$A$2:$B$9,2,FALSE)*'FL Characterization'!C$2)</f>
        <v>3.7495441604311468</v>
      </c>
      <c r="D6" s="4">
        <f>('[1]Pc, Summer, S3'!D6*Main!$B$5)+(VLOOKUP($A6,'FL Ratio'!$A$2:$B$9,2,FALSE)*'FL Characterization'!D$2)</f>
        <v>3.4476131814135922</v>
      </c>
      <c r="E6" s="4">
        <f>('[1]Pc, Summer, S3'!E6*Main!$B$5)+(VLOOKUP($A6,'FL Ratio'!$A$2:$B$9,2,FALSE)*'FL Characterization'!E$2)</f>
        <v>3.2649012356291776</v>
      </c>
      <c r="F6" s="4">
        <f>('[1]Pc, Summer, S3'!F6*Main!$B$5)+(VLOOKUP($A6,'FL Ratio'!$A$2:$B$9,2,FALSE)*'FL Characterization'!F$2)</f>
        <v>3.2946925243509773</v>
      </c>
      <c r="G6" s="4">
        <f>('[1]Pc, Summer, S3'!G6*Main!$B$5)+(VLOOKUP($A6,'FL Ratio'!$A$2:$B$9,2,FALSE)*'FL Characterization'!G$2)</f>
        <v>3.2225860534445001</v>
      </c>
      <c r="H6" s="4">
        <f>('[1]Pc, Summer, S3'!H6*Main!$B$5)+(VLOOKUP($A6,'FL Ratio'!$A$2:$B$9,2,FALSE)*'FL Characterization'!H$2)</f>
        <v>3.6215851912119561</v>
      </c>
      <c r="I6" s="4">
        <f>('[1]Pc, Summer, S3'!I6*Main!$B$5)+(VLOOKUP($A6,'FL Ratio'!$A$2:$B$9,2,FALSE)*'FL Characterization'!I$2)</f>
        <v>3.7658095549553265</v>
      </c>
      <c r="J6" s="4">
        <f>('[1]Pc, Summer, S3'!J6*Main!$B$5)+(VLOOKUP($A6,'FL Ratio'!$A$2:$B$9,2,FALSE)*'FL Characterization'!J$2)</f>
        <v>4.0599426446821969</v>
      </c>
      <c r="K6" s="4">
        <f>('[1]Pc, Summer, S3'!K6*Main!$B$5)+(VLOOKUP($A6,'FL Ratio'!$A$2:$B$9,2,FALSE)*'FL Characterization'!K$2)</f>
        <v>4.2185472922730156</v>
      </c>
      <c r="L6" s="4">
        <f>('[1]Pc, Summer, S3'!L6*Main!$B$5)+(VLOOKUP($A6,'FL Ratio'!$A$2:$B$9,2,FALSE)*'FL Characterization'!L$2)</f>
        <v>4.4585943494204967</v>
      </c>
      <c r="M6" s="4">
        <f>('[1]Pc, Summer, S3'!M6*Main!$B$5)+(VLOOKUP($A6,'FL Ratio'!$A$2:$B$9,2,FALSE)*'FL Characterization'!M$2)</f>
        <v>4.6378719113486051</v>
      </c>
      <c r="N6" s="4">
        <f>('[1]Pc, Summer, S3'!N6*Main!$B$5)+(VLOOKUP($A6,'FL Ratio'!$A$2:$B$9,2,FALSE)*'FL Characterization'!N$2)</f>
        <v>5.0023504864885266</v>
      </c>
      <c r="O6" s="4">
        <f>('[1]Pc, Summer, S3'!O6*Main!$B$5)+(VLOOKUP($A6,'FL Ratio'!$A$2:$B$9,2,FALSE)*'FL Characterization'!O$2)</f>
        <v>4.8960967152427877</v>
      </c>
      <c r="P6" s="4">
        <f>('[1]Pc, Summer, S3'!P6*Main!$B$5)+(VLOOKUP($A6,'FL Ratio'!$A$2:$B$9,2,FALSE)*'FL Characterization'!P$2)</f>
        <v>4.7461013448244449</v>
      </c>
      <c r="Q6" s="4">
        <f>('[1]Pc, Summer, S3'!Q6*Main!$B$5)+(VLOOKUP($A6,'FL Ratio'!$A$2:$B$9,2,FALSE)*'FL Characterization'!Q$2)</f>
        <v>4.684398153197419</v>
      </c>
      <c r="R6" s="4">
        <f>('[1]Pc, Summer, S3'!R6*Main!$B$5)+(VLOOKUP($A6,'FL Ratio'!$A$2:$B$9,2,FALSE)*'FL Characterization'!R$2)</f>
        <v>4.4451679152321066</v>
      </c>
      <c r="S6" s="4">
        <f>('[1]Pc, Summer, S3'!S6*Main!$B$5)+(VLOOKUP($A6,'FL Ratio'!$A$2:$B$9,2,FALSE)*'FL Characterization'!S$2)</f>
        <v>4.6939404695688545</v>
      </c>
      <c r="T6" s="4">
        <f>('[1]Pc, Summer, S3'!T6*Main!$B$5)+(VLOOKUP($A6,'FL Ratio'!$A$2:$B$9,2,FALSE)*'FL Characterization'!T$2)</f>
        <v>4.4603914581227935</v>
      </c>
      <c r="U6" s="4">
        <f>('[1]Pc, Summer, S3'!U6*Main!$B$5)+(VLOOKUP($A6,'FL Ratio'!$A$2:$B$9,2,FALSE)*'FL Characterization'!U$2)</f>
        <v>4.6061811640534991</v>
      </c>
      <c r="V6" s="4">
        <f>('[1]Pc, Summer, S3'!V6*Main!$B$5)+(VLOOKUP($A6,'FL Ratio'!$A$2:$B$9,2,FALSE)*'FL Characterization'!V$2)</f>
        <v>5.0189932135674802</v>
      </c>
      <c r="W6" s="4">
        <f>('[1]Pc, Summer, S3'!W6*Main!$B$5)+(VLOOKUP($A6,'FL Ratio'!$A$2:$B$9,2,FALSE)*'FL Characterization'!W$2)</f>
        <v>4.8595011958371686</v>
      </c>
      <c r="X6" s="4">
        <f>('[1]Pc, Summer, S3'!X6*Main!$B$5)+(VLOOKUP($A6,'FL Ratio'!$A$2:$B$9,2,FALSE)*'FL Characterization'!X$2)</f>
        <v>5.0546275642797216</v>
      </c>
      <c r="Y6" s="4">
        <f>('[1]Pc, Summer, S3'!Y6*Main!$B$5)+(VLOOKUP($A6,'FL Ratio'!$A$2:$B$9,2,FALSE)*'FL Characterization'!Y$2)</f>
        <v>4.5136897740069628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4.1481778217525935</v>
      </c>
      <c r="C7" s="4">
        <f>('[1]Pc, Summer, S3'!C7*Main!$B$5)+(VLOOKUP($A7,'FL Ratio'!$A$2:$B$9,2,FALSE)*'FL Characterization'!C$2)</f>
        <v>4.0699756634770425</v>
      </c>
      <c r="D7" s="4">
        <f>('[1]Pc, Summer, S3'!D7*Main!$B$5)+(VLOOKUP($A7,'FL Ratio'!$A$2:$B$9,2,FALSE)*'FL Characterization'!D$2)</f>
        <v>3.8183101214143731</v>
      </c>
      <c r="E7" s="4">
        <f>('[1]Pc, Summer, S3'!E7*Main!$B$5)+(VLOOKUP($A7,'FL Ratio'!$A$2:$B$9,2,FALSE)*'FL Characterization'!E$2)</f>
        <v>3.8196836629655868</v>
      </c>
      <c r="F7" s="4">
        <f>('[1]Pc, Summer, S3'!F7*Main!$B$5)+(VLOOKUP($A7,'FL Ratio'!$A$2:$B$9,2,FALSE)*'FL Characterization'!F$2)</f>
        <v>3.7529697443599108</v>
      </c>
      <c r="G7" s="4">
        <f>('[1]Pc, Summer, S3'!G7*Main!$B$5)+(VLOOKUP($A7,'FL Ratio'!$A$2:$B$9,2,FALSE)*'FL Characterization'!G$2)</f>
        <v>3.7759501147448082</v>
      </c>
      <c r="H7" s="4">
        <f>('[1]Pc, Summer, S3'!H7*Main!$B$5)+(VLOOKUP($A7,'FL Ratio'!$A$2:$B$9,2,FALSE)*'FL Characterization'!H$2)</f>
        <v>4.1382318802805864</v>
      </c>
      <c r="I7" s="4">
        <f>('[1]Pc, Summer, S3'!I7*Main!$B$5)+(VLOOKUP($A7,'FL Ratio'!$A$2:$B$9,2,FALSE)*'FL Characterization'!I$2)</f>
        <v>4.6369586699959875</v>
      </c>
      <c r="J7" s="4">
        <f>('[1]Pc, Summer, S3'!J7*Main!$B$5)+(VLOOKUP($A7,'FL Ratio'!$A$2:$B$9,2,FALSE)*'FL Characterization'!J$2)</f>
        <v>4.7790818031870188</v>
      </c>
      <c r="K7" s="4">
        <f>('[1]Pc, Summer, S3'!K7*Main!$B$5)+(VLOOKUP($A7,'FL Ratio'!$A$2:$B$9,2,FALSE)*'FL Characterization'!K$2)</f>
        <v>4.6996498431586016</v>
      </c>
      <c r="L7" s="4">
        <f>('[1]Pc, Summer, S3'!L7*Main!$B$5)+(VLOOKUP($A7,'FL Ratio'!$A$2:$B$9,2,FALSE)*'FL Characterization'!L$2)</f>
        <v>4.6580553327994538</v>
      </c>
      <c r="M7" s="4">
        <f>('[1]Pc, Summer, S3'!M7*Main!$B$5)+(VLOOKUP($A7,'FL Ratio'!$A$2:$B$9,2,FALSE)*'FL Characterization'!M$2)</f>
        <v>5.028417272338114</v>
      </c>
      <c r="N7" s="4">
        <f>('[1]Pc, Summer, S3'!N7*Main!$B$5)+(VLOOKUP($A7,'FL Ratio'!$A$2:$B$9,2,FALSE)*'FL Characterization'!N$2)</f>
        <v>5.0203131113982113</v>
      </c>
      <c r="O7" s="4">
        <f>('[1]Pc, Summer, S3'!O7*Main!$B$5)+(VLOOKUP($A7,'FL Ratio'!$A$2:$B$9,2,FALSE)*'FL Characterization'!O$2)</f>
        <v>4.8851990932033642</v>
      </c>
      <c r="P7" s="4">
        <f>('[1]Pc, Summer, S3'!P7*Main!$B$5)+(VLOOKUP($A7,'FL Ratio'!$A$2:$B$9,2,FALSE)*'FL Characterization'!P$2)</f>
        <v>4.583548118838138</v>
      </c>
      <c r="Q7" s="4">
        <f>('[1]Pc, Summer, S3'!Q7*Main!$B$5)+(VLOOKUP($A7,'FL Ratio'!$A$2:$B$9,2,FALSE)*'FL Characterization'!Q$2)</f>
        <v>4.4711241086108906</v>
      </c>
      <c r="R7" s="4">
        <f>('[1]Pc, Summer, S3'!R7*Main!$B$5)+(VLOOKUP($A7,'FL Ratio'!$A$2:$B$9,2,FALSE)*'FL Characterization'!R$2)</f>
        <v>4.6898271481541327</v>
      </c>
      <c r="S7" s="4">
        <f>('[1]Pc, Summer, S3'!S7*Main!$B$5)+(VLOOKUP($A7,'FL Ratio'!$A$2:$B$9,2,FALSE)*'FL Characterization'!S$2)</f>
        <v>4.5427100068132722</v>
      </c>
      <c r="T7" s="4">
        <f>('[1]Pc, Summer, S3'!T7*Main!$B$5)+(VLOOKUP($A7,'FL Ratio'!$A$2:$B$9,2,FALSE)*'FL Characterization'!T$2)</f>
        <v>4.2868868872137069</v>
      </c>
      <c r="U7" s="4">
        <f>('[1]Pc, Summer, S3'!U7*Main!$B$5)+(VLOOKUP($A7,'FL Ratio'!$A$2:$B$9,2,FALSE)*'FL Characterization'!U$2)</f>
        <v>4.2355930009455145</v>
      </c>
      <c r="V7" s="4">
        <f>('[1]Pc, Summer, S3'!V7*Main!$B$5)+(VLOOKUP($A7,'FL Ratio'!$A$2:$B$9,2,FALSE)*'FL Characterization'!V$2)</f>
        <v>4.478510766532664</v>
      </c>
      <c r="W7" s="4">
        <f>('[1]Pc, Summer, S3'!W7*Main!$B$5)+(VLOOKUP($A7,'FL Ratio'!$A$2:$B$9,2,FALSE)*'FL Characterization'!W$2)</f>
        <v>4.1117368194650696</v>
      </c>
      <c r="X7" s="4">
        <f>('[1]Pc, Summer, S3'!X7*Main!$B$5)+(VLOOKUP($A7,'FL Ratio'!$A$2:$B$9,2,FALSE)*'FL Characterization'!X$2)</f>
        <v>4.2326813745300775</v>
      </c>
      <c r="Y7" s="4">
        <f>('[1]Pc, Summer, S3'!Y7*Main!$B$5)+(VLOOKUP($A7,'FL Ratio'!$A$2:$B$9,2,FALSE)*'FL Characterization'!Y$2)</f>
        <v>4.328201040862254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3.5165397035507939</v>
      </c>
      <c r="C8" s="4">
        <f>('[1]Pc, Summer, S3'!C8*Main!$B$5)+(VLOOKUP($A8,'FL Ratio'!$A$2:$B$9,2,FALSE)*'FL Characterization'!C$2)</f>
        <v>3.2835074660495795</v>
      </c>
      <c r="D8" s="4">
        <f>('[1]Pc, Summer, S3'!D8*Main!$B$5)+(VLOOKUP($A8,'FL Ratio'!$A$2:$B$9,2,FALSE)*'FL Characterization'!D$2)</f>
        <v>3.1748834588553771</v>
      </c>
      <c r="E8" s="4">
        <f>('[1]Pc, Summer, S3'!E8*Main!$B$5)+(VLOOKUP($A8,'FL Ratio'!$A$2:$B$9,2,FALSE)*'FL Characterization'!E$2)</f>
        <v>3.145950069007474</v>
      </c>
      <c r="F8" s="4">
        <f>('[1]Pc, Summer, S3'!F8*Main!$B$5)+(VLOOKUP($A8,'FL Ratio'!$A$2:$B$9,2,FALSE)*'FL Characterization'!F$2)</f>
        <v>2.9058597982442782</v>
      </c>
      <c r="G8" s="4">
        <f>('[1]Pc, Summer, S3'!G8*Main!$B$5)+(VLOOKUP($A8,'FL Ratio'!$A$2:$B$9,2,FALSE)*'FL Characterization'!G$2)</f>
        <v>3.143470352950029</v>
      </c>
      <c r="H8" s="4">
        <f>('[1]Pc, Summer, S3'!H8*Main!$B$5)+(VLOOKUP($A8,'FL Ratio'!$A$2:$B$9,2,FALSE)*'FL Characterization'!H$2)</f>
        <v>3.957239517853576</v>
      </c>
      <c r="I8" s="4">
        <f>('[1]Pc, Summer, S3'!I8*Main!$B$5)+(VLOOKUP($A8,'FL Ratio'!$A$2:$B$9,2,FALSE)*'FL Characterization'!I$2)</f>
        <v>4.0468230930351439</v>
      </c>
      <c r="J8" s="4">
        <f>('[1]Pc, Summer, S3'!J8*Main!$B$5)+(VLOOKUP($A8,'FL Ratio'!$A$2:$B$9,2,FALSE)*'FL Characterization'!J$2)</f>
        <v>4.4610427972606219</v>
      </c>
      <c r="K8" s="4">
        <f>('[1]Pc, Summer, S3'!K8*Main!$B$5)+(VLOOKUP($A8,'FL Ratio'!$A$2:$B$9,2,FALSE)*'FL Characterization'!K$2)</f>
        <v>4.7359512347016972</v>
      </c>
      <c r="L8" s="4">
        <f>('[1]Pc, Summer, S3'!L8*Main!$B$5)+(VLOOKUP($A8,'FL Ratio'!$A$2:$B$9,2,FALSE)*'FL Characterization'!L$2)</f>
        <v>4.7129045424976876</v>
      </c>
      <c r="M8" s="4">
        <f>('[1]Pc, Summer, S3'!M8*Main!$B$5)+(VLOOKUP($A8,'FL Ratio'!$A$2:$B$9,2,FALSE)*'FL Characterization'!M$2)</f>
        <v>5.073458518637568</v>
      </c>
      <c r="N8" s="4">
        <f>('[1]Pc, Summer, S3'!N8*Main!$B$5)+(VLOOKUP($A8,'FL Ratio'!$A$2:$B$9,2,FALSE)*'FL Characterization'!N$2)</f>
        <v>4.8970761643094614</v>
      </c>
      <c r="O8" s="4">
        <f>('[1]Pc, Summer, S3'!O8*Main!$B$5)+(VLOOKUP($A8,'FL Ratio'!$A$2:$B$9,2,FALSE)*'FL Characterization'!O$2)</f>
        <v>5.073983513547792</v>
      </c>
      <c r="P8" s="4">
        <f>('[1]Pc, Summer, S3'!P8*Main!$B$5)+(VLOOKUP($A8,'FL Ratio'!$A$2:$B$9,2,FALSE)*'FL Characterization'!P$2)</f>
        <v>5.1559624283582499</v>
      </c>
      <c r="Q8" s="4">
        <f>('[1]Pc, Summer, S3'!Q8*Main!$B$5)+(VLOOKUP($A8,'FL Ratio'!$A$2:$B$9,2,FALSE)*'FL Characterization'!Q$2)</f>
        <v>4.6384725088081655</v>
      </c>
      <c r="R8" s="4">
        <f>('[1]Pc, Summer, S3'!R8*Main!$B$5)+(VLOOKUP($A8,'FL Ratio'!$A$2:$B$9,2,FALSE)*'FL Characterization'!R$2)</f>
        <v>4.7621127651777488</v>
      </c>
      <c r="S8" s="4">
        <f>('[1]Pc, Summer, S3'!S8*Main!$B$5)+(VLOOKUP($A8,'FL Ratio'!$A$2:$B$9,2,FALSE)*'FL Characterization'!S$2)</f>
        <v>4.7098668711943752</v>
      </c>
      <c r="T8" s="4">
        <f>('[1]Pc, Summer, S3'!T8*Main!$B$5)+(VLOOKUP($A8,'FL Ratio'!$A$2:$B$9,2,FALSE)*'FL Characterization'!T$2)</f>
        <v>4.5540019458689525</v>
      </c>
      <c r="U8" s="4">
        <f>('[1]Pc, Summer, S3'!U8*Main!$B$5)+(VLOOKUP($A8,'FL Ratio'!$A$2:$B$9,2,FALSE)*'FL Characterization'!U$2)</f>
        <v>4.4888802517358384</v>
      </c>
      <c r="V8" s="4">
        <f>('[1]Pc, Summer, S3'!V8*Main!$B$5)+(VLOOKUP($A8,'FL Ratio'!$A$2:$B$9,2,FALSE)*'FL Characterization'!V$2)</f>
        <v>4.6478156350180653</v>
      </c>
      <c r="W8" s="4">
        <f>('[1]Pc, Summer, S3'!W8*Main!$B$5)+(VLOOKUP($A8,'FL Ratio'!$A$2:$B$9,2,FALSE)*'FL Characterization'!W$2)</f>
        <v>3.7655608068532112</v>
      </c>
      <c r="X8" s="4">
        <f>('[1]Pc, Summer, S3'!X8*Main!$B$5)+(VLOOKUP($A8,'FL Ratio'!$A$2:$B$9,2,FALSE)*'FL Characterization'!X$2)</f>
        <v>4.1422257644115907</v>
      </c>
      <c r="Y8" s="4">
        <f>('[1]Pc, Summer, S3'!Y8*Main!$B$5)+(VLOOKUP($A8,'FL Ratio'!$A$2:$B$9,2,FALSE)*'FL Characterization'!Y$2)</f>
        <v>3.6623904894463135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2.8593442052838474</v>
      </c>
      <c r="C9" s="4">
        <f>('[1]Pc, Summer, S3'!C9*Main!$B$5)+(VLOOKUP($A9,'FL Ratio'!$A$2:$B$9,2,FALSE)*'FL Characterization'!C$2)</f>
        <v>2.6871858452441861</v>
      </c>
      <c r="D9" s="4">
        <f>('[1]Pc, Summer, S3'!D9*Main!$B$5)+(VLOOKUP($A9,'FL Ratio'!$A$2:$B$9,2,FALSE)*'FL Characterization'!D$2)</f>
        <v>2.5998364278587238</v>
      </c>
      <c r="E9" s="4">
        <f>('[1]Pc, Summer, S3'!E9*Main!$B$5)+(VLOOKUP($A9,'FL Ratio'!$A$2:$B$9,2,FALSE)*'FL Characterization'!E$2)</f>
        <v>2.5290324072004444</v>
      </c>
      <c r="F9" s="4">
        <f>('[1]Pc, Summer, S3'!F9*Main!$B$5)+(VLOOKUP($A9,'FL Ratio'!$A$2:$B$9,2,FALSE)*'FL Characterization'!F$2)</f>
        <v>2.484653815769712</v>
      </c>
      <c r="G9" s="4">
        <f>('[1]Pc, Summer, S3'!G9*Main!$B$5)+(VLOOKUP($A9,'FL Ratio'!$A$2:$B$9,2,FALSE)*'FL Characterization'!G$2)</f>
        <v>2.5898885604335433</v>
      </c>
      <c r="H9" s="4">
        <f>('[1]Pc, Summer, S3'!H9*Main!$B$5)+(VLOOKUP($A9,'FL Ratio'!$A$2:$B$9,2,FALSE)*'FL Characterization'!H$2)</f>
        <v>4.0729729944227415</v>
      </c>
      <c r="I9" s="4">
        <f>('[1]Pc, Summer, S3'!I9*Main!$B$5)+(VLOOKUP($A9,'FL Ratio'!$A$2:$B$9,2,FALSE)*'FL Characterization'!I$2)</f>
        <v>4.340773224648661</v>
      </c>
      <c r="J9" s="4">
        <f>('[1]Pc, Summer, S3'!J9*Main!$B$5)+(VLOOKUP($A9,'FL Ratio'!$A$2:$B$9,2,FALSE)*'FL Characterization'!J$2)</f>
        <v>4.7406266077744235</v>
      </c>
      <c r="K9" s="4">
        <f>('[1]Pc, Summer, S3'!K9*Main!$B$5)+(VLOOKUP($A9,'FL Ratio'!$A$2:$B$9,2,FALSE)*'FL Characterization'!K$2)</f>
        <v>4.5784728015584788</v>
      </c>
      <c r="L9" s="4">
        <f>('[1]Pc, Summer, S3'!L9*Main!$B$5)+(VLOOKUP($A9,'FL Ratio'!$A$2:$B$9,2,FALSE)*'FL Characterization'!L$2)</f>
        <v>4.8210549500758288</v>
      </c>
      <c r="M9" s="4">
        <f>('[1]Pc, Summer, S3'!M9*Main!$B$5)+(VLOOKUP($A9,'FL Ratio'!$A$2:$B$9,2,FALSE)*'FL Characterization'!M$2)</f>
        <v>4.9789505722328222</v>
      </c>
      <c r="N9" s="4">
        <f>('[1]Pc, Summer, S3'!N9*Main!$B$5)+(VLOOKUP($A9,'FL Ratio'!$A$2:$B$9,2,FALSE)*'FL Characterization'!N$2)</f>
        <v>5.1919430404830678</v>
      </c>
      <c r="O9" s="4">
        <f>('[1]Pc, Summer, S3'!O9*Main!$B$5)+(VLOOKUP($A9,'FL Ratio'!$A$2:$B$9,2,FALSE)*'FL Characterization'!O$2)</f>
        <v>4.7766474773129852</v>
      </c>
      <c r="P9" s="4">
        <f>('[1]Pc, Summer, S3'!P9*Main!$B$5)+(VLOOKUP($A9,'FL Ratio'!$A$2:$B$9,2,FALSE)*'FL Characterization'!P$2)</f>
        <v>4.2494952718805354</v>
      </c>
      <c r="Q9" s="4">
        <f>('[1]Pc, Summer, S3'!Q9*Main!$B$5)+(VLOOKUP($A9,'FL Ratio'!$A$2:$B$9,2,FALSE)*'FL Characterization'!Q$2)</f>
        <v>4.0660874567428857</v>
      </c>
      <c r="R9" s="4">
        <f>('[1]Pc, Summer, S3'!R9*Main!$B$5)+(VLOOKUP($A9,'FL Ratio'!$A$2:$B$9,2,FALSE)*'FL Characterization'!R$2)</f>
        <v>3.8654292592168664</v>
      </c>
      <c r="S9" s="4">
        <f>('[1]Pc, Summer, S3'!S9*Main!$B$5)+(VLOOKUP($A9,'FL Ratio'!$A$2:$B$9,2,FALSE)*'FL Characterization'!S$2)</f>
        <v>3.7910666725487152</v>
      </c>
      <c r="T9" s="4">
        <f>('[1]Pc, Summer, S3'!T9*Main!$B$5)+(VLOOKUP($A9,'FL Ratio'!$A$2:$B$9,2,FALSE)*'FL Characterization'!T$2)</f>
        <v>3.7538266519182493</v>
      </c>
      <c r="U9" s="4">
        <f>('[1]Pc, Summer, S3'!U9*Main!$B$5)+(VLOOKUP($A9,'FL Ratio'!$A$2:$B$9,2,FALSE)*'FL Characterization'!U$2)</f>
        <v>3.7753653997701515</v>
      </c>
      <c r="V9" s="4">
        <f>('[1]Pc, Summer, S3'!V9*Main!$B$5)+(VLOOKUP($A9,'FL Ratio'!$A$2:$B$9,2,FALSE)*'FL Characterization'!V$2)</f>
        <v>3.6403859664911424</v>
      </c>
      <c r="W9" s="4">
        <f>('[1]Pc, Summer, S3'!W9*Main!$B$5)+(VLOOKUP($A9,'FL Ratio'!$A$2:$B$9,2,FALSE)*'FL Characterization'!W$2)</f>
        <v>3.1804944286034722</v>
      </c>
      <c r="X9" s="4">
        <f>('[1]Pc, Summer, S3'!X9*Main!$B$5)+(VLOOKUP($A9,'FL Ratio'!$A$2:$B$9,2,FALSE)*'FL Characterization'!X$2)</f>
        <v>3.0473370207620798</v>
      </c>
      <c r="Y9" s="4">
        <f>('[1]Pc, Summer, S3'!Y9*Main!$B$5)+(VLOOKUP($A9,'FL Ratio'!$A$2:$B$9,2,FALSE)*'FL Characterization'!Y$2)</f>
        <v>2.9067163044737798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1.1188204732480702</v>
      </c>
      <c r="C2" s="4">
        <f>('[1]Qc, Summer, S1'!C2*Main!$B$5)</f>
        <v>1.2357880681785502</v>
      </c>
      <c r="D2" s="4">
        <f>('[1]Qc, Summer, S1'!D2*Main!$B$5)</f>
        <v>1.1645904016991275</v>
      </c>
      <c r="E2" s="4">
        <f>('[1]Qc, Summer, S1'!E2*Main!$B$5)</f>
        <v>1.1645904016991275</v>
      </c>
      <c r="F2" s="4">
        <f>('[1]Qc, Summer, S1'!F2*Main!$B$5)</f>
        <v>1.1391626636707624</v>
      </c>
      <c r="G2" s="4">
        <f>('[1]Qc, Summer, S1'!G2*Main!$B$5)</f>
        <v>1.2052747825445118</v>
      </c>
      <c r="H2" s="4">
        <f>('[1]Qc, Summer, S1'!H2*Main!$B$5)</f>
        <v>1.2408736157842233</v>
      </c>
      <c r="I2" s="4">
        <f>('[1]Qc, Summer, S1'!I2*Main!$B$5)</f>
        <v>2.324095255792582</v>
      </c>
      <c r="J2" s="4">
        <f>('[1]Qc, Summer, S1'!J2*Main!$B$5)</f>
        <v>2.7055113262180606</v>
      </c>
      <c r="K2" s="4">
        <f>('[1]Qc, Summer, S1'!K2*Main!$B$5)</f>
        <v>2.603800374104599</v>
      </c>
      <c r="L2" s="4">
        <f>('[1]Qc, Summer, S1'!L2*Main!$B$5)</f>
        <v>2.542773802836523</v>
      </c>
      <c r="M2" s="4">
        <f>('[1]Qc, Summer, S1'!M2*Main!$B$5)</f>
        <v>2.53768825523085</v>
      </c>
      <c r="N2" s="4">
        <f>('[1]Qc, Summer, S1'!N2*Main!$B$5)</f>
        <v>2.7004257786123871</v>
      </c>
      <c r="O2" s="4">
        <f>('[1]Qc, Summer, S1'!O2*Main!$B$5)</f>
        <v>2.619057016921619</v>
      </c>
      <c r="P2" s="4">
        <f>('[1]Qc, Summer, S1'!P2*Main!$B$5)</f>
        <v>1.8358826856479695</v>
      </c>
      <c r="Q2" s="4">
        <f>('[1]Qc, Summer, S1'!Q2*Main!$B$5)</f>
        <v>2.4003784698776776</v>
      </c>
      <c r="R2" s="4">
        <f>('[1]Qc, Summer, S1'!R2*Main!$B$5)</f>
        <v>2.4308917555117162</v>
      </c>
      <c r="S2" s="4">
        <f>('[1]Qc, Summer, S1'!S2*Main!$B$5)</f>
        <v>2.2783253273415247</v>
      </c>
      <c r="T2" s="4">
        <f>('[1]Qc, Summer, S1'!T2*Main!$B$5)</f>
        <v>1.8053694000139313</v>
      </c>
      <c r="U2" s="4">
        <f>('[1]Qc, Summer, S1'!U2*Main!$B$5)</f>
        <v>1.6375463290267209</v>
      </c>
      <c r="V2" s="4">
        <f>('[1]Qc, Summer, S1'!V2*Main!$B$5)</f>
        <v>1.7189150907174895</v>
      </c>
      <c r="W2" s="4">
        <f>('[1]Qc, Summer, S1'!W2*Main!$B$5)</f>
        <v>1.7240006383231625</v>
      </c>
      <c r="X2" s="4">
        <f>('[1]Qc, Summer, S1'!X2*Main!$B$5)</f>
        <v>1.1900181397274927</v>
      </c>
      <c r="Y2" s="4">
        <f>('[1]Qc, Summer, S1'!Y2*Main!$B$5)</f>
        <v>1.1798470445161466</v>
      </c>
    </row>
    <row r="3" spans="1:25" x14ac:dyDescent="0.25">
      <c r="A3">
        <v>2</v>
      </c>
      <c r="B3" s="4">
        <f>('[1]Qc, Summer, S1'!B3*Main!$B$5)</f>
        <v>4.6774481064523692E-2</v>
      </c>
      <c r="C3" s="4">
        <f>('[1]Qc, Summer, S1'!C3*Main!$B$5)</f>
        <v>-0.28064688638714219</v>
      </c>
      <c r="D3" s="4">
        <f>('[1]Qc, Summer, S1'!D3*Main!$B$5)</f>
        <v>-0.30403412691940401</v>
      </c>
      <c r="E3" s="4">
        <f>('[1]Qc, Summer, S1'!E3*Main!$B$5)</f>
        <v>-0.44435757011297511</v>
      </c>
      <c r="F3" s="4">
        <f>('[1]Qc, Summer, S1'!F3*Main!$B$5)</f>
        <v>-0.53790653224202245</v>
      </c>
      <c r="G3" s="4">
        <f>('[1]Qc, Summer, S1'!G3*Main!$B$5)</f>
        <v>-0.42097032958071323</v>
      </c>
      <c r="H3" s="4">
        <f>('[1]Qc, Summer, S1'!H3*Main!$B$5)</f>
        <v>-0.53790653224202245</v>
      </c>
      <c r="I3" s="4">
        <f>('[1]Qc, Summer, S1'!I3*Main!$B$5)</f>
        <v>1.3564599508711872</v>
      </c>
      <c r="J3" s="4">
        <f>('[1]Qc, Summer, S1'!J3*Main!$B$5)</f>
        <v>1.7306557993873763</v>
      </c>
      <c r="K3" s="4">
        <f>('[1]Qc, Summer, S1'!K3*Main!$B$5)</f>
        <v>2.2217878505648749</v>
      </c>
      <c r="L3" s="4">
        <f>('[1]Qc, Summer, S1'!L3*Main!$B$5)</f>
        <v>1.2629109887421397</v>
      </c>
      <c r="M3" s="4">
        <f>('[1]Qc, Summer, S1'!M3*Main!$B$5)</f>
        <v>1.1459747860808303</v>
      </c>
      <c r="N3" s="4">
        <f>('[1]Qc, Summer, S1'!N3*Main!$B$5)</f>
        <v>0.79516617809690271</v>
      </c>
      <c r="O3" s="4">
        <f>('[1]Qc, Summer, S1'!O3*Main!$B$5)</f>
        <v>1.0758130644840449</v>
      </c>
      <c r="P3" s="4">
        <f>('[1]Qc, Summer, S1'!P3*Main!$B$5)</f>
        <v>0.46774481064523693</v>
      </c>
      <c r="Q3" s="4">
        <f>('[1]Qc, Summer, S1'!Q3*Main!$B$5)</f>
        <v>0.39758308904845135</v>
      </c>
      <c r="R3" s="4">
        <f>('[1]Qc, Summer, S1'!R3*Main!$B$5)</f>
        <v>0.46774481064523693</v>
      </c>
      <c r="S3" s="4">
        <f>('[1]Qc, Summer, S1'!S3*Main!$B$5)</f>
        <v>0.84194065916142646</v>
      </c>
      <c r="T3" s="4">
        <f>('[1]Qc, Summer, S1'!T3*Main!$B$5)</f>
        <v>1.6137195967260676</v>
      </c>
      <c r="U3" s="4">
        <f>('[1]Qc, Summer, S1'!U3*Main!$B$5)</f>
        <v>1.6371068372583291</v>
      </c>
      <c r="V3" s="4">
        <f>('[1]Qc, Summer, S1'!V3*Main!$B$5)</f>
        <v>1.3096854698066631</v>
      </c>
      <c r="W3" s="4">
        <f>('[1]Qc, Summer, S1'!W3*Main!$B$5)</f>
        <v>1.0056513428872593</v>
      </c>
      <c r="X3" s="4">
        <f>('[1]Qc, Summer, S1'!X3*Main!$B$5)</f>
        <v>0.46774481064523687</v>
      </c>
      <c r="Y3" s="4">
        <f>('[1]Qc, Summer, S1'!Y3*Main!$B$5)</f>
        <v>9.3548962129047383E-2</v>
      </c>
    </row>
    <row r="4" spans="1:25" x14ac:dyDescent="0.25">
      <c r="A4">
        <v>3</v>
      </c>
      <c r="B4" s="4">
        <f>('[1]Qc, Summer, S1'!B4*Main!$B$5)</f>
        <v>-0.28229775042471356</v>
      </c>
      <c r="C4" s="4">
        <f>('[1]Qc, Summer, S1'!C4*Main!$B$5)</f>
        <v>-0.6685999352164268</v>
      </c>
      <c r="D4" s="4">
        <f>('[1]Qc, Summer, S1'!D4*Main!$B$5)</f>
        <v>-1.1663354425442112</v>
      </c>
      <c r="E4" s="4">
        <f>('[1]Qc, Summer, S1'!E4*Main!$B$5)</f>
        <v>-1.0771887845153543</v>
      </c>
      <c r="F4" s="4">
        <f>('[1]Qc, Summer, S1'!F4*Main!$B$5)</f>
        <v>-1.0994754490225684</v>
      </c>
      <c r="G4" s="4">
        <f>('[1]Qc, Summer, S1'!G4*Main!$B$5)</f>
        <v>-1.0474732318390689</v>
      </c>
      <c r="H4" s="4">
        <f>('[1]Qc, Summer, S1'!H4*Main!$B$5)</f>
        <v>-5.9431105352571276E-2</v>
      </c>
      <c r="I4" s="4">
        <f>('[1]Qc, Summer, S1'!I4*Main!$B$5)</f>
        <v>1.2554821005730681</v>
      </c>
      <c r="J4" s="4">
        <f>('[1]Qc, Summer, S1'!J4*Main!$B$5)</f>
        <v>1.6492131735338527</v>
      </c>
      <c r="K4" s="4">
        <f>('[1]Qc, Summer, S1'!K4*Main!$B$5)</f>
        <v>1.6640709498719959</v>
      </c>
      <c r="L4" s="4">
        <f>('[1]Qc, Summer, S1'!L4*Main!$B$5)</f>
        <v>1.3892020876163536</v>
      </c>
      <c r="M4" s="4">
        <f>('[1]Qc, Summer, S1'!M4*Main!$B$5)</f>
        <v>1.7383598315627098</v>
      </c>
      <c r="N4" s="4">
        <f>('[1]Qc, Summer, S1'!N4*Main!$B$5)</f>
        <v>1.574924291843139</v>
      </c>
      <c r="O4" s="4">
        <f>('[1]Qc, Summer, S1'!O4*Main!$B$5)</f>
        <v>1.3743443112782106</v>
      </c>
      <c r="P4" s="4">
        <f>('[1]Qc, Summer, S1'!P4*Main!$B$5)</f>
        <v>0.98804212648649736</v>
      </c>
      <c r="Q4" s="4">
        <f>('[1]Qc, Summer, S1'!Q4*Main!$B$5)</f>
        <v>0.61659771803292707</v>
      </c>
      <c r="R4" s="4">
        <f>('[1]Qc, Summer, S1'!R4*Main!$B$5)</f>
        <v>0.7651754814143551</v>
      </c>
      <c r="S4" s="4">
        <f>('[1]Qc, Summer, S1'!S4*Main!$B$5)</f>
        <v>0.68345771155456958</v>
      </c>
      <c r="T4" s="4">
        <f>('[1]Qc, Summer, S1'!T4*Main!$B$5)</f>
        <v>0.12629109887421394</v>
      </c>
      <c r="U4" s="4">
        <f>('[1]Qc, Summer, S1'!U4*Main!$B$5)</f>
        <v>0.54973772451128422</v>
      </c>
      <c r="V4" s="4">
        <f>('[1]Qc, Summer, S1'!V4*Main!$B$5)</f>
        <v>0.77260436958342649</v>
      </c>
      <c r="W4" s="4">
        <f>('[1]Qc, Summer, S1'!W4*Main!$B$5)</f>
        <v>0.50516439549685588</v>
      </c>
      <c r="X4" s="4">
        <f>('[1]Qc, Summer, S1'!X4*Main!$B$5)</f>
        <v>-0.46801995465149876</v>
      </c>
      <c r="Y4" s="4">
        <f>('[1]Qc, Summer, S1'!Y4*Main!$B$5)</f>
        <v>-0.9583265738102118</v>
      </c>
    </row>
    <row r="5" spans="1:25" x14ac:dyDescent="0.25">
      <c r="A5">
        <v>4</v>
      </c>
      <c r="B5" s="4">
        <f>('[1]Qc, Summer, S1'!B5*Main!$B$5)</f>
        <v>-1.3356889101272802</v>
      </c>
      <c r="C5" s="4">
        <f>('[1]Qc, Summer, S1'!C5*Main!$B$5)</f>
        <v>-1.3485320727246577</v>
      </c>
      <c r="D5" s="4">
        <f>('[1]Qc, Summer, S1'!D5*Main!$B$5)</f>
        <v>-1.3870615605167909</v>
      </c>
      <c r="E5" s="4">
        <f>('[1]Qc, Summer, S1'!E5*Main!$B$5)</f>
        <v>-1.3870615605167909</v>
      </c>
      <c r="F5" s="4">
        <f>('[1]Qc, Summer, S1'!F5*Main!$B$5)</f>
        <v>-1.4191694670102351</v>
      </c>
      <c r="G5" s="4">
        <f>('[1]Qc, Summer, S1'!G5*Main!$B$5)</f>
        <v>-1.4576989548023682</v>
      </c>
      <c r="H5" s="4">
        <f>('[1]Qc, Summer, S1'!H5*Main!$B$5)</f>
        <v>-1.3228457475299025</v>
      </c>
      <c r="I5" s="4">
        <f>('[1]Qc, Summer, S1'!I5*Main!$B$5)</f>
        <v>-0.89259980051774968</v>
      </c>
      <c r="J5" s="4">
        <f>('[1]Qc, Summer, S1'!J5*Main!$B$5)</f>
        <v>-0.6678444550636401</v>
      </c>
      <c r="K5" s="4">
        <f>('[1]Qc, Summer, S1'!K5*Main!$B$5)</f>
        <v>-0.70637394285577315</v>
      </c>
      <c r="L5" s="4">
        <f>('[1]Qc, Summer, S1'!L5*Main!$B$5)</f>
        <v>-0.89259980051774968</v>
      </c>
      <c r="M5" s="4">
        <f>('[1]Qc, Summer, S1'!M5*Main!$B$5)</f>
        <v>-0.96965877610201612</v>
      </c>
      <c r="N5" s="4">
        <f>('[1]Qc, Summer, S1'!N5*Main!$B$5)</f>
        <v>-0.89902138181643843</v>
      </c>
      <c r="O5" s="4">
        <f>('[1]Qc, Summer, S1'!O5*Main!$B$5)</f>
        <v>-0.97608035740070476</v>
      </c>
      <c r="P5" s="4">
        <f>('[1]Qc, Summer, S1'!P5*Main!$B$5)</f>
        <v>-0.91828612571250501</v>
      </c>
      <c r="Q5" s="4">
        <f>('[1]Qc, Summer, S1'!Q5*Main!$B$5)</f>
        <v>-1.0852472394784149</v>
      </c>
      <c r="R5" s="4">
        <f>('[1]Qc, Summer, S1'!R5*Main!$B$5)</f>
        <v>-1.2201004467508809</v>
      </c>
      <c r="S5" s="4">
        <f>('[1]Qc, Summer, S1'!S5*Main!$B$5)</f>
        <v>-1.0852472394784149</v>
      </c>
      <c r="T5" s="4">
        <f>('[1]Qc, Summer, S1'!T5*Main!$B$5)</f>
        <v>-0.76416817454397268</v>
      </c>
      <c r="U5" s="4">
        <f>('[1]Qc, Summer, S1'!U5*Main!$B$5)</f>
        <v>-0.68710919895970668</v>
      </c>
      <c r="V5" s="4">
        <f>('[1]Qc, Summer, S1'!V5*Main!$B$5)</f>
        <v>-0.68710919895970668</v>
      </c>
      <c r="W5" s="4">
        <f>('[1]Qc, Summer, S1'!W5*Main!$B$5)</f>
        <v>-0.9054429631151274</v>
      </c>
      <c r="X5" s="4">
        <f>('[1]Qc, Summer, S1'!X5*Main!$B$5)</f>
        <v>-1.1237767272705481</v>
      </c>
      <c r="Y5" s="4">
        <f>('[1]Qc, Summer, S1'!Y5*Main!$B$5)</f>
        <v>-1.16872779636137</v>
      </c>
    </row>
    <row r="6" spans="1:25" x14ac:dyDescent="0.25">
      <c r="A6">
        <v>5</v>
      </c>
      <c r="B6" s="4">
        <f>('[1]Qc, Summer, S1'!B6*Main!$B$5)</f>
        <v>-0.83167309014726276</v>
      </c>
      <c r="C6" s="4">
        <f>('[1]Qc, Summer, S1'!C6*Main!$B$5)</f>
        <v>-1.0904158293041892</v>
      </c>
      <c r="D6" s="4">
        <f>('[1]Qc, Summer, S1'!D6*Main!$B$5)</f>
        <v>-1.2844728836718837</v>
      </c>
      <c r="E6" s="4">
        <f>('[1]Qc, Summer, S1'!E6*Main!$B$5)</f>
        <v>-1.2752320715591363</v>
      </c>
      <c r="F6" s="4">
        <f>('[1]Qc, Summer, S1'!F6*Main!$B$5)</f>
        <v>-1.2752320715591361</v>
      </c>
      <c r="G6" s="4">
        <f>('[1]Qc, Summer, S1'!G6*Main!$B$5)</f>
        <v>-1.3953626290248518</v>
      </c>
      <c r="H6" s="4">
        <f>('[1]Qc, Summer, S1'!H6*Main!$B$5)</f>
        <v>-1.2567504473336417</v>
      </c>
      <c r="I6" s="4">
        <f>('[1]Qc, Summer, S1'!I6*Main!$B$5)</f>
        <v>-0.49900385408835768</v>
      </c>
      <c r="J6" s="4">
        <f>('[1]Qc, Summer, S1'!J6*Main!$B$5)</f>
        <v>0.16633461802945254</v>
      </c>
      <c r="K6" s="4">
        <f>('[1]Qc, Summer, S1'!K6*Main!$B$5)</f>
        <v>0.55444872676484203</v>
      </c>
      <c r="L6" s="4">
        <f>('[1]Qc, Summer, S1'!L6*Main!$B$5)</f>
        <v>0.91484039916198912</v>
      </c>
      <c r="M6" s="4">
        <f>('[1]Qc, Summer, S1'!M6*Main!$B$5)</f>
        <v>0.97028527183847324</v>
      </c>
      <c r="N6" s="4">
        <f>('[1]Qc, Summer, S1'!N6*Main!$B$5)</f>
        <v>0.85015471437275769</v>
      </c>
      <c r="O6" s="4">
        <f>('[1]Qc, Summer, S1'!O6*Main!$B$5)</f>
        <v>0.70230172056879969</v>
      </c>
      <c r="P6" s="4">
        <f>('[1]Qc, Summer, S1'!P6*Main!$B$5)</f>
        <v>0.46204060563736821</v>
      </c>
      <c r="Q6" s="4">
        <f>('[1]Qc, Summer, S1'!Q6*Main!$B$5)</f>
        <v>0.29570598760791567</v>
      </c>
      <c r="R6" s="4">
        <f>('[1]Qc, Summer, S1'!R6*Main!$B$5)</f>
        <v>0.24950192704417884</v>
      </c>
      <c r="S6" s="4">
        <f>('[1]Qc, Summer, S1'!S6*Main!$B$5)</f>
        <v>0.2310203028186841</v>
      </c>
      <c r="T6" s="4">
        <f>('[1]Qc, Summer, S1'!T6*Main!$B$5)</f>
        <v>0.2310203028186841</v>
      </c>
      <c r="U6" s="4">
        <f>('[1]Qc, Summer, S1'!U6*Main!$B$5)</f>
        <v>5.5444872676484187E-2</v>
      </c>
      <c r="V6" s="4">
        <f>('[1]Qc, Summer, S1'!V6*Main!$B$5)</f>
        <v>0.48976304197561032</v>
      </c>
      <c r="W6" s="4">
        <f>('[1]Qc, Summer, S1'!W6*Main!$B$5)</f>
        <v>0.2310203028186841</v>
      </c>
      <c r="X6" s="4">
        <f>('[1]Qc, Summer, S1'!X6*Main!$B$5)</f>
        <v>0.12937136957846312</v>
      </c>
      <c r="Y6" s="4">
        <f>('[1]Qc, Summer, S1'!Y6*Main!$B$5)</f>
        <v>-0.20329786648044207</v>
      </c>
    </row>
    <row r="7" spans="1:25" x14ac:dyDescent="0.25">
      <c r="A7">
        <v>6</v>
      </c>
      <c r="B7" s="4">
        <f>('[1]Qc, Summer, S1'!B7*Main!$B$5)</f>
        <v>0.60619727459622708</v>
      </c>
      <c r="C7" s="4">
        <f>('[1]Qc, Summer, S1'!C7*Main!$B$5)</f>
        <v>0.67250010150518935</v>
      </c>
      <c r="D7" s="4">
        <f>('[1]Qc, Summer, S1'!D7*Main!$B$5)</f>
        <v>0.51147895044056657</v>
      </c>
      <c r="E7" s="4">
        <f>('[1]Qc, Summer, S1'!E7*Main!$B$5)</f>
        <v>0.60146135838844406</v>
      </c>
      <c r="F7" s="4">
        <f>('[1]Qc, Summer, S1'!F7*Main!$B$5)</f>
        <v>0.61566910701179312</v>
      </c>
      <c r="G7" s="4">
        <f>('[1]Qc, Summer, S1'!G7*Main!$B$5)</f>
        <v>0.63224481373903374</v>
      </c>
      <c r="H7" s="4">
        <f>('[1]Qc, Summer, S1'!H7*Main!$B$5)</f>
        <v>0.6109331908040101</v>
      </c>
      <c r="I7" s="4">
        <f>('[1]Qc, Summer, S1'!I7*Main!$B$5)</f>
        <v>1.1318839736601427</v>
      </c>
      <c r="J7" s="4">
        <f>('[1]Qc, Summer, S1'!J7*Main!$B$5)</f>
        <v>1.2976410409325487</v>
      </c>
      <c r="K7" s="4">
        <f>('[1]Qc, Summer, S1'!K7*Main!$B$5)</f>
        <v>1.2952730828286572</v>
      </c>
      <c r="L7" s="4">
        <f>('[1]Qc, Summer, S1'!L7*Main!$B$5)</f>
        <v>1.1318839736601425</v>
      </c>
      <c r="M7" s="4">
        <f>('[1]Qc, Summer, S1'!M7*Main!$B$5)</f>
        <v>1.3521040773220536</v>
      </c>
      <c r="N7" s="4">
        <f>('[1]Qc, Summer, S1'!N7*Main!$B$5)</f>
        <v>1.4089350718154496</v>
      </c>
      <c r="O7" s="4">
        <f>('[1]Qc, Summer, S1'!O7*Main!$B$5)</f>
        <v>1.2976410409325487</v>
      </c>
      <c r="P7" s="4">
        <f>('[1]Qc, Summer, S1'!P7*Main!$B$5)</f>
        <v>1.1295160155562511</v>
      </c>
      <c r="Q7" s="4">
        <f>('[1]Qc, Summer, S1'!Q7*Main!$B$5)</f>
        <v>0.99454240363443513</v>
      </c>
      <c r="R7" s="4">
        <f>('[1]Qc, Summer, S1'!R7*Main!$B$5)</f>
        <v>1.2123945491924542</v>
      </c>
      <c r="S7" s="4">
        <f>('[1]Qc, Summer, S1'!S7*Main!$B$5)</f>
        <v>1.1745072195301898</v>
      </c>
      <c r="T7" s="4">
        <f>('[1]Qc, Summer, S1'!T7*Main!$B$5)</f>
        <v>0.92113570241379805</v>
      </c>
      <c r="U7" s="4">
        <f>('[1]Qc, Summer, S1'!U7*Main!$B$5)</f>
        <v>0.85483287550483567</v>
      </c>
      <c r="V7" s="4">
        <f>('[1]Qc, Summer, S1'!V7*Main!$B$5)</f>
        <v>1.0063821941538926</v>
      </c>
      <c r="W7" s="4">
        <f>('[1]Qc, Summer, S1'!W7*Main!$B$5)</f>
        <v>0.79326596480365652</v>
      </c>
      <c r="X7" s="4">
        <f>('[1]Qc, Summer, S1'!X7*Main!$B$5)</f>
        <v>0.60382931649233551</v>
      </c>
      <c r="Y7" s="4">
        <f>('[1]Qc, Summer, S1'!Y7*Main!$B$5)</f>
        <v>0.67486805960908092</v>
      </c>
    </row>
    <row r="8" spans="1:25" x14ac:dyDescent="0.25">
      <c r="A8">
        <v>7</v>
      </c>
      <c r="B8" s="4">
        <f>('[1]Qc, Summer, S1'!B8*Main!$B$5)</f>
        <v>-1.1695653939220685</v>
      </c>
      <c r="C8" s="4">
        <f>('[1]Qc, Summer, S1'!C8*Main!$B$5)</f>
        <v>-1.2025108979762114</v>
      </c>
      <c r="D8" s="4">
        <f>('[1]Qc, Summer, S1'!D8*Main!$B$5)</f>
        <v>-1.2766382820980322</v>
      </c>
      <c r="E8" s="4">
        <f>('[1]Qc, Summer, S1'!E8*Main!$B$5)</f>
        <v>-1.3095837861521755</v>
      </c>
      <c r="F8" s="4">
        <f>('[1]Qc, Summer, S1'!F8*Main!$B$5)</f>
        <v>-1.2272200260168185</v>
      </c>
      <c r="G8" s="4">
        <f>('[1]Qc, Summer, S1'!G8*Main!$B$5)</f>
        <v>-1.3260565381792468</v>
      </c>
      <c r="H8" s="4">
        <f>('[1]Qc, Summer, S1'!H8*Main!$B$5)</f>
        <v>-1.1366198898679258</v>
      </c>
      <c r="I8" s="4">
        <f>('[1]Qc, Summer, S1'!I8*Main!$B$5)</f>
        <v>-0.51889168885274861</v>
      </c>
      <c r="J8" s="4">
        <f>('[1]Qc, Summer, S1'!J8*Main!$B$5)</f>
        <v>-9.0600136148892618E-2</v>
      </c>
      <c r="K8" s="4">
        <f>('[1]Qc, Summer, S1'!K8*Main!$B$5)</f>
        <v>-7.4127384121821238E-2</v>
      </c>
      <c r="L8" s="4">
        <f>('[1]Qc, Summer, S1'!L8*Main!$B$5)</f>
        <v>0.15649114425717817</v>
      </c>
      <c r="M8" s="4">
        <f>('[1]Qc, Summer, S1'!M8*Main!$B$5)</f>
        <v>4.9418256081214161E-2</v>
      </c>
      <c r="N8" s="4">
        <f>('[1]Qc, Summer, S1'!N8*Main!$B$5)</f>
        <v>1.6472752027071387E-2</v>
      </c>
      <c r="O8" s="4">
        <f>('[1]Qc, Summer, S1'!O8*Main!$B$5)</f>
        <v>0</v>
      </c>
      <c r="P8" s="4">
        <f>('[1]Qc, Summer, S1'!P8*Main!$B$5)</f>
        <v>-0.1317820162165711</v>
      </c>
      <c r="Q8" s="4">
        <f>('[1]Qc, Summer, S1'!Q8*Main!$B$5)</f>
        <v>-0.23061852837899946</v>
      </c>
      <c r="R8" s="4">
        <f>('[1]Qc, Summer, S1'!R8*Main!$B$5)</f>
        <v>-0.33769141655496343</v>
      </c>
      <c r="S8" s="4">
        <f>('[1]Qc, Summer, S1'!S8*Main!$B$5)</f>
        <v>-0.44476430473092748</v>
      </c>
      <c r="T8" s="4">
        <f>('[1]Qc, Summer, S1'!T8*Main!$B$5)</f>
        <v>-0.38710967263617768</v>
      </c>
      <c r="U8" s="4">
        <f>('[1]Qc, Summer, S1'!U8*Main!$B$5)</f>
        <v>-0.46947343277153458</v>
      </c>
      <c r="V8" s="4">
        <f>('[1]Qc, Summer, S1'!V8*Main!$B$5)</f>
        <v>-0.32945504054142777</v>
      </c>
      <c r="W8" s="4">
        <f>('[1]Qc, Summer, S1'!W8*Main!$B$5)</f>
        <v>-0.617728201015177</v>
      </c>
      <c r="X8" s="4">
        <f>('[1]Qc, Summer, S1'!X8*Main!$B$5)</f>
        <v>-0.7824557212858908</v>
      </c>
      <c r="Y8" s="4">
        <f>('[1]Qc, Summer, S1'!Y8*Main!$B$5)</f>
        <v>-0.84011035338064077</v>
      </c>
    </row>
    <row r="9" spans="1:25" x14ac:dyDescent="0.25">
      <c r="A9">
        <v>8</v>
      </c>
      <c r="B9" s="4">
        <f>('[1]Qc, Summer, S1'!B9*Main!$B$5)</f>
        <v>-1.4641619656578224</v>
      </c>
      <c r="C9" s="4">
        <f>('[1]Qc, Summer, S1'!C9*Main!$B$5)</f>
        <v>-1.4739393410545358</v>
      </c>
      <c r="D9" s="4">
        <f>('[1]Qc, Summer, S1'!D9*Main!$B$5)</f>
        <v>-1.488605404149606</v>
      </c>
      <c r="E9" s="4">
        <f>('[1]Qc, Summer, S1'!E9*Main!$B$5)</f>
        <v>-1.495938435697141</v>
      </c>
      <c r="F9" s="4">
        <f>('[1]Qc, Summer, S1'!F9*Main!$B$5)</f>
        <v>-1.4763836849037146</v>
      </c>
      <c r="G9" s="4">
        <f>('[1]Qc, Summer, S1'!G9*Main!$B$5)</f>
        <v>-1.4421628710152177</v>
      </c>
      <c r="H9" s="4">
        <f>('[1]Qc, Summer, S1'!H9*Main!$B$5)</f>
        <v>-1.2246162684383457</v>
      </c>
      <c r="I9" s="4">
        <f>('[1]Qc, Summer, S1'!I9*Main!$B$5)</f>
        <v>-1.0119583535598309</v>
      </c>
      <c r="J9" s="4">
        <f>('[1]Qc, Summer, S1'!J9*Main!$B$5)</f>
        <v>-0.98995925891722558</v>
      </c>
      <c r="K9" s="4">
        <f>('[1]Qc, Summer, S1'!K9*Main!$B$5)</f>
        <v>-0.97529319582215546</v>
      </c>
      <c r="L9" s="4">
        <f>('[1]Qc, Summer, S1'!L9*Main!$B$5)</f>
        <v>-0.9581827888779072</v>
      </c>
      <c r="M9" s="4">
        <f>('[1]Qc, Summer, S1'!M9*Main!$B$5)</f>
        <v>-0.95084975733037236</v>
      </c>
      <c r="N9" s="4">
        <f>('[1]Qc, Summer, S1'!N9*Main!$B$5)</f>
        <v>-0.97284885197297732</v>
      </c>
      <c r="O9" s="4">
        <f>('[1]Qc, Summer, S1'!O9*Main!$B$5)</f>
        <v>-1.0095140097106523</v>
      </c>
      <c r="P9" s="4">
        <f>('[1]Qc, Summer, S1'!P9*Main!$B$5)</f>
        <v>-1.1121764513761423</v>
      </c>
      <c r="Q9" s="4">
        <f>('[1]Qc, Summer, S1'!Q9*Main!$B$5)</f>
        <v>-1.1610633283597092</v>
      </c>
      <c r="R9" s="4">
        <f>('[1]Qc, Summer, S1'!R9*Main!$B$5)</f>
        <v>-1.2001728299465624</v>
      </c>
      <c r="S9" s="4">
        <f>('[1]Qc, Summer, S1'!S9*Main!$B$5)</f>
        <v>-1.2050615176449191</v>
      </c>
      <c r="T9" s="4">
        <f>('[1]Qc, Summer, S1'!T9*Main!$B$5)</f>
        <v>-1.2270606122875243</v>
      </c>
      <c r="U9" s="4">
        <f>('[1]Qc, Summer, S1'!U9*Main!$B$5)</f>
        <v>-1.2686144577235559</v>
      </c>
      <c r="V9" s="4">
        <f>('[1]Qc, Summer, S1'!V9*Main!$B$5)</f>
        <v>-1.3492778047464409</v>
      </c>
      <c r="W9" s="4">
        <f>('[1]Qc, Summer, S1'!W9*Main!$B$5)</f>
        <v>-1.4030533694283642</v>
      </c>
      <c r="X9" s="4">
        <f>('[1]Qc, Summer, S1'!X9*Main!$B$5)</f>
        <v>-1.4250524640709692</v>
      </c>
      <c r="Y9" s="4">
        <f>('[1]Qc, Summer, S1'!Y9*Main!$B$5)</f>
        <v>-1.4519402464119306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1.0964440637831088</v>
      </c>
      <c r="C2" s="4">
        <f>('[1]Qc, Summer, S2'!C2*Main!$B$5)</f>
        <v>1.2481459488603359</v>
      </c>
      <c r="D2" s="4">
        <f>('[1]Qc, Summer, S2'!D2*Main!$B$5)</f>
        <v>1.1878822097331101</v>
      </c>
      <c r="E2" s="4">
        <f>('[1]Qc, Summer, S2'!E2*Main!$B$5)</f>
        <v>1.1762363057161189</v>
      </c>
      <c r="F2" s="4">
        <f>('[1]Qc, Summer, S2'!F2*Main!$B$5)</f>
        <v>1.1505542903074701</v>
      </c>
      <c r="G2" s="4">
        <f>('[1]Qc, Summer, S2'!G2*Main!$B$5)</f>
        <v>1.1811692868936214</v>
      </c>
      <c r="H2" s="4">
        <f>('[1]Qc, Summer, S2'!H2*Main!$B$5)</f>
        <v>1.2408736157842233</v>
      </c>
      <c r="I2" s="4">
        <f>('[1]Qc, Summer, S2'!I2*Main!$B$5)</f>
        <v>2.3705771609084341</v>
      </c>
      <c r="J2" s="4">
        <f>('[1]Qc, Summer, S2'!J2*Main!$B$5)</f>
        <v>2.7325664394802414</v>
      </c>
      <c r="K2" s="4">
        <f>('[1]Qc, Summer, S2'!K2*Main!$B$5)</f>
        <v>2.6558763815866913</v>
      </c>
      <c r="L2" s="4">
        <f>('[1]Qc, Summer, S2'!L2*Main!$B$5)</f>
        <v>2.4919183267797922</v>
      </c>
      <c r="M2" s="4">
        <f>('[1]Qc, Summer, S2'!M2*Main!$B$5)</f>
        <v>2.563065137783159</v>
      </c>
      <c r="N2" s="4">
        <f>('[1]Qc, Summer, S2'!N2*Main!$B$5)</f>
        <v>2.7004257786123871</v>
      </c>
      <c r="O2" s="4">
        <f>('[1]Qc, Summer, S2'!O2*Main!$B$5)</f>
        <v>2.645247587090835</v>
      </c>
      <c r="P2" s="4">
        <f>('[1]Qc, Summer, S2'!P2*Main!$B$5)</f>
        <v>1.8358826856479695</v>
      </c>
      <c r="Q2" s="4">
        <f>('[1]Qc, Summer, S2'!Q2*Main!$B$5)</f>
        <v>2.3523709004801239</v>
      </c>
      <c r="R2" s="4">
        <f>('[1]Qc, Summer, S2'!R2*Main!$B$5)</f>
        <v>2.4795095906219502</v>
      </c>
      <c r="S2" s="4">
        <f>('[1]Qc, Summer, S2'!S2*Main!$B$5)</f>
        <v>2.232758820794694</v>
      </c>
      <c r="T2" s="4">
        <f>('[1]Qc, Summer, S2'!T2*Main!$B$5)</f>
        <v>1.84147678801421</v>
      </c>
      <c r="U2" s="4">
        <f>('[1]Qc, Summer, S2'!U2*Main!$B$5)</f>
        <v>1.6702972556072555</v>
      </c>
      <c r="V2" s="4">
        <f>('[1]Qc, Summer, S2'!V2*Main!$B$5)</f>
        <v>1.7532933925318392</v>
      </c>
      <c r="W2" s="4">
        <f>('[1]Qc, Summer, S2'!W2*Main!$B$5)</f>
        <v>1.7240006383231625</v>
      </c>
      <c r="X2" s="4">
        <f>('[1]Qc, Summer, S2'!X2*Main!$B$5)</f>
        <v>1.2138185025220425</v>
      </c>
      <c r="Y2" s="4">
        <f>('[1]Qc, Summer, S2'!Y2*Main!$B$5)</f>
        <v>1.1916455149613083</v>
      </c>
    </row>
    <row r="3" spans="1:25" x14ac:dyDescent="0.25">
      <c r="A3">
        <v>2</v>
      </c>
      <c r="B3" s="4">
        <f>('[1]Qc, Summer, S2'!B3*Main!$B$5)</f>
        <v>4.583899144323321E-2</v>
      </c>
      <c r="C3" s="4">
        <f>('[1]Qc, Summer, S2'!C3*Main!$B$5)</f>
        <v>-0.27503394865939929</v>
      </c>
      <c r="D3" s="4">
        <f>('[1]Qc, Summer, S2'!D3*Main!$B$5)</f>
        <v>-0.31011480945779202</v>
      </c>
      <c r="E3" s="4">
        <f>('[1]Qc, Summer, S2'!E3*Main!$B$5)</f>
        <v>-0.45324472151523459</v>
      </c>
      <c r="F3" s="4">
        <f>('[1]Qc, Summer, S2'!F3*Main!$B$5)</f>
        <v>-0.53790653224202245</v>
      </c>
      <c r="G3" s="4">
        <f>('[1]Qc, Summer, S2'!G3*Main!$B$5)</f>
        <v>-0.42097032958071323</v>
      </c>
      <c r="H3" s="4">
        <f>('[1]Qc, Summer, S2'!H3*Main!$B$5)</f>
        <v>-0.52714840159718201</v>
      </c>
      <c r="I3" s="4">
        <f>('[1]Qc, Summer, S2'!I3*Main!$B$5)</f>
        <v>1.3564599508711872</v>
      </c>
      <c r="J3" s="4">
        <f>('[1]Qc, Summer, S2'!J3*Main!$B$5)</f>
        <v>1.7306557993873761</v>
      </c>
      <c r="K3" s="4">
        <f>('[1]Qc, Summer, S2'!K3*Main!$B$5)</f>
        <v>2.1773520935535777</v>
      </c>
      <c r="L3" s="4">
        <f>('[1]Qc, Summer, S2'!L3*Main!$B$5)</f>
        <v>1.2629109887421397</v>
      </c>
      <c r="M3" s="4">
        <f>('[1]Qc, Summer, S2'!M3*Main!$B$5)</f>
        <v>1.1230552903592137</v>
      </c>
      <c r="N3" s="4">
        <f>('[1]Qc, Summer, S2'!N3*Main!$B$5)</f>
        <v>0.78721451631593375</v>
      </c>
      <c r="O3" s="4">
        <f>('[1]Qc, Summer, S2'!O3*Main!$B$5)</f>
        <v>1.054296803194364</v>
      </c>
      <c r="P3" s="4">
        <f>('[1]Qc, Summer, S2'!P3*Main!$B$5)</f>
        <v>0.47709970685814163</v>
      </c>
      <c r="Q3" s="4">
        <f>('[1]Qc, Summer, S2'!Q3*Main!$B$5)</f>
        <v>0.39360725815796682</v>
      </c>
      <c r="R3" s="4">
        <f>('[1]Qc, Summer, S2'!R3*Main!$B$5)</f>
        <v>0.45838991443233223</v>
      </c>
      <c r="S3" s="4">
        <f>('[1]Qc, Summer, S2'!S3*Main!$B$5)</f>
        <v>0.83352125256981224</v>
      </c>
      <c r="T3" s="4">
        <f>('[1]Qc, Summer, S2'!T3*Main!$B$5)</f>
        <v>1.6459939886605888</v>
      </c>
      <c r="U3" s="4">
        <f>('[1]Qc, Summer, S2'!U3*Main!$B$5)</f>
        <v>1.6534779056309121</v>
      </c>
      <c r="V3" s="4">
        <f>('[1]Qc, Summer, S2'!V3*Main!$B$5)</f>
        <v>1.2834917604105298</v>
      </c>
      <c r="W3" s="4">
        <f>('[1]Qc, Summer, S2'!W3*Main!$B$5)</f>
        <v>1.0056513428872593</v>
      </c>
      <c r="X3" s="4">
        <f>('[1]Qc, Summer, S2'!X3*Main!$B$5)</f>
        <v>0.47242225875168919</v>
      </c>
      <c r="Y3" s="4">
        <f>('[1]Qc, Summer, S2'!Y3*Main!$B$5)</f>
        <v>9.4484451750337844E-2</v>
      </c>
    </row>
    <row r="4" spans="1:25" x14ac:dyDescent="0.25">
      <c r="A4">
        <v>3</v>
      </c>
      <c r="B4" s="4">
        <f>('[1]Qc, Summer, S2'!B4*Main!$B$5)</f>
        <v>-0.28794370543320785</v>
      </c>
      <c r="C4" s="4">
        <f>('[1]Qc, Summer, S2'!C4*Main!$B$5)</f>
        <v>-0.68197193392075517</v>
      </c>
      <c r="D4" s="4">
        <f>('[1]Qc, Summer, S2'!D4*Main!$B$5)</f>
        <v>-1.1896621513950953</v>
      </c>
      <c r="E4" s="4">
        <f>('[1]Qc, Summer, S2'!E4*Main!$B$5)</f>
        <v>-1.087960672360508</v>
      </c>
      <c r="F4" s="4">
        <f>('[1]Qc, Summer, S2'!F4*Main!$B$5)</f>
        <v>-1.1214649580030198</v>
      </c>
      <c r="G4" s="4">
        <f>('[1]Qc, Summer, S2'!G4*Main!$B$5)</f>
        <v>-1.0579479641574594</v>
      </c>
      <c r="H4" s="4">
        <f>('[1]Qc, Summer, S2'!H4*Main!$B$5)</f>
        <v>-5.8242483245519859E-2</v>
      </c>
      <c r="I4" s="4">
        <f>('[1]Qc, Summer, S2'!I4*Main!$B$5)</f>
        <v>1.2429272795673374</v>
      </c>
      <c r="J4" s="4">
        <f>('[1]Qc, Summer, S2'!J4*Main!$B$5)</f>
        <v>1.6821974370045298</v>
      </c>
      <c r="K4" s="4">
        <f>('[1]Qc, Summer, S2'!K4*Main!$B$5)</f>
        <v>1.6807116593707161</v>
      </c>
      <c r="L4" s="4">
        <f>('[1]Qc, Summer, S2'!L4*Main!$B$5)</f>
        <v>1.3753100667401901</v>
      </c>
      <c r="M4" s="4">
        <f>('[1]Qc, Summer, S2'!M4*Main!$B$5)</f>
        <v>1.7209762332470826</v>
      </c>
      <c r="N4" s="4">
        <f>('[1]Qc, Summer, S2'!N4*Main!$B$5)</f>
        <v>1.5434258060062762</v>
      </c>
      <c r="O4" s="4">
        <f>('[1]Qc, Summer, S2'!O4*Main!$B$5)</f>
        <v>1.3468574250526464</v>
      </c>
      <c r="P4" s="4">
        <f>('[1]Qc, Summer, S2'!P4*Main!$B$5)</f>
        <v>0.97816170522163226</v>
      </c>
      <c r="Q4" s="4">
        <f>('[1]Qc, Summer, S2'!Q4*Main!$B$5)</f>
        <v>0.62276369521325636</v>
      </c>
      <c r="R4" s="4">
        <f>('[1]Qc, Summer, S2'!R4*Main!$B$5)</f>
        <v>0.7651754814143551</v>
      </c>
      <c r="S4" s="4">
        <f>('[1]Qc, Summer, S2'!S4*Main!$B$5)</f>
        <v>0.68345771155456958</v>
      </c>
      <c r="T4" s="4">
        <f>('[1]Qc, Summer, S2'!T4*Main!$B$5)</f>
        <v>0.12881692085169821</v>
      </c>
      <c r="U4" s="4">
        <f>('[1]Qc, Summer, S2'!U4*Main!$B$5)</f>
        <v>0.54424034726617143</v>
      </c>
      <c r="V4" s="4">
        <f>('[1]Qc, Summer, S2'!V4*Main!$B$5)</f>
        <v>0.77260436958342649</v>
      </c>
      <c r="W4" s="4">
        <f>('[1]Qc, Summer, S2'!W4*Main!$B$5)</f>
        <v>0.51021603945182448</v>
      </c>
      <c r="X4" s="4">
        <f>('[1]Qc, Summer, S2'!X4*Main!$B$5)</f>
        <v>-0.47270015419801381</v>
      </c>
      <c r="Y4" s="4">
        <f>('[1]Qc, Summer, S2'!Y4*Main!$B$5)</f>
        <v>-0.9774931052864162</v>
      </c>
    </row>
    <row r="5" spans="1:25" x14ac:dyDescent="0.25">
      <c r="A5">
        <v>4</v>
      </c>
      <c r="B5" s="4">
        <f>('[1]Qc, Summer, S2'!B5*Main!$B$5)</f>
        <v>-1.3624026883298257</v>
      </c>
      <c r="C5" s="4">
        <f>('[1]Qc, Summer, S2'!C5*Main!$B$5)</f>
        <v>-1.3620173934519044</v>
      </c>
      <c r="D5" s="4">
        <f>('[1]Qc, Summer, S2'!D5*Main!$B$5)</f>
        <v>-1.3731909449116231</v>
      </c>
      <c r="E5" s="4">
        <f>('[1]Qc, Summer, S2'!E5*Main!$B$5)</f>
        <v>-1.4148027917271269</v>
      </c>
      <c r="F5" s="4">
        <f>('[1]Qc, Summer, S2'!F5*Main!$B$5)</f>
        <v>-1.3907860776700303</v>
      </c>
      <c r="G5" s="4">
        <f>('[1]Qc, Summer, S2'!G5*Main!$B$5)</f>
        <v>-1.4431219652543446</v>
      </c>
      <c r="H5" s="4">
        <f>('[1]Qc, Summer, S2'!H5*Main!$B$5)</f>
        <v>-1.3360742050052012</v>
      </c>
      <c r="I5" s="4">
        <f>('[1]Qc, Summer, S2'!I5*Main!$B$5)</f>
        <v>-0.87474780450739476</v>
      </c>
      <c r="J5" s="4">
        <f>('[1]Qc, Summer, S2'!J5*Main!$B$5)</f>
        <v>-0.65448756596236712</v>
      </c>
      <c r="K5" s="4">
        <f>('[1]Qc, Summer, S2'!K5*Main!$B$5)</f>
        <v>-0.72050142171288856</v>
      </c>
      <c r="L5" s="4">
        <f>('[1]Qc, Summer, S2'!L5*Main!$B$5)</f>
        <v>-0.91045179652810482</v>
      </c>
      <c r="M5" s="4">
        <f>('[1]Qc, Summer, S2'!M5*Main!$B$5)</f>
        <v>-0.95996218834099567</v>
      </c>
      <c r="N5" s="4">
        <f>('[1]Qc, Summer, S2'!N5*Main!$B$5)</f>
        <v>-0.88104095418010975</v>
      </c>
      <c r="O5" s="4">
        <f>('[1]Qc, Summer, S2'!O5*Main!$B$5)</f>
        <v>-0.96631955382669765</v>
      </c>
      <c r="P5" s="4">
        <f>('[1]Qc, Summer, S2'!P5*Main!$B$5)</f>
        <v>-0.91828612571250501</v>
      </c>
      <c r="Q5" s="4">
        <f>('[1]Qc, Summer, S2'!Q5*Main!$B$5)</f>
        <v>-1.1069521842679833</v>
      </c>
      <c r="R5" s="4">
        <f>('[1]Qc, Summer, S2'!R5*Main!$B$5)</f>
        <v>-1.1956984378158633</v>
      </c>
      <c r="S5" s="4">
        <f>('[1]Qc, Summer, S2'!S5*Main!$B$5)</f>
        <v>-1.1069521842679833</v>
      </c>
      <c r="T5" s="4">
        <f>('[1]Qc, Summer, S2'!T5*Main!$B$5)</f>
        <v>-0.77945153803485201</v>
      </c>
      <c r="U5" s="4">
        <f>('[1]Qc, Summer, S2'!U5*Main!$B$5)</f>
        <v>-0.68023810697010956</v>
      </c>
      <c r="V5" s="4">
        <f>('[1]Qc, Summer, S2'!V5*Main!$B$5)</f>
        <v>-0.69398029094930369</v>
      </c>
      <c r="W5" s="4">
        <f>('[1]Qc, Summer, S2'!W5*Main!$B$5)</f>
        <v>-0.92355182237742983</v>
      </c>
      <c r="X5" s="4">
        <f>('[1]Qc, Summer, S2'!X5*Main!$B$5)</f>
        <v>-1.1125389599978426</v>
      </c>
      <c r="Y5" s="4">
        <f>('[1]Qc, Summer, S2'!Y5*Main!$B$5)</f>
        <v>-1.1921023522885976</v>
      </c>
    </row>
    <row r="6" spans="1:25" x14ac:dyDescent="0.25">
      <c r="A6">
        <v>5</v>
      </c>
      <c r="B6" s="4">
        <f>('[1]Qc, Summer, S2'!B6*Main!$B$5)</f>
        <v>-0.84830655195020821</v>
      </c>
      <c r="C6" s="4">
        <f>('[1]Qc, Summer, S2'!C6*Main!$B$5)</f>
        <v>-1.0795116710111474</v>
      </c>
      <c r="D6" s="4">
        <f>('[1]Qc, Summer, S2'!D6*Main!$B$5)</f>
        <v>-1.2587834259984458</v>
      </c>
      <c r="E6" s="4">
        <f>('[1]Qc, Summer, S2'!E6*Main!$B$5)</f>
        <v>-1.3007367129903191</v>
      </c>
      <c r="F6" s="4">
        <f>('[1]Qc, Summer, S2'!F6*Main!$B$5)</f>
        <v>-1.2752320715591361</v>
      </c>
      <c r="G6" s="4">
        <f>('[1]Qc, Summer, S2'!G6*Main!$B$5)</f>
        <v>-1.3953626290248518</v>
      </c>
      <c r="H6" s="4">
        <f>('[1]Qc, Summer, S2'!H6*Main!$B$5)</f>
        <v>-1.2693179518069782</v>
      </c>
      <c r="I6" s="4">
        <f>('[1]Qc, Summer, S2'!I6*Main!$B$5)</f>
        <v>-0.49900385408835768</v>
      </c>
      <c r="J6" s="4">
        <f>('[1]Qc, Summer, S2'!J6*Main!$B$5)</f>
        <v>0.16966131039004162</v>
      </c>
      <c r="K6" s="4">
        <f>('[1]Qc, Summer, S2'!K6*Main!$B$5)</f>
        <v>0.54890423949719358</v>
      </c>
      <c r="L6" s="4">
        <f>('[1]Qc, Summer, S2'!L6*Main!$B$5)</f>
        <v>0.93313720714522874</v>
      </c>
      <c r="M6" s="4">
        <f>('[1]Qc, Summer, S2'!M6*Main!$B$5)</f>
        <v>0.97998812455685802</v>
      </c>
      <c r="N6" s="4">
        <f>('[1]Qc, Summer, S2'!N6*Main!$B$5)</f>
        <v>0.85015471437275769</v>
      </c>
      <c r="O6" s="4">
        <f>('[1]Qc, Summer, S2'!O6*Main!$B$5)</f>
        <v>0.71634775498017567</v>
      </c>
      <c r="P6" s="4">
        <f>('[1]Qc, Summer, S2'!P6*Main!$B$5)</f>
        <v>0.45742019958099456</v>
      </c>
      <c r="Q6" s="4">
        <f>('[1]Qc, Summer, S2'!Q6*Main!$B$5)</f>
        <v>0.29570598760791567</v>
      </c>
      <c r="R6" s="4">
        <f>('[1]Qc, Summer, S2'!R6*Main!$B$5)</f>
        <v>0.24950192704417884</v>
      </c>
      <c r="S6" s="4">
        <f>('[1]Qc, Summer, S2'!S6*Main!$B$5)</f>
        <v>0.22639989676231043</v>
      </c>
      <c r="T6" s="4">
        <f>('[1]Qc, Summer, S2'!T6*Main!$B$5)</f>
        <v>0.2310203028186841</v>
      </c>
      <c r="U6" s="4">
        <f>('[1]Qc, Summer, S2'!U6*Main!$B$5)</f>
        <v>5.4890423949719339E-2</v>
      </c>
      <c r="V6" s="4">
        <f>('[1]Qc, Summer, S2'!V6*Main!$B$5)</f>
        <v>0.48976304197561032</v>
      </c>
      <c r="W6" s="4">
        <f>('[1]Qc, Summer, S2'!W6*Main!$B$5)</f>
        <v>0.23564070887505781</v>
      </c>
      <c r="X6" s="4">
        <f>('[1]Qc, Summer, S2'!X6*Main!$B$5)</f>
        <v>0.12678394218689387</v>
      </c>
      <c r="Y6" s="4">
        <f>('[1]Qc, Summer, S2'!Y6*Main!$B$5)</f>
        <v>-0.20329786648044207</v>
      </c>
    </row>
    <row r="7" spans="1:25" x14ac:dyDescent="0.25">
      <c r="A7">
        <v>6</v>
      </c>
      <c r="B7" s="4">
        <f>('[1]Qc, Summer, S2'!B7*Main!$B$5)</f>
        <v>0.60619727459622708</v>
      </c>
      <c r="C7" s="4">
        <f>('[1]Qc, Summer, S2'!C7*Main!$B$5)</f>
        <v>0.68595010353529307</v>
      </c>
      <c r="D7" s="4">
        <f>('[1]Qc, Summer, S2'!D7*Main!$B$5)</f>
        <v>0.50636416093616088</v>
      </c>
      <c r="E7" s="4">
        <f>('[1]Qc, Summer, S2'!E7*Main!$B$5)</f>
        <v>0.59544674480455961</v>
      </c>
      <c r="F7" s="4">
        <f>('[1]Qc, Summer, S2'!F7*Main!$B$5)</f>
        <v>0.62798248915202892</v>
      </c>
      <c r="G7" s="4">
        <f>('[1]Qc, Summer, S2'!G7*Main!$B$5)</f>
        <v>0.63224481373903374</v>
      </c>
      <c r="H7" s="4">
        <f>('[1]Qc, Summer, S2'!H7*Main!$B$5)</f>
        <v>0.62315185462009026</v>
      </c>
      <c r="I7" s="4">
        <f>('[1]Qc, Summer, S2'!I7*Main!$B$5)</f>
        <v>1.1205651339235412</v>
      </c>
      <c r="J7" s="4">
        <f>('[1]Qc, Summer, S2'!J7*Main!$B$5)</f>
        <v>1.310617451341874</v>
      </c>
      <c r="K7" s="4">
        <f>('[1]Qc, Summer, S2'!K7*Main!$B$5)</f>
        <v>1.2823203520003703</v>
      </c>
      <c r="L7" s="4">
        <f>('[1]Qc, Summer, S2'!L7*Main!$B$5)</f>
        <v>1.143202813396744</v>
      </c>
      <c r="M7" s="4">
        <f>('[1]Qc, Summer, S2'!M7*Main!$B$5)</f>
        <v>1.3791461588684946</v>
      </c>
      <c r="N7" s="4">
        <f>('[1]Qc, Summer, S2'!N7*Main!$B$5)</f>
        <v>1.4371137732517587</v>
      </c>
      <c r="O7" s="4">
        <f>('[1]Qc, Summer, S2'!O7*Main!$B$5)</f>
        <v>1.2846646305232234</v>
      </c>
      <c r="P7" s="4">
        <f>('[1]Qc, Summer, S2'!P7*Main!$B$5)</f>
        <v>1.1295160155562514</v>
      </c>
      <c r="Q7" s="4">
        <f>('[1]Qc, Summer, S2'!Q7*Main!$B$5)</f>
        <v>1.0044878276707794</v>
      </c>
      <c r="R7" s="4">
        <f>('[1]Qc, Summer, S2'!R7*Main!$B$5)</f>
        <v>1.236642440176303</v>
      </c>
      <c r="S7" s="4">
        <f>('[1]Qc, Summer, S2'!S7*Main!$B$5)</f>
        <v>1.1979973639207937</v>
      </c>
      <c r="T7" s="4">
        <f>('[1]Qc, Summer, S2'!T7*Main!$B$5)</f>
        <v>0.92113570241379805</v>
      </c>
      <c r="U7" s="4">
        <f>('[1]Qc, Summer, S2'!U7*Main!$B$5)</f>
        <v>0.86338120425988407</v>
      </c>
      <c r="V7" s="4">
        <f>('[1]Qc, Summer, S2'!V7*Main!$B$5)</f>
        <v>0.99631837221235386</v>
      </c>
      <c r="W7" s="4">
        <f>('[1]Qc, Summer, S2'!W7*Main!$B$5)</f>
        <v>0.78533330515561994</v>
      </c>
      <c r="X7" s="4">
        <f>('[1]Qc, Summer, S2'!X7*Main!$B$5)</f>
        <v>0.59175273016248886</v>
      </c>
      <c r="Y7" s="4">
        <f>('[1]Qc, Summer, S2'!Y7*Main!$B$5)</f>
        <v>0.6883654208012624</v>
      </c>
    </row>
    <row r="8" spans="1:25" x14ac:dyDescent="0.25">
      <c r="A8">
        <v>7</v>
      </c>
      <c r="B8" s="4">
        <f>('[1]Qc, Summer, S2'!B8*Main!$B$5)</f>
        <v>-1.1929567018005096</v>
      </c>
      <c r="C8" s="4">
        <f>('[1]Qc, Summer, S2'!C8*Main!$B$5)</f>
        <v>-1.2025108979762114</v>
      </c>
      <c r="D8" s="4">
        <f>('[1]Qc, Summer, S2'!D8*Main!$B$5)</f>
        <v>-1.2511055164560716</v>
      </c>
      <c r="E8" s="4">
        <f>('[1]Qc, Summer, S2'!E8*Main!$B$5)</f>
        <v>-1.2964879482906539</v>
      </c>
      <c r="F8" s="4">
        <f>('[1]Qc, Summer, S2'!F8*Main!$B$5)</f>
        <v>-1.2026756254964821</v>
      </c>
      <c r="G8" s="4">
        <f>('[1]Qc, Summer, S2'!G8*Main!$B$5)</f>
        <v>-1.3127959727974545</v>
      </c>
      <c r="H8" s="4">
        <f>('[1]Qc, Summer, S2'!H8*Main!$B$5)</f>
        <v>-1.1479860887666049</v>
      </c>
      <c r="I8" s="4">
        <f>('[1]Qc, Summer, S2'!I8*Main!$B$5)</f>
        <v>-0.50851385507569369</v>
      </c>
      <c r="J8" s="4">
        <f>('[1]Qc, Summer, S2'!J8*Main!$B$5)</f>
        <v>-8.8788133425914767E-2</v>
      </c>
      <c r="K8" s="4">
        <f>('[1]Qc, Summer, S2'!K8*Main!$B$5)</f>
        <v>-7.5609931804257666E-2</v>
      </c>
      <c r="L8" s="4">
        <f>('[1]Qc, Summer, S2'!L8*Main!$B$5)</f>
        <v>0.15649114425717817</v>
      </c>
      <c r="M8" s="4">
        <f>('[1]Qc, Summer, S2'!M8*Main!$B$5)</f>
        <v>5.0406621202838446E-2</v>
      </c>
      <c r="N8" s="4">
        <f>('[1]Qc, Summer, S2'!N8*Main!$B$5)</f>
        <v>1.6308024506800672E-2</v>
      </c>
      <c r="O8" s="4">
        <f>('[1]Qc, Summer, S2'!O8*Main!$B$5)</f>
        <v>0</v>
      </c>
      <c r="P8" s="4">
        <f>('[1]Qc, Summer, S2'!P8*Main!$B$5)</f>
        <v>-0.12914637589223971</v>
      </c>
      <c r="Q8" s="4">
        <f>('[1]Qc, Summer, S2'!Q8*Main!$B$5)</f>
        <v>-0.23292471366278941</v>
      </c>
      <c r="R8" s="4">
        <f>('[1]Qc, Summer, S2'!R8*Main!$B$5)</f>
        <v>-0.33431450238941379</v>
      </c>
      <c r="S8" s="4">
        <f>('[1]Qc, Summer, S2'!S8*Main!$B$5)</f>
        <v>-0.44031666168361827</v>
      </c>
      <c r="T8" s="4">
        <f>('[1]Qc, Summer, S2'!T8*Main!$B$5)</f>
        <v>-0.37936747918345409</v>
      </c>
      <c r="U8" s="4">
        <f>('[1]Qc, Summer, S2'!U8*Main!$B$5)</f>
        <v>-0.47886290142696536</v>
      </c>
      <c r="V8" s="4">
        <f>('[1]Qc, Summer, S2'!V8*Main!$B$5)</f>
        <v>-0.33274959094684198</v>
      </c>
      <c r="W8" s="4">
        <f>('[1]Qc, Summer, S2'!W8*Main!$B$5)</f>
        <v>-0.63008276503548055</v>
      </c>
      <c r="X8" s="4">
        <f>('[1]Qc, Summer, S2'!X8*Main!$B$5)</f>
        <v>-0.7668066068601731</v>
      </c>
      <c r="Y8" s="4">
        <f>('[1]Qc, Summer, S2'!Y8*Main!$B$5)</f>
        <v>-0.84851145691444718</v>
      </c>
    </row>
    <row r="9" spans="1:25" x14ac:dyDescent="0.25">
      <c r="A9">
        <v>8</v>
      </c>
      <c r="B9" s="4">
        <f>('[1]Qc, Summer, S2'!B9*Main!$B$5)</f>
        <v>-1.4348787263446658</v>
      </c>
      <c r="C9" s="4">
        <f>('[1]Qc, Summer, S2'!C9*Main!$B$5)</f>
        <v>-1.4739393410545356</v>
      </c>
      <c r="D9" s="4">
        <f>('[1]Qc, Summer, S2'!D9*Main!$B$5)</f>
        <v>-1.4737193501081098</v>
      </c>
      <c r="E9" s="4">
        <f>('[1]Qc, Summer, S2'!E9*Main!$B$5)</f>
        <v>-1.5108978200541121</v>
      </c>
      <c r="F9" s="4">
        <f>('[1]Qc, Summer, S2'!F9*Main!$B$5)</f>
        <v>-1.4911475217527517</v>
      </c>
      <c r="G9" s="4">
        <f>('[1]Qc, Summer, S2'!G9*Main!$B$5)</f>
        <v>-1.4565844997253701</v>
      </c>
      <c r="H9" s="4">
        <f>('[1]Qc, Summer, S2'!H9*Main!$B$5)</f>
        <v>-1.2491085938071127</v>
      </c>
      <c r="I9" s="4">
        <f>('[1]Qc, Summer, S2'!I9*Main!$B$5)</f>
        <v>-1.0220779370954289</v>
      </c>
      <c r="J9" s="4">
        <f>('[1]Qc, Summer, S2'!J9*Main!$B$5)</f>
        <v>-0.98995925891722547</v>
      </c>
      <c r="K9" s="4">
        <f>('[1]Qc, Summer, S2'!K9*Main!$B$5)</f>
        <v>-0.99479905973859839</v>
      </c>
      <c r="L9" s="4">
        <f>('[1]Qc, Summer, S2'!L9*Main!$B$5)</f>
        <v>-0.97734644465546539</v>
      </c>
      <c r="M9" s="4">
        <f>('[1]Qc, Summer, S2'!M9*Main!$B$5)</f>
        <v>-0.9413412597570685</v>
      </c>
      <c r="N9" s="4">
        <f>('[1]Qc, Summer, S2'!N9*Main!$B$5)</f>
        <v>-0.96312036345324759</v>
      </c>
      <c r="O9" s="4">
        <f>('[1]Qc, Summer, S2'!O9*Main!$B$5)</f>
        <v>-1.0095140097106523</v>
      </c>
      <c r="P9" s="4">
        <f>('[1]Qc, Summer, S2'!P9*Main!$B$5)</f>
        <v>-1.1121764513761423</v>
      </c>
      <c r="Q9" s="4">
        <f>('[1]Qc, Summer, S2'!Q9*Main!$B$5)</f>
        <v>-1.1610633283597092</v>
      </c>
      <c r="R9" s="4">
        <f>('[1]Qc, Summer, S2'!R9*Main!$B$5)</f>
        <v>-1.1761693733476311</v>
      </c>
      <c r="S9" s="4">
        <f>('[1]Qc, Summer, S2'!S9*Main!$B$5)</f>
        <v>-1.2291627479978173</v>
      </c>
      <c r="T9" s="4">
        <f>('[1]Qc, Summer, S2'!T9*Main!$B$5)</f>
        <v>-1.2025194000417736</v>
      </c>
      <c r="U9" s="4">
        <f>('[1]Qc, Summer, S2'!U9*Main!$B$5)</f>
        <v>-1.2686144577235559</v>
      </c>
      <c r="V9" s="4">
        <f>('[1]Qc, Summer, S2'!V9*Main!$B$5)</f>
        <v>-1.3222922486515121</v>
      </c>
      <c r="W9" s="4">
        <f>('[1]Qc, Summer, S2'!W9*Main!$B$5)</f>
        <v>-1.3890228357340806</v>
      </c>
      <c r="X9" s="4">
        <f>('[1]Qc, Summer, S2'!X9*Main!$B$5)</f>
        <v>-1.4393029887116791</v>
      </c>
      <c r="Y9" s="4">
        <f>('[1]Qc, Summer, S2'!Y9*Main!$B$5)</f>
        <v>-1.46645964887605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1.0964440637831088</v>
      </c>
      <c r="C2" s="4">
        <f>('[1]Qc, Summer, S3'!C2*Main!$B$5)</f>
        <v>1.2357880681785502</v>
      </c>
      <c r="D2" s="4">
        <f>('[1]Qc, Summer, S3'!D2*Main!$B$5)</f>
        <v>1.1529444976821364</v>
      </c>
      <c r="E2" s="4">
        <f>('[1]Qc, Summer, S3'!E2*Main!$B$5)</f>
        <v>1.141298593665145</v>
      </c>
      <c r="F2" s="4">
        <f>('[1]Qc, Summer, S3'!F2*Main!$B$5)</f>
        <v>1.1277710370340546</v>
      </c>
      <c r="G2" s="4">
        <f>('[1]Qc, Summer, S3'!G2*Main!$B$5)</f>
        <v>1.1811692868936214</v>
      </c>
      <c r="H2" s="4">
        <f>('[1]Qc, Summer, S3'!H2*Main!$B$5)</f>
        <v>1.2408736157842233</v>
      </c>
      <c r="I2" s="4">
        <f>('[1]Qc, Summer, S3'!I2*Main!$B$5)</f>
        <v>2.3705771609084341</v>
      </c>
      <c r="J2" s="4">
        <f>('[1]Qc, Summer, S3'!J2*Main!$B$5)</f>
        <v>2.7325664394802414</v>
      </c>
      <c r="K2" s="4">
        <f>('[1]Qc, Summer, S3'!K2*Main!$B$5)</f>
        <v>2.603800374104599</v>
      </c>
      <c r="L2" s="4">
        <f>('[1]Qc, Summer, S3'!L2*Main!$B$5)</f>
        <v>2.5173460648081578</v>
      </c>
      <c r="M2" s="4">
        <f>('[1]Qc, Summer, S3'!M2*Main!$B$5)</f>
        <v>2.5884420203354672</v>
      </c>
      <c r="N2" s="4">
        <f>('[1]Qc, Summer, S3'!N2*Main!$B$5)</f>
        <v>2.7544342941846347</v>
      </c>
      <c r="O2" s="4">
        <f>('[1]Qc, Summer, S3'!O2*Main!$B$5)</f>
        <v>2.5666758765831865</v>
      </c>
      <c r="P2" s="4">
        <f>('[1]Qc, Summer, S3'!P2*Main!$B$5)</f>
        <v>1.8358826856479695</v>
      </c>
      <c r="Q2" s="4">
        <f>('[1]Qc, Summer, S3'!Q2*Main!$B$5)</f>
        <v>2.3763746851789009</v>
      </c>
      <c r="R2" s="4">
        <f>('[1]Qc, Summer, S3'!R2*Main!$B$5)</f>
        <v>2.4795095906219502</v>
      </c>
      <c r="S2" s="4">
        <f>('[1]Qc, Summer, S3'!S2*Main!$B$5)</f>
        <v>2.2555420740681091</v>
      </c>
      <c r="T2" s="4">
        <f>('[1]Qc, Summer, S3'!T2*Main!$B$5)</f>
        <v>1.7692620120136529</v>
      </c>
      <c r="U2" s="4">
        <f>('[1]Qc, Summer, S3'!U2*Main!$B$5)</f>
        <v>1.6539217923169882</v>
      </c>
      <c r="V2" s="4">
        <f>('[1]Qc, Summer, S3'!V2*Main!$B$5)</f>
        <v>1.7532933925318392</v>
      </c>
      <c r="W2" s="4">
        <f>('[1]Qc, Summer, S3'!W2*Main!$B$5)</f>
        <v>1.6895206255566992</v>
      </c>
      <c r="X2" s="4">
        <f>('[1]Qc, Summer, S3'!X2*Main!$B$5)</f>
        <v>1.1662177769329429</v>
      </c>
      <c r="Y2" s="4">
        <f>('[1]Qc, Summer, S3'!Y2*Main!$B$5)</f>
        <v>1.1562501036258239</v>
      </c>
    </row>
    <row r="3" spans="1:25" x14ac:dyDescent="0.25">
      <c r="A3">
        <v>2</v>
      </c>
      <c r="B3" s="4">
        <f>('[1]Qc, Summer, S3'!B3*Main!$B$5)</f>
        <v>4.6306736253878454E-2</v>
      </c>
      <c r="C3" s="4">
        <f>('[1]Qc, Summer, S3'!C3*Main!$B$5)</f>
        <v>-0.28064688638714219</v>
      </c>
      <c r="D3" s="4">
        <f>('[1]Qc, Summer, S3'!D3*Main!$B$5)</f>
        <v>-0.30707446818859807</v>
      </c>
      <c r="E3" s="4">
        <f>('[1]Qc, Summer, S3'!E3*Main!$B$5)</f>
        <v>-0.43991399441184537</v>
      </c>
      <c r="F3" s="4">
        <f>('[1]Qc, Summer, S3'!F3*Main!$B$5)</f>
        <v>-0.5432855975644425</v>
      </c>
      <c r="G3" s="4">
        <f>('[1]Qc, Summer, S3'!G3*Main!$B$5)</f>
        <v>-0.41255092298909907</v>
      </c>
      <c r="H3" s="4">
        <f>('[1]Qc, Summer, S3'!H3*Main!$B$5)</f>
        <v>-0.53790653224202245</v>
      </c>
      <c r="I3" s="4">
        <f>('[1]Qc, Summer, S3'!I3*Main!$B$5)</f>
        <v>1.3700245503798991</v>
      </c>
      <c r="J3" s="4">
        <f>('[1]Qc, Summer, S3'!J3*Main!$B$5)</f>
        <v>1.7652689153751242</v>
      </c>
      <c r="K3" s="4">
        <f>('[1]Qc, Summer, S3'!K3*Main!$B$5)</f>
        <v>2.2217878505648749</v>
      </c>
      <c r="L3" s="4">
        <f>('[1]Qc, Summer, S3'!L3*Main!$B$5)</f>
        <v>1.2755400986295613</v>
      </c>
      <c r="M3" s="4">
        <f>('[1]Qc, Summer, S3'!M3*Main!$B$5)</f>
        <v>1.1230552903592137</v>
      </c>
      <c r="N3" s="4">
        <f>('[1]Qc, Summer, S3'!N3*Main!$B$5)</f>
        <v>0.77926285453496469</v>
      </c>
      <c r="O3" s="4">
        <f>('[1]Qc, Summer, S3'!O3*Main!$B$5)</f>
        <v>1.086571195128885</v>
      </c>
      <c r="P3" s="4">
        <f>('[1]Qc, Summer, S3'!P3*Main!$B$5)</f>
        <v>0.45838991443233223</v>
      </c>
      <c r="Q3" s="4">
        <f>('[1]Qc, Summer, S3'!Q3*Main!$B$5)</f>
        <v>0.39360725815796682</v>
      </c>
      <c r="R3" s="4">
        <f>('[1]Qc, Summer, S3'!R3*Main!$B$5)</f>
        <v>0.4630673625387845</v>
      </c>
      <c r="S3" s="4">
        <f>('[1]Qc, Summer, S3'!S3*Main!$B$5)</f>
        <v>0.84194065916142624</v>
      </c>
      <c r="T3" s="4">
        <f>('[1]Qc, Summer, S3'!T3*Main!$B$5)</f>
        <v>1.5814452047915462</v>
      </c>
      <c r="U3" s="4">
        <f>('[1]Qc, Summer, S3'!U3*Main!$B$5)</f>
        <v>1.6534779056309121</v>
      </c>
      <c r="V3" s="4">
        <f>('[1]Qc, Summer, S3'!V3*Main!$B$5)</f>
        <v>1.2965886151085964</v>
      </c>
      <c r="W3" s="4">
        <f>('[1]Qc, Summer, S3'!W3*Main!$B$5)</f>
        <v>1.0056513428872593</v>
      </c>
      <c r="X3" s="4">
        <f>('[1]Qc, Summer, S3'!X3*Main!$B$5)</f>
        <v>0.45838991443233212</v>
      </c>
      <c r="Y3" s="4">
        <f>('[1]Qc, Summer, S3'!Y3*Main!$B$5)</f>
        <v>9.2613472507756908E-2</v>
      </c>
    </row>
    <row r="4" spans="1:25" x14ac:dyDescent="0.25">
      <c r="A4">
        <v>3</v>
      </c>
      <c r="B4" s="4">
        <f>('[1]Qc, Summer, S3'!B4*Main!$B$5)</f>
        <v>-0.28229775042471356</v>
      </c>
      <c r="C4" s="4">
        <f>('[1]Qc, Summer, S3'!C4*Main!$B$5)</f>
        <v>-0.6685999352164268</v>
      </c>
      <c r="D4" s="4">
        <f>('[1]Qc, Summer, S3'!D4*Main!$B$5)</f>
        <v>-1.1663354425442112</v>
      </c>
      <c r="E4" s="4">
        <f>('[1]Qc, Summer, S3'!E4*Main!$B$5)</f>
        <v>-1.087960672360508</v>
      </c>
      <c r="F4" s="4">
        <f>('[1]Qc, Summer, S3'!F4*Main!$B$5)</f>
        <v>-1.0884806945323429</v>
      </c>
      <c r="G4" s="4">
        <f>('[1]Qc, Summer, S3'!G4*Main!$B$5)</f>
        <v>-1.0579479641574594</v>
      </c>
      <c r="H4" s="4">
        <f>('[1]Qc, Summer, S3'!H4*Main!$B$5)</f>
        <v>-5.8242483245519859E-2</v>
      </c>
      <c r="I4" s="4">
        <f>('[1]Qc, Summer, S3'!I4*Main!$B$5)</f>
        <v>1.2805917425845295</v>
      </c>
      <c r="J4" s="4">
        <f>('[1]Qc, Summer, S3'!J4*Main!$B$5)</f>
        <v>1.6821974370045298</v>
      </c>
      <c r="K4" s="4">
        <f>('[1]Qc, Summer, S3'!K4*Main!$B$5)</f>
        <v>1.6640709498719959</v>
      </c>
      <c r="L4" s="4">
        <f>('[1]Qc, Summer, S3'!L4*Main!$B$5)</f>
        <v>1.3753100667401901</v>
      </c>
      <c r="M4" s="4">
        <f>('[1]Qc, Summer, S3'!M4*Main!$B$5)</f>
        <v>1.755743429878337</v>
      </c>
      <c r="N4" s="4">
        <f>('[1]Qc, Summer, S3'!N4*Main!$B$5)</f>
        <v>1.5906735347615704</v>
      </c>
      <c r="O4" s="4">
        <f>('[1]Qc, Summer, S3'!O4*Main!$B$5)</f>
        <v>1.3743443112782106</v>
      </c>
      <c r="P4" s="4">
        <f>('[1]Qc, Summer, S3'!P4*Main!$B$5)</f>
        <v>0.99792254775136224</v>
      </c>
      <c r="Q4" s="4">
        <f>('[1]Qc, Summer, S3'!Q4*Main!$B$5)</f>
        <v>0.61659771803292707</v>
      </c>
      <c r="R4" s="4">
        <f>('[1]Qc, Summer, S3'!R4*Main!$B$5)</f>
        <v>0.77282723622849869</v>
      </c>
      <c r="S4" s="4">
        <f>('[1]Qc, Summer, S3'!S4*Main!$B$5)</f>
        <v>0.69029228867011527</v>
      </c>
      <c r="T4" s="4">
        <f>('[1]Qc, Summer, S3'!T4*Main!$B$5)</f>
        <v>0.12881692085169821</v>
      </c>
      <c r="U4" s="4">
        <f>('[1]Qc, Summer, S3'!U4*Main!$B$5)</f>
        <v>0.53874297002105864</v>
      </c>
      <c r="V4" s="4">
        <f>('[1]Qc, Summer, S3'!V4*Main!$B$5)</f>
        <v>0.76487832588759241</v>
      </c>
      <c r="W4" s="4">
        <f>('[1]Qc, Summer, S3'!W4*Main!$B$5)</f>
        <v>0.50011275154188728</v>
      </c>
      <c r="X4" s="4">
        <f>('[1]Qc, Summer, S3'!X4*Main!$B$5)</f>
        <v>-0.47738035374452864</v>
      </c>
      <c r="Y4" s="4">
        <f>('[1]Qc, Summer, S3'!Y4*Main!$B$5)</f>
        <v>-0.967909839548314</v>
      </c>
    </row>
    <row r="5" spans="1:25" x14ac:dyDescent="0.25">
      <c r="A5">
        <v>4</v>
      </c>
      <c r="B5" s="4">
        <f>('[1]Qc, Summer, S3'!B5*Main!$B$5)</f>
        <v>-1.3624026883298257</v>
      </c>
      <c r="C5" s="4">
        <f>('[1]Qc, Summer, S3'!C5*Main!$B$5)</f>
        <v>-1.3350467519974112</v>
      </c>
      <c r="D5" s="4">
        <f>('[1]Qc, Summer, S3'!D5*Main!$B$5)</f>
        <v>-1.3593203293064551</v>
      </c>
      <c r="E5" s="4">
        <f>('[1]Qc, Summer, S3'!E5*Main!$B$5)</f>
        <v>-1.4148027917271269</v>
      </c>
      <c r="F5" s="4">
        <f>('[1]Qc, Summer, S3'!F5*Main!$B$5)</f>
        <v>-1.4475528563504398</v>
      </c>
      <c r="G5" s="4">
        <f>('[1]Qc, Summer, S3'!G5*Main!$B$5)</f>
        <v>-1.4285449757063209</v>
      </c>
      <c r="H5" s="4">
        <f>('[1]Qc, Summer, S3'!H5*Main!$B$5)</f>
        <v>-1.3096172900546035</v>
      </c>
      <c r="I5" s="4">
        <f>('[1]Qc, Summer, S3'!I5*Main!$B$5)</f>
        <v>-0.91045179652810482</v>
      </c>
      <c r="J5" s="4">
        <f>('[1]Qc, Summer, S3'!J5*Main!$B$5)</f>
        <v>-0.66116601051300361</v>
      </c>
      <c r="K5" s="4">
        <f>('[1]Qc, Summer, S3'!K5*Main!$B$5)</f>
        <v>-0.7134376822843308</v>
      </c>
      <c r="L5" s="4">
        <f>('[1]Qc, Summer, S3'!L5*Main!$B$5)</f>
        <v>-0.89259980051774968</v>
      </c>
      <c r="M5" s="4">
        <f>('[1]Qc, Summer, S3'!M5*Main!$B$5)</f>
        <v>-0.96965877610201612</v>
      </c>
      <c r="N5" s="4">
        <f>('[1]Qc, Summer, S3'!N5*Main!$B$5)</f>
        <v>-0.91700180945276721</v>
      </c>
      <c r="O5" s="4">
        <f>('[1]Qc, Summer, S3'!O5*Main!$B$5)</f>
        <v>-0.97608035740070476</v>
      </c>
      <c r="P5" s="4">
        <f>('[1]Qc, Summer, S3'!P5*Main!$B$5)</f>
        <v>-0.92746898696963009</v>
      </c>
      <c r="Q5" s="4">
        <f>('[1]Qc, Summer, S3'!Q5*Main!$B$5)</f>
        <v>-1.0635422946888466</v>
      </c>
      <c r="R5" s="4">
        <f>('[1]Qc, Summer, S3'!R5*Main!$B$5)</f>
        <v>-1.2445024556858986</v>
      </c>
      <c r="S5" s="4">
        <f>('[1]Qc, Summer, S3'!S5*Main!$B$5)</f>
        <v>-1.0852472394784149</v>
      </c>
      <c r="T5" s="4">
        <f>('[1]Qc, Summer, S3'!T5*Main!$B$5)</f>
        <v>-0.74888481105309324</v>
      </c>
      <c r="U5" s="4">
        <f>('[1]Qc, Summer, S3'!U5*Main!$B$5)</f>
        <v>-0.69398029094930369</v>
      </c>
      <c r="V5" s="4">
        <f>('[1]Qc, Summer, S3'!V5*Main!$B$5)</f>
        <v>-0.68023810697010956</v>
      </c>
      <c r="W5" s="4">
        <f>('[1]Qc, Summer, S3'!W5*Main!$B$5)</f>
        <v>-0.89638853348397607</v>
      </c>
      <c r="X5" s="4">
        <f>('[1]Qc, Summer, S3'!X5*Main!$B$5)</f>
        <v>-1.1350144945432536</v>
      </c>
      <c r="Y5" s="4">
        <f>('[1]Qc, Summer, S3'!Y5*Main!$B$5)</f>
        <v>-1.1570405183977563</v>
      </c>
    </row>
    <row r="6" spans="1:25" x14ac:dyDescent="0.25">
      <c r="A6">
        <v>5</v>
      </c>
      <c r="B6" s="4">
        <f>('[1]Qc, Summer, S3'!B6*Main!$B$5)</f>
        <v>-0.8233563592457902</v>
      </c>
      <c r="C6" s="4">
        <f>('[1]Qc, Summer, S3'!C6*Main!$B$5)</f>
        <v>-1.0795116710111474</v>
      </c>
      <c r="D6" s="4">
        <f>('[1]Qc, Summer, S3'!D6*Main!$B$5)</f>
        <v>-1.2844728836718837</v>
      </c>
      <c r="E6" s="4">
        <f>('[1]Qc, Summer, S3'!E6*Main!$B$5)</f>
        <v>-1.3007367129903191</v>
      </c>
      <c r="F6" s="4">
        <f>('[1]Qc, Summer, S3'!F6*Main!$B$5)</f>
        <v>-1.3007367129903189</v>
      </c>
      <c r="G6" s="4">
        <f>('[1]Qc, Summer, S3'!G6*Main!$B$5)</f>
        <v>-1.4093162553151002</v>
      </c>
      <c r="H6" s="4">
        <f>('[1]Qc, Summer, S3'!H6*Main!$B$5)</f>
        <v>-1.2441829428603053</v>
      </c>
      <c r="I6" s="4">
        <f>('[1]Qc, Summer, S3'!I6*Main!$B$5)</f>
        <v>-0.50399389262924132</v>
      </c>
      <c r="J6" s="4">
        <f>('[1]Qc, Summer, S3'!J6*Main!$B$5)</f>
        <v>0.16799796420974708</v>
      </c>
      <c r="K6" s="4">
        <f>('[1]Qc, Summer, S3'!K6*Main!$B$5)</f>
        <v>0.55444872676484203</v>
      </c>
      <c r="L6" s="4">
        <f>('[1]Qc, Summer, S3'!L6*Main!$B$5)</f>
        <v>0.93313720714522874</v>
      </c>
      <c r="M6" s="4">
        <f>('[1]Qc, Summer, S3'!M6*Main!$B$5)</f>
        <v>0.98969097727524269</v>
      </c>
      <c r="N6" s="4">
        <f>('[1]Qc, Summer, S3'!N6*Main!$B$5)</f>
        <v>0.85865626151648522</v>
      </c>
      <c r="O6" s="4">
        <f>('[1]Qc, Summer, S3'!O6*Main!$B$5)</f>
        <v>0.70230172056879969</v>
      </c>
      <c r="P6" s="4">
        <f>('[1]Qc, Summer, S3'!P6*Main!$B$5)</f>
        <v>0.45742019958099456</v>
      </c>
      <c r="Q6" s="4">
        <f>('[1]Qc, Summer, S3'!Q6*Main!$B$5)</f>
        <v>0.2986630474839948</v>
      </c>
      <c r="R6" s="4">
        <f>('[1]Qc, Summer, S3'!R6*Main!$B$5)</f>
        <v>0.25449196558506243</v>
      </c>
      <c r="S6" s="4">
        <f>('[1]Qc, Summer, S3'!S6*Main!$B$5)</f>
        <v>0.22639989676231043</v>
      </c>
      <c r="T6" s="4">
        <f>('[1]Qc, Summer, S3'!T6*Main!$B$5)</f>
        <v>0.23333050584687096</v>
      </c>
      <c r="U6" s="4">
        <f>('[1]Qc, Summer, S3'!U6*Main!$B$5)</f>
        <v>5.5999321403249029E-2</v>
      </c>
      <c r="V6" s="4">
        <f>('[1]Qc, Summer, S3'!V6*Main!$B$5)</f>
        <v>0.48976304197561032</v>
      </c>
      <c r="W6" s="4">
        <f>('[1]Qc, Summer, S3'!W6*Main!$B$5)</f>
        <v>0.2310203028186841</v>
      </c>
      <c r="X6" s="4">
        <f>('[1]Qc, Summer, S3'!X6*Main!$B$5)</f>
        <v>0.12678394218689387</v>
      </c>
      <c r="Y6" s="4">
        <f>('[1]Qc, Summer, S3'!Y6*Main!$B$5)</f>
        <v>-0.20533084514524649</v>
      </c>
    </row>
    <row r="7" spans="1:25" x14ac:dyDescent="0.25">
      <c r="A7">
        <v>6</v>
      </c>
      <c r="B7" s="4">
        <f>('[1]Qc, Summer, S3'!B7*Main!$B$5)</f>
        <v>0.60619727459622708</v>
      </c>
      <c r="C7" s="4">
        <f>('[1]Qc, Summer, S3'!C7*Main!$B$5)</f>
        <v>0.67250010150518935</v>
      </c>
      <c r="D7" s="4">
        <f>('[1]Qc, Summer, S3'!D7*Main!$B$5)</f>
        <v>0.50636416093616088</v>
      </c>
      <c r="E7" s="4">
        <f>('[1]Qc, Summer, S3'!E7*Main!$B$5)</f>
        <v>0.60747597197232839</v>
      </c>
      <c r="F7" s="4">
        <f>('[1]Qc, Summer, S3'!F7*Main!$B$5)</f>
        <v>0.62182579808191107</v>
      </c>
      <c r="G7" s="4">
        <f>('[1]Qc, Summer, S3'!G7*Main!$B$5)</f>
        <v>0.63224481373903374</v>
      </c>
      <c r="H7" s="4">
        <f>('[1]Qc, Summer, S3'!H7*Main!$B$5)</f>
        <v>0.59871452698792993</v>
      </c>
      <c r="I7" s="4">
        <f>('[1]Qc, Summer, S3'!I7*Main!$B$5)</f>
        <v>1.1545216531333453</v>
      </c>
      <c r="J7" s="4">
        <f>('[1]Qc, Summer, S3'!J7*Main!$B$5)</f>
        <v>1.2976410409325485</v>
      </c>
      <c r="K7" s="4">
        <f>('[1]Qc, Summer, S3'!K7*Main!$B$5)</f>
        <v>1.2823203520003703</v>
      </c>
      <c r="L7" s="4">
        <f>('[1]Qc, Summer, S3'!L7*Main!$B$5)</f>
        <v>1.143202813396744</v>
      </c>
      <c r="M7" s="4">
        <f>('[1]Qc, Summer, S3'!M7*Main!$B$5)</f>
        <v>1.3385830365488327</v>
      </c>
      <c r="N7" s="4">
        <f>('[1]Qc, Summer, S3'!N7*Main!$B$5)</f>
        <v>1.3948457210972953</v>
      </c>
      <c r="O7" s="4">
        <f>('[1]Qc, Summer, S3'!O7*Main!$B$5)</f>
        <v>1.310617451341874</v>
      </c>
      <c r="P7" s="4">
        <f>('[1]Qc, Summer, S3'!P7*Main!$B$5)</f>
        <v>1.1408111757118136</v>
      </c>
      <c r="Q7" s="4">
        <f>('[1]Qc, Summer, S3'!Q7*Main!$B$5)</f>
        <v>0.99454240363443513</v>
      </c>
      <c r="R7" s="4">
        <f>('[1]Qc, Summer, S3'!R7*Main!$B$5)</f>
        <v>1.236642440176303</v>
      </c>
      <c r="S7" s="4">
        <f>('[1]Qc, Summer, S3'!S7*Main!$B$5)</f>
        <v>1.1979973639207937</v>
      </c>
      <c r="T7" s="4">
        <f>('[1]Qc, Summer, S3'!T7*Main!$B$5)</f>
        <v>0.92113570241379805</v>
      </c>
      <c r="U7" s="4">
        <f>('[1]Qc, Summer, S3'!U7*Main!$B$5)</f>
        <v>0.83773621799473896</v>
      </c>
      <c r="V7" s="4">
        <f>('[1]Qc, Summer, S3'!V7*Main!$B$5)</f>
        <v>1.0265098380369704</v>
      </c>
      <c r="W7" s="4">
        <f>('[1]Qc, Summer, S3'!W7*Main!$B$5)</f>
        <v>0.8011986244516931</v>
      </c>
      <c r="X7" s="4">
        <f>('[1]Qc, Summer, S3'!X7*Main!$B$5)</f>
        <v>0.59175273016248886</v>
      </c>
      <c r="Y7" s="4">
        <f>('[1]Qc, Summer, S3'!Y7*Main!$B$5)</f>
        <v>0.66811937901299001</v>
      </c>
    </row>
    <row r="8" spans="1:25" x14ac:dyDescent="0.25">
      <c r="A8">
        <v>7</v>
      </c>
      <c r="B8" s="4">
        <f>('[1]Qc, Summer, S3'!B8*Main!$B$5)</f>
        <v>-1.1812610478612888</v>
      </c>
      <c r="C8" s="4">
        <f>('[1]Qc, Summer, S3'!C8*Main!$B$5)</f>
        <v>-1.2025108979762114</v>
      </c>
      <c r="D8" s="4">
        <f>('[1]Qc, Summer, S3'!D8*Main!$B$5)</f>
        <v>-1.302171047739993</v>
      </c>
      <c r="E8" s="4">
        <f>('[1]Qc, Summer, S3'!E8*Main!$B$5)</f>
        <v>-1.3357754618752191</v>
      </c>
      <c r="F8" s="4">
        <f>('[1]Qc, Summer, S3'!F8*Main!$B$5)</f>
        <v>-1.2517644265371548</v>
      </c>
      <c r="G8" s="4">
        <f>('[1]Qc, Summer, S3'!G8*Main!$B$5)</f>
        <v>-1.3393171035610394</v>
      </c>
      <c r="H8" s="4">
        <f>('[1]Qc, Summer, S3'!H8*Main!$B$5)</f>
        <v>-1.1138874920705673</v>
      </c>
      <c r="I8" s="4">
        <f>('[1]Qc, Summer, S3'!I8*Main!$B$5)</f>
        <v>-0.51370277196422121</v>
      </c>
      <c r="J8" s="4">
        <f>('[1]Qc, Summer, S3'!J8*Main!$B$5)</f>
        <v>-8.8788133425914767E-2</v>
      </c>
      <c r="K8" s="4">
        <f>('[1]Qc, Summer, S3'!K8*Main!$B$5)</f>
        <v>-7.2644836439384811E-2</v>
      </c>
      <c r="L8" s="4">
        <f>('[1]Qc, Summer, S3'!L8*Main!$B$5)</f>
        <v>0.15805605569974995</v>
      </c>
      <c r="M8" s="4">
        <f>('[1]Qc, Summer, S3'!M8*Main!$B$5)</f>
        <v>4.9912438642026304E-2</v>
      </c>
      <c r="N8" s="4">
        <f>('[1]Qc, Summer, S3'!N8*Main!$B$5)</f>
        <v>1.6637479547342099E-2</v>
      </c>
      <c r="O8" s="4">
        <f>('[1]Qc, Summer, S3'!O8*Main!$B$5)</f>
        <v>0</v>
      </c>
      <c r="P8" s="4">
        <f>('[1]Qc, Summer, S3'!P8*Main!$B$5)</f>
        <v>-0.1317820162165711</v>
      </c>
      <c r="Q8" s="4">
        <f>('[1]Qc, Summer, S3'!Q8*Main!$B$5)</f>
        <v>-0.23061852837899946</v>
      </c>
      <c r="R8" s="4">
        <f>('[1]Qc, Summer, S3'!R8*Main!$B$5)</f>
        <v>-0.33769141655496343</v>
      </c>
      <c r="S8" s="4">
        <f>('[1]Qc, Summer, S3'!S8*Main!$B$5)</f>
        <v>-0.44921194777823681</v>
      </c>
      <c r="T8" s="4">
        <f>('[1]Qc, Summer, S3'!T8*Main!$B$5)</f>
        <v>-0.39098076936253939</v>
      </c>
      <c r="U8" s="4">
        <f>('[1]Qc, Summer, S3'!U8*Main!$B$5)</f>
        <v>-0.46008396411610392</v>
      </c>
      <c r="V8" s="4">
        <f>('[1]Qc, Summer, S3'!V8*Main!$B$5)</f>
        <v>-0.32945504054142777</v>
      </c>
      <c r="W8" s="4">
        <f>('[1]Qc, Summer, S3'!W8*Main!$B$5)</f>
        <v>-0.617728201015177</v>
      </c>
      <c r="X8" s="4">
        <f>('[1]Qc, Summer, S3'!X8*Main!$B$5)</f>
        <v>-0.7746311640730319</v>
      </c>
      <c r="Y8" s="4">
        <f>('[1]Qc, Summer, S3'!Y8*Main!$B$5)</f>
        <v>-0.8569125604482537</v>
      </c>
    </row>
    <row r="9" spans="1:25" x14ac:dyDescent="0.25">
      <c r="A9">
        <v>8</v>
      </c>
      <c r="B9" s="4">
        <f>('[1]Qc, Summer, S3'!B9*Main!$B$5)</f>
        <v>-1.4641619656578224</v>
      </c>
      <c r="C9" s="4">
        <f>('[1]Qc, Summer, S3'!C9*Main!$B$5)</f>
        <v>-1.4739393410545356</v>
      </c>
      <c r="D9" s="4">
        <f>('[1]Qc, Summer, S3'!D9*Main!$B$5)</f>
        <v>-1.4588332960666139</v>
      </c>
      <c r="E9" s="4">
        <f>('[1]Qc, Summer, S3'!E9*Main!$B$5)</f>
        <v>-1.4809790513401695</v>
      </c>
      <c r="F9" s="4">
        <f>('[1]Qc, Summer, S3'!F9*Main!$B$5)</f>
        <v>-1.4911475217527517</v>
      </c>
      <c r="G9" s="4">
        <f>('[1]Qc, Summer, S3'!G9*Main!$B$5)</f>
        <v>-1.4421628710152177</v>
      </c>
      <c r="H9" s="4">
        <f>('[1]Qc, Summer, S3'!H9*Main!$B$5)</f>
        <v>-1.2123701057539622</v>
      </c>
      <c r="I9" s="4">
        <f>('[1]Qc, Summer, S3'!I9*Main!$B$5)</f>
        <v>-1.0018387700242324</v>
      </c>
      <c r="J9" s="4">
        <f>('[1]Qc, Summer, S3'!J9*Main!$B$5)</f>
        <v>-0.98995925891722547</v>
      </c>
      <c r="K9" s="4">
        <f>('[1]Qc, Summer, S3'!K9*Main!$B$5)</f>
        <v>-0.97529319582215546</v>
      </c>
      <c r="L9" s="4">
        <f>('[1]Qc, Summer, S3'!L9*Main!$B$5)</f>
        <v>-0.96776461676668646</v>
      </c>
      <c r="M9" s="4">
        <f>('[1]Qc, Summer, S3'!M9*Main!$B$5)</f>
        <v>-0.95084975733037236</v>
      </c>
      <c r="N9" s="4">
        <f>('[1]Qc, Summer, S3'!N9*Main!$B$5)</f>
        <v>-0.97284885197297755</v>
      </c>
      <c r="O9" s="4">
        <f>('[1]Qc, Summer, S3'!O9*Main!$B$5)</f>
        <v>-1.0196091498077589</v>
      </c>
      <c r="P9" s="4">
        <f>('[1]Qc, Summer, S3'!P9*Main!$B$5)</f>
        <v>-1.1344199804036652</v>
      </c>
      <c r="Q9" s="4">
        <f>('[1]Qc, Summer, S3'!Q9*Main!$B$5)</f>
        <v>-1.1610633283597092</v>
      </c>
      <c r="R9" s="4">
        <f>('[1]Qc, Summer, S3'!R9*Main!$B$5)</f>
        <v>-1.2241762865454937</v>
      </c>
      <c r="S9" s="4">
        <f>('[1]Qc, Summer, S3'!S9*Main!$B$5)</f>
        <v>-1.1930109024684696</v>
      </c>
      <c r="T9" s="4">
        <f>('[1]Qc, Summer, S3'!T9*Main!$B$5)</f>
        <v>-1.2147900061646488</v>
      </c>
      <c r="U9" s="4">
        <f>('[1]Qc, Summer, S3'!U9*Main!$B$5)</f>
        <v>-1.2813006023007913</v>
      </c>
      <c r="V9" s="4">
        <f>('[1]Qc, Summer, S3'!V9*Main!$B$5)</f>
        <v>-1.3492778047464409</v>
      </c>
      <c r="W9" s="4">
        <f>('[1]Qc, Summer, S3'!W9*Main!$B$5)</f>
        <v>-1.3749923020397967</v>
      </c>
      <c r="X9" s="4">
        <f>('[1]Qc, Summer, S3'!X9*Main!$B$5)</f>
        <v>-1.3965514147895499</v>
      </c>
      <c r="Y9" s="4">
        <f>('[1]Qc, Summer, S3'!Y9*Main!$B$5)</f>
        <v>-1.4809790513401693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1.7761501269230084</v>
      </c>
      <c r="C2" s="4">
        <f>('FL Characterization'!C$4-'FL Characterization'!C$2)*VLOOKUP($A2,'FL Ratio'!$A$2:$B$9,2,FALSE)</f>
        <v>1.9553158844865259</v>
      </c>
      <c r="D2" s="4">
        <f>('FL Characterization'!D$4-'FL Characterization'!D$2)*VLOOKUP($A2,'FL Ratio'!$A$2:$B$9,2,FALSE)</f>
        <v>2.5450293564093336</v>
      </c>
      <c r="E2" s="4">
        <f>('FL Characterization'!E$4-'FL Characterization'!E$2)*VLOOKUP($A2,'FL Ratio'!$A$2:$B$9,2,FALSE)</f>
        <v>2.9177738214893125</v>
      </c>
      <c r="F2" s="4">
        <f>('FL Characterization'!F$4-'FL Characterization'!F$2)*VLOOKUP($A2,'FL Ratio'!$A$2:$B$9,2,FALSE)</f>
        <v>3.4306387232278639</v>
      </c>
      <c r="G2" s="4">
        <f>('FL Characterization'!G$4-'FL Characterization'!G$2)*VLOOKUP($A2,'FL Ratio'!$A$2:$B$9,2,FALSE)</f>
        <v>4.0101696673682152</v>
      </c>
      <c r="H2" s="4">
        <f>('FL Characterization'!H$4-'FL Characterization'!H$2)*VLOOKUP($A2,'FL Ratio'!$A$2:$B$9,2,FALSE)</f>
        <v>3.5747067340629664</v>
      </c>
      <c r="I2" s="4">
        <f>('FL Characterization'!I$4-'FL Characterization'!I$2)*VLOOKUP($A2,'FL Ratio'!$A$2:$B$9,2,FALSE)</f>
        <v>5.1104360661224462</v>
      </c>
      <c r="J2" s="4">
        <f>('FL Characterization'!J$4-'FL Characterization'!J$2)*VLOOKUP($A2,'FL Ratio'!$A$2:$B$9,2,FALSE)</f>
        <v>4.6882546907943121</v>
      </c>
      <c r="K2" s="4">
        <f>('FL Characterization'!K$4-'FL Characterization'!K$2)*VLOOKUP($A2,'FL Ratio'!$A$2:$B$9,2,FALSE)</f>
        <v>5.2951112106986926</v>
      </c>
      <c r="L2" s="4">
        <f>('FL Characterization'!L$4-'FL Characterization'!L$2)*VLOOKUP($A2,'FL Ratio'!$A$2:$B$9,2,FALSE)</f>
        <v>5.441958510517896</v>
      </c>
      <c r="M2" s="4">
        <f>('FL Characterization'!M$4-'FL Characterization'!M$2)*VLOOKUP($A2,'FL Ratio'!$A$2:$B$9,2,FALSE)</f>
        <v>5.047865170763588</v>
      </c>
      <c r="N2" s="4">
        <f>('FL Characterization'!N$4-'FL Characterization'!N$2)*VLOOKUP($A2,'FL Ratio'!$A$2:$B$9,2,FALSE)</f>
        <v>4.7619304443507025</v>
      </c>
      <c r="O2" s="4">
        <f>('FL Characterization'!O$4-'FL Characterization'!O$2)*VLOOKUP($A2,'FL Ratio'!$A$2:$B$9,2,FALSE)</f>
        <v>4.3840455244240237</v>
      </c>
      <c r="P2" s="4">
        <f>('FL Characterization'!P$4-'FL Characterization'!P$2)*VLOOKUP($A2,'FL Ratio'!$A$2:$B$9,2,FALSE)</f>
        <v>4.0381839165088351</v>
      </c>
      <c r="Q2" s="4">
        <f>('FL Characterization'!Q$4-'FL Characterization'!Q$2)*VLOOKUP($A2,'FL Ratio'!$A$2:$B$9,2,FALSE)</f>
        <v>3.6343138743547074</v>
      </c>
      <c r="R2" s="4">
        <f>('FL Characterization'!R$4-'FL Characterization'!R$2)*VLOOKUP($A2,'FL Ratio'!$A$2:$B$9,2,FALSE)</f>
        <v>3.5964860295976622</v>
      </c>
      <c r="S2" s="4">
        <f>('FL Characterization'!S$4-'FL Characterization'!S$2)*VLOOKUP($A2,'FL Ratio'!$A$2:$B$9,2,FALSE)</f>
        <v>2.8495336685124473</v>
      </c>
      <c r="T2" s="4">
        <f>('FL Characterization'!T$4-'FL Characterization'!T$2)*VLOOKUP($A2,'FL Ratio'!$A$2:$B$9,2,FALSE)</f>
        <v>2.3576487092821918</v>
      </c>
      <c r="U2" s="4">
        <f>('FL Characterization'!U$4-'FL Characterization'!U$2)*VLOOKUP($A2,'FL Ratio'!$A$2:$B$9,2,FALSE)</f>
        <v>2.7976618059684899</v>
      </c>
      <c r="V2" s="4">
        <f>('FL Characterization'!V$4-'FL Characterization'!V$2)*VLOOKUP($A2,'FL Ratio'!$A$2:$B$9,2,FALSE)</f>
        <v>2.8505420830995978</v>
      </c>
      <c r="W2" s="4">
        <f>('FL Characterization'!W$4-'FL Characterization'!W$2)*VLOOKUP($A2,'FL Ratio'!$A$2:$B$9,2,FALSE)</f>
        <v>3.2575972396204609</v>
      </c>
      <c r="X2" s="4">
        <f>('FL Characterization'!X$4-'FL Characterization'!X$2)*VLOOKUP($A2,'FL Ratio'!$A$2:$B$9,2,FALSE)</f>
        <v>1.5817351731635432</v>
      </c>
      <c r="Y2" s="4">
        <f>('FL Characterization'!Y$4-'FL Characterization'!Y$2)*VLOOKUP($A2,'FL Ratio'!$A$2:$B$9,2,FALSE)</f>
        <v>1.5186477727722441</v>
      </c>
    </row>
    <row r="3" spans="1:25" x14ac:dyDescent="0.25">
      <c r="A3">
        <v>2</v>
      </c>
      <c r="B3" s="4">
        <f>('FL Characterization'!B$4-'FL Characterization'!B$2)*VLOOKUP($A3,'FL Ratio'!$A$2:$B$9,2,FALSE)</f>
        <v>1.4801251057691736</v>
      </c>
      <c r="C3" s="4">
        <f>('FL Characterization'!C$4-'FL Characterization'!C$2)*VLOOKUP($A3,'FL Ratio'!$A$2:$B$9,2,FALSE)</f>
        <v>1.6294299037387714</v>
      </c>
      <c r="D3" s="4">
        <f>('FL Characterization'!D$4-'FL Characterization'!D$2)*VLOOKUP($A3,'FL Ratio'!$A$2:$B$9,2,FALSE)</f>
        <v>2.1208577970077775</v>
      </c>
      <c r="E3" s="4">
        <f>('FL Characterization'!E$4-'FL Characterization'!E$2)*VLOOKUP($A3,'FL Ratio'!$A$2:$B$9,2,FALSE)</f>
        <v>2.4314781845744271</v>
      </c>
      <c r="F3" s="4">
        <f>('FL Characterization'!F$4-'FL Characterization'!F$2)*VLOOKUP($A3,'FL Ratio'!$A$2:$B$9,2,FALSE)</f>
        <v>2.8588656026898862</v>
      </c>
      <c r="G3" s="4">
        <f>('FL Characterization'!G$4-'FL Characterization'!G$2)*VLOOKUP($A3,'FL Ratio'!$A$2:$B$9,2,FALSE)</f>
        <v>3.3418080561401791</v>
      </c>
      <c r="H3" s="4">
        <f>('FL Characterization'!H$4-'FL Characterization'!H$2)*VLOOKUP($A3,'FL Ratio'!$A$2:$B$9,2,FALSE)</f>
        <v>2.9789222783858049</v>
      </c>
      <c r="I3" s="4">
        <f>('FL Characterization'!I$4-'FL Characterization'!I$2)*VLOOKUP($A3,'FL Ratio'!$A$2:$B$9,2,FALSE)</f>
        <v>4.258696721768704</v>
      </c>
      <c r="J3" s="4">
        <f>('FL Characterization'!J$4-'FL Characterization'!J$2)*VLOOKUP($A3,'FL Ratio'!$A$2:$B$9,2,FALSE)</f>
        <v>3.9068789089952602</v>
      </c>
      <c r="K3" s="4">
        <f>('FL Characterization'!K$4-'FL Characterization'!K$2)*VLOOKUP($A3,'FL Ratio'!$A$2:$B$9,2,FALSE)</f>
        <v>4.4125926755822427</v>
      </c>
      <c r="L3" s="4">
        <f>('FL Characterization'!L$4-'FL Characterization'!L$2)*VLOOKUP($A3,'FL Ratio'!$A$2:$B$9,2,FALSE)</f>
        <v>4.5349654254315794</v>
      </c>
      <c r="M3" s="4">
        <f>('FL Characterization'!M$4-'FL Characterization'!M$2)*VLOOKUP($A3,'FL Ratio'!$A$2:$B$9,2,FALSE)</f>
        <v>4.2065543089696558</v>
      </c>
      <c r="N3" s="4">
        <f>('FL Characterization'!N$4-'FL Characterization'!N$2)*VLOOKUP($A3,'FL Ratio'!$A$2:$B$9,2,FALSE)</f>
        <v>3.9682753702922513</v>
      </c>
      <c r="O3" s="4">
        <f>('FL Characterization'!O$4-'FL Characterization'!O$2)*VLOOKUP($A3,'FL Ratio'!$A$2:$B$9,2,FALSE)</f>
        <v>3.6533712703533525</v>
      </c>
      <c r="P3" s="4">
        <f>('FL Characterization'!P$4-'FL Characterization'!P$2)*VLOOKUP($A3,'FL Ratio'!$A$2:$B$9,2,FALSE)</f>
        <v>3.3651532637573625</v>
      </c>
      <c r="Q3" s="4">
        <f>('FL Characterization'!Q$4-'FL Characterization'!Q$2)*VLOOKUP($A3,'FL Ratio'!$A$2:$B$9,2,FALSE)</f>
        <v>3.0285948952955892</v>
      </c>
      <c r="R3" s="4">
        <f>('FL Characterization'!R$4-'FL Characterization'!R$2)*VLOOKUP($A3,'FL Ratio'!$A$2:$B$9,2,FALSE)</f>
        <v>2.9970716913313851</v>
      </c>
      <c r="S3" s="4">
        <f>('FL Characterization'!S$4-'FL Characterization'!S$2)*VLOOKUP($A3,'FL Ratio'!$A$2:$B$9,2,FALSE)</f>
        <v>2.3746113904270389</v>
      </c>
      <c r="T3" s="4">
        <f>('FL Characterization'!T$4-'FL Characterization'!T$2)*VLOOKUP($A3,'FL Ratio'!$A$2:$B$9,2,FALSE)</f>
        <v>1.9647072577351596</v>
      </c>
      <c r="U3" s="4">
        <f>('FL Characterization'!U$4-'FL Characterization'!U$2)*VLOOKUP($A3,'FL Ratio'!$A$2:$B$9,2,FALSE)</f>
        <v>2.3313848383070743</v>
      </c>
      <c r="V3" s="4">
        <f>('FL Characterization'!V$4-'FL Characterization'!V$2)*VLOOKUP($A3,'FL Ratio'!$A$2:$B$9,2,FALSE)</f>
        <v>2.3754517359163314</v>
      </c>
      <c r="W3" s="4">
        <f>('FL Characterization'!W$4-'FL Characterization'!W$2)*VLOOKUP($A3,'FL Ratio'!$A$2:$B$9,2,FALSE)</f>
        <v>2.7146643663503838</v>
      </c>
      <c r="X3" s="4">
        <f>('FL Characterization'!X$4-'FL Characterization'!X$2)*VLOOKUP($A3,'FL Ratio'!$A$2:$B$9,2,FALSE)</f>
        <v>1.3181126443029525</v>
      </c>
      <c r="Y3" s="4">
        <f>('FL Characterization'!Y$4-'FL Characterization'!Y$2)*VLOOKUP($A3,'FL Ratio'!$A$2:$B$9,2,FALSE)</f>
        <v>1.2655398106435365</v>
      </c>
    </row>
    <row r="4" spans="1:25" x14ac:dyDescent="0.25">
      <c r="A4">
        <v>3</v>
      </c>
      <c r="B4" s="4">
        <f>('FL Characterization'!B$4-'FL Characterization'!B$2)*VLOOKUP($A4,'FL Ratio'!$A$2:$B$9,2,FALSE)</f>
        <v>1.1841000846153389</v>
      </c>
      <c r="C4" s="4">
        <f>('FL Characterization'!C$4-'FL Characterization'!C$2)*VLOOKUP($A4,'FL Ratio'!$A$2:$B$9,2,FALSE)</f>
        <v>1.3035439229910173</v>
      </c>
      <c r="D4" s="4">
        <f>('FL Characterization'!D$4-'FL Characterization'!D$2)*VLOOKUP($A4,'FL Ratio'!$A$2:$B$9,2,FALSE)</f>
        <v>1.6966862376062222</v>
      </c>
      <c r="E4" s="4">
        <f>('FL Characterization'!E$4-'FL Characterization'!E$2)*VLOOKUP($A4,'FL Ratio'!$A$2:$B$9,2,FALSE)</f>
        <v>1.9451825476595417</v>
      </c>
      <c r="F4" s="4">
        <f>('FL Characterization'!F$4-'FL Characterization'!F$2)*VLOOKUP($A4,'FL Ratio'!$A$2:$B$9,2,FALSE)</f>
        <v>2.287092482151909</v>
      </c>
      <c r="G4" s="4">
        <f>('FL Characterization'!G$4-'FL Characterization'!G$2)*VLOOKUP($A4,'FL Ratio'!$A$2:$B$9,2,FALSE)</f>
        <v>2.6734464449121433</v>
      </c>
      <c r="H4" s="4">
        <f>('FL Characterization'!H$4-'FL Characterization'!H$2)*VLOOKUP($A4,'FL Ratio'!$A$2:$B$9,2,FALSE)</f>
        <v>2.3831378227086439</v>
      </c>
      <c r="I4" s="4">
        <f>('FL Characterization'!I$4-'FL Characterization'!I$2)*VLOOKUP($A4,'FL Ratio'!$A$2:$B$9,2,FALSE)</f>
        <v>3.4069573774149635</v>
      </c>
      <c r="J4" s="4">
        <f>('FL Characterization'!J$4-'FL Characterization'!J$2)*VLOOKUP($A4,'FL Ratio'!$A$2:$B$9,2,FALSE)</f>
        <v>3.1255031271962084</v>
      </c>
      <c r="K4" s="4">
        <f>('FL Characterization'!K$4-'FL Characterization'!K$2)*VLOOKUP($A4,'FL Ratio'!$A$2:$B$9,2,FALSE)</f>
        <v>3.5300741404657945</v>
      </c>
      <c r="L4" s="4">
        <f>('FL Characterization'!L$4-'FL Characterization'!L$2)*VLOOKUP($A4,'FL Ratio'!$A$2:$B$9,2,FALSE)</f>
        <v>3.6279723403452633</v>
      </c>
      <c r="M4" s="4">
        <f>('FL Characterization'!M$4-'FL Characterization'!M$2)*VLOOKUP($A4,'FL Ratio'!$A$2:$B$9,2,FALSE)</f>
        <v>3.3652434471757249</v>
      </c>
      <c r="N4" s="4">
        <f>('FL Characterization'!N$4-'FL Characterization'!N$2)*VLOOKUP($A4,'FL Ratio'!$A$2:$B$9,2,FALSE)</f>
        <v>3.174620296233801</v>
      </c>
      <c r="O4" s="4">
        <f>('FL Characterization'!O$4-'FL Characterization'!O$2)*VLOOKUP($A4,'FL Ratio'!$A$2:$B$9,2,FALSE)</f>
        <v>2.9226970162826822</v>
      </c>
      <c r="P4" s="4">
        <f>('FL Characterization'!P$4-'FL Characterization'!P$2)*VLOOKUP($A4,'FL Ratio'!$A$2:$B$9,2,FALSE)</f>
        <v>2.6921226110058902</v>
      </c>
      <c r="Q4" s="4">
        <f>('FL Characterization'!Q$4-'FL Characterization'!Q$2)*VLOOKUP($A4,'FL Ratio'!$A$2:$B$9,2,FALSE)</f>
        <v>2.4228759162364715</v>
      </c>
      <c r="R4" s="4">
        <f>('FL Characterization'!R$4-'FL Characterization'!R$2)*VLOOKUP($A4,'FL Ratio'!$A$2:$B$9,2,FALSE)</f>
        <v>2.397657353065108</v>
      </c>
      <c r="S4" s="4">
        <f>('FL Characterization'!S$4-'FL Characterization'!S$2)*VLOOKUP($A4,'FL Ratio'!$A$2:$B$9,2,FALSE)</f>
        <v>1.8996891123416313</v>
      </c>
      <c r="T4" s="4">
        <f>('FL Characterization'!T$4-'FL Characterization'!T$2)*VLOOKUP($A4,'FL Ratio'!$A$2:$B$9,2,FALSE)</f>
        <v>1.5717658061881279</v>
      </c>
      <c r="U4" s="4">
        <f>('FL Characterization'!U$4-'FL Characterization'!U$2)*VLOOKUP($A4,'FL Ratio'!$A$2:$B$9,2,FALSE)</f>
        <v>1.8651078706456596</v>
      </c>
      <c r="V4" s="4">
        <f>('FL Characterization'!V$4-'FL Characterization'!V$2)*VLOOKUP($A4,'FL Ratio'!$A$2:$B$9,2,FALSE)</f>
        <v>1.900361388733065</v>
      </c>
      <c r="W4" s="4">
        <f>('FL Characterization'!W$4-'FL Characterization'!W$2)*VLOOKUP($A4,'FL Ratio'!$A$2:$B$9,2,FALSE)</f>
        <v>2.1717314930803071</v>
      </c>
      <c r="X4" s="4">
        <f>('FL Characterization'!X$4-'FL Characterization'!X$2)*VLOOKUP($A4,'FL Ratio'!$A$2:$B$9,2,FALSE)</f>
        <v>1.054490115442362</v>
      </c>
      <c r="Y4" s="4">
        <f>('FL Characterization'!Y$4-'FL Characterization'!Y$2)*VLOOKUP($A4,'FL Ratio'!$A$2:$B$9,2,FALSE)</f>
        <v>1.0124318485148291</v>
      </c>
    </row>
    <row r="5" spans="1:25" x14ac:dyDescent="0.25">
      <c r="A5">
        <v>4</v>
      </c>
      <c r="B5" s="4">
        <f>('FL Characterization'!B$4-'FL Characterization'!B$2)*VLOOKUP($A5,'FL Ratio'!$A$2:$B$9,2,FALSE)</f>
        <v>0.88807506346150422</v>
      </c>
      <c r="C5" s="4">
        <f>('FL Characterization'!C$4-'FL Characterization'!C$2)*VLOOKUP($A5,'FL Ratio'!$A$2:$B$9,2,FALSE)</f>
        <v>0.97765794224326297</v>
      </c>
      <c r="D5" s="4">
        <f>('FL Characterization'!D$4-'FL Characterization'!D$2)*VLOOKUP($A5,'FL Ratio'!$A$2:$B$9,2,FALSE)</f>
        <v>1.2725146782046668</v>
      </c>
      <c r="E5" s="4">
        <f>('FL Characterization'!E$4-'FL Characterization'!E$2)*VLOOKUP($A5,'FL Ratio'!$A$2:$B$9,2,FALSE)</f>
        <v>1.4588869107446563</v>
      </c>
      <c r="F5" s="4">
        <f>('FL Characterization'!F$4-'FL Characterization'!F$2)*VLOOKUP($A5,'FL Ratio'!$A$2:$B$9,2,FALSE)</f>
        <v>1.7153193616139319</v>
      </c>
      <c r="G5" s="4">
        <f>('FL Characterization'!G$4-'FL Characterization'!G$2)*VLOOKUP($A5,'FL Ratio'!$A$2:$B$9,2,FALSE)</f>
        <v>2.0050848336841076</v>
      </c>
      <c r="H5" s="4">
        <f>('FL Characterization'!H$4-'FL Characterization'!H$2)*VLOOKUP($A5,'FL Ratio'!$A$2:$B$9,2,FALSE)</f>
        <v>1.7873533670314832</v>
      </c>
      <c r="I5" s="4">
        <f>('FL Characterization'!I$4-'FL Characterization'!I$2)*VLOOKUP($A5,'FL Ratio'!$A$2:$B$9,2,FALSE)</f>
        <v>2.5552180330612231</v>
      </c>
      <c r="J5" s="4">
        <f>('FL Characterization'!J$4-'FL Characterization'!J$2)*VLOOKUP($A5,'FL Ratio'!$A$2:$B$9,2,FALSE)</f>
        <v>2.3441273453971561</v>
      </c>
      <c r="K5" s="4">
        <f>('FL Characterization'!K$4-'FL Characterization'!K$2)*VLOOKUP($A5,'FL Ratio'!$A$2:$B$9,2,FALSE)</f>
        <v>2.6475556053493463</v>
      </c>
      <c r="L5" s="4">
        <f>('FL Characterization'!L$4-'FL Characterization'!L$2)*VLOOKUP($A5,'FL Ratio'!$A$2:$B$9,2,FALSE)</f>
        <v>2.720979255258948</v>
      </c>
      <c r="M5" s="4">
        <f>('FL Characterization'!M$4-'FL Characterization'!M$2)*VLOOKUP($A5,'FL Ratio'!$A$2:$B$9,2,FALSE)</f>
        <v>2.523932585381794</v>
      </c>
      <c r="N5" s="4">
        <f>('FL Characterization'!N$4-'FL Characterization'!N$2)*VLOOKUP($A5,'FL Ratio'!$A$2:$B$9,2,FALSE)</f>
        <v>2.3809652221753512</v>
      </c>
      <c r="O5" s="4">
        <f>('FL Characterization'!O$4-'FL Characterization'!O$2)*VLOOKUP($A5,'FL Ratio'!$A$2:$B$9,2,FALSE)</f>
        <v>2.1920227622120119</v>
      </c>
      <c r="P5" s="4">
        <f>('FL Characterization'!P$4-'FL Characterization'!P$2)*VLOOKUP($A5,'FL Ratio'!$A$2:$B$9,2,FALSE)</f>
        <v>2.0190919582544176</v>
      </c>
      <c r="Q5" s="4">
        <f>('FL Characterization'!Q$4-'FL Characterization'!Q$2)*VLOOKUP($A5,'FL Ratio'!$A$2:$B$9,2,FALSE)</f>
        <v>1.8171569371773537</v>
      </c>
      <c r="R5" s="4">
        <f>('FL Characterization'!R$4-'FL Characterization'!R$2)*VLOOKUP($A5,'FL Ratio'!$A$2:$B$9,2,FALSE)</f>
        <v>1.7982430147988311</v>
      </c>
      <c r="S5" s="4">
        <f>('FL Characterization'!S$4-'FL Characterization'!S$2)*VLOOKUP($A5,'FL Ratio'!$A$2:$B$9,2,FALSE)</f>
        <v>1.4247668342562236</v>
      </c>
      <c r="T5" s="4">
        <f>('FL Characterization'!T$4-'FL Characterization'!T$2)*VLOOKUP($A5,'FL Ratio'!$A$2:$B$9,2,FALSE)</f>
        <v>1.1788243546410959</v>
      </c>
      <c r="U5" s="4">
        <f>('FL Characterization'!U$4-'FL Characterization'!U$2)*VLOOKUP($A5,'FL Ratio'!$A$2:$B$9,2,FALSE)</f>
        <v>1.398830902984245</v>
      </c>
      <c r="V5" s="4">
        <f>('FL Characterization'!V$4-'FL Characterization'!V$2)*VLOOKUP($A5,'FL Ratio'!$A$2:$B$9,2,FALSE)</f>
        <v>1.4252710415497989</v>
      </c>
      <c r="W5" s="4">
        <f>('FL Characterization'!W$4-'FL Characterization'!W$2)*VLOOKUP($A5,'FL Ratio'!$A$2:$B$9,2,FALSE)</f>
        <v>1.6287986198102304</v>
      </c>
      <c r="X5" s="4">
        <f>('FL Characterization'!X$4-'FL Characterization'!X$2)*VLOOKUP($A5,'FL Ratio'!$A$2:$B$9,2,FALSE)</f>
        <v>0.79086758658177159</v>
      </c>
      <c r="Y5" s="4">
        <f>('FL Characterization'!Y$4-'FL Characterization'!Y$2)*VLOOKUP($A5,'FL Ratio'!$A$2:$B$9,2,FALSE)</f>
        <v>0.75932388638612203</v>
      </c>
    </row>
    <row r="6" spans="1:25" x14ac:dyDescent="0.25">
      <c r="A6">
        <v>5</v>
      </c>
      <c r="B6" s="4">
        <f>('FL Characterization'!B$4-'FL Characterization'!B$2)*VLOOKUP($A6,'FL Ratio'!$A$2:$B$9,2,FALSE)</f>
        <v>0.88807506346150422</v>
      </c>
      <c r="C6" s="4">
        <f>('FL Characterization'!C$4-'FL Characterization'!C$2)*VLOOKUP($A6,'FL Ratio'!$A$2:$B$9,2,FALSE)</f>
        <v>0.97765794224326297</v>
      </c>
      <c r="D6" s="4">
        <f>('FL Characterization'!D$4-'FL Characterization'!D$2)*VLOOKUP($A6,'FL Ratio'!$A$2:$B$9,2,FALSE)</f>
        <v>1.2725146782046668</v>
      </c>
      <c r="E6" s="4">
        <f>('FL Characterization'!E$4-'FL Characterization'!E$2)*VLOOKUP($A6,'FL Ratio'!$A$2:$B$9,2,FALSE)</f>
        <v>1.4588869107446563</v>
      </c>
      <c r="F6" s="4">
        <f>('FL Characterization'!F$4-'FL Characterization'!F$2)*VLOOKUP($A6,'FL Ratio'!$A$2:$B$9,2,FALSE)</f>
        <v>1.7153193616139319</v>
      </c>
      <c r="G6" s="4">
        <f>('FL Characterization'!G$4-'FL Characterization'!G$2)*VLOOKUP($A6,'FL Ratio'!$A$2:$B$9,2,FALSE)</f>
        <v>2.0050848336841076</v>
      </c>
      <c r="H6" s="4">
        <f>('FL Characterization'!H$4-'FL Characterization'!H$2)*VLOOKUP($A6,'FL Ratio'!$A$2:$B$9,2,FALSE)</f>
        <v>1.7873533670314832</v>
      </c>
      <c r="I6" s="4">
        <f>('FL Characterization'!I$4-'FL Characterization'!I$2)*VLOOKUP($A6,'FL Ratio'!$A$2:$B$9,2,FALSE)</f>
        <v>2.5552180330612231</v>
      </c>
      <c r="J6" s="4">
        <f>('FL Characterization'!J$4-'FL Characterization'!J$2)*VLOOKUP($A6,'FL Ratio'!$A$2:$B$9,2,FALSE)</f>
        <v>2.3441273453971561</v>
      </c>
      <c r="K6" s="4">
        <f>('FL Characterization'!K$4-'FL Characterization'!K$2)*VLOOKUP($A6,'FL Ratio'!$A$2:$B$9,2,FALSE)</f>
        <v>2.6475556053493463</v>
      </c>
      <c r="L6" s="4">
        <f>('FL Characterization'!L$4-'FL Characterization'!L$2)*VLOOKUP($A6,'FL Ratio'!$A$2:$B$9,2,FALSE)</f>
        <v>2.720979255258948</v>
      </c>
      <c r="M6" s="4">
        <f>('FL Characterization'!M$4-'FL Characterization'!M$2)*VLOOKUP($A6,'FL Ratio'!$A$2:$B$9,2,FALSE)</f>
        <v>2.523932585381794</v>
      </c>
      <c r="N6" s="4">
        <f>('FL Characterization'!N$4-'FL Characterization'!N$2)*VLOOKUP($A6,'FL Ratio'!$A$2:$B$9,2,FALSE)</f>
        <v>2.3809652221753512</v>
      </c>
      <c r="O6" s="4">
        <f>('FL Characterization'!O$4-'FL Characterization'!O$2)*VLOOKUP($A6,'FL Ratio'!$A$2:$B$9,2,FALSE)</f>
        <v>2.1920227622120119</v>
      </c>
      <c r="P6" s="4">
        <f>('FL Characterization'!P$4-'FL Characterization'!P$2)*VLOOKUP($A6,'FL Ratio'!$A$2:$B$9,2,FALSE)</f>
        <v>2.0190919582544176</v>
      </c>
      <c r="Q6" s="4">
        <f>('FL Characterization'!Q$4-'FL Characterization'!Q$2)*VLOOKUP($A6,'FL Ratio'!$A$2:$B$9,2,FALSE)</f>
        <v>1.8171569371773537</v>
      </c>
      <c r="R6" s="4">
        <f>('FL Characterization'!R$4-'FL Characterization'!R$2)*VLOOKUP($A6,'FL Ratio'!$A$2:$B$9,2,FALSE)</f>
        <v>1.7982430147988311</v>
      </c>
      <c r="S6" s="4">
        <f>('FL Characterization'!S$4-'FL Characterization'!S$2)*VLOOKUP($A6,'FL Ratio'!$A$2:$B$9,2,FALSE)</f>
        <v>1.4247668342562236</v>
      </c>
      <c r="T6" s="4">
        <f>('FL Characterization'!T$4-'FL Characterization'!T$2)*VLOOKUP($A6,'FL Ratio'!$A$2:$B$9,2,FALSE)</f>
        <v>1.1788243546410959</v>
      </c>
      <c r="U6" s="4">
        <f>('FL Characterization'!U$4-'FL Characterization'!U$2)*VLOOKUP($A6,'FL Ratio'!$A$2:$B$9,2,FALSE)</f>
        <v>1.398830902984245</v>
      </c>
      <c r="V6" s="4">
        <f>('FL Characterization'!V$4-'FL Characterization'!V$2)*VLOOKUP($A6,'FL Ratio'!$A$2:$B$9,2,FALSE)</f>
        <v>1.4252710415497989</v>
      </c>
      <c r="W6" s="4">
        <f>('FL Characterization'!W$4-'FL Characterization'!W$2)*VLOOKUP($A6,'FL Ratio'!$A$2:$B$9,2,FALSE)</f>
        <v>1.6287986198102304</v>
      </c>
      <c r="X6" s="4">
        <f>('FL Characterization'!X$4-'FL Characterization'!X$2)*VLOOKUP($A6,'FL Ratio'!$A$2:$B$9,2,FALSE)</f>
        <v>0.79086758658177159</v>
      </c>
      <c r="Y6" s="4">
        <f>('FL Characterization'!Y$4-'FL Characterization'!Y$2)*VLOOKUP($A6,'FL Ratio'!$A$2:$B$9,2,FALSE)</f>
        <v>0.75932388638612203</v>
      </c>
    </row>
    <row r="7" spans="1:25" x14ac:dyDescent="0.25">
      <c r="A7">
        <v>6</v>
      </c>
      <c r="B7" s="4">
        <f>('FL Characterization'!B$4-'FL Characterization'!B$2)*VLOOKUP($A7,'FL Ratio'!$A$2:$B$9,2,FALSE)</f>
        <v>0.88807506346150422</v>
      </c>
      <c r="C7" s="4">
        <f>('FL Characterization'!C$4-'FL Characterization'!C$2)*VLOOKUP($A7,'FL Ratio'!$A$2:$B$9,2,FALSE)</f>
        <v>0.97765794224326297</v>
      </c>
      <c r="D7" s="4">
        <f>('FL Characterization'!D$4-'FL Characterization'!D$2)*VLOOKUP($A7,'FL Ratio'!$A$2:$B$9,2,FALSE)</f>
        <v>1.2725146782046668</v>
      </c>
      <c r="E7" s="4">
        <f>('FL Characterization'!E$4-'FL Characterization'!E$2)*VLOOKUP($A7,'FL Ratio'!$A$2:$B$9,2,FALSE)</f>
        <v>1.4588869107446563</v>
      </c>
      <c r="F7" s="4">
        <f>('FL Characterization'!F$4-'FL Characterization'!F$2)*VLOOKUP($A7,'FL Ratio'!$A$2:$B$9,2,FALSE)</f>
        <v>1.7153193616139319</v>
      </c>
      <c r="G7" s="4">
        <f>('FL Characterization'!G$4-'FL Characterization'!G$2)*VLOOKUP($A7,'FL Ratio'!$A$2:$B$9,2,FALSE)</f>
        <v>2.0050848336841076</v>
      </c>
      <c r="H7" s="4">
        <f>('FL Characterization'!H$4-'FL Characterization'!H$2)*VLOOKUP($A7,'FL Ratio'!$A$2:$B$9,2,FALSE)</f>
        <v>1.7873533670314832</v>
      </c>
      <c r="I7" s="4">
        <f>('FL Characterization'!I$4-'FL Characterization'!I$2)*VLOOKUP($A7,'FL Ratio'!$A$2:$B$9,2,FALSE)</f>
        <v>2.5552180330612231</v>
      </c>
      <c r="J7" s="4">
        <f>('FL Characterization'!J$4-'FL Characterization'!J$2)*VLOOKUP($A7,'FL Ratio'!$A$2:$B$9,2,FALSE)</f>
        <v>2.3441273453971561</v>
      </c>
      <c r="K7" s="4">
        <f>('FL Characterization'!K$4-'FL Characterization'!K$2)*VLOOKUP($A7,'FL Ratio'!$A$2:$B$9,2,FALSE)</f>
        <v>2.6475556053493463</v>
      </c>
      <c r="L7" s="4">
        <f>('FL Characterization'!L$4-'FL Characterization'!L$2)*VLOOKUP($A7,'FL Ratio'!$A$2:$B$9,2,FALSE)</f>
        <v>2.720979255258948</v>
      </c>
      <c r="M7" s="4">
        <f>('FL Characterization'!M$4-'FL Characterization'!M$2)*VLOOKUP($A7,'FL Ratio'!$A$2:$B$9,2,FALSE)</f>
        <v>2.523932585381794</v>
      </c>
      <c r="N7" s="4">
        <f>('FL Characterization'!N$4-'FL Characterization'!N$2)*VLOOKUP($A7,'FL Ratio'!$A$2:$B$9,2,FALSE)</f>
        <v>2.3809652221753512</v>
      </c>
      <c r="O7" s="4">
        <f>('FL Characterization'!O$4-'FL Characterization'!O$2)*VLOOKUP($A7,'FL Ratio'!$A$2:$B$9,2,FALSE)</f>
        <v>2.1920227622120119</v>
      </c>
      <c r="P7" s="4">
        <f>('FL Characterization'!P$4-'FL Characterization'!P$2)*VLOOKUP($A7,'FL Ratio'!$A$2:$B$9,2,FALSE)</f>
        <v>2.0190919582544176</v>
      </c>
      <c r="Q7" s="4">
        <f>('FL Characterization'!Q$4-'FL Characterization'!Q$2)*VLOOKUP($A7,'FL Ratio'!$A$2:$B$9,2,FALSE)</f>
        <v>1.8171569371773537</v>
      </c>
      <c r="R7" s="4">
        <f>('FL Characterization'!R$4-'FL Characterization'!R$2)*VLOOKUP($A7,'FL Ratio'!$A$2:$B$9,2,FALSE)</f>
        <v>1.7982430147988311</v>
      </c>
      <c r="S7" s="4">
        <f>('FL Characterization'!S$4-'FL Characterization'!S$2)*VLOOKUP($A7,'FL Ratio'!$A$2:$B$9,2,FALSE)</f>
        <v>1.4247668342562236</v>
      </c>
      <c r="T7" s="4">
        <f>('FL Characterization'!T$4-'FL Characterization'!T$2)*VLOOKUP($A7,'FL Ratio'!$A$2:$B$9,2,FALSE)</f>
        <v>1.1788243546410959</v>
      </c>
      <c r="U7" s="4">
        <f>('FL Characterization'!U$4-'FL Characterization'!U$2)*VLOOKUP($A7,'FL Ratio'!$A$2:$B$9,2,FALSE)</f>
        <v>1.398830902984245</v>
      </c>
      <c r="V7" s="4">
        <f>('FL Characterization'!V$4-'FL Characterization'!V$2)*VLOOKUP($A7,'FL Ratio'!$A$2:$B$9,2,FALSE)</f>
        <v>1.4252710415497989</v>
      </c>
      <c r="W7" s="4">
        <f>('FL Characterization'!W$4-'FL Characterization'!W$2)*VLOOKUP($A7,'FL Ratio'!$A$2:$B$9,2,FALSE)</f>
        <v>1.6287986198102304</v>
      </c>
      <c r="X7" s="4">
        <f>('FL Characterization'!X$4-'FL Characterization'!X$2)*VLOOKUP($A7,'FL Ratio'!$A$2:$B$9,2,FALSE)</f>
        <v>0.79086758658177159</v>
      </c>
      <c r="Y7" s="4">
        <f>('FL Characterization'!Y$4-'FL Characterization'!Y$2)*VLOOKUP($A7,'FL Ratio'!$A$2:$B$9,2,FALSE)</f>
        <v>0.75932388638612203</v>
      </c>
    </row>
    <row r="8" spans="1:25" x14ac:dyDescent="0.25">
      <c r="A8">
        <v>7</v>
      </c>
      <c r="B8" s="4">
        <f>('FL Characterization'!B$4-'FL Characterization'!B$2)*VLOOKUP($A8,'FL Ratio'!$A$2:$B$9,2,FALSE)</f>
        <v>0.88807506346150422</v>
      </c>
      <c r="C8" s="4">
        <f>('FL Characterization'!C$4-'FL Characterization'!C$2)*VLOOKUP($A8,'FL Ratio'!$A$2:$B$9,2,FALSE)</f>
        <v>0.97765794224326297</v>
      </c>
      <c r="D8" s="4">
        <f>('FL Characterization'!D$4-'FL Characterization'!D$2)*VLOOKUP($A8,'FL Ratio'!$A$2:$B$9,2,FALSE)</f>
        <v>1.2725146782046668</v>
      </c>
      <c r="E8" s="4">
        <f>('FL Characterization'!E$4-'FL Characterization'!E$2)*VLOOKUP($A8,'FL Ratio'!$A$2:$B$9,2,FALSE)</f>
        <v>1.4588869107446563</v>
      </c>
      <c r="F8" s="4">
        <f>('FL Characterization'!F$4-'FL Characterization'!F$2)*VLOOKUP($A8,'FL Ratio'!$A$2:$B$9,2,FALSE)</f>
        <v>1.7153193616139319</v>
      </c>
      <c r="G8" s="4">
        <f>('FL Characterization'!G$4-'FL Characterization'!G$2)*VLOOKUP($A8,'FL Ratio'!$A$2:$B$9,2,FALSE)</f>
        <v>2.0050848336841076</v>
      </c>
      <c r="H8" s="4">
        <f>('FL Characterization'!H$4-'FL Characterization'!H$2)*VLOOKUP($A8,'FL Ratio'!$A$2:$B$9,2,FALSE)</f>
        <v>1.7873533670314832</v>
      </c>
      <c r="I8" s="4">
        <f>('FL Characterization'!I$4-'FL Characterization'!I$2)*VLOOKUP($A8,'FL Ratio'!$A$2:$B$9,2,FALSE)</f>
        <v>2.5552180330612231</v>
      </c>
      <c r="J8" s="4">
        <f>('FL Characterization'!J$4-'FL Characterization'!J$2)*VLOOKUP($A8,'FL Ratio'!$A$2:$B$9,2,FALSE)</f>
        <v>2.3441273453971561</v>
      </c>
      <c r="K8" s="4">
        <f>('FL Characterization'!K$4-'FL Characterization'!K$2)*VLOOKUP($A8,'FL Ratio'!$A$2:$B$9,2,FALSE)</f>
        <v>2.6475556053493463</v>
      </c>
      <c r="L8" s="4">
        <f>('FL Characterization'!L$4-'FL Characterization'!L$2)*VLOOKUP($A8,'FL Ratio'!$A$2:$B$9,2,FALSE)</f>
        <v>2.720979255258948</v>
      </c>
      <c r="M8" s="4">
        <f>('FL Characterization'!M$4-'FL Characterization'!M$2)*VLOOKUP($A8,'FL Ratio'!$A$2:$B$9,2,FALSE)</f>
        <v>2.523932585381794</v>
      </c>
      <c r="N8" s="4">
        <f>('FL Characterization'!N$4-'FL Characterization'!N$2)*VLOOKUP($A8,'FL Ratio'!$A$2:$B$9,2,FALSE)</f>
        <v>2.3809652221753512</v>
      </c>
      <c r="O8" s="4">
        <f>('FL Characterization'!O$4-'FL Characterization'!O$2)*VLOOKUP($A8,'FL Ratio'!$A$2:$B$9,2,FALSE)</f>
        <v>2.1920227622120119</v>
      </c>
      <c r="P8" s="4">
        <f>('FL Characterization'!P$4-'FL Characterization'!P$2)*VLOOKUP($A8,'FL Ratio'!$A$2:$B$9,2,FALSE)</f>
        <v>2.0190919582544176</v>
      </c>
      <c r="Q8" s="4">
        <f>('FL Characterization'!Q$4-'FL Characterization'!Q$2)*VLOOKUP($A8,'FL Ratio'!$A$2:$B$9,2,FALSE)</f>
        <v>1.8171569371773537</v>
      </c>
      <c r="R8" s="4">
        <f>('FL Characterization'!R$4-'FL Characterization'!R$2)*VLOOKUP($A8,'FL Ratio'!$A$2:$B$9,2,FALSE)</f>
        <v>1.7982430147988311</v>
      </c>
      <c r="S8" s="4">
        <f>('FL Characterization'!S$4-'FL Characterization'!S$2)*VLOOKUP($A8,'FL Ratio'!$A$2:$B$9,2,FALSE)</f>
        <v>1.4247668342562236</v>
      </c>
      <c r="T8" s="4">
        <f>('FL Characterization'!T$4-'FL Characterization'!T$2)*VLOOKUP($A8,'FL Ratio'!$A$2:$B$9,2,FALSE)</f>
        <v>1.1788243546410959</v>
      </c>
      <c r="U8" s="4">
        <f>('FL Characterization'!U$4-'FL Characterization'!U$2)*VLOOKUP($A8,'FL Ratio'!$A$2:$B$9,2,FALSE)</f>
        <v>1.398830902984245</v>
      </c>
      <c r="V8" s="4">
        <f>('FL Characterization'!V$4-'FL Characterization'!V$2)*VLOOKUP($A8,'FL Ratio'!$A$2:$B$9,2,FALSE)</f>
        <v>1.4252710415497989</v>
      </c>
      <c r="W8" s="4">
        <f>('FL Characterization'!W$4-'FL Characterization'!W$2)*VLOOKUP($A8,'FL Ratio'!$A$2:$B$9,2,FALSE)</f>
        <v>1.6287986198102304</v>
      </c>
      <c r="X8" s="4">
        <f>('FL Characterization'!X$4-'FL Characterization'!X$2)*VLOOKUP($A8,'FL Ratio'!$A$2:$B$9,2,FALSE)</f>
        <v>0.79086758658177159</v>
      </c>
      <c r="Y8" s="4">
        <f>('FL Characterization'!Y$4-'FL Characterization'!Y$2)*VLOOKUP($A8,'FL Ratio'!$A$2:$B$9,2,FALSE)</f>
        <v>0.75932388638612203</v>
      </c>
    </row>
    <row r="9" spans="1:25" x14ac:dyDescent="0.25">
      <c r="A9">
        <v>8</v>
      </c>
      <c r="B9" s="4">
        <f>('FL Characterization'!B$4-'FL Characterization'!B$2)*VLOOKUP($A9,'FL Ratio'!$A$2:$B$9,2,FALSE)</f>
        <v>0.88807506346150422</v>
      </c>
      <c r="C9" s="4">
        <f>('FL Characterization'!C$4-'FL Characterization'!C$2)*VLOOKUP($A9,'FL Ratio'!$A$2:$B$9,2,FALSE)</f>
        <v>0.97765794224326297</v>
      </c>
      <c r="D9" s="4">
        <f>('FL Characterization'!D$4-'FL Characterization'!D$2)*VLOOKUP($A9,'FL Ratio'!$A$2:$B$9,2,FALSE)</f>
        <v>1.2725146782046668</v>
      </c>
      <c r="E9" s="4">
        <f>('FL Characterization'!E$4-'FL Characterization'!E$2)*VLOOKUP($A9,'FL Ratio'!$A$2:$B$9,2,FALSE)</f>
        <v>1.4588869107446563</v>
      </c>
      <c r="F9" s="4">
        <f>('FL Characterization'!F$4-'FL Characterization'!F$2)*VLOOKUP($A9,'FL Ratio'!$A$2:$B$9,2,FALSE)</f>
        <v>1.7153193616139319</v>
      </c>
      <c r="G9" s="4">
        <f>('FL Characterization'!G$4-'FL Characterization'!G$2)*VLOOKUP($A9,'FL Ratio'!$A$2:$B$9,2,FALSE)</f>
        <v>2.0050848336841076</v>
      </c>
      <c r="H9" s="4">
        <f>('FL Characterization'!H$4-'FL Characterization'!H$2)*VLOOKUP($A9,'FL Ratio'!$A$2:$B$9,2,FALSE)</f>
        <v>1.7873533670314832</v>
      </c>
      <c r="I9" s="4">
        <f>('FL Characterization'!I$4-'FL Characterization'!I$2)*VLOOKUP($A9,'FL Ratio'!$A$2:$B$9,2,FALSE)</f>
        <v>2.5552180330612231</v>
      </c>
      <c r="J9" s="4">
        <f>('FL Characterization'!J$4-'FL Characterization'!J$2)*VLOOKUP($A9,'FL Ratio'!$A$2:$B$9,2,FALSE)</f>
        <v>2.3441273453971561</v>
      </c>
      <c r="K9" s="4">
        <f>('FL Characterization'!K$4-'FL Characterization'!K$2)*VLOOKUP($A9,'FL Ratio'!$A$2:$B$9,2,FALSE)</f>
        <v>2.6475556053493463</v>
      </c>
      <c r="L9" s="4">
        <f>('FL Characterization'!L$4-'FL Characterization'!L$2)*VLOOKUP($A9,'FL Ratio'!$A$2:$B$9,2,FALSE)</f>
        <v>2.720979255258948</v>
      </c>
      <c r="M9" s="4">
        <f>('FL Characterization'!M$4-'FL Characterization'!M$2)*VLOOKUP($A9,'FL Ratio'!$A$2:$B$9,2,FALSE)</f>
        <v>2.523932585381794</v>
      </c>
      <c r="N9" s="4">
        <f>('FL Characterization'!N$4-'FL Characterization'!N$2)*VLOOKUP($A9,'FL Ratio'!$A$2:$B$9,2,FALSE)</f>
        <v>2.3809652221753512</v>
      </c>
      <c r="O9" s="4">
        <f>('FL Characterization'!O$4-'FL Characterization'!O$2)*VLOOKUP($A9,'FL Ratio'!$A$2:$B$9,2,FALSE)</f>
        <v>2.1920227622120119</v>
      </c>
      <c r="P9" s="4">
        <f>('FL Characterization'!P$4-'FL Characterization'!P$2)*VLOOKUP($A9,'FL Ratio'!$A$2:$B$9,2,FALSE)</f>
        <v>2.0190919582544176</v>
      </c>
      <c r="Q9" s="4">
        <f>('FL Characterization'!Q$4-'FL Characterization'!Q$2)*VLOOKUP($A9,'FL Ratio'!$A$2:$B$9,2,FALSE)</f>
        <v>1.8171569371773537</v>
      </c>
      <c r="R9" s="4">
        <f>('FL Characterization'!R$4-'FL Characterization'!R$2)*VLOOKUP($A9,'FL Ratio'!$A$2:$B$9,2,FALSE)</f>
        <v>1.7982430147988311</v>
      </c>
      <c r="S9" s="4">
        <f>('FL Characterization'!S$4-'FL Characterization'!S$2)*VLOOKUP($A9,'FL Ratio'!$A$2:$B$9,2,FALSE)</f>
        <v>1.4247668342562236</v>
      </c>
      <c r="T9" s="4">
        <f>('FL Characterization'!T$4-'FL Characterization'!T$2)*VLOOKUP($A9,'FL Ratio'!$A$2:$B$9,2,FALSE)</f>
        <v>1.1788243546410959</v>
      </c>
      <c r="U9" s="4">
        <f>('FL Characterization'!U$4-'FL Characterization'!U$2)*VLOOKUP($A9,'FL Ratio'!$A$2:$B$9,2,FALSE)</f>
        <v>1.398830902984245</v>
      </c>
      <c r="V9" s="4">
        <f>('FL Characterization'!V$4-'FL Characterization'!V$2)*VLOOKUP($A9,'FL Ratio'!$A$2:$B$9,2,FALSE)</f>
        <v>1.4252710415497989</v>
      </c>
      <c r="W9" s="4">
        <f>('FL Characterization'!W$4-'FL Characterization'!W$2)*VLOOKUP($A9,'FL Ratio'!$A$2:$B$9,2,FALSE)</f>
        <v>1.6287986198102304</v>
      </c>
      <c r="X9" s="4">
        <f>('FL Characterization'!X$4-'FL Characterization'!X$2)*VLOOKUP($A9,'FL Ratio'!$A$2:$B$9,2,FALSE)</f>
        <v>0.79086758658177159</v>
      </c>
      <c r="Y9" s="4">
        <f>('FL Characterization'!Y$4-'FL Characterization'!Y$2)*VLOOKUP($A9,'FL Ratio'!$A$2:$B$9,2,FALSE)</f>
        <v>0.75932388638612203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4.924137620015661</v>
      </c>
      <c r="C2" s="4">
        <f>('FL Characterization'!C$2-'FL Characterization'!C$3)*VLOOKUP($A2,'FL Ratio'!$A$2:$B$9,2,FALSE)</f>
        <v>5.2111668451877744</v>
      </c>
      <c r="D2" s="4">
        <f>('FL Characterization'!D$2-'FL Characterization'!D$3)*VLOOKUP($A2,'FL Ratio'!$A$2:$B$9,2,FALSE)</f>
        <v>5.5028692111296129</v>
      </c>
      <c r="E2" s="4">
        <f>('FL Characterization'!E$2-'FL Characterization'!E$3)*VLOOKUP($A2,'FL Ratio'!$A$2:$B$9,2,FALSE)</f>
        <v>5.7530052196986254</v>
      </c>
      <c r="F2" s="4">
        <f>('FL Characterization'!F$2-'FL Characterization'!F$3)*VLOOKUP($A2,'FL Ratio'!$A$2:$B$9,2,FALSE)</f>
        <v>5.8183062130861103</v>
      </c>
      <c r="G2" s="4">
        <f>('FL Characterization'!G$2-'FL Characterization'!G$3)*VLOOKUP($A2,'FL Ratio'!$A$2:$B$9,2,FALSE)</f>
        <v>6.0862739430132882</v>
      </c>
      <c r="H2" s="4">
        <f>('FL Characterization'!H$2-'FL Characterization'!H$3)*VLOOKUP($A2,'FL Ratio'!$A$2:$B$9,2,FALSE)</f>
        <v>6.0551606636780093</v>
      </c>
      <c r="I2" s="4">
        <f>('FL Characterization'!I$2-'FL Characterization'!I$3)*VLOOKUP($A2,'FL Ratio'!$A$2:$B$9,2,FALSE)</f>
        <v>5.7235398373716162</v>
      </c>
      <c r="J2" s="4">
        <f>('FL Characterization'!J$2-'FL Characterization'!J$3)*VLOOKUP($A2,'FL Ratio'!$A$2:$B$9,2,FALSE)</f>
        <v>5.1857597166871052</v>
      </c>
      <c r="K2" s="4">
        <f>('FL Characterization'!K$2-'FL Characterization'!K$3)*VLOOKUP($A2,'FL Ratio'!$A$2:$B$9,2,FALSE)</f>
        <v>7.6151411367845903</v>
      </c>
      <c r="L2" s="4">
        <f>('FL Characterization'!L$2-'FL Characterization'!L$3)*VLOOKUP($A2,'FL Ratio'!$A$2:$B$9,2,FALSE)</f>
        <v>7.4364918842535168</v>
      </c>
      <c r="M2" s="4">
        <f>('FL Characterization'!M$2-'FL Characterization'!M$3)*VLOOKUP($A2,'FL Ratio'!$A$2:$B$9,2,FALSE)</f>
        <v>6.8476761472680527</v>
      </c>
      <c r="N2" s="4">
        <f>('FL Characterization'!N$2-'FL Characterization'!N$3)*VLOOKUP($A2,'FL Ratio'!$A$2:$B$9,2,FALSE)</f>
        <v>6.6812877403880755</v>
      </c>
      <c r="O2" s="4">
        <f>('FL Characterization'!O$2-'FL Characterization'!O$3)*VLOOKUP($A2,'FL Ratio'!$A$2:$B$9,2,FALSE)</f>
        <v>6.7087485912796483</v>
      </c>
      <c r="P2" s="4">
        <f>('FL Characterization'!P$2-'FL Characterization'!P$3)*VLOOKUP($A2,'FL Ratio'!$A$2:$B$9,2,FALSE)</f>
        <v>6.3909135302439477</v>
      </c>
      <c r="Q2" s="4">
        <f>('FL Characterization'!Q$2-'FL Characterization'!Q$3)*VLOOKUP($A2,'FL Ratio'!$A$2:$B$9,2,FALSE)</f>
        <v>5.858224673450664</v>
      </c>
      <c r="R2" s="4">
        <f>('FL Characterization'!R$2-'FL Characterization'!R$3)*VLOOKUP($A2,'FL Ratio'!$A$2:$B$9,2,FALSE)</f>
        <v>5.2649571549950931</v>
      </c>
      <c r="S2" s="4">
        <f>('FL Characterization'!S$2-'FL Characterization'!S$3)*VLOOKUP($A2,'FL Ratio'!$A$2:$B$9,2,FALSE)</f>
        <v>5.0760884814649598</v>
      </c>
      <c r="T2" s="4">
        <f>('FL Characterization'!T$2-'FL Characterization'!T$3)*VLOOKUP($A2,'FL Ratio'!$A$2:$B$9,2,FALSE)</f>
        <v>3.1908082198299832</v>
      </c>
      <c r="U2" s="4">
        <f>('FL Characterization'!U$2-'FL Characterization'!U$3)*VLOOKUP($A2,'FL Ratio'!$A$2:$B$9,2,FALSE)</f>
        <v>3.4122781990983881</v>
      </c>
      <c r="V2" s="4">
        <f>('FL Characterization'!V$2-'FL Characterization'!V$3)*VLOOKUP($A2,'FL Ratio'!$A$2:$B$9,2,FALSE)</f>
        <v>3.7307158493386048</v>
      </c>
      <c r="W2" s="4">
        <f>('FL Characterization'!W$2-'FL Characterization'!W$3)*VLOOKUP($A2,'FL Ratio'!$A$2:$B$9,2,FALSE)</f>
        <v>3.8197391810018844</v>
      </c>
      <c r="X2" s="4">
        <f>('FL Characterization'!X$2-'FL Characterization'!X$3)*VLOOKUP($A2,'FL Ratio'!$A$2:$B$9,2,FALSE)</f>
        <v>3.9837295288026606</v>
      </c>
      <c r="Y2" s="4">
        <f>('FL Characterization'!Y$2-'FL Characterization'!Y$3)*VLOOKUP($A2,'FL Ratio'!$A$2:$B$9,2,FALSE)</f>
        <v>4.3973024869234036</v>
      </c>
    </row>
    <row r="3" spans="1:25" x14ac:dyDescent="0.25">
      <c r="A3">
        <v>2</v>
      </c>
      <c r="B3" s="4">
        <f>('FL Characterization'!B$2-'FL Characterization'!B$3)*VLOOKUP($A3,'FL Ratio'!$A$2:$B$9,2,FALSE)</f>
        <v>4.1034480166797174</v>
      </c>
      <c r="C3" s="4">
        <f>('FL Characterization'!C$2-'FL Characterization'!C$3)*VLOOKUP($A3,'FL Ratio'!$A$2:$B$9,2,FALSE)</f>
        <v>4.3426390376564781</v>
      </c>
      <c r="D3" s="4">
        <f>('FL Characterization'!D$2-'FL Characterization'!D$3)*VLOOKUP($A3,'FL Ratio'!$A$2:$B$9,2,FALSE)</f>
        <v>4.5857243426080103</v>
      </c>
      <c r="E3" s="4">
        <f>('FL Characterization'!E$2-'FL Characterization'!E$3)*VLOOKUP($A3,'FL Ratio'!$A$2:$B$9,2,FALSE)</f>
        <v>4.79417101641552</v>
      </c>
      <c r="F3" s="4">
        <f>('FL Characterization'!F$2-'FL Characterization'!F$3)*VLOOKUP($A3,'FL Ratio'!$A$2:$B$9,2,FALSE)</f>
        <v>4.8485885109050919</v>
      </c>
      <c r="G3" s="4">
        <f>('FL Characterization'!G$2-'FL Characterization'!G$3)*VLOOKUP($A3,'FL Ratio'!$A$2:$B$9,2,FALSE)</f>
        <v>5.071894952511073</v>
      </c>
      <c r="H3" s="4">
        <f>('FL Characterization'!H$2-'FL Characterization'!H$3)*VLOOKUP($A3,'FL Ratio'!$A$2:$B$9,2,FALSE)</f>
        <v>5.0459672197316738</v>
      </c>
      <c r="I3" s="4">
        <f>('FL Characterization'!I$2-'FL Characterization'!I$3)*VLOOKUP($A3,'FL Ratio'!$A$2:$B$9,2,FALSE)</f>
        <v>4.7696165311430132</v>
      </c>
      <c r="J3" s="4">
        <f>('FL Characterization'!J$2-'FL Characterization'!J$3)*VLOOKUP($A3,'FL Ratio'!$A$2:$B$9,2,FALSE)</f>
        <v>4.3214664305725874</v>
      </c>
      <c r="K3" s="4">
        <f>('FL Characterization'!K$2-'FL Characterization'!K$3)*VLOOKUP($A3,'FL Ratio'!$A$2:$B$9,2,FALSE)</f>
        <v>6.3459509473204907</v>
      </c>
      <c r="L3" s="4">
        <f>('FL Characterization'!L$2-'FL Characterization'!L$3)*VLOOKUP($A3,'FL Ratio'!$A$2:$B$9,2,FALSE)</f>
        <v>6.1970765702112631</v>
      </c>
      <c r="M3" s="4">
        <f>('FL Characterization'!M$2-'FL Characterization'!M$3)*VLOOKUP($A3,'FL Ratio'!$A$2:$B$9,2,FALSE)</f>
        <v>5.7063967893900429</v>
      </c>
      <c r="N3" s="4">
        <f>('FL Characterization'!N$2-'FL Characterization'!N$3)*VLOOKUP($A3,'FL Ratio'!$A$2:$B$9,2,FALSE)</f>
        <v>5.5677397836567284</v>
      </c>
      <c r="O3" s="4">
        <f>('FL Characterization'!O$2-'FL Characterization'!O$3)*VLOOKUP($A3,'FL Ratio'!$A$2:$B$9,2,FALSE)</f>
        <v>5.5906238260663734</v>
      </c>
      <c r="P3" s="4">
        <f>('FL Characterization'!P$2-'FL Characterization'!P$3)*VLOOKUP($A3,'FL Ratio'!$A$2:$B$9,2,FALSE)</f>
        <v>5.3257612752032895</v>
      </c>
      <c r="Q3" s="4">
        <f>('FL Characterization'!Q$2-'FL Characterization'!Q$3)*VLOOKUP($A3,'FL Ratio'!$A$2:$B$9,2,FALSE)</f>
        <v>4.8818538945422194</v>
      </c>
      <c r="R3" s="4">
        <f>('FL Characterization'!R$2-'FL Characterization'!R$3)*VLOOKUP($A3,'FL Ratio'!$A$2:$B$9,2,FALSE)</f>
        <v>4.3874642958292434</v>
      </c>
      <c r="S3" s="4">
        <f>('FL Characterization'!S$2-'FL Characterization'!S$3)*VLOOKUP($A3,'FL Ratio'!$A$2:$B$9,2,FALSE)</f>
        <v>4.2300737345541322</v>
      </c>
      <c r="T3" s="4">
        <f>('FL Characterization'!T$2-'FL Characterization'!T$3)*VLOOKUP($A3,'FL Ratio'!$A$2:$B$9,2,FALSE)</f>
        <v>2.659006849858319</v>
      </c>
      <c r="U3" s="4">
        <f>('FL Characterization'!U$2-'FL Characterization'!U$3)*VLOOKUP($A3,'FL Ratio'!$A$2:$B$9,2,FALSE)</f>
        <v>2.8435651659153232</v>
      </c>
      <c r="V3" s="4">
        <f>('FL Characterization'!V$2-'FL Characterization'!V$3)*VLOOKUP($A3,'FL Ratio'!$A$2:$B$9,2,FALSE)</f>
        <v>3.1089298744488372</v>
      </c>
      <c r="W3" s="4">
        <f>('FL Characterization'!W$2-'FL Characterization'!W$3)*VLOOKUP($A3,'FL Ratio'!$A$2:$B$9,2,FALSE)</f>
        <v>3.1831159841682366</v>
      </c>
      <c r="X3" s="4">
        <f>('FL Characterization'!X$2-'FL Characterization'!X$3)*VLOOKUP($A3,'FL Ratio'!$A$2:$B$9,2,FALSE)</f>
        <v>3.3197746073355501</v>
      </c>
      <c r="Y3" s="4">
        <f>('FL Characterization'!Y$2-'FL Characterization'!Y$3)*VLOOKUP($A3,'FL Ratio'!$A$2:$B$9,2,FALSE)</f>
        <v>3.6644187391028358</v>
      </c>
    </row>
    <row r="4" spans="1:25" x14ac:dyDescent="0.25">
      <c r="A4">
        <v>3</v>
      </c>
      <c r="B4" s="4">
        <f>('FL Characterization'!B$2-'FL Characterization'!B$3)*VLOOKUP($A4,'FL Ratio'!$A$2:$B$9,2,FALSE)</f>
        <v>3.2827584133437737</v>
      </c>
      <c r="C4" s="4">
        <f>('FL Characterization'!C$2-'FL Characterization'!C$3)*VLOOKUP($A4,'FL Ratio'!$A$2:$B$9,2,FALSE)</f>
        <v>3.4741112301251826</v>
      </c>
      <c r="D4" s="4">
        <f>('FL Characterization'!D$2-'FL Characterization'!D$3)*VLOOKUP($A4,'FL Ratio'!$A$2:$B$9,2,FALSE)</f>
        <v>3.6685794740864082</v>
      </c>
      <c r="E4" s="4">
        <f>('FL Characterization'!E$2-'FL Characterization'!E$3)*VLOOKUP($A4,'FL Ratio'!$A$2:$B$9,2,FALSE)</f>
        <v>3.8353368131324164</v>
      </c>
      <c r="F4" s="4">
        <f>('FL Characterization'!F$2-'FL Characterization'!F$3)*VLOOKUP($A4,'FL Ratio'!$A$2:$B$9,2,FALSE)</f>
        <v>3.8788708087240735</v>
      </c>
      <c r="G4" s="4">
        <f>('FL Characterization'!G$2-'FL Characterization'!G$3)*VLOOKUP($A4,'FL Ratio'!$A$2:$B$9,2,FALSE)</f>
        <v>4.0575159620088588</v>
      </c>
      <c r="H4" s="4">
        <f>('FL Characterization'!H$2-'FL Characterization'!H$3)*VLOOKUP($A4,'FL Ratio'!$A$2:$B$9,2,FALSE)</f>
        <v>4.0367737757853392</v>
      </c>
      <c r="I4" s="4">
        <f>('FL Characterization'!I$2-'FL Characterization'!I$3)*VLOOKUP($A4,'FL Ratio'!$A$2:$B$9,2,FALSE)</f>
        <v>3.8156932249144107</v>
      </c>
      <c r="J4" s="4">
        <f>('FL Characterization'!J$2-'FL Characterization'!J$3)*VLOOKUP($A4,'FL Ratio'!$A$2:$B$9,2,FALSE)</f>
        <v>3.45717314445807</v>
      </c>
      <c r="K4" s="4">
        <f>('FL Characterization'!K$2-'FL Characterization'!K$3)*VLOOKUP($A4,'FL Ratio'!$A$2:$B$9,2,FALSE)</f>
        <v>5.0767607578563929</v>
      </c>
      <c r="L4" s="4">
        <f>('FL Characterization'!L$2-'FL Characterization'!L$3)*VLOOKUP($A4,'FL Ratio'!$A$2:$B$9,2,FALSE)</f>
        <v>4.9576612561690103</v>
      </c>
      <c r="M4" s="4">
        <f>('FL Characterization'!M$2-'FL Characterization'!M$3)*VLOOKUP($A4,'FL Ratio'!$A$2:$B$9,2,FALSE)</f>
        <v>4.5651174315120349</v>
      </c>
      <c r="N4" s="4">
        <f>('FL Characterization'!N$2-'FL Characterization'!N$3)*VLOOKUP($A4,'FL Ratio'!$A$2:$B$9,2,FALSE)</f>
        <v>4.4541918269253831</v>
      </c>
      <c r="O4" s="4">
        <f>('FL Characterization'!O$2-'FL Characterization'!O$3)*VLOOKUP($A4,'FL Ratio'!$A$2:$B$9,2,FALSE)</f>
        <v>4.4724990608530986</v>
      </c>
      <c r="P4" s="4">
        <f>('FL Characterization'!P$2-'FL Characterization'!P$3)*VLOOKUP($A4,'FL Ratio'!$A$2:$B$9,2,FALSE)</f>
        <v>4.2606090201626312</v>
      </c>
      <c r="Q4" s="4">
        <f>('FL Characterization'!Q$2-'FL Characterization'!Q$3)*VLOOKUP($A4,'FL Ratio'!$A$2:$B$9,2,FALSE)</f>
        <v>3.9054831156337761</v>
      </c>
      <c r="R4" s="4">
        <f>('FL Characterization'!R$2-'FL Characterization'!R$3)*VLOOKUP($A4,'FL Ratio'!$A$2:$B$9,2,FALSE)</f>
        <v>3.509971436663395</v>
      </c>
      <c r="S4" s="4">
        <f>('FL Characterization'!S$2-'FL Characterization'!S$3)*VLOOKUP($A4,'FL Ratio'!$A$2:$B$9,2,FALSE)</f>
        <v>3.3840589876433063</v>
      </c>
      <c r="T4" s="4">
        <f>('FL Characterization'!T$2-'FL Characterization'!T$3)*VLOOKUP($A4,'FL Ratio'!$A$2:$B$9,2,FALSE)</f>
        <v>2.1272054798866553</v>
      </c>
      <c r="U4" s="4">
        <f>('FL Characterization'!U$2-'FL Characterization'!U$3)*VLOOKUP($A4,'FL Ratio'!$A$2:$B$9,2,FALSE)</f>
        <v>2.2748521327322586</v>
      </c>
      <c r="V4" s="4">
        <f>('FL Characterization'!V$2-'FL Characterization'!V$3)*VLOOKUP($A4,'FL Ratio'!$A$2:$B$9,2,FALSE)</f>
        <v>2.48714389955907</v>
      </c>
      <c r="W4" s="4">
        <f>('FL Characterization'!W$2-'FL Characterization'!W$3)*VLOOKUP($A4,'FL Ratio'!$A$2:$B$9,2,FALSE)</f>
        <v>2.5464927873345893</v>
      </c>
      <c r="X4" s="4">
        <f>('FL Characterization'!X$2-'FL Characterization'!X$3)*VLOOKUP($A4,'FL Ratio'!$A$2:$B$9,2,FALSE)</f>
        <v>2.65581968586844</v>
      </c>
      <c r="Y4" s="4">
        <f>('FL Characterization'!Y$2-'FL Characterization'!Y$3)*VLOOKUP($A4,'FL Ratio'!$A$2:$B$9,2,FALSE)</f>
        <v>2.9315349912822688</v>
      </c>
    </row>
    <row r="5" spans="1:25" x14ac:dyDescent="0.25">
      <c r="A5">
        <v>4</v>
      </c>
      <c r="B5" s="4">
        <f>('FL Characterization'!B$2-'FL Characterization'!B$3)*VLOOKUP($A5,'FL Ratio'!$A$2:$B$9,2,FALSE)</f>
        <v>2.4620688100078305</v>
      </c>
      <c r="C5" s="4">
        <f>('FL Characterization'!C$2-'FL Characterization'!C$3)*VLOOKUP($A5,'FL Ratio'!$A$2:$B$9,2,FALSE)</f>
        <v>2.6055834225938872</v>
      </c>
      <c r="D5" s="4">
        <f>('FL Characterization'!D$2-'FL Characterization'!D$3)*VLOOKUP($A5,'FL Ratio'!$A$2:$B$9,2,FALSE)</f>
        <v>2.7514346055648065</v>
      </c>
      <c r="E5" s="4">
        <f>('FL Characterization'!E$2-'FL Characterization'!E$3)*VLOOKUP($A5,'FL Ratio'!$A$2:$B$9,2,FALSE)</f>
        <v>2.8765026098493127</v>
      </c>
      <c r="F5" s="4">
        <f>('FL Characterization'!F$2-'FL Characterization'!F$3)*VLOOKUP($A5,'FL Ratio'!$A$2:$B$9,2,FALSE)</f>
        <v>2.9091531065430551</v>
      </c>
      <c r="G5" s="4">
        <f>('FL Characterization'!G$2-'FL Characterization'!G$3)*VLOOKUP($A5,'FL Ratio'!$A$2:$B$9,2,FALSE)</f>
        <v>3.0431369715066441</v>
      </c>
      <c r="H5" s="4">
        <f>('FL Characterization'!H$2-'FL Characterization'!H$3)*VLOOKUP($A5,'FL Ratio'!$A$2:$B$9,2,FALSE)</f>
        <v>3.0275803318390047</v>
      </c>
      <c r="I5" s="4">
        <f>('FL Characterization'!I$2-'FL Characterization'!I$3)*VLOOKUP($A5,'FL Ratio'!$A$2:$B$9,2,FALSE)</f>
        <v>2.8617699186858081</v>
      </c>
      <c r="J5" s="4">
        <f>('FL Characterization'!J$2-'FL Characterization'!J$3)*VLOOKUP($A5,'FL Ratio'!$A$2:$B$9,2,FALSE)</f>
        <v>2.5928798583435526</v>
      </c>
      <c r="K5" s="4">
        <f>('FL Characterization'!K$2-'FL Characterization'!K$3)*VLOOKUP($A5,'FL Ratio'!$A$2:$B$9,2,FALSE)</f>
        <v>3.8075705683922951</v>
      </c>
      <c r="L5" s="4">
        <f>('FL Characterization'!L$2-'FL Characterization'!L$3)*VLOOKUP($A5,'FL Ratio'!$A$2:$B$9,2,FALSE)</f>
        <v>3.7182459421267584</v>
      </c>
      <c r="M5" s="4">
        <f>('FL Characterization'!M$2-'FL Characterization'!M$3)*VLOOKUP($A5,'FL Ratio'!$A$2:$B$9,2,FALSE)</f>
        <v>3.4238380736340264</v>
      </c>
      <c r="N5" s="4">
        <f>('FL Characterization'!N$2-'FL Characterization'!N$3)*VLOOKUP($A5,'FL Ratio'!$A$2:$B$9,2,FALSE)</f>
        <v>3.3406438701940377</v>
      </c>
      <c r="O5" s="4">
        <f>('FL Characterization'!O$2-'FL Characterization'!O$3)*VLOOKUP($A5,'FL Ratio'!$A$2:$B$9,2,FALSE)</f>
        <v>3.3543742956398241</v>
      </c>
      <c r="P5" s="4">
        <f>('FL Characterization'!P$2-'FL Characterization'!P$3)*VLOOKUP($A5,'FL Ratio'!$A$2:$B$9,2,FALSE)</f>
        <v>3.1954567651219739</v>
      </c>
      <c r="Q5" s="4">
        <f>('FL Characterization'!Q$2-'FL Characterization'!Q$3)*VLOOKUP($A5,'FL Ratio'!$A$2:$B$9,2,FALSE)</f>
        <v>2.929112336725332</v>
      </c>
      <c r="R5" s="4">
        <f>('FL Characterization'!R$2-'FL Characterization'!R$3)*VLOOKUP($A5,'FL Ratio'!$A$2:$B$9,2,FALSE)</f>
        <v>2.6324785774975465</v>
      </c>
      <c r="S5" s="4">
        <f>('FL Characterization'!S$2-'FL Characterization'!S$3)*VLOOKUP($A5,'FL Ratio'!$A$2:$B$9,2,FALSE)</f>
        <v>2.5380442407324799</v>
      </c>
      <c r="T5" s="4">
        <f>('FL Characterization'!T$2-'FL Characterization'!T$3)*VLOOKUP($A5,'FL Ratio'!$A$2:$B$9,2,FALSE)</f>
        <v>1.5954041099149916</v>
      </c>
      <c r="U5" s="4">
        <f>('FL Characterization'!U$2-'FL Characterization'!U$3)*VLOOKUP($A5,'FL Ratio'!$A$2:$B$9,2,FALSE)</f>
        <v>1.7061390995491941</v>
      </c>
      <c r="V5" s="4">
        <f>('FL Characterization'!V$2-'FL Characterization'!V$3)*VLOOKUP($A5,'FL Ratio'!$A$2:$B$9,2,FALSE)</f>
        <v>1.8653579246693024</v>
      </c>
      <c r="W5" s="4">
        <f>('FL Characterization'!W$2-'FL Characterization'!W$3)*VLOOKUP($A5,'FL Ratio'!$A$2:$B$9,2,FALSE)</f>
        <v>1.9098695905009422</v>
      </c>
      <c r="X5" s="4">
        <f>('FL Characterization'!X$2-'FL Characterization'!X$3)*VLOOKUP($A5,'FL Ratio'!$A$2:$B$9,2,FALSE)</f>
        <v>1.9918647644013303</v>
      </c>
      <c r="Y5" s="4">
        <f>('FL Characterization'!Y$2-'FL Characterization'!Y$3)*VLOOKUP($A5,'FL Ratio'!$A$2:$B$9,2,FALSE)</f>
        <v>2.1986512434617018</v>
      </c>
    </row>
    <row r="6" spans="1:25" x14ac:dyDescent="0.25">
      <c r="A6">
        <v>5</v>
      </c>
      <c r="B6" s="4">
        <f>('FL Characterization'!B$2-'FL Characterization'!B$3)*VLOOKUP($A6,'FL Ratio'!$A$2:$B$9,2,FALSE)</f>
        <v>2.4620688100078305</v>
      </c>
      <c r="C6" s="4">
        <f>('FL Characterization'!C$2-'FL Characterization'!C$3)*VLOOKUP($A6,'FL Ratio'!$A$2:$B$9,2,FALSE)</f>
        <v>2.6055834225938872</v>
      </c>
      <c r="D6" s="4">
        <f>('FL Characterization'!D$2-'FL Characterization'!D$3)*VLOOKUP($A6,'FL Ratio'!$A$2:$B$9,2,FALSE)</f>
        <v>2.7514346055648065</v>
      </c>
      <c r="E6" s="4">
        <f>('FL Characterization'!E$2-'FL Characterization'!E$3)*VLOOKUP($A6,'FL Ratio'!$A$2:$B$9,2,FALSE)</f>
        <v>2.8765026098493127</v>
      </c>
      <c r="F6" s="4">
        <f>('FL Characterization'!F$2-'FL Characterization'!F$3)*VLOOKUP($A6,'FL Ratio'!$A$2:$B$9,2,FALSE)</f>
        <v>2.9091531065430551</v>
      </c>
      <c r="G6" s="4">
        <f>('FL Characterization'!G$2-'FL Characterization'!G$3)*VLOOKUP($A6,'FL Ratio'!$A$2:$B$9,2,FALSE)</f>
        <v>3.0431369715066441</v>
      </c>
      <c r="H6" s="4">
        <f>('FL Characterization'!H$2-'FL Characterization'!H$3)*VLOOKUP($A6,'FL Ratio'!$A$2:$B$9,2,FALSE)</f>
        <v>3.0275803318390047</v>
      </c>
      <c r="I6" s="4">
        <f>('FL Characterization'!I$2-'FL Characterization'!I$3)*VLOOKUP($A6,'FL Ratio'!$A$2:$B$9,2,FALSE)</f>
        <v>2.8617699186858081</v>
      </c>
      <c r="J6" s="4">
        <f>('FL Characterization'!J$2-'FL Characterization'!J$3)*VLOOKUP($A6,'FL Ratio'!$A$2:$B$9,2,FALSE)</f>
        <v>2.5928798583435526</v>
      </c>
      <c r="K6" s="4">
        <f>('FL Characterization'!K$2-'FL Characterization'!K$3)*VLOOKUP($A6,'FL Ratio'!$A$2:$B$9,2,FALSE)</f>
        <v>3.8075705683922951</v>
      </c>
      <c r="L6" s="4">
        <f>('FL Characterization'!L$2-'FL Characterization'!L$3)*VLOOKUP($A6,'FL Ratio'!$A$2:$B$9,2,FALSE)</f>
        <v>3.7182459421267584</v>
      </c>
      <c r="M6" s="4">
        <f>('FL Characterization'!M$2-'FL Characterization'!M$3)*VLOOKUP($A6,'FL Ratio'!$A$2:$B$9,2,FALSE)</f>
        <v>3.4238380736340264</v>
      </c>
      <c r="N6" s="4">
        <f>('FL Characterization'!N$2-'FL Characterization'!N$3)*VLOOKUP($A6,'FL Ratio'!$A$2:$B$9,2,FALSE)</f>
        <v>3.3406438701940377</v>
      </c>
      <c r="O6" s="4">
        <f>('FL Characterization'!O$2-'FL Characterization'!O$3)*VLOOKUP($A6,'FL Ratio'!$A$2:$B$9,2,FALSE)</f>
        <v>3.3543742956398241</v>
      </c>
      <c r="P6" s="4">
        <f>('FL Characterization'!P$2-'FL Characterization'!P$3)*VLOOKUP($A6,'FL Ratio'!$A$2:$B$9,2,FALSE)</f>
        <v>3.1954567651219739</v>
      </c>
      <c r="Q6" s="4">
        <f>('FL Characterization'!Q$2-'FL Characterization'!Q$3)*VLOOKUP($A6,'FL Ratio'!$A$2:$B$9,2,FALSE)</f>
        <v>2.929112336725332</v>
      </c>
      <c r="R6" s="4">
        <f>('FL Characterization'!R$2-'FL Characterization'!R$3)*VLOOKUP($A6,'FL Ratio'!$A$2:$B$9,2,FALSE)</f>
        <v>2.6324785774975465</v>
      </c>
      <c r="S6" s="4">
        <f>('FL Characterization'!S$2-'FL Characterization'!S$3)*VLOOKUP($A6,'FL Ratio'!$A$2:$B$9,2,FALSE)</f>
        <v>2.5380442407324799</v>
      </c>
      <c r="T6" s="4">
        <f>('FL Characterization'!T$2-'FL Characterization'!T$3)*VLOOKUP($A6,'FL Ratio'!$A$2:$B$9,2,FALSE)</f>
        <v>1.5954041099149916</v>
      </c>
      <c r="U6" s="4">
        <f>('FL Characterization'!U$2-'FL Characterization'!U$3)*VLOOKUP($A6,'FL Ratio'!$A$2:$B$9,2,FALSE)</f>
        <v>1.7061390995491941</v>
      </c>
      <c r="V6" s="4">
        <f>('FL Characterization'!V$2-'FL Characterization'!V$3)*VLOOKUP($A6,'FL Ratio'!$A$2:$B$9,2,FALSE)</f>
        <v>1.8653579246693024</v>
      </c>
      <c r="W6" s="4">
        <f>('FL Characterization'!W$2-'FL Characterization'!W$3)*VLOOKUP($A6,'FL Ratio'!$A$2:$B$9,2,FALSE)</f>
        <v>1.9098695905009422</v>
      </c>
      <c r="X6" s="4">
        <f>('FL Characterization'!X$2-'FL Characterization'!X$3)*VLOOKUP($A6,'FL Ratio'!$A$2:$B$9,2,FALSE)</f>
        <v>1.9918647644013303</v>
      </c>
      <c r="Y6" s="4">
        <f>('FL Characterization'!Y$2-'FL Characterization'!Y$3)*VLOOKUP($A6,'FL Ratio'!$A$2:$B$9,2,FALSE)</f>
        <v>2.1986512434617018</v>
      </c>
    </row>
    <row r="7" spans="1:25" x14ac:dyDescent="0.25">
      <c r="A7">
        <v>6</v>
      </c>
      <c r="B7" s="4">
        <f>('FL Characterization'!B$2-'FL Characterization'!B$3)*VLOOKUP($A7,'FL Ratio'!$A$2:$B$9,2,FALSE)</f>
        <v>2.4620688100078305</v>
      </c>
      <c r="C7" s="4">
        <f>('FL Characterization'!C$2-'FL Characterization'!C$3)*VLOOKUP($A7,'FL Ratio'!$A$2:$B$9,2,FALSE)</f>
        <v>2.6055834225938872</v>
      </c>
      <c r="D7" s="4">
        <f>('FL Characterization'!D$2-'FL Characterization'!D$3)*VLOOKUP($A7,'FL Ratio'!$A$2:$B$9,2,FALSE)</f>
        <v>2.7514346055648065</v>
      </c>
      <c r="E7" s="4">
        <f>('FL Characterization'!E$2-'FL Characterization'!E$3)*VLOOKUP($A7,'FL Ratio'!$A$2:$B$9,2,FALSE)</f>
        <v>2.8765026098493127</v>
      </c>
      <c r="F7" s="4">
        <f>('FL Characterization'!F$2-'FL Characterization'!F$3)*VLOOKUP($A7,'FL Ratio'!$A$2:$B$9,2,FALSE)</f>
        <v>2.9091531065430551</v>
      </c>
      <c r="G7" s="4">
        <f>('FL Characterization'!G$2-'FL Characterization'!G$3)*VLOOKUP($A7,'FL Ratio'!$A$2:$B$9,2,FALSE)</f>
        <v>3.0431369715066441</v>
      </c>
      <c r="H7" s="4">
        <f>('FL Characterization'!H$2-'FL Characterization'!H$3)*VLOOKUP($A7,'FL Ratio'!$A$2:$B$9,2,FALSE)</f>
        <v>3.0275803318390047</v>
      </c>
      <c r="I7" s="4">
        <f>('FL Characterization'!I$2-'FL Characterization'!I$3)*VLOOKUP($A7,'FL Ratio'!$A$2:$B$9,2,FALSE)</f>
        <v>2.8617699186858081</v>
      </c>
      <c r="J7" s="4">
        <f>('FL Characterization'!J$2-'FL Characterization'!J$3)*VLOOKUP($A7,'FL Ratio'!$A$2:$B$9,2,FALSE)</f>
        <v>2.5928798583435526</v>
      </c>
      <c r="K7" s="4">
        <f>('FL Characterization'!K$2-'FL Characterization'!K$3)*VLOOKUP($A7,'FL Ratio'!$A$2:$B$9,2,FALSE)</f>
        <v>3.8075705683922951</v>
      </c>
      <c r="L7" s="4">
        <f>('FL Characterization'!L$2-'FL Characterization'!L$3)*VLOOKUP($A7,'FL Ratio'!$A$2:$B$9,2,FALSE)</f>
        <v>3.7182459421267584</v>
      </c>
      <c r="M7" s="4">
        <f>('FL Characterization'!M$2-'FL Characterization'!M$3)*VLOOKUP($A7,'FL Ratio'!$A$2:$B$9,2,FALSE)</f>
        <v>3.4238380736340264</v>
      </c>
      <c r="N7" s="4">
        <f>('FL Characterization'!N$2-'FL Characterization'!N$3)*VLOOKUP($A7,'FL Ratio'!$A$2:$B$9,2,FALSE)</f>
        <v>3.3406438701940377</v>
      </c>
      <c r="O7" s="4">
        <f>('FL Characterization'!O$2-'FL Characterization'!O$3)*VLOOKUP($A7,'FL Ratio'!$A$2:$B$9,2,FALSE)</f>
        <v>3.3543742956398241</v>
      </c>
      <c r="P7" s="4">
        <f>('FL Characterization'!P$2-'FL Characterization'!P$3)*VLOOKUP($A7,'FL Ratio'!$A$2:$B$9,2,FALSE)</f>
        <v>3.1954567651219739</v>
      </c>
      <c r="Q7" s="4">
        <f>('FL Characterization'!Q$2-'FL Characterization'!Q$3)*VLOOKUP($A7,'FL Ratio'!$A$2:$B$9,2,FALSE)</f>
        <v>2.929112336725332</v>
      </c>
      <c r="R7" s="4">
        <f>('FL Characterization'!R$2-'FL Characterization'!R$3)*VLOOKUP($A7,'FL Ratio'!$A$2:$B$9,2,FALSE)</f>
        <v>2.6324785774975465</v>
      </c>
      <c r="S7" s="4">
        <f>('FL Characterization'!S$2-'FL Characterization'!S$3)*VLOOKUP($A7,'FL Ratio'!$A$2:$B$9,2,FALSE)</f>
        <v>2.5380442407324799</v>
      </c>
      <c r="T7" s="4">
        <f>('FL Characterization'!T$2-'FL Characterization'!T$3)*VLOOKUP($A7,'FL Ratio'!$A$2:$B$9,2,FALSE)</f>
        <v>1.5954041099149916</v>
      </c>
      <c r="U7" s="4">
        <f>('FL Characterization'!U$2-'FL Characterization'!U$3)*VLOOKUP($A7,'FL Ratio'!$A$2:$B$9,2,FALSE)</f>
        <v>1.7061390995491941</v>
      </c>
      <c r="V7" s="4">
        <f>('FL Characterization'!V$2-'FL Characterization'!V$3)*VLOOKUP($A7,'FL Ratio'!$A$2:$B$9,2,FALSE)</f>
        <v>1.8653579246693024</v>
      </c>
      <c r="W7" s="4">
        <f>('FL Characterization'!W$2-'FL Characterization'!W$3)*VLOOKUP($A7,'FL Ratio'!$A$2:$B$9,2,FALSE)</f>
        <v>1.9098695905009422</v>
      </c>
      <c r="X7" s="4">
        <f>('FL Characterization'!X$2-'FL Characterization'!X$3)*VLOOKUP($A7,'FL Ratio'!$A$2:$B$9,2,FALSE)</f>
        <v>1.9918647644013303</v>
      </c>
      <c r="Y7" s="4">
        <f>('FL Characterization'!Y$2-'FL Characterization'!Y$3)*VLOOKUP($A7,'FL Ratio'!$A$2:$B$9,2,FALSE)</f>
        <v>2.1986512434617018</v>
      </c>
    </row>
    <row r="8" spans="1:25" x14ac:dyDescent="0.25">
      <c r="A8">
        <v>7</v>
      </c>
      <c r="B8" s="4">
        <f>('FL Characterization'!B$2-'FL Characterization'!B$3)*VLOOKUP($A8,'FL Ratio'!$A$2:$B$9,2,FALSE)</f>
        <v>2.4620688100078305</v>
      </c>
      <c r="C8" s="4">
        <f>('FL Characterization'!C$2-'FL Characterization'!C$3)*VLOOKUP($A8,'FL Ratio'!$A$2:$B$9,2,FALSE)</f>
        <v>2.6055834225938872</v>
      </c>
      <c r="D8" s="4">
        <f>('FL Characterization'!D$2-'FL Characterization'!D$3)*VLOOKUP($A8,'FL Ratio'!$A$2:$B$9,2,FALSE)</f>
        <v>2.7514346055648065</v>
      </c>
      <c r="E8" s="4">
        <f>('FL Characterization'!E$2-'FL Characterization'!E$3)*VLOOKUP($A8,'FL Ratio'!$A$2:$B$9,2,FALSE)</f>
        <v>2.8765026098493127</v>
      </c>
      <c r="F8" s="4">
        <f>('FL Characterization'!F$2-'FL Characterization'!F$3)*VLOOKUP($A8,'FL Ratio'!$A$2:$B$9,2,FALSE)</f>
        <v>2.9091531065430551</v>
      </c>
      <c r="G8" s="4">
        <f>('FL Characterization'!G$2-'FL Characterization'!G$3)*VLOOKUP($A8,'FL Ratio'!$A$2:$B$9,2,FALSE)</f>
        <v>3.0431369715066441</v>
      </c>
      <c r="H8" s="4">
        <f>('FL Characterization'!H$2-'FL Characterization'!H$3)*VLOOKUP($A8,'FL Ratio'!$A$2:$B$9,2,FALSE)</f>
        <v>3.0275803318390047</v>
      </c>
      <c r="I8" s="4">
        <f>('FL Characterization'!I$2-'FL Characterization'!I$3)*VLOOKUP($A8,'FL Ratio'!$A$2:$B$9,2,FALSE)</f>
        <v>2.8617699186858081</v>
      </c>
      <c r="J8" s="4">
        <f>('FL Characterization'!J$2-'FL Characterization'!J$3)*VLOOKUP($A8,'FL Ratio'!$A$2:$B$9,2,FALSE)</f>
        <v>2.5928798583435526</v>
      </c>
      <c r="K8" s="4">
        <f>('FL Characterization'!K$2-'FL Characterization'!K$3)*VLOOKUP($A8,'FL Ratio'!$A$2:$B$9,2,FALSE)</f>
        <v>3.8075705683922951</v>
      </c>
      <c r="L8" s="4">
        <f>('FL Characterization'!L$2-'FL Characterization'!L$3)*VLOOKUP($A8,'FL Ratio'!$A$2:$B$9,2,FALSE)</f>
        <v>3.7182459421267584</v>
      </c>
      <c r="M8" s="4">
        <f>('FL Characterization'!M$2-'FL Characterization'!M$3)*VLOOKUP($A8,'FL Ratio'!$A$2:$B$9,2,FALSE)</f>
        <v>3.4238380736340264</v>
      </c>
      <c r="N8" s="4">
        <f>('FL Characterization'!N$2-'FL Characterization'!N$3)*VLOOKUP($A8,'FL Ratio'!$A$2:$B$9,2,FALSE)</f>
        <v>3.3406438701940377</v>
      </c>
      <c r="O8" s="4">
        <f>('FL Characterization'!O$2-'FL Characterization'!O$3)*VLOOKUP($A8,'FL Ratio'!$A$2:$B$9,2,FALSE)</f>
        <v>3.3543742956398241</v>
      </c>
      <c r="P8" s="4">
        <f>('FL Characterization'!P$2-'FL Characterization'!P$3)*VLOOKUP($A8,'FL Ratio'!$A$2:$B$9,2,FALSE)</f>
        <v>3.1954567651219739</v>
      </c>
      <c r="Q8" s="4">
        <f>('FL Characterization'!Q$2-'FL Characterization'!Q$3)*VLOOKUP($A8,'FL Ratio'!$A$2:$B$9,2,FALSE)</f>
        <v>2.929112336725332</v>
      </c>
      <c r="R8" s="4">
        <f>('FL Characterization'!R$2-'FL Characterization'!R$3)*VLOOKUP($A8,'FL Ratio'!$A$2:$B$9,2,FALSE)</f>
        <v>2.6324785774975465</v>
      </c>
      <c r="S8" s="4">
        <f>('FL Characterization'!S$2-'FL Characterization'!S$3)*VLOOKUP($A8,'FL Ratio'!$A$2:$B$9,2,FALSE)</f>
        <v>2.5380442407324799</v>
      </c>
      <c r="T8" s="4">
        <f>('FL Characterization'!T$2-'FL Characterization'!T$3)*VLOOKUP($A8,'FL Ratio'!$A$2:$B$9,2,FALSE)</f>
        <v>1.5954041099149916</v>
      </c>
      <c r="U8" s="4">
        <f>('FL Characterization'!U$2-'FL Characterization'!U$3)*VLOOKUP($A8,'FL Ratio'!$A$2:$B$9,2,FALSE)</f>
        <v>1.7061390995491941</v>
      </c>
      <c r="V8" s="4">
        <f>('FL Characterization'!V$2-'FL Characterization'!V$3)*VLOOKUP($A8,'FL Ratio'!$A$2:$B$9,2,FALSE)</f>
        <v>1.8653579246693024</v>
      </c>
      <c r="W8" s="4">
        <f>('FL Characterization'!W$2-'FL Characterization'!W$3)*VLOOKUP($A8,'FL Ratio'!$A$2:$B$9,2,FALSE)</f>
        <v>1.9098695905009422</v>
      </c>
      <c r="X8" s="4">
        <f>('FL Characterization'!X$2-'FL Characterization'!X$3)*VLOOKUP($A8,'FL Ratio'!$A$2:$B$9,2,FALSE)</f>
        <v>1.9918647644013303</v>
      </c>
      <c r="Y8" s="4">
        <f>('FL Characterization'!Y$2-'FL Characterization'!Y$3)*VLOOKUP($A8,'FL Ratio'!$A$2:$B$9,2,FALSE)</f>
        <v>2.1986512434617018</v>
      </c>
    </row>
    <row r="9" spans="1:25" x14ac:dyDescent="0.25">
      <c r="A9">
        <v>8</v>
      </c>
      <c r="B9" s="4">
        <f>('FL Characterization'!B$2-'FL Characterization'!B$3)*VLOOKUP($A9,'FL Ratio'!$A$2:$B$9,2,FALSE)</f>
        <v>2.4620688100078305</v>
      </c>
      <c r="C9" s="4">
        <f>('FL Characterization'!C$2-'FL Characterization'!C$3)*VLOOKUP($A9,'FL Ratio'!$A$2:$B$9,2,FALSE)</f>
        <v>2.6055834225938872</v>
      </c>
      <c r="D9" s="4">
        <f>('FL Characterization'!D$2-'FL Characterization'!D$3)*VLOOKUP($A9,'FL Ratio'!$A$2:$B$9,2,FALSE)</f>
        <v>2.7514346055648065</v>
      </c>
      <c r="E9" s="4">
        <f>('FL Characterization'!E$2-'FL Characterization'!E$3)*VLOOKUP($A9,'FL Ratio'!$A$2:$B$9,2,FALSE)</f>
        <v>2.8765026098493127</v>
      </c>
      <c r="F9" s="4">
        <f>('FL Characterization'!F$2-'FL Characterization'!F$3)*VLOOKUP($A9,'FL Ratio'!$A$2:$B$9,2,FALSE)</f>
        <v>2.9091531065430551</v>
      </c>
      <c r="G9" s="4">
        <f>('FL Characterization'!G$2-'FL Characterization'!G$3)*VLOOKUP($A9,'FL Ratio'!$A$2:$B$9,2,FALSE)</f>
        <v>3.0431369715066441</v>
      </c>
      <c r="H9" s="4">
        <f>('FL Characterization'!H$2-'FL Characterization'!H$3)*VLOOKUP($A9,'FL Ratio'!$A$2:$B$9,2,FALSE)</f>
        <v>3.0275803318390047</v>
      </c>
      <c r="I9" s="4">
        <f>('FL Characterization'!I$2-'FL Characterization'!I$3)*VLOOKUP($A9,'FL Ratio'!$A$2:$B$9,2,FALSE)</f>
        <v>2.8617699186858081</v>
      </c>
      <c r="J9" s="4">
        <f>('FL Characterization'!J$2-'FL Characterization'!J$3)*VLOOKUP($A9,'FL Ratio'!$A$2:$B$9,2,FALSE)</f>
        <v>2.5928798583435526</v>
      </c>
      <c r="K9" s="4">
        <f>('FL Characterization'!K$2-'FL Characterization'!K$3)*VLOOKUP($A9,'FL Ratio'!$A$2:$B$9,2,FALSE)</f>
        <v>3.8075705683922951</v>
      </c>
      <c r="L9" s="4">
        <f>('FL Characterization'!L$2-'FL Characterization'!L$3)*VLOOKUP($A9,'FL Ratio'!$A$2:$B$9,2,FALSE)</f>
        <v>3.7182459421267584</v>
      </c>
      <c r="M9" s="4">
        <f>('FL Characterization'!M$2-'FL Characterization'!M$3)*VLOOKUP($A9,'FL Ratio'!$A$2:$B$9,2,FALSE)</f>
        <v>3.4238380736340264</v>
      </c>
      <c r="N9" s="4">
        <f>('FL Characterization'!N$2-'FL Characterization'!N$3)*VLOOKUP($A9,'FL Ratio'!$A$2:$B$9,2,FALSE)</f>
        <v>3.3406438701940377</v>
      </c>
      <c r="O9" s="4">
        <f>('FL Characterization'!O$2-'FL Characterization'!O$3)*VLOOKUP($A9,'FL Ratio'!$A$2:$B$9,2,FALSE)</f>
        <v>3.3543742956398241</v>
      </c>
      <c r="P9" s="4">
        <f>('FL Characterization'!P$2-'FL Characterization'!P$3)*VLOOKUP($A9,'FL Ratio'!$A$2:$B$9,2,FALSE)</f>
        <v>3.1954567651219739</v>
      </c>
      <c r="Q9" s="4">
        <f>('FL Characterization'!Q$2-'FL Characterization'!Q$3)*VLOOKUP($A9,'FL Ratio'!$A$2:$B$9,2,FALSE)</f>
        <v>2.929112336725332</v>
      </c>
      <c r="R9" s="4">
        <f>('FL Characterization'!R$2-'FL Characterization'!R$3)*VLOOKUP($A9,'FL Ratio'!$A$2:$B$9,2,FALSE)</f>
        <v>2.6324785774975465</v>
      </c>
      <c r="S9" s="4">
        <f>('FL Characterization'!S$2-'FL Characterization'!S$3)*VLOOKUP($A9,'FL Ratio'!$A$2:$B$9,2,FALSE)</f>
        <v>2.5380442407324799</v>
      </c>
      <c r="T9" s="4">
        <f>('FL Characterization'!T$2-'FL Characterization'!T$3)*VLOOKUP($A9,'FL Ratio'!$A$2:$B$9,2,FALSE)</f>
        <v>1.5954041099149916</v>
      </c>
      <c r="U9" s="4">
        <f>('FL Characterization'!U$2-'FL Characterization'!U$3)*VLOOKUP($A9,'FL Ratio'!$A$2:$B$9,2,FALSE)</f>
        <v>1.7061390995491941</v>
      </c>
      <c r="V9" s="4">
        <f>('FL Characterization'!V$2-'FL Characterization'!V$3)*VLOOKUP($A9,'FL Ratio'!$A$2:$B$9,2,FALSE)</f>
        <v>1.8653579246693024</v>
      </c>
      <c r="W9" s="4">
        <f>('FL Characterization'!W$2-'FL Characterization'!W$3)*VLOOKUP($A9,'FL Ratio'!$A$2:$B$9,2,FALSE)</f>
        <v>1.9098695905009422</v>
      </c>
      <c r="X9" s="4">
        <f>('FL Characterization'!X$2-'FL Characterization'!X$3)*VLOOKUP($A9,'FL Ratio'!$A$2:$B$9,2,FALSE)</f>
        <v>1.9918647644013303</v>
      </c>
      <c r="Y9" s="4">
        <f>('FL Characterization'!Y$2-'FL Characterization'!Y$3)*VLOOKUP($A9,'FL Ratio'!$A$2:$B$9,2,FALSE)</f>
        <v>2.1986512434617018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1.1191441256830602E-4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2.1421278566858661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8.5058787227692978</v>
      </c>
      <c r="O3" s="7">
        <f ca="1">VLOOKUP($A3,'RES installed'!$A$2:$C$6,3,FALSE)*(AVERAGE('[1]Profiles, RES, Summer'!O$2:O$4)*(RANDBETWEEN(95,105)/100))</f>
        <v>7.741760590699843</v>
      </c>
      <c r="P3" s="7">
        <f ca="1">VLOOKUP($A3,'RES installed'!$A$2:$C$6,3,FALSE)*(AVERAGE('[1]Profiles, RES, Summer'!P$2:P$4)*(RANDBETWEEN(95,105)/100))</f>
        <v>5.7983331085312653</v>
      </c>
      <c r="Q3" s="7">
        <f ca="1">VLOOKUP($A3,'RES installed'!$A$2:$C$6,3,FALSE)*(AVERAGE('[1]Profiles, RES, Summer'!Q$2:Q$4)*(RANDBETWEEN(95,105)/100))</f>
        <v>3.2290401970343448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4.1707439897415077E-3</v>
      </c>
      <c r="T3" s="7">
        <f ca="1">VLOOKUP($A3,'RES installed'!$A$2:$C$6,3,FALSE)*(AVERAGE('[1]Profiles, RES, Summer'!T$2:T$4)*(RANDBETWEEN(95,105)/100))</f>
        <v>7.3686197311877112E-4</v>
      </c>
      <c r="U3" s="7">
        <f ca="1">VLOOKUP($A3,'RES installed'!$A$2:$C$6,3,FALSE)*(AVERAGE('[1]Profiles, RES, Summer'!U$2:U$4)*(RANDBETWEEN(95,105)/100))</f>
        <v>1.9945583798116484E-4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1.1076065573770492E-4</v>
      </c>
      <c r="D5" s="7">
        <f ca="1">VLOOKUP($A5,'RES installed'!$A$2:$C$6,3,FALSE)*(AVERAGE('[1]Profiles, RES, Summer'!D$2:D$4)*(RANDBETWEEN(95,105)/100))</f>
        <v>6.7176190911584523E-5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0.10465189323904138</v>
      </c>
      <c r="J5" s="7">
        <f ca="1">VLOOKUP($A5,'RES installed'!$A$2:$C$6,3,FALSE)*(AVERAGE('[1]Profiles, RES, Summer'!J$2:J$4)*(RANDBETWEEN(95,105)/100))</f>
        <v>2.2951369893062852</v>
      </c>
      <c r="K5" s="7">
        <f ca="1">VLOOKUP($A5,'RES installed'!$A$2:$C$6,3,FALSE)*(AVERAGE('[1]Profiles, RES, Summer'!K$2:K$4)*(RANDBETWEEN(95,105)/100))</f>
        <v>5.3934703737190359</v>
      </c>
      <c r="L5" s="7">
        <f ca="1">VLOOKUP($A5,'RES installed'!$A$2:$C$6,3,FALSE)*(AVERAGE('[1]Profiles, RES, Summer'!L$2:L$4)*(RANDBETWEEN(95,105)/100))</f>
        <v>7.6304833522120514</v>
      </c>
      <c r="M5" s="7">
        <f ca="1">VLOOKUP($A5,'RES installed'!$A$2:$C$6,3,FALSE)*(AVERAGE('[1]Profiles, RES, Summer'!M$2:M$4)*(RANDBETWEEN(95,105)/100))</f>
        <v>8.3146218665000085</v>
      </c>
      <c r="N5" s="7">
        <f ca="1">VLOOKUP($A5,'RES installed'!$A$2:$C$6,3,FALSE)*(AVERAGE('[1]Profiles, RES, Summer'!N$2:N$4)*(RANDBETWEEN(95,105)/100))</f>
        <v>8.5058787227692978</v>
      </c>
      <c r="O5" s="7">
        <f ca="1">VLOOKUP($A5,'RES installed'!$A$2:$C$6,3,FALSE)*(AVERAGE('[1]Profiles, RES, Summer'!O$2:O$4)*(RANDBETWEEN(95,105)/100))</f>
        <v>7.5205674309655626</v>
      </c>
      <c r="P5" s="7">
        <f ca="1">VLOOKUP($A5,'RES installed'!$A$2:$C$6,3,FALSE)*(AVERAGE('[1]Profiles, RES, Summer'!P$2:P$4)*(RANDBETWEEN(95,105)/100))</f>
        <v>5.6835146311346065</v>
      </c>
      <c r="Q5" s="7">
        <f ca="1">VLOOKUP($A5,'RES installed'!$A$2:$C$6,3,FALSE)*(AVERAGE('[1]Profiles, RES, Summer'!Q$2:Q$4)*(RANDBETWEEN(95,105)/100))</f>
        <v>3.1358948067352772</v>
      </c>
      <c r="R5" s="7">
        <f ca="1">VLOOKUP($A5,'RES installed'!$A$2:$C$6,3,FALSE)*(AVERAGE('[1]Profiles, RES, Summer'!R$2:R$4)*(RANDBETWEEN(95,105)/100))</f>
        <v>0.66658127579166693</v>
      </c>
      <c r="S5" s="7">
        <f ca="1">VLOOKUP($A5,'RES installed'!$A$2:$C$6,3,FALSE)*(AVERAGE('[1]Profiles, RES, Summer'!S$2:S$4)*(RANDBETWEEN(95,105)/100))</f>
        <v>4.2146465580545764E-3</v>
      </c>
      <c r="T5" s="7">
        <f ca="1">VLOOKUP($A5,'RES installed'!$A$2:$C$6,3,FALSE)*(AVERAGE('[1]Profiles, RES, Summer'!T$2:T$4)*(RANDBETWEEN(95,105)/100))</f>
        <v>7.5941897229587639E-4</v>
      </c>
      <c r="U5" s="7">
        <f ca="1">VLOOKUP($A5,'RES installed'!$A$2:$C$6,3,FALSE)*(AVERAGE('[1]Profiles, RES, Summer'!U$2:U$4)*(RANDBETWEEN(95,105)/100))</f>
        <v>1.9945583798116484E-4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1.1076065573770492E-4</v>
      </c>
      <c r="D6" s="7">
        <f ca="1">VLOOKUP($A6,'RES installed'!$A$2:$C$6,3,FALSE)*(AVERAGE('[1]Profiles, RES, Summer'!D$2:D$4)*(RANDBETWEEN(95,105)/100))</f>
        <v>6.6517600804608213E-5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0.10042353391625182</v>
      </c>
      <c r="J6" s="7">
        <f ca="1">VLOOKUP($A6,'RES installed'!$A$2:$C$6,3,FALSE)*(AVERAGE('[1]Profiles, RES, Summer'!J$2:J$4)*(RANDBETWEEN(95,105)/100))</f>
        <v>2.2732785417890828</v>
      </c>
      <c r="K6" s="7">
        <f ca="1">VLOOKUP($A6,'RES installed'!$A$2:$C$6,3,FALSE)*(AVERAGE('[1]Profiles, RES, Summer'!K$2:K$4)*(RANDBETWEEN(95,105)/100))</f>
        <v>5.3934703737190359</v>
      </c>
      <c r="L6" s="7">
        <f ca="1">VLOOKUP($A6,'RES installed'!$A$2:$C$6,3,FALSE)*(AVERAGE('[1]Profiles, RES, Summer'!L$2:L$4)*(RANDBETWEEN(95,105)/100))</f>
        <v>7.6304833522120514</v>
      </c>
      <c r="M6" s="7">
        <f ca="1">VLOOKUP($A6,'RES installed'!$A$2:$C$6,3,FALSE)*(AVERAGE('[1]Profiles, RES, Summer'!M$2:M$4)*(RANDBETWEEN(95,105)/100))</f>
        <v>7.9948287177884705</v>
      </c>
      <c r="N6" s="7">
        <f ca="1">VLOOKUP($A6,'RES installed'!$A$2:$C$6,3,FALSE)*(AVERAGE('[1]Profiles, RES, Summer'!N$2:N$4)*(RANDBETWEEN(95,105)/100))</f>
        <v>8.5058787227692978</v>
      </c>
      <c r="O6" s="7">
        <f ca="1">VLOOKUP($A6,'RES installed'!$A$2:$C$6,3,FALSE)*(AVERAGE('[1]Profiles, RES, Summer'!O$2:O$4)*(RANDBETWEEN(95,105)/100))</f>
        <v>7.2993742712312812</v>
      </c>
      <c r="P6" s="7">
        <f ca="1">VLOOKUP($A6,'RES installed'!$A$2:$C$6,3,FALSE)*(AVERAGE('[1]Profiles, RES, Summer'!P$2:P$4)*(RANDBETWEEN(95,105)/100))</f>
        <v>5.6261053924362772</v>
      </c>
      <c r="Q6" s="7">
        <f ca="1">VLOOKUP($A6,'RES installed'!$A$2:$C$6,3,FALSE)*(AVERAGE('[1]Profiles, RES, Summer'!Q$2:Q$4)*(RANDBETWEEN(95,105)/100))</f>
        <v>3.1048463433022544</v>
      </c>
      <c r="R6" s="7">
        <f ca="1">VLOOKUP($A6,'RES installed'!$A$2:$C$6,3,FALSE)*(AVERAGE('[1]Profiles, RES, Summer'!R$2:R$4)*(RANDBETWEEN(95,105)/100))</f>
        <v>0.69435549561631982</v>
      </c>
      <c r="S6" s="7">
        <f ca="1">VLOOKUP($A6,'RES installed'!$A$2:$C$6,3,FALSE)*(AVERAGE('[1]Profiles, RES, Summer'!S$2:S$4)*(RANDBETWEEN(95,105)/100))</f>
        <v>4.6097696728721934E-3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1.8772314162933163E-4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1.142219262295082E-4</v>
      </c>
      <c r="D7" s="7">
        <f ca="1">VLOOKUP($A7,'RES installed'!$A$2:$C$6,3,FALSE)*(AVERAGE('[1]Profiles, RES, Summer'!D$2:D$4)*(RANDBETWEEN(95,105)/100))</f>
        <v>6.7176190911584523E-5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0.11099443222322572</v>
      </c>
      <c r="J7" s="7">
        <f ca="1">VLOOKUP($A7,'RES installed'!$A$2:$C$6,3,FALSE)*(AVERAGE('[1]Profiles, RES, Summer'!J$2:J$4)*(RANDBETWEEN(95,105)/100))</f>
        <v>2.2514200942718796</v>
      </c>
      <c r="K7" s="7">
        <f ca="1">VLOOKUP($A7,'RES installed'!$A$2:$C$6,3,FALSE)*(AVERAGE('[1]Profiles, RES, Summer'!K$2:K$4)*(RANDBETWEEN(95,105)/100))</f>
        <v>5.2316662625074652</v>
      </c>
      <c r="L7" s="7">
        <f ca="1">VLOOKUP($A7,'RES installed'!$A$2:$C$6,3,FALSE)*(AVERAGE('[1]Profiles, RES, Summer'!L$2:L$4)*(RANDBETWEEN(95,105)/100))</f>
        <v>7.1217844620645812</v>
      </c>
      <c r="M7" s="7">
        <f ca="1">VLOOKUP($A7,'RES installed'!$A$2:$C$6,3,FALSE)*(AVERAGE('[1]Profiles, RES, Summer'!M$2:M$4)*(RANDBETWEEN(95,105)/100))</f>
        <v>8.3146218665000085</v>
      </c>
      <c r="N7" s="7">
        <f ca="1">VLOOKUP($A7,'RES installed'!$A$2:$C$6,3,FALSE)*(AVERAGE('[1]Profiles, RES, Summer'!N$2:N$4)*(RANDBETWEEN(95,105)/100))</f>
        <v>8.8427452068393695</v>
      </c>
      <c r="O7" s="7">
        <f ca="1">VLOOKUP($A7,'RES installed'!$A$2:$C$6,3,FALSE)*(AVERAGE('[1]Profiles, RES, Summer'!O$2:O$4)*(RANDBETWEEN(95,105)/100))</f>
        <v>7.2256432179865202</v>
      </c>
      <c r="P7" s="7">
        <f ca="1">VLOOKUP($A7,'RES installed'!$A$2:$C$6,3,FALSE)*(AVERAGE('[1]Profiles, RES, Summer'!P$2:P$4)*(RANDBETWEEN(95,105)/100))</f>
        <v>5.5686961537379478</v>
      </c>
      <c r="Q7" s="7">
        <f ca="1">VLOOKUP($A7,'RES installed'!$A$2:$C$6,3,FALSE)*(AVERAGE('[1]Profiles, RES, Summer'!Q$2:Q$4)*(RANDBETWEEN(95,105)/100))</f>
        <v>3.2600886604673676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4.6097696728721934E-3</v>
      </c>
      <c r="T7" s="7">
        <f ca="1">VLOOKUP($A7,'RES installed'!$A$2:$C$6,3,FALSE)*(AVERAGE('[1]Profiles, RES, Summer'!T$2:T$4)*(RANDBETWEEN(95,105)/100))</f>
        <v>7.2934297339306928E-4</v>
      </c>
      <c r="U7" s="7">
        <f ca="1">VLOOKUP($A7,'RES installed'!$A$2:$C$6,3,FALSE)*(AVERAGE('[1]Profiles, RES, Summer'!U$2:U$4)*(RANDBETWEEN(95,105)/100))</f>
        <v>1.8967859102130382E-4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6.9764419220224472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3.1669432701683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7.8197597147298156E-4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1.9383643093659562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1.1076065573770492E-4</v>
      </c>
      <c r="D5" s="7">
        <f ca="1">VLOOKUP($A5,'RES installed'!$A$2:$C$6,3,FALSE)*(AVERAGE('[1]Profiles, RES, Summer'!D$2:D$4)*(RANDBETWEEN(95,105)/100))</f>
        <v>6.3883240376702929E-5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0.10465189323904138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5.5013397811934173</v>
      </c>
      <c r="L5" s="7">
        <f ca="1">VLOOKUP($A5,'RES installed'!$A$2:$C$6,3,FALSE)*(AVERAGE('[1]Profiles, RES, Summer'!L$2:L$4)*(RANDBETWEEN(95,105)/100))</f>
        <v>7.1217844620645812</v>
      </c>
      <c r="M5" s="7">
        <f ca="1">VLOOKUP($A5,'RES installed'!$A$2:$C$6,3,FALSE)*(AVERAGE('[1]Profiles, RES, Summer'!M$2:M$4)*(RANDBETWEEN(95,105)/100))</f>
        <v>7.9148804306105855</v>
      </c>
      <c r="N5" s="7">
        <f ca="1">VLOOKUP($A5,'RES installed'!$A$2:$C$6,3,FALSE)*(AVERAGE('[1]Profiles, RES, Summer'!N$2:N$4)*(RANDBETWEEN(95,105)/100))</f>
        <v>8.8427452068393695</v>
      </c>
      <c r="O5" s="7">
        <f ca="1">VLOOKUP($A5,'RES installed'!$A$2:$C$6,3,FALSE)*(AVERAGE('[1]Profiles, RES, Summer'!O$2:O$4)*(RANDBETWEEN(95,105)/100))</f>
        <v>7.2256432179865202</v>
      </c>
      <c r="P5" s="7">
        <f ca="1">VLOOKUP($A5,'RES installed'!$A$2:$C$6,3,FALSE)*(AVERAGE('[1]Profiles, RES, Summer'!P$2:P$4)*(RANDBETWEEN(95,105)/100))</f>
        <v>5.913151585927924</v>
      </c>
      <c r="Q5" s="7">
        <f ca="1">VLOOKUP($A5,'RES installed'!$A$2:$C$6,3,FALSE)*(AVERAGE('[1]Profiles, RES, Summer'!Q$2:Q$4)*(RANDBETWEEN(95,105)/100))</f>
        <v>2.980652489570164</v>
      </c>
      <c r="R5" s="7">
        <f ca="1">VLOOKUP($A5,'RES installed'!$A$2:$C$6,3,FALSE)*(AVERAGE('[1]Profiles, RES, Summer'!R$2:R$4)*(RANDBETWEEN(95,105)/100))</f>
        <v>0.65963772083550376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7.7445697174727984E-4</v>
      </c>
      <c r="U5" s="7">
        <f ca="1">VLOOKUP($A5,'RES installed'!$A$2:$C$6,3,FALSE)*(AVERAGE('[1]Profiles, RES, Summer'!U$2:U$4)*(RANDBETWEEN(95,105)/100))</f>
        <v>2.0141128737313706E-4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1.1191441256830602E-4</v>
      </c>
      <c r="D6" s="7">
        <f ca="1">VLOOKUP($A6,'RES installed'!$A$2:$C$6,3,FALSE)*(AVERAGE('[1]Profiles, RES, Summer'!D$2:D$4)*(RANDBETWEEN(95,105)/100))</f>
        <v>6.4541830483679253E-5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0.10993734239252832</v>
      </c>
      <c r="J6" s="7">
        <f ca="1">VLOOKUP($A6,'RES installed'!$A$2:$C$6,3,FALSE)*(AVERAGE('[1]Profiles, RES, Summer'!J$2:J$4)*(RANDBETWEEN(95,105)/100))</f>
        <v>2.2295616467546773</v>
      </c>
      <c r="K6" s="7">
        <f ca="1">VLOOKUP($A6,'RES installed'!$A$2:$C$6,3,FALSE)*(AVERAGE('[1]Profiles, RES, Summer'!K$2:K$4)*(RANDBETWEEN(95,105)/100))</f>
        <v>5.2316662625074652</v>
      </c>
      <c r="L6" s="7">
        <f ca="1">VLOOKUP($A6,'RES installed'!$A$2:$C$6,3,FALSE)*(AVERAGE('[1]Profiles, RES, Summer'!L$2:L$4)*(RANDBETWEEN(95,105)/100))</f>
        <v>7.0491131920435146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8.7585285858218516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5.4538776763412891</v>
      </c>
      <c r="Q6" s="7">
        <f ca="1">VLOOKUP($A6,'RES installed'!$A$2:$C$6,3,FALSE)*(AVERAGE('[1]Profiles, RES, Summer'!Q$2:Q$4)*(RANDBETWEEN(95,105)/100))</f>
        <v>3.1669432701683</v>
      </c>
      <c r="R6" s="7">
        <f ca="1">VLOOKUP($A6,'RES installed'!$A$2:$C$6,3,FALSE)*(AVERAGE('[1]Profiles, RES, Summer'!R$2:R$4)*(RANDBETWEEN(95,105)/100))</f>
        <v>0.68046838570399337</v>
      </c>
      <c r="S6" s="7">
        <f ca="1">VLOOKUP($A6,'RES installed'!$A$2:$C$6,3,FALSE)*(AVERAGE('[1]Profiles, RES, Summer'!S$2:S$4)*(RANDBETWEEN(95,105)/100))</f>
        <v>4.1707439897415077E-3</v>
      </c>
      <c r="T6" s="7">
        <f ca="1">VLOOKUP($A6,'RES installed'!$A$2:$C$6,3,FALSE)*(AVERAGE('[1]Profiles, RES, Summer'!T$2:T$4)*(RANDBETWEEN(95,105)/100))</f>
        <v>7.5189997257017456E-4</v>
      </c>
      <c r="U6" s="7">
        <f ca="1">VLOOKUP($A6,'RES installed'!$A$2:$C$6,3,FALSE)*(AVERAGE('[1]Profiles, RES, Summer'!U$2:U$4)*(RANDBETWEEN(95,105)/100))</f>
        <v>1.9945583798116484E-4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1.1883695355191256E-4</v>
      </c>
      <c r="D7" s="7">
        <f ca="1">VLOOKUP($A7,'RES installed'!$A$2:$C$6,3,FALSE)*(AVERAGE('[1]Profiles, RES, Summer'!D$2:D$4)*(RANDBETWEEN(95,105)/100))</f>
        <v>6.4541830483679253E-5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0.10148062374694922</v>
      </c>
      <c r="J7" s="7">
        <f ca="1">VLOOKUP($A7,'RES installed'!$A$2:$C$6,3,FALSE)*(AVERAGE('[1]Profiles, RES, Summer'!J$2:J$4)*(RANDBETWEEN(95,105)/100))</f>
        <v>2.0984109616514606</v>
      </c>
      <c r="K7" s="7">
        <f ca="1">VLOOKUP($A7,'RES installed'!$A$2:$C$6,3,FALSE)*(AVERAGE('[1]Profiles, RES, Summer'!K$2:K$4)*(RANDBETWEEN(95,105)/100))</f>
        <v>5.1237968550330839</v>
      </c>
      <c r="L7" s="7">
        <f ca="1">VLOOKUP($A7,'RES installed'!$A$2:$C$6,3,FALSE)*(AVERAGE('[1]Profiles, RES, Summer'!L$2:L$4)*(RANDBETWEEN(95,105)/100))</f>
        <v>7.3397982721277835</v>
      </c>
      <c r="M7" s="7">
        <f ca="1">VLOOKUP($A7,'RES installed'!$A$2:$C$6,3,FALSE)*(AVERAGE('[1]Profiles, RES, Summer'!M$2:M$4)*(RANDBETWEEN(95,105)/100))</f>
        <v>8.1547252921442404</v>
      </c>
      <c r="N7" s="7">
        <f ca="1">VLOOKUP($A7,'RES installed'!$A$2:$C$6,3,FALSE)*(AVERAGE('[1]Profiles, RES, Summer'!N$2:N$4)*(RANDBETWEEN(95,105)/100))</f>
        <v>8.6743119648043336</v>
      </c>
      <c r="O7" s="7">
        <f ca="1">VLOOKUP($A7,'RES installed'!$A$2:$C$6,3,FALSE)*(AVERAGE('[1]Profiles, RES, Summer'!O$2:O$4)*(RANDBETWEEN(95,105)/100))</f>
        <v>7.1519121647417609</v>
      </c>
      <c r="P7" s="7">
        <f ca="1">VLOOKUP($A7,'RES installed'!$A$2:$C$6,3,FALSE)*(AVERAGE('[1]Profiles, RES, Summer'!P$2:P$4)*(RANDBETWEEN(95,105)/100))</f>
        <v>5.913151585927924</v>
      </c>
      <c r="Q7" s="7">
        <f ca="1">VLOOKUP($A7,'RES installed'!$A$2:$C$6,3,FALSE)*(AVERAGE('[1]Profiles, RES, Summer'!Q$2:Q$4)*(RANDBETWEEN(95,105)/100))</f>
        <v>3.1669432701683</v>
      </c>
      <c r="R7" s="7">
        <f ca="1">VLOOKUP($A7,'RES installed'!$A$2:$C$6,3,FALSE)*(AVERAGE('[1]Profiles, RES, Summer'!R$2:R$4)*(RANDBETWEEN(95,105)/100))</f>
        <v>0.67352483074783021</v>
      </c>
      <c r="S7" s="7">
        <f ca="1">VLOOKUP($A7,'RES installed'!$A$2:$C$6,3,FALSE)*(AVERAGE('[1]Profiles, RES, Summer'!S$2:S$4)*(RANDBETWEEN(95,105)/100))</f>
        <v>4.258549126367645E-3</v>
      </c>
      <c r="T7" s="7">
        <f ca="1">VLOOKUP($A7,'RES installed'!$A$2:$C$6,3,FALSE)*(AVERAGE('[1]Profiles, RES, Summer'!T$2:T$4)*(RANDBETWEEN(95,105)/100))</f>
        <v>7.8949497119868328E-4</v>
      </c>
      <c r="U7" s="7">
        <f ca="1">VLOOKUP($A7,'RES installed'!$A$2:$C$6,3,FALSE)*(AVERAGE('[1]Profiles, RES, Summer'!U$2:U$4)*(RANDBETWEEN(95,105)/100))</f>
        <v>2.0336673676510925E-4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2.1421278566858661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7.6750355690769307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7.3686197311877112E-4</v>
      </c>
      <c r="U3" s="7">
        <f ca="1">VLOOKUP($A3,'RES installed'!$A$2:$C$6,3,FALSE)*(AVERAGE('[1]Profiles, RES, Summer'!U$2:U$4)*(RANDBETWEEN(95,105)/100))</f>
        <v>2.0141128737313706E-4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1.2114446721311474E-4</v>
      </c>
      <c r="D5" s="7">
        <f ca="1">VLOOKUP($A5,'RES installed'!$A$2:$C$6,3,FALSE)*(AVERAGE('[1]Profiles, RES, Summer'!D$2:D$4)*(RANDBETWEEN(95,105)/100))</f>
        <v>6.3883240376702929E-5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0.11099443222322572</v>
      </c>
      <c r="J5" s="7">
        <f ca="1">VLOOKUP($A5,'RES installed'!$A$2:$C$6,3,FALSE)*(AVERAGE('[1]Profiles, RES, Summer'!J$2:J$4)*(RANDBETWEEN(95,105)/100))</f>
        <v>2.2732785417890828</v>
      </c>
      <c r="K5" s="7">
        <f ca="1">VLOOKUP($A5,'RES installed'!$A$2:$C$6,3,FALSE)*(AVERAGE('[1]Profiles, RES, Summer'!K$2:K$4)*(RANDBETWEEN(95,105)/100))</f>
        <v>5.3934703737190359</v>
      </c>
      <c r="L5" s="7">
        <f ca="1">VLOOKUP($A5,'RES installed'!$A$2:$C$6,3,FALSE)*(AVERAGE('[1]Profiles, RES, Summer'!L$2:L$4)*(RANDBETWEEN(95,105)/100))</f>
        <v>7.0491131920435146</v>
      </c>
      <c r="M5" s="7">
        <f ca="1">VLOOKUP($A5,'RES installed'!$A$2:$C$6,3,FALSE)*(AVERAGE('[1]Profiles, RES, Summer'!M$2:M$4)*(RANDBETWEEN(95,105)/100))</f>
        <v>7.6750355690769307</v>
      </c>
      <c r="N5" s="7">
        <f ca="1">VLOOKUP($A5,'RES installed'!$A$2:$C$6,3,FALSE)*(AVERAGE('[1]Profiles, RES, Summer'!N$2:N$4)*(RANDBETWEEN(95,105)/100))</f>
        <v>8.4216621017517799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6.0279700633245827</v>
      </c>
      <c r="Q5" s="7">
        <f ca="1">VLOOKUP($A5,'RES installed'!$A$2:$C$6,3,FALSE)*(AVERAGE('[1]Profiles, RES, Summer'!Q$2:Q$4)*(RANDBETWEEN(95,105)/100))</f>
        <v>3.1669432701683</v>
      </c>
      <c r="R5" s="7">
        <f ca="1">VLOOKUP($A5,'RES installed'!$A$2:$C$6,3,FALSE)*(AVERAGE('[1]Profiles, RES, Summer'!R$2:R$4)*(RANDBETWEEN(95,105)/100))</f>
        <v>0.65963772083550376</v>
      </c>
      <c r="S5" s="7">
        <f ca="1">VLOOKUP($A5,'RES installed'!$A$2:$C$6,3,FALSE)*(AVERAGE('[1]Profiles, RES, Summer'!S$2:S$4)*(RANDBETWEEN(95,105)/100))</f>
        <v>4.258549126367645E-3</v>
      </c>
      <c r="T5" s="7">
        <f ca="1">VLOOKUP($A5,'RES installed'!$A$2:$C$6,3,FALSE)*(AVERAGE('[1]Profiles, RES, Summer'!T$2:T$4)*(RANDBETWEEN(95,105)/100))</f>
        <v>7.3686197311877112E-4</v>
      </c>
      <c r="U5" s="7">
        <f ca="1">VLOOKUP($A5,'RES installed'!$A$2:$C$6,3,FALSE)*(AVERAGE('[1]Profiles, RES, Summer'!U$2:U$4)*(RANDBETWEEN(95,105)/100))</f>
        <v>2.0532218615708147E-4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1.1537568306010929E-4</v>
      </c>
      <c r="D6" s="7">
        <f ca="1">VLOOKUP($A6,'RES installed'!$A$2:$C$6,3,FALSE)*(AVERAGE('[1]Profiles, RES, Summer'!D$2:D$4)*(RANDBETWEEN(95,105)/100))</f>
        <v>6.7834781018560848E-5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0.10888025256183095</v>
      </c>
      <c r="J6" s="7">
        <f ca="1">VLOOKUP($A6,'RES installed'!$A$2:$C$6,3,FALSE)*(AVERAGE('[1]Profiles, RES, Summer'!J$2:J$4)*(RANDBETWEEN(95,105)/100))</f>
        <v>2.2951369893062852</v>
      </c>
      <c r="K6" s="7">
        <f ca="1">VLOOKUP($A6,'RES installed'!$A$2:$C$6,3,FALSE)*(AVERAGE('[1]Profiles, RES, Summer'!K$2:K$4)*(RANDBETWEEN(95,105)/100))</f>
        <v>5.2316662625074652</v>
      </c>
      <c r="L6" s="7">
        <f ca="1">VLOOKUP($A6,'RES installed'!$A$2:$C$6,3,FALSE)*(AVERAGE('[1]Profiles, RES, Summer'!L$2:L$4)*(RANDBETWEEN(95,105)/100))</f>
        <v>7.4124695421488509</v>
      </c>
      <c r="M6" s="7">
        <f ca="1">VLOOKUP($A6,'RES installed'!$A$2:$C$6,3,FALSE)*(AVERAGE('[1]Profiles, RES, Summer'!M$2:M$4)*(RANDBETWEEN(95,105)/100))</f>
        <v>8.3146218665000085</v>
      </c>
      <c r="N6" s="7">
        <f ca="1">VLOOKUP($A6,'RES installed'!$A$2:$C$6,3,FALSE)*(AVERAGE('[1]Profiles, RES, Summer'!N$2:N$4)*(RANDBETWEEN(95,105)/100))</f>
        <v>8.4216621017517799</v>
      </c>
      <c r="O6" s="7">
        <f ca="1">VLOOKUP($A6,'RES installed'!$A$2:$C$6,3,FALSE)*(AVERAGE('[1]Profiles, RES, Summer'!O$2:O$4)*(RANDBETWEEN(95,105)/100))</f>
        <v>7.2256432179865202</v>
      </c>
      <c r="P6" s="7">
        <f ca="1">VLOOKUP($A6,'RES installed'!$A$2:$C$6,3,FALSE)*(AVERAGE('[1]Profiles, RES, Summer'!P$2:P$4)*(RANDBETWEEN(95,105)/100))</f>
        <v>5.9705608246262534</v>
      </c>
      <c r="Q6" s="7">
        <f ca="1">VLOOKUP($A6,'RES installed'!$A$2:$C$6,3,FALSE)*(AVERAGE('[1]Profiles, RES, Summer'!Q$2:Q$4)*(RANDBETWEEN(95,105)/100))</f>
        <v>3.1358948067352772</v>
      </c>
      <c r="R6" s="7">
        <f ca="1">VLOOKUP($A6,'RES installed'!$A$2:$C$6,3,FALSE)*(AVERAGE('[1]Profiles, RES, Summer'!R$2:R$4)*(RANDBETWEEN(95,105)/100))</f>
        <v>0.69435549561631982</v>
      </c>
      <c r="S6" s="7">
        <f ca="1">VLOOKUP($A6,'RES installed'!$A$2:$C$6,3,FALSE)*(AVERAGE('[1]Profiles, RES, Summer'!S$2:S$4)*(RANDBETWEEN(95,105)/100))</f>
        <v>4.1707439897415077E-3</v>
      </c>
      <c r="T6" s="7">
        <f ca="1">VLOOKUP($A6,'RES installed'!$A$2:$C$6,3,FALSE)*(AVERAGE('[1]Profiles, RES, Summer'!T$2:T$4)*(RANDBETWEEN(95,105)/100))</f>
        <v>7.5941897229587639E-4</v>
      </c>
      <c r="U6" s="7">
        <f ca="1">VLOOKUP($A6,'RES installed'!$A$2:$C$6,3,FALSE)*(AVERAGE('[1]Profiles, RES, Summer'!U$2:U$4)*(RANDBETWEEN(95,105)/100))</f>
        <v>1.9750038858919265E-4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1.1768319672131147E-4</v>
      </c>
      <c r="D7" s="7">
        <f ca="1">VLOOKUP($A7,'RES installed'!$A$2:$C$6,3,FALSE)*(AVERAGE('[1]Profiles, RES, Summer'!D$2:D$4)*(RANDBETWEEN(95,105)/100))</f>
        <v>6.7176190911584523E-5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0.10888025256183095</v>
      </c>
      <c r="J7" s="7">
        <f ca="1">VLOOKUP($A7,'RES installed'!$A$2:$C$6,3,FALSE)*(AVERAGE('[1]Profiles, RES, Summer'!J$2:J$4)*(RANDBETWEEN(95,105)/100))</f>
        <v>2.2951369893062852</v>
      </c>
      <c r="K7" s="7">
        <f ca="1">VLOOKUP($A7,'RES installed'!$A$2:$C$6,3,FALSE)*(AVERAGE('[1]Profiles, RES, Summer'!K$2:K$4)*(RANDBETWEEN(95,105)/100))</f>
        <v>5.2856009662446546</v>
      </c>
      <c r="L7" s="7">
        <f ca="1">VLOOKUP($A7,'RES installed'!$A$2:$C$6,3,FALSE)*(AVERAGE('[1]Profiles, RES, Summer'!L$2:L$4)*(RANDBETWEEN(95,105)/100))</f>
        <v>7.1944557320856486</v>
      </c>
      <c r="M7" s="7">
        <f ca="1">VLOOKUP($A7,'RES installed'!$A$2:$C$6,3,FALSE)*(AVERAGE('[1]Profiles, RES, Summer'!M$2:M$4)*(RANDBETWEEN(95,105)/100))</f>
        <v>8.0747770049663554</v>
      </c>
      <c r="N7" s="7">
        <f ca="1">VLOOKUP($A7,'RES installed'!$A$2:$C$6,3,FALSE)*(AVERAGE('[1]Profiles, RES, Summer'!N$2:N$4)*(RANDBETWEEN(95,105)/100))</f>
        <v>8.0847956176817082</v>
      </c>
      <c r="O7" s="7">
        <f ca="1">VLOOKUP($A7,'RES installed'!$A$2:$C$6,3,FALSE)*(AVERAGE('[1]Profiles, RES, Summer'!O$2:O$4)*(RANDBETWEEN(95,105)/100))</f>
        <v>7.4468363777208015</v>
      </c>
      <c r="P7" s="7">
        <f ca="1">VLOOKUP($A7,'RES installed'!$A$2:$C$6,3,FALSE)*(AVERAGE('[1]Profiles, RES, Summer'!P$2:P$4)*(RANDBETWEEN(95,105)/100))</f>
        <v>5.9705608246262534</v>
      </c>
      <c r="Q7" s="7">
        <f ca="1">VLOOKUP($A7,'RES installed'!$A$2:$C$6,3,FALSE)*(AVERAGE('[1]Profiles, RES, Summer'!Q$2:Q$4)*(RANDBETWEEN(95,105)/100))</f>
        <v>3.0427494164362088</v>
      </c>
      <c r="R7" s="7">
        <f ca="1">VLOOKUP($A7,'RES installed'!$A$2:$C$6,3,FALSE)*(AVERAGE('[1]Profiles, RES, Summer'!R$2:R$4)*(RANDBETWEEN(95,105)/100))</f>
        <v>0.71518616048480932</v>
      </c>
      <c r="S7" s="7">
        <f ca="1">VLOOKUP($A7,'RES installed'!$A$2:$C$6,3,FALSE)*(AVERAGE('[1]Profiles, RES, Summer'!S$2:S$4)*(RANDBETWEEN(95,105)/100))</f>
        <v>4.6097696728721934E-3</v>
      </c>
      <c r="T7" s="7">
        <f ca="1">VLOOKUP($A7,'RES installed'!$A$2:$C$6,3,FALSE)*(AVERAGE('[1]Profiles, RES, Summer'!T$2:T$4)*(RANDBETWEEN(95,105)/100))</f>
        <v>7.1430497394166584E-4</v>
      </c>
      <c r="U7" s="7">
        <f ca="1">VLOOKUP($A7,'RES installed'!$A$2:$C$6,3,FALSE)*(AVERAGE('[1]Profiles, RES, Summer'!U$2:U$4)*(RANDBETWEEN(95,105)/100))</f>
        <v>1.8967859102130382E-4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7.5575754211448878</v>
      </c>
      <c r="C2" s="4">
        <f>'[1]FL Profiles'!C2*Main!$B$6</f>
        <v>7.8096790679327333</v>
      </c>
      <c r="D2" s="4">
        <f>'[1]FL Profiles'!D2*Main!$B$6</f>
        <v>6.9931092071174685</v>
      </c>
      <c r="E2" s="4">
        <f>'[1]FL Profiles'!E2*Main!$B$6</f>
        <v>6.6284812496901715</v>
      </c>
      <c r="F2" s="4">
        <f>'[1]FL Profiles'!F2*Main!$B$6</f>
        <v>5.4306814839762136</v>
      </c>
      <c r="G2" s="4">
        <f>'[1]FL Profiles'!G2*Main!$B$6</f>
        <v>4.6091925276138701</v>
      </c>
      <c r="H2" s="4">
        <f>'[1]FL Profiles'!H2*Main!$B$6</f>
        <v>5.6366686100101857</v>
      </c>
      <c r="I2" s="4">
        <f>'[1]FL Profiles'!I2*Main!$B$6</f>
        <v>0.97890001386890091</v>
      </c>
      <c r="J2" s="4">
        <f>'[1]FL Profiles'!J2*Main!$B$6</f>
        <v>0.86084172073898335</v>
      </c>
      <c r="K2" s="4">
        <f>'[1]FL Profiles'!K2*Main!$B$6</f>
        <v>1.2549842514487606</v>
      </c>
      <c r="L2" s="4">
        <f>'[1]FL Profiles'!L2*Main!$B$6</f>
        <v>0.73909410594875558</v>
      </c>
      <c r="M2" s="4">
        <f>'[1]FL Profiles'!M2*Main!$B$6</f>
        <v>0.92356018896425207</v>
      </c>
      <c r="N2" s="4">
        <f>'[1]FL Profiles'!N2*Main!$B$6</f>
        <v>1.4714244555202765</v>
      </c>
      <c r="O2" s="4">
        <f>'[1]FL Profiles'!O2*Main!$B$6</f>
        <v>2.7110365333844126</v>
      </c>
      <c r="P2" s="4">
        <f>'[1]FL Profiles'!P2*Main!$B$6</f>
        <v>2.8924281816829835</v>
      </c>
      <c r="Q2" s="4">
        <f>'[1]FL Profiles'!Q2*Main!$B$6</f>
        <v>2.8444670000989549</v>
      </c>
      <c r="R2" s="4">
        <f>'[1]FL Profiles'!R2*Main!$B$6</f>
        <v>1.595631618084044</v>
      </c>
      <c r="S2" s="4">
        <f>'[1]FL Profiles'!S2*Main!$B$6</f>
        <v>3.2502923827330465</v>
      </c>
      <c r="T2" s="4">
        <f>'[1]FL Profiles'!T2*Main!$B$6</f>
        <v>1.9073792983802329</v>
      </c>
      <c r="U2" s="4">
        <f>'[1]FL Profiles'!U2*Main!$B$6</f>
        <v>1.3410684235226589</v>
      </c>
      <c r="V2" s="4">
        <f>'[1]FL Profiles'!V2*Main!$B$6</f>
        <v>2.0365055564910803</v>
      </c>
      <c r="W2" s="4">
        <f>'[1]FL Profiles'!W2*Main!$B$6</f>
        <v>1.2586735731090704</v>
      </c>
      <c r="X2" s="4">
        <f>'[1]FL Profiles'!X2*Main!$B$6</f>
        <v>5.7448887120459435</v>
      </c>
      <c r="Y2" s="4">
        <f>'[1]FL Profiles'!Y2*Main!$B$6</f>
        <v>6.9254716433451202</v>
      </c>
    </row>
    <row r="3" spans="1:25" x14ac:dyDescent="0.25">
      <c r="A3" t="s">
        <v>16</v>
      </c>
      <c r="B3" s="4">
        <f>'[1]FL Profiles'!B3*Main!$B$6</f>
        <v>-17.063112678933415</v>
      </c>
      <c r="C3" s="4">
        <f>'[1]FL Profiles'!C3*Main!$B$6</f>
        <v>-18.246155158006136</v>
      </c>
      <c r="D3" s="4">
        <f>'[1]FL Profiles'!D3*Main!$B$6</f>
        <v>-20.521236848530592</v>
      </c>
      <c r="E3" s="4">
        <f>'[1]FL Profiles'!E3*Main!$B$6</f>
        <v>-22.136544848802952</v>
      </c>
      <c r="F3" s="4">
        <f>'[1]FL Profiles'!F3*Main!$B$6</f>
        <v>-23.66084958145434</v>
      </c>
      <c r="G3" s="4">
        <f>'[1]FL Profiles'!G3*Main!$B$6</f>
        <v>-25.822177187452567</v>
      </c>
      <c r="H3" s="4">
        <f>'[1]FL Profiles'!H3*Main!$B$6</f>
        <v>-24.639134708379856</v>
      </c>
      <c r="I3" s="4">
        <f>'[1]FL Profiles'!I3*Main!$B$6</f>
        <v>-27.638799172989177</v>
      </c>
      <c r="J3" s="4">
        <f>'[1]FL Profiles'!J3*Main!$B$6</f>
        <v>-25.067956862696544</v>
      </c>
      <c r="K3" s="4">
        <f>'[1]FL Profiles'!K3*Main!$B$6</f>
        <v>-36.820721432474187</v>
      </c>
      <c r="L3" s="4">
        <f>'[1]FL Profiles'!L3*Main!$B$6</f>
        <v>-36.443365315318822</v>
      </c>
      <c r="M3" s="4">
        <f>'[1]FL Profiles'!M3*Main!$B$6</f>
        <v>-33.314820547376009</v>
      </c>
      <c r="N3" s="4">
        <f>'[1]FL Profiles'!N3*Main!$B$6</f>
        <v>-31.935014246420096</v>
      </c>
      <c r="O3" s="4">
        <f>'[1]FL Profiles'!O3*Main!$B$6</f>
        <v>-30.832706423013825</v>
      </c>
      <c r="P3" s="4">
        <f>'[1]FL Profiles'!P3*Main!$B$6</f>
        <v>-29.062139469536753</v>
      </c>
      <c r="Q3" s="4">
        <f>'[1]FL Profiles'!Q3*Main!$B$6</f>
        <v>-26.446656367154365</v>
      </c>
      <c r="R3" s="4">
        <f>'[1]FL Profiles'!R3*Main!$B$6</f>
        <v>-24.729154156891418</v>
      </c>
      <c r="S3" s="4">
        <f>'[1]FL Profiles'!S3*Main!$B$6</f>
        <v>-22.13015002459175</v>
      </c>
      <c r="T3" s="4">
        <f>'[1]FL Profiles'!T3*Main!$B$6</f>
        <v>-14.046661800769682</v>
      </c>
      <c r="U3" s="4">
        <f>'[1]FL Profiles'!U3*Main!$B$6</f>
        <v>-15.72032257196928</v>
      </c>
      <c r="V3" s="4">
        <f>'[1]FL Profiles'!V3*Main!$B$6</f>
        <v>-16.617073690201945</v>
      </c>
      <c r="W3" s="4">
        <f>'[1]FL Profiles'!W3*Main!$B$6</f>
        <v>-17.84002233190035</v>
      </c>
      <c r="X3" s="4">
        <f>'[1]FL Profiles'!X3*Main!$B$6</f>
        <v>-14.173758931967358</v>
      </c>
      <c r="Y3" s="4">
        <f>'[1]FL Profiles'!Y3*Main!$B$6</f>
        <v>-15.061040791271896</v>
      </c>
    </row>
    <row r="4" spans="1:25" x14ac:dyDescent="0.25">
      <c r="A4" t="s">
        <v>17</v>
      </c>
      <c r="B4" s="4">
        <f>'[1]FL Profiles'!B4*Main!$B$6</f>
        <v>16.43832605575993</v>
      </c>
      <c r="C4" s="4">
        <f>'[1]FL Profiles'!C4*Main!$B$6</f>
        <v>17.586258490365363</v>
      </c>
      <c r="D4" s="4">
        <f>'[1]FL Profiles'!D4*Main!$B$6</f>
        <v>19.718255989164135</v>
      </c>
      <c r="E4" s="4">
        <f>'[1]FL Profiles'!E4*Main!$B$6</f>
        <v>21.217350357136734</v>
      </c>
      <c r="F4" s="4">
        <f>'[1]FL Profiles'!F4*Main!$B$6</f>
        <v>22.583875100115531</v>
      </c>
      <c r="G4" s="4">
        <f>'[1]FL Profiles'!G4*Main!$B$6</f>
        <v>24.660040864454945</v>
      </c>
      <c r="H4" s="4">
        <f>'[1]FL Profiles'!H4*Main!$B$6</f>
        <v>23.510202280325018</v>
      </c>
      <c r="I4" s="4">
        <f>'[1]FL Profiles'!I4*Main!$B$6</f>
        <v>26.531080344481129</v>
      </c>
      <c r="J4" s="4">
        <f>'[1]FL Profiles'!J4*Main!$B$6</f>
        <v>24.302115174710543</v>
      </c>
      <c r="K4" s="4">
        <f>'[1]FL Profiles'!K4*Main!$B$6</f>
        <v>27.73054030494222</v>
      </c>
      <c r="L4" s="4">
        <f>'[1]FL Profiles'!L4*Main!$B$6</f>
        <v>27.948886658538232</v>
      </c>
      <c r="M4" s="4">
        <f>'[1]FL Profiles'!M4*Main!$B$6</f>
        <v>26.162886042782191</v>
      </c>
      <c r="N4" s="4">
        <f>'[1]FL Profiles'!N4*Main!$B$6</f>
        <v>25.281076677273784</v>
      </c>
      <c r="O4" s="4">
        <f>'[1]FL Profiles'!O4*Main!$B$6</f>
        <v>24.631264155504528</v>
      </c>
      <c r="P4" s="4">
        <f>'[1]FL Profiles'!P4*Main!$B$6</f>
        <v>23.08334776422716</v>
      </c>
      <c r="Q4" s="4">
        <f>'[1]FL Profiles'!Q4*Main!$B$6</f>
        <v>21.016036371872492</v>
      </c>
      <c r="R4" s="4">
        <f>'[1]FL Profiles'!R4*Main!$B$6</f>
        <v>19.578061766072356</v>
      </c>
      <c r="S4" s="4">
        <f>'[1]FL Profiles'!S4*Main!$B$6</f>
        <v>17.497960725295282</v>
      </c>
      <c r="T4" s="4">
        <f>'[1]FL Profiles'!T4*Main!$B$6</f>
        <v>13.695622844791192</v>
      </c>
      <c r="U4" s="4">
        <f>'[1]FL Profiles'!U4*Main!$B$6</f>
        <v>15.329377453365106</v>
      </c>
      <c r="V4" s="4">
        <f>'[1]FL Profiles'!V4*Main!$B$6</f>
        <v>16.289215971989069</v>
      </c>
      <c r="W4" s="4">
        <f>'[1]FL Profiles'!W4*Main!$B$6</f>
        <v>17.546659771211374</v>
      </c>
      <c r="X4" s="4">
        <f>'[1]FL Profiles'!X4*Main!$B$6</f>
        <v>13.653564577863659</v>
      </c>
      <c r="Y4" s="4">
        <f>'[1]FL Profiles'!Y4*Main!$B$6</f>
        <v>14.51871050720634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9.2584422640184521</v>
      </c>
      <c r="C2" s="4">
        <f>('[1]Pc, Winter, S1'!C2*Main!$B$5)+(VLOOKUP($A2,'FL Ratio'!$A$2:$B$9,2,FALSE)*'FL Characterization'!C$2)</f>
        <v>9.0193519335138763</v>
      </c>
      <c r="D2" s="4">
        <f>('[1]Pc, Winter, S1'!D2*Main!$B$5)+(VLOOKUP($A2,'FL Ratio'!$A$2:$B$9,2,FALSE)*'FL Characterization'!D$2)</f>
        <v>8.5904112588744397</v>
      </c>
      <c r="E2" s="4">
        <f>('[1]Pc, Winter, S1'!E2*Main!$B$5)+(VLOOKUP($A2,'FL Ratio'!$A$2:$B$9,2,FALSE)*'FL Characterization'!E$2)</f>
        <v>8.7345490283981029</v>
      </c>
      <c r="F2" s="4">
        <f>('[1]Pc, Winter, S1'!F2*Main!$B$5)+(VLOOKUP($A2,'FL Ratio'!$A$2:$B$9,2,FALSE)*'FL Characterization'!F$2)</f>
        <v>8.285927791595098</v>
      </c>
      <c r="G2" s="4">
        <f>('[1]Pc, Winter, S1'!G2*Main!$B$5)+(VLOOKUP($A2,'FL Ratio'!$A$2:$B$9,2,FALSE)*'FL Characterization'!G$2)</f>
        <v>8.1312192314594629</v>
      </c>
      <c r="H2" s="4">
        <f>('[1]Pc, Winter, S1'!H2*Main!$B$5)+(VLOOKUP($A2,'FL Ratio'!$A$2:$B$9,2,FALSE)*'FL Characterization'!H$2)</f>
        <v>8.4032569874376843</v>
      </c>
      <c r="I2" s="4">
        <f>('[1]Pc, Winter, S1'!I2*Main!$B$5)+(VLOOKUP($A2,'FL Ratio'!$A$2:$B$9,2,FALSE)*'FL Characterization'!I$2)</f>
        <v>9.6399031936645265</v>
      </c>
      <c r="J2" s="4">
        <f>('[1]Pc, Winter, S1'!J2*Main!$B$5)+(VLOOKUP($A2,'FL Ratio'!$A$2:$B$9,2,FALSE)*'FL Characterization'!J$2)</f>
        <v>9.8051061465060521</v>
      </c>
      <c r="K2" s="4">
        <f>('[1]Pc, Winter, S1'!K2*Main!$B$5)+(VLOOKUP($A2,'FL Ratio'!$A$2:$B$9,2,FALSE)*'FL Characterization'!K$2)</f>
        <v>9.7920315391667518</v>
      </c>
      <c r="L2" s="4">
        <f>('[1]Pc, Winter, S1'!L2*Main!$B$5)+(VLOOKUP($A2,'FL Ratio'!$A$2:$B$9,2,FALSE)*'FL Characterization'!L$2)</f>
        <v>9.659886500804463</v>
      </c>
      <c r="M2" s="4">
        <f>('[1]Pc, Winter, S1'!M2*Main!$B$5)+(VLOOKUP($A2,'FL Ratio'!$A$2:$B$9,2,FALSE)*'FL Characterization'!M$2)</f>
        <v>9.8966760363288309</v>
      </c>
      <c r="N2" s="4">
        <f>('[1]Pc, Winter, S1'!N2*Main!$B$5)+(VLOOKUP($A2,'FL Ratio'!$A$2:$B$9,2,FALSE)*'FL Characterization'!N$2)</f>
        <v>9.9017031355472778</v>
      </c>
      <c r="O2" s="4">
        <f>('[1]Pc, Winter, S1'!O2*Main!$B$5)+(VLOOKUP($A2,'FL Ratio'!$A$2:$B$9,2,FALSE)*'FL Characterization'!O$2)</f>
        <v>9.9795546375107111</v>
      </c>
      <c r="P2" s="4">
        <f>('[1]Pc, Winter, S1'!P2*Main!$B$5)+(VLOOKUP($A2,'FL Ratio'!$A$2:$B$9,2,FALSE)*'FL Characterization'!P$2)</f>
        <v>8.7880994684609082</v>
      </c>
      <c r="Q2" s="4">
        <f>('[1]Pc, Winter, S1'!Q2*Main!$B$5)+(VLOOKUP($A2,'FL Ratio'!$A$2:$B$9,2,FALSE)*'FL Characterization'!Q$2)</f>
        <v>9.4011512031758198</v>
      </c>
      <c r="R2" s="4">
        <f>('[1]Pc, Winter, S1'!R2*Main!$B$5)+(VLOOKUP($A2,'FL Ratio'!$A$2:$B$9,2,FALSE)*'FL Characterization'!R$2)</f>
        <v>9.9215550799868417</v>
      </c>
      <c r="S2" s="4">
        <f>('[1]Pc, Winter, S1'!S2*Main!$B$5)+(VLOOKUP($A2,'FL Ratio'!$A$2:$B$9,2,FALSE)*'FL Characterization'!S$2)</f>
        <v>10.106223137846213</v>
      </c>
      <c r="T2" s="4">
        <f>('[1]Pc, Winter, S1'!T2*Main!$B$5)+(VLOOKUP($A2,'FL Ratio'!$A$2:$B$9,2,FALSE)*'FL Characterization'!T$2)</f>
        <v>9.3503785952083138</v>
      </c>
      <c r="U2" s="4">
        <f>('[1]Pc, Winter, S1'!U2*Main!$B$5)+(VLOOKUP($A2,'FL Ratio'!$A$2:$B$9,2,FALSE)*'FL Characterization'!U$2)</f>
        <v>8.8212428700974748</v>
      </c>
      <c r="V2" s="4">
        <f>('[1]Pc, Winter, S1'!V2*Main!$B$5)+(VLOOKUP($A2,'FL Ratio'!$A$2:$B$9,2,FALSE)*'FL Characterization'!V$2)</f>
        <v>8.8999060507189895</v>
      </c>
      <c r="W2" s="4">
        <f>('[1]Pc, Winter, S1'!W2*Main!$B$5)+(VLOOKUP($A2,'FL Ratio'!$A$2:$B$9,2,FALSE)*'FL Characterization'!W$2)</f>
        <v>8.3669094539914255</v>
      </c>
      <c r="X2" s="4">
        <f>('[1]Pc, Winter, S1'!X2*Main!$B$5)+(VLOOKUP($A2,'FL Ratio'!$A$2:$B$9,2,FALSE)*'FL Characterization'!X$2)</f>
        <v>8.4781952931826332</v>
      </c>
      <c r="Y2" s="4">
        <f>('[1]Pc, Winter, S1'!Y2*Main!$B$5)+(VLOOKUP($A2,'FL Ratio'!$A$2:$B$9,2,FALSE)*'FL Characterization'!Y$2)</f>
        <v>8.5555234051503035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5.9294729033602724</v>
      </c>
      <c r="C3" s="4">
        <f>('[1]Pc, Winter, S1'!C3*Main!$B$5)+(VLOOKUP($A3,'FL Ratio'!$A$2:$B$9,2,FALSE)*'FL Characterization'!C$2)</f>
        <v>5.8385843933940302</v>
      </c>
      <c r="D3" s="4">
        <f>('[1]Pc, Winter, S1'!D3*Main!$B$5)+(VLOOKUP($A3,'FL Ratio'!$A$2:$B$9,2,FALSE)*'FL Characterization'!D$2)</f>
        <v>5.509776731244667</v>
      </c>
      <c r="E3" s="4">
        <f>('[1]Pc, Winter, S1'!E3*Main!$B$5)+(VLOOKUP($A3,'FL Ratio'!$A$2:$B$9,2,FALSE)*'FL Characterization'!E$2)</f>
        <v>5.4130340507730743</v>
      </c>
      <c r="F3" s="4">
        <f>('[1]Pc, Winter, S1'!F3*Main!$B$5)+(VLOOKUP($A3,'FL Ratio'!$A$2:$B$9,2,FALSE)*'FL Characterization'!F$2)</f>
        <v>5.2566913167739147</v>
      </c>
      <c r="G3" s="4">
        <f>('[1]Pc, Winter, S1'!G3*Main!$B$5)+(VLOOKUP($A3,'FL Ratio'!$A$2:$B$9,2,FALSE)*'FL Characterization'!G$2)</f>
        <v>5.4144321090647924</v>
      </c>
      <c r="H3" s="4">
        <f>('[1]Pc, Winter, S1'!H3*Main!$B$5)+(VLOOKUP($A3,'FL Ratio'!$A$2:$B$9,2,FALSE)*'FL Characterization'!H$2)</f>
        <v>6.5407210967599054</v>
      </c>
      <c r="I3" s="4">
        <f>('[1]Pc, Winter, S1'!I3*Main!$B$5)+(VLOOKUP($A3,'FL Ratio'!$A$2:$B$9,2,FALSE)*'FL Characterization'!I$2)</f>
        <v>6.7024226785201142</v>
      </c>
      <c r="J3" s="4">
        <f>('[1]Pc, Winter, S1'!J3*Main!$B$5)+(VLOOKUP($A3,'FL Ratio'!$A$2:$B$9,2,FALSE)*'FL Characterization'!J$2)</f>
        <v>7.2525554542039661</v>
      </c>
      <c r="K3" s="4">
        <f>('[1]Pc, Winter, S1'!K3*Main!$B$5)+(VLOOKUP($A3,'FL Ratio'!$A$2:$B$9,2,FALSE)*'FL Characterization'!K$2)</f>
        <v>7.5329653249512036</v>
      </c>
      <c r="L3" s="4">
        <f>('[1]Pc, Winter, S1'!L3*Main!$B$5)+(VLOOKUP($A3,'FL Ratio'!$A$2:$B$9,2,FALSE)*'FL Characterization'!L$2)</f>
        <v>7.4311411148924273</v>
      </c>
      <c r="M3" s="4">
        <f>('[1]Pc, Winter, S1'!M3*Main!$B$5)+(VLOOKUP($A3,'FL Ratio'!$A$2:$B$9,2,FALSE)*'FL Characterization'!M$2)</f>
        <v>7.2878558512702272</v>
      </c>
      <c r="N3" s="4">
        <f>('[1]Pc, Winter, S1'!N3*Main!$B$5)+(VLOOKUP($A3,'FL Ratio'!$A$2:$B$9,2,FALSE)*'FL Characterization'!N$2)</f>
        <v>7.1203857408570093</v>
      </c>
      <c r="O3" s="4">
        <f>('[1]Pc, Winter, S1'!O3*Main!$B$5)+(VLOOKUP($A3,'FL Ratio'!$A$2:$B$9,2,FALSE)*'FL Characterization'!O$2)</f>
        <v>6.9901489514922108</v>
      </c>
      <c r="P3" s="4">
        <f>('[1]Pc, Winter, S1'!P3*Main!$B$5)+(VLOOKUP($A3,'FL Ratio'!$A$2:$B$9,2,FALSE)*'FL Characterization'!P$2)</f>
        <v>6.5715832787059458</v>
      </c>
      <c r="Q3" s="4">
        <f>('[1]Pc, Winter, S1'!Q3*Main!$B$5)+(VLOOKUP($A3,'FL Ratio'!$A$2:$B$9,2,FALSE)*'FL Characterization'!Q$2)</f>
        <v>6.752595462169257</v>
      </c>
      <c r="R3" s="4">
        <f>('[1]Pc, Winter, S1'!R3*Main!$B$5)+(VLOOKUP($A3,'FL Ratio'!$A$2:$B$9,2,FALSE)*'FL Characterization'!R$2)</f>
        <v>7.2498193948597125</v>
      </c>
      <c r="S3" s="4">
        <f>('[1]Pc, Winter, S1'!S3*Main!$B$5)+(VLOOKUP($A3,'FL Ratio'!$A$2:$B$9,2,FALSE)*'FL Characterization'!S$2)</f>
        <v>8.8915869742843281</v>
      </c>
      <c r="T3" s="4">
        <f>('[1]Pc, Winter, S1'!T3*Main!$B$5)+(VLOOKUP($A3,'FL Ratio'!$A$2:$B$9,2,FALSE)*'FL Characterization'!T$2)</f>
        <v>8.2706881754154828</v>
      </c>
      <c r="U3" s="4">
        <f>('[1]Pc, Winter, S1'!U3*Main!$B$5)+(VLOOKUP($A3,'FL Ratio'!$A$2:$B$9,2,FALSE)*'FL Characterization'!U$2)</f>
        <v>7.5695598906105968</v>
      </c>
      <c r="V3" s="4">
        <f>('[1]Pc, Winter, S1'!V3*Main!$B$5)+(VLOOKUP($A3,'FL Ratio'!$A$2:$B$9,2,FALSE)*'FL Characterization'!V$2)</f>
        <v>7.4609229129910926</v>
      </c>
      <c r="W3" s="4">
        <f>('[1]Pc, Winter, S1'!W3*Main!$B$5)+(VLOOKUP($A3,'FL Ratio'!$A$2:$B$9,2,FALSE)*'FL Characterization'!W$2)</f>
        <v>6.8515719755161673</v>
      </c>
      <c r="X3" s="4">
        <f>('[1]Pc, Winter, S1'!X3*Main!$B$5)+(VLOOKUP($A3,'FL Ratio'!$A$2:$B$9,2,FALSE)*'FL Characterization'!X$2)</f>
        <v>7.0360624466714397</v>
      </c>
      <c r="Y3" s="4">
        <f>('[1]Pc, Winter, S1'!Y3*Main!$B$5)+(VLOOKUP($A3,'FL Ratio'!$A$2:$B$9,2,FALSE)*'FL Characterization'!Y$2)</f>
        <v>6.5310267145623175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4.1583307765728836</v>
      </c>
      <c r="C4" s="4">
        <f>('[1]Pc, Winter, S1'!C4*Main!$B$5)+(VLOOKUP($A4,'FL Ratio'!$A$2:$B$9,2,FALSE)*'FL Characterization'!C$2)</f>
        <v>4.0036495353126238</v>
      </c>
      <c r="D4" s="4">
        <f>('[1]Pc, Winter, S1'!D4*Main!$B$5)+(VLOOKUP($A4,'FL Ratio'!$A$2:$B$9,2,FALSE)*'FL Characterization'!D$2)</f>
        <v>3.7990180907532425</v>
      </c>
      <c r="E4" s="4">
        <f>('[1]Pc, Winter, S1'!E4*Main!$B$5)+(VLOOKUP($A4,'FL Ratio'!$A$2:$B$9,2,FALSE)*'FL Characterization'!E$2)</f>
        <v>3.810364575566374</v>
      </c>
      <c r="F4" s="4">
        <f>('[1]Pc, Winter, S1'!F4*Main!$B$5)+(VLOOKUP($A4,'FL Ratio'!$A$2:$B$9,2,FALSE)*'FL Characterization'!F$2)</f>
        <v>3.6781891095984571</v>
      </c>
      <c r="G4" s="4">
        <f>('[1]Pc, Winter, S1'!G4*Main!$B$5)+(VLOOKUP($A4,'FL Ratio'!$A$2:$B$9,2,FALSE)*'FL Characterization'!G$2)</f>
        <v>3.9921552614104145</v>
      </c>
      <c r="H4" s="4">
        <f>('[1]Pc, Winter, S1'!H4*Main!$B$5)+(VLOOKUP($A4,'FL Ratio'!$A$2:$B$9,2,FALSE)*'FL Characterization'!H$2)</f>
        <v>6.2063810865777569</v>
      </c>
      <c r="I4" s="4">
        <f>('[1]Pc, Winter, S1'!I4*Main!$B$5)+(VLOOKUP($A4,'FL Ratio'!$A$2:$B$9,2,FALSE)*'FL Characterization'!I$2)</f>
        <v>6.5260616549437227</v>
      </c>
      <c r="J4" s="4">
        <f>('[1]Pc, Winter, S1'!J4*Main!$B$5)+(VLOOKUP($A4,'FL Ratio'!$A$2:$B$9,2,FALSE)*'FL Characterization'!J$2)</f>
        <v>6.7966287275850155</v>
      </c>
      <c r="K4" s="4">
        <f>('[1]Pc, Winter, S1'!K4*Main!$B$5)+(VLOOKUP($A4,'FL Ratio'!$A$2:$B$9,2,FALSE)*'FL Characterization'!K$2)</f>
        <v>6.6380062123901604</v>
      </c>
      <c r="L4" s="4">
        <f>('[1]Pc, Winter, S1'!L4*Main!$B$5)+(VLOOKUP($A4,'FL Ratio'!$A$2:$B$9,2,FALSE)*'FL Characterization'!L$2)</f>
        <v>6.3313923971199113</v>
      </c>
      <c r="M4" s="4">
        <f>('[1]Pc, Winter, S1'!M4*Main!$B$5)+(VLOOKUP($A4,'FL Ratio'!$A$2:$B$9,2,FALSE)*'FL Characterization'!M$2)</f>
        <v>6.7535966862379917</v>
      </c>
      <c r="N4" s="4">
        <f>('[1]Pc, Winter, S1'!N4*Main!$B$5)+(VLOOKUP($A4,'FL Ratio'!$A$2:$B$9,2,FALSE)*'FL Characterization'!N$2)</f>
        <v>6.3429479107292561</v>
      </c>
      <c r="O4" s="4">
        <f>('[1]Pc, Winter, S1'!O4*Main!$B$5)+(VLOOKUP($A4,'FL Ratio'!$A$2:$B$9,2,FALSE)*'FL Characterization'!O$2)</f>
        <v>6.2142497549048379</v>
      </c>
      <c r="P4" s="4">
        <f>('[1]Pc, Winter, S1'!P4*Main!$B$5)+(VLOOKUP($A4,'FL Ratio'!$A$2:$B$9,2,FALSE)*'FL Characterization'!P$2)</f>
        <v>5.4476521232911903</v>
      </c>
      <c r="Q4" s="4">
        <f>('[1]Pc, Winter, S1'!Q4*Main!$B$5)+(VLOOKUP($A4,'FL Ratio'!$A$2:$B$9,2,FALSE)*'FL Characterization'!Q$2)</f>
        <v>5.4203495416259813</v>
      </c>
      <c r="R4" s="4">
        <f>('[1]Pc, Winter, S1'!R4*Main!$B$5)+(VLOOKUP($A4,'FL Ratio'!$A$2:$B$9,2,FALSE)*'FL Characterization'!R$2)</f>
        <v>5.4655683539638913</v>
      </c>
      <c r="S4" s="4">
        <f>('[1]Pc, Winter, S1'!S4*Main!$B$5)+(VLOOKUP($A4,'FL Ratio'!$A$2:$B$9,2,FALSE)*'FL Characterization'!S$2)</f>
        <v>6.1065296212856364</v>
      </c>
      <c r="T4" s="4">
        <f>('[1]Pc, Winter, S1'!T4*Main!$B$5)+(VLOOKUP($A4,'FL Ratio'!$A$2:$B$9,2,FALSE)*'FL Characterization'!T$2)</f>
        <v>5.4386005631409819</v>
      </c>
      <c r="U4" s="4">
        <f>('[1]Pc, Winter, S1'!U4*Main!$B$5)+(VLOOKUP($A4,'FL Ratio'!$A$2:$B$9,2,FALSE)*'FL Characterization'!U$2)</f>
        <v>5.5662056198214103</v>
      </c>
      <c r="V4" s="4">
        <f>('[1]Pc, Winter, S1'!V4*Main!$B$5)+(VLOOKUP($A4,'FL Ratio'!$A$2:$B$9,2,FALSE)*'FL Characterization'!V$2)</f>
        <v>5.5024007080597039</v>
      </c>
      <c r="W4" s="4">
        <f>('[1]Pc, Winter, S1'!W4*Main!$B$5)+(VLOOKUP($A4,'FL Ratio'!$A$2:$B$9,2,FALSE)*'FL Characterization'!W$2)</f>
        <v>5.0869985653490604</v>
      </c>
      <c r="X4" s="4">
        <f>('[1]Pc, Winter, S1'!X4*Main!$B$5)+(VLOOKUP($A4,'FL Ratio'!$A$2:$B$9,2,FALSE)*'FL Characterization'!X$2)</f>
        <v>4.852472382631813</v>
      </c>
      <c r="Y4" s="4">
        <f>('[1]Pc, Winter, S1'!Y4*Main!$B$5)+(VLOOKUP($A4,'FL Ratio'!$A$2:$B$9,2,FALSE)*'FL Characterization'!Y$2)</f>
        <v>4.5276437944754813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1.7249490704872541</v>
      </c>
      <c r="C5" s="4">
        <f>('[1]Pc, Winter, S1'!C5*Main!$B$5)+(VLOOKUP($A5,'FL Ratio'!$A$2:$B$9,2,FALSE)*'FL Characterization'!C$2)</f>
        <v>1.4106530052075552</v>
      </c>
      <c r="D5" s="4">
        <f>('[1]Pc, Winter, S1'!D5*Main!$B$5)+(VLOOKUP($A5,'FL Ratio'!$A$2:$B$9,2,FALSE)*'FL Characterization'!D$2)</f>
        <v>1.3292934676630064</v>
      </c>
      <c r="E5" s="4">
        <f>('[1]Pc, Winter, S1'!E5*Main!$B$5)+(VLOOKUP($A5,'FL Ratio'!$A$2:$B$9,2,FALSE)*'FL Characterization'!E$2)</f>
        <v>1.2240712877976181</v>
      </c>
      <c r="F5" s="4">
        <f>('[1]Pc, Winter, S1'!F5*Main!$B$5)+(VLOOKUP($A5,'FL Ratio'!$A$2:$B$9,2,FALSE)*'FL Characterization'!F$2)</f>
        <v>1.1341480043507535</v>
      </c>
      <c r="G5" s="4">
        <f>('[1]Pc, Winter, S1'!G5*Main!$B$5)+(VLOOKUP($A5,'FL Ratio'!$A$2:$B$9,2,FALSE)*'FL Characterization'!G$2)</f>
        <v>1.6670104615309154</v>
      </c>
      <c r="H5" s="4">
        <f>('[1]Pc, Winter, S1'!H5*Main!$B$5)+(VLOOKUP($A5,'FL Ratio'!$A$2:$B$9,2,FALSE)*'FL Characterization'!H$2)</f>
        <v>2.9821557837970878</v>
      </c>
      <c r="I5" s="4">
        <f>('[1]Pc, Winter, S1'!I5*Main!$B$5)+(VLOOKUP($A5,'FL Ratio'!$A$2:$B$9,2,FALSE)*'FL Characterization'!I$2)</f>
        <v>3.1084138873118814</v>
      </c>
      <c r="J5" s="4">
        <f>('[1]Pc, Winter, S1'!J5*Main!$B$5)+(VLOOKUP($A5,'FL Ratio'!$A$2:$B$9,2,FALSE)*'FL Characterization'!J$2)</f>
        <v>3.4046025254493477</v>
      </c>
      <c r="K5" s="4">
        <f>('[1]Pc, Winter, S1'!K5*Main!$B$5)+(VLOOKUP($A5,'FL Ratio'!$A$2:$B$9,2,FALSE)*'FL Characterization'!K$2)</f>
        <v>3.2332365349962924</v>
      </c>
      <c r="L5" s="4">
        <f>('[1]Pc, Winter, S1'!L5*Main!$B$5)+(VLOOKUP($A5,'FL Ratio'!$A$2:$B$9,2,FALSE)*'FL Characterization'!L$2)</f>
        <v>3.1548067460266784</v>
      </c>
      <c r="M5" s="4">
        <f>('[1]Pc, Winter, S1'!M5*Main!$B$5)+(VLOOKUP($A5,'FL Ratio'!$A$2:$B$9,2,FALSE)*'FL Characterization'!M$2)</f>
        <v>2.9558475994446889</v>
      </c>
      <c r="N5" s="4">
        <f>('[1]Pc, Winter, S1'!N5*Main!$B$5)+(VLOOKUP($A5,'FL Ratio'!$A$2:$B$9,2,FALSE)*'FL Characterization'!N$2)</f>
        <v>2.9366512132746934</v>
      </c>
      <c r="O5" s="4">
        <f>('[1]Pc, Winter, S1'!O5*Main!$B$5)+(VLOOKUP($A5,'FL Ratio'!$A$2:$B$9,2,FALSE)*'FL Characterization'!O$2)</f>
        <v>2.8983338714760021</v>
      </c>
      <c r="P5" s="4">
        <f>('[1]Pc, Winter, S1'!P5*Main!$B$5)+(VLOOKUP($A5,'FL Ratio'!$A$2:$B$9,2,FALSE)*'FL Characterization'!P$2)</f>
        <v>2.7970466460340728</v>
      </c>
      <c r="Q5" s="4">
        <f>('[1]Pc, Winter, S1'!Q5*Main!$B$5)+(VLOOKUP($A5,'FL Ratio'!$A$2:$B$9,2,FALSE)*'FL Characterization'!Q$2)</f>
        <v>2.8493731075540043</v>
      </c>
      <c r="R5" s="4">
        <f>('[1]Pc, Winter, S1'!R5*Main!$B$5)+(VLOOKUP($A5,'FL Ratio'!$A$2:$B$9,2,FALSE)*'FL Characterization'!R$2)</f>
        <v>3.3967934396775448</v>
      </c>
      <c r="S5" s="4">
        <f>('[1]Pc, Winter, S1'!S5*Main!$B$5)+(VLOOKUP($A5,'FL Ratio'!$A$2:$B$9,2,FALSE)*'FL Characterization'!S$2)</f>
        <v>5.207684201604736</v>
      </c>
      <c r="T5" s="4">
        <f>('[1]Pc, Winter, S1'!T5*Main!$B$5)+(VLOOKUP($A5,'FL Ratio'!$A$2:$B$9,2,FALSE)*'FL Characterization'!T$2)</f>
        <v>4.5801859135700411</v>
      </c>
      <c r="U5" s="4">
        <f>('[1]Pc, Winter, S1'!U5*Main!$B$5)+(VLOOKUP($A5,'FL Ratio'!$A$2:$B$9,2,FALSE)*'FL Characterization'!U$2)</f>
        <v>3.848787736340467</v>
      </c>
      <c r="V5" s="4">
        <f>('[1]Pc, Winter, S1'!V5*Main!$B$5)+(VLOOKUP($A5,'FL Ratio'!$A$2:$B$9,2,FALSE)*'FL Characterization'!V$2)</f>
        <v>3.795125223099562</v>
      </c>
      <c r="W5" s="4">
        <f>('[1]Pc, Winter, S1'!W5*Main!$B$5)+(VLOOKUP($A5,'FL Ratio'!$A$2:$B$9,2,FALSE)*'FL Characterization'!W$2)</f>
        <v>3.323005379369814</v>
      </c>
      <c r="X5" s="4">
        <f>('[1]Pc, Winter, S1'!X5*Main!$B$5)+(VLOOKUP($A5,'FL Ratio'!$A$2:$B$9,2,FALSE)*'FL Characterization'!X$2)</f>
        <v>2.9671984621243386</v>
      </c>
      <c r="Y5" s="4">
        <f>('[1]Pc, Winter, S1'!Y5*Main!$B$5)+(VLOOKUP($A5,'FL Ratio'!$A$2:$B$9,2,FALSE)*'FL Characterization'!Y$2)</f>
        <v>2.5525946147063854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3.5500028014614418</v>
      </c>
      <c r="C6" s="4">
        <f>('[1]Pc, Winter, S1'!C6*Main!$B$5)+(VLOOKUP($A6,'FL Ratio'!$A$2:$B$9,2,FALSE)*'FL Characterization'!C$2)</f>
        <v>3.3225135988543948</v>
      </c>
      <c r="D6" s="4">
        <f>('[1]Pc, Winter, S1'!D6*Main!$B$5)+(VLOOKUP($A6,'FL Ratio'!$A$2:$B$9,2,FALSE)*'FL Characterization'!D$2)</f>
        <v>3.0283750844778012</v>
      </c>
      <c r="E6" s="4">
        <f>('[1]Pc, Winter, S1'!E6*Main!$B$5)+(VLOOKUP($A6,'FL Ratio'!$A$2:$B$9,2,FALSE)*'FL Characterization'!E$2)</f>
        <v>3.0224073153272344</v>
      </c>
      <c r="F6" s="4">
        <f>('[1]Pc, Winter, S1'!F6*Main!$B$5)+(VLOOKUP($A6,'FL Ratio'!$A$2:$B$9,2,FALSE)*'FL Characterization'!F$2)</f>
        <v>2.9552416234290666</v>
      </c>
      <c r="G6" s="4">
        <f>('[1]Pc, Winter, S1'!G6*Main!$B$5)+(VLOOKUP($A6,'FL Ratio'!$A$2:$B$9,2,FALSE)*'FL Characterization'!G$2)</f>
        <v>3.1785378206414103</v>
      </c>
      <c r="H6" s="4">
        <f>('[1]Pc, Winter, S1'!H6*Main!$B$5)+(VLOOKUP($A6,'FL Ratio'!$A$2:$B$9,2,FALSE)*'FL Characterization'!H$2)</f>
        <v>4.0766246839980198</v>
      </c>
      <c r="I6" s="4">
        <f>('[1]Pc, Winter, S1'!I6*Main!$B$5)+(VLOOKUP($A6,'FL Ratio'!$A$2:$B$9,2,FALSE)*'FL Characterization'!I$2)</f>
        <v>3.9886597612114709</v>
      </c>
      <c r="J6" s="4">
        <f>('[1]Pc, Winter, S1'!J6*Main!$B$5)+(VLOOKUP($A6,'FL Ratio'!$A$2:$B$9,2,FALSE)*'FL Characterization'!J$2)</f>
        <v>4.1088989794953461</v>
      </c>
      <c r="K6" s="4">
        <f>('[1]Pc, Winter, S1'!K6*Main!$B$5)+(VLOOKUP($A6,'FL Ratio'!$A$2:$B$9,2,FALSE)*'FL Characterization'!K$2)</f>
        <v>4.3085772416049206</v>
      </c>
      <c r="L6" s="4">
        <f>('[1]Pc, Winter, S1'!L6*Main!$B$5)+(VLOOKUP($A6,'FL Ratio'!$A$2:$B$9,2,FALSE)*'FL Characterization'!L$2)</f>
        <v>4.3747056221726277</v>
      </c>
      <c r="M6" s="4">
        <f>('[1]Pc, Winter, S1'!M6*Main!$B$5)+(VLOOKUP($A6,'FL Ratio'!$A$2:$B$9,2,FALSE)*'FL Characterization'!M$2)</f>
        <v>4.4650553014564505</v>
      </c>
      <c r="N6" s="4">
        <f>('[1]Pc, Winter, S1'!N6*Main!$B$5)+(VLOOKUP($A6,'FL Ratio'!$A$2:$B$9,2,FALSE)*'FL Characterization'!N$2)</f>
        <v>4.4349867519294053</v>
      </c>
      <c r="O6" s="4">
        <f>('[1]Pc, Winter, S1'!O6*Main!$B$5)+(VLOOKUP($A6,'FL Ratio'!$A$2:$B$9,2,FALSE)*'FL Characterization'!O$2)</f>
        <v>4.35142801271361</v>
      </c>
      <c r="P6" s="4">
        <f>('[1]Pc, Winter, S1'!P6*Main!$B$5)+(VLOOKUP($A6,'FL Ratio'!$A$2:$B$9,2,FALSE)*'FL Characterization'!P$2)</f>
        <v>4.3567738979664608</v>
      </c>
      <c r="Q6" s="4">
        <f>('[1]Pc, Winter, S1'!Q6*Main!$B$5)+(VLOOKUP($A6,'FL Ratio'!$A$2:$B$9,2,FALSE)*'FL Characterization'!Q$2)</f>
        <v>4.3190227136647659</v>
      </c>
      <c r="R6" s="4">
        <f>('[1]Pc, Winter, S1'!R6*Main!$B$5)+(VLOOKUP($A6,'FL Ratio'!$A$2:$B$9,2,FALSE)*'FL Characterization'!R$2)</f>
        <v>4.4718559276451328</v>
      </c>
      <c r="S6" s="4">
        <f>('[1]Pc, Winter, S1'!S6*Main!$B$5)+(VLOOKUP($A6,'FL Ratio'!$A$2:$B$9,2,FALSE)*'FL Characterization'!S$2)</f>
        <v>5.2687326850645153</v>
      </c>
      <c r="T6" s="4">
        <f>('[1]Pc, Winter, S1'!T6*Main!$B$5)+(VLOOKUP($A6,'FL Ratio'!$A$2:$B$9,2,FALSE)*'FL Characterization'!T$2)</f>
        <v>5.0700529764158562</v>
      </c>
      <c r="U6" s="4">
        <f>('[1]Pc, Winter, S1'!U6*Main!$B$5)+(VLOOKUP($A6,'FL Ratio'!$A$2:$B$9,2,FALSE)*'FL Characterization'!U$2)</f>
        <v>4.9067908811386154</v>
      </c>
      <c r="V6" s="4">
        <f>('[1]Pc, Winter, S1'!V6*Main!$B$5)+(VLOOKUP($A6,'FL Ratio'!$A$2:$B$9,2,FALSE)*'FL Characterization'!V$2)</f>
        <v>4.9331928771357259</v>
      </c>
      <c r="W6" s="4">
        <f>('[1]Pc, Winter, S1'!W6*Main!$B$5)+(VLOOKUP($A6,'FL Ratio'!$A$2:$B$9,2,FALSE)*'FL Characterization'!W$2)</f>
        <v>4.5417082900512185</v>
      </c>
      <c r="X6" s="4">
        <f>('[1]Pc, Winter, S1'!X6*Main!$B$5)+(VLOOKUP($A6,'FL Ratio'!$A$2:$B$9,2,FALSE)*'FL Characterization'!X$2)</f>
        <v>4.5034921941148358</v>
      </c>
      <c r="Y6" s="4">
        <f>('[1]Pc, Winter, S1'!Y6*Main!$B$5)+(VLOOKUP($A6,'FL Ratio'!$A$2:$B$9,2,FALSE)*'FL Characterization'!Y$2)</f>
        <v>4.2528142181350201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4.0691462698362812</v>
      </c>
      <c r="C7" s="4">
        <f>('[1]Pc, Winter, S1'!C7*Main!$B$5)+(VLOOKUP($A7,'FL Ratio'!$A$2:$B$9,2,FALSE)*'FL Characterization'!C$2)</f>
        <v>3.8964991171882017</v>
      </c>
      <c r="D7" s="4">
        <f>('[1]Pc, Winter, S1'!D7*Main!$B$5)+(VLOOKUP($A7,'FL Ratio'!$A$2:$B$9,2,FALSE)*'FL Characterization'!D$2)</f>
        <v>3.7356462611844794</v>
      </c>
      <c r="E7" s="4">
        <f>('[1]Pc, Winter, S1'!E7*Main!$B$5)+(VLOOKUP($A7,'FL Ratio'!$A$2:$B$9,2,FALSE)*'FL Characterization'!E$2)</f>
        <v>3.7361576223484847</v>
      </c>
      <c r="F7" s="4">
        <f>('[1]Pc, Winter, S1'!F7*Main!$B$5)+(VLOOKUP($A7,'FL Ratio'!$A$2:$B$9,2,FALSE)*'FL Characterization'!F$2)</f>
        <v>3.6500236037106255</v>
      </c>
      <c r="G7" s="4">
        <f>('[1]Pc, Winter, S1'!G7*Main!$B$5)+(VLOOKUP($A7,'FL Ratio'!$A$2:$B$9,2,FALSE)*'FL Characterization'!G$2)</f>
        <v>3.8278967906476833</v>
      </c>
      <c r="H7" s="4">
        <f>('[1]Pc, Winter, S1'!H7*Main!$B$5)+(VLOOKUP($A7,'FL Ratio'!$A$2:$B$9,2,FALSE)*'FL Characterization'!H$2)</f>
        <v>4.366971215715389</v>
      </c>
      <c r="I7" s="4">
        <f>('[1]Pc, Winter, S1'!I7*Main!$B$5)+(VLOOKUP($A7,'FL Ratio'!$A$2:$B$9,2,FALSE)*'FL Characterization'!I$2)</f>
        <v>4.7098704088592047</v>
      </c>
      <c r="J7" s="4">
        <f>('[1]Pc, Winter, S1'!J7*Main!$B$5)+(VLOOKUP($A7,'FL Ratio'!$A$2:$B$9,2,FALSE)*'FL Characterization'!J$2)</f>
        <v>4.9220352080239342</v>
      </c>
      <c r="K7" s="4">
        <f>('[1]Pc, Winter, S1'!K7*Main!$B$5)+(VLOOKUP($A7,'FL Ratio'!$A$2:$B$9,2,FALSE)*'FL Characterization'!K$2)</f>
        <v>5.1260163808189718</v>
      </c>
      <c r="L7" s="4">
        <f>('[1]Pc, Winter, S1'!L7*Main!$B$5)+(VLOOKUP($A7,'FL Ratio'!$A$2:$B$9,2,FALSE)*'FL Characterization'!L$2)</f>
        <v>4.9936722833852309</v>
      </c>
      <c r="M7" s="4">
        <f>('[1]Pc, Winter, S1'!M7*Main!$B$5)+(VLOOKUP($A7,'FL Ratio'!$A$2:$B$9,2,FALSE)*'FL Characterization'!M$2)</f>
        <v>5.0875399284040217</v>
      </c>
      <c r="N7" s="4">
        <f>('[1]Pc, Winter, S1'!N7*Main!$B$5)+(VLOOKUP($A7,'FL Ratio'!$A$2:$B$9,2,FALSE)*'FL Characterization'!N$2)</f>
        <v>5.1172542325766432</v>
      </c>
      <c r="O7" s="4">
        <f>('[1]Pc, Winter, S1'!O7*Main!$B$5)+(VLOOKUP($A7,'FL Ratio'!$A$2:$B$9,2,FALSE)*'FL Characterization'!O$2)</f>
        <v>5.1673977071881581</v>
      </c>
      <c r="P7" s="4">
        <f>('[1]Pc, Winter, S1'!P7*Main!$B$5)+(VLOOKUP($A7,'FL Ratio'!$A$2:$B$9,2,FALSE)*'FL Characterization'!P$2)</f>
        <v>4.8521439037939551</v>
      </c>
      <c r="Q7" s="4">
        <f>('[1]Pc, Winter, S1'!Q7*Main!$B$5)+(VLOOKUP($A7,'FL Ratio'!$A$2:$B$9,2,FALSE)*'FL Characterization'!Q$2)</f>
        <v>4.8581241543188396</v>
      </c>
      <c r="R7" s="4">
        <f>('[1]Pc, Winter, S1'!R7*Main!$B$5)+(VLOOKUP($A7,'FL Ratio'!$A$2:$B$9,2,FALSE)*'FL Characterization'!R$2)</f>
        <v>4.5965828359818257</v>
      </c>
      <c r="S7" s="4">
        <f>('[1]Pc, Winter, S1'!S7*Main!$B$5)+(VLOOKUP($A7,'FL Ratio'!$A$2:$B$9,2,FALSE)*'FL Characterization'!S$2)</f>
        <v>4.9751144198229396</v>
      </c>
      <c r="T7" s="4">
        <f>('[1]Pc, Winter, S1'!T7*Main!$B$5)+(VLOOKUP($A7,'FL Ratio'!$A$2:$B$9,2,FALSE)*'FL Characterization'!T$2)</f>
        <v>4.6959807239143139</v>
      </c>
      <c r="U7" s="4">
        <f>('[1]Pc, Winter, S1'!U7*Main!$B$5)+(VLOOKUP($A7,'FL Ratio'!$A$2:$B$9,2,FALSE)*'FL Characterization'!U$2)</f>
        <v>4.56856361059143</v>
      </c>
      <c r="V7" s="4">
        <f>('[1]Pc, Winter, S1'!V7*Main!$B$5)+(VLOOKUP($A7,'FL Ratio'!$A$2:$B$9,2,FALSE)*'FL Characterization'!V$2)</f>
        <v>4.5400435343608345</v>
      </c>
      <c r="W7" s="4">
        <f>('[1]Pc, Winter, S1'!W7*Main!$B$5)+(VLOOKUP($A7,'FL Ratio'!$A$2:$B$9,2,FALSE)*'FL Characterization'!W$2)</f>
        <v>4.3134517006735837</v>
      </c>
      <c r="X7" s="4">
        <f>('[1]Pc, Winter, S1'!X7*Main!$B$5)+(VLOOKUP($A7,'FL Ratio'!$A$2:$B$9,2,FALSE)*'FL Characterization'!X$2)</f>
        <v>4.3330289154503117</v>
      </c>
      <c r="Y7" s="4">
        <f>('[1]Pc, Winter, S1'!Y7*Main!$B$5)+(VLOOKUP($A7,'FL Ratio'!$A$2:$B$9,2,FALSE)*'FL Characterization'!Y$2)</f>
        <v>4.1842770200194188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3.4416251830400051</v>
      </c>
      <c r="C8" s="4">
        <f>('[1]Pc, Winter, S1'!C8*Main!$B$5)+(VLOOKUP($A8,'FL Ratio'!$A$2:$B$9,2,FALSE)*'FL Characterization'!C$2)</f>
        <v>3.274204912587996</v>
      </c>
      <c r="D8" s="4">
        <f>('[1]Pc, Winter, S1'!D8*Main!$B$5)+(VLOOKUP($A8,'FL Ratio'!$A$2:$B$9,2,FALSE)*'FL Characterization'!D$2)</f>
        <v>3.0906083415957064</v>
      </c>
      <c r="E8" s="4">
        <f>('[1]Pc, Winter, S1'!E8*Main!$B$5)+(VLOOKUP($A8,'FL Ratio'!$A$2:$B$9,2,FALSE)*'FL Characterization'!E$2)</f>
        <v>3.0759174336351687</v>
      </c>
      <c r="F8" s="4">
        <f>('[1]Pc, Winter, S1'!F8*Main!$B$5)+(VLOOKUP($A8,'FL Ratio'!$A$2:$B$9,2,FALSE)*'FL Characterization'!F$2)</f>
        <v>2.9658389582585309</v>
      </c>
      <c r="G8" s="4">
        <f>('[1]Pc, Winter, S1'!G8*Main!$B$5)+(VLOOKUP($A8,'FL Ratio'!$A$2:$B$9,2,FALSE)*'FL Characterization'!G$2)</f>
        <v>3.1636384000077378</v>
      </c>
      <c r="H8" s="4">
        <f>('[1]Pc, Winter, S1'!H8*Main!$B$5)+(VLOOKUP($A8,'FL Ratio'!$A$2:$B$9,2,FALSE)*'FL Characterization'!H$2)</f>
        <v>4.0344331083697664</v>
      </c>
      <c r="I8" s="4">
        <f>('[1]Pc, Winter, S1'!I8*Main!$B$5)+(VLOOKUP($A8,'FL Ratio'!$A$2:$B$9,2,FALSE)*'FL Characterization'!I$2)</f>
        <v>4.2571492504224464</v>
      </c>
      <c r="J8" s="4">
        <f>('[1]Pc, Winter, S1'!J8*Main!$B$5)+(VLOOKUP($A8,'FL Ratio'!$A$2:$B$9,2,FALSE)*'FL Characterization'!J$2)</f>
        <v>4.4645157674054667</v>
      </c>
      <c r="K8" s="4">
        <f>('[1]Pc, Winter, S1'!K8*Main!$B$5)+(VLOOKUP($A8,'FL Ratio'!$A$2:$B$9,2,FALSE)*'FL Characterization'!K$2)</f>
        <v>4.5103549635444837</v>
      </c>
      <c r="L8" s="4">
        <f>('[1]Pc, Winter, S1'!L8*Main!$B$5)+(VLOOKUP($A8,'FL Ratio'!$A$2:$B$9,2,FALSE)*'FL Characterization'!L$2)</f>
        <v>4.426726144793693</v>
      </c>
      <c r="M8" s="4">
        <f>('[1]Pc, Winter, S1'!M8*Main!$B$5)+(VLOOKUP($A8,'FL Ratio'!$A$2:$B$9,2,FALSE)*'FL Characterization'!M$2)</f>
        <v>4.482448645485035</v>
      </c>
      <c r="N8" s="4">
        <f>('[1]Pc, Winter, S1'!N8*Main!$B$5)+(VLOOKUP($A8,'FL Ratio'!$A$2:$B$9,2,FALSE)*'FL Characterization'!N$2)</f>
        <v>4.4115310238525884</v>
      </c>
      <c r="O8" s="4">
        <f>('[1]Pc, Winter, S1'!O8*Main!$B$5)+(VLOOKUP($A8,'FL Ratio'!$A$2:$B$9,2,FALSE)*'FL Characterization'!O$2)</f>
        <v>4.3769522662011795</v>
      </c>
      <c r="P8" s="4">
        <f>('[1]Pc, Winter, S1'!P8*Main!$B$5)+(VLOOKUP($A8,'FL Ratio'!$A$2:$B$9,2,FALSE)*'FL Characterization'!P$2)</f>
        <v>4.0714505402861514</v>
      </c>
      <c r="Q8" s="4">
        <f>('[1]Pc, Winter, S1'!Q8*Main!$B$5)+(VLOOKUP($A8,'FL Ratio'!$A$2:$B$9,2,FALSE)*'FL Characterization'!Q$2)</f>
        <v>4.1406525017744267</v>
      </c>
      <c r="R8" s="4">
        <f>('[1]Pc, Winter, S1'!R8*Main!$B$5)+(VLOOKUP($A8,'FL Ratio'!$A$2:$B$9,2,FALSE)*'FL Characterization'!R$2)</f>
        <v>4.3125129409477783</v>
      </c>
      <c r="S8" s="4">
        <f>('[1]Pc, Winter, S1'!S8*Main!$B$5)+(VLOOKUP($A8,'FL Ratio'!$A$2:$B$9,2,FALSE)*'FL Characterization'!S$2)</f>
        <v>5.0699153793250202</v>
      </c>
      <c r="T8" s="4">
        <f>('[1]Pc, Winter, S1'!T8*Main!$B$5)+(VLOOKUP($A8,'FL Ratio'!$A$2:$B$9,2,FALSE)*'FL Characterization'!T$2)</f>
        <v>4.6771287065182321</v>
      </c>
      <c r="U8" s="4">
        <f>('[1]Pc, Winter, S1'!U8*Main!$B$5)+(VLOOKUP($A8,'FL Ratio'!$A$2:$B$9,2,FALSE)*'FL Characterization'!U$2)</f>
        <v>4.4085256353919444</v>
      </c>
      <c r="V8" s="4">
        <f>('[1]Pc, Winter, S1'!V8*Main!$B$5)+(VLOOKUP($A8,'FL Ratio'!$A$2:$B$9,2,FALSE)*'FL Characterization'!V$2)</f>
        <v>4.3869448231325086</v>
      </c>
      <c r="W8" s="4">
        <f>('[1]Pc, Winter, S1'!W8*Main!$B$5)+(VLOOKUP($A8,'FL Ratio'!$A$2:$B$9,2,FALSE)*'FL Characterization'!W$2)</f>
        <v>4.0479687010686369</v>
      </c>
      <c r="X8" s="4">
        <f>('[1]Pc, Winter, S1'!X8*Main!$B$5)+(VLOOKUP($A8,'FL Ratio'!$A$2:$B$9,2,FALSE)*'FL Characterization'!X$2)</f>
        <v>3.9839681622095884</v>
      </c>
      <c r="Y8" s="4">
        <f>('[1]Pc, Winter, S1'!Y8*Main!$B$5)+(VLOOKUP($A8,'FL Ratio'!$A$2:$B$9,2,FALSE)*'FL Characterization'!Y$2)</f>
        <v>3.7636327383383295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2.7296426089819343</v>
      </c>
      <c r="C9" s="4">
        <f>('[1]Pc, Winter, S1'!C9*Main!$B$5)+(VLOOKUP($A9,'FL Ratio'!$A$2:$B$9,2,FALSE)*'FL Characterization'!C$2)</f>
        <v>2.6509228030190028</v>
      </c>
      <c r="D9" s="4">
        <f>('[1]Pc, Winter, S1'!D9*Main!$B$5)+(VLOOKUP($A9,'FL Ratio'!$A$2:$B$9,2,FALSE)*'FL Characterization'!D$2)</f>
        <v>2.5278077608944693</v>
      </c>
      <c r="E9" s="4">
        <f>('[1]Pc, Winter, S1'!E9*Main!$B$5)+(VLOOKUP($A9,'FL Ratio'!$A$2:$B$9,2,FALSE)*'FL Characterization'!E$2)</f>
        <v>2.4716602100429439</v>
      </c>
      <c r="F9" s="4">
        <f>('[1]Pc, Winter, S1'!F9*Main!$B$5)+(VLOOKUP($A9,'FL Ratio'!$A$2:$B$9,2,FALSE)*'FL Characterization'!F$2)</f>
        <v>2.459449818101298</v>
      </c>
      <c r="G9" s="4">
        <f>('[1]Pc, Winter, S1'!G9*Main!$B$5)+(VLOOKUP($A9,'FL Ratio'!$A$2:$B$9,2,FALSE)*'FL Characterization'!G$2)</f>
        <v>2.7985600441458676</v>
      </c>
      <c r="H9" s="4">
        <f>('[1]Pc, Winter, S1'!H9*Main!$B$5)+(VLOOKUP($A9,'FL Ratio'!$A$2:$B$9,2,FALSE)*'FL Characterization'!H$2)</f>
        <v>4.4028771283910899</v>
      </c>
      <c r="I9" s="4">
        <f>('[1]Pc, Winter, S1'!I9*Main!$B$5)+(VLOOKUP($A9,'FL Ratio'!$A$2:$B$9,2,FALSE)*'FL Characterization'!I$2)</f>
        <v>4.7159529064193286</v>
      </c>
      <c r="J9" s="4">
        <f>('[1]Pc, Winter, S1'!J9*Main!$B$5)+(VLOOKUP($A9,'FL Ratio'!$A$2:$B$9,2,FALSE)*'FL Characterization'!J$2)</f>
        <v>4.8833992108195226</v>
      </c>
      <c r="K9" s="4">
        <f>('[1]Pc, Winter, S1'!K9*Main!$B$5)+(VLOOKUP($A9,'FL Ratio'!$A$2:$B$9,2,FALSE)*'FL Characterization'!K$2)</f>
        <v>4.8965787761149651</v>
      </c>
      <c r="L9" s="4">
        <f>('[1]Pc, Winter, S1'!L9*Main!$B$5)+(VLOOKUP($A9,'FL Ratio'!$A$2:$B$9,2,FALSE)*'FL Characterization'!L$2)</f>
        <v>5.0207315058284205</v>
      </c>
      <c r="M9" s="4">
        <f>('[1]Pc, Winter, S1'!M9*Main!$B$5)+(VLOOKUP($A9,'FL Ratio'!$A$2:$B$9,2,FALSE)*'FL Characterization'!M$2)</f>
        <v>5.0055014934874453</v>
      </c>
      <c r="N9" s="4">
        <f>('[1]Pc, Winter, S1'!N9*Main!$B$5)+(VLOOKUP($A9,'FL Ratio'!$A$2:$B$9,2,FALSE)*'FL Characterization'!N$2)</f>
        <v>4.7660281153463657</v>
      </c>
      <c r="O9" s="4">
        <f>('[1]Pc, Winter, S1'!O9*Main!$B$5)+(VLOOKUP($A9,'FL Ratio'!$A$2:$B$9,2,FALSE)*'FL Characterization'!O$2)</f>
        <v>4.7777992911611751</v>
      </c>
      <c r="P9" s="4">
        <f>('[1]Pc, Winter, S1'!P9*Main!$B$5)+(VLOOKUP($A9,'FL Ratio'!$A$2:$B$9,2,FALSE)*'FL Characterization'!P$2)</f>
        <v>4.2741672109179873</v>
      </c>
      <c r="Q9" s="4">
        <f>('[1]Pc, Winter, S1'!Q9*Main!$B$5)+(VLOOKUP($A9,'FL Ratio'!$A$2:$B$9,2,FALSE)*'FL Characterization'!Q$2)</f>
        <v>3.8782795881116394</v>
      </c>
      <c r="R9" s="4">
        <f>('[1]Pc, Winter, S1'!R9*Main!$B$5)+(VLOOKUP($A9,'FL Ratio'!$A$2:$B$9,2,FALSE)*'FL Characterization'!R$2)</f>
        <v>3.8495187935795498</v>
      </c>
      <c r="S9" s="4">
        <f>('[1]Pc, Winter, S1'!S9*Main!$B$5)+(VLOOKUP($A9,'FL Ratio'!$A$2:$B$9,2,FALSE)*'FL Characterization'!S$2)</f>
        <v>4.3435315741963949</v>
      </c>
      <c r="T9" s="4">
        <f>('[1]Pc, Winter, S1'!T9*Main!$B$5)+(VLOOKUP($A9,'FL Ratio'!$A$2:$B$9,2,FALSE)*'FL Characterization'!T$2)</f>
        <v>4.1396791549928018</v>
      </c>
      <c r="U9" s="4">
        <f>('[1]Pc, Winter, S1'!U9*Main!$B$5)+(VLOOKUP($A9,'FL Ratio'!$A$2:$B$9,2,FALSE)*'FL Characterization'!U$2)</f>
        <v>3.9560152076368587</v>
      </c>
      <c r="V9" s="4">
        <f>('[1]Pc, Winter, S1'!V9*Main!$B$5)+(VLOOKUP($A9,'FL Ratio'!$A$2:$B$9,2,FALSE)*'FL Characterization'!V$2)</f>
        <v>3.9463416442638164</v>
      </c>
      <c r="W9" s="4">
        <f>('[1]Pc, Winter, S1'!W9*Main!$B$5)+(VLOOKUP($A9,'FL Ratio'!$A$2:$B$9,2,FALSE)*'FL Characterization'!W$2)</f>
        <v>3.5783251004494243</v>
      </c>
      <c r="X9" s="4">
        <f>('[1]Pc, Winter, S1'!X9*Main!$B$5)+(VLOOKUP($A9,'FL Ratio'!$A$2:$B$9,2,FALSE)*'FL Characterization'!X$2)</f>
        <v>3.3004438871817134</v>
      </c>
      <c r="Y9" s="4">
        <f>('[1]Pc, Winter, S1'!Y9*Main!$B$5)+(VLOOKUP($A9,'FL Ratio'!$A$2:$B$9,2,FALSE)*'FL Characterization'!Y$2)</f>
        <v>3.0548096105061333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9.2584422640184521</v>
      </c>
      <c r="C2" s="4">
        <f>('[1]Pc, Winter, S2'!C2*Main!$B$5)+(VLOOKUP($A2,'FL Ratio'!$A$2:$B$9,2,FALSE)*'FL Characterization'!C$2)</f>
        <v>9.0939260947131473</v>
      </c>
      <c r="D2" s="4">
        <f>('[1]Pc, Winter, S2'!D2*Main!$B$5)+(VLOOKUP($A2,'FL Ratio'!$A$2:$B$9,2,FALSE)*'FL Characterization'!D$2)</f>
        <v>8.5184933646999319</v>
      </c>
      <c r="E2" s="4">
        <f>('[1]Pc, Winter, S2'!E2*Main!$B$5)+(VLOOKUP($A2,'FL Ratio'!$A$2:$B$9,2,FALSE)*'FL Characterization'!E$2)</f>
        <v>8.5863719728289016</v>
      </c>
      <c r="F2" s="4">
        <f>('[1]Pc, Winter, S2'!F2*Main!$B$5)+(VLOOKUP($A2,'FL Ratio'!$A$2:$B$9,2,FALSE)*'FL Characterization'!F$2)</f>
        <v>8.285927791595098</v>
      </c>
      <c r="G2" s="4">
        <f>('[1]Pc, Winter, S2'!G2*Main!$B$5)+(VLOOKUP($A2,'FL Ratio'!$A$2:$B$9,2,FALSE)*'FL Characterization'!G$2)</f>
        <v>8.2754068459781962</v>
      </c>
      <c r="H2" s="4">
        <f>('[1]Pc, Winter, S2'!H2*Main!$B$5)+(VLOOKUP($A2,'FL Ratio'!$A$2:$B$9,2,FALSE)*'FL Characterization'!H$2)</f>
        <v>8.257738522128971</v>
      </c>
      <c r="I2" s="4">
        <f>('[1]Pc, Winter, S2'!I2*Main!$B$5)+(VLOOKUP($A2,'FL Ratio'!$A$2:$B$9,2,FALSE)*'FL Characterization'!I$2)</f>
        <v>9.8287856574823422</v>
      </c>
      <c r="J2" s="4">
        <f>('[1]Pc, Winter, S2'!J2*Main!$B$5)+(VLOOKUP($A2,'FL Ratio'!$A$2:$B$9,2,FALSE)*'FL Characterization'!J$2)</f>
        <v>9.901435524529635</v>
      </c>
      <c r="K2" s="4">
        <f>('[1]Pc, Winter, S2'!K2*Main!$B$5)+(VLOOKUP($A2,'FL Ratio'!$A$2:$B$9,2,FALSE)*'FL Characterization'!K$2)</f>
        <v>9.9828522329442908</v>
      </c>
      <c r="L2" s="4">
        <f>('[1]Pc, Winter, S2'!L2*Main!$B$5)+(VLOOKUP($A2,'FL Ratio'!$A$2:$B$9,2,FALSE)*'FL Characterization'!L$2)</f>
        <v>9.5647658240083171</v>
      </c>
      <c r="M2" s="4">
        <f>('[1]Pc, Winter, S2'!M2*Main!$B$5)+(VLOOKUP($A2,'FL Ratio'!$A$2:$B$9,2,FALSE)*'FL Characterization'!M$2)</f>
        <v>9.7995563963434691</v>
      </c>
      <c r="N2" s="4">
        <f>('[1]Pc, Winter, S2'!N2*Main!$B$5)+(VLOOKUP($A2,'FL Ratio'!$A$2:$B$9,2,FALSE)*'FL Characterization'!N$2)</f>
        <v>9.8056289531028469</v>
      </c>
      <c r="O2" s="4">
        <f>('[1]Pc, Winter, S2'!O2*Main!$B$5)+(VLOOKUP($A2,'FL Ratio'!$A$2:$B$9,2,FALSE)*'FL Characterization'!O$2)</f>
        <v>9.7908076908940345</v>
      </c>
      <c r="P2" s="4">
        <f>('[1]Pc, Winter, S2'!P2*Main!$B$5)+(VLOOKUP($A2,'FL Ratio'!$A$2:$B$9,2,FALSE)*'FL Characterization'!P$2)</f>
        <v>8.8701956067821506</v>
      </c>
      <c r="Q2" s="4">
        <f>('[1]Pc, Winter, S2'!Q2*Main!$B$5)+(VLOOKUP($A2,'FL Ratio'!$A$2:$B$9,2,FALSE)*'FL Characterization'!Q$2)</f>
        <v>9.5777963592389419</v>
      </c>
      <c r="R2" s="4">
        <f>('[1]Pc, Winter, S2'!R2*Main!$B$5)+(VLOOKUP($A2,'FL Ratio'!$A$2:$B$9,2,FALSE)*'FL Characterization'!R$2)</f>
        <v>10.113603655114245</v>
      </c>
      <c r="S2" s="4">
        <f>('[1]Pc, Winter, S2'!S2*Main!$B$5)+(VLOOKUP($A2,'FL Ratio'!$A$2:$B$9,2,FALSE)*'FL Characterization'!S$2)</f>
        <v>10.295346431072206</v>
      </c>
      <c r="T2" s="4">
        <f>('[1]Pc, Winter, S2'!T2*Main!$B$5)+(VLOOKUP($A2,'FL Ratio'!$A$2:$B$9,2,FALSE)*'FL Characterization'!T$2)</f>
        <v>9.4400676225636353</v>
      </c>
      <c r="U2" s="4">
        <f>('[1]Pc, Winter, S2'!U2*Main!$B$5)+(VLOOKUP($A2,'FL Ratio'!$A$2:$B$9,2,FALSE)*'FL Characterization'!U$2)</f>
        <v>8.9067731619514046</v>
      </c>
      <c r="V2" s="4">
        <f>('[1]Pc, Winter, S2'!V2*Main!$B$5)+(VLOOKUP($A2,'FL Ratio'!$A$2:$B$9,2,FALSE)*'FL Characterization'!V$2)</f>
        <v>8.7300539519305715</v>
      </c>
      <c r="W2" s="4">
        <f>('[1]Pc, Winter, S2'!W2*Main!$B$5)+(VLOOKUP($A2,'FL Ratio'!$A$2:$B$9,2,FALSE)*'FL Characterization'!W$2)</f>
        <v>8.2857577065977281</v>
      </c>
      <c r="X2" s="4">
        <f>('[1]Pc, Winter, S2'!X2*Main!$B$5)+(VLOOKUP($A2,'FL Ratio'!$A$2:$B$9,2,FALSE)*'FL Characterization'!X$2)</f>
        <v>8.6247796441981031</v>
      </c>
      <c r="Y2" s="4">
        <f>('[1]Pc, Winter, S2'!Y2*Main!$B$5)+(VLOOKUP($A2,'FL Ratio'!$A$2:$B$9,2,FALSE)*'FL Characterization'!Y$2)</f>
        <v>8.6272276959151171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5.9294729033602724</v>
      </c>
      <c r="C3" s="4">
        <f>('[1]Pc, Winter, S2'!C3*Main!$B$5)+(VLOOKUP($A3,'FL Ratio'!$A$2:$B$9,2,FALSE)*'FL Characterization'!C$2)</f>
        <v>5.747844969085925</v>
      </c>
      <c r="D3" s="4">
        <f>('[1]Pc, Winter, S2'!D3*Main!$B$5)+(VLOOKUP($A3,'FL Ratio'!$A$2:$B$9,2,FALSE)*'FL Characterization'!D$2)</f>
        <v>5.4228915606434978</v>
      </c>
      <c r="E3" s="4">
        <f>('[1]Pc, Winter, S2'!E3*Main!$B$5)+(VLOOKUP($A3,'FL Ratio'!$A$2:$B$9,2,FALSE)*'FL Characterization'!E$2)</f>
        <v>5.4130340507730743</v>
      </c>
      <c r="F3" s="4">
        <f>('[1]Pc, Winter, S2'!F3*Main!$B$5)+(VLOOKUP($A3,'FL Ratio'!$A$2:$B$9,2,FALSE)*'FL Characterization'!F$2)</f>
        <v>5.2566913167739147</v>
      </c>
      <c r="G3" s="4">
        <f>('[1]Pc, Winter, S2'!G3*Main!$B$5)+(VLOOKUP($A3,'FL Ratio'!$A$2:$B$9,2,FALSE)*'FL Characterization'!G$2)</f>
        <v>5.4608944426094173</v>
      </c>
      <c r="H3" s="4">
        <f>('[1]Pc, Winter, S2'!H3*Main!$B$5)+(VLOOKUP($A3,'FL Ratio'!$A$2:$B$9,2,FALSE)*'FL Characterization'!H$2)</f>
        <v>6.4286955701914072</v>
      </c>
      <c r="I3" s="4">
        <f>('[1]Pc, Winter, S2'!I3*Main!$B$5)+(VLOOKUP($A3,'FL Ratio'!$A$2:$B$9,2,FALSE)*'FL Characterization'!I$2)</f>
        <v>6.7024226785201142</v>
      </c>
      <c r="J3" s="4">
        <f>('[1]Pc, Winter, S2'!J3*Main!$B$5)+(VLOOKUP($A3,'FL Ratio'!$A$2:$B$9,2,FALSE)*'FL Characterization'!J$2)</f>
        <v>7.2525554542039661</v>
      </c>
      <c r="K3" s="4">
        <f>('[1]Pc, Winter, S2'!K3*Main!$B$5)+(VLOOKUP($A3,'FL Ratio'!$A$2:$B$9,2,FALSE)*'FL Characterization'!K$2)</f>
        <v>7.6062033377816354</v>
      </c>
      <c r="L3" s="4">
        <f>('[1]Pc, Winter, S2'!L3*Main!$B$5)+(VLOOKUP($A3,'FL Ratio'!$A$2:$B$9,2,FALSE)*'FL Characterization'!L$2)</f>
        <v>7.2849819396144078</v>
      </c>
      <c r="M3" s="4">
        <f>('[1]Pc, Winter, S2'!M3*Main!$B$5)+(VLOOKUP($A3,'FL Ratio'!$A$2:$B$9,2,FALSE)*'FL Characterization'!M$2)</f>
        <v>7.4305344343324169</v>
      </c>
      <c r="N3" s="4">
        <f>('[1]Pc, Winter, S2'!N3*Main!$B$5)+(VLOOKUP($A3,'FL Ratio'!$A$2:$B$9,2,FALSE)*'FL Characterization'!N$2)</f>
        <v>7.2578887074890819</v>
      </c>
      <c r="O3" s="4">
        <f>('[1]Pc, Winter, S2'!O3*Main!$B$5)+(VLOOKUP($A3,'FL Ratio'!$A$2:$B$9,2,FALSE)*'FL Characterization'!O$2)</f>
        <v>7.1209151420774397</v>
      </c>
      <c r="P3" s="4">
        <f>('[1]Pc, Winter, S2'!P3*Main!$B$5)+(VLOOKUP($A3,'FL Ratio'!$A$2:$B$9,2,FALSE)*'FL Characterization'!P$2)</f>
        <v>6.6933735170077879</v>
      </c>
      <c r="Q3" s="4">
        <f>('[1]Pc, Winter, S2'!Q3*Main!$B$5)+(VLOOKUP($A3,'FL Ratio'!$A$2:$B$9,2,FALSE)*'FL Characterization'!Q$2)</f>
        <v>6.8153806384574516</v>
      </c>
      <c r="R3" s="4">
        <f>('[1]Pc, Winter, S2'!R3*Main!$B$5)+(VLOOKUP($A3,'FL Ratio'!$A$2:$B$9,2,FALSE)*'FL Characterization'!R$2)</f>
        <v>7.2498193948597125</v>
      </c>
      <c r="S3" s="4">
        <f>('[1]Pc, Winter, S2'!S3*Main!$B$5)+(VLOOKUP($A3,'FL Ratio'!$A$2:$B$9,2,FALSE)*'FL Characterization'!S$2)</f>
        <v>8.724589542741084</v>
      </c>
      <c r="T3" s="4">
        <f>('[1]Pc, Winter, S2'!T3*Main!$B$5)+(VLOOKUP($A3,'FL Ratio'!$A$2:$B$9,2,FALSE)*'FL Characterization'!T$2)</f>
        <v>8.3502160916723369</v>
      </c>
      <c r="U3" s="4">
        <f>('[1]Pc, Winter, S2'!U3*Main!$B$5)+(VLOOKUP($A3,'FL Ratio'!$A$2:$B$9,2,FALSE)*'FL Characterization'!U$2)</f>
        <v>7.643020375477497</v>
      </c>
      <c r="V3" s="4">
        <f>('[1]Pc, Winter, S2'!V3*Main!$B$5)+(VLOOKUP($A3,'FL Ratio'!$A$2:$B$9,2,FALSE)*'FL Characterization'!V$2)</f>
        <v>7.6033530193959438</v>
      </c>
      <c r="W3" s="4">
        <f>('[1]Pc, Winter, S2'!W3*Main!$B$5)+(VLOOKUP($A3,'FL Ratio'!$A$2:$B$9,2,FALSE)*'FL Characterization'!W$2)</f>
        <v>6.8515719755161673</v>
      </c>
      <c r="X3" s="4">
        <f>('[1]Pc, Winter, S2'!X3*Main!$B$5)+(VLOOKUP($A3,'FL Ratio'!$A$2:$B$9,2,FALSE)*'FL Characterization'!X$2)</f>
        <v>6.9144908267781631</v>
      </c>
      <c r="Y3" s="4">
        <f>('[1]Pc, Winter, S2'!Y3*Main!$B$5)+(VLOOKUP($A3,'FL Ratio'!$A$2:$B$9,2,FALSE)*'FL Characterization'!Y$2)</f>
        <v>6.5847945289690326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4.2213438576479545</v>
      </c>
      <c r="C4" s="4">
        <f>('[1]Pc, Winter, S2'!C4*Main!$B$5)+(VLOOKUP($A4,'FL Ratio'!$A$2:$B$9,2,FALSE)*'FL Characterization'!C$2)</f>
        <v>4.062896715171056</v>
      </c>
      <c r="D4" s="4">
        <f>('[1]Pc, Winter, S2'!D4*Main!$B$5)+(VLOOKUP($A4,'FL Ratio'!$A$2:$B$9,2,FALSE)*'FL Characterization'!D$2)</f>
        <v>3.7703520554552004</v>
      </c>
      <c r="E4" s="4">
        <f>('[1]Pc, Winter, S2'!E4*Main!$B$5)+(VLOOKUP($A4,'FL Ratio'!$A$2:$B$9,2,FALSE)*'FL Characterization'!E$2)</f>
        <v>3.8688959170785275</v>
      </c>
      <c r="F4" s="4">
        <f>('[1]Pc, Winter, S2'!F4*Main!$B$5)+(VLOOKUP($A4,'FL Ratio'!$A$2:$B$9,2,FALSE)*'FL Characterization'!F$2)</f>
        <v>3.6191071446970913</v>
      </c>
      <c r="G4" s="4">
        <f>('[1]Pc, Winter, S2'!G4*Main!$B$5)+(VLOOKUP($A4,'FL Ratio'!$A$2:$B$9,2,FALSE)*'FL Characterization'!G$2)</f>
        <v>3.924603336255843</v>
      </c>
      <c r="H4" s="4">
        <f>('[1]Pc, Winter, S2'!H4*Main!$B$5)+(VLOOKUP($A4,'FL Ratio'!$A$2:$B$9,2,FALSE)*'FL Characterization'!H$2)</f>
        <v>6.2609293392968546</v>
      </c>
      <c r="I4" s="4">
        <f>('[1]Pc, Winter, S2'!I4*Main!$B$5)+(VLOOKUP($A4,'FL Ratio'!$A$2:$B$9,2,FALSE)*'FL Characterization'!I$2)</f>
        <v>6.5260616549437227</v>
      </c>
      <c r="J4" s="4">
        <f>('[1]Pc, Winter, S2'!J4*Main!$B$5)+(VLOOKUP($A4,'FL Ratio'!$A$2:$B$9,2,FALSE)*'FL Characterization'!J$2)</f>
        <v>6.6629917309552855</v>
      </c>
      <c r="K4" s="4">
        <f>('[1]Pc, Winter, S2'!K4*Main!$B$5)+(VLOOKUP($A4,'FL Ratio'!$A$2:$B$9,2,FALSE)*'FL Characterization'!K$2)</f>
        <v>6.5732994626015238</v>
      </c>
      <c r="L4" s="4">
        <f>('[1]Pc, Winter, S2'!L4*Main!$B$5)+(VLOOKUP($A4,'FL Ratio'!$A$2:$B$9,2,FALSE)*'FL Characterization'!L$2)</f>
        <v>6.3313923971199113</v>
      </c>
      <c r="M4" s="4">
        <f>('[1]Pc, Winter, S2'!M4*Main!$B$5)+(VLOOKUP($A4,'FL Ratio'!$A$2:$B$9,2,FALSE)*'FL Characterization'!M$2)</f>
        <v>6.6209875796838036</v>
      </c>
      <c r="N4" s="4">
        <f>('[1]Pc, Winter, S2'!N4*Main!$B$5)+(VLOOKUP($A4,'FL Ratio'!$A$2:$B$9,2,FALSE)*'FL Characterization'!N$2)</f>
        <v>6.2200127510627246</v>
      </c>
      <c r="O4" s="4">
        <f>('[1]Pc, Winter, S2'!O4*Main!$B$5)+(VLOOKUP($A4,'FL Ratio'!$A$2:$B$9,2,FALSE)*'FL Characterization'!O$2)</f>
        <v>6.2142497549048379</v>
      </c>
      <c r="P4" s="4">
        <f>('[1]Pc, Winter, S2'!P4*Main!$B$5)+(VLOOKUP($A4,'FL Ratio'!$A$2:$B$9,2,FALSE)*'FL Characterization'!P$2)</f>
        <v>5.4476521232911903</v>
      </c>
      <c r="Q4" s="4">
        <f>('[1]Pc, Winter, S2'!Q4*Main!$B$5)+(VLOOKUP($A4,'FL Ratio'!$A$2:$B$9,2,FALSE)*'FL Characterization'!Q$2)</f>
        <v>5.4707604143754427</v>
      </c>
      <c r="R4" s="4">
        <f>('[1]Pc, Winter, S2'!R4*Main!$B$5)+(VLOOKUP($A4,'FL Ratio'!$A$2:$B$9,2,FALSE)*'FL Characterization'!R$2)</f>
        <v>5.360512004532838</v>
      </c>
      <c r="S4" s="4">
        <f>('[1]Pc, Winter, S2'!S4*Main!$B$5)+(VLOOKUP($A4,'FL Ratio'!$A$2:$B$9,2,FALSE)*'FL Characterization'!S$2)</f>
        <v>6.1632611943215156</v>
      </c>
      <c r="T4" s="4">
        <f>('[1]Pc, Winter, S2'!T4*Main!$B$5)+(VLOOKUP($A4,'FL Ratio'!$A$2:$B$9,2,FALSE)*'FL Characterization'!T$2)</f>
        <v>5.334914896673844</v>
      </c>
      <c r="U4" s="4">
        <f>('[1]Pc, Winter, S2'!U4*Main!$B$5)+(VLOOKUP($A4,'FL Ratio'!$A$2:$B$9,2,FALSE)*'FL Characterization'!U$2)</f>
        <v>5.5662056198214103</v>
      </c>
      <c r="V4" s="4">
        <f>('[1]Pc, Winter, S2'!V4*Main!$B$5)+(VLOOKUP($A4,'FL Ratio'!$A$2:$B$9,2,FALSE)*'FL Characterization'!V$2)</f>
        <v>5.4500920417210947</v>
      </c>
      <c r="W4" s="4">
        <f>('[1]Pc, Winter, S2'!W4*Main!$B$5)+(VLOOKUP($A4,'FL Ratio'!$A$2:$B$9,2,FALSE)*'FL Characterization'!W$2)</f>
        <v>4.9886150569037033</v>
      </c>
      <c r="X4" s="4">
        <f>('[1]Pc, Winter, S2'!X4*Main!$B$5)+(VLOOKUP($A4,'FL Ratio'!$A$2:$B$9,2,FALSE)*'FL Characterization'!X$2)</f>
        <v>4.7707426382112992</v>
      </c>
      <c r="Y4" s="4">
        <f>('[1]Pc, Winter, S2'!Y4*Main!$B$5)+(VLOOKUP($A4,'FL Ratio'!$A$2:$B$9,2,FALSE)*'FL Characterization'!Y$2)</f>
        <v>4.5997287459827367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1.7152571552035263</v>
      </c>
      <c r="C5" s="4">
        <f>('[1]Pc, Winter, S2'!C5*Main!$B$5)+(VLOOKUP($A5,'FL Ratio'!$A$2:$B$9,2,FALSE)*'FL Characterization'!C$2)</f>
        <v>1.4106530052075552</v>
      </c>
      <c r="D5" s="4">
        <f>('[1]Pc, Winter, S2'!D5*Main!$B$5)+(VLOOKUP($A5,'FL Ratio'!$A$2:$B$9,2,FALSE)*'FL Characterization'!D$2)</f>
        <v>1.3229936421934936</v>
      </c>
      <c r="E5" s="4">
        <f>('[1]Pc, Winter, S2'!E5*Main!$B$5)+(VLOOKUP($A5,'FL Ratio'!$A$2:$B$9,2,FALSE)*'FL Characterization'!E$2)</f>
        <v>1.2240712877976181</v>
      </c>
      <c r="F5" s="4">
        <f>('[1]Pc, Winter, S2'!F5*Main!$B$5)+(VLOOKUP($A5,'FL Ratio'!$A$2:$B$9,2,FALSE)*'FL Characterization'!F$2)</f>
        <v>1.1459696014698162</v>
      </c>
      <c r="G5" s="4">
        <f>('[1]Pc, Winter, S2'!G5*Main!$B$5)+(VLOOKUP($A5,'FL Ratio'!$A$2:$B$9,2,FALSE)*'FL Characterization'!G$2)</f>
        <v>1.6790713736186105</v>
      </c>
      <c r="H5" s="4">
        <f>('[1]Pc, Winter, S2'!H5*Main!$B$5)+(VLOOKUP($A5,'FL Ratio'!$A$2:$B$9,2,FALSE)*'FL Characterization'!H$2)</f>
        <v>2.9337860053411662</v>
      </c>
      <c r="I5" s="4">
        <f>('[1]Pc, Winter, S2'!I5*Main!$B$5)+(VLOOKUP($A5,'FL Ratio'!$A$2:$B$9,2,FALSE)*'FL Characterization'!I$2)</f>
        <v>3.0482034095933814</v>
      </c>
      <c r="J5" s="4">
        <f>('[1]Pc, Winter, S2'!J5*Main!$B$5)+(VLOOKUP($A5,'FL Ratio'!$A$2:$B$9,2,FALSE)*'FL Characterization'!J$2)</f>
        <v>3.4377877089831022</v>
      </c>
      <c r="K5" s="4">
        <f>('[1]Pc, Winter, S2'!K5*Main!$B$5)+(VLOOKUP($A5,'FL Ratio'!$A$2:$B$9,2,FALSE)*'FL Characterization'!K$2)</f>
        <v>3.2953912971933206</v>
      </c>
      <c r="L5" s="4">
        <f>('[1]Pc, Winter, S2'!L5*Main!$B$5)+(VLOOKUP($A5,'FL Ratio'!$A$2:$B$9,2,FALSE)*'FL Characterization'!L$2)</f>
        <v>3.2164246927353144</v>
      </c>
      <c r="M5" s="4">
        <f>('[1]Pc, Winter, S2'!M5*Main!$B$5)+(VLOOKUP($A5,'FL Ratio'!$A$2:$B$9,2,FALSE)*'FL Characterization'!M$2)</f>
        <v>2.8985777678337232</v>
      </c>
      <c r="N5" s="4">
        <f>('[1]Pc, Winter, S2'!N5*Main!$B$5)+(VLOOKUP($A5,'FL Ratio'!$A$2:$B$9,2,FALSE)*'FL Characterization'!N$2)</f>
        <v>2.9924413886291465</v>
      </c>
      <c r="O5" s="4">
        <f>('[1]Pc, Winter, S2'!O5*Main!$B$5)+(VLOOKUP($A5,'FL Ratio'!$A$2:$B$9,2,FALSE)*'FL Characterization'!O$2)</f>
        <v>2.8983338714760021</v>
      </c>
      <c r="P5" s="4">
        <f>('[1]Pc, Winter, S2'!P5*Main!$B$5)+(VLOOKUP($A5,'FL Ratio'!$A$2:$B$9,2,FALSE)*'FL Characterization'!P$2)</f>
        <v>2.8472027225913883</v>
      </c>
      <c r="Q5" s="4">
        <f>('[1]Pc, Winter, S2'!Q5*Main!$B$5)+(VLOOKUP($A5,'FL Ratio'!$A$2:$B$9,2,FALSE)*'FL Characterization'!Q$2)</f>
        <v>2.8237238434785628</v>
      </c>
      <c r="R5" s="4">
        <f>('[1]Pc, Winter, S2'!R5*Main!$B$5)+(VLOOKUP($A5,'FL Ratio'!$A$2:$B$9,2,FALSE)*'FL Characterization'!R$2)</f>
        <v>3.3320488341201622</v>
      </c>
      <c r="S5" s="4">
        <f>('[1]Pc, Winter, S2'!S5*Main!$B$5)+(VLOOKUP($A5,'FL Ratio'!$A$2:$B$9,2,FALSE)*'FL Characterization'!S$2)</f>
        <v>5.1100311023381071</v>
      </c>
      <c r="T5" s="4">
        <f>('[1]Pc, Winter, S2'!T5*Main!$B$5)+(VLOOKUP($A5,'FL Ratio'!$A$2:$B$9,2,FALSE)*'FL Characterization'!T$2)</f>
        <v>4.4923969538954003</v>
      </c>
      <c r="U5" s="4">
        <f>('[1]Pc, Winter, S2'!U5*Main!$B$5)+(VLOOKUP($A5,'FL Ratio'!$A$2:$B$9,2,FALSE)*'FL Characterization'!U$2)</f>
        <v>3.848787736340467</v>
      </c>
      <c r="V5" s="4">
        <f>('[1]Pc, Winter, S2'!V5*Main!$B$5)+(VLOOKUP($A5,'FL Ratio'!$A$2:$B$9,2,FALSE)*'FL Characterization'!V$2)</f>
        <v>3.8669547164485718</v>
      </c>
      <c r="W5" s="4">
        <f>('[1]Pc, Winter, S2'!W5*Main!$B$5)+(VLOOKUP($A5,'FL Ratio'!$A$2:$B$9,2,FALSE)*'FL Characterization'!W$2)</f>
        <v>3.323005379369814</v>
      </c>
      <c r="X5" s="4">
        <f>('[1]Pc, Winter, S2'!X5*Main!$B$5)+(VLOOKUP($A5,'FL Ratio'!$A$2:$B$9,2,FALSE)*'FL Characterization'!X$2)</f>
        <v>2.9911255580335356</v>
      </c>
      <c r="Y5" s="4">
        <f>('[1]Pc, Winter, S2'!Y5*Main!$B$5)+(VLOOKUP($A5,'FL Ratio'!$A$2:$B$9,2,FALSE)*'FL Characterization'!Y$2)</f>
        <v>2.5897955637138224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3.6058877066483808</v>
      </c>
      <c r="C6" s="4">
        <f>('[1]Pc, Winter, S2'!C6*Main!$B$5)+(VLOOKUP($A6,'FL Ratio'!$A$2:$B$9,2,FALSE)*'FL Characterization'!C$2)</f>
        <v>3.2716826850131717</v>
      </c>
      <c r="D6" s="4">
        <f>('[1]Pc, Winter, S2'!D6*Main!$B$5)+(VLOOKUP($A6,'FL Ratio'!$A$2:$B$9,2,FALSE)*'FL Characterization'!D$2)</f>
        <v>2.9817938012024801</v>
      </c>
      <c r="E6" s="4">
        <f>('[1]Pc, Winter, S2'!E6*Main!$B$5)+(VLOOKUP($A6,'FL Ratio'!$A$2:$B$9,2,FALSE)*'FL Characterization'!E$2)</f>
        <v>3.0695984991343983</v>
      </c>
      <c r="F6" s="4">
        <f>('[1]Pc, Winter, S2'!F6*Main!$B$5)+(VLOOKUP($A6,'FL Ratio'!$A$2:$B$9,2,FALSE)*'FL Characterization'!F$2)</f>
        <v>2.9311198886787517</v>
      </c>
      <c r="G6" s="4">
        <f>('[1]Pc, Winter, S2'!G6*Main!$B$5)+(VLOOKUP($A6,'FL Ratio'!$A$2:$B$9,2,FALSE)*'FL Characterization'!G$2)</f>
        <v>3.1241854492838099</v>
      </c>
      <c r="H6" s="4">
        <f>('[1]Pc, Winter, S2'!H6*Main!$B$5)+(VLOOKUP($A6,'FL Ratio'!$A$2:$B$9,2,FALSE)*'FL Characterization'!H$2)</f>
        <v>4.1468838404579591</v>
      </c>
      <c r="I6" s="4">
        <f>('[1]Pc, Winter, S2'!I6*Main!$B$5)+(VLOOKUP($A6,'FL Ratio'!$A$2:$B$9,2,FALSE)*'FL Characterization'!I$2)</f>
        <v>3.9497520636132255</v>
      </c>
      <c r="J6" s="4">
        <f>('[1]Pc, Winter, S2'!J6*Main!$B$5)+(VLOOKUP($A6,'FL Ratio'!$A$2:$B$9,2,FALSE)*'FL Characterization'!J$2)</f>
        <v>4.1893552756437744</v>
      </c>
      <c r="K6" s="4">
        <f>('[1]Pc, Winter, S2'!K6*Main!$B$5)+(VLOOKUP($A6,'FL Ratio'!$A$2:$B$9,2,FALSE)*'FL Characterization'!K$2)</f>
        <v>4.2249156652757192</v>
      </c>
      <c r="L6" s="4">
        <f>('[1]Pc, Winter, S2'!L6*Main!$B$5)+(VLOOKUP($A6,'FL Ratio'!$A$2:$B$9,2,FALSE)*'FL Characterization'!L$2)</f>
        <v>4.4177135842884052</v>
      </c>
      <c r="M6" s="4">
        <f>('[1]Pc, Winter, S2'!M6*Main!$B$5)+(VLOOKUP($A6,'FL Ratio'!$A$2:$B$9,2,FALSE)*'FL Characterization'!M$2)</f>
        <v>4.3776013158052498</v>
      </c>
      <c r="N6" s="4">
        <f>('[1]Pc, Winter, S2'!N6*Main!$B$5)+(VLOOKUP($A6,'FL Ratio'!$A$2:$B$9,2,FALSE)*'FL Characterization'!N$2)</f>
        <v>4.3921083088656321</v>
      </c>
      <c r="O6" s="4">
        <f>('[1]Pc, Winter, S2'!O6*Main!$B$5)+(VLOOKUP($A6,'FL Ratio'!$A$2:$B$9,2,FALSE)*'FL Characterization'!O$2)</f>
        <v>4.3922312563073618</v>
      </c>
      <c r="P6" s="4">
        <f>('[1]Pc, Winter, S2'!P6*Main!$B$5)+(VLOOKUP($A6,'FL Ratio'!$A$2:$B$9,2,FALSE)*'FL Characterization'!P$2)</f>
        <v>4.3567738979664608</v>
      </c>
      <c r="Q6" s="4">
        <f>('[1]Pc, Winter, S2'!Q6*Main!$B$5)+(VLOOKUP($A6,'FL Ratio'!$A$2:$B$9,2,FALSE)*'FL Characterization'!Q$2)</f>
        <v>4.3190227136647659</v>
      </c>
      <c r="R6" s="4">
        <f>('[1]Pc, Winter, S2'!R6*Main!$B$5)+(VLOOKUP($A6,'FL Ratio'!$A$2:$B$9,2,FALSE)*'FL Characterization'!R$2)</f>
        <v>4.4287329999867664</v>
      </c>
      <c r="S6" s="4">
        <f>('[1]Pc, Winter, S2'!S6*Main!$B$5)+(VLOOKUP($A6,'FL Ratio'!$A$2:$B$9,2,FALSE)*'FL Characterization'!S$2)</f>
        <v>5.2192956505966039</v>
      </c>
      <c r="T6" s="4">
        <f>('[1]Pc, Winter, S2'!T6*Main!$B$5)+(VLOOKUP($A6,'FL Ratio'!$A$2:$B$9,2,FALSE)*'FL Characterization'!T$2)</f>
        <v>5.0212598259500787</v>
      </c>
      <c r="U6" s="4">
        <f>('[1]Pc, Winter, S2'!U6*Main!$B$5)+(VLOOKUP($A6,'FL Ratio'!$A$2:$B$9,2,FALSE)*'FL Characterization'!U$2)</f>
        <v>4.9067908811386154</v>
      </c>
      <c r="V6" s="4">
        <f>('[1]Pc, Winter, S2'!V6*Main!$B$5)+(VLOOKUP($A6,'FL Ratio'!$A$2:$B$9,2,FALSE)*'FL Characterization'!V$2)</f>
        <v>4.9331928771357259</v>
      </c>
      <c r="W6" s="4">
        <f>('[1]Pc, Winter, S2'!W6*Main!$B$5)+(VLOOKUP($A6,'FL Ratio'!$A$2:$B$9,2,FALSE)*'FL Characterization'!W$2)</f>
        <v>4.497549880723815</v>
      </c>
      <c r="X6" s="4">
        <f>('[1]Pc, Winter, S2'!X6*Main!$B$5)+(VLOOKUP($A6,'FL Ratio'!$A$2:$B$9,2,FALSE)*'FL Characterization'!X$2)</f>
        <v>4.5820722605730415</v>
      </c>
      <c r="Y6" s="4">
        <f>('[1]Pc, Winter, S2'!Y6*Main!$B$5)+(VLOOKUP($A6,'FL Ratio'!$A$2:$B$9,2,FALSE)*'FL Characterization'!Y$2)</f>
        <v>4.2884168886730247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4.0028784952818457</v>
      </c>
      <c r="C7" s="4">
        <f>('[1]Pc, Winter, S2'!C7*Main!$B$5)+(VLOOKUP($A7,'FL Ratio'!$A$2:$B$9,2,FALSE)*'FL Characterization'!C$2)</f>
        <v>3.8653438050842528</v>
      </c>
      <c r="D7" s="4">
        <f>('[1]Pc, Winter, S2'!D7*Main!$B$5)+(VLOOKUP($A7,'FL Ratio'!$A$2:$B$9,2,FALSE)*'FL Characterization'!D$2)</f>
        <v>3.6749195543750246</v>
      </c>
      <c r="E7" s="4">
        <f>('[1]Pc, Winter, S2'!E7*Main!$B$5)+(VLOOKUP($A7,'FL Ratio'!$A$2:$B$9,2,FALSE)*'FL Characterization'!E$2)</f>
        <v>3.6746914324008952</v>
      </c>
      <c r="F7" s="4">
        <f>('[1]Pc, Winter, S2'!F7*Main!$B$5)+(VLOOKUP($A7,'FL Ratio'!$A$2:$B$9,2,FALSE)*'FL Characterization'!F$2)</f>
        <v>3.6810931582637556</v>
      </c>
      <c r="G7" s="4">
        <f>('[1]Pc, Winter, S2'!G7*Main!$B$5)+(VLOOKUP($A7,'FL Ratio'!$A$2:$B$9,2,FALSE)*'FL Characterization'!G$2)</f>
        <v>3.8278967906476833</v>
      </c>
      <c r="H7" s="4">
        <f>('[1]Pc, Winter, S2'!H7*Main!$B$5)+(VLOOKUP($A7,'FL Ratio'!$A$2:$B$9,2,FALSE)*'FL Characterization'!H$2)</f>
        <v>4.3289381721682449</v>
      </c>
      <c r="I7" s="4">
        <f>('[1]Pc, Winter, S2'!I7*Main!$B$5)+(VLOOKUP($A7,'FL Ratio'!$A$2:$B$9,2,FALSE)*'FL Characterization'!I$2)</f>
        <v>4.7559902129339289</v>
      </c>
      <c r="J7" s="4">
        <f>('[1]Pc, Winter, S2'!J7*Main!$B$5)+(VLOOKUP($A7,'FL Ratio'!$A$2:$B$9,2,FALSE)*'FL Characterization'!J$2)</f>
        <v>5.0187542287429352</v>
      </c>
      <c r="K7" s="4">
        <f>('[1]Pc, Winter, S2'!K7*Main!$B$5)+(VLOOKUP($A7,'FL Ratio'!$A$2:$B$9,2,FALSE)*'FL Characterization'!K$2)</f>
        <v>5.0760112012622303</v>
      </c>
      <c r="L7" s="4">
        <f>('[1]Pc, Winter, S2'!L7*Main!$B$5)+(VLOOKUP($A7,'FL Ratio'!$A$2:$B$9,2,FALSE)*'FL Characterization'!L$2)</f>
        <v>4.9936722833852309</v>
      </c>
      <c r="M7" s="4">
        <f>('[1]Pc, Winter, S2'!M7*Main!$B$5)+(VLOOKUP($A7,'FL Ratio'!$A$2:$B$9,2,FALSE)*'FL Characterization'!M$2)</f>
        <v>5.1374917674990979</v>
      </c>
      <c r="N7" s="4">
        <f>('[1]Pc, Winter, S2'!N7*Main!$B$5)+(VLOOKUP($A7,'FL Ratio'!$A$2:$B$9,2,FALSE)*'FL Characterization'!N$2)</f>
        <v>5.0178519968361499</v>
      </c>
      <c r="O7" s="4">
        <f>('[1]Pc, Winter, S2'!O7*Main!$B$5)+(VLOOKUP($A7,'FL Ratio'!$A$2:$B$9,2,FALSE)*'FL Characterization'!O$2)</f>
        <v>5.1673977071881581</v>
      </c>
      <c r="P7" s="4">
        <f>('[1]Pc, Winter, S2'!P7*Main!$B$5)+(VLOOKUP($A7,'FL Ratio'!$A$2:$B$9,2,FALSE)*'FL Characterization'!P$2)</f>
        <v>4.806514892937698</v>
      </c>
      <c r="Q7" s="4">
        <f>('[1]Pc, Winter, S2'!Q7*Main!$B$5)+(VLOOKUP($A7,'FL Ratio'!$A$2:$B$9,2,FALSE)*'FL Characterization'!Q$2)</f>
        <v>4.8123873797757497</v>
      </c>
      <c r="R7" s="4">
        <f>('[1]Pc, Winter, S2'!R7*Main!$B$5)+(VLOOKUP($A7,'FL Ratio'!$A$2:$B$9,2,FALSE)*'FL Characterization'!R$2)</f>
        <v>4.5078424424983572</v>
      </c>
      <c r="S7" s="4">
        <f>('[1]Pc, Winter, S2'!S7*Main!$B$5)+(VLOOKUP($A7,'FL Ratio'!$A$2:$B$9,2,FALSE)*'FL Characterization'!S$2)</f>
        <v>4.8821127161919469</v>
      </c>
      <c r="T7" s="4">
        <f>('[1]Pc, Winter, S2'!T7*Main!$B$5)+(VLOOKUP($A7,'FL Ratio'!$A$2:$B$9,2,FALSE)*'FL Characterization'!T$2)</f>
        <v>4.605875868032788</v>
      </c>
      <c r="U7" s="4">
        <f>('[1]Pc, Winter, S2'!U7*Main!$B$5)+(VLOOKUP($A7,'FL Ratio'!$A$2:$B$9,2,FALSE)*'FL Characterization'!U$2)</f>
        <v>4.56856361059143</v>
      </c>
      <c r="V7" s="4">
        <f>('[1]Pc, Winter, S2'!V7*Main!$B$5)+(VLOOKUP($A7,'FL Ratio'!$A$2:$B$9,2,FALSE)*'FL Characterization'!V$2)</f>
        <v>4.5834074641479523</v>
      </c>
      <c r="W7" s="4">
        <f>('[1]Pc, Winter, S2'!W7*Main!$B$5)+(VLOOKUP($A7,'FL Ratio'!$A$2:$B$9,2,FALSE)*'FL Characterization'!W$2)</f>
        <v>4.3134517006735837</v>
      </c>
      <c r="X7" s="4">
        <f>('[1]Pc, Winter, S2'!X7*Main!$B$5)+(VLOOKUP($A7,'FL Ratio'!$A$2:$B$9,2,FALSE)*'FL Characterization'!X$2)</f>
        <v>4.3330289154503117</v>
      </c>
      <c r="Y7" s="4">
        <f>('[1]Pc, Winter, S2'!Y7*Main!$B$5)+(VLOOKUP($A7,'FL Ratio'!$A$2:$B$9,2,FALSE)*'FL Characterization'!Y$2)</f>
        <v>4.1842770200194188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3.4684838594492602</v>
      </c>
      <c r="C8" s="4">
        <f>('[1]Pc, Winter, S2'!C8*Main!$B$5)+(VLOOKUP($A8,'FL Ratio'!$A$2:$B$9,2,FALSE)*'FL Characterization'!C$2)</f>
        <v>3.2991372826459435</v>
      </c>
      <c r="D8" s="4">
        <f>('[1]Pc, Winter, S2'!D8*Main!$B$5)+(VLOOKUP($A8,'FL Ratio'!$A$2:$B$9,2,FALSE)*'FL Characterization'!D$2)</f>
        <v>3.0427823931780269</v>
      </c>
      <c r="E8" s="4">
        <f>('[1]Pc, Winter, S2'!E8*Main!$B$5)+(VLOOKUP($A8,'FL Ratio'!$A$2:$B$9,2,FALSE)*'FL Characterization'!E$2)</f>
        <v>3.0517867405485073</v>
      </c>
      <c r="F8" s="4">
        <f>('[1]Pc, Winter, S2'!F8*Main!$B$5)+(VLOOKUP($A8,'FL Ratio'!$A$2:$B$9,2,FALSE)*'FL Characterization'!F$2)</f>
        <v>2.9900666663571398</v>
      </c>
      <c r="G8" s="4">
        <f>('[1]Pc, Winter, S2'!G8*Main!$B$5)+(VLOOKUP($A8,'FL Ratio'!$A$2:$B$9,2,FALSE)*'FL Characterization'!G$2)</f>
        <v>3.2176927829526649</v>
      </c>
      <c r="H8" s="4">
        <f>('[1]Pc, Winter, S2'!H8*Main!$B$5)+(VLOOKUP($A8,'FL Ratio'!$A$2:$B$9,2,FALSE)*'FL Characterization'!H$2)</f>
        <v>4.0344331083697664</v>
      </c>
      <c r="I8" s="4">
        <f>('[1]Pc, Winter, S2'!I8*Main!$B$5)+(VLOOKUP($A8,'FL Ratio'!$A$2:$B$9,2,FALSE)*'FL Characterization'!I$2)</f>
        <v>4.1739640654417363</v>
      </c>
      <c r="J8" s="4">
        <f>('[1]Pc, Winter, S2'!J8*Main!$B$5)+(VLOOKUP($A8,'FL Ratio'!$A$2:$B$9,2,FALSE)*'FL Characterization'!J$2)</f>
        <v>4.5083000833587823</v>
      </c>
      <c r="K8" s="4">
        <f>('[1]Pc, Winter, S2'!K8*Main!$B$5)+(VLOOKUP($A8,'FL Ratio'!$A$2:$B$9,2,FALSE)*'FL Characterization'!K$2)</f>
        <v>4.4665063981604876</v>
      </c>
      <c r="L8" s="4">
        <f>('[1]Pc, Winter, S2'!L8*Main!$B$5)+(VLOOKUP($A8,'FL Ratio'!$A$2:$B$9,2,FALSE)*'FL Characterization'!L$2)</f>
        <v>4.3831979774517054</v>
      </c>
      <c r="M8" s="4">
        <f>('[1]Pc, Winter, S2'!M8*Main!$B$5)+(VLOOKUP($A8,'FL Ratio'!$A$2:$B$9,2,FALSE)*'FL Characterization'!M$2)</f>
        <v>4.394646792953262</v>
      </c>
      <c r="N8" s="4">
        <f>('[1]Pc, Winter, S2'!N8*Main!$B$5)+(VLOOKUP($A8,'FL Ratio'!$A$2:$B$9,2,FALSE)*'FL Characterization'!N$2)</f>
        <v>4.3688871380695833</v>
      </c>
      <c r="O8" s="4">
        <f>('[1]Pc, Winter, S2'!O8*Main!$B$5)+(VLOOKUP($A8,'FL Ratio'!$A$2:$B$9,2,FALSE)*'FL Characterization'!O$2)</f>
        <v>4.4590692384584347</v>
      </c>
      <c r="P8" s="4">
        <f>('[1]Pc, Winter, S2'!P8*Main!$B$5)+(VLOOKUP($A8,'FL Ratio'!$A$2:$B$9,2,FALSE)*'FL Characterization'!P$2)</f>
        <v>4.1092726175073295</v>
      </c>
      <c r="Q8" s="4">
        <f>('[1]Pc, Winter, S2'!Q8*Main!$B$5)+(VLOOKUP($A8,'FL Ratio'!$A$2:$B$9,2,FALSE)*'FL Characterization'!Q$2)</f>
        <v>4.2177766178097169</v>
      </c>
      <c r="R8" s="4">
        <f>('[1]Pc, Winter, S2'!R8*Main!$B$5)+(VLOOKUP($A8,'FL Ratio'!$A$2:$B$9,2,FALSE)*'FL Characterization'!R$2)</f>
        <v>4.3125129409477783</v>
      </c>
      <c r="S8" s="4">
        <f>('[1]Pc, Winter, S2'!S8*Main!$B$5)+(VLOOKUP($A8,'FL Ratio'!$A$2:$B$9,2,FALSE)*'FL Characterization'!S$2)</f>
        <v>5.1173642407355366</v>
      </c>
      <c r="T8" s="4">
        <f>('[1]Pc, Winter, S2'!T8*Main!$B$5)+(VLOOKUP($A8,'FL Ratio'!$A$2:$B$9,2,FALSE)*'FL Characterization'!T$2)</f>
        <v>4.5874008909846289</v>
      </c>
      <c r="U8" s="4">
        <f>('[1]Pc, Winter, S2'!U8*Main!$B$5)+(VLOOKUP($A8,'FL Ratio'!$A$2:$B$9,2,FALSE)*'FL Characterization'!U$2)</f>
        <v>4.4940140112527382</v>
      </c>
      <c r="V8" s="4">
        <f>('[1]Pc, Winter, S2'!V8*Main!$B$5)+(VLOOKUP($A8,'FL Ratio'!$A$2:$B$9,2,FALSE)*'FL Characterization'!V$2)</f>
        <v>4.345111880457674</v>
      </c>
      <c r="W8" s="4">
        <f>('[1]Pc, Winter, S2'!W8*Main!$B$5)+(VLOOKUP($A8,'FL Ratio'!$A$2:$B$9,2,FALSE)*'FL Characterization'!W$2)</f>
        <v>4.0087476876310602</v>
      </c>
      <c r="X8" s="4">
        <f>('[1]Pc, Winter, S2'!X8*Main!$B$5)+(VLOOKUP($A8,'FL Ratio'!$A$2:$B$9,2,FALSE)*'FL Characterization'!X$2)</f>
        <v>3.9498733692995387</v>
      </c>
      <c r="Y8" s="4">
        <f>('[1]Pc, Winter, S2'!Y8*Main!$B$5)+(VLOOKUP($A8,'FL Ratio'!$A$2:$B$9,2,FALSE)*'FL Characterization'!Y$2)</f>
        <v>3.7636327383383295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2.7099037583132599</v>
      </c>
      <c r="C9" s="4">
        <f>('[1]Pc, Winter, S2'!C9*Main!$B$5)+(VLOOKUP($A9,'FL Ratio'!$A$2:$B$9,2,FALSE)*'FL Characterization'!C$2)</f>
        <v>2.6696223519812596</v>
      </c>
      <c r="D9" s="4">
        <f>('[1]Pc, Winter, S2'!D9*Main!$B$5)+(VLOOKUP($A9,'FL Ratio'!$A$2:$B$9,2,FALSE)*'FL Characterization'!D$2)</f>
        <v>2.4912378240908151</v>
      </c>
      <c r="E9" s="4">
        <f>('[1]Pc, Winter, S2'!E9*Main!$B$5)+(VLOOKUP($A9,'FL Ratio'!$A$2:$B$9,2,FALSE)*'FL Characterization'!E$2)</f>
        <v>2.4716602100429439</v>
      </c>
      <c r="F9" s="4">
        <f>('[1]Pc, Winter, S2'!F9*Main!$B$5)+(VLOOKUP($A9,'FL Ratio'!$A$2:$B$9,2,FALSE)*'FL Characterization'!F$2)</f>
        <v>2.4977774514953714</v>
      </c>
      <c r="G9" s="4">
        <f>('[1]Pc, Winter, S2'!G9*Main!$B$5)+(VLOOKUP($A9,'FL Ratio'!$A$2:$B$9,2,FALSE)*'FL Characterization'!G$2)</f>
        <v>2.8453128599735571</v>
      </c>
      <c r="H9" s="4">
        <f>('[1]Pc, Winter, S2'!H9*Main!$B$5)+(VLOOKUP($A9,'FL Ratio'!$A$2:$B$9,2,FALSE)*'FL Characterization'!H$2)</f>
        <v>4.3644850257171894</v>
      </c>
      <c r="I9" s="4">
        <f>('[1]Pc, Winter, S2'!I9*Main!$B$5)+(VLOOKUP($A9,'FL Ratio'!$A$2:$B$9,2,FALSE)*'FL Characterization'!I$2)</f>
        <v>4.8083141645199774</v>
      </c>
      <c r="J9" s="4">
        <f>('[1]Pc, Winter, S2'!J9*Main!$B$5)+(VLOOKUP($A9,'FL Ratio'!$A$2:$B$9,2,FALSE)*'FL Characterization'!J$2)</f>
        <v>4.8833992108195226</v>
      </c>
      <c r="K9" s="4">
        <f>('[1]Pc, Winter, S2'!K9*Main!$B$5)+(VLOOKUP($A9,'FL Ratio'!$A$2:$B$9,2,FALSE)*'FL Characterization'!K$2)</f>
        <v>4.8011571690955632</v>
      </c>
      <c r="L9" s="4">
        <f>('[1]Pc, Winter, S2'!L9*Main!$B$5)+(VLOOKUP($A9,'FL Ratio'!$A$2:$B$9,2,FALSE)*'FL Characterization'!L$2)</f>
        <v>5.0701997267807553</v>
      </c>
      <c r="M9" s="4">
        <f>('[1]Pc, Winter, S2'!M9*Main!$B$5)+(VLOOKUP($A9,'FL Ratio'!$A$2:$B$9,2,FALSE)*'FL Characterization'!M$2)</f>
        <v>5.103764402979265</v>
      </c>
      <c r="N9" s="4">
        <f>('[1]Pc, Winter, S2'!N9*Main!$B$5)+(VLOOKUP($A9,'FL Ratio'!$A$2:$B$9,2,FALSE)*'FL Characterization'!N$2)</f>
        <v>4.7660281153463657</v>
      </c>
      <c r="O9" s="4">
        <f>('[1]Pc, Winter, S2'!O9*Main!$B$5)+(VLOOKUP($A9,'FL Ratio'!$A$2:$B$9,2,FALSE)*'FL Characterization'!O$2)</f>
        <v>4.8228662475394026</v>
      </c>
      <c r="P9" s="4">
        <f>('[1]Pc, Winter, S2'!P9*Main!$B$5)+(VLOOKUP($A9,'FL Ratio'!$A$2:$B$9,2,FALSE)*'FL Characterization'!P$2)</f>
        <v>4.3140164548454845</v>
      </c>
      <c r="Q9" s="4">
        <f>('[1]Pc, Winter, S2'!Q9*Main!$B$5)+(VLOOKUP($A9,'FL Ratio'!$A$2:$B$9,2,FALSE)*'FL Characterization'!Q$2)</f>
        <v>3.8423412592306221</v>
      </c>
      <c r="R9" s="4">
        <f>('[1]Pc, Winter, S2'!R9*Main!$B$5)+(VLOOKUP($A9,'FL Ratio'!$A$2:$B$9,2,FALSE)*'FL Characterization'!R$2)</f>
        <v>3.8126192372618379</v>
      </c>
      <c r="S9" s="4">
        <f>('[1]Pc, Winter, S2'!S9*Main!$B$5)+(VLOOKUP($A9,'FL Ratio'!$A$2:$B$9,2,FALSE)*'FL Characterization'!S$2)</f>
        <v>4.2631615274779326</v>
      </c>
      <c r="T9" s="4">
        <f>('[1]Pc, Winter, S2'!T9*Main!$B$5)+(VLOOKUP($A9,'FL Ratio'!$A$2:$B$9,2,FALSE)*'FL Characterization'!T$2)</f>
        <v>4.1396791549928018</v>
      </c>
      <c r="U9" s="4">
        <f>('[1]Pc, Winter, S2'!U9*Main!$B$5)+(VLOOKUP($A9,'FL Ratio'!$A$2:$B$9,2,FALSE)*'FL Characterization'!U$2)</f>
        <v>3.994234291289704</v>
      </c>
      <c r="V9" s="4">
        <f>('[1]Pc, Winter, S2'!V9*Main!$B$5)+(VLOOKUP($A9,'FL Ratio'!$A$2:$B$9,2,FALSE)*'FL Characterization'!V$2)</f>
        <v>3.8714878224915221</v>
      </c>
      <c r="W9" s="4">
        <f>('[1]Pc, Winter, S2'!W9*Main!$B$5)+(VLOOKUP($A9,'FL Ratio'!$A$2:$B$9,2,FALSE)*'FL Characterization'!W$2)</f>
        <v>3.5438005230180396</v>
      </c>
      <c r="X9" s="4">
        <f>('[1]Pc, Winter, S2'!X9*Main!$B$5)+(VLOOKUP($A9,'FL Ratio'!$A$2:$B$9,2,FALSE)*'FL Characterization'!X$2)</f>
        <v>3.3277034373414849</v>
      </c>
      <c r="Y9" s="4">
        <f>('[1]Pc, Winter, S2'!Y9*Main!$B$5)+(VLOOKUP($A9,'FL Ratio'!$A$2:$B$9,2,FALSE)*'FL Characterization'!Y$2)</f>
        <v>3.078432234967849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9.1035037204226619</v>
      </c>
      <c r="C2" s="4">
        <f>('[1]Pc, Winter, S3'!C2*Main!$B$5)+(VLOOKUP($A2,'FL Ratio'!$A$2:$B$9,2,FALSE)*'FL Characterization'!C$2)</f>
        <v>8.9447777723146018</v>
      </c>
      <c r="D2" s="4">
        <f>('[1]Pc, Winter, S3'!D2*Main!$B$5)+(VLOOKUP($A2,'FL Ratio'!$A$2:$B$9,2,FALSE)*'FL Characterization'!D$2)</f>
        <v>8.7342470472234588</v>
      </c>
      <c r="E2" s="4">
        <f>('[1]Pc, Winter, S3'!E2*Main!$B$5)+(VLOOKUP($A2,'FL Ratio'!$A$2:$B$9,2,FALSE)*'FL Characterization'!E$2)</f>
        <v>8.8827260839673041</v>
      </c>
      <c r="F2" s="4">
        <f>('[1]Pc, Winter, S3'!F2*Main!$B$5)+(VLOOKUP($A2,'FL Ratio'!$A$2:$B$9,2,FALSE)*'FL Characterization'!F$2)</f>
        <v>8.1419319616991022</v>
      </c>
      <c r="G2" s="4">
        <f>('[1]Pc, Winter, S3'!G2*Main!$B$5)+(VLOOKUP($A2,'FL Ratio'!$A$2:$B$9,2,FALSE)*'FL Characterization'!G$2)</f>
        <v>7.9870316169407296</v>
      </c>
      <c r="H2" s="4">
        <f>('[1]Pc, Winter, S3'!H2*Main!$B$5)+(VLOOKUP($A2,'FL Ratio'!$A$2:$B$9,2,FALSE)*'FL Characterization'!H$2)</f>
        <v>8.4032569874376843</v>
      </c>
      <c r="I2" s="4">
        <f>('[1]Pc, Winter, S3'!I2*Main!$B$5)+(VLOOKUP($A2,'FL Ratio'!$A$2:$B$9,2,FALSE)*'FL Characterization'!I$2)</f>
        <v>9.6399031936645265</v>
      </c>
      <c r="J2" s="4">
        <f>('[1]Pc, Winter, S3'!J2*Main!$B$5)+(VLOOKUP($A2,'FL Ratio'!$A$2:$B$9,2,FALSE)*'FL Characterization'!J$2)</f>
        <v>9.997764902553218</v>
      </c>
      <c r="K2" s="4">
        <f>('[1]Pc, Winter, S3'!K2*Main!$B$5)+(VLOOKUP($A2,'FL Ratio'!$A$2:$B$9,2,FALSE)*'FL Characterization'!K$2)</f>
        <v>9.8874418860555195</v>
      </c>
      <c r="L2" s="4">
        <f>('[1]Pc, Winter, S3'!L2*Main!$B$5)+(VLOOKUP($A2,'FL Ratio'!$A$2:$B$9,2,FALSE)*'FL Characterization'!L$2)</f>
        <v>9.8501278543967565</v>
      </c>
      <c r="M2" s="4">
        <f>('[1]Pc, Winter, S3'!M2*Main!$B$5)+(VLOOKUP($A2,'FL Ratio'!$A$2:$B$9,2,FALSE)*'FL Characterization'!M$2)</f>
        <v>9.9937956763141891</v>
      </c>
      <c r="N2" s="4">
        <f>('[1]Pc, Winter, S3'!N2*Main!$B$5)+(VLOOKUP($A2,'FL Ratio'!$A$2:$B$9,2,FALSE)*'FL Characterization'!N$2)</f>
        <v>9.709554770658416</v>
      </c>
      <c r="O2" s="4">
        <f>('[1]Pc, Winter, S3'!O2*Main!$B$5)+(VLOOKUP($A2,'FL Ratio'!$A$2:$B$9,2,FALSE)*'FL Characterization'!O$2)</f>
        <v>10.168301584127386</v>
      </c>
      <c r="P2" s="4">
        <f>('[1]Pc, Winter, S3'!P2*Main!$B$5)+(VLOOKUP($A2,'FL Ratio'!$A$2:$B$9,2,FALSE)*'FL Characterization'!P$2)</f>
        <v>8.9522917451033948</v>
      </c>
      <c r="Q2" s="4">
        <f>('[1]Pc, Winter, S3'!Q2*Main!$B$5)+(VLOOKUP($A2,'FL Ratio'!$A$2:$B$9,2,FALSE)*'FL Characterization'!Q$2)</f>
        <v>9.5777963592389419</v>
      </c>
      <c r="R2" s="4">
        <f>('[1]Pc, Winter, S3'!R2*Main!$B$5)+(VLOOKUP($A2,'FL Ratio'!$A$2:$B$9,2,FALSE)*'FL Characterization'!R$2)</f>
        <v>9.9215550799868417</v>
      </c>
      <c r="S2" s="4">
        <f>('[1]Pc, Winter, S3'!S2*Main!$B$5)+(VLOOKUP($A2,'FL Ratio'!$A$2:$B$9,2,FALSE)*'FL Characterization'!S$2)</f>
        <v>10.106223137846213</v>
      </c>
      <c r="T2" s="4">
        <f>('[1]Pc, Winter, S3'!T2*Main!$B$5)+(VLOOKUP($A2,'FL Ratio'!$A$2:$B$9,2,FALSE)*'FL Characterization'!T$2)</f>
        <v>9.2606895678529906</v>
      </c>
      <c r="U2" s="4">
        <f>('[1]Pc, Winter, S3'!U2*Main!$B$5)+(VLOOKUP($A2,'FL Ratio'!$A$2:$B$9,2,FALSE)*'FL Characterization'!U$2)</f>
        <v>8.6501822863896169</v>
      </c>
      <c r="V2" s="4">
        <f>('[1]Pc, Winter, S3'!V2*Main!$B$5)+(VLOOKUP($A2,'FL Ratio'!$A$2:$B$9,2,FALSE)*'FL Characterization'!V$2)</f>
        <v>8.8149800013247805</v>
      </c>
      <c r="W2" s="4">
        <f>('[1]Pc, Winter, S3'!W2*Main!$B$5)+(VLOOKUP($A2,'FL Ratio'!$A$2:$B$9,2,FALSE)*'FL Characterization'!W$2)</f>
        <v>8.5292129487788166</v>
      </c>
      <c r="X2" s="4">
        <f>('[1]Pc, Winter, S3'!X2*Main!$B$5)+(VLOOKUP($A2,'FL Ratio'!$A$2:$B$9,2,FALSE)*'FL Characterization'!X$2)</f>
        <v>8.3316109421671634</v>
      </c>
      <c r="Y2" s="4">
        <f>('[1]Pc, Winter, S3'!Y2*Main!$B$5)+(VLOOKUP($A2,'FL Ratio'!$A$2:$B$9,2,FALSE)*'FL Characterization'!Y$2)</f>
        <v>8.48381911438549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5.8827741333619112</v>
      </c>
      <c r="C3" s="4">
        <f>('[1]Pc, Winter, S3'!C3*Main!$B$5)+(VLOOKUP($A3,'FL Ratio'!$A$2:$B$9,2,FALSE)*'FL Characterization'!C$2)</f>
        <v>5.9293238177021355</v>
      </c>
      <c r="D3" s="4">
        <f>('[1]Pc, Winter, S3'!D3*Main!$B$5)+(VLOOKUP($A3,'FL Ratio'!$A$2:$B$9,2,FALSE)*'FL Characterization'!D$2)</f>
        <v>5.4228915606434978</v>
      </c>
      <c r="E3" s="4">
        <f>('[1]Pc, Winter, S3'!E3*Main!$B$5)+(VLOOKUP($A3,'FL Ratio'!$A$2:$B$9,2,FALSE)*'FL Characterization'!E$2)</f>
        <v>5.4130340507730743</v>
      </c>
      <c r="F3" s="4">
        <f>('[1]Pc, Winter, S3'!F3*Main!$B$5)+(VLOOKUP($A3,'FL Ratio'!$A$2:$B$9,2,FALSE)*'FL Characterization'!F$2)</f>
        <v>5.213175539412803</v>
      </c>
      <c r="G3" s="4">
        <f>('[1]Pc, Winter, S3'!G3*Main!$B$5)+(VLOOKUP($A3,'FL Ratio'!$A$2:$B$9,2,FALSE)*'FL Characterization'!G$2)</f>
        <v>5.4608944426094173</v>
      </c>
      <c r="H3" s="4">
        <f>('[1]Pc, Winter, S3'!H3*Main!$B$5)+(VLOOKUP($A3,'FL Ratio'!$A$2:$B$9,2,FALSE)*'FL Characterization'!H$2)</f>
        <v>6.6527466233284027</v>
      </c>
      <c r="I3" s="4">
        <f>('[1]Pc, Winter, S3'!I3*Main!$B$5)+(VLOOKUP($A3,'FL Ratio'!$A$2:$B$9,2,FALSE)*'FL Characterization'!I$2)</f>
        <v>6.7024226785201142</v>
      </c>
      <c r="J3" s="4">
        <f>('[1]Pc, Winter, S3'!J3*Main!$B$5)+(VLOOKUP($A3,'FL Ratio'!$A$2:$B$9,2,FALSE)*'FL Characterization'!J$2)</f>
        <v>7.1103738175223494</v>
      </c>
      <c r="K3" s="4">
        <f>('[1]Pc, Winter, S3'!K3*Main!$B$5)+(VLOOKUP($A3,'FL Ratio'!$A$2:$B$9,2,FALSE)*'FL Characterization'!K$2)</f>
        <v>7.6794413506120662</v>
      </c>
      <c r="L3" s="4">
        <f>('[1]Pc, Winter, S3'!L3*Main!$B$5)+(VLOOKUP($A3,'FL Ratio'!$A$2:$B$9,2,FALSE)*'FL Characterization'!L$2)</f>
        <v>7.3580615272534162</v>
      </c>
      <c r="M3" s="4">
        <f>('[1]Pc, Winter, S3'!M3*Main!$B$5)+(VLOOKUP($A3,'FL Ratio'!$A$2:$B$9,2,FALSE)*'FL Characterization'!M$2)</f>
        <v>7.4305344343324169</v>
      </c>
      <c r="N3" s="4">
        <f>('[1]Pc, Winter, S3'!N3*Main!$B$5)+(VLOOKUP($A3,'FL Ratio'!$A$2:$B$9,2,FALSE)*'FL Characterization'!N$2)</f>
        <v>6.9828827742249358</v>
      </c>
      <c r="O3" s="4">
        <f>('[1]Pc, Winter, S3'!O3*Main!$B$5)+(VLOOKUP($A3,'FL Ratio'!$A$2:$B$9,2,FALSE)*'FL Characterization'!O$2)</f>
        <v>6.9901489514922108</v>
      </c>
      <c r="P3" s="4">
        <f>('[1]Pc, Winter, S3'!P3*Main!$B$5)+(VLOOKUP($A3,'FL Ratio'!$A$2:$B$9,2,FALSE)*'FL Characterization'!P$2)</f>
        <v>6.4497930404041037</v>
      </c>
      <c r="Q3" s="4">
        <f>('[1]Pc, Winter, S3'!Q3*Main!$B$5)+(VLOOKUP($A3,'FL Ratio'!$A$2:$B$9,2,FALSE)*'FL Characterization'!Q$2)</f>
        <v>6.6270251095928687</v>
      </c>
      <c r="R3" s="4">
        <f>('[1]Pc, Winter, S3'!R3*Main!$B$5)+(VLOOKUP($A3,'FL Ratio'!$A$2:$B$9,2,FALSE)*'FL Characterization'!R$2)</f>
        <v>7.1101417790227988</v>
      </c>
      <c r="S3" s="4">
        <f>('[1]Pc, Winter, S3'!S3*Main!$B$5)+(VLOOKUP($A3,'FL Ratio'!$A$2:$B$9,2,FALSE)*'FL Characterization'!S$2)</f>
        <v>8.9750856900559484</v>
      </c>
      <c r="T3" s="4">
        <f>('[1]Pc, Winter, S3'!T3*Main!$B$5)+(VLOOKUP($A3,'FL Ratio'!$A$2:$B$9,2,FALSE)*'FL Characterization'!T$2)</f>
        <v>8.2706881754154828</v>
      </c>
      <c r="U3" s="4">
        <f>('[1]Pc, Winter, S3'!U3*Main!$B$5)+(VLOOKUP($A3,'FL Ratio'!$A$2:$B$9,2,FALSE)*'FL Characterization'!U$2)</f>
        <v>7.7164808603444</v>
      </c>
      <c r="V3" s="4">
        <f>('[1]Pc, Winter, S3'!V3*Main!$B$5)+(VLOOKUP($A3,'FL Ratio'!$A$2:$B$9,2,FALSE)*'FL Characterization'!V$2)</f>
        <v>7.3897078597886665</v>
      </c>
      <c r="W3" s="4">
        <f>('[1]Pc, Winter, S3'!W3*Main!$B$5)+(VLOOKUP($A3,'FL Ratio'!$A$2:$B$9,2,FALSE)*'FL Characterization'!W$2)</f>
        <v>6.7851540450495218</v>
      </c>
      <c r="X3" s="4">
        <f>('[1]Pc, Winter, S3'!X3*Main!$B$5)+(VLOOKUP($A3,'FL Ratio'!$A$2:$B$9,2,FALSE)*'FL Characterization'!X$2)</f>
        <v>7.0968482566180775</v>
      </c>
      <c r="Y3" s="4">
        <f>('[1]Pc, Winter, S3'!Y3*Main!$B$5)+(VLOOKUP($A3,'FL Ratio'!$A$2:$B$9,2,FALSE)*'FL Characterization'!Y$2)</f>
        <v>6.5847945289690326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4.1583307765728836</v>
      </c>
      <c r="C4" s="4">
        <f>('[1]Pc, Winter, S3'!C4*Main!$B$5)+(VLOOKUP($A4,'FL Ratio'!$A$2:$B$9,2,FALSE)*'FL Characterization'!C$2)</f>
        <v>3.9444023554541916</v>
      </c>
      <c r="D4" s="4">
        <f>('[1]Pc, Winter, S3'!D4*Main!$B$5)+(VLOOKUP($A4,'FL Ratio'!$A$2:$B$9,2,FALSE)*'FL Characterization'!D$2)</f>
        <v>3.7703520554552004</v>
      </c>
      <c r="E4" s="4">
        <f>('[1]Pc, Winter, S3'!E4*Main!$B$5)+(VLOOKUP($A4,'FL Ratio'!$A$2:$B$9,2,FALSE)*'FL Characterization'!E$2)</f>
        <v>3.839630246322451</v>
      </c>
      <c r="F4" s="4">
        <f>('[1]Pc, Winter, S3'!F4*Main!$B$5)+(VLOOKUP($A4,'FL Ratio'!$A$2:$B$9,2,FALSE)*'FL Characterization'!F$2)</f>
        <v>3.7077300920491405</v>
      </c>
      <c r="G4" s="4">
        <f>('[1]Pc, Winter, S3'!G4*Main!$B$5)+(VLOOKUP($A4,'FL Ratio'!$A$2:$B$9,2,FALSE)*'FL Characterization'!G$2)</f>
        <v>3.924603336255843</v>
      </c>
      <c r="H4" s="4">
        <f>('[1]Pc, Winter, S3'!H4*Main!$B$5)+(VLOOKUP($A4,'FL Ratio'!$A$2:$B$9,2,FALSE)*'FL Characterization'!H$2)</f>
        <v>6.0972845811395633</v>
      </c>
      <c r="I4" s="4">
        <f>('[1]Pc, Winter, S3'!I4*Main!$B$5)+(VLOOKUP($A4,'FL Ratio'!$A$2:$B$9,2,FALSE)*'FL Characterization'!I$2)</f>
        <v>6.5260616549437227</v>
      </c>
      <c r="J4" s="4">
        <f>('[1]Pc, Winter, S3'!J4*Main!$B$5)+(VLOOKUP($A4,'FL Ratio'!$A$2:$B$9,2,FALSE)*'FL Characterization'!J$2)</f>
        <v>6.72981022927015</v>
      </c>
      <c r="K4" s="4">
        <f>('[1]Pc, Winter, S3'!K4*Main!$B$5)+(VLOOKUP($A4,'FL Ratio'!$A$2:$B$9,2,FALSE)*'FL Characterization'!K$2)</f>
        <v>6.5085927128128871</v>
      </c>
      <c r="L4" s="4">
        <f>('[1]Pc, Winter, S3'!L4*Main!$B$5)+(VLOOKUP($A4,'FL Ratio'!$A$2:$B$9,2,FALSE)*'FL Characterization'!L$2)</f>
        <v>6.3313923971199113</v>
      </c>
      <c r="M4" s="4">
        <f>('[1]Pc, Winter, S3'!M4*Main!$B$5)+(VLOOKUP($A4,'FL Ratio'!$A$2:$B$9,2,FALSE)*'FL Characterization'!M$2)</f>
        <v>6.6209875796838036</v>
      </c>
      <c r="N4" s="4">
        <f>('[1]Pc, Winter, S3'!N4*Main!$B$5)+(VLOOKUP($A4,'FL Ratio'!$A$2:$B$9,2,FALSE)*'FL Characterization'!N$2)</f>
        <v>6.2200127510627246</v>
      </c>
      <c r="O4" s="4">
        <f>('[1]Pc, Winter, S3'!O4*Main!$B$5)+(VLOOKUP($A4,'FL Ratio'!$A$2:$B$9,2,FALSE)*'FL Characterization'!O$2)</f>
        <v>6.2727775370760401</v>
      </c>
      <c r="P4" s="4">
        <f>('[1]Pc, Winter, S3'!P4*Main!$B$5)+(VLOOKUP($A4,'FL Ratio'!$A$2:$B$9,2,FALSE)*'FL Characterization'!P$2)</f>
        <v>5.4982720736151922</v>
      </c>
      <c r="Q4" s="4">
        <f>('[1]Pc, Winter, S3'!Q4*Main!$B$5)+(VLOOKUP($A4,'FL Ratio'!$A$2:$B$9,2,FALSE)*'FL Characterization'!Q$2)</f>
        <v>5.5211712871249041</v>
      </c>
      <c r="R4" s="4">
        <f>('[1]Pc, Winter, S3'!R4*Main!$B$5)+(VLOOKUP($A4,'FL Ratio'!$A$2:$B$9,2,FALSE)*'FL Characterization'!R$2)</f>
        <v>5.360512004532838</v>
      </c>
      <c r="S4" s="4">
        <f>('[1]Pc, Winter, S3'!S4*Main!$B$5)+(VLOOKUP($A4,'FL Ratio'!$A$2:$B$9,2,FALSE)*'FL Characterization'!S$2)</f>
        <v>5.9930664752138778</v>
      </c>
      <c r="T4" s="4">
        <f>('[1]Pc, Winter, S3'!T4*Main!$B$5)+(VLOOKUP($A4,'FL Ratio'!$A$2:$B$9,2,FALSE)*'FL Characterization'!T$2)</f>
        <v>5.5422862296081217</v>
      </c>
      <c r="U4" s="4">
        <f>('[1]Pc, Winter, S3'!U4*Main!$B$5)+(VLOOKUP($A4,'FL Ratio'!$A$2:$B$9,2,FALSE)*'FL Characterization'!U$2)</f>
        <v>5.6739535497551108</v>
      </c>
      <c r="V4" s="4">
        <f>('[1]Pc, Winter, S3'!V4*Main!$B$5)+(VLOOKUP($A4,'FL Ratio'!$A$2:$B$9,2,FALSE)*'FL Characterization'!V$2)</f>
        <v>5.5024007080597039</v>
      </c>
      <c r="W4" s="4">
        <f>('[1]Pc, Winter, S3'!W4*Main!$B$5)+(VLOOKUP($A4,'FL Ratio'!$A$2:$B$9,2,FALSE)*'FL Characterization'!W$2)</f>
        <v>5.1361903195717389</v>
      </c>
      <c r="X4" s="4">
        <f>('[1]Pc, Winter, S3'!X4*Main!$B$5)+(VLOOKUP($A4,'FL Ratio'!$A$2:$B$9,2,FALSE)*'FL Characterization'!X$2)</f>
        <v>4.7707426382112992</v>
      </c>
      <c r="Y4" s="4">
        <f>('[1]Pc, Winter, S3'!Y4*Main!$B$5)+(VLOOKUP($A4,'FL Ratio'!$A$2:$B$9,2,FALSE)*'FL Characterization'!Y$2)</f>
        <v>4.5276437944754813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1.7152571552035263</v>
      </c>
      <c r="C5" s="4">
        <f>('[1]Pc, Winter, S3'!C5*Main!$B$5)+(VLOOKUP($A5,'FL Ratio'!$A$2:$B$9,2,FALSE)*'FL Characterization'!C$2)</f>
        <v>1.4232467071758408</v>
      </c>
      <c r="D5" s="4">
        <f>('[1]Pc, Winter, S3'!D5*Main!$B$5)+(VLOOKUP($A5,'FL Ratio'!$A$2:$B$9,2,FALSE)*'FL Characterization'!D$2)</f>
        <v>1.3229936421934936</v>
      </c>
      <c r="E5" s="4">
        <f>('[1]Pc, Winter, S3'!E5*Main!$B$5)+(VLOOKUP($A5,'FL Ratio'!$A$2:$B$9,2,FALSE)*'FL Characterization'!E$2)</f>
        <v>1.212846824541046</v>
      </c>
      <c r="F5" s="4">
        <f>('[1]Pc, Winter, S3'!F5*Main!$B$5)+(VLOOKUP($A5,'FL Ratio'!$A$2:$B$9,2,FALSE)*'FL Characterization'!F$2)</f>
        <v>1.1459696014698162</v>
      </c>
      <c r="G5" s="4">
        <f>('[1]Pc, Winter, S3'!G5*Main!$B$5)+(VLOOKUP($A5,'FL Ratio'!$A$2:$B$9,2,FALSE)*'FL Characterization'!G$2)</f>
        <v>1.6428886373555249</v>
      </c>
      <c r="H5" s="4">
        <f>('[1]Pc, Winter, S3'!H5*Main!$B$5)+(VLOOKUP($A5,'FL Ratio'!$A$2:$B$9,2,FALSE)*'FL Characterization'!H$2)</f>
        <v>3.0305255622530094</v>
      </c>
      <c r="I5" s="4">
        <f>('[1]Pc, Winter, S3'!I5*Main!$B$5)+(VLOOKUP($A5,'FL Ratio'!$A$2:$B$9,2,FALSE)*'FL Characterization'!I$2)</f>
        <v>3.1686243650303809</v>
      </c>
      <c r="J5" s="4">
        <f>('[1]Pc, Winter, S3'!J5*Main!$B$5)+(VLOOKUP($A5,'FL Ratio'!$A$2:$B$9,2,FALSE)*'FL Characterization'!J$2)</f>
        <v>3.4377877089831022</v>
      </c>
      <c r="K5" s="4">
        <f>('[1]Pc, Winter, S3'!K5*Main!$B$5)+(VLOOKUP($A5,'FL Ratio'!$A$2:$B$9,2,FALSE)*'FL Characterization'!K$2)</f>
        <v>3.2332365349962924</v>
      </c>
      <c r="L5" s="4">
        <f>('[1]Pc, Winter, S3'!L5*Main!$B$5)+(VLOOKUP($A5,'FL Ratio'!$A$2:$B$9,2,FALSE)*'FL Characterization'!L$2)</f>
        <v>3.1548067460266784</v>
      </c>
      <c r="M5" s="4">
        <f>('[1]Pc, Winter, S3'!M5*Main!$B$5)+(VLOOKUP($A5,'FL Ratio'!$A$2:$B$9,2,FALSE)*'FL Characterization'!M$2)</f>
        <v>2.8985777678337232</v>
      </c>
      <c r="N5" s="4">
        <f>('[1]Pc, Winter, S3'!N5*Main!$B$5)+(VLOOKUP($A5,'FL Ratio'!$A$2:$B$9,2,FALSE)*'FL Characterization'!N$2)</f>
        <v>2.9924413886291465</v>
      </c>
      <c r="O5" s="4">
        <f>('[1]Pc, Winter, S3'!O5*Main!$B$5)+(VLOOKUP($A5,'FL Ratio'!$A$2:$B$9,2,FALSE)*'FL Characterization'!O$2)</f>
        <v>2.845789267113251</v>
      </c>
      <c r="P5" s="4">
        <f>('[1]Pc, Winter, S3'!P5*Main!$B$5)+(VLOOKUP($A5,'FL Ratio'!$A$2:$B$9,2,FALSE)*'FL Characterization'!P$2)</f>
        <v>2.8472027225913883</v>
      </c>
      <c r="Q5" s="4">
        <f>('[1]Pc, Winter, S3'!Q5*Main!$B$5)+(VLOOKUP($A5,'FL Ratio'!$A$2:$B$9,2,FALSE)*'FL Characterization'!Q$2)</f>
        <v>2.8493731075540043</v>
      </c>
      <c r="R5" s="4">
        <f>('[1]Pc, Winter, S3'!R5*Main!$B$5)+(VLOOKUP($A5,'FL Ratio'!$A$2:$B$9,2,FALSE)*'FL Characterization'!R$2)</f>
        <v>3.3644211368988528</v>
      </c>
      <c r="S5" s="4">
        <f>('[1]Pc, Winter, S3'!S5*Main!$B$5)+(VLOOKUP($A5,'FL Ratio'!$A$2:$B$9,2,FALSE)*'FL Characterization'!S$2)</f>
        <v>5.25651075123805</v>
      </c>
      <c r="T5" s="4">
        <f>('[1]Pc, Winter, S3'!T5*Main!$B$5)+(VLOOKUP($A5,'FL Ratio'!$A$2:$B$9,2,FALSE)*'FL Characterization'!T$2)</f>
        <v>4.6240803934073611</v>
      </c>
      <c r="U5" s="4">
        <f>('[1]Pc, Winter, S3'!U5*Main!$B$5)+(VLOOKUP($A5,'FL Ratio'!$A$2:$B$9,2,FALSE)*'FL Characterization'!U$2)</f>
        <v>3.7744941184607033</v>
      </c>
      <c r="V5" s="4">
        <f>('[1]Pc, Winter, S3'!V5*Main!$B$5)+(VLOOKUP($A5,'FL Ratio'!$A$2:$B$9,2,FALSE)*'FL Characterization'!V$2)</f>
        <v>3.795125223099562</v>
      </c>
      <c r="W5" s="4">
        <f>('[1]Pc, Winter, S3'!W5*Main!$B$5)+(VLOOKUP($A5,'FL Ratio'!$A$2:$B$9,2,FALSE)*'FL Characterization'!W$2)</f>
        <v>3.2910339991492248</v>
      </c>
      <c r="X5" s="4">
        <f>('[1]Pc, Winter, S3'!X5*Main!$B$5)+(VLOOKUP($A5,'FL Ratio'!$A$2:$B$9,2,FALSE)*'FL Characterization'!X$2)</f>
        <v>3.0150526539427331</v>
      </c>
      <c r="Y5" s="4">
        <f>('[1]Pc, Winter, S3'!Y5*Main!$B$5)+(VLOOKUP($A5,'FL Ratio'!$A$2:$B$9,2,FALSE)*'FL Characterization'!Y$2)</f>
        <v>2.5897955637138224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3.5220603488679725</v>
      </c>
      <c r="C6" s="4">
        <f>('[1]Pc, Winter, S3'!C6*Main!$B$5)+(VLOOKUP($A6,'FL Ratio'!$A$2:$B$9,2,FALSE)*'FL Characterization'!C$2)</f>
        <v>3.297098141933783</v>
      </c>
      <c r="D6" s="4">
        <f>('[1]Pc, Winter, S3'!D6*Main!$B$5)+(VLOOKUP($A6,'FL Ratio'!$A$2:$B$9,2,FALSE)*'FL Characterization'!D$2)</f>
        <v>3.0283750844778012</v>
      </c>
      <c r="E6" s="4">
        <f>('[1]Pc, Winter, S3'!E6*Main!$B$5)+(VLOOKUP($A6,'FL Ratio'!$A$2:$B$9,2,FALSE)*'FL Characterization'!E$2)</f>
        <v>2.97521613152007</v>
      </c>
      <c r="F6" s="4">
        <f>('[1]Pc, Winter, S3'!F6*Main!$B$5)+(VLOOKUP($A6,'FL Ratio'!$A$2:$B$9,2,FALSE)*'FL Characterization'!F$2)</f>
        <v>2.9311198886787517</v>
      </c>
      <c r="G6" s="4">
        <f>('[1]Pc, Winter, S3'!G6*Main!$B$5)+(VLOOKUP($A6,'FL Ratio'!$A$2:$B$9,2,FALSE)*'FL Characterization'!G$2)</f>
        <v>3.205714006320211</v>
      </c>
      <c r="H6" s="4">
        <f>('[1]Pc, Winter, S3'!H6*Main!$B$5)+(VLOOKUP($A6,'FL Ratio'!$A$2:$B$9,2,FALSE)*'FL Characterization'!H$2)</f>
        <v>4.0766246839980207</v>
      </c>
      <c r="I6" s="4">
        <f>('[1]Pc, Winter, S3'!I6*Main!$B$5)+(VLOOKUP($A6,'FL Ratio'!$A$2:$B$9,2,FALSE)*'FL Characterization'!I$2)</f>
        <v>3.9497520636132255</v>
      </c>
      <c r="J6" s="4">
        <f>('[1]Pc, Winter, S3'!J6*Main!$B$5)+(VLOOKUP($A6,'FL Ratio'!$A$2:$B$9,2,FALSE)*'FL Characterization'!J$2)</f>
        <v>4.028442683346916</v>
      </c>
      <c r="K6" s="4">
        <f>('[1]Pc, Winter, S3'!K6*Main!$B$5)+(VLOOKUP($A6,'FL Ratio'!$A$2:$B$9,2,FALSE)*'FL Characterization'!K$2)</f>
        <v>4.3085772416049206</v>
      </c>
      <c r="L6" s="4">
        <f>('[1]Pc, Winter, S3'!L6*Main!$B$5)+(VLOOKUP($A6,'FL Ratio'!$A$2:$B$9,2,FALSE)*'FL Characterization'!L$2)</f>
        <v>4.3747056221726277</v>
      </c>
      <c r="M6" s="4">
        <f>('[1]Pc, Winter, S3'!M6*Main!$B$5)+(VLOOKUP($A6,'FL Ratio'!$A$2:$B$9,2,FALSE)*'FL Characterization'!M$2)</f>
        <v>4.4213283086308497</v>
      </c>
      <c r="N6" s="4">
        <f>('[1]Pc, Winter, S3'!N6*Main!$B$5)+(VLOOKUP($A6,'FL Ratio'!$A$2:$B$9,2,FALSE)*'FL Characterization'!N$2)</f>
        <v>4.3921083088656321</v>
      </c>
      <c r="O6" s="4">
        <f>('[1]Pc, Winter, S3'!O6*Main!$B$5)+(VLOOKUP($A6,'FL Ratio'!$A$2:$B$9,2,FALSE)*'FL Characterization'!O$2)</f>
        <v>4.3106247691198574</v>
      </c>
      <c r="P6" s="4">
        <f>('[1]Pc, Winter, S3'!P6*Main!$B$5)+(VLOOKUP($A6,'FL Ratio'!$A$2:$B$9,2,FALSE)*'FL Characterization'!P$2)</f>
        <v>4.3567738979664608</v>
      </c>
      <c r="Q6" s="4">
        <f>('[1]Pc, Winter, S3'!Q6*Main!$B$5)+(VLOOKUP($A6,'FL Ratio'!$A$2:$B$9,2,FALSE)*'FL Characterization'!Q$2)</f>
        <v>4.3593684738013136</v>
      </c>
      <c r="R6" s="4">
        <f>('[1]Pc, Winter, S3'!R6*Main!$B$5)+(VLOOKUP($A6,'FL Ratio'!$A$2:$B$9,2,FALSE)*'FL Characterization'!R$2)</f>
        <v>4.5149788553035011</v>
      </c>
      <c r="S6" s="4">
        <f>('[1]Pc, Winter, S3'!S6*Main!$B$5)+(VLOOKUP($A6,'FL Ratio'!$A$2:$B$9,2,FALSE)*'FL Characterization'!S$2)</f>
        <v>5.2192956505966039</v>
      </c>
      <c r="T6" s="4">
        <f>('[1]Pc, Winter, S3'!T6*Main!$B$5)+(VLOOKUP($A6,'FL Ratio'!$A$2:$B$9,2,FALSE)*'FL Characterization'!T$2)</f>
        <v>4.9724666754842994</v>
      </c>
      <c r="U6" s="4">
        <f>('[1]Pc, Winter, S3'!U6*Main!$B$5)+(VLOOKUP($A6,'FL Ratio'!$A$2:$B$9,2,FALSE)*'FL Characterization'!U$2)</f>
        <v>4.8590640407507513</v>
      </c>
      <c r="V6" s="4">
        <f>('[1]Pc, Winter, S3'!V6*Main!$B$5)+(VLOOKUP($A6,'FL Ratio'!$A$2:$B$9,2,FALSE)*'FL Characterization'!V$2)</f>
        <v>4.9804883003505918</v>
      </c>
      <c r="W6" s="4">
        <f>('[1]Pc, Winter, S3'!W6*Main!$B$5)+(VLOOKUP($A6,'FL Ratio'!$A$2:$B$9,2,FALSE)*'FL Characterization'!W$2)</f>
        <v>4.5858666993786219</v>
      </c>
      <c r="X6" s="4">
        <f>('[1]Pc, Winter, S3'!X6*Main!$B$5)+(VLOOKUP($A6,'FL Ratio'!$A$2:$B$9,2,FALSE)*'FL Characterization'!X$2)</f>
        <v>4.5820722605730415</v>
      </c>
      <c r="Y6" s="4">
        <f>('[1]Pc, Winter, S3'!Y6*Main!$B$5)+(VLOOKUP($A6,'FL Ratio'!$A$2:$B$9,2,FALSE)*'FL Characterization'!Y$2)</f>
        <v>4.1816088770590101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4.1354140443907177</v>
      </c>
      <c r="C7" s="4">
        <f>('[1]Pc, Winter, S3'!C7*Main!$B$5)+(VLOOKUP($A7,'FL Ratio'!$A$2:$B$9,2,FALSE)*'FL Characterization'!C$2)</f>
        <v>3.8341884929803038</v>
      </c>
      <c r="D7" s="4">
        <f>('[1]Pc, Winter, S3'!D7*Main!$B$5)+(VLOOKUP($A7,'FL Ratio'!$A$2:$B$9,2,FALSE)*'FL Characterization'!D$2)</f>
        <v>3.6749195543750246</v>
      </c>
      <c r="E7" s="4">
        <f>('[1]Pc, Winter, S3'!E7*Main!$B$5)+(VLOOKUP($A7,'FL Ratio'!$A$2:$B$9,2,FALSE)*'FL Characterization'!E$2)</f>
        <v>3.766890717322279</v>
      </c>
      <c r="F7" s="4">
        <f>('[1]Pc, Winter, S3'!F7*Main!$B$5)+(VLOOKUP($A7,'FL Ratio'!$A$2:$B$9,2,FALSE)*'FL Characterization'!F$2)</f>
        <v>3.6189540491574954</v>
      </c>
      <c r="G7" s="4">
        <f>('[1]Pc, Winter, S3'!G7*Main!$B$5)+(VLOOKUP($A7,'FL Ratio'!$A$2:$B$9,2,FALSE)*'FL Characterization'!G$2)</f>
        <v>3.8278967906476833</v>
      </c>
      <c r="H7" s="4">
        <f>('[1]Pc, Winter, S3'!H7*Main!$B$5)+(VLOOKUP($A7,'FL Ratio'!$A$2:$B$9,2,FALSE)*'FL Characterization'!H$2)</f>
        <v>4.4050042592625331</v>
      </c>
      <c r="I7" s="4">
        <f>('[1]Pc, Winter, S3'!I7*Main!$B$5)+(VLOOKUP($A7,'FL Ratio'!$A$2:$B$9,2,FALSE)*'FL Characterization'!I$2)</f>
        <v>4.8021100170086504</v>
      </c>
      <c r="J7" s="4">
        <f>('[1]Pc, Winter, S3'!J7*Main!$B$5)+(VLOOKUP($A7,'FL Ratio'!$A$2:$B$9,2,FALSE)*'FL Characterization'!J$2)</f>
        <v>4.9220352080239342</v>
      </c>
      <c r="K7" s="4">
        <f>('[1]Pc, Winter, S3'!K7*Main!$B$5)+(VLOOKUP($A7,'FL Ratio'!$A$2:$B$9,2,FALSE)*'FL Characterization'!K$2)</f>
        <v>5.226026739932454</v>
      </c>
      <c r="L7" s="4">
        <f>('[1]Pc, Winter, S3'!L7*Main!$B$5)+(VLOOKUP($A7,'FL Ratio'!$A$2:$B$9,2,FALSE)*'FL Characterization'!L$2)</f>
        <v>5.0428699121131348</v>
      </c>
      <c r="M7" s="4">
        <f>('[1]Pc, Winter, S3'!M7*Main!$B$5)+(VLOOKUP($A7,'FL Ratio'!$A$2:$B$9,2,FALSE)*'FL Characterization'!M$2)</f>
        <v>5.0875399284040217</v>
      </c>
      <c r="N7" s="4">
        <f>('[1]Pc, Winter, S3'!N7*Main!$B$5)+(VLOOKUP($A7,'FL Ratio'!$A$2:$B$9,2,FALSE)*'FL Characterization'!N$2)</f>
        <v>5.166955350446889</v>
      </c>
      <c r="O7" s="4">
        <f>('[1]Pc, Winter, S3'!O7*Main!$B$5)+(VLOOKUP($A7,'FL Ratio'!$A$2:$B$9,2,FALSE)*'FL Characterization'!O$2)</f>
        <v>5.1184347666496608</v>
      </c>
      <c r="P7" s="4">
        <f>('[1]Pc, Winter, S3'!P7*Main!$B$5)+(VLOOKUP($A7,'FL Ratio'!$A$2:$B$9,2,FALSE)*'FL Characterization'!P$2)</f>
        <v>4.8977729146502123</v>
      </c>
      <c r="Q7" s="4">
        <f>('[1]Pc, Winter, S3'!Q7*Main!$B$5)+(VLOOKUP($A7,'FL Ratio'!$A$2:$B$9,2,FALSE)*'FL Characterization'!Q$2)</f>
        <v>4.8123873797757497</v>
      </c>
      <c r="R7" s="4">
        <f>('[1]Pc, Winter, S3'!R7*Main!$B$5)+(VLOOKUP($A7,'FL Ratio'!$A$2:$B$9,2,FALSE)*'FL Characterization'!R$2)</f>
        <v>4.6853232294652942</v>
      </c>
      <c r="S7" s="4">
        <f>('[1]Pc, Winter, S3'!S7*Main!$B$5)+(VLOOKUP($A7,'FL Ratio'!$A$2:$B$9,2,FALSE)*'FL Characterization'!S$2)</f>
        <v>4.9286135680074432</v>
      </c>
      <c r="T7" s="4">
        <f>('[1]Pc, Winter, S3'!T7*Main!$B$5)+(VLOOKUP($A7,'FL Ratio'!$A$2:$B$9,2,FALSE)*'FL Characterization'!T$2)</f>
        <v>4.7410331518550768</v>
      </c>
      <c r="U7" s="4">
        <f>('[1]Pc, Winter, S3'!U7*Main!$B$5)+(VLOOKUP($A7,'FL Ratio'!$A$2:$B$9,2,FALSE)*'FL Characterization'!U$2)</f>
        <v>4.56856361059143</v>
      </c>
      <c r="V7" s="4">
        <f>('[1]Pc, Winter, S3'!V7*Main!$B$5)+(VLOOKUP($A7,'FL Ratio'!$A$2:$B$9,2,FALSE)*'FL Characterization'!V$2)</f>
        <v>4.4966796045737167</v>
      </c>
      <c r="W7" s="4">
        <f>('[1]Pc, Winter, S3'!W7*Main!$B$5)+(VLOOKUP($A7,'FL Ratio'!$A$2:$B$9,2,FALSE)*'FL Characterization'!W$2)</f>
        <v>4.2715758572399558</v>
      </c>
      <c r="X7" s="4">
        <f>('[1]Pc, Winter, S3'!X7*Main!$B$5)+(VLOOKUP($A7,'FL Ratio'!$A$2:$B$9,2,FALSE)*'FL Characterization'!X$2)</f>
        <v>4.4081997163352264</v>
      </c>
      <c r="Y7" s="4">
        <f>('[1]Pc, Winter, S3'!Y7*Main!$B$5)+(VLOOKUP($A7,'FL Ratio'!$A$2:$B$9,2,FALSE)*'FL Characterization'!Y$2)</f>
        <v>4.1842770200194188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3.4953425358585157</v>
      </c>
      <c r="C8" s="4">
        <f>('[1]Pc, Winter, S3'!C8*Main!$B$5)+(VLOOKUP($A8,'FL Ratio'!$A$2:$B$9,2,FALSE)*'FL Characterization'!C$2)</f>
        <v>3.2991372826459435</v>
      </c>
      <c r="D8" s="4">
        <f>('[1]Pc, Winter, S3'!D8*Main!$B$5)+(VLOOKUP($A8,'FL Ratio'!$A$2:$B$9,2,FALSE)*'FL Characterization'!D$2)</f>
        <v>3.1145213158045455</v>
      </c>
      <c r="E8" s="4">
        <f>('[1]Pc, Winter, S3'!E8*Main!$B$5)+(VLOOKUP($A8,'FL Ratio'!$A$2:$B$9,2,FALSE)*'FL Characterization'!E$2)</f>
        <v>3.1000481267218301</v>
      </c>
      <c r="F8" s="4">
        <f>('[1]Pc, Winter, S3'!F8*Main!$B$5)+(VLOOKUP($A8,'FL Ratio'!$A$2:$B$9,2,FALSE)*'FL Characterization'!F$2)</f>
        <v>2.9900666663571398</v>
      </c>
      <c r="G8" s="4">
        <f>('[1]Pc, Winter, S3'!G8*Main!$B$5)+(VLOOKUP($A8,'FL Ratio'!$A$2:$B$9,2,FALSE)*'FL Characterization'!G$2)</f>
        <v>3.1906655914802018</v>
      </c>
      <c r="H8" s="4">
        <f>('[1]Pc, Winter, S3'!H8*Main!$B$5)+(VLOOKUP($A8,'FL Ratio'!$A$2:$B$9,2,FALSE)*'FL Characterization'!H$2)</f>
        <v>4.0691407708434539</v>
      </c>
      <c r="I8" s="4">
        <f>('[1]Pc, Winter, S3'!I8*Main!$B$5)+(VLOOKUP($A8,'FL Ratio'!$A$2:$B$9,2,FALSE)*'FL Characterization'!I$2)</f>
        <v>4.2155566579320904</v>
      </c>
      <c r="J8" s="4">
        <f>('[1]Pc, Winter, S3'!J8*Main!$B$5)+(VLOOKUP($A8,'FL Ratio'!$A$2:$B$9,2,FALSE)*'FL Characterization'!J$2)</f>
        <v>4.5083000833587823</v>
      </c>
      <c r="K8" s="4">
        <f>('[1]Pc, Winter, S3'!K8*Main!$B$5)+(VLOOKUP($A8,'FL Ratio'!$A$2:$B$9,2,FALSE)*'FL Characterization'!K$2)</f>
        <v>4.4226578327764923</v>
      </c>
      <c r="L8" s="4">
        <f>('[1]Pc, Winter, S3'!L8*Main!$B$5)+(VLOOKUP($A8,'FL Ratio'!$A$2:$B$9,2,FALSE)*'FL Characterization'!L$2)</f>
        <v>4.4702543121356815</v>
      </c>
      <c r="M8" s="4">
        <f>('[1]Pc, Winter, S3'!M8*Main!$B$5)+(VLOOKUP($A8,'FL Ratio'!$A$2:$B$9,2,FALSE)*'FL Characterization'!M$2)</f>
        <v>4.438547719219148</v>
      </c>
      <c r="N8" s="4">
        <f>('[1]Pc, Winter, S3'!N8*Main!$B$5)+(VLOOKUP($A8,'FL Ratio'!$A$2:$B$9,2,FALSE)*'FL Characterization'!N$2)</f>
        <v>4.4115310238525884</v>
      </c>
      <c r="O8" s="4">
        <f>('[1]Pc, Winter, S3'!O8*Main!$B$5)+(VLOOKUP($A8,'FL Ratio'!$A$2:$B$9,2,FALSE)*'FL Characterization'!O$2)</f>
        <v>4.4180107523298071</v>
      </c>
      <c r="P8" s="4">
        <f>('[1]Pc, Winter, S3'!P8*Main!$B$5)+(VLOOKUP($A8,'FL Ratio'!$A$2:$B$9,2,FALSE)*'FL Characterization'!P$2)</f>
        <v>4.1470946947285077</v>
      </c>
      <c r="Q8" s="4">
        <f>('[1]Pc, Winter, S3'!Q8*Main!$B$5)+(VLOOKUP($A8,'FL Ratio'!$A$2:$B$9,2,FALSE)*'FL Characterization'!Q$2)</f>
        <v>4.1406525017744267</v>
      </c>
      <c r="R8" s="4">
        <f>('[1]Pc, Winter, S3'!R8*Main!$B$5)+(VLOOKUP($A8,'FL Ratio'!$A$2:$B$9,2,FALSE)*'FL Characterization'!R$2)</f>
        <v>4.3540424387391718</v>
      </c>
      <c r="S8" s="4">
        <f>('[1]Pc, Winter, S3'!S8*Main!$B$5)+(VLOOKUP($A8,'FL Ratio'!$A$2:$B$9,2,FALSE)*'FL Characterization'!S$2)</f>
        <v>5.0699153793250202</v>
      </c>
      <c r="T8" s="4">
        <f>('[1]Pc, Winter, S3'!T8*Main!$B$5)+(VLOOKUP($A8,'FL Ratio'!$A$2:$B$9,2,FALSE)*'FL Characterization'!T$2)</f>
        <v>4.7219926142850337</v>
      </c>
      <c r="U8" s="4">
        <f>('[1]Pc, Winter, S3'!U8*Main!$B$5)+(VLOOKUP($A8,'FL Ratio'!$A$2:$B$9,2,FALSE)*'FL Characterization'!U$2)</f>
        <v>4.3230372595311515</v>
      </c>
      <c r="V8" s="4">
        <f>('[1]Pc, Winter, S3'!V8*Main!$B$5)+(VLOOKUP($A8,'FL Ratio'!$A$2:$B$9,2,FALSE)*'FL Characterization'!V$2)</f>
        <v>4.3032789377828395</v>
      </c>
      <c r="W8" s="4">
        <f>('[1]Pc, Winter, S3'!W8*Main!$B$5)+(VLOOKUP($A8,'FL Ratio'!$A$2:$B$9,2,FALSE)*'FL Characterization'!W$2)</f>
        <v>4.0871897145062146</v>
      </c>
      <c r="X8" s="4">
        <f>('[1]Pc, Winter, S3'!X8*Main!$B$5)+(VLOOKUP($A8,'FL Ratio'!$A$2:$B$9,2,FALSE)*'FL Characterization'!X$2)</f>
        <v>3.9839681622095884</v>
      </c>
      <c r="Y8" s="4">
        <f>('[1]Pc, Winter, S3'!Y8*Main!$B$5)+(VLOOKUP($A8,'FL Ratio'!$A$2:$B$9,2,FALSE)*'FL Characterization'!Y$2)</f>
        <v>3.7022110268582531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2.6901649076445859</v>
      </c>
      <c r="C9" s="4">
        <f>('[1]Pc, Winter, S3'!C9*Main!$B$5)+(VLOOKUP($A9,'FL Ratio'!$A$2:$B$9,2,FALSE)*'FL Characterization'!C$2)</f>
        <v>2.6696223519812596</v>
      </c>
      <c r="D9" s="4">
        <f>('[1]Pc, Winter, S3'!D9*Main!$B$5)+(VLOOKUP($A9,'FL Ratio'!$A$2:$B$9,2,FALSE)*'FL Characterization'!D$2)</f>
        <v>2.5278077608944693</v>
      </c>
      <c r="E9" s="4">
        <f>('[1]Pc, Winter, S3'!E9*Main!$B$5)+(VLOOKUP($A9,'FL Ratio'!$A$2:$B$9,2,FALSE)*'FL Characterization'!E$2)</f>
        <v>2.4897483308936836</v>
      </c>
      <c r="F9" s="4">
        <f>('[1]Pc, Winter, S3'!F9*Main!$B$5)+(VLOOKUP($A9,'FL Ratio'!$A$2:$B$9,2,FALSE)*'FL Characterization'!F$2)</f>
        <v>2.440286001404262</v>
      </c>
      <c r="G9" s="4">
        <f>('[1]Pc, Winter, S3'!G9*Main!$B$5)+(VLOOKUP($A9,'FL Ratio'!$A$2:$B$9,2,FALSE)*'FL Characterization'!G$2)</f>
        <v>2.7751836362320232</v>
      </c>
      <c r="H9" s="4">
        <f>('[1]Pc, Winter, S3'!H9*Main!$B$5)+(VLOOKUP($A9,'FL Ratio'!$A$2:$B$9,2,FALSE)*'FL Characterization'!H$2)</f>
        <v>4.4412692310649913</v>
      </c>
      <c r="I9" s="4">
        <f>('[1]Pc, Winter, S3'!I9*Main!$B$5)+(VLOOKUP($A9,'FL Ratio'!$A$2:$B$9,2,FALSE)*'FL Characterization'!I$2)</f>
        <v>4.6235916483186799</v>
      </c>
      <c r="J9" s="4">
        <f>('[1]Pc, Winter, S3'!J9*Main!$B$5)+(VLOOKUP($A9,'FL Ratio'!$A$2:$B$9,2,FALSE)*'FL Characterization'!J$2)</f>
        <v>4.7874529100446095</v>
      </c>
      <c r="K9" s="4">
        <f>('[1]Pc, Winter, S3'!K9*Main!$B$5)+(VLOOKUP($A9,'FL Ratio'!$A$2:$B$9,2,FALSE)*'FL Characterization'!K$2)</f>
        <v>4.8011571690955632</v>
      </c>
      <c r="L9" s="4">
        <f>('[1]Pc, Winter, S3'!L9*Main!$B$5)+(VLOOKUP($A9,'FL Ratio'!$A$2:$B$9,2,FALSE)*'FL Characterization'!L$2)</f>
        <v>5.1196679477330909</v>
      </c>
      <c r="M9" s="4">
        <f>('[1]Pc, Winter, S3'!M9*Main!$B$5)+(VLOOKUP($A9,'FL Ratio'!$A$2:$B$9,2,FALSE)*'FL Characterization'!M$2)</f>
        <v>4.9072385839956238</v>
      </c>
      <c r="N9" s="4">
        <f>('[1]Pc, Winter, S3'!N9*Main!$B$5)+(VLOOKUP($A9,'FL Ratio'!$A$2:$B$9,2,FALSE)*'FL Characterization'!N$2)</f>
        <v>4.8122169720443102</v>
      </c>
      <c r="O9" s="4">
        <f>('[1]Pc, Winter, S3'!O9*Main!$B$5)+(VLOOKUP($A9,'FL Ratio'!$A$2:$B$9,2,FALSE)*'FL Characterization'!O$2)</f>
        <v>4.8679332039176302</v>
      </c>
      <c r="P9" s="4">
        <f>('[1]Pc, Winter, S3'!P9*Main!$B$5)+(VLOOKUP($A9,'FL Ratio'!$A$2:$B$9,2,FALSE)*'FL Characterization'!P$2)</f>
        <v>4.194468723062994</v>
      </c>
      <c r="Q9" s="4">
        <f>('[1]Pc, Winter, S3'!Q9*Main!$B$5)+(VLOOKUP($A9,'FL Ratio'!$A$2:$B$9,2,FALSE)*'FL Characterization'!Q$2)</f>
        <v>3.9501562458736741</v>
      </c>
      <c r="R9" s="4">
        <f>('[1]Pc, Winter, S3'!R9*Main!$B$5)+(VLOOKUP($A9,'FL Ratio'!$A$2:$B$9,2,FALSE)*'FL Characterization'!R$2)</f>
        <v>3.9233179062149728</v>
      </c>
      <c r="S9" s="4">
        <f>('[1]Pc, Winter, S3'!S9*Main!$B$5)+(VLOOKUP($A9,'FL Ratio'!$A$2:$B$9,2,FALSE)*'FL Characterization'!S$2)</f>
        <v>4.4239016209148572</v>
      </c>
      <c r="T9" s="4">
        <f>('[1]Pc, Winter, S3'!T9*Main!$B$5)+(VLOOKUP($A9,'FL Ratio'!$A$2:$B$9,2,FALSE)*'FL Characterization'!T$2)</f>
        <v>4.2186579794958963</v>
      </c>
      <c r="U9" s="4">
        <f>('[1]Pc, Winter, S3'!U9*Main!$B$5)+(VLOOKUP($A9,'FL Ratio'!$A$2:$B$9,2,FALSE)*'FL Characterization'!U$2)</f>
        <v>3.9560152076368587</v>
      </c>
      <c r="V9" s="4">
        <f>('[1]Pc, Winter, S3'!V9*Main!$B$5)+(VLOOKUP($A9,'FL Ratio'!$A$2:$B$9,2,FALSE)*'FL Characterization'!V$2)</f>
        <v>3.908914733377669</v>
      </c>
      <c r="W9" s="4">
        <f>('[1]Pc, Winter, S3'!W9*Main!$B$5)+(VLOOKUP($A9,'FL Ratio'!$A$2:$B$9,2,FALSE)*'FL Characterization'!W$2)</f>
        <v>3.6128496778808095</v>
      </c>
      <c r="X9" s="4">
        <f>('[1]Pc, Winter, S3'!X9*Main!$B$5)+(VLOOKUP($A9,'FL Ratio'!$A$2:$B$9,2,FALSE)*'FL Characterization'!X$2)</f>
        <v>3.245924786862171</v>
      </c>
      <c r="Y9" s="4">
        <f>('[1]Pc, Winter, S3'!Y9*Main!$B$5)+(VLOOKUP($A9,'FL Ratio'!$A$2:$B$9,2,FALSE)*'FL Characterization'!Y$2)</f>
        <v>3.078432234967849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1.4515461626572375</v>
      </c>
      <c r="C2" s="4">
        <f>('[1]Qc, Winter, S1'!C2*Main!$B$5)</f>
        <v>1.025541888986375</v>
      </c>
      <c r="D2" s="4">
        <f>('[1]Qc, Winter, S1'!D2*Main!$B$5)</f>
        <v>0.88903438934238588</v>
      </c>
      <c r="E2" s="4">
        <f>('[1]Qc, Winter, S1'!E2*Main!$B$5)</f>
        <v>1.1395878440078084</v>
      </c>
      <c r="F2" s="4">
        <f>('[1]Qc, Winter, S1'!F2*Main!$B$5)</f>
        <v>0.98121878849217059</v>
      </c>
      <c r="G2" s="4">
        <f>('[1]Qc, Winter, S1'!G2*Main!$B$5)</f>
        <v>0.80672929841932428</v>
      </c>
      <c r="H2" s="4">
        <f>('[1]Qc, Winter, S1'!H2*Main!$B$5)</f>
        <v>0.66748666513722599</v>
      </c>
      <c r="I2" s="4">
        <f>('[1]Qc, Winter, S1'!I2*Main!$B$5)</f>
        <v>2.3325550872713481</v>
      </c>
      <c r="J2" s="4">
        <f>('[1]Qc, Winter, S1'!J2*Main!$B$5)</f>
        <v>2.4393650000928622</v>
      </c>
      <c r="K2" s="4">
        <f>('[1]Qc, Winter, S1'!K2*Main!$B$5)</f>
        <v>2.0922554049588094</v>
      </c>
      <c r="L2" s="4">
        <f>('[1]Qc, Winter, S1'!L2*Main!$B$5)</f>
        <v>2.4376294447781444</v>
      </c>
      <c r="M2" s="4">
        <f>('[1]Qc, Winter, S1'!M2*Main!$B$5)</f>
        <v>2.2650424086033376</v>
      </c>
      <c r="N2" s="4">
        <f>('[1]Qc, Winter, S1'!N2*Main!$B$5)</f>
        <v>2.2750217005649218</v>
      </c>
      <c r="O2" s="4">
        <f>('[1]Qc, Winter, S1'!O2*Main!$B$5)</f>
        <v>2.0315076879575549</v>
      </c>
      <c r="P2" s="4">
        <f>('[1]Qc, Winter, S1'!P2*Main!$B$5)</f>
        <v>1.2055057043972179</v>
      </c>
      <c r="Q2" s="4">
        <f>('[1]Qc, Winter, S1'!Q2*Main!$B$5)</f>
        <v>1.8874516753567707</v>
      </c>
      <c r="R2" s="4">
        <f>('[1]Qc, Winter, S1'!R2*Main!$B$5)</f>
        <v>2.2637072199367632</v>
      </c>
      <c r="S2" s="4">
        <f>('[1]Qc, Winter, S1'!S2*Main!$B$5)</f>
        <v>2.1121806609703575</v>
      </c>
      <c r="T2" s="4">
        <f>('[1]Qc, Winter, S1'!T2*Main!$B$5)</f>
        <v>1.4762058816371586</v>
      </c>
      <c r="U2" s="4">
        <f>('[1]Qc, Winter, S1'!U2*Main!$B$5)</f>
        <v>1.5314759059725573</v>
      </c>
      <c r="V2" s="4">
        <f>('[1]Qc, Winter, S1'!V2*Main!$B$5)</f>
        <v>1.4264359988200015</v>
      </c>
      <c r="W2" s="4">
        <f>('[1]Qc, Winter, S1'!W2*Main!$B$5)</f>
        <v>0.88482971929034149</v>
      </c>
      <c r="X2" s="4">
        <f>('[1]Qc, Winter, S1'!X2*Main!$B$5)</f>
        <v>0.70583414015128809</v>
      </c>
      <c r="Y2" s="4">
        <f>('[1]Qc, Winter, S1'!Y2*Main!$B$5)</f>
        <v>0.7315666552500778</v>
      </c>
    </row>
    <row r="3" spans="1:25" x14ac:dyDescent="0.25">
      <c r="A3">
        <v>2</v>
      </c>
      <c r="B3" s="4">
        <f>('[1]Qc, Winter, S1'!B3*Main!$B$5)</f>
        <v>-2.2910804033092451</v>
      </c>
      <c r="C3" s="4">
        <f>('[1]Qc, Winter, S1'!C3*Main!$B$5)</f>
        <v>-2.2905752842379465</v>
      </c>
      <c r="D3" s="4">
        <f>('[1]Qc, Winter, S1'!D3*Main!$B$5)</f>
        <v>-2.3537791043931429</v>
      </c>
      <c r="E3" s="4">
        <f>('[1]Qc, Winter, S1'!E3*Main!$B$5)</f>
        <v>-2.4616058714064653</v>
      </c>
      <c r="F3" s="4">
        <f>('[1]Qc, Winter, S1'!F3*Main!$B$5)</f>
        <v>-2.4379667539318937</v>
      </c>
      <c r="G3" s="4">
        <f>('[1]Qc, Winter, S1'!G3*Main!$B$5)</f>
        <v>-2.2374836293465989</v>
      </c>
      <c r="H3" s="4">
        <f>('[1]Qc, Winter, S1'!H3*Main!$B$5)</f>
        <v>-1.4187406773001403</v>
      </c>
      <c r="I3" s="4">
        <f>('[1]Qc, Winter, S1'!I3*Main!$B$5)</f>
        <v>-0.27272266030780251</v>
      </c>
      <c r="J3" s="4">
        <f>('[1]Qc, Winter, S1'!J3*Main!$B$5)</f>
        <v>-0.2930750908522321</v>
      </c>
      <c r="K3" s="4">
        <f>('[1]Qc, Winter, S1'!K3*Main!$B$5)</f>
        <v>-0.19422283353677056</v>
      </c>
      <c r="L3" s="4">
        <f>('[1]Qc, Winter, S1'!L3*Main!$B$5)</f>
        <v>-0.17109042785129025</v>
      </c>
      <c r="M3" s="4">
        <f>('[1]Qc, Winter, S1'!M3*Main!$B$5)</f>
        <v>-0.76356551944042683</v>
      </c>
      <c r="N3" s="4">
        <f>('[1]Qc, Winter, S1'!N3*Main!$B$5)</f>
        <v>-1.1154872096301183</v>
      </c>
      <c r="O3" s="4">
        <f>('[1]Qc, Winter, S1'!O3*Main!$B$5)</f>
        <v>-1.4460446384149892</v>
      </c>
      <c r="P3" s="4">
        <f>('[1]Qc, Winter, S1'!P3*Main!$B$5)</f>
        <v>-1.4351732018263985</v>
      </c>
      <c r="Q3" s="4">
        <f>('[1]Qc, Winter, S1'!Q3*Main!$B$5)</f>
        <v>-1.4594437181400941</v>
      </c>
      <c r="R3" s="4">
        <f>('[1]Qc, Winter, S1'!R3*Main!$B$5)</f>
        <v>-1.1474687553700873</v>
      </c>
      <c r="S3" s="4">
        <f>('[1]Qc, Winter, S1'!S3*Main!$B$5)</f>
        <v>0.37714032865208214</v>
      </c>
      <c r="T3" s="4">
        <f>('[1]Qc, Winter, S1'!T3*Main!$B$5)</f>
        <v>-5.315217816745791E-2</v>
      </c>
      <c r="U3" s="4">
        <f>('[1]Qc, Winter, S1'!U3*Main!$B$5)</f>
        <v>-0.62742432563854456</v>
      </c>
      <c r="V3" s="4">
        <f>('[1]Qc, Winter, S1'!V3*Main!$B$5)</f>
        <v>-1.1630173215215718</v>
      </c>
      <c r="W3" s="4">
        <f>('[1]Qc, Winter, S1'!W3*Main!$B$5)</f>
        <v>-1.5298525385258124</v>
      </c>
      <c r="X3" s="4">
        <f>('[1]Qc, Winter, S1'!X3*Main!$B$5)</f>
        <v>-1.6778751795277709</v>
      </c>
      <c r="Y3" s="4">
        <f>('[1]Qc, Winter, S1'!Y3*Main!$B$5)</f>
        <v>-1.9210868269227057</v>
      </c>
    </row>
    <row r="4" spans="1:25" x14ac:dyDescent="0.25">
      <c r="A4">
        <v>3</v>
      </c>
      <c r="B4" s="4">
        <f>('[1]Qc, Winter, S1'!B4*Main!$B$5)</f>
        <v>-1.7528738008729479</v>
      </c>
      <c r="C4" s="4">
        <f>('[1]Qc, Winter, S1'!C4*Main!$B$5)</f>
        <v>-1.8913559183915534</v>
      </c>
      <c r="D4" s="4">
        <f>('[1]Qc, Winter, S1'!D4*Main!$B$5)</f>
        <v>-1.9260475436807278</v>
      </c>
      <c r="E4" s="4">
        <f>('[1]Qc, Winter, S1'!E4*Main!$B$5)</f>
        <v>-1.9002898070295295</v>
      </c>
      <c r="F4" s="4">
        <f>('[1]Qc, Winter, S1'!F4*Main!$B$5)</f>
        <v>-1.9018703287772714</v>
      </c>
      <c r="G4" s="4">
        <f>('[1]Qc, Winter, S1'!G4*Main!$B$5)</f>
        <v>-1.588143151400726</v>
      </c>
      <c r="H4" s="4">
        <f>('[1]Qc, Winter, S1'!H4*Main!$B$5)</f>
        <v>-5.9137720251911836E-2</v>
      </c>
      <c r="I4" s="4">
        <f>('[1]Qc, Winter, S1'!I4*Main!$B$5)</f>
        <v>0.81879329704956283</v>
      </c>
      <c r="J4" s="4">
        <f>('[1]Qc, Winter, S1'!J4*Main!$B$5)</f>
        <v>1.0435673611977463</v>
      </c>
      <c r="K4" s="4">
        <f>('[1]Qc, Winter, S1'!K4*Main!$B$5)</f>
        <v>0.72697364345457971</v>
      </c>
      <c r="L4" s="4">
        <f>('[1]Qc, Winter, S1'!L4*Main!$B$5)</f>
        <v>0.42922196344824476</v>
      </c>
      <c r="M4" s="4">
        <f>('[1]Qc, Winter, S1'!M4*Main!$B$5)</f>
        <v>0.8513800033897333</v>
      </c>
      <c r="N4" s="4">
        <f>('[1]Qc, Winter, S1'!N4*Main!$B$5)</f>
        <v>0.53683762318930583</v>
      </c>
      <c r="O4" s="4">
        <f>('[1]Qc, Winter, S1'!O4*Main!$B$5)</f>
        <v>0.16287287962475272</v>
      </c>
      <c r="P4" s="4">
        <f>('[1]Qc, Winter, S1'!P4*Main!$B$5)</f>
        <v>-0.64436324540991263</v>
      </c>
      <c r="Q4" s="4">
        <f>('[1]Qc, Winter, S1'!Q4*Main!$B$5)</f>
        <v>-0.6446374446887021</v>
      </c>
      <c r="R4" s="4">
        <f>('[1]Qc, Winter, S1'!R4*Main!$B$5)</f>
        <v>-0.5310256623228703</v>
      </c>
      <c r="S4" s="4">
        <f>('[1]Qc, Winter, S1'!S4*Main!$B$5)</f>
        <v>-0.26789172234937159</v>
      </c>
      <c r="T4" s="4">
        <f>('[1]Qc, Winter, S1'!T4*Main!$B$5)</f>
        <v>-0.65292186959844523</v>
      </c>
      <c r="U4" s="4">
        <f>('[1]Qc, Winter, S1'!U4*Main!$B$5)</f>
        <v>-0.37201667672250738</v>
      </c>
      <c r="V4" s="4">
        <f>('[1]Qc, Winter, S1'!V4*Main!$B$5)</f>
        <v>-0.5107590467858264</v>
      </c>
      <c r="W4" s="4">
        <f>('[1]Qc, Winter, S1'!W4*Main!$B$5)</f>
        <v>-0.84715297533111955</v>
      </c>
      <c r="X4" s="4">
        <f>('[1]Qc, Winter, S1'!X4*Main!$B$5)</f>
        <v>-1.3383848429600584</v>
      </c>
      <c r="Y4" s="4">
        <f>('[1]Qc, Winter, S1'!Y4*Main!$B$5)</f>
        <v>-1.5108197980729878</v>
      </c>
    </row>
    <row r="5" spans="1:25" x14ac:dyDescent="0.25">
      <c r="A5">
        <v>4</v>
      </c>
      <c r="B5" s="4">
        <f>('[1]Qc, Winter, S1'!B5*Main!$B$5)</f>
        <v>-1.4371928809015748</v>
      </c>
      <c r="C5" s="4">
        <f>('[1]Qc, Winter, S1'!C5*Main!$B$5)</f>
        <v>-1.4514469411169031</v>
      </c>
      <c r="D5" s="4">
        <f>('[1]Qc, Winter, S1'!D5*Main!$B$5)</f>
        <v>-1.4662567479379616</v>
      </c>
      <c r="E5" s="4">
        <f>('[1]Qc, Winter, S1'!E5*Main!$B$5)</f>
        <v>-1.479093684316594</v>
      </c>
      <c r="F5" s="4">
        <f>('[1]Qc, Winter, S1'!F5*Main!$B$5)</f>
        <v>-1.4856789715126968</v>
      </c>
      <c r="G5" s="4">
        <f>('[1]Qc, Winter, S1'!G5*Main!$B$5)</f>
        <v>-1.3582817641808518</v>
      </c>
      <c r="H5" s="4">
        <f>('[1]Qc, Winter, S1'!H5*Main!$B$5)</f>
        <v>-1.1784540256960627</v>
      </c>
      <c r="I5" s="4">
        <f>('[1]Qc, Winter, S1'!I5*Main!$B$5)</f>
        <v>-1.0759253786803857</v>
      </c>
      <c r="J5" s="4">
        <f>('[1]Qc, Winter, S1'!J5*Main!$B$5)</f>
        <v>-1.1074343907450439</v>
      </c>
      <c r="K5" s="4">
        <f>('[1]Qc, Winter, S1'!K5*Main!$B$5)</f>
        <v>-1.2268282868066076</v>
      </c>
      <c r="L5" s="4">
        <f>('[1]Qc, Winter, S1'!L5*Main!$B$5)</f>
        <v>-1.3085456938255777</v>
      </c>
      <c r="M5" s="4">
        <f>('[1]Qc, Winter, S1'!M5*Main!$B$5)</f>
        <v>-1.3855393547222288</v>
      </c>
      <c r="N5" s="4">
        <f>('[1]Qc, Winter, S1'!N5*Main!$B$5)</f>
        <v>-1.3871784871246944</v>
      </c>
      <c r="O5" s="4">
        <f>('[1]Qc, Winter, S1'!O5*Main!$B$5)</f>
        <v>-1.412685965987317</v>
      </c>
      <c r="P5" s="4">
        <f>('[1]Qc, Winter, S1'!P5*Main!$B$5)</f>
        <v>-1.4251059923852654</v>
      </c>
      <c r="Q5" s="4">
        <f>('[1]Qc, Winter, S1'!Q5*Main!$B$5)</f>
        <v>-1.382593927719775</v>
      </c>
      <c r="R5" s="4">
        <f>('[1]Qc, Winter, S1'!R5*Main!$B$5)</f>
        <v>-1.1704516646764576</v>
      </c>
      <c r="S5" s="4">
        <f>('[1]Qc, Winter, S1'!S5*Main!$B$5)</f>
        <v>-0.6975977259983952</v>
      </c>
      <c r="T5" s="4">
        <f>('[1]Qc, Winter, S1'!T5*Main!$B$5)</f>
        <v>-0.89979306504718026</v>
      </c>
      <c r="U5" s="4">
        <f>('[1]Qc, Winter, S1'!U5*Main!$B$5)</f>
        <v>-1.0914577261073644</v>
      </c>
      <c r="V5" s="4">
        <f>('[1]Qc, Winter, S1'!V5*Main!$B$5)</f>
        <v>-1.1749811095421836</v>
      </c>
      <c r="W5" s="4">
        <f>('[1]Qc, Winter, S1'!W5*Main!$B$5)</f>
        <v>-1.2430829747867325</v>
      </c>
      <c r="X5" s="4">
        <f>('[1]Qc, Winter, S1'!X5*Main!$B$5)</f>
        <v>-1.3140468950402369</v>
      </c>
      <c r="Y5" s="4">
        <f>('[1]Qc, Winter, S1'!Y5*Main!$B$5)</f>
        <v>-1.3204097735650218</v>
      </c>
    </row>
    <row r="6" spans="1:25" x14ac:dyDescent="0.25">
      <c r="A6">
        <v>5</v>
      </c>
      <c r="B6" s="4">
        <f>('[1]Qc, Winter, S1'!B6*Main!$B$5)</f>
        <v>-1.3523527731770923</v>
      </c>
      <c r="C6" s="4">
        <f>('[1]Qc, Winter, S1'!C6*Main!$B$5)</f>
        <v>-1.4203070424870867</v>
      </c>
      <c r="D6" s="4">
        <f>('[1]Qc, Winter, S1'!D6*Main!$B$5)</f>
        <v>-1.4806587483537033</v>
      </c>
      <c r="E6" s="4">
        <f>('[1]Qc, Winter, S1'!E6*Main!$B$5)</f>
        <v>-1.4859392309893789</v>
      </c>
      <c r="F6" s="4">
        <f>('[1]Qc, Winter, S1'!F6*Main!$B$5)</f>
        <v>-1.4826494840423259</v>
      </c>
      <c r="G6" s="4">
        <f>('[1]Qc, Winter, S1'!G6*Main!$B$5)</f>
        <v>-1.2497564114082207</v>
      </c>
      <c r="H6" s="4">
        <f>('[1]Qc, Winter, S1'!H6*Main!$B$5)</f>
        <v>-0.95244651874514863</v>
      </c>
      <c r="I6" s="4">
        <f>('[1]Qc, Winter, S1'!I6*Main!$B$5)</f>
        <v>-0.77078140258898042</v>
      </c>
      <c r="J6" s="4">
        <f>('[1]Qc, Winter, S1'!J6*Main!$B$5)</f>
        <v>-0.75712462568226579</v>
      </c>
      <c r="K6" s="4">
        <f>('[1]Qc, Winter, S1'!K6*Main!$B$5)</f>
        <v>-0.63420839708140198</v>
      </c>
      <c r="L6" s="4">
        <f>('[1]Qc, Winter, S1'!L6*Main!$B$5)</f>
        <v>-0.62762876292549918</v>
      </c>
      <c r="M6" s="4">
        <f>('[1]Qc, Winter, S1'!M6*Main!$B$5)</f>
        <v>-0.61441362366444863</v>
      </c>
      <c r="N6" s="4">
        <f>('[1]Qc, Winter, S1'!N6*Main!$B$5)</f>
        <v>-0.7394585120545818</v>
      </c>
      <c r="O6" s="4">
        <f>('[1]Qc, Winter, S1'!O6*Main!$B$5)</f>
        <v>-0.79574659988468643</v>
      </c>
      <c r="P6" s="4">
        <f>('[1]Qc, Winter, S1'!P6*Main!$B$5)</f>
        <v>-0.7743483068474345</v>
      </c>
      <c r="Q6" s="4">
        <f>('[1]Qc, Winter, S1'!Q6*Main!$B$5)</f>
        <v>-0.9598833862520203</v>
      </c>
      <c r="R6" s="4">
        <f>('[1]Qc, Winter, S1'!R6*Main!$B$5)</f>
        <v>-0.85040344301256621</v>
      </c>
      <c r="S6" s="4">
        <f>('[1]Qc, Winter, S1'!S6*Main!$B$5)</f>
        <v>-0.42633513033607223</v>
      </c>
      <c r="T6" s="4">
        <f>('[1]Qc, Winter, S1'!T6*Main!$B$5)</f>
        <v>-0.50485120648820103</v>
      </c>
      <c r="U6" s="4">
        <f>('[1]Qc, Winter, S1'!U6*Main!$B$5)</f>
        <v>-0.62771179790948173</v>
      </c>
      <c r="V6" s="4">
        <f>('[1]Qc, Winter, S1'!V6*Main!$B$5)</f>
        <v>-0.67780653257335932</v>
      </c>
      <c r="W6" s="4">
        <f>('[1]Qc, Winter, S1'!W6*Main!$B$5)</f>
        <v>-0.87987427002190777</v>
      </c>
      <c r="X6" s="4">
        <f>('[1]Qc, Winter, S1'!X6*Main!$B$5)</f>
        <v>-0.97307070692327946</v>
      </c>
      <c r="Y6" s="4">
        <f>('[1]Qc, Winter, S1'!Y6*Main!$B$5)</f>
        <v>-1.0179678536736669</v>
      </c>
    </row>
    <row r="7" spans="1:25" x14ac:dyDescent="0.25">
      <c r="A7">
        <v>6</v>
      </c>
      <c r="B7" s="4">
        <f>('[1]Qc, Winter, S1'!B7*Main!$B$5)</f>
        <v>0.4376168387331259</v>
      </c>
      <c r="C7" s="4">
        <f>('[1]Qc, Winter, S1'!C7*Main!$B$5)</f>
        <v>0.34232073926878276</v>
      </c>
      <c r="D7" s="4">
        <f>('[1]Qc, Winter, S1'!D7*Main!$B$5)</f>
        <v>0.25955499393627829</v>
      </c>
      <c r="E7" s="4">
        <f>('[1]Qc, Winter, S1'!E7*Main!$B$5)</f>
        <v>0.38667788961067157</v>
      </c>
      <c r="F7" s="4">
        <f>('[1]Qc, Winter, S1'!F7*Main!$B$5)</f>
        <v>0.31752562341248175</v>
      </c>
      <c r="G7" s="4">
        <f>('[1]Qc, Winter, S1'!G7*Main!$B$5)</f>
        <v>0.4574594662241645</v>
      </c>
      <c r="H7" s="4">
        <f>('[1]Qc, Winter, S1'!H7*Main!$B$5)</f>
        <v>0.61011678904945088</v>
      </c>
      <c r="I7" s="4">
        <f>('[1]Qc, Winter, S1'!I7*Main!$B$5)</f>
        <v>1.1883816899793438</v>
      </c>
      <c r="J7" s="4">
        <f>('[1]Qc, Winter, S1'!J7*Main!$B$5)</f>
        <v>1.3686206397593874</v>
      </c>
      <c r="K7" s="4">
        <f>('[1]Qc, Winter, S1'!K7*Main!$B$5)</f>
        <v>1.4101941427533613</v>
      </c>
      <c r="L7" s="4">
        <f>('[1]Qc, Winter, S1'!L7*Main!$B$5)</f>
        <v>1.3385036389917673</v>
      </c>
      <c r="M7" s="4">
        <f>('[1]Qc, Winter, S1'!M7*Main!$B$5)</f>
        <v>1.4277987355592034</v>
      </c>
      <c r="N7" s="4">
        <f>('[1]Qc, Winter, S1'!N7*Main!$B$5)</f>
        <v>1.4171895762073978</v>
      </c>
      <c r="O7" s="4">
        <f>('[1]Qc, Winter, S1'!O7*Main!$B$5)</f>
        <v>1.4007573755994869</v>
      </c>
      <c r="P7" s="4">
        <f>('[1]Qc, Winter, S1'!P7*Main!$B$5)</f>
        <v>1.1781163716092371</v>
      </c>
      <c r="Q7" s="4">
        <f>('[1]Qc, Winter, S1'!Q7*Main!$B$5)</f>
        <v>1.1206492167520679</v>
      </c>
      <c r="R7" s="4">
        <f>('[1]Qc, Winter, S1'!R7*Main!$B$5)</f>
        <v>0.97399126039480766</v>
      </c>
      <c r="S7" s="4">
        <f>('[1]Qc, Winter, S1'!S7*Main!$B$5)</f>
        <v>1.0655137003120845</v>
      </c>
      <c r="T7" s="4">
        <f>('[1]Qc, Winter, S1'!T7*Main!$B$5)</f>
        <v>0.90319967429132608</v>
      </c>
      <c r="U7" s="4">
        <f>('[1]Qc, Winter, S1'!U7*Main!$B$5)</f>
        <v>0.94251517816775643</v>
      </c>
      <c r="V7" s="4">
        <f>('[1]Qc, Winter, S1'!V7*Main!$B$5)</f>
        <v>0.79687750794394463</v>
      </c>
      <c r="W7" s="4">
        <f>('[1]Qc, Winter, S1'!W7*Main!$B$5)</f>
        <v>0.83883829910640639</v>
      </c>
      <c r="X7" s="4">
        <f>('[1]Qc, Winter, S1'!X7*Main!$B$5)</f>
        <v>0.52075500800511665</v>
      </c>
      <c r="Y7" s="4">
        <f>('[1]Qc, Winter, S1'!Y7*Main!$B$5)</f>
        <v>0.53478951301668132</v>
      </c>
    </row>
    <row r="8" spans="1:25" x14ac:dyDescent="0.25">
      <c r="A8">
        <v>7</v>
      </c>
      <c r="B8" s="4">
        <f>('[1]Qc, Winter, S1'!B8*Main!$B$5)</f>
        <v>-1.3029711167935993</v>
      </c>
      <c r="C8" s="4">
        <f>('[1]Qc, Winter, S1'!C8*Main!$B$5)</f>
        <v>-1.2887241037391062</v>
      </c>
      <c r="D8" s="4">
        <f>('[1]Qc, Winter, S1'!D8*Main!$B$5)</f>
        <v>-1.3292145212232229</v>
      </c>
      <c r="E8" s="4">
        <f>('[1]Qc, Winter, S1'!E8*Main!$B$5)</f>
        <v>-1.3532665325896911</v>
      </c>
      <c r="F8" s="4">
        <f>('[1]Qc, Winter, S1'!F8*Main!$B$5)</f>
        <v>-1.4334166549907568</v>
      </c>
      <c r="G8" s="4">
        <f>('[1]Qc, Winter, S1'!G8*Main!$B$5)</f>
        <v>-1.2834220579357147</v>
      </c>
      <c r="H8" s="4">
        <f>('[1]Qc, Winter, S1'!H8*Main!$B$5)</f>
        <v>-1.0903319045948747</v>
      </c>
      <c r="I8" s="4">
        <f>('[1]Qc, Winter, S1'!I8*Main!$B$5)</f>
        <v>-0.56636039657561177</v>
      </c>
      <c r="J8" s="4">
        <f>('[1]Qc, Winter, S1'!J8*Main!$B$5)</f>
        <v>-0.28061762389122397</v>
      </c>
      <c r="K8" s="4">
        <f>('[1]Qc, Winter, S1'!K8*Main!$B$5)</f>
        <v>-0.26047522708673393</v>
      </c>
      <c r="L8" s="4">
        <f>('[1]Qc, Winter, S1'!L8*Main!$B$5)</f>
        <v>-0.19797773030384277</v>
      </c>
      <c r="M8" s="4">
        <f>('[1]Qc, Winter, S1'!M8*Main!$B$5)</f>
        <v>-6.6533194015109487E-2</v>
      </c>
      <c r="N8" s="4">
        <f>('[1]Qc, Winter, S1'!N8*Main!$B$5)</f>
        <v>-0.2701329098283185</v>
      </c>
      <c r="O8" s="4">
        <f>('[1]Qc, Winter, S1'!O8*Main!$B$5)</f>
        <v>-0.2818896258042326</v>
      </c>
      <c r="P8" s="4">
        <f>('[1]Qc, Winter, S1'!P8*Main!$B$5)</f>
        <v>-0.51378188525286905</v>
      </c>
      <c r="Q8" s="4">
        <f>('[1]Qc, Winter, S1'!Q8*Main!$B$5)</f>
        <v>-0.73421383475276181</v>
      </c>
      <c r="R8" s="4">
        <f>('[1]Qc, Winter, S1'!R8*Main!$B$5)</f>
        <v>-0.66265350511514998</v>
      </c>
      <c r="S8" s="4">
        <f>('[1]Qc, Winter, S1'!S8*Main!$B$5)</f>
        <v>-0.73913046726333798</v>
      </c>
      <c r="T8" s="4">
        <f>('[1]Qc, Winter, S1'!T8*Main!$B$5)</f>
        <v>-0.83118777656429121</v>
      </c>
      <c r="U8" s="4">
        <f>('[1]Qc, Winter, S1'!U8*Main!$B$5)</f>
        <v>-0.79801304636156489</v>
      </c>
      <c r="V8" s="4">
        <f>('[1]Qc, Winter, S1'!V8*Main!$B$5)</f>
        <v>-0.90864434452682863</v>
      </c>
      <c r="W8" s="4">
        <f>('[1]Qc, Winter, S1'!W8*Main!$B$5)</f>
        <v>-1.0711679303471402</v>
      </c>
      <c r="X8" s="4">
        <f>('[1]Qc, Winter, S1'!X8*Main!$B$5)</f>
        <v>-1.2085442684251366</v>
      </c>
      <c r="Y8" s="4">
        <f>('[1]Qc, Winter, S1'!Y8*Main!$B$5)</f>
        <v>-1.2021171418599292</v>
      </c>
    </row>
    <row r="9" spans="1:25" x14ac:dyDescent="0.25">
      <c r="A9">
        <v>8</v>
      </c>
      <c r="B9" s="4">
        <f>('[1]Qc, Winter, S1'!B9*Main!$B$5)</f>
        <v>-1.4832278192536428</v>
      </c>
      <c r="C9" s="4">
        <f>('[1]Qc, Winter, S1'!C9*Main!$B$5)</f>
        <v>-1.5145857265568916</v>
      </c>
      <c r="D9" s="4">
        <f>('[1]Qc, Winter, S1'!D9*Main!$B$5)</f>
        <v>-1.508586394339904</v>
      </c>
      <c r="E9" s="4">
        <f>('[1]Qc, Winter, S1'!E9*Main!$B$5)</f>
        <v>-1.5064185420995679</v>
      </c>
      <c r="F9" s="4">
        <f>('[1]Qc, Winter, S1'!F9*Main!$B$5)</f>
        <v>-1.4753631064227988</v>
      </c>
      <c r="G9" s="4">
        <f>('[1]Qc, Winter, S1'!G9*Main!$B$5)</f>
        <v>-1.4157477442550896</v>
      </c>
      <c r="H9" s="4">
        <f>('[1]Qc, Winter, S1'!H9*Main!$B$5)</f>
        <v>-1.0822567029621555</v>
      </c>
      <c r="I9" s="4">
        <f>('[1]Qc, Winter, S1'!I9*Main!$B$5)</f>
        <v>-0.8609821845507013</v>
      </c>
      <c r="J9" s="4">
        <f>('[1]Qc, Winter, S1'!J9*Main!$B$5)</f>
        <v>-0.79503974311203551</v>
      </c>
      <c r="K9" s="4">
        <f>('[1]Qc, Winter, S1'!K9*Main!$B$5)</f>
        <v>-0.90799387145011934</v>
      </c>
      <c r="L9" s="4">
        <f>('[1]Qc, Winter, S1'!L9*Main!$B$5)</f>
        <v>-0.85740273798114386</v>
      </c>
      <c r="M9" s="4">
        <f>('[1]Qc, Winter, S1'!M9*Main!$B$5)</f>
        <v>-0.78157902360233522</v>
      </c>
      <c r="N9" s="4">
        <f>('[1]Qc, Winter, S1'!N9*Main!$B$5)</f>
        <v>-0.82848990164433967</v>
      </c>
      <c r="O9" s="4">
        <f>('[1]Qc, Winter, S1'!O9*Main!$B$5)</f>
        <v>-0.89697822290686346</v>
      </c>
      <c r="P9" s="4">
        <f>('[1]Qc, Winter, S1'!P9*Main!$B$5)</f>
        <v>-1.0898396916430961</v>
      </c>
      <c r="Q9" s="4">
        <f>('[1]Qc, Winter, S1'!Q9*Main!$B$5)</f>
        <v>-1.2086439325620759</v>
      </c>
      <c r="R9" s="4">
        <f>('[1]Qc, Winter, S1'!R9*Main!$B$5)</f>
        <v>-1.2054420855607801</v>
      </c>
      <c r="S9" s="4">
        <f>('[1]Qc, Winter, S1'!S9*Main!$B$5)</f>
        <v>-1.1887250259489834</v>
      </c>
      <c r="T9" s="4">
        <f>('[1]Qc, Winter, S1'!T9*Main!$B$5)</f>
        <v>-1.2529839031510408</v>
      </c>
      <c r="U9" s="4">
        <f>('[1]Qc, Winter, S1'!U9*Main!$B$5)</f>
        <v>-1.2955590992394921</v>
      </c>
      <c r="V9" s="4">
        <f>('[1]Qc, Winter, S1'!V9*Main!$B$5)</f>
        <v>-1.3177415758214459</v>
      </c>
      <c r="W9" s="4">
        <f>('[1]Qc, Winter, S1'!W9*Main!$B$5)</f>
        <v>-1.3563844605487132</v>
      </c>
      <c r="X9" s="4">
        <f>('[1]Qc, Winter, S1'!X9*Main!$B$5)</f>
        <v>-1.4155964971782906</v>
      </c>
      <c r="Y9" s="4">
        <f>('[1]Qc, Winter, S1'!Y9*Main!$B$5)</f>
        <v>-1.4427196440209951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2024-07-01T10:59:08Z</dcterms:modified>
</cp:coreProperties>
</file>