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9\ieee18_2\"/>
    </mc:Choice>
  </mc:AlternateContent>
  <xr:revisionPtr revIDLastSave="0" documentId="13_ncr:1_{416033CA-FAF8-447A-912C-BD4699575E3B}" xr6:coauthVersionLast="47" xr6:coauthVersionMax="47" xr10:uidLastSave="{00000000-0000-0000-0000-000000000000}"/>
  <bookViews>
    <workbookView xWindow="-24165" yWindow="5160" windowWidth="21600" windowHeight="12735" xr2:uid="{00000000-000D-0000-FFFF-FFFF00000000}"/>
  </bookViews>
  <sheets>
    <sheet name="Main" sheetId="1" r:id="rId1"/>
    <sheet name="RES installed" sheetId="2" r:id="rId2"/>
    <sheet name="ES installed" sheetId="3" r:id="rId3"/>
    <sheet name="FL Ratio" sheetId="4" r:id="rId4"/>
    <sheet name="FL Characterization" sheetId="5" r:id="rId5"/>
    <sheet name="Pc, Winter, S1" sheetId="6" r:id="rId6"/>
    <sheet name="Pc, Winter, S2" sheetId="36" r:id="rId7"/>
    <sheet name="Pc, Winter, S3" sheetId="37" r:id="rId8"/>
    <sheet name="Qc, Winter, S1" sheetId="7" r:id="rId9"/>
    <sheet name="Qc, Winter, S2" sheetId="38" r:id="rId10"/>
    <sheet name="Qc, Winter, S3" sheetId="39" r:id="rId11"/>
    <sheet name="UpFlex, Winter" sheetId="18" r:id="rId12"/>
    <sheet name="DownFlex, Winter" sheetId="19" r:id="rId13"/>
    <sheet name="Pg, Winter, S1" sheetId="20" r:id="rId14"/>
    <sheet name="Pg, Winter, S2" sheetId="51" r:id="rId15"/>
    <sheet name="Pg, Winter, S3" sheetId="52" r:id="rId16"/>
    <sheet name="Qg, Winter, S1" sheetId="23" r:id="rId17"/>
    <sheet name="Qg, Winter, S2" sheetId="53" r:id="rId18"/>
    <sheet name="Qg, Winter, S3" sheetId="54" r:id="rId19"/>
    <sheet name="GenStatus, Winter" sheetId="26" r:id="rId20"/>
    <sheet name="Pc, Summer, S1" sheetId="40" r:id="rId21"/>
    <sheet name="Pc, Summer, S2" sheetId="41" r:id="rId22"/>
    <sheet name="Pc, Summer, S3" sheetId="42" r:id="rId23"/>
    <sheet name="Qc, Summer, S1" sheetId="43" r:id="rId24"/>
    <sheet name="Qc, Summer, S2" sheetId="44" r:id="rId25"/>
    <sheet name="Qc, Summer, S3" sheetId="45" r:id="rId26"/>
    <sheet name="UpFlex, Summer" sheetId="46" r:id="rId27"/>
    <sheet name="DownFlex, Summer" sheetId="47" r:id="rId28"/>
    <sheet name="Pg, Summer, S1" sheetId="48" r:id="rId29"/>
    <sheet name="Pg, Summer, S2" sheetId="55" r:id="rId30"/>
    <sheet name="Pg, Summer, S3" sheetId="56" r:id="rId31"/>
    <sheet name="Qg, Summer, S1" sheetId="49" r:id="rId32"/>
    <sheet name="Qg, Summer, S2" sheetId="57" r:id="rId33"/>
    <sheet name="Qg, Summer, S3" sheetId="58" r:id="rId34"/>
    <sheet name="GenStatus, Summer" sheetId="50" r:id="rId35"/>
  </sheets>
  <externalReferences>
    <externalReference r:id="rId3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56" l="1"/>
  <c r="X7" i="56"/>
  <c r="W7" i="56"/>
  <c r="V7" i="56"/>
  <c r="U7" i="56"/>
  <c r="T7" i="56"/>
  <c r="S7" i="56"/>
  <c r="R7" i="56"/>
  <c r="Q7" i="56"/>
  <c r="P7" i="56"/>
  <c r="O7" i="56"/>
  <c r="N7" i="56"/>
  <c r="M7" i="56"/>
  <c r="L7" i="56"/>
  <c r="K7" i="56"/>
  <c r="J7" i="56"/>
  <c r="I7" i="56"/>
  <c r="H7" i="56"/>
  <c r="G7" i="56"/>
  <c r="F7" i="56"/>
  <c r="E7" i="56"/>
  <c r="D7" i="56"/>
  <c r="C7" i="56"/>
  <c r="B7" i="56"/>
  <c r="Y6" i="56"/>
  <c r="X6" i="56"/>
  <c r="W6" i="56"/>
  <c r="V6" i="56"/>
  <c r="U6" i="56"/>
  <c r="T6" i="56"/>
  <c r="S6" i="56"/>
  <c r="R6" i="56"/>
  <c r="Q6" i="56"/>
  <c r="P6" i="56"/>
  <c r="O6" i="56"/>
  <c r="N6" i="56"/>
  <c r="M6" i="56"/>
  <c r="L6" i="56"/>
  <c r="K6" i="56"/>
  <c r="J6" i="56"/>
  <c r="I6" i="56"/>
  <c r="H6" i="56"/>
  <c r="G6" i="56"/>
  <c r="F6" i="56"/>
  <c r="E6" i="56"/>
  <c r="D6" i="56"/>
  <c r="C6" i="56"/>
  <c r="B6" i="56"/>
  <c r="Y5" i="56"/>
  <c r="X5" i="56"/>
  <c r="W5" i="56"/>
  <c r="V5" i="56"/>
  <c r="U5" i="56"/>
  <c r="T5" i="56"/>
  <c r="S5" i="56"/>
  <c r="R5" i="56"/>
  <c r="Q5" i="56"/>
  <c r="P5" i="56"/>
  <c r="O5" i="56"/>
  <c r="N5" i="56"/>
  <c r="M5" i="56"/>
  <c r="L5" i="56"/>
  <c r="K5" i="56"/>
  <c r="J5" i="56"/>
  <c r="I5" i="56"/>
  <c r="H5" i="56"/>
  <c r="G5" i="56"/>
  <c r="F5" i="56"/>
  <c r="E5" i="56"/>
  <c r="D5" i="56"/>
  <c r="C5" i="56"/>
  <c r="B5" i="56"/>
  <c r="Y4" i="56"/>
  <c r="X4" i="56"/>
  <c r="W4" i="56"/>
  <c r="V4" i="56"/>
  <c r="U4" i="56"/>
  <c r="T4" i="56"/>
  <c r="S4" i="56"/>
  <c r="R4" i="56"/>
  <c r="Q4" i="56"/>
  <c r="P4" i="56"/>
  <c r="O4" i="56"/>
  <c r="N4" i="56"/>
  <c r="M4" i="56"/>
  <c r="L4" i="56"/>
  <c r="K4" i="56"/>
  <c r="J4" i="56"/>
  <c r="I4" i="56"/>
  <c r="H4" i="56"/>
  <c r="G4" i="56"/>
  <c r="F4" i="56"/>
  <c r="E4" i="56"/>
  <c r="D4" i="56"/>
  <c r="C4" i="56"/>
  <c r="B4" i="56"/>
  <c r="Y3" i="56"/>
  <c r="X3" i="56"/>
  <c r="W3" i="56"/>
  <c r="V3" i="56"/>
  <c r="U3" i="56"/>
  <c r="T3" i="56"/>
  <c r="S3" i="56"/>
  <c r="R3" i="56"/>
  <c r="Q3" i="56"/>
  <c r="P3" i="56"/>
  <c r="O3" i="56"/>
  <c r="N3" i="56"/>
  <c r="M3" i="56"/>
  <c r="L3" i="56"/>
  <c r="K3" i="56"/>
  <c r="J3" i="56"/>
  <c r="I3" i="56"/>
  <c r="H3" i="56"/>
  <c r="G3" i="56"/>
  <c r="F3" i="56"/>
  <c r="E3" i="56"/>
  <c r="D3" i="56"/>
  <c r="C3" i="56"/>
  <c r="B3" i="56"/>
  <c r="Y7" i="55"/>
  <c r="X7" i="55"/>
  <c r="W7" i="55"/>
  <c r="V7" i="55"/>
  <c r="U7" i="55"/>
  <c r="T7" i="55"/>
  <c r="S7" i="55"/>
  <c r="R7" i="55"/>
  <c r="Q7" i="55"/>
  <c r="P7" i="55"/>
  <c r="O7" i="55"/>
  <c r="N7" i="55"/>
  <c r="M7" i="55"/>
  <c r="L7" i="55"/>
  <c r="K7" i="55"/>
  <c r="J7" i="55"/>
  <c r="I7" i="55"/>
  <c r="H7" i="55"/>
  <c r="G7" i="55"/>
  <c r="F7" i="55"/>
  <c r="E7" i="55"/>
  <c r="D7" i="55"/>
  <c r="C7" i="55"/>
  <c r="B7" i="55"/>
  <c r="Y6" i="55"/>
  <c r="X6" i="55"/>
  <c r="W6" i="55"/>
  <c r="V6" i="55"/>
  <c r="U6" i="55"/>
  <c r="T6" i="55"/>
  <c r="S6" i="55"/>
  <c r="R6" i="55"/>
  <c r="Q6" i="55"/>
  <c r="P6" i="55"/>
  <c r="O6" i="55"/>
  <c r="N6" i="55"/>
  <c r="M6" i="55"/>
  <c r="L6" i="55"/>
  <c r="K6" i="55"/>
  <c r="J6" i="55"/>
  <c r="I6" i="55"/>
  <c r="H6" i="55"/>
  <c r="G6" i="55"/>
  <c r="F6" i="55"/>
  <c r="E6" i="55"/>
  <c r="D6" i="55"/>
  <c r="C6" i="55"/>
  <c r="B6" i="55"/>
  <c r="Y5" i="55"/>
  <c r="X5" i="55"/>
  <c r="W5" i="55"/>
  <c r="V5" i="55"/>
  <c r="U5" i="55"/>
  <c r="T5" i="55"/>
  <c r="S5" i="55"/>
  <c r="R5" i="55"/>
  <c r="Q5" i="55"/>
  <c r="P5" i="55"/>
  <c r="O5" i="55"/>
  <c r="N5" i="55"/>
  <c r="M5" i="55"/>
  <c r="L5" i="55"/>
  <c r="K5" i="55"/>
  <c r="J5" i="55"/>
  <c r="I5" i="55"/>
  <c r="H5" i="55"/>
  <c r="G5" i="55"/>
  <c r="F5" i="55"/>
  <c r="E5" i="55"/>
  <c r="D5" i="55"/>
  <c r="C5" i="55"/>
  <c r="B5" i="55"/>
  <c r="Y4" i="55"/>
  <c r="X4" i="55"/>
  <c r="W4" i="55"/>
  <c r="V4" i="55"/>
  <c r="U4" i="55"/>
  <c r="T4" i="55"/>
  <c r="S4" i="55"/>
  <c r="R4" i="55"/>
  <c r="Q4" i="55"/>
  <c r="P4" i="55"/>
  <c r="O4" i="55"/>
  <c r="N4" i="55"/>
  <c r="M4" i="55"/>
  <c r="L4" i="55"/>
  <c r="K4" i="55"/>
  <c r="J4" i="55"/>
  <c r="I4" i="55"/>
  <c r="H4" i="55"/>
  <c r="G4" i="55"/>
  <c r="F4" i="55"/>
  <c r="E4" i="55"/>
  <c r="D4" i="55"/>
  <c r="C4" i="55"/>
  <c r="B4" i="55"/>
  <c r="Y3" i="55"/>
  <c r="X3" i="55"/>
  <c r="W3" i="55"/>
  <c r="V3" i="55"/>
  <c r="U3" i="55"/>
  <c r="T3" i="55"/>
  <c r="S3" i="55"/>
  <c r="R3" i="55"/>
  <c r="Q3" i="55"/>
  <c r="P3" i="55"/>
  <c r="O3" i="55"/>
  <c r="N3" i="55"/>
  <c r="M3" i="55"/>
  <c r="L3" i="55"/>
  <c r="K3" i="55"/>
  <c r="J3" i="55"/>
  <c r="I3" i="55"/>
  <c r="H3" i="55"/>
  <c r="G3" i="55"/>
  <c r="F3" i="55"/>
  <c r="E3" i="55"/>
  <c r="D3" i="55"/>
  <c r="C3" i="55"/>
  <c r="B3" i="55"/>
  <c r="Y7" i="48"/>
  <c r="X7" i="48"/>
  <c r="W7" i="48"/>
  <c r="V7" i="48"/>
  <c r="U7" i="48"/>
  <c r="T7" i="48"/>
  <c r="S7" i="48"/>
  <c r="R7" i="48"/>
  <c r="Q7" i="48"/>
  <c r="P7" i="48"/>
  <c r="O7" i="48"/>
  <c r="N7" i="48"/>
  <c r="M7" i="48"/>
  <c r="L7" i="48"/>
  <c r="K7" i="48"/>
  <c r="J7" i="48"/>
  <c r="I7" i="48"/>
  <c r="H7" i="48"/>
  <c r="G7" i="48"/>
  <c r="F7" i="48"/>
  <c r="E7" i="48"/>
  <c r="D7" i="48"/>
  <c r="C7" i="48"/>
  <c r="B7" i="48"/>
  <c r="Y6" i="48"/>
  <c r="X6" i="48"/>
  <c r="W6" i="48"/>
  <c r="V6" i="48"/>
  <c r="U6" i="48"/>
  <c r="T6" i="48"/>
  <c r="S6" i="48"/>
  <c r="R6" i="48"/>
  <c r="Q6" i="48"/>
  <c r="P6" i="48"/>
  <c r="O6" i="48"/>
  <c r="N6" i="48"/>
  <c r="M6" i="48"/>
  <c r="L6" i="48"/>
  <c r="K6" i="48"/>
  <c r="J6" i="48"/>
  <c r="I6" i="48"/>
  <c r="H6" i="48"/>
  <c r="G6" i="48"/>
  <c r="F6" i="48"/>
  <c r="E6" i="48"/>
  <c r="D6" i="48"/>
  <c r="C6" i="48"/>
  <c r="B6" i="48"/>
  <c r="Y5" i="48"/>
  <c r="X5" i="48"/>
  <c r="W5" i="48"/>
  <c r="V5" i="48"/>
  <c r="U5" i="48"/>
  <c r="T5" i="48"/>
  <c r="S5" i="48"/>
  <c r="R5" i="48"/>
  <c r="Q5" i="48"/>
  <c r="P5" i="48"/>
  <c r="O5" i="48"/>
  <c r="N5" i="48"/>
  <c r="M5" i="48"/>
  <c r="L5" i="48"/>
  <c r="K5" i="48"/>
  <c r="J5" i="48"/>
  <c r="I5" i="48"/>
  <c r="H5" i="48"/>
  <c r="G5" i="48"/>
  <c r="F5" i="48"/>
  <c r="E5" i="48"/>
  <c r="D5" i="48"/>
  <c r="C5" i="48"/>
  <c r="B5" i="48"/>
  <c r="Y4" i="48"/>
  <c r="X4" i="48"/>
  <c r="W4" i="48"/>
  <c r="V4" i="48"/>
  <c r="U4" i="48"/>
  <c r="T4" i="48"/>
  <c r="S4" i="48"/>
  <c r="R4" i="48"/>
  <c r="Q4" i="48"/>
  <c r="P4" i="48"/>
  <c r="O4" i="48"/>
  <c r="N4" i="48"/>
  <c r="M4" i="48"/>
  <c r="L4" i="48"/>
  <c r="K4" i="48"/>
  <c r="J4" i="48"/>
  <c r="I4" i="48"/>
  <c r="H4" i="48"/>
  <c r="G4" i="48"/>
  <c r="F4" i="48"/>
  <c r="E4" i="48"/>
  <c r="D4" i="48"/>
  <c r="C4" i="48"/>
  <c r="B4" i="48"/>
  <c r="Y3" i="48"/>
  <c r="X3" i="48"/>
  <c r="W3" i="48"/>
  <c r="V3" i="48"/>
  <c r="U3" i="48"/>
  <c r="T3" i="48"/>
  <c r="S3" i="48"/>
  <c r="R3" i="48"/>
  <c r="Q3" i="48"/>
  <c r="P3" i="48"/>
  <c r="O3" i="48"/>
  <c r="N3" i="48"/>
  <c r="M3" i="48"/>
  <c r="L3" i="48"/>
  <c r="K3" i="48"/>
  <c r="J3" i="48"/>
  <c r="I3" i="48"/>
  <c r="H3" i="48"/>
  <c r="G3" i="48"/>
  <c r="F3" i="48"/>
  <c r="E3" i="48"/>
  <c r="D3" i="48"/>
  <c r="C3" i="48"/>
  <c r="B3" i="48"/>
  <c r="Y7" i="52"/>
  <c r="X7" i="52"/>
  <c r="W7" i="52"/>
  <c r="V7" i="52"/>
  <c r="U7" i="52"/>
  <c r="T7" i="52"/>
  <c r="S7" i="52"/>
  <c r="R7" i="52"/>
  <c r="Q7" i="52"/>
  <c r="P7" i="52"/>
  <c r="O7" i="52"/>
  <c r="N7" i="52"/>
  <c r="M7" i="52"/>
  <c r="L7" i="52"/>
  <c r="K7" i="52"/>
  <c r="J7" i="52"/>
  <c r="I7" i="52"/>
  <c r="H7" i="52"/>
  <c r="G7" i="52"/>
  <c r="F7" i="52"/>
  <c r="E7" i="52"/>
  <c r="D7" i="52"/>
  <c r="C7" i="52"/>
  <c r="B7" i="52"/>
  <c r="Y6" i="52"/>
  <c r="X6" i="52"/>
  <c r="W6" i="52"/>
  <c r="V6" i="52"/>
  <c r="U6" i="52"/>
  <c r="T6" i="52"/>
  <c r="S6" i="52"/>
  <c r="R6" i="52"/>
  <c r="Q6" i="52"/>
  <c r="P6" i="52"/>
  <c r="O6" i="52"/>
  <c r="N6" i="52"/>
  <c r="M6" i="52"/>
  <c r="L6" i="52"/>
  <c r="K6" i="52"/>
  <c r="J6" i="52"/>
  <c r="I6" i="52"/>
  <c r="H6" i="52"/>
  <c r="G6" i="52"/>
  <c r="F6" i="52"/>
  <c r="E6" i="52"/>
  <c r="D6" i="52"/>
  <c r="C6" i="52"/>
  <c r="B6" i="52"/>
  <c r="Y5" i="52"/>
  <c r="X5" i="52"/>
  <c r="W5" i="52"/>
  <c r="V5" i="52"/>
  <c r="U5" i="52"/>
  <c r="T5" i="52"/>
  <c r="S5" i="52"/>
  <c r="R5" i="52"/>
  <c r="Q5" i="52"/>
  <c r="P5" i="52"/>
  <c r="O5" i="52"/>
  <c r="N5" i="52"/>
  <c r="M5" i="52"/>
  <c r="L5" i="52"/>
  <c r="K5" i="52"/>
  <c r="J5" i="52"/>
  <c r="I5" i="52"/>
  <c r="H5" i="52"/>
  <c r="G5" i="52"/>
  <c r="F5" i="52"/>
  <c r="E5" i="52"/>
  <c r="D5" i="52"/>
  <c r="C5" i="52"/>
  <c r="B5" i="52"/>
  <c r="Y4" i="52"/>
  <c r="X4" i="52"/>
  <c r="W4" i="52"/>
  <c r="V4" i="52"/>
  <c r="U4" i="52"/>
  <c r="T4" i="52"/>
  <c r="S4" i="52"/>
  <c r="R4" i="52"/>
  <c r="Q4" i="52"/>
  <c r="P4" i="52"/>
  <c r="O4" i="52"/>
  <c r="N4" i="52"/>
  <c r="M4" i="52"/>
  <c r="L4" i="52"/>
  <c r="K4" i="52"/>
  <c r="J4" i="52"/>
  <c r="I4" i="52"/>
  <c r="H4" i="52"/>
  <c r="G4" i="52"/>
  <c r="F4" i="52"/>
  <c r="E4" i="52"/>
  <c r="D4" i="52"/>
  <c r="C4" i="52"/>
  <c r="B4" i="52"/>
  <c r="Y3" i="52"/>
  <c r="X3" i="52"/>
  <c r="W3" i="52"/>
  <c r="V3" i="52"/>
  <c r="U3" i="52"/>
  <c r="T3" i="52"/>
  <c r="S3" i="52"/>
  <c r="R3" i="52"/>
  <c r="Q3" i="52"/>
  <c r="P3" i="52"/>
  <c r="O3" i="52"/>
  <c r="N3" i="52"/>
  <c r="M3" i="52"/>
  <c r="L3" i="52"/>
  <c r="K3" i="52"/>
  <c r="J3" i="52"/>
  <c r="I3" i="52"/>
  <c r="H3" i="52"/>
  <c r="G3" i="52"/>
  <c r="F3" i="52"/>
  <c r="E3" i="52"/>
  <c r="D3" i="52"/>
  <c r="C3" i="52"/>
  <c r="B3" i="52"/>
  <c r="Y7" i="51"/>
  <c r="X7" i="51"/>
  <c r="W7" i="51"/>
  <c r="V7" i="51"/>
  <c r="U7" i="51"/>
  <c r="T7" i="51"/>
  <c r="S7" i="51"/>
  <c r="R7" i="51"/>
  <c r="Q7" i="51"/>
  <c r="P7" i="51"/>
  <c r="O7" i="51"/>
  <c r="N7" i="51"/>
  <c r="M7" i="51"/>
  <c r="L7" i="51"/>
  <c r="K7" i="51"/>
  <c r="J7" i="51"/>
  <c r="I7" i="51"/>
  <c r="H7" i="51"/>
  <c r="G7" i="51"/>
  <c r="F7" i="51"/>
  <c r="E7" i="51"/>
  <c r="D7" i="51"/>
  <c r="C7" i="51"/>
  <c r="B7" i="51"/>
  <c r="Y6" i="51"/>
  <c r="X6" i="51"/>
  <c r="W6" i="51"/>
  <c r="V6" i="51"/>
  <c r="U6" i="51"/>
  <c r="T6" i="51"/>
  <c r="S6" i="51"/>
  <c r="R6" i="51"/>
  <c r="Q6" i="51"/>
  <c r="P6" i="51"/>
  <c r="O6" i="51"/>
  <c r="N6" i="51"/>
  <c r="M6" i="51"/>
  <c r="L6" i="51"/>
  <c r="K6" i="51"/>
  <c r="J6" i="51"/>
  <c r="I6" i="51"/>
  <c r="H6" i="51"/>
  <c r="G6" i="51"/>
  <c r="F6" i="51"/>
  <c r="E6" i="51"/>
  <c r="D6" i="51"/>
  <c r="C6" i="51"/>
  <c r="B6" i="51"/>
  <c r="Y5" i="51"/>
  <c r="X5" i="51"/>
  <c r="W5" i="51"/>
  <c r="V5" i="51"/>
  <c r="U5" i="51"/>
  <c r="T5" i="51"/>
  <c r="S5" i="51"/>
  <c r="R5" i="51"/>
  <c r="Q5" i="51"/>
  <c r="P5" i="51"/>
  <c r="O5" i="51"/>
  <c r="N5" i="51"/>
  <c r="M5" i="51"/>
  <c r="L5" i="51"/>
  <c r="K5" i="51"/>
  <c r="J5" i="51"/>
  <c r="I5" i="51"/>
  <c r="H5" i="51"/>
  <c r="G5" i="51"/>
  <c r="F5" i="51"/>
  <c r="E5" i="51"/>
  <c r="D5" i="51"/>
  <c r="C5" i="51"/>
  <c r="B5" i="51"/>
  <c r="Y4" i="51"/>
  <c r="X4" i="51"/>
  <c r="W4" i="51"/>
  <c r="V4" i="51"/>
  <c r="U4" i="51"/>
  <c r="T4" i="51"/>
  <c r="S4" i="51"/>
  <c r="R4" i="51"/>
  <c r="Q4" i="51"/>
  <c r="P4" i="51"/>
  <c r="O4" i="51"/>
  <c r="N4" i="51"/>
  <c r="M4" i="51"/>
  <c r="L4" i="51"/>
  <c r="K4" i="51"/>
  <c r="J4" i="51"/>
  <c r="I4" i="51"/>
  <c r="H4" i="51"/>
  <c r="G4" i="51"/>
  <c r="F4" i="51"/>
  <c r="E4" i="51"/>
  <c r="D4" i="51"/>
  <c r="C4" i="51"/>
  <c r="B4" i="51"/>
  <c r="Y3" i="51"/>
  <c r="X3" i="51"/>
  <c r="W3" i="51"/>
  <c r="V3" i="51"/>
  <c r="U3" i="51"/>
  <c r="T3" i="51"/>
  <c r="S3" i="51"/>
  <c r="R3" i="51"/>
  <c r="Q3" i="51"/>
  <c r="P3" i="51"/>
  <c r="O3" i="51"/>
  <c r="N3" i="51"/>
  <c r="M3" i="51"/>
  <c r="L3" i="51"/>
  <c r="K3" i="51"/>
  <c r="J3" i="51"/>
  <c r="I3" i="51"/>
  <c r="H3" i="51"/>
  <c r="G3" i="51"/>
  <c r="F3" i="51"/>
  <c r="E3" i="51"/>
  <c r="D3" i="51"/>
  <c r="C3" i="51"/>
  <c r="B3" i="51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C7" i="20"/>
  <c r="B7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C6" i="20"/>
  <c r="B6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B9" i="4"/>
  <c r="B8" i="4"/>
  <c r="B7" i="4"/>
  <c r="B6" i="4"/>
  <c r="B5" i="4"/>
  <c r="B4" i="4"/>
  <c r="B3" i="4"/>
  <c r="B2" i="4"/>
  <c r="B6" i="1"/>
  <c r="X4" i="5" s="1"/>
  <c r="B5" i="1"/>
  <c r="W4" i="39" s="1"/>
  <c r="T3" i="5" l="1"/>
  <c r="H2" i="5"/>
  <c r="N2" i="5"/>
  <c r="N4" i="6" s="1"/>
  <c r="B4" i="5"/>
  <c r="C4" i="5"/>
  <c r="T2" i="5"/>
  <c r="T2" i="6" s="1"/>
  <c r="H4" i="5"/>
  <c r="W2" i="5"/>
  <c r="W4" i="6" s="1"/>
  <c r="K4" i="5"/>
  <c r="B3" i="5"/>
  <c r="N4" i="5"/>
  <c r="K2" i="5"/>
  <c r="K3" i="36" s="1"/>
  <c r="O2" i="5"/>
  <c r="O7" i="6" s="1"/>
  <c r="C3" i="5"/>
  <c r="O4" i="5"/>
  <c r="W3" i="5"/>
  <c r="H3" i="5"/>
  <c r="T4" i="5"/>
  <c r="K3" i="5"/>
  <c r="W4" i="5"/>
  <c r="B2" i="5"/>
  <c r="B4" i="6" s="1"/>
  <c r="N3" i="5"/>
  <c r="C2" i="5"/>
  <c r="C3" i="6" s="1"/>
  <c r="O3" i="5"/>
  <c r="X2" i="5"/>
  <c r="X3" i="36" s="1"/>
  <c r="M2" i="5"/>
  <c r="M4" i="36" s="1"/>
  <c r="Y2" i="5"/>
  <c r="Y2" i="6" s="1"/>
  <c r="M3" i="5"/>
  <c r="Y3" i="5"/>
  <c r="M4" i="5"/>
  <c r="Y4" i="5"/>
  <c r="M2" i="7"/>
  <c r="M3" i="7"/>
  <c r="Q4" i="7"/>
  <c r="H6" i="7"/>
  <c r="J8" i="7"/>
  <c r="N2" i="38"/>
  <c r="S4" i="38"/>
  <c r="W6" i="38"/>
  <c r="D9" i="38"/>
  <c r="U3" i="39"/>
  <c r="N2" i="6"/>
  <c r="N5" i="6"/>
  <c r="N6" i="6"/>
  <c r="N7" i="6"/>
  <c r="N2" i="37"/>
  <c r="N4" i="37"/>
  <c r="N6" i="37"/>
  <c r="N9" i="37"/>
  <c r="N2" i="7"/>
  <c r="N3" i="7"/>
  <c r="V4" i="7"/>
  <c r="M6" i="7"/>
  <c r="L8" i="7"/>
  <c r="Q2" i="38"/>
  <c r="U4" i="38"/>
  <c r="Y6" i="38"/>
  <c r="F9" i="38"/>
  <c r="J4" i="39"/>
  <c r="P2" i="7"/>
  <c r="P3" i="7"/>
  <c r="X4" i="7"/>
  <c r="P6" i="7"/>
  <c r="T8" i="7"/>
  <c r="X2" i="38"/>
  <c r="E5" i="38"/>
  <c r="I7" i="38"/>
  <c r="M9" i="38"/>
  <c r="X9" i="45"/>
  <c r="L9" i="45"/>
  <c r="X8" i="45"/>
  <c r="L8" i="45"/>
  <c r="X7" i="45"/>
  <c r="L7" i="45"/>
  <c r="X6" i="45"/>
  <c r="L6" i="45"/>
  <c r="X5" i="45"/>
  <c r="L5" i="45"/>
  <c r="X4" i="45"/>
  <c r="L4" i="45"/>
  <c r="X3" i="45"/>
  <c r="L3" i="45"/>
  <c r="X2" i="45"/>
  <c r="L2" i="45"/>
  <c r="X9" i="44"/>
  <c r="L9" i="44"/>
  <c r="X8" i="44"/>
  <c r="L8" i="44"/>
  <c r="X7" i="44"/>
  <c r="L7" i="44"/>
  <c r="X6" i="44"/>
  <c r="L6" i="44"/>
  <c r="X5" i="44"/>
  <c r="L5" i="44"/>
  <c r="X4" i="44"/>
  <c r="L4" i="44"/>
  <c r="X3" i="44"/>
  <c r="L3" i="44"/>
  <c r="X2" i="44"/>
  <c r="L2" i="44"/>
  <c r="X9" i="43"/>
  <c r="L9" i="43"/>
  <c r="X8" i="43"/>
  <c r="L8" i="43"/>
  <c r="X7" i="43"/>
  <c r="L7" i="43"/>
  <c r="X6" i="43"/>
  <c r="L6" i="43"/>
  <c r="X5" i="43"/>
  <c r="L5" i="43"/>
  <c r="X4" i="43"/>
  <c r="L4" i="43"/>
  <c r="X3" i="43"/>
  <c r="L3" i="43"/>
  <c r="X2" i="43"/>
  <c r="L2" i="43"/>
  <c r="X9" i="42"/>
  <c r="X8" i="42"/>
  <c r="X7" i="42"/>
  <c r="X6" i="42"/>
  <c r="X5" i="42"/>
  <c r="X9" i="41"/>
  <c r="X8" i="41"/>
  <c r="X7" i="41"/>
  <c r="X6" i="41"/>
  <c r="X5" i="41"/>
  <c r="X4" i="41"/>
  <c r="X3" i="41"/>
  <c r="X2" i="41"/>
  <c r="X9" i="40"/>
  <c r="X8" i="40"/>
  <c r="X7" i="40"/>
  <c r="W9" i="45"/>
  <c r="K9" i="45"/>
  <c r="W8" i="45"/>
  <c r="K8" i="45"/>
  <c r="W7" i="45"/>
  <c r="K7" i="45"/>
  <c r="W6" i="45"/>
  <c r="K6" i="45"/>
  <c r="W5" i="45"/>
  <c r="K5" i="45"/>
  <c r="W4" i="45"/>
  <c r="K4" i="45"/>
  <c r="W3" i="45"/>
  <c r="K3" i="45"/>
  <c r="W2" i="45"/>
  <c r="K2" i="45"/>
  <c r="W9" i="44"/>
  <c r="K9" i="44"/>
  <c r="W8" i="44"/>
  <c r="K8" i="44"/>
  <c r="W7" i="44"/>
  <c r="K7" i="44"/>
  <c r="W6" i="44"/>
  <c r="K6" i="44"/>
  <c r="W5" i="44"/>
  <c r="K5" i="44"/>
  <c r="W4" i="44"/>
  <c r="K4" i="44"/>
  <c r="W3" i="44"/>
  <c r="K3" i="44"/>
  <c r="W2" i="44"/>
  <c r="K2" i="44"/>
  <c r="W9" i="43"/>
  <c r="K9" i="43"/>
  <c r="W8" i="43"/>
  <c r="K8" i="43"/>
  <c r="W7" i="43"/>
  <c r="K7" i="43"/>
  <c r="W6" i="43"/>
  <c r="K6" i="43"/>
  <c r="W5" i="43"/>
  <c r="K5" i="43"/>
  <c r="W4" i="43"/>
  <c r="K4" i="43"/>
  <c r="W3" i="43"/>
  <c r="K3" i="43"/>
  <c r="W2" i="43"/>
  <c r="K2" i="43"/>
  <c r="V9" i="45"/>
  <c r="J9" i="45"/>
  <c r="V8" i="45"/>
  <c r="J8" i="45"/>
  <c r="V7" i="45"/>
  <c r="J7" i="45"/>
  <c r="V6" i="45"/>
  <c r="J6" i="45"/>
  <c r="V5" i="45"/>
  <c r="J5" i="45"/>
  <c r="V4" i="45"/>
  <c r="J4" i="45"/>
  <c r="V3" i="45"/>
  <c r="J3" i="45"/>
  <c r="V2" i="45"/>
  <c r="J2" i="45"/>
  <c r="V9" i="44"/>
  <c r="J9" i="44"/>
  <c r="V8" i="44"/>
  <c r="J8" i="44"/>
  <c r="V7" i="44"/>
  <c r="J7" i="44"/>
  <c r="V6" i="44"/>
  <c r="J6" i="44"/>
  <c r="V5" i="44"/>
  <c r="J5" i="44"/>
  <c r="V4" i="44"/>
  <c r="J4" i="44"/>
  <c r="V3" i="44"/>
  <c r="J3" i="44"/>
  <c r="V2" i="44"/>
  <c r="J2" i="44"/>
  <c r="V9" i="43"/>
  <c r="J9" i="43"/>
  <c r="V8" i="43"/>
  <c r="J8" i="43"/>
  <c r="V7" i="43"/>
  <c r="J7" i="43"/>
  <c r="V6" i="43"/>
  <c r="J6" i="43"/>
  <c r="V5" i="43"/>
  <c r="J5" i="43"/>
  <c r="V4" i="43"/>
  <c r="J4" i="43"/>
  <c r="V3" i="43"/>
  <c r="J3" i="43"/>
  <c r="V2" i="43"/>
  <c r="J2" i="43"/>
  <c r="U9" i="45"/>
  <c r="I9" i="45"/>
  <c r="U8" i="45"/>
  <c r="I8" i="45"/>
  <c r="U7" i="45"/>
  <c r="I7" i="45"/>
  <c r="U6" i="45"/>
  <c r="I6" i="45"/>
  <c r="U5" i="45"/>
  <c r="I5" i="45"/>
  <c r="U4" i="45"/>
  <c r="I4" i="45"/>
  <c r="U3" i="45"/>
  <c r="I3" i="45"/>
  <c r="U2" i="45"/>
  <c r="I2" i="45"/>
  <c r="U9" i="44"/>
  <c r="I9" i="44"/>
  <c r="U8" i="44"/>
  <c r="I8" i="44"/>
  <c r="U7" i="44"/>
  <c r="I7" i="44"/>
  <c r="U6" i="44"/>
  <c r="I6" i="44"/>
  <c r="U5" i="44"/>
  <c r="I5" i="44"/>
  <c r="U4" i="44"/>
  <c r="I4" i="44"/>
  <c r="U3" i="44"/>
  <c r="I3" i="44"/>
  <c r="U2" i="44"/>
  <c r="I2" i="44"/>
  <c r="U9" i="43"/>
  <c r="I9" i="43"/>
  <c r="U8" i="43"/>
  <c r="I8" i="43"/>
  <c r="U7" i="43"/>
  <c r="I7" i="43"/>
  <c r="U6" i="43"/>
  <c r="I6" i="43"/>
  <c r="U5" i="43"/>
  <c r="I5" i="43"/>
  <c r="U4" i="43"/>
  <c r="I4" i="43"/>
  <c r="U3" i="43"/>
  <c r="I3" i="43"/>
  <c r="U2" i="43"/>
  <c r="I2" i="43"/>
  <c r="T9" i="45"/>
  <c r="H9" i="45"/>
  <c r="T8" i="45"/>
  <c r="H8" i="45"/>
  <c r="T7" i="45"/>
  <c r="H7" i="45"/>
  <c r="T6" i="45"/>
  <c r="H6" i="45"/>
  <c r="T5" i="45"/>
  <c r="H5" i="45"/>
  <c r="T4" i="45"/>
  <c r="H4" i="45"/>
  <c r="T3" i="45"/>
  <c r="H3" i="45"/>
  <c r="T2" i="45"/>
  <c r="H2" i="45"/>
  <c r="T9" i="44"/>
  <c r="H9" i="44"/>
  <c r="T8" i="44"/>
  <c r="H8" i="44"/>
  <c r="T7" i="44"/>
  <c r="H7" i="44"/>
  <c r="T6" i="44"/>
  <c r="H6" i="44"/>
  <c r="T5" i="44"/>
  <c r="H5" i="44"/>
  <c r="T4" i="44"/>
  <c r="H4" i="44"/>
  <c r="T3" i="44"/>
  <c r="H3" i="44"/>
  <c r="T2" i="44"/>
  <c r="H2" i="44"/>
  <c r="T9" i="43"/>
  <c r="H9" i="43"/>
  <c r="T8" i="43"/>
  <c r="H8" i="43"/>
  <c r="T7" i="43"/>
  <c r="H7" i="43"/>
  <c r="T6" i="43"/>
  <c r="H6" i="43"/>
  <c r="T5" i="43"/>
  <c r="H5" i="43"/>
  <c r="T4" i="43"/>
  <c r="H4" i="43"/>
  <c r="T3" i="43"/>
  <c r="H3" i="43"/>
  <c r="T2" i="43"/>
  <c r="H2" i="43"/>
  <c r="T9" i="42"/>
  <c r="H9" i="42"/>
  <c r="T8" i="42"/>
  <c r="H8" i="42"/>
  <c r="R9" i="45"/>
  <c r="F9" i="45"/>
  <c r="R8" i="45"/>
  <c r="F8" i="45"/>
  <c r="R7" i="45"/>
  <c r="F7" i="45"/>
  <c r="R6" i="45"/>
  <c r="F6" i="45"/>
  <c r="R5" i="45"/>
  <c r="F5" i="45"/>
  <c r="R4" i="45"/>
  <c r="F4" i="45"/>
  <c r="R3" i="45"/>
  <c r="F3" i="45"/>
  <c r="R2" i="45"/>
  <c r="F2" i="45"/>
  <c r="R9" i="44"/>
  <c r="F9" i="44"/>
  <c r="R8" i="44"/>
  <c r="F8" i="44"/>
  <c r="R7" i="44"/>
  <c r="F7" i="44"/>
  <c r="R6" i="44"/>
  <c r="F6" i="44"/>
  <c r="R5" i="44"/>
  <c r="F5" i="44"/>
  <c r="R4" i="44"/>
  <c r="F4" i="44"/>
  <c r="R3" i="44"/>
  <c r="F3" i="44"/>
  <c r="R2" i="44"/>
  <c r="F2" i="44"/>
  <c r="R9" i="43"/>
  <c r="F9" i="43"/>
  <c r="R8" i="43"/>
  <c r="F8" i="43"/>
  <c r="R7" i="43"/>
  <c r="F7" i="43"/>
  <c r="R6" i="43"/>
  <c r="F6" i="43"/>
  <c r="R5" i="43"/>
  <c r="F5" i="43"/>
  <c r="R4" i="43"/>
  <c r="F4" i="43"/>
  <c r="R3" i="43"/>
  <c r="F3" i="43"/>
  <c r="R2" i="43"/>
  <c r="F2" i="43"/>
  <c r="Q9" i="45"/>
  <c r="E9" i="45"/>
  <c r="Q8" i="45"/>
  <c r="E8" i="45"/>
  <c r="Q7" i="45"/>
  <c r="E7" i="45"/>
  <c r="Q6" i="45"/>
  <c r="E6" i="45"/>
  <c r="Q5" i="45"/>
  <c r="E5" i="45"/>
  <c r="Q4" i="45"/>
  <c r="E4" i="45"/>
  <c r="Q3" i="45"/>
  <c r="E3" i="45"/>
  <c r="Q2" i="45"/>
  <c r="E2" i="45"/>
  <c r="Q9" i="44"/>
  <c r="E9" i="44"/>
  <c r="Q8" i="44"/>
  <c r="E8" i="44"/>
  <c r="Q7" i="44"/>
  <c r="E7" i="44"/>
  <c r="Q6" i="44"/>
  <c r="E6" i="44"/>
  <c r="Q5" i="44"/>
  <c r="E5" i="44"/>
  <c r="Q4" i="44"/>
  <c r="E4" i="44"/>
  <c r="Q3" i="44"/>
  <c r="E3" i="44"/>
  <c r="Q2" i="44"/>
  <c r="E2" i="44"/>
  <c r="Q9" i="43"/>
  <c r="E9" i="43"/>
  <c r="Q8" i="43"/>
  <c r="E8" i="43"/>
  <c r="Q7" i="43"/>
  <c r="E7" i="43"/>
  <c r="Q6" i="43"/>
  <c r="E6" i="43"/>
  <c r="Q5" i="43"/>
  <c r="E5" i="43"/>
  <c r="Q4" i="43"/>
  <c r="E4" i="43"/>
  <c r="Q3" i="43"/>
  <c r="E3" i="43"/>
  <c r="Q2" i="43"/>
  <c r="E2" i="43"/>
  <c r="P9" i="45"/>
  <c r="D9" i="45"/>
  <c r="P8" i="45"/>
  <c r="D8" i="45"/>
  <c r="P7" i="45"/>
  <c r="D7" i="45"/>
  <c r="P6" i="45"/>
  <c r="D6" i="45"/>
  <c r="P5" i="45"/>
  <c r="D5" i="45"/>
  <c r="P4" i="45"/>
  <c r="D4" i="45"/>
  <c r="P3" i="45"/>
  <c r="D3" i="45"/>
  <c r="P2" i="45"/>
  <c r="D2" i="45"/>
  <c r="P9" i="44"/>
  <c r="D9" i="44"/>
  <c r="P8" i="44"/>
  <c r="D8" i="44"/>
  <c r="P7" i="44"/>
  <c r="D7" i="44"/>
  <c r="P6" i="44"/>
  <c r="D6" i="44"/>
  <c r="P5" i="44"/>
  <c r="D5" i="44"/>
  <c r="P4" i="44"/>
  <c r="D4" i="44"/>
  <c r="P3" i="44"/>
  <c r="D3" i="44"/>
  <c r="P2" i="44"/>
  <c r="D2" i="44"/>
  <c r="P9" i="43"/>
  <c r="D9" i="43"/>
  <c r="P8" i="43"/>
  <c r="D8" i="43"/>
  <c r="P7" i="43"/>
  <c r="D7" i="43"/>
  <c r="P6" i="43"/>
  <c r="D6" i="43"/>
  <c r="P5" i="43"/>
  <c r="D5" i="43"/>
  <c r="P4" i="43"/>
  <c r="D4" i="43"/>
  <c r="P3" i="43"/>
  <c r="D3" i="43"/>
  <c r="P2" i="43"/>
  <c r="D2" i="43"/>
  <c r="O9" i="45"/>
  <c r="C9" i="45"/>
  <c r="O8" i="45"/>
  <c r="C8" i="45"/>
  <c r="O7" i="45"/>
  <c r="C7" i="45"/>
  <c r="O6" i="45"/>
  <c r="C6" i="45"/>
  <c r="O5" i="45"/>
  <c r="C5" i="45"/>
  <c r="O4" i="45"/>
  <c r="C4" i="45"/>
  <c r="O3" i="45"/>
  <c r="C3" i="45"/>
  <c r="O2" i="45"/>
  <c r="C2" i="45"/>
  <c r="O9" i="44"/>
  <c r="C9" i="44"/>
  <c r="O8" i="44"/>
  <c r="C8" i="44"/>
  <c r="O7" i="44"/>
  <c r="C7" i="44"/>
  <c r="O6" i="44"/>
  <c r="C6" i="44"/>
  <c r="O5" i="44"/>
  <c r="C5" i="44"/>
  <c r="O4" i="44"/>
  <c r="C4" i="44"/>
  <c r="O3" i="44"/>
  <c r="C3" i="44"/>
  <c r="O2" i="44"/>
  <c r="C2" i="44"/>
  <c r="O9" i="43"/>
  <c r="C9" i="43"/>
  <c r="O8" i="43"/>
  <c r="C8" i="43"/>
  <c r="O7" i="43"/>
  <c r="C7" i="43"/>
  <c r="O6" i="43"/>
  <c r="C6" i="43"/>
  <c r="O5" i="43"/>
  <c r="C5" i="43"/>
  <c r="O4" i="43"/>
  <c r="C4" i="43"/>
  <c r="O3" i="43"/>
  <c r="C3" i="43"/>
  <c r="O2" i="43"/>
  <c r="C2" i="43"/>
  <c r="O8" i="42"/>
  <c r="Y9" i="45"/>
  <c r="Y7" i="45"/>
  <c r="Y5" i="45"/>
  <c r="Y3" i="45"/>
  <c r="Y9" i="44"/>
  <c r="Y7" i="44"/>
  <c r="Y5" i="44"/>
  <c r="Y3" i="44"/>
  <c r="Y9" i="43"/>
  <c r="Y7" i="43"/>
  <c r="Y5" i="43"/>
  <c r="Y3" i="43"/>
  <c r="Y9" i="42"/>
  <c r="Y7" i="42"/>
  <c r="M6" i="42"/>
  <c r="Y2" i="42"/>
  <c r="Y9" i="41"/>
  <c r="Y8" i="41"/>
  <c r="Y7" i="41"/>
  <c r="Y6" i="41"/>
  <c r="Y5" i="41"/>
  <c r="Y4" i="41"/>
  <c r="Y3" i="41"/>
  <c r="Y2" i="41"/>
  <c r="O9" i="39"/>
  <c r="C9" i="39"/>
  <c r="O8" i="39"/>
  <c r="C8" i="39"/>
  <c r="O7" i="39"/>
  <c r="C7" i="39"/>
  <c r="O6" i="39"/>
  <c r="C6" i="39"/>
  <c r="O5" i="39"/>
  <c r="C5" i="39"/>
  <c r="O4" i="39"/>
  <c r="C4" i="39"/>
  <c r="O3" i="39"/>
  <c r="C3" i="39"/>
  <c r="O2" i="39"/>
  <c r="C2" i="39"/>
  <c r="O9" i="38"/>
  <c r="C9" i="38"/>
  <c r="O8" i="38"/>
  <c r="C8" i="38"/>
  <c r="O7" i="38"/>
  <c r="C7" i="38"/>
  <c r="O6" i="38"/>
  <c r="C6" i="38"/>
  <c r="O5" i="38"/>
  <c r="C5" i="38"/>
  <c r="O4" i="38"/>
  <c r="C4" i="38"/>
  <c r="O3" i="38"/>
  <c r="C3" i="38"/>
  <c r="O2" i="38"/>
  <c r="C2" i="38"/>
  <c r="O9" i="7"/>
  <c r="C9" i="7"/>
  <c r="O8" i="7"/>
  <c r="C8" i="7"/>
  <c r="O7" i="7"/>
  <c r="C7" i="7"/>
  <c r="O6" i="7"/>
  <c r="C6" i="7"/>
  <c r="O5" i="7"/>
  <c r="C5" i="7"/>
  <c r="O4" i="7"/>
  <c r="S9" i="45"/>
  <c r="S7" i="45"/>
  <c r="S5" i="45"/>
  <c r="S3" i="45"/>
  <c r="S9" i="44"/>
  <c r="S7" i="44"/>
  <c r="S5" i="44"/>
  <c r="S3" i="44"/>
  <c r="S9" i="43"/>
  <c r="S7" i="43"/>
  <c r="S5" i="43"/>
  <c r="S3" i="43"/>
  <c r="T7" i="42"/>
  <c r="H6" i="42"/>
  <c r="Y3" i="42"/>
  <c r="H9" i="40"/>
  <c r="N7" i="40"/>
  <c r="N6" i="40"/>
  <c r="N5" i="40"/>
  <c r="B5" i="40"/>
  <c r="N4" i="40"/>
  <c r="N3" i="40"/>
  <c r="N2" i="40"/>
  <c r="N9" i="45"/>
  <c r="N7" i="45"/>
  <c r="N5" i="45"/>
  <c r="N3" i="45"/>
  <c r="N9" i="44"/>
  <c r="N7" i="44"/>
  <c r="N5" i="44"/>
  <c r="N3" i="44"/>
  <c r="N9" i="43"/>
  <c r="N7" i="43"/>
  <c r="N5" i="43"/>
  <c r="N3" i="43"/>
  <c r="N9" i="42"/>
  <c r="T3" i="42"/>
  <c r="T2" i="42"/>
  <c r="T9" i="41"/>
  <c r="T8" i="41"/>
  <c r="T7" i="41"/>
  <c r="T6" i="41"/>
  <c r="T5" i="41"/>
  <c r="T4" i="41"/>
  <c r="T3" i="41"/>
  <c r="T2" i="41"/>
  <c r="Y9" i="40"/>
  <c r="M7" i="40"/>
  <c r="Y6" i="40"/>
  <c r="M6" i="40"/>
  <c r="Y5" i="40"/>
  <c r="M5" i="40"/>
  <c r="Y4" i="40"/>
  <c r="M4" i="40"/>
  <c r="Y3" i="40"/>
  <c r="M3" i="40"/>
  <c r="Y2" i="40"/>
  <c r="M2" i="40"/>
  <c r="M9" i="45"/>
  <c r="M7" i="45"/>
  <c r="M5" i="45"/>
  <c r="M3" i="45"/>
  <c r="M9" i="44"/>
  <c r="M7" i="44"/>
  <c r="M5" i="44"/>
  <c r="M3" i="44"/>
  <c r="M9" i="43"/>
  <c r="M7" i="43"/>
  <c r="M5" i="43"/>
  <c r="M3" i="43"/>
  <c r="M9" i="42"/>
  <c r="N7" i="42"/>
  <c r="Y4" i="42"/>
  <c r="X6" i="40"/>
  <c r="X5" i="40"/>
  <c r="X4" i="40"/>
  <c r="X3" i="40"/>
  <c r="X2" i="40"/>
  <c r="G9" i="45"/>
  <c r="G7" i="45"/>
  <c r="G5" i="45"/>
  <c r="G3" i="45"/>
  <c r="G9" i="44"/>
  <c r="G7" i="44"/>
  <c r="G5" i="44"/>
  <c r="G3" i="44"/>
  <c r="G9" i="43"/>
  <c r="G7" i="43"/>
  <c r="G5" i="43"/>
  <c r="G3" i="43"/>
  <c r="M7" i="42"/>
  <c r="T4" i="42"/>
  <c r="O9" i="41"/>
  <c r="T9" i="40"/>
  <c r="Y7" i="40"/>
  <c r="B9" i="45"/>
  <c r="B7" i="45"/>
  <c r="B5" i="45"/>
  <c r="B3" i="45"/>
  <c r="B9" i="44"/>
  <c r="B7" i="44"/>
  <c r="B5" i="44"/>
  <c r="B3" i="44"/>
  <c r="B9" i="43"/>
  <c r="B7" i="43"/>
  <c r="B5" i="43"/>
  <c r="B3" i="43"/>
  <c r="H7" i="42"/>
  <c r="Y5" i="42"/>
  <c r="N3" i="42"/>
  <c r="N2" i="42"/>
  <c r="N9" i="41"/>
  <c r="N8" i="41"/>
  <c r="N7" i="41"/>
  <c r="N6" i="41"/>
  <c r="N5" i="41"/>
  <c r="N4" i="41"/>
  <c r="N3" i="41"/>
  <c r="N8" i="40"/>
  <c r="Y8" i="45"/>
  <c r="Y6" i="45"/>
  <c r="Y4" i="45"/>
  <c r="Y2" i="45"/>
  <c r="Y8" i="44"/>
  <c r="Y6" i="44"/>
  <c r="Y4" i="44"/>
  <c r="Y2" i="44"/>
  <c r="Y8" i="43"/>
  <c r="Y6" i="43"/>
  <c r="Y4" i="43"/>
  <c r="Y2" i="43"/>
  <c r="Y8" i="42"/>
  <c r="T5" i="42"/>
  <c r="M3" i="42"/>
  <c r="M2" i="42"/>
  <c r="M9" i="41"/>
  <c r="M8" i="41"/>
  <c r="M7" i="41"/>
  <c r="M6" i="41"/>
  <c r="M5" i="41"/>
  <c r="M4" i="41"/>
  <c r="M3" i="41"/>
  <c r="N2" i="41"/>
  <c r="M8" i="40"/>
  <c r="S8" i="45"/>
  <c r="S6" i="45"/>
  <c r="S4" i="45"/>
  <c r="S2" i="45"/>
  <c r="S8" i="44"/>
  <c r="S6" i="44"/>
  <c r="S4" i="44"/>
  <c r="S2" i="44"/>
  <c r="S8" i="43"/>
  <c r="S6" i="43"/>
  <c r="S4" i="43"/>
  <c r="S2" i="43"/>
  <c r="N4" i="42"/>
  <c r="M2" i="41"/>
  <c r="T7" i="40"/>
  <c r="H7" i="40"/>
  <c r="T6" i="40"/>
  <c r="H6" i="40"/>
  <c r="T5" i="40"/>
  <c r="H5" i="40"/>
  <c r="T4" i="40"/>
  <c r="H4" i="40"/>
  <c r="T3" i="40"/>
  <c r="H3" i="40"/>
  <c r="T2" i="40"/>
  <c r="H2" i="40"/>
  <c r="N8" i="45"/>
  <c r="N6" i="45"/>
  <c r="N4" i="45"/>
  <c r="N2" i="45"/>
  <c r="N8" i="44"/>
  <c r="N6" i="44"/>
  <c r="N4" i="44"/>
  <c r="N2" i="44"/>
  <c r="N8" i="43"/>
  <c r="N6" i="43"/>
  <c r="N4" i="43"/>
  <c r="N2" i="43"/>
  <c r="N8" i="42"/>
  <c r="Y6" i="42"/>
  <c r="M4" i="42"/>
  <c r="H3" i="42"/>
  <c r="H2" i="42"/>
  <c r="H9" i="41"/>
  <c r="H8" i="41"/>
  <c r="H7" i="41"/>
  <c r="H6" i="41"/>
  <c r="H5" i="41"/>
  <c r="H4" i="41"/>
  <c r="H3" i="41"/>
  <c r="Y8" i="40"/>
  <c r="M8" i="45"/>
  <c r="M6" i="45"/>
  <c r="M4" i="45"/>
  <c r="M2" i="45"/>
  <c r="M8" i="44"/>
  <c r="M6" i="44"/>
  <c r="M4" i="44"/>
  <c r="M2" i="44"/>
  <c r="M8" i="43"/>
  <c r="M6" i="43"/>
  <c r="M4" i="43"/>
  <c r="M2" i="43"/>
  <c r="M8" i="42"/>
  <c r="T6" i="42"/>
  <c r="N5" i="42"/>
  <c r="H4" i="42"/>
  <c r="H2" i="41"/>
  <c r="H8" i="40"/>
  <c r="G8" i="45"/>
  <c r="G6" i="45"/>
  <c r="G4" i="45"/>
  <c r="G2" i="45"/>
  <c r="G8" i="44"/>
  <c r="G6" i="44"/>
  <c r="G4" i="44"/>
  <c r="G2" i="44"/>
  <c r="G8" i="43"/>
  <c r="G6" i="43"/>
  <c r="G4" i="43"/>
  <c r="G2" i="43"/>
  <c r="M5" i="42"/>
  <c r="N9" i="40"/>
  <c r="B8" i="45"/>
  <c r="R9" i="39"/>
  <c r="E9" i="39"/>
  <c r="P8" i="39"/>
  <c r="B8" i="39"/>
  <c r="M7" i="39"/>
  <c r="X6" i="39"/>
  <c r="K6" i="39"/>
  <c r="V5" i="39"/>
  <c r="I5" i="39"/>
  <c r="T4" i="39"/>
  <c r="G4" i="39"/>
  <c r="R3" i="39"/>
  <c r="B6" i="45"/>
  <c r="N6" i="42"/>
  <c r="Q9" i="39"/>
  <c r="D9" i="39"/>
  <c r="N8" i="39"/>
  <c r="Y7" i="39"/>
  <c r="L7" i="39"/>
  <c r="W6" i="39"/>
  <c r="J6" i="39"/>
  <c r="U5" i="39"/>
  <c r="H5" i="39"/>
  <c r="S4" i="39"/>
  <c r="F4" i="39"/>
  <c r="Q3" i="39"/>
  <c r="D3" i="39"/>
  <c r="N2" i="39"/>
  <c r="Y9" i="38"/>
  <c r="L9" i="38"/>
  <c r="W8" i="38"/>
  <c r="J8" i="38"/>
  <c r="U7" i="38"/>
  <c r="H7" i="38"/>
  <c r="S6" i="38"/>
  <c r="F6" i="38"/>
  <c r="Q5" i="38"/>
  <c r="D5" i="38"/>
  <c r="N4" i="38"/>
  <c r="Y3" i="38"/>
  <c r="L3" i="38"/>
  <c r="W2" i="38"/>
  <c r="J2" i="38"/>
  <c r="U9" i="7"/>
  <c r="H9" i="7"/>
  <c r="S8" i="7"/>
  <c r="F8" i="7"/>
  <c r="Q7" i="7"/>
  <c r="D7" i="7"/>
  <c r="N6" i="7"/>
  <c r="Y5" i="7"/>
  <c r="L5" i="7"/>
  <c r="W4" i="7"/>
  <c r="J4" i="7"/>
  <c r="V3" i="7"/>
  <c r="B4" i="45"/>
  <c r="H5" i="42"/>
  <c r="M9" i="40"/>
  <c r="P9" i="39"/>
  <c r="B9" i="39"/>
  <c r="M8" i="39"/>
  <c r="X7" i="39"/>
  <c r="K7" i="39"/>
  <c r="V6" i="39"/>
  <c r="I6" i="39"/>
  <c r="T5" i="39"/>
  <c r="G5" i="39"/>
  <c r="R4" i="39"/>
  <c r="E4" i="39"/>
  <c r="P3" i="39"/>
  <c r="B3" i="39"/>
  <c r="M2" i="39"/>
  <c r="X9" i="38"/>
  <c r="K9" i="38"/>
  <c r="V8" i="38"/>
  <c r="I8" i="38"/>
  <c r="T7" i="38"/>
  <c r="G7" i="38"/>
  <c r="R6" i="38"/>
  <c r="E6" i="38"/>
  <c r="P5" i="38"/>
  <c r="B5" i="38"/>
  <c r="M4" i="38"/>
  <c r="X3" i="38"/>
  <c r="K3" i="38"/>
  <c r="V2" i="38"/>
  <c r="I2" i="38"/>
  <c r="T9" i="7"/>
  <c r="G9" i="7"/>
  <c r="R8" i="7"/>
  <c r="E8" i="7"/>
  <c r="P7" i="7"/>
  <c r="B7" i="7"/>
  <c r="B2" i="45"/>
  <c r="T8" i="40"/>
  <c r="N9" i="39"/>
  <c r="Y8" i="39"/>
  <c r="L8" i="39"/>
  <c r="W7" i="39"/>
  <c r="J7" i="39"/>
  <c r="U6" i="39"/>
  <c r="H6" i="39"/>
  <c r="S5" i="39"/>
  <c r="F5" i="39"/>
  <c r="Q4" i="39"/>
  <c r="D4" i="39"/>
  <c r="N3" i="39"/>
  <c r="Y2" i="39"/>
  <c r="L2" i="39"/>
  <c r="W9" i="38"/>
  <c r="J9" i="38"/>
  <c r="U8" i="38"/>
  <c r="H8" i="38"/>
  <c r="S7" i="38"/>
  <c r="F7" i="38"/>
  <c r="Q6" i="38"/>
  <c r="D6" i="38"/>
  <c r="N5" i="38"/>
  <c r="Y4" i="38"/>
  <c r="L4" i="38"/>
  <c r="W3" i="38"/>
  <c r="J3" i="38"/>
  <c r="U2" i="38"/>
  <c r="H2" i="38"/>
  <c r="S9" i="7"/>
  <c r="F9" i="7"/>
  <c r="Q8" i="7"/>
  <c r="D8" i="7"/>
  <c r="N7" i="7"/>
  <c r="Y6" i="7"/>
  <c r="L6" i="7"/>
  <c r="W5" i="7"/>
  <c r="J5" i="7"/>
  <c r="U4" i="7"/>
  <c r="H4" i="7"/>
  <c r="T3" i="7"/>
  <c r="H3" i="7"/>
  <c r="T2" i="7"/>
  <c r="H2" i="7"/>
  <c r="T9" i="37"/>
  <c r="H9" i="37"/>
  <c r="T8" i="37"/>
  <c r="H8" i="37"/>
  <c r="T7" i="37"/>
  <c r="H7" i="37"/>
  <c r="T6" i="37"/>
  <c r="H6" i="37"/>
  <c r="T5" i="37"/>
  <c r="H5" i="37"/>
  <c r="T4" i="37"/>
  <c r="H4" i="37"/>
  <c r="T3" i="37"/>
  <c r="H3" i="37"/>
  <c r="T2" i="37"/>
  <c r="H2" i="37"/>
  <c r="T9" i="36"/>
  <c r="H9" i="36"/>
  <c r="T8" i="36"/>
  <c r="H8" i="36"/>
  <c r="T7" i="36"/>
  <c r="H7" i="36"/>
  <c r="T6" i="36"/>
  <c r="H6" i="36"/>
  <c r="T5" i="36"/>
  <c r="H5" i="36"/>
  <c r="T4" i="36"/>
  <c r="H4" i="36"/>
  <c r="T3" i="36"/>
  <c r="H3" i="36"/>
  <c r="T2" i="36"/>
  <c r="H2" i="36"/>
  <c r="T9" i="6"/>
  <c r="H9" i="6"/>
  <c r="T8" i="6"/>
  <c r="H8" i="6"/>
  <c r="T7" i="6"/>
  <c r="B8" i="44"/>
  <c r="M9" i="39"/>
  <c r="X8" i="39"/>
  <c r="K8" i="39"/>
  <c r="V7" i="39"/>
  <c r="I7" i="39"/>
  <c r="T6" i="39"/>
  <c r="G6" i="39"/>
  <c r="R5" i="39"/>
  <c r="E5" i="39"/>
  <c r="P4" i="39"/>
  <c r="B4" i="39"/>
  <c r="M3" i="39"/>
  <c r="X2" i="39"/>
  <c r="K2" i="39"/>
  <c r="V9" i="38"/>
  <c r="I9" i="38"/>
  <c r="T8" i="38"/>
  <c r="G8" i="38"/>
  <c r="R7" i="38"/>
  <c r="E7" i="38"/>
  <c r="P6" i="38"/>
  <c r="B6" i="38"/>
  <c r="M5" i="38"/>
  <c r="X4" i="38"/>
  <c r="K4" i="38"/>
  <c r="V3" i="38"/>
  <c r="I3" i="38"/>
  <c r="T2" i="38"/>
  <c r="G2" i="38"/>
  <c r="R9" i="7"/>
  <c r="E9" i="7"/>
  <c r="P8" i="7"/>
  <c r="B8" i="7"/>
  <c r="M7" i="7"/>
  <c r="X6" i="7"/>
  <c r="K6" i="7"/>
  <c r="V5" i="7"/>
  <c r="I5" i="7"/>
  <c r="T4" i="7"/>
  <c r="G4" i="7"/>
  <c r="S3" i="7"/>
  <c r="G3" i="7"/>
  <c r="S2" i="7"/>
  <c r="G2" i="7"/>
  <c r="B6" i="44"/>
  <c r="Y9" i="39"/>
  <c r="L9" i="39"/>
  <c r="W8" i="39"/>
  <c r="J8" i="39"/>
  <c r="U7" i="39"/>
  <c r="H7" i="39"/>
  <c r="S6" i="39"/>
  <c r="F6" i="39"/>
  <c r="Q5" i="39"/>
  <c r="D5" i="39"/>
  <c r="N4" i="39"/>
  <c r="Y3" i="39"/>
  <c r="L3" i="39"/>
  <c r="W2" i="39"/>
  <c r="J2" i="39"/>
  <c r="U9" i="38"/>
  <c r="H9" i="38"/>
  <c r="S8" i="38"/>
  <c r="F8" i="38"/>
  <c r="Q7" i="38"/>
  <c r="D7" i="38"/>
  <c r="N6" i="38"/>
  <c r="Y5" i="38"/>
  <c r="L5" i="38"/>
  <c r="W4" i="38"/>
  <c r="J4" i="38"/>
  <c r="U3" i="38"/>
  <c r="H3" i="38"/>
  <c r="S2" i="38"/>
  <c r="F2" i="38"/>
  <c r="Q9" i="7"/>
  <c r="D9" i="7"/>
  <c r="N8" i="7"/>
  <c r="Y7" i="7"/>
  <c r="L7" i="7"/>
  <c r="W6" i="7"/>
  <c r="J6" i="7"/>
  <c r="U5" i="7"/>
  <c r="H5" i="7"/>
  <c r="S4" i="7"/>
  <c r="F4" i="7"/>
  <c r="R3" i="7"/>
  <c r="F3" i="7"/>
  <c r="R2" i="7"/>
  <c r="F2" i="7"/>
  <c r="B4" i="44"/>
  <c r="X9" i="39"/>
  <c r="K9" i="39"/>
  <c r="V8" i="39"/>
  <c r="I8" i="39"/>
  <c r="T7" i="39"/>
  <c r="G7" i="39"/>
  <c r="R6" i="39"/>
  <c r="E6" i="39"/>
  <c r="P5" i="39"/>
  <c r="B5" i="39"/>
  <c r="M4" i="39"/>
  <c r="X3" i="39"/>
  <c r="K3" i="39"/>
  <c r="V2" i="39"/>
  <c r="I2" i="39"/>
  <c r="T9" i="38"/>
  <c r="G9" i="38"/>
  <c r="R8" i="38"/>
  <c r="E8" i="38"/>
  <c r="P7" i="38"/>
  <c r="B7" i="38"/>
  <c r="M6" i="38"/>
  <c r="X5" i="38"/>
  <c r="K5" i="38"/>
  <c r="V4" i="38"/>
  <c r="I4" i="38"/>
  <c r="T3" i="38"/>
  <c r="G3" i="38"/>
  <c r="R2" i="38"/>
  <c r="E2" i="38"/>
  <c r="P9" i="7"/>
  <c r="B9" i="7"/>
  <c r="M8" i="7"/>
  <c r="X7" i="7"/>
  <c r="K7" i="7"/>
  <c r="V6" i="7"/>
  <c r="I6" i="7"/>
  <c r="T5" i="7"/>
  <c r="G5" i="7"/>
  <c r="R4" i="7"/>
  <c r="E4" i="7"/>
  <c r="Q3" i="7"/>
  <c r="E3" i="7"/>
  <c r="Q2" i="7"/>
  <c r="E2" i="7"/>
  <c r="B2" i="44"/>
  <c r="W9" i="39"/>
  <c r="J9" i="39"/>
  <c r="U8" i="39"/>
  <c r="H8" i="39"/>
  <c r="S7" i="39"/>
  <c r="F7" i="39"/>
  <c r="Q6" i="39"/>
  <c r="D6" i="39"/>
  <c r="N5" i="39"/>
  <c r="Y4" i="39"/>
  <c r="L4" i="39"/>
  <c r="W3" i="39"/>
  <c r="J3" i="39"/>
  <c r="U2" i="39"/>
  <c r="B8" i="43"/>
  <c r="V9" i="39"/>
  <c r="I9" i="39"/>
  <c r="T8" i="39"/>
  <c r="G8" i="39"/>
  <c r="R7" i="39"/>
  <c r="E7" i="39"/>
  <c r="P6" i="39"/>
  <c r="B6" i="39"/>
  <c r="M5" i="39"/>
  <c r="X4" i="39"/>
  <c r="K4" i="39"/>
  <c r="V3" i="39"/>
  <c r="I3" i="39"/>
  <c r="T2" i="39"/>
  <c r="G2" i="39"/>
  <c r="R9" i="38"/>
  <c r="E9" i="38"/>
  <c r="P8" i="38"/>
  <c r="B8" i="38"/>
  <c r="M7" i="38"/>
  <c r="X6" i="38"/>
  <c r="K6" i="38"/>
  <c r="V5" i="38"/>
  <c r="I5" i="38"/>
  <c r="T4" i="38"/>
  <c r="G4" i="38"/>
  <c r="R3" i="38"/>
  <c r="E3" i="38"/>
  <c r="P2" i="38"/>
  <c r="B2" i="38"/>
  <c r="M9" i="7"/>
  <c r="X8" i="7"/>
  <c r="K8" i="7"/>
  <c r="V7" i="7"/>
  <c r="I7" i="7"/>
  <c r="T6" i="7"/>
  <c r="G6" i="7"/>
  <c r="R5" i="7"/>
  <c r="E5" i="7"/>
  <c r="P4" i="7"/>
  <c r="C4" i="7"/>
  <c r="O3" i="7"/>
  <c r="C3" i="7"/>
  <c r="O2" i="7"/>
  <c r="C2" i="7"/>
  <c r="O4" i="37"/>
  <c r="B6" i="43"/>
  <c r="B4" i="43"/>
  <c r="T9" i="39"/>
  <c r="G9" i="39"/>
  <c r="R8" i="39"/>
  <c r="E8" i="39"/>
  <c r="P7" i="39"/>
  <c r="B7" i="39"/>
  <c r="M6" i="39"/>
  <c r="X5" i="39"/>
  <c r="K5" i="39"/>
  <c r="V4" i="39"/>
  <c r="I4" i="39"/>
  <c r="T3" i="39"/>
  <c r="G3" i="39"/>
  <c r="R2" i="39"/>
  <c r="E2" i="39"/>
  <c r="P9" i="38"/>
  <c r="B9" i="38"/>
  <c r="M8" i="38"/>
  <c r="X7" i="38"/>
  <c r="K7" i="38"/>
  <c r="V6" i="38"/>
  <c r="I6" i="38"/>
  <c r="T5" i="38"/>
  <c r="G5" i="38"/>
  <c r="R4" i="38"/>
  <c r="E4" i="38"/>
  <c r="P3" i="38"/>
  <c r="B3" i="38"/>
  <c r="M2" i="38"/>
  <c r="X9" i="7"/>
  <c r="K9" i="7"/>
  <c r="V8" i="7"/>
  <c r="I8" i="7"/>
  <c r="T7" i="7"/>
  <c r="G7" i="7"/>
  <c r="R6" i="7"/>
  <c r="E6" i="7"/>
  <c r="P5" i="7"/>
  <c r="B5" i="7"/>
  <c r="B2" i="43"/>
  <c r="S9" i="39"/>
  <c r="F9" i="39"/>
  <c r="Q8" i="39"/>
  <c r="D8" i="39"/>
  <c r="N7" i="39"/>
  <c r="Y6" i="39"/>
  <c r="L6" i="39"/>
  <c r="W5" i="39"/>
  <c r="J5" i="39"/>
  <c r="U4" i="39"/>
  <c r="H4" i="39"/>
  <c r="S3" i="39"/>
  <c r="F3" i="39"/>
  <c r="Q2" i="39"/>
  <c r="D2" i="39"/>
  <c r="N9" i="38"/>
  <c r="Y8" i="38"/>
  <c r="L8" i="38"/>
  <c r="W7" i="38"/>
  <c r="J7" i="38"/>
  <c r="U6" i="38"/>
  <c r="H6" i="38"/>
  <c r="S5" i="38"/>
  <c r="F5" i="38"/>
  <c r="Q4" i="38"/>
  <c r="D4" i="38"/>
  <c r="N3" i="38"/>
  <c r="Y2" i="38"/>
  <c r="L2" i="38"/>
  <c r="W9" i="7"/>
  <c r="J9" i="7"/>
  <c r="U8" i="7"/>
  <c r="H8" i="7"/>
  <c r="S7" i="7"/>
  <c r="F7" i="7"/>
  <c r="Q6" i="7"/>
  <c r="D6" i="7"/>
  <c r="N5" i="7"/>
  <c r="Y4" i="7"/>
  <c r="L4" i="7"/>
  <c r="X3" i="7"/>
  <c r="L3" i="7"/>
  <c r="X2" i="7"/>
  <c r="L2" i="7"/>
  <c r="X9" i="37"/>
  <c r="P3" i="5"/>
  <c r="Y3" i="36"/>
  <c r="N4" i="36"/>
  <c r="X6" i="36"/>
  <c r="N7" i="36"/>
  <c r="Y9" i="36"/>
  <c r="Y3" i="37"/>
  <c r="Y5" i="37"/>
  <c r="U2" i="7"/>
  <c r="U3" i="7"/>
  <c r="D5" i="7"/>
  <c r="S6" i="7"/>
  <c r="W8" i="7"/>
  <c r="D3" i="38"/>
  <c r="H5" i="38"/>
  <c r="L7" i="38"/>
  <c r="Q9" i="38"/>
  <c r="L5" i="39"/>
  <c r="D2" i="5"/>
  <c r="D8" i="6" s="1"/>
  <c r="D4" i="5"/>
  <c r="E2" i="5"/>
  <c r="E8" i="42" s="1"/>
  <c r="E4" i="5"/>
  <c r="X2" i="36"/>
  <c r="M3" i="36"/>
  <c r="Y6" i="36"/>
  <c r="X8" i="37"/>
  <c r="V2" i="7"/>
  <c r="W3" i="7"/>
  <c r="F5" i="7"/>
  <c r="U6" i="7"/>
  <c r="Y8" i="7"/>
  <c r="F3" i="38"/>
  <c r="J5" i="38"/>
  <c r="N7" i="38"/>
  <c r="S9" i="38"/>
  <c r="Y5" i="39"/>
  <c r="P2" i="5"/>
  <c r="P5" i="36" s="1"/>
  <c r="D3" i="5"/>
  <c r="P4" i="5"/>
  <c r="Q4" i="5"/>
  <c r="R4" i="5"/>
  <c r="Y2" i="36"/>
  <c r="N3" i="36"/>
  <c r="Y8" i="37"/>
  <c r="W2" i="7"/>
  <c r="Y3" i="7"/>
  <c r="K5" i="7"/>
  <c r="E7" i="7"/>
  <c r="I9" i="7"/>
  <c r="M3" i="38"/>
  <c r="R5" i="38"/>
  <c r="V7" i="38"/>
  <c r="B2" i="39"/>
  <c r="N6" i="39"/>
  <c r="Q2" i="5"/>
  <c r="Q8" i="6" s="1"/>
  <c r="E3" i="5"/>
  <c r="Q3" i="5"/>
  <c r="F2" i="5"/>
  <c r="F9" i="6" s="1"/>
  <c r="R2" i="5"/>
  <c r="R5" i="36" s="1"/>
  <c r="F3" i="5"/>
  <c r="R3" i="5"/>
  <c r="F4" i="5"/>
  <c r="G2" i="5"/>
  <c r="G5" i="37" s="1"/>
  <c r="S2" i="5"/>
  <c r="S9" i="6" s="1"/>
  <c r="G3" i="5"/>
  <c r="S3" i="5"/>
  <c r="G4" i="5"/>
  <c r="S4" i="5"/>
  <c r="X9" i="6"/>
  <c r="M2" i="36"/>
  <c r="M6" i="36"/>
  <c r="M9" i="36"/>
  <c r="M3" i="37"/>
  <c r="M5" i="37"/>
  <c r="M7" i="37"/>
  <c r="Y9" i="37"/>
  <c r="Y2" i="7"/>
  <c r="B4" i="7"/>
  <c r="M5" i="7"/>
  <c r="H7" i="7"/>
  <c r="L9" i="7"/>
  <c r="Q3" i="38"/>
  <c r="U5" i="38"/>
  <c r="Y7" i="38"/>
  <c r="F2" i="39"/>
  <c r="D7" i="39"/>
  <c r="H2" i="6"/>
  <c r="T3" i="6"/>
  <c r="T4" i="6"/>
  <c r="T5" i="6"/>
  <c r="T6" i="6"/>
  <c r="H7" i="6"/>
  <c r="Y9" i="6"/>
  <c r="N2" i="36"/>
  <c r="X5" i="36"/>
  <c r="N6" i="36"/>
  <c r="X8" i="36"/>
  <c r="N9" i="36"/>
  <c r="N3" i="37"/>
  <c r="N5" i="37"/>
  <c r="N7" i="37"/>
  <c r="B2" i="7"/>
  <c r="B3" i="7"/>
  <c r="D4" i="7"/>
  <c r="Q5" i="7"/>
  <c r="J7" i="7"/>
  <c r="N9" i="7"/>
  <c r="S3" i="38"/>
  <c r="W5" i="38"/>
  <c r="D8" i="38"/>
  <c r="H2" i="39"/>
  <c r="Q7" i="39"/>
  <c r="U4" i="5"/>
  <c r="M9" i="6"/>
  <c r="Y5" i="36"/>
  <c r="Y8" i="36"/>
  <c r="X2" i="37"/>
  <c r="X4" i="37"/>
  <c r="X6" i="37"/>
  <c r="D2" i="7"/>
  <c r="D3" i="7"/>
  <c r="I4" i="7"/>
  <c r="S5" i="7"/>
  <c r="R7" i="7"/>
  <c r="V9" i="7"/>
  <c r="B4" i="38"/>
  <c r="G6" i="38"/>
  <c r="K8" i="38"/>
  <c r="P2" i="39"/>
  <c r="F8" i="39"/>
  <c r="H3" i="6"/>
  <c r="H4" i="6"/>
  <c r="H5" i="6"/>
  <c r="H6" i="6"/>
  <c r="I2" i="5"/>
  <c r="I2" i="36" s="1"/>
  <c r="U2" i="5"/>
  <c r="U7" i="42" s="1"/>
  <c r="I3" i="5"/>
  <c r="U3" i="5"/>
  <c r="I4" i="5"/>
  <c r="X8" i="6"/>
  <c r="J2" i="5"/>
  <c r="J6" i="40" s="1"/>
  <c r="V2" i="5"/>
  <c r="V2" i="36" s="1"/>
  <c r="J3" i="5"/>
  <c r="V3" i="5"/>
  <c r="J4" i="5"/>
  <c r="V4" i="5"/>
  <c r="Y8" i="6"/>
  <c r="N9" i="6"/>
  <c r="Y2" i="37"/>
  <c r="Y4" i="37"/>
  <c r="Y6" i="37"/>
  <c r="I2" i="7"/>
  <c r="I3" i="7"/>
  <c r="K4" i="7"/>
  <c r="X5" i="7"/>
  <c r="U7" i="7"/>
  <c r="Y9" i="7"/>
  <c r="F4" i="38"/>
  <c r="J6" i="38"/>
  <c r="N8" i="38"/>
  <c r="S2" i="39"/>
  <c r="S8" i="39"/>
  <c r="M8" i="6"/>
  <c r="W4" i="36"/>
  <c r="M5" i="36"/>
  <c r="M8" i="36"/>
  <c r="M8" i="37"/>
  <c r="J2" i="7"/>
  <c r="J3" i="7"/>
  <c r="M4" i="7"/>
  <c r="B6" i="7"/>
  <c r="W7" i="7"/>
  <c r="D2" i="38"/>
  <c r="H4" i="38"/>
  <c r="L6" i="38"/>
  <c r="Q8" i="38"/>
  <c r="E3" i="39"/>
  <c r="H9" i="39"/>
  <c r="L2" i="5"/>
  <c r="L7" i="42" s="1"/>
  <c r="L3" i="5"/>
  <c r="X3" i="5"/>
  <c r="L4" i="5"/>
  <c r="X2" i="6"/>
  <c r="X3" i="6"/>
  <c r="X4" i="6"/>
  <c r="X5" i="6"/>
  <c r="X6" i="6"/>
  <c r="Y7" i="6"/>
  <c r="N8" i="6"/>
  <c r="X4" i="36"/>
  <c r="N5" i="36"/>
  <c r="X7" i="36"/>
  <c r="N8" i="36"/>
  <c r="N8" i="37"/>
  <c r="K2" i="7"/>
  <c r="K3" i="7"/>
  <c r="N4" i="7"/>
  <c r="F6" i="7"/>
  <c r="G8" i="7"/>
  <c r="K2" i="38"/>
  <c r="P4" i="38"/>
  <c r="T6" i="38"/>
  <c r="X8" i="38"/>
  <c r="H3" i="39"/>
  <c r="U9" i="39"/>
  <c r="B8" i="1"/>
  <c r="B7" i="1"/>
  <c r="E1" i="1"/>
  <c r="D1" i="1"/>
  <c r="C1" i="1"/>
  <c r="X2" i="42" l="1"/>
  <c r="B3" i="37"/>
  <c r="B5" i="37"/>
  <c r="B8" i="37"/>
  <c r="B6" i="41"/>
  <c r="B9" i="41"/>
  <c r="B7" i="41"/>
  <c r="B9" i="37"/>
  <c r="N3" i="6"/>
  <c r="B5" i="36"/>
  <c r="B6" i="37"/>
  <c r="W3" i="6"/>
  <c r="B2" i="36"/>
  <c r="B3" i="36"/>
  <c r="B2" i="37"/>
  <c r="B4" i="36"/>
  <c r="B8" i="42"/>
  <c r="B7" i="36"/>
  <c r="B8" i="41"/>
  <c r="B6" i="36"/>
  <c r="B7" i="37"/>
  <c r="B3" i="42"/>
  <c r="B2" i="42"/>
  <c r="B4" i="40"/>
  <c r="W8" i="37"/>
  <c r="W9" i="6"/>
  <c r="W8" i="36"/>
  <c r="W8" i="6"/>
  <c r="W6" i="36"/>
  <c r="W3" i="41"/>
  <c r="W2" i="40"/>
  <c r="W6" i="41"/>
  <c r="W8" i="42"/>
  <c r="W5" i="36"/>
  <c r="W6" i="37"/>
  <c r="X3" i="42"/>
  <c r="X4" i="42"/>
  <c r="K7" i="6"/>
  <c r="K2" i="37"/>
  <c r="B4" i="37"/>
  <c r="B7" i="42"/>
  <c r="B9" i="42"/>
  <c r="B8" i="40"/>
  <c r="B6" i="40"/>
  <c r="B3" i="6"/>
  <c r="K6" i="6"/>
  <c r="K8" i="37"/>
  <c r="B4" i="41"/>
  <c r="B4" i="42"/>
  <c r="B5" i="42"/>
  <c r="B7" i="40"/>
  <c r="B2" i="40"/>
  <c r="K4" i="37"/>
  <c r="B9" i="36"/>
  <c r="B6" i="42"/>
  <c r="B2" i="41"/>
  <c r="B5" i="41"/>
  <c r="B3" i="41"/>
  <c r="B9" i="40"/>
  <c r="B3" i="40"/>
  <c r="D3" i="37"/>
  <c r="P7" i="37"/>
  <c r="R5" i="37"/>
  <c r="P3" i="36"/>
  <c r="P7" i="6"/>
  <c r="P2" i="36"/>
  <c r="X5" i="37"/>
  <c r="X3" i="37"/>
  <c r="K4" i="36"/>
  <c r="D3" i="36"/>
  <c r="M9" i="37"/>
  <c r="M7" i="6"/>
  <c r="M6" i="6"/>
  <c r="M7" i="36"/>
  <c r="M4" i="6"/>
  <c r="K7" i="37"/>
  <c r="K6" i="40"/>
  <c r="K2" i="41"/>
  <c r="C2" i="6"/>
  <c r="C8" i="40"/>
  <c r="K8" i="41"/>
  <c r="B8" i="36"/>
  <c r="C4" i="36"/>
  <c r="K9" i="36"/>
  <c r="K6" i="42"/>
  <c r="D2" i="36"/>
  <c r="K5" i="36"/>
  <c r="K6" i="36"/>
  <c r="C4" i="42"/>
  <c r="C8" i="42"/>
  <c r="B7" i="6"/>
  <c r="C7" i="37"/>
  <c r="K5" i="6"/>
  <c r="K8" i="6"/>
  <c r="C6" i="37"/>
  <c r="C3" i="42"/>
  <c r="C7" i="42"/>
  <c r="W2" i="41"/>
  <c r="W5" i="42"/>
  <c r="W4" i="41"/>
  <c r="W6" i="42"/>
  <c r="W3" i="37"/>
  <c r="C9" i="6"/>
  <c r="C2" i="36"/>
  <c r="W4" i="37"/>
  <c r="C9" i="37"/>
  <c r="C9" i="42"/>
  <c r="W5" i="41"/>
  <c r="W7" i="42"/>
  <c r="C7" i="36"/>
  <c r="C4" i="41"/>
  <c r="W3" i="40"/>
  <c r="C3" i="40"/>
  <c r="W7" i="41"/>
  <c r="W9" i="42"/>
  <c r="C2" i="40"/>
  <c r="W2" i="37"/>
  <c r="L8" i="6"/>
  <c r="C5" i="41"/>
  <c r="W4" i="40"/>
  <c r="C5" i="42"/>
  <c r="C4" i="40"/>
  <c r="W3" i="36"/>
  <c r="C8" i="37"/>
  <c r="C2" i="37"/>
  <c r="C6" i="41"/>
  <c r="W5" i="40"/>
  <c r="C5" i="40"/>
  <c r="W8" i="41"/>
  <c r="C9" i="36"/>
  <c r="C3" i="37"/>
  <c r="C7" i="41"/>
  <c r="C6" i="40"/>
  <c r="W7" i="40"/>
  <c r="W9" i="41"/>
  <c r="C3" i="41"/>
  <c r="G6" i="6"/>
  <c r="W2" i="36"/>
  <c r="C4" i="37"/>
  <c r="C8" i="41"/>
  <c r="W6" i="40"/>
  <c r="C7" i="40"/>
  <c r="W8" i="40"/>
  <c r="W2" i="42"/>
  <c r="C9" i="40"/>
  <c r="W7" i="6"/>
  <c r="W2" i="6"/>
  <c r="W7" i="36"/>
  <c r="W9" i="37"/>
  <c r="C7" i="6"/>
  <c r="C9" i="41"/>
  <c r="C2" i="41"/>
  <c r="W9" i="40"/>
  <c r="W3" i="42"/>
  <c r="C6" i="36"/>
  <c r="U3" i="6"/>
  <c r="C3" i="36"/>
  <c r="C8" i="36"/>
  <c r="P4" i="6"/>
  <c r="C5" i="37"/>
  <c r="C2" i="42"/>
  <c r="C6" i="42"/>
  <c r="W4" i="42"/>
  <c r="F2" i="37"/>
  <c r="F3" i="36"/>
  <c r="P3" i="37"/>
  <c r="C5" i="36"/>
  <c r="B5" i="6"/>
  <c r="F3" i="6"/>
  <c r="C4" i="6"/>
  <c r="B2" i="6"/>
  <c r="M6" i="37"/>
  <c r="C6" i="6"/>
  <c r="O2" i="42"/>
  <c r="O5" i="40"/>
  <c r="K6" i="37"/>
  <c r="S3" i="36"/>
  <c r="F4" i="36"/>
  <c r="O3" i="36"/>
  <c r="P4" i="36"/>
  <c r="O4" i="6"/>
  <c r="O5" i="37"/>
  <c r="K7" i="40"/>
  <c r="O3" i="42"/>
  <c r="O9" i="42"/>
  <c r="K3" i="41"/>
  <c r="K9" i="41"/>
  <c r="K7" i="42"/>
  <c r="X9" i="36"/>
  <c r="O6" i="37"/>
  <c r="O5" i="42"/>
  <c r="K2" i="40"/>
  <c r="O8" i="40"/>
  <c r="K4" i="41"/>
  <c r="K2" i="42"/>
  <c r="K8" i="42"/>
  <c r="O6" i="40"/>
  <c r="D5" i="37"/>
  <c r="O9" i="6"/>
  <c r="O6" i="36"/>
  <c r="K5" i="37"/>
  <c r="K2" i="36"/>
  <c r="O7" i="40"/>
  <c r="X7" i="37"/>
  <c r="K9" i="6"/>
  <c r="O9" i="36"/>
  <c r="O7" i="37"/>
  <c r="K3" i="40"/>
  <c r="O3" i="41"/>
  <c r="K5" i="41"/>
  <c r="K3" i="42"/>
  <c r="K9" i="42"/>
  <c r="O2" i="36"/>
  <c r="S6" i="6"/>
  <c r="K3" i="37"/>
  <c r="O4" i="41"/>
  <c r="O2" i="40"/>
  <c r="O2" i="37"/>
  <c r="O8" i="37"/>
  <c r="K4" i="40"/>
  <c r="O5" i="41"/>
  <c r="O6" i="42"/>
  <c r="K8" i="40"/>
  <c r="K6" i="41"/>
  <c r="K4" i="42"/>
  <c r="D6" i="6"/>
  <c r="F7" i="40"/>
  <c r="O6" i="41"/>
  <c r="O3" i="40"/>
  <c r="O5" i="6"/>
  <c r="O2" i="6"/>
  <c r="S6" i="36"/>
  <c r="I7" i="36"/>
  <c r="O7" i="36"/>
  <c r="O3" i="37"/>
  <c r="O9" i="37"/>
  <c r="K5" i="40"/>
  <c r="O7" i="41"/>
  <c r="O7" i="42"/>
  <c r="K9" i="40"/>
  <c r="K7" i="41"/>
  <c r="K5" i="42"/>
  <c r="K7" i="36"/>
  <c r="O4" i="36"/>
  <c r="O2" i="41"/>
  <c r="K9" i="37"/>
  <c r="K8" i="36"/>
  <c r="O9" i="40"/>
  <c r="O4" i="42"/>
  <c r="O8" i="41"/>
  <c r="O4" i="40"/>
  <c r="O5" i="36"/>
  <c r="K3" i="6"/>
  <c r="D7" i="37"/>
  <c r="R2" i="36"/>
  <c r="S2" i="6"/>
  <c r="L6" i="37"/>
  <c r="P9" i="6"/>
  <c r="L2" i="6"/>
  <c r="S9" i="36"/>
  <c r="P6" i="36"/>
  <c r="R7" i="6"/>
  <c r="S8" i="36"/>
  <c r="P7" i="40"/>
  <c r="S7" i="40"/>
  <c r="S9" i="40"/>
  <c r="Y7" i="37"/>
  <c r="W9" i="36"/>
  <c r="S4" i="37"/>
  <c r="D8" i="36"/>
  <c r="P6" i="40"/>
  <c r="D3" i="40"/>
  <c r="F3" i="41"/>
  <c r="W7" i="37"/>
  <c r="C5" i="6"/>
  <c r="L4" i="37"/>
  <c r="L5" i="36"/>
  <c r="E5" i="6"/>
  <c r="D5" i="40"/>
  <c r="O3" i="6"/>
  <c r="S6" i="42"/>
  <c r="L7" i="6"/>
  <c r="D9" i="36"/>
  <c r="S7" i="37"/>
  <c r="P5" i="37"/>
  <c r="D4" i="37"/>
  <c r="Y4" i="36"/>
  <c r="L2" i="37"/>
  <c r="L5" i="37"/>
  <c r="L6" i="6"/>
  <c r="B6" i="6"/>
  <c r="O8" i="6"/>
  <c r="B9" i="6"/>
  <c r="W5" i="37"/>
  <c r="B8" i="6"/>
  <c r="W6" i="6"/>
  <c r="L4" i="6"/>
  <c r="R3" i="37"/>
  <c r="P9" i="36"/>
  <c r="S5" i="6"/>
  <c r="F5" i="36"/>
  <c r="P5" i="6"/>
  <c r="S3" i="6"/>
  <c r="P2" i="40"/>
  <c r="P3" i="40"/>
  <c r="J3" i="40"/>
  <c r="G9" i="37"/>
  <c r="G3" i="6"/>
  <c r="L9" i="36"/>
  <c r="R4" i="6"/>
  <c r="D8" i="37"/>
  <c r="D3" i="6"/>
  <c r="L4" i="40"/>
  <c r="D5" i="41"/>
  <c r="G2" i="37"/>
  <c r="G8" i="36"/>
  <c r="R2" i="6"/>
  <c r="D5" i="36"/>
  <c r="D2" i="6"/>
  <c r="D8" i="40"/>
  <c r="D3" i="42"/>
  <c r="G3" i="36"/>
  <c r="G7" i="36"/>
  <c r="I4" i="6"/>
  <c r="R7" i="36"/>
  <c r="S7" i="6"/>
  <c r="S6" i="37"/>
  <c r="R8" i="36"/>
  <c r="G2" i="41"/>
  <c r="F4" i="40"/>
  <c r="S4" i="40"/>
  <c r="D9" i="42"/>
  <c r="G7" i="6"/>
  <c r="G5" i="36"/>
  <c r="L9" i="6"/>
  <c r="D9" i="37"/>
  <c r="D7" i="36"/>
  <c r="L7" i="40"/>
  <c r="F9" i="41"/>
  <c r="G9" i="6"/>
  <c r="I5" i="36"/>
  <c r="D2" i="40"/>
  <c r="J8" i="40"/>
  <c r="S3" i="41"/>
  <c r="Y6" i="6"/>
  <c r="R6" i="36"/>
  <c r="G4" i="36"/>
  <c r="G8" i="6"/>
  <c r="R4" i="37"/>
  <c r="L9" i="37"/>
  <c r="D6" i="36"/>
  <c r="R3" i="36"/>
  <c r="G6" i="37"/>
  <c r="S4" i="36"/>
  <c r="R4" i="36"/>
  <c r="G5" i="6"/>
  <c r="F5" i="6"/>
  <c r="G8" i="37"/>
  <c r="S8" i="6"/>
  <c r="D7" i="6"/>
  <c r="R9" i="37"/>
  <c r="D2" i="41"/>
  <c r="G3" i="41"/>
  <c r="S9" i="41"/>
  <c r="S5" i="37"/>
  <c r="I9" i="37"/>
  <c r="F6" i="37"/>
  <c r="D4" i="36"/>
  <c r="S4" i="6"/>
  <c r="F4" i="6"/>
  <c r="D6" i="37"/>
  <c r="L2" i="36"/>
  <c r="I9" i="36"/>
  <c r="F8" i="6"/>
  <c r="P6" i="6"/>
  <c r="P5" i="40"/>
  <c r="S8" i="37"/>
  <c r="G9" i="41"/>
  <c r="C8" i="6"/>
  <c r="M4" i="37"/>
  <c r="Y5" i="6"/>
  <c r="W5" i="6"/>
  <c r="G3" i="42"/>
  <c r="I3" i="42"/>
  <c r="P2" i="41"/>
  <c r="O6" i="6"/>
  <c r="M2" i="37"/>
  <c r="M5" i="6"/>
  <c r="K4" i="6"/>
  <c r="O8" i="36"/>
  <c r="G4" i="37"/>
  <c r="D2" i="37"/>
  <c r="R6" i="6"/>
  <c r="D4" i="6"/>
  <c r="K2" i="6"/>
  <c r="V7" i="36"/>
  <c r="U4" i="6"/>
  <c r="U9" i="6"/>
  <c r="E5" i="36"/>
  <c r="Q6" i="40"/>
  <c r="U5" i="37"/>
  <c r="J2" i="6"/>
  <c r="I3" i="6"/>
  <c r="I7" i="6"/>
  <c r="F4" i="37"/>
  <c r="U4" i="37"/>
  <c r="R5" i="6"/>
  <c r="S2" i="37"/>
  <c r="Q4" i="6"/>
  <c r="P2" i="6"/>
  <c r="P4" i="40"/>
  <c r="Q5" i="36"/>
  <c r="Q3" i="37"/>
  <c r="Q9" i="37"/>
  <c r="E7" i="40"/>
  <c r="R4" i="40"/>
  <c r="G4" i="41"/>
  <c r="G2" i="40"/>
  <c r="I8" i="40"/>
  <c r="I6" i="41"/>
  <c r="I3" i="40"/>
  <c r="R9" i="40"/>
  <c r="V6" i="40"/>
  <c r="G9" i="42"/>
  <c r="S2" i="42"/>
  <c r="R8" i="40"/>
  <c r="E8" i="40"/>
  <c r="P8" i="41"/>
  <c r="P6" i="42"/>
  <c r="Q4" i="41"/>
  <c r="Q2" i="42"/>
  <c r="Q8" i="42"/>
  <c r="R6" i="41"/>
  <c r="R4" i="42"/>
  <c r="I8" i="42"/>
  <c r="J5" i="41"/>
  <c r="J3" i="42"/>
  <c r="J9" i="42"/>
  <c r="L4" i="41"/>
  <c r="L2" i="42"/>
  <c r="L8" i="42"/>
  <c r="P2" i="37"/>
  <c r="F5" i="37"/>
  <c r="U4" i="36"/>
  <c r="V7" i="6"/>
  <c r="U7" i="36"/>
  <c r="E4" i="6"/>
  <c r="J7" i="37"/>
  <c r="R8" i="6"/>
  <c r="E6" i="36"/>
  <c r="E4" i="37"/>
  <c r="R7" i="37"/>
  <c r="Q7" i="40"/>
  <c r="F5" i="40"/>
  <c r="G5" i="41"/>
  <c r="S2" i="40"/>
  <c r="I7" i="41"/>
  <c r="U3" i="40"/>
  <c r="G7" i="42"/>
  <c r="J7" i="40"/>
  <c r="L2" i="40"/>
  <c r="P8" i="40"/>
  <c r="S3" i="42"/>
  <c r="S8" i="40"/>
  <c r="D3" i="41"/>
  <c r="D9" i="41"/>
  <c r="D7" i="42"/>
  <c r="E5" i="41"/>
  <c r="E3" i="42"/>
  <c r="E9" i="42"/>
  <c r="F7" i="41"/>
  <c r="F5" i="42"/>
  <c r="U8" i="42"/>
  <c r="V5" i="41"/>
  <c r="V3" i="42"/>
  <c r="V9" i="42"/>
  <c r="L4" i="36"/>
  <c r="Q5" i="6"/>
  <c r="E3" i="37"/>
  <c r="Q2" i="36"/>
  <c r="J6" i="37"/>
  <c r="I2" i="6"/>
  <c r="U6" i="6"/>
  <c r="J7" i="6"/>
  <c r="F7" i="36"/>
  <c r="I6" i="6"/>
  <c r="J5" i="36"/>
  <c r="V2" i="37"/>
  <c r="Q2" i="6"/>
  <c r="L3" i="37"/>
  <c r="R3" i="6"/>
  <c r="V9" i="37"/>
  <c r="E3" i="6"/>
  <c r="R6" i="37"/>
  <c r="E8" i="6"/>
  <c r="D6" i="40"/>
  <c r="Q6" i="36"/>
  <c r="Q4" i="37"/>
  <c r="F8" i="37"/>
  <c r="E2" i="40"/>
  <c r="G8" i="40"/>
  <c r="R5" i="40"/>
  <c r="G6" i="41"/>
  <c r="G3" i="40"/>
  <c r="P9" i="40"/>
  <c r="I8" i="41"/>
  <c r="I4" i="40"/>
  <c r="V7" i="40"/>
  <c r="F9" i="40"/>
  <c r="I9" i="40"/>
  <c r="G5" i="42"/>
  <c r="P3" i="41"/>
  <c r="P9" i="41"/>
  <c r="P7" i="42"/>
  <c r="Q5" i="41"/>
  <c r="Q3" i="42"/>
  <c r="Q9" i="42"/>
  <c r="R7" i="41"/>
  <c r="R5" i="42"/>
  <c r="I9" i="42"/>
  <c r="J6" i="41"/>
  <c r="J4" i="42"/>
  <c r="L5" i="41"/>
  <c r="L3" i="42"/>
  <c r="L9" i="42"/>
  <c r="P9" i="37"/>
  <c r="G3" i="37"/>
  <c r="V3" i="37"/>
  <c r="E9" i="37"/>
  <c r="V6" i="6"/>
  <c r="U5" i="6"/>
  <c r="U2" i="37"/>
  <c r="U8" i="36"/>
  <c r="V9" i="6"/>
  <c r="E2" i="6"/>
  <c r="E7" i="36"/>
  <c r="E5" i="37"/>
  <c r="R8" i="37"/>
  <c r="Q2" i="40"/>
  <c r="U8" i="40"/>
  <c r="G4" i="42"/>
  <c r="F6" i="40"/>
  <c r="G7" i="41"/>
  <c r="S3" i="40"/>
  <c r="I2" i="41"/>
  <c r="I9" i="41"/>
  <c r="U4" i="40"/>
  <c r="J2" i="40"/>
  <c r="L3" i="40"/>
  <c r="U9" i="40"/>
  <c r="U2" i="41"/>
  <c r="D4" i="41"/>
  <c r="D2" i="42"/>
  <c r="D8" i="42"/>
  <c r="E6" i="41"/>
  <c r="E4" i="42"/>
  <c r="F2" i="41"/>
  <c r="F8" i="41"/>
  <c r="F6" i="42"/>
  <c r="U3" i="42"/>
  <c r="U9" i="42"/>
  <c r="V6" i="41"/>
  <c r="V4" i="42"/>
  <c r="V8" i="37"/>
  <c r="I6" i="36"/>
  <c r="J3" i="36"/>
  <c r="F3" i="37"/>
  <c r="V3" i="36"/>
  <c r="E8" i="36"/>
  <c r="U7" i="6"/>
  <c r="V4" i="37"/>
  <c r="V5" i="36"/>
  <c r="U3" i="37"/>
  <c r="J4" i="36"/>
  <c r="I6" i="37"/>
  <c r="J6" i="36"/>
  <c r="U3" i="36"/>
  <c r="L5" i="6"/>
  <c r="U7" i="37"/>
  <c r="J4" i="37"/>
  <c r="V4" i="36"/>
  <c r="J6" i="6"/>
  <c r="I5" i="6"/>
  <c r="E4" i="36"/>
  <c r="G4" i="6"/>
  <c r="F6" i="6"/>
  <c r="F8" i="36"/>
  <c r="I9" i="6"/>
  <c r="J5" i="37"/>
  <c r="S5" i="36"/>
  <c r="Q7" i="36"/>
  <c r="Q5" i="37"/>
  <c r="F9" i="37"/>
  <c r="E3" i="40"/>
  <c r="R6" i="40"/>
  <c r="G8" i="41"/>
  <c r="G4" i="40"/>
  <c r="I2" i="42"/>
  <c r="I5" i="40"/>
  <c r="V2" i="40"/>
  <c r="D9" i="40"/>
  <c r="S4" i="42"/>
  <c r="S2" i="41"/>
  <c r="U3" i="41"/>
  <c r="S9" i="42"/>
  <c r="P4" i="41"/>
  <c r="P2" i="42"/>
  <c r="P8" i="42"/>
  <c r="Q6" i="41"/>
  <c r="Q4" i="42"/>
  <c r="R2" i="41"/>
  <c r="R8" i="41"/>
  <c r="R6" i="42"/>
  <c r="I4" i="42"/>
  <c r="J9" i="40"/>
  <c r="J7" i="41"/>
  <c r="J5" i="42"/>
  <c r="L8" i="40"/>
  <c r="L6" i="41"/>
  <c r="L4" i="42"/>
  <c r="U2" i="36"/>
  <c r="I3" i="36"/>
  <c r="Y4" i="6"/>
  <c r="Q3" i="40"/>
  <c r="U4" i="41"/>
  <c r="E7" i="41"/>
  <c r="E5" i="42"/>
  <c r="F7" i="42"/>
  <c r="U4" i="42"/>
  <c r="V9" i="40"/>
  <c r="V7" i="41"/>
  <c r="V5" i="42"/>
  <c r="I7" i="37"/>
  <c r="G9" i="36"/>
  <c r="G2" i="36"/>
  <c r="V9" i="36"/>
  <c r="S2" i="36"/>
  <c r="Q8" i="36"/>
  <c r="Q6" i="37"/>
  <c r="F8" i="40"/>
  <c r="E4" i="40"/>
  <c r="G8" i="42"/>
  <c r="R7" i="40"/>
  <c r="G2" i="42"/>
  <c r="G5" i="40"/>
  <c r="I6" i="40"/>
  <c r="V3" i="40"/>
  <c r="S4" i="41"/>
  <c r="Q8" i="40"/>
  <c r="U5" i="41"/>
  <c r="P5" i="41"/>
  <c r="P3" i="42"/>
  <c r="P9" i="42"/>
  <c r="Q7" i="41"/>
  <c r="Q5" i="42"/>
  <c r="R3" i="41"/>
  <c r="R9" i="41"/>
  <c r="R7" i="42"/>
  <c r="I5" i="42"/>
  <c r="J2" i="41"/>
  <c r="J8" i="41"/>
  <c r="J6" i="42"/>
  <c r="L9" i="40"/>
  <c r="L7" i="41"/>
  <c r="L5" i="42"/>
  <c r="P6" i="37"/>
  <c r="U8" i="37"/>
  <c r="P8" i="36"/>
  <c r="R9" i="6"/>
  <c r="F9" i="36"/>
  <c r="F2" i="36"/>
  <c r="Y3" i="6"/>
  <c r="X7" i="6"/>
  <c r="E6" i="37"/>
  <c r="J5" i="6"/>
  <c r="I8" i="37"/>
  <c r="E2" i="36"/>
  <c r="J2" i="37"/>
  <c r="V4" i="6"/>
  <c r="U2" i="6"/>
  <c r="Q7" i="6"/>
  <c r="J3" i="37"/>
  <c r="E9" i="36"/>
  <c r="Q4" i="40"/>
  <c r="F2" i="40"/>
  <c r="S5" i="40"/>
  <c r="Q9" i="40"/>
  <c r="S5" i="42"/>
  <c r="U6" i="40"/>
  <c r="J4" i="40"/>
  <c r="L5" i="40"/>
  <c r="S5" i="41"/>
  <c r="G9" i="40"/>
  <c r="U6" i="41"/>
  <c r="D6" i="41"/>
  <c r="D4" i="42"/>
  <c r="E2" i="41"/>
  <c r="E8" i="41"/>
  <c r="E6" i="42"/>
  <c r="F4" i="41"/>
  <c r="F2" i="42"/>
  <c r="F8" i="42"/>
  <c r="U5" i="42"/>
  <c r="V2" i="41"/>
  <c r="V8" i="41"/>
  <c r="V6" i="42"/>
  <c r="E9" i="6"/>
  <c r="P8" i="37"/>
  <c r="Q9" i="6"/>
  <c r="M3" i="6"/>
  <c r="U5" i="40"/>
  <c r="I4" i="37"/>
  <c r="Q3" i="6"/>
  <c r="E3" i="36"/>
  <c r="V8" i="6"/>
  <c r="J9" i="6"/>
  <c r="E7" i="37"/>
  <c r="L3" i="6"/>
  <c r="R9" i="36"/>
  <c r="J4" i="6"/>
  <c r="Q3" i="36"/>
  <c r="V6" i="37"/>
  <c r="I8" i="6"/>
  <c r="G2" i="6"/>
  <c r="F2" i="6"/>
  <c r="L7" i="37"/>
  <c r="P7" i="36"/>
  <c r="U8" i="6"/>
  <c r="U5" i="36"/>
  <c r="E7" i="6"/>
  <c r="R2" i="37"/>
  <c r="L3" i="36"/>
  <c r="D5" i="6"/>
  <c r="Q9" i="36"/>
  <c r="Q7" i="37"/>
  <c r="S9" i="37"/>
  <c r="E5" i="40"/>
  <c r="R2" i="40"/>
  <c r="V8" i="40"/>
  <c r="G6" i="40"/>
  <c r="I7" i="40"/>
  <c r="V4" i="40"/>
  <c r="S6" i="41"/>
  <c r="G6" i="42"/>
  <c r="U7" i="41"/>
  <c r="P6" i="41"/>
  <c r="P4" i="42"/>
  <c r="Q2" i="41"/>
  <c r="Q8" i="41"/>
  <c r="Q6" i="42"/>
  <c r="R4" i="41"/>
  <c r="R2" i="42"/>
  <c r="R8" i="42"/>
  <c r="I6" i="42"/>
  <c r="J3" i="41"/>
  <c r="J9" i="41"/>
  <c r="J7" i="42"/>
  <c r="L2" i="41"/>
  <c r="L8" i="41"/>
  <c r="L6" i="42"/>
  <c r="I5" i="37"/>
  <c r="G7" i="37"/>
  <c r="L7" i="36"/>
  <c r="P8" i="6"/>
  <c r="Y7" i="36"/>
  <c r="D9" i="6"/>
  <c r="V5" i="6"/>
  <c r="U9" i="36"/>
  <c r="V3" i="6"/>
  <c r="J8" i="37"/>
  <c r="J8" i="36"/>
  <c r="U6" i="37"/>
  <c r="Q6" i="6"/>
  <c r="E2" i="37"/>
  <c r="E8" i="37"/>
  <c r="Q5" i="40"/>
  <c r="F3" i="40"/>
  <c r="S6" i="40"/>
  <c r="I3" i="41"/>
  <c r="S8" i="42"/>
  <c r="U7" i="40"/>
  <c r="J5" i="40"/>
  <c r="E9" i="40"/>
  <c r="L6" i="40"/>
  <c r="S7" i="41"/>
  <c r="S7" i="42"/>
  <c r="U8" i="41"/>
  <c r="D7" i="41"/>
  <c r="D5" i="42"/>
  <c r="E3" i="41"/>
  <c r="E9" i="41"/>
  <c r="E7" i="42"/>
  <c r="F5" i="41"/>
  <c r="F3" i="42"/>
  <c r="F9" i="42"/>
  <c r="U6" i="42"/>
  <c r="V3" i="41"/>
  <c r="V9" i="41"/>
  <c r="V7" i="42"/>
  <c r="P4" i="37"/>
  <c r="V6" i="36"/>
  <c r="F7" i="37"/>
  <c r="M2" i="6"/>
  <c r="I8" i="36"/>
  <c r="V8" i="36"/>
  <c r="V7" i="37"/>
  <c r="J9" i="37"/>
  <c r="I2" i="37"/>
  <c r="J7" i="36"/>
  <c r="S3" i="37"/>
  <c r="I4" i="36"/>
  <c r="L8" i="37"/>
  <c r="L8" i="36"/>
  <c r="J3" i="6"/>
  <c r="S7" i="36"/>
  <c r="J8" i="6"/>
  <c r="L6" i="36"/>
  <c r="F7" i="6"/>
  <c r="E6" i="6"/>
  <c r="U9" i="37"/>
  <c r="J9" i="36"/>
  <c r="J2" i="36"/>
  <c r="P3" i="6"/>
  <c r="Q4" i="36"/>
  <c r="Q2" i="37"/>
  <c r="Q8" i="37"/>
  <c r="D7" i="40"/>
  <c r="D4" i="40"/>
  <c r="E6" i="40"/>
  <c r="R3" i="40"/>
  <c r="G7" i="40"/>
  <c r="I4" i="41"/>
  <c r="I2" i="40"/>
  <c r="V5" i="40"/>
  <c r="S8" i="41"/>
  <c r="U9" i="41"/>
  <c r="P7" i="41"/>
  <c r="P5" i="42"/>
  <c r="Q3" i="41"/>
  <c r="Q9" i="41"/>
  <c r="Q7" i="42"/>
  <c r="R5" i="41"/>
  <c r="R3" i="42"/>
  <c r="R9" i="42"/>
  <c r="I7" i="42"/>
  <c r="J4" i="41"/>
  <c r="J2" i="42"/>
  <c r="J8" i="42"/>
  <c r="L3" i="41"/>
  <c r="L9" i="41"/>
  <c r="G6" i="36"/>
  <c r="U6" i="36"/>
  <c r="V2" i="6"/>
  <c r="I5" i="41"/>
  <c r="U2" i="40"/>
  <c r="U2" i="42"/>
  <c r="D8" i="41"/>
  <c r="D6" i="42"/>
  <c r="E4" i="41"/>
  <c r="E2" i="42"/>
  <c r="F6" i="41"/>
  <c r="F4" i="42"/>
  <c r="V4" i="41"/>
  <c r="V2" i="42"/>
  <c r="V8" i="42"/>
  <c r="I3" i="37"/>
  <c r="V5" i="37"/>
  <c r="F6" i="36"/>
  <c r="S7" i="46"/>
  <c r="T2" i="18"/>
  <c r="T4" i="19"/>
  <c r="G6" i="47"/>
  <c r="S5" i="47"/>
  <c r="R3" i="19"/>
  <c r="E7" i="19"/>
  <c r="B8" i="19"/>
  <c r="C6" i="47"/>
  <c r="C6" i="46"/>
  <c r="N6" i="19"/>
  <c r="M8" i="18"/>
  <c r="L6" i="19"/>
  <c r="K6" i="19"/>
  <c r="N3" i="18"/>
  <c r="V5" i="46"/>
  <c r="Y9" i="19"/>
  <c r="L5" i="18"/>
  <c r="U4" i="18"/>
  <c r="I5" i="47"/>
  <c r="D6" i="18"/>
  <c r="Q8" i="46"/>
  <c r="P2" i="19"/>
  <c r="O6" i="47"/>
  <c r="S7" i="47"/>
  <c r="T2" i="19" l="1"/>
  <c r="T5" i="18"/>
  <c r="W8" i="46"/>
  <c r="C5" i="19"/>
  <c r="H4" i="47"/>
  <c r="T6" i="18"/>
  <c r="Q4" i="47"/>
  <c r="C9" i="19"/>
  <c r="C8" i="19"/>
  <c r="C4" i="19"/>
  <c r="C6" i="19"/>
  <c r="C3" i="19"/>
  <c r="K8" i="19"/>
  <c r="O5" i="18"/>
  <c r="T6" i="19"/>
  <c r="C6" i="18"/>
  <c r="H9" i="19"/>
  <c r="O2" i="18"/>
  <c r="G3" i="19"/>
  <c r="G3" i="18"/>
  <c r="B9" i="19"/>
  <c r="G8" i="18"/>
  <c r="P5" i="19"/>
  <c r="C3" i="18"/>
  <c r="K7" i="46"/>
  <c r="G5" i="19"/>
  <c r="G6" i="18"/>
  <c r="K5" i="19"/>
  <c r="K7" i="18"/>
  <c r="V2" i="18"/>
  <c r="S9" i="18"/>
  <c r="C7" i="18"/>
  <c r="L4" i="19"/>
  <c r="U5" i="19"/>
  <c r="U3" i="19"/>
  <c r="G9" i="18"/>
  <c r="G7" i="19"/>
  <c r="L8" i="18"/>
  <c r="C8" i="18"/>
  <c r="G8" i="47"/>
  <c r="U5" i="18"/>
  <c r="G2" i="19"/>
  <c r="K2" i="19"/>
  <c r="U8" i="19"/>
  <c r="K9" i="18"/>
  <c r="G3" i="46"/>
  <c r="O8" i="18"/>
  <c r="S5" i="19"/>
  <c r="R2" i="19"/>
  <c r="N5" i="18"/>
  <c r="V5" i="18"/>
  <c r="S8" i="18"/>
  <c r="G6" i="19"/>
  <c r="S9" i="19"/>
  <c r="S3" i="19"/>
  <c r="R3" i="47"/>
  <c r="O9" i="18"/>
  <c r="H2" i="18"/>
  <c r="G2" i="18"/>
  <c r="V5" i="19"/>
  <c r="S8" i="19"/>
  <c r="U6" i="19"/>
  <c r="G9" i="19"/>
  <c r="G3" i="47"/>
  <c r="U8" i="18"/>
  <c r="R9" i="19"/>
  <c r="S4" i="18"/>
  <c r="S3" i="47"/>
  <c r="P8" i="47"/>
  <c r="K9" i="19"/>
  <c r="G7" i="46"/>
  <c r="U3" i="18"/>
  <c r="E5" i="18"/>
  <c r="N2" i="18"/>
  <c r="S2" i="18"/>
  <c r="C5" i="18"/>
  <c r="C2" i="18"/>
  <c r="U2" i="18"/>
  <c r="K5" i="18"/>
  <c r="K8" i="18"/>
  <c r="G8" i="19"/>
  <c r="S6" i="19"/>
  <c r="P3" i="19"/>
  <c r="G4" i="18"/>
  <c r="R4" i="47"/>
  <c r="R5" i="19"/>
  <c r="Y4" i="46"/>
  <c r="O2" i="19"/>
  <c r="H2" i="19"/>
  <c r="V8" i="19"/>
  <c r="V6" i="18"/>
  <c r="C4" i="46"/>
  <c r="H3" i="46"/>
  <c r="U2" i="19"/>
  <c r="E2" i="18"/>
  <c r="R8" i="19"/>
  <c r="O6" i="19"/>
  <c r="G4" i="19"/>
  <c r="G4" i="47"/>
  <c r="T7" i="46"/>
  <c r="S6" i="18"/>
  <c r="S2" i="19"/>
  <c r="S5" i="18"/>
  <c r="K6" i="18"/>
  <c r="G5" i="18"/>
  <c r="K2" i="18"/>
  <c r="V8" i="18"/>
  <c r="M9" i="19"/>
  <c r="V3" i="18"/>
  <c r="D5" i="19"/>
  <c r="J9" i="19"/>
  <c r="K9" i="47"/>
  <c r="I8" i="46"/>
  <c r="P4" i="47"/>
  <c r="V3" i="46"/>
  <c r="L3" i="19"/>
  <c r="P8" i="19"/>
  <c r="P7" i="19"/>
  <c r="V9" i="18"/>
  <c r="S9" i="46"/>
  <c r="F3" i="46"/>
  <c r="U7" i="19"/>
  <c r="P9" i="19"/>
  <c r="V3" i="19"/>
  <c r="O7" i="18"/>
  <c r="O4" i="19"/>
  <c r="E3" i="46"/>
  <c r="Y8" i="19"/>
  <c r="U7" i="46"/>
  <c r="O8" i="19"/>
  <c r="S3" i="18"/>
  <c r="C8" i="46"/>
  <c r="P5" i="46"/>
  <c r="I2" i="18"/>
  <c r="O6" i="18"/>
  <c r="I6" i="18"/>
  <c r="Y2" i="19"/>
  <c r="O5" i="19"/>
  <c r="E4" i="18"/>
  <c r="E6" i="19"/>
  <c r="M3" i="19"/>
  <c r="I3" i="18"/>
  <c r="M7" i="19"/>
  <c r="T8" i="47"/>
  <c r="Y4" i="19"/>
  <c r="I4" i="19"/>
  <c r="T9" i="46"/>
  <c r="B3" i="18"/>
  <c r="T3" i="19"/>
  <c r="I8" i="47"/>
  <c r="I9" i="18"/>
  <c r="V2" i="19"/>
  <c r="T8" i="18"/>
  <c r="C3" i="46"/>
  <c r="P9" i="47"/>
  <c r="I2" i="19"/>
  <c r="V9" i="19"/>
  <c r="Y3" i="19"/>
  <c r="C9" i="46"/>
  <c r="J5" i="19"/>
  <c r="F9" i="18"/>
  <c r="I5" i="18"/>
  <c r="P6" i="19"/>
  <c r="I9" i="19"/>
  <c r="T3" i="18"/>
  <c r="C4" i="18"/>
  <c r="G9" i="46"/>
  <c r="X4" i="18"/>
  <c r="T4" i="46"/>
  <c r="C9" i="18"/>
  <c r="O3" i="19"/>
  <c r="S2" i="47"/>
  <c r="F6" i="18"/>
  <c r="O4" i="18"/>
  <c r="Y3" i="47"/>
  <c r="M2" i="47"/>
  <c r="H8" i="19"/>
  <c r="H6" i="19"/>
  <c r="D2" i="19"/>
  <c r="Y3" i="18"/>
  <c r="H9" i="18"/>
  <c r="H7" i="18"/>
  <c r="Q5" i="19"/>
  <c r="P3" i="18"/>
  <c r="F3" i="18"/>
  <c r="F4" i="18"/>
  <c r="F2" i="18"/>
  <c r="H8" i="47"/>
  <c r="P4" i="19"/>
  <c r="K4" i="19"/>
  <c r="G7" i="18"/>
  <c r="V8" i="46"/>
  <c r="J4" i="19"/>
  <c r="F5" i="19"/>
  <c r="Y8" i="18"/>
  <c r="Y9" i="18"/>
  <c r="O9" i="19"/>
  <c r="V4" i="19"/>
  <c r="S7" i="19"/>
  <c r="C2" i="46"/>
  <c r="R4" i="19"/>
  <c r="S4" i="47"/>
  <c r="J2" i="19"/>
  <c r="D9" i="19"/>
  <c r="H3" i="19"/>
  <c r="Y4" i="18"/>
  <c r="F7" i="18"/>
  <c r="H3" i="47"/>
  <c r="H7" i="47"/>
  <c r="C5" i="46"/>
  <c r="Y5" i="18"/>
  <c r="F5" i="18"/>
  <c r="F8" i="18"/>
  <c r="Y2" i="18"/>
  <c r="H5" i="19"/>
  <c r="V6" i="19"/>
  <c r="Y6" i="18"/>
  <c r="S4" i="19"/>
  <c r="T7" i="18"/>
  <c r="T3" i="46"/>
  <c r="C7" i="46"/>
  <c r="B4" i="47"/>
  <c r="X8" i="19"/>
  <c r="N3" i="19"/>
  <c r="H7" i="19"/>
  <c r="R7" i="19"/>
  <c r="S3" i="46"/>
  <c r="S9" i="47"/>
  <c r="G4" i="46"/>
  <c r="R9" i="46"/>
  <c r="M2" i="46"/>
  <c r="N2" i="46"/>
  <c r="J5" i="18"/>
  <c r="E8" i="47"/>
  <c r="F6" i="47"/>
  <c r="T4" i="18"/>
  <c r="P3" i="47"/>
  <c r="H2" i="47"/>
  <c r="S6" i="47"/>
  <c r="H4" i="19"/>
  <c r="I7" i="19"/>
  <c r="S7" i="18"/>
  <c r="Y8" i="47"/>
  <c r="E3" i="47"/>
  <c r="P7" i="47"/>
  <c r="K2" i="47"/>
  <c r="E5" i="46"/>
  <c r="K7" i="47"/>
  <c r="O8" i="46"/>
  <c r="W3" i="19"/>
  <c r="P5" i="18"/>
  <c r="X6" i="18"/>
  <c r="T9" i="18"/>
  <c r="V7" i="19"/>
  <c r="S8" i="46"/>
  <c r="E2" i="47"/>
  <c r="D7" i="46"/>
  <c r="J3" i="47"/>
  <c r="L6" i="47"/>
  <c r="R6" i="19"/>
  <c r="K3" i="19"/>
  <c r="O7" i="19"/>
  <c r="T8" i="46"/>
  <c r="V3" i="47"/>
  <c r="F4" i="46"/>
  <c r="I6" i="46"/>
  <c r="M2" i="19"/>
  <c r="Y6" i="19"/>
  <c r="E3" i="18"/>
  <c r="B4" i="19"/>
  <c r="F7" i="19"/>
  <c r="E7" i="18"/>
  <c r="F3" i="47"/>
  <c r="E4" i="47"/>
  <c r="F9" i="46"/>
  <c r="F2" i="47"/>
  <c r="U2" i="46"/>
  <c r="Y6" i="47"/>
  <c r="B5" i="19"/>
  <c r="E5" i="19"/>
  <c r="I8" i="19"/>
  <c r="B2" i="19"/>
  <c r="I5" i="19"/>
  <c r="M8" i="19"/>
  <c r="E8" i="19"/>
  <c r="E9" i="19"/>
  <c r="F4" i="19"/>
  <c r="N4" i="18"/>
  <c r="I7" i="18"/>
  <c r="F8" i="47"/>
  <c r="I3" i="46"/>
  <c r="F5" i="47"/>
  <c r="J4" i="18"/>
  <c r="F4" i="47"/>
  <c r="J3" i="18"/>
  <c r="E6" i="46"/>
  <c r="M4" i="19"/>
  <c r="E8" i="46"/>
  <c r="F7" i="47"/>
  <c r="Y4" i="47"/>
  <c r="I9" i="46"/>
  <c r="I2" i="46"/>
  <c r="B3" i="46"/>
  <c r="T9" i="47"/>
  <c r="J8" i="18"/>
  <c r="F2" i="19"/>
  <c r="Y5" i="19"/>
  <c r="K3" i="18"/>
  <c r="I4" i="18"/>
  <c r="K8" i="46"/>
  <c r="I4" i="46"/>
  <c r="E8" i="18"/>
  <c r="E6" i="18"/>
  <c r="E9" i="18"/>
  <c r="J2" i="18"/>
  <c r="N8" i="18"/>
  <c r="I6" i="19"/>
  <c r="I3" i="19"/>
  <c r="K4" i="18"/>
  <c r="E4" i="19"/>
  <c r="N7" i="18"/>
  <c r="K7" i="19"/>
  <c r="B8" i="47"/>
  <c r="F8" i="46"/>
  <c r="I4" i="47"/>
  <c r="E9" i="47"/>
  <c r="I2" i="47"/>
  <c r="P6" i="47"/>
  <c r="I5" i="46"/>
  <c r="F6" i="19"/>
  <c r="F8" i="19"/>
  <c r="E2" i="19"/>
  <c r="M5" i="19"/>
  <c r="I8" i="18"/>
  <c r="M6" i="19"/>
  <c r="F9" i="19"/>
  <c r="R9" i="18"/>
  <c r="F3" i="19"/>
  <c r="E3" i="19"/>
  <c r="N4" i="19"/>
  <c r="S8" i="47"/>
  <c r="J8" i="47"/>
  <c r="K3" i="47"/>
  <c r="E4" i="46"/>
  <c r="K4" i="47"/>
  <c r="G9" i="47"/>
  <c r="K2" i="46"/>
  <c r="E5" i="47"/>
  <c r="N8" i="46"/>
  <c r="M3" i="47"/>
  <c r="E7" i="47"/>
  <c r="K9" i="46"/>
  <c r="I3" i="47"/>
  <c r="M8" i="47"/>
  <c r="K4" i="46"/>
  <c r="I7" i="46"/>
  <c r="M5" i="47"/>
  <c r="N6" i="18"/>
  <c r="N9" i="18"/>
  <c r="D3" i="47"/>
  <c r="T5" i="46"/>
  <c r="N2" i="19"/>
  <c r="R5" i="18"/>
  <c r="N8" i="19"/>
  <c r="Q9" i="19"/>
  <c r="N9" i="19"/>
  <c r="N7" i="19"/>
  <c r="M8" i="46"/>
  <c r="M6" i="18"/>
  <c r="R8" i="46"/>
  <c r="R2" i="46"/>
  <c r="R6" i="47"/>
  <c r="S5" i="46"/>
  <c r="N4" i="46"/>
  <c r="M7" i="46"/>
  <c r="N5" i="46"/>
  <c r="K3" i="46"/>
  <c r="N7" i="46"/>
  <c r="Y9" i="46"/>
  <c r="M2" i="18"/>
  <c r="N5" i="19"/>
  <c r="R8" i="18"/>
  <c r="L3" i="18"/>
  <c r="J3" i="19"/>
  <c r="B7" i="19"/>
  <c r="M3" i="46"/>
  <c r="I7" i="47"/>
  <c r="Q6" i="47"/>
  <c r="D5" i="47"/>
  <c r="J6" i="46"/>
  <c r="Q9" i="47"/>
  <c r="B3" i="19"/>
  <c r="R2" i="18"/>
  <c r="M5" i="18"/>
  <c r="B6" i="19"/>
  <c r="X3" i="19"/>
  <c r="R4" i="18"/>
  <c r="R7" i="18"/>
  <c r="N3" i="46"/>
  <c r="E9" i="46"/>
  <c r="M6" i="46"/>
  <c r="N3" i="47"/>
  <c r="N4" i="47"/>
  <c r="J8" i="19"/>
  <c r="D6" i="19"/>
  <c r="L9" i="19"/>
  <c r="R7" i="46"/>
  <c r="W6" i="19"/>
  <c r="J6" i="18"/>
  <c r="W9" i="19"/>
  <c r="D4" i="19"/>
  <c r="D7" i="18"/>
  <c r="J7" i="19"/>
  <c r="L8" i="47"/>
  <c r="L3" i="47"/>
  <c r="M4" i="46"/>
  <c r="C7" i="47"/>
  <c r="W9" i="46"/>
  <c r="B2" i="46"/>
  <c r="R6" i="46"/>
  <c r="J7" i="46"/>
  <c r="D8" i="46"/>
  <c r="D4" i="47"/>
  <c r="J9" i="47"/>
  <c r="L9" i="47"/>
  <c r="D5" i="46"/>
  <c r="W5" i="19"/>
  <c r="L5" i="19"/>
  <c r="L8" i="19"/>
  <c r="R3" i="18"/>
  <c r="D4" i="18"/>
  <c r="Q8" i="47"/>
  <c r="U3" i="47"/>
  <c r="M9" i="46"/>
  <c r="E2" i="46"/>
  <c r="C2" i="47"/>
  <c r="P5" i="47"/>
  <c r="D3" i="18"/>
  <c r="L7" i="19"/>
  <c r="C8" i="47"/>
  <c r="D7" i="47"/>
  <c r="R5" i="46"/>
  <c r="N6" i="47"/>
  <c r="H6" i="47"/>
  <c r="B7" i="18"/>
  <c r="D5" i="18"/>
  <c r="R6" i="18"/>
  <c r="J9" i="18"/>
  <c r="D8" i="47"/>
  <c r="M7" i="47"/>
  <c r="T2" i="46"/>
  <c r="G2" i="47"/>
  <c r="J6" i="19"/>
  <c r="J7" i="18"/>
  <c r="C3" i="47"/>
  <c r="L7" i="47"/>
  <c r="C2" i="19"/>
  <c r="D8" i="19"/>
  <c r="C7" i="19"/>
  <c r="J8" i="46"/>
  <c r="C9" i="47"/>
  <c r="K8" i="47"/>
  <c r="G8" i="46"/>
  <c r="Q8" i="18"/>
  <c r="L2" i="19"/>
  <c r="D2" i="18"/>
  <c r="D8" i="18"/>
  <c r="M9" i="18"/>
  <c r="M3" i="18"/>
  <c r="M4" i="18"/>
  <c r="Y7" i="18"/>
  <c r="M7" i="18"/>
  <c r="C4" i="47"/>
  <c r="E7" i="46"/>
  <c r="Y2" i="46"/>
  <c r="M5" i="46"/>
  <c r="U6" i="18"/>
  <c r="V4" i="18"/>
  <c r="D7" i="19"/>
  <c r="Y8" i="46"/>
  <c r="U4" i="47"/>
  <c r="W7" i="47"/>
  <c r="Q5" i="46"/>
  <c r="J6" i="47"/>
  <c r="F6" i="46"/>
  <c r="B9" i="47"/>
  <c r="D2" i="46"/>
  <c r="J5" i="46"/>
  <c r="U8" i="46"/>
  <c r="Y3" i="46"/>
  <c r="R3" i="46"/>
  <c r="J4" i="46"/>
  <c r="L4" i="47"/>
  <c r="B7" i="47"/>
  <c r="N9" i="46"/>
  <c r="I9" i="47"/>
  <c r="J2" i="46"/>
  <c r="P2" i="47"/>
  <c r="H5" i="47"/>
  <c r="S6" i="46"/>
  <c r="D9" i="18"/>
  <c r="U9" i="19"/>
  <c r="D3" i="19"/>
  <c r="U4" i="19"/>
  <c r="U7" i="18"/>
  <c r="B3" i="47"/>
  <c r="D4" i="46"/>
  <c r="R7" i="47"/>
  <c r="F9" i="47"/>
  <c r="R9" i="47"/>
  <c r="L2" i="47"/>
  <c r="R2" i="47"/>
  <c r="N5" i="47"/>
  <c r="U9" i="18"/>
  <c r="Y7" i="19"/>
  <c r="J3" i="46"/>
  <c r="X4" i="46"/>
  <c r="J9" i="46"/>
  <c r="D9" i="46"/>
  <c r="N6" i="46"/>
  <c r="K5" i="47"/>
  <c r="U2" i="47"/>
  <c r="U8" i="47"/>
  <c r="O3" i="47"/>
  <c r="D6" i="46"/>
  <c r="Q3" i="18"/>
  <c r="O3" i="18"/>
  <c r="V7" i="18"/>
  <c r="R8" i="47"/>
  <c r="D3" i="46"/>
  <c r="S4" i="46"/>
  <c r="R4" i="46"/>
  <c r="H9" i="47"/>
  <c r="S2" i="46"/>
  <c r="C5" i="47"/>
  <c r="E6" i="47"/>
  <c r="L6" i="18"/>
  <c r="L2" i="18"/>
  <c r="Q2" i="19"/>
  <c r="X8" i="18"/>
  <c r="P6" i="18"/>
  <c r="P9" i="18"/>
  <c r="X2" i="18"/>
  <c r="P2" i="18"/>
  <c r="Q3" i="19"/>
  <c r="X7" i="19"/>
  <c r="L3" i="46"/>
  <c r="L4" i="46"/>
  <c r="X4" i="47"/>
  <c r="O7" i="47"/>
  <c r="U9" i="46"/>
  <c r="V9" i="47"/>
  <c r="H2" i="46"/>
  <c r="L8" i="46"/>
  <c r="P4" i="46"/>
  <c r="H7" i="46"/>
  <c r="P7" i="46"/>
  <c r="X2" i="47"/>
  <c r="Q2" i="47"/>
  <c r="L6" i="46"/>
  <c r="X5" i="46"/>
  <c r="H6" i="18"/>
  <c r="Q6" i="19"/>
  <c r="X3" i="18"/>
  <c r="L7" i="18"/>
  <c r="X8" i="46"/>
  <c r="Q3" i="47"/>
  <c r="U4" i="46"/>
  <c r="O9" i="46"/>
  <c r="L2" i="46"/>
  <c r="Y5" i="47"/>
  <c r="R5" i="47"/>
  <c r="H4" i="46"/>
  <c r="X9" i="18"/>
  <c r="H3" i="18"/>
  <c r="H8" i="18"/>
  <c r="X6" i="19"/>
  <c r="P7" i="18"/>
  <c r="H8" i="46"/>
  <c r="U3" i="46"/>
  <c r="U9" i="47"/>
  <c r="I6" i="47"/>
  <c r="L5" i="46"/>
  <c r="L4" i="18"/>
  <c r="P8" i="46"/>
  <c r="X5" i="18"/>
  <c r="X7" i="18"/>
  <c r="L7" i="46"/>
  <c r="Q7" i="47"/>
  <c r="P9" i="46"/>
  <c r="D9" i="47"/>
  <c r="J5" i="47"/>
  <c r="Y5" i="46"/>
  <c r="P4" i="18"/>
  <c r="Q4" i="19"/>
  <c r="X3" i="46"/>
  <c r="X5" i="19"/>
  <c r="Q8" i="19"/>
  <c r="L9" i="18"/>
  <c r="X9" i="19"/>
  <c r="Q7" i="19"/>
  <c r="O8" i="47"/>
  <c r="V4" i="46"/>
  <c r="X7" i="46"/>
  <c r="F7" i="46"/>
  <c r="X7" i="47"/>
  <c r="L9" i="46"/>
  <c r="X9" i="47"/>
  <c r="L5" i="47"/>
  <c r="X2" i="19"/>
  <c r="H4" i="18"/>
  <c r="X8" i="47"/>
  <c r="H9" i="46"/>
  <c r="X9" i="46"/>
  <c r="O9" i="47"/>
  <c r="X2" i="46"/>
  <c r="H6" i="46"/>
  <c r="X4" i="19"/>
  <c r="X3" i="47"/>
  <c r="H5" i="46"/>
  <c r="Q5" i="47"/>
  <c r="H5" i="18"/>
  <c r="P8" i="18"/>
  <c r="P3" i="46"/>
  <c r="O4" i="46"/>
  <c r="F2" i="46"/>
  <c r="P2" i="46"/>
  <c r="T6" i="46"/>
  <c r="X6" i="47"/>
  <c r="W4" i="47"/>
  <c r="Q7" i="46"/>
  <c r="T5" i="47"/>
  <c r="B5" i="46"/>
  <c r="B6" i="46"/>
  <c r="Q2" i="18"/>
  <c r="K6" i="46"/>
  <c r="M6" i="47"/>
  <c r="W8" i="19"/>
  <c r="T7" i="19"/>
  <c r="W7" i="18"/>
  <c r="T3" i="47"/>
  <c r="T2" i="47"/>
  <c r="B2" i="47"/>
  <c r="G5" i="47"/>
  <c r="W6" i="46"/>
  <c r="T6" i="47"/>
  <c r="K6" i="47"/>
  <c r="W2" i="19"/>
  <c r="W2" i="18"/>
  <c r="B8" i="18"/>
  <c r="T8" i="19"/>
  <c r="Q6" i="18"/>
  <c r="Q9" i="18"/>
  <c r="Q4" i="18"/>
  <c r="W3" i="46"/>
  <c r="T7" i="47"/>
  <c r="B7" i="46"/>
  <c r="B6" i="47"/>
  <c r="W6" i="47"/>
  <c r="Q5" i="18"/>
  <c r="T5" i="19"/>
  <c r="W5" i="18"/>
  <c r="T9" i="19"/>
  <c r="Q7" i="18"/>
  <c r="W3" i="47"/>
  <c r="G2" i="46"/>
  <c r="W2" i="46"/>
  <c r="K5" i="46"/>
  <c r="W5" i="47"/>
  <c r="Q3" i="46"/>
  <c r="B4" i="46"/>
  <c r="W5" i="46"/>
  <c r="W3" i="18"/>
  <c r="B4" i="18"/>
  <c r="B5" i="18"/>
  <c r="W6" i="18"/>
  <c r="W4" i="46"/>
  <c r="Q9" i="46"/>
  <c r="W9" i="47"/>
  <c r="W2" i="47"/>
  <c r="G5" i="46"/>
  <c r="B5" i="47"/>
  <c r="X6" i="46"/>
  <c r="P6" i="46"/>
  <c r="W8" i="18"/>
  <c r="W9" i="18"/>
  <c r="W4" i="18"/>
  <c r="Q4" i="46"/>
  <c r="M4" i="47"/>
  <c r="G7" i="47"/>
  <c r="M9" i="47"/>
  <c r="Q2" i="46"/>
  <c r="D2" i="47"/>
  <c r="G6" i="46"/>
  <c r="W4" i="19"/>
  <c r="W7" i="19"/>
  <c r="W8" i="47"/>
  <c r="T4" i="47"/>
  <c r="B9" i="46"/>
  <c r="F5" i="46"/>
  <c r="Q6" i="46"/>
  <c r="B2" i="18"/>
  <c r="B6" i="18"/>
  <c r="B9" i="18"/>
  <c r="B8" i="46"/>
  <c r="W7" i="46"/>
  <c r="U5" i="46"/>
  <c r="V7" i="47"/>
  <c r="J7" i="47"/>
  <c r="V2" i="46"/>
  <c r="Y2" i="47"/>
  <c r="O5" i="46"/>
  <c r="O6" i="46"/>
  <c r="J2" i="47"/>
  <c r="O5" i="47"/>
  <c r="J4" i="47"/>
  <c r="Y7" i="46"/>
  <c r="U7" i="47"/>
  <c r="V9" i="46"/>
  <c r="V2" i="47"/>
  <c r="U5" i="47"/>
  <c r="V6" i="47"/>
  <c r="U6" i="47"/>
  <c r="Y9" i="47"/>
  <c r="U6" i="46"/>
  <c r="V7" i="46"/>
  <c r="N9" i="47"/>
  <c r="N2" i="47"/>
  <c r="Y6" i="46"/>
  <c r="V6" i="46"/>
  <c r="D6" i="47"/>
  <c r="O3" i="46"/>
  <c r="O4" i="47"/>
  <c r="V4" i="47"/>
  <c r="Y7" i="47"/>
  <c r="N7" i="47"/>
  <c r="O2" i="46"/>
  <c r="V5" i="47"/>
  <c r="X5" i="47"/>
  <c r="N8" i="47"/>
  <c r="V8" i="47"/>
  <c r="O7" i="46"/>
  <c r="O2" i="47"/>
</calcChain>
</file>

<file path=xl/sharedStrings.xml><?xml version="1.0" encoding="utf-8"?>
<sst xmlns="http://schemas.openxmlformats.org/spreadsheetml/2006/main" count="49" uniqueCount="18">
  <si>
    <t>numScenarios</t>
  </si>
  <si>
    <t>Year</t>
  </si>
  <si>
    <t>Load Scale Factor</t>
  </si>
  <si>
    <t>Load Growth (cumul.)</t>
  </si>
  <si>
    <t>Flex. Load Growth</t>
  </si>
  <si>
    <t>RES Installed, [MW]</t>
  </si>
  <si>
    <t>ESS Installed, [MWh]</t>
  </si>
  <si>
    <t>GenID</t>
  </si>
  <si>
    <t>NodeID</t>
  </si>
  <si>
    <t>Pinst, [MW]</t>
  </si>
  <si>
    <t>ESSID</t>
  </si>
  <si>
    <t>P, [MW]</t>
  </si>
  <si>
    <t>LoadID</t>
  </si>
  <si>
    <t>Ratio, [%]</t>
  </si>
  <si>
    <t>Time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</si>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</sst>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2" fontId="0" fillId="0" borderId="0" xfId="0" applyNumberFormat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9\ieee18_2\ieee18_2_base.xlsx" TargetMode="External"/><Relationship Id="rId1" Type="http://schemas.openxmlformats.org/officeDocument/2006/relationships/externalLinkPath" Target="ieee18_2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FL Profiles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Profiles, RES, Winter"/>
      <sheetName val="Profiles, RES, Summer"/>
    </sheetNames>
    <sheetDataSet>
      <sheetData sheetId="0">
        <row r="2">
          <cell r="B2">
            <v>0.02</v>
          </cell>
        </row>
        <row r="3">
          <cell r="B3">
            <v>7.0000000000000007E-2</v>
          </cell>
        </row>
      </sheetData>
      <sheetData sheetId="1">
        <row r="2">
          <cell r="A2">
            <v>1</v>
          </cell>
          <cell r="B2">
            <v>6</v>
          </cell>
          <cell r="C2">
            <v>1.8</v>
          </cell>
          <cell r="D2">
            <v>0.2</v>
          </cell>
        </row>
        <row r="3">
          <cell r="A3">
            <v>2</v>
          </cell>
          <cell r="B3">
            <v>5</v>
          </cell>
          <cell r="C3">
            <v>1.5</v>
          </cell>
          <cell r="D3">
            <v>0.16666666666666666</v>
          </cell>
        </row>
        <row r="4">
          <cell r="A4">
            <v>3</v>
          </cell>
          <cell r="B4">
            <v>4</v>
          </cell>
          <cell r="C4">
            <v>1.2</v>
          </cell>
          <cell r="D4">
            <v>0.13333333333333333</v>
          </cell>
        </row>
        <row r="5">
          <cell r="A5">
            <v>4</v>
          </cell>
          <cell r="B5">
            <v>3</v>
          </cell>
          <cell r="C5">
            <v>0.9</v>
          </cell>
          <cell r="D5">
            <v>0.1</v>
          </cell>
        </row>
        <row r="6">
          <cell r="A6">
            <v>5</v>
          </cell>
          <cell r="B6">
            <v>3</v>
          </cell>
          <cell r="C6">
            <v>0.9</v>
          </cell>
          <cell r="D6">
            <v>0.1</v>
          </cell>
        </row>
        <row r="7">
          <cell r="A7">
            <v>6</v>
          </cell>
          <cell r="B7">
            <v>3</v>
          </cell>
          <cell r="C7">
            <v>0.9</v>
          </cell>
          <cell r="D7">
            <v>0.1</v>
          </cell>
        </row>
        <row r="8">
          <cell r="A8">
            <v>7</v>
          </cell>
          <cell r="B8">
            <v>3</v>
          </cell>
          <cell r="C8">
            <v>0.9</v>
          </cell>
          <cell r="D8">
            <v>0.1</v>
          </cell>
        </row>
        <row r="9">
          <cell r="A9">
            <v>8</v>
          </cell>
          <cell r="B9">
            <v>3</v>
          </cell>
          <cell r="C9">
            <v>0.9</v>
          </cell>
          <cell r="D9">
            <v>0.1</v>
          </cell>
        </row>
      </sheetData>
      <sheetData sheetId="2">
        <row r="2">
          <cell r="B2">
            <v>0.98328000000000004</v>
          </cell>
          <cell r="C2">
            <v>1.0160800000000001</v>
          </cell>
          <cell r="D2">
            <v>0.90983999999999998</v>
          </cell>
          <cell r="E2">
            <v>0.86240000000000006</v>
          </cell>
          <cell r="F2">
            <v>0.70655999999999997</v>
          </cell>
          <cell r="G2">
            <v>0.59967999999999999</v>
          </cell>
          <cell r="H2">
            <v>0.73336000000000001</v>
          </cell>
          <cell r="I2">
            <v>0.12736</v>
          </cell>
          <cell r="J2">
            <v>0.11200000000000002</v>
          </cell>
          <cell r="K2">
            <v>0.16328000000000001</v>
          </cell>
          <cell r="L2">
            <v>9.6159999999999995E-2</v>
          </cell>
          <cell r="M2">
            <v>0.12016</v>
          </cell>
          <cell r="N2">
            <v>0.19144</v>
          </cell>
          <cell r="O2">
            <v>0.35272000000000003</v>
          </cell>
          <cell r="P2">
            <v>0.37631999999999999</v>
          </cell>
          <cell r="Q2">
            <v>0.37008000000000002</v>
          </cell>
          <cell r="R2">
            <v>0.20760000000000001</v>
          </cell>
          <cell r="S2">
            <v>0.42287999999999998</v>
          </cell>
          <cell r="T2">
            <v>0.24815999999999999</v>
          </cell>
          <cell r="U2">
            <v>0.17448</v>
          </cell>
          <cell r="V2">
            <v>0.26495999999999997</v>
          </cell>
          <cell r="W2">
            <v>0.16375999999999999</v>
          </cell>
          <cell r="X2">
            <v>0.74743999999999999</v>
          </cell>
          <cell r="Y2">
            <v>0.90104000000000006</v>
          </cell>
        </row>
        <row r="3">
          <cell r="B3">
            <v>-2.2199999999999998</v>
          </cell>
          <cell r="C3">
            <v>-2.37392</v>
          </cell>
          <cell r="D3">
            <v>-2.6699200000000003</v>
          </cell>
          <cell r="E3">
            <v>-2.88008</v>
          </cell>
          <cell r="F3">
            <v>-3.0783999999999998</v>
          </cell>
          <cell r="G3">
            <v>-3.3595999999999995</v>
          </cell>
          <cell r="H3">
            <v>-3.2056800000000001</v>
          </cell>
          <cell r="I3">
            <v>-3.5959519999999996</v>
          </cell>
          <cell r="J3">
            <v>-3.2614719999999999</v>
          </cell>
          <cell r="K3">
            <v>-4.7905679999999995</v>
          </cell>
          <cell r="L3">
            <v>-4.7414719999999999</v>
          </cell>
          <cell r="M3">
            <v>-4.3344320000000005</v>
          </cell>
          <cell r="N3">
            <v>-4.1549120000000004</v>
          </cell>
          <cell r="O3">
            <v>-4.0114960000000002</v>
          </cell>
          <cell r="P3">
            <v>-3.7811360000000001</v>
          </cell>
          <cell r="Q3">
            <v>-3.4408479999999999</v>
          </cell>
          <cell r="R3">
            <v>-3.2173920000000003</v>
          </cell>
          <cell r="S3">
            <v>-2.879248</v>
          </cell>
          <cell r="T3">
            <v>-1.8275440000000001</v>
          </cell>
          <cell r="U3">
            <v>-2.045296</v>
          </cell>
          <cell r="V3">
            <v>-2.1619679999999999</v>
          </cell>
          <cell r="W3">
            <v>-2.3210799999999998</v>
          </cell>
          <cell r="X3">
            <v>-1.8440799999999999</v>
          </cell>
          <cell r="Y3">
            <v>-1.9595199999999999</v>
          </cell>
        </row>
        <row r="4">
          <cell r="B4">
            <v>2.1387119999999999</v>
          </cell>
          <cell r="C4">
            <v>2.2880639999999999</v>
          </cell>
          <cell r="D4">
            <v>2.565448</v>
          </cell>
          <cell r="E4">
            <v>2.7604880000000001</v>
          </cell>
          <cell r="F4">
            <v>2.9382799999999998</v>
          </cell>
          <cell r="G4">
            <v>3.2084000000000001</v>
          </cell>
          <cell r="H4">
            <v>3.0588000000000002</v>
          </cell>
          <cell r="I4">
            <v>3.4518320000000005</v>
          </cell>
          <cell r="J4">
            <v>3.161832</v>
          </cell>
          <cell r="K4">
            <v>3.607888</v>
          </cell>
          <cell r="L4">
            <v>3.6362960000000002</v>
          </cell>
          <cell r="M4">
            <v>3.4039279999999996</v>
          </cell>
          <cell r="N4">
            <v>3.2892000000000001</v>
          </cell>
          <cell r="O4">
            <v>3.2046559999999999</v>
          </cell>
          <cell r="P4">
            <v>3.0032640000000002</v>
          </cell>
          <cell r="Q4">
            <v>2.7342960000000001</v>
          </cell>
          <cell r="R4">
            <v>2.5472079999999999</v>
          </cell>
          <cell r="S4">
            <v>2.2765759999999999</v>
          </cell>
          <cell r="T4">
            <v>1.7818719999999999</v>
          </cell>
          <cell r="U4">
            <v>1.9944320000000002</v>
          </cell>
          <cell r="V4">
            <v>2.1193119999999999</v>
          </cell>
          <cell r="W4">
            <v>2.2829120000000001</v>
          </cell>
          <cell r="X4">
            <v>1.7764</v>
          </cell>
          <cell r="Y4">
            <v>1.8889600000000002</v>
          </cell>
        </row>
      </sheetData>
      <sheetData sheetId="3">
        <row r="2">
          <cell r="B2">
            <v>4.6006372868994241</v>
          </cell>
          <cell r="C2">
            <v>4.428706488266597</v>
          </cell>
          <cell r="D2">
            <v>4.270959799360428</v>
          </cell>
          <cell r="E2">
            <v>4.3998663669713327</v>
          </cell>
          <cell r="F2">
            <v>4.2757119616784234</v>
          </cell>
          <cell r="G2">
            <v>4.2814066807969802</v>
          </cell>
          <cell r="H2">
            <v>4.3209240379734553</v>
          </cell>
          <cell r="I2">
            <v>5.6085444313243524</v>
          </cell>
          <cell r="J2">
            <v>5.7206750247414515</v>
          </cell>
          <cell r="K2">
            <v>5.6660968828728837</v>
          </cell>
          <cell r="L2">
            <v>5.6488943585933589</v>
          </cell>
          <cell r="M2">
            <v>5.767606002190881</v>
          </cell>
          <cell r="N2">
            <v>5.7055198248842256</v>
          </cell>
          <cell r="O2">
            <v>5.6045204778644573</v>
          </cell>
          <cell r="P2">
            <v>4.8754111960224682</v>
          </cell>
          <cell r="Q2">
            <v>5.2451783311860511</v>
          </cell>
          <cell r="R2">
            <v>5.7025567371541719</v>
          </cell>
          <cell r="S2">
            <v>5.6156954521699607</v>
          </cell>
          <cell r="T2">
            <v>5.3263271217150274</v>
          </cell>
          <cell r="U2">
            <v>5.0793539261494782</v>
          </cell>
          <cell r="V2">
            <v>5.0434700159744121</v>
          </cell>
          <cell r="W2">
            <v>4.8193270220803512</v>
          </cell>
          <cell r="X2">
            <v>4.3525737063662842</v>
          </cell>
          <cell r="Y2">
            <v>4.2582746173721038</v>
          </cell>
        </row>
        <row r="3">
          <cell r="B3">
            <v>2.7732815543599743</v>
          </cell>
          <cell r="C3">
            <v>2.6943533169689586</v>
          </cell>
          <cell r="D3">
            <v>2.5799077896922729</v>
          </cell>
          <cell r="E3">
            <v>2.5585456225120247</v>
          </cell>
          <cell r="F3">
            <v>2.5842544179095635</v>
          </cell>
          <cell r="G3">
            <v>2.7592403953326903</v>
          </cell>
          <cell r="H3">
            <v>3.3264080238171116</v>
          </cell>
          <cell r="I3">
            <v>3.8834522392122928</v>
          </cell>
          <cell r="J3">
            <v>4.221842570925042</v>
          </cell>
          <cell r="K3">
            <v>4.3493571686736141</v>
          </cell>
          <cell r="L3">
            <v>4.3399488339117038</v>
          </cell>
          <cell r="M3">
            <v>4.2365985509091084</v>
          </cell>
          <cell r="N3">
            <v>4.0829173985083953</v>
          </cell>
          <cell r="O3">
            <v>3.882880258909005</v>
          </cell>
          <cell r="P3">
            <v>3.616354578455252</v>
          </cell>
          <cell r="Q3">
            <v>3.7285986610225237</v>
          </cell>
          <cell r="R3">
            <v>4.1474899185897831</v>
          </cell>
          <cell r="S3">
            <v>4.9587055134495053</v>
          </cell>
          <cell r="T3">
            <v>4.7228931986765135</v>
          </cell>
          <cell r="U3">
            <v>4.3625690283248844</v>
          </cell>
          <cell r="V3">
            <v>4.2292204579688573</v>
          </cell>
          <cell r="W3">
            <v>3.9443356098753366</v>
          </cell>
          <cell r="X3">
            <v>3.6098630755747401</v>
          </cell>
          <cell r="Y3">
            <v>3.1930881245400018</v>
          </cell>
        </row>
        <row r="4">
          <cell r="B4">
            <v>1.8710665766466361</v>
          </cell>
          <cell r="C4">
            <v>1.7592445267295351</v>
          </cell>
          <cell r="D4">
            <v>1.7023786050785255</v>
          </cell>
          <cell r="E4">
            <v>1.7379889210497017</v>
          </cell>
          <cell r="F4">
            <v>1.754338748772734</v>
          </cell>
          <cell r="G4">
            <v>2.0058398540181286</v>
          </cell>
          <cell r="H4">
            <v>3.2394357087723629</v>
          </cell>
          <cell r="I4">
            <v>3.7980952597446125</v>
          </cell>
          <cell r="J4">
            <v>3.9681239757096494</v>
          </cell>
          <cell r="K4">
            <v>3.8427143934992145</v>
          </cell>
          <cell r="L4">
            <v>3.7014761364148057</v>
          </cell>
          <cell r="M4">
            <v>3.9376025231477496</v>
          </cell>
          <cell r="N4">
            <v>3.6503510766713227</v>
          </cell>
          <cell r="O4">
            <v>3.4757664649131099</v>
          </cell>
          <cell r="P4">
            <v>3.0061471537922144</v>
          </cell>
          <cell r="Q4">
            <v>2.9937307458028259</v>
          </cell>
          <cell r="R4">
            <v>3.1194701279686954</v>
          </cell>
          <cell r="S4">
            <v>3.3690956968620362</v>
          </cell>
          <cell r="T4">
            <v>3.0787700219398486</v>
          </cell>
          <cell r="U4">
            <v>3.1993920462582879</v>
          </cell>
          <cell r="V4">
            <v>3.1064342700059409</v>
          </cell>
          <cell r="W4">
            <v>2.9213314315805543</v>
          </cell>
          <cell r="X4">
            <v>2.4268261525080828</v>
          </cell>
          <cell r="Y4">
            <v>2.1404403838583064</v>
          </cell>
        </row>
        <row r="5">
          <cell r="B5">
            <v>0.57556997504912089</v>
          </cell>
          <cell r="C5">
            <v>0.37394862189067379</v>
          </cell>
          <cell r="D5">
            <v>0.37412526648773703</v>
          </cell>
          <cell r="E5">
            <v>0.33329140048158468</v>
          </cell>
          <cell r="F5">
            <v>0.3510222778300362</v>
          </cell>
          <cell r="G5">
            <v>0.71625665992351295</v>
          </cell>
          <cell r="H5">
            <v>1.4362585394111302</v>
          </cell>
          <cell r="I5">
            <v>1.7878480229969385</v>
          </cell>
          <cell r="J5">
            <v>1.9707554904645515</v>
          </cell>
          <cell r="K5">
            <v>1.8455802532132881</v>
          </cell>
          <cell r="L5">
            <v>1.8296404276878486</v>
          </cell>
          <cell r="M5">
            <v>1.7005305239684607</v>
          </cell>
          <cell r="N5">
            <v>1.6565946408271923</v>
          </cell>
          <cell r="O5">
            <v>1.5602229144951167</v>
          </cell>
          <cell r="P5">
            <v>1.4892996320925689</v>
          </cell>
          <cell r="Q5">
            <v>1.5232227946437327</v>
          </cell>
          <cell r="R5">
            <v>1.9224812596017302</v>
          </cell>
          <cell r="S5">
            <v>2.8996431697422471</v>
          </cell>
          <cell r="T5">
            <v>2.6067442734645407</v>
          </cell>
          <cell r="U5">
            <v>2.2060229860427611</v>
          </cell>
          <cell r="V5">
            <v>2.132854987088737</v>
          </cell>
          <cell r="W5">
            <v>1.8986718287505315</v>
          </cell>
          <cell r="X5">
            <v>1.4209490686094699</v>
          </cell>
          <cell r="Y5">
            <v>1.1046190905095865</v>
          </cell>
        </row>
        <row r="6">
          <cell r="B6">
            <v>1.6594074825475369</v>
          </cell>
          <cell r="C6">
            <v>1.509337780760287</v>
          </cell>
          <cell r="D6">
            <v>1.3831522081887599</v>
          </cell>
          <cell r="E6">
            <v>1.4012621701322394</v>
          </cell>
          <cell r="F6">
            <v>1.432508009195073</v>
          </cell>
          <cell r="G6">
            <v>1.61390148955793</v>
          </cell>
          <cell r="H6">
            <v>2.0862264963518391</v>
          </cell>
          <cell r="I6">
            <v>2.3105961907694246</v>
          </cell>
          <cell r="J6">
            <v>2.3890132657497345</v>
          </cell>
          <cell r="K6">
            <v>2.4841886247817002</v>
          </cell>
          <cell r="L6">
            <v>2.5540969929290198</v>
          </cell>
          <cell r="M6">
            <v>2.5967977879315369</v>
          </cell>
          <cell r="N6">
            <v>2.5464052957414327</v>
          </cell>
          <cell r="O6">
            <v>2.4231662380096806</v>
          </cell>
          <cell r="P6">
            <v>2.4155687431994477</v>
          </cell>
          <cell r="Q6">
            <v>2.3959978472077301</v>
          </cell>
          <cell r="R6">
            <v>2.5609244065560248</v>
          </cell>
          <cell r="S6">
            <v>2.9358977933879231</v>
          </cell>
          <cell r="T6">
            <v>2.897659706467695</v>
          </cell>
          <cell r="U6">
            <v>2.8343351677183199</v>
          </cell>
          <cell r="V6">
            <v>2.8087147651220725</v>
          </cell>
          <cell r="W6">
            <v>2.6224181506678228</v>
          </cell>
          <cell r="X6">
            <v>2.3333018070558156</v>
          </cell>
          <cell r="Y6">
            <v>2.1143218438616191</v>
          </cell>
        </row>
        <row r="7">
          <cell r="B7">
            <v>1.9677091797787329</v>
          </cell>
          <cell r="C7">
            <v>1.8502083112947652</v>
          </cell>
          <cell r="D7">
            <v>1.803176570363596</v>
          </cell>
          <cell r="E7">
            <v>1.8251342680376583</v>
          </cell>
          <cell r="F7">
            <v>1.8451154612294971</v>
          </cell>
          <cell r="G7">
            <v>1.9995337564762632</v>
          </cell>
          <cell r="H7">
            <v>2.2586534533814202</v>
          </cell>
          <cell r="I7">
            <v>2.7388987319283586</v>
          </cell>
          <cell r="J7">
            <v>2.8719072914037946</v>
          </cell>
          <cell r="K7">
            <v>2.9696380031430096</v>
          </cell>
          <cell r="L7">
            <v>2.9216802985203509</v>
          </cell>
          <cell r="M7">
            <v>2.9664702940482783</v>
          </cell>
          <cell r="N7">
            <v>2.9515808109177497</v>
          </cell>
          <cell r="O7">
            <v>2.9077429629817555</v>
          </cell>
          <cell r="P7">
            <v>2.7097521873871195</v>
          </cell>
          <cell r="Q7">
            <v>2.7161519072284324</v>
          </cell>
          <cell r="R7">
            <v>2.6349954868509951</v>
          </cell>
          <cell r="S7">
            <v>2.7615278647910428</v>
          </cell>
          <cell r="T7">
            <v>2.6755108837263641</v>
          </cell>
          <cell r="U7">
            <v>2.6334734639469044</v>
          </cell>
          <cell r="V7">
            <v>2.5752367055362178</v>
          </cell>
          <cell r="W7">
            <v>2.4868643043878613</v>
          </cell>
          <cell r="X7">
            <v>2.2320694477382919</v>
          </cell>
          <cell r="Y7">
            <v>2.0736199265888122</v>
          </cell>
        </row>
        <row r="8">
          <cell r="B8">
            <v>1.5950456909876776</v>
          </cell>
          <cell r="C8">
            <v>1.4806488905512585</v>
          </cell>
          <cell r="D8">
            <v>1.420110428724094</v>
          </cell>
          <cell r="E8">
            <v>1.4330400144052731</v>
          </cell>
          <cell r="F8">
            <v>1.4388014069031843</v>
          </cell>
          <cell r="G8">
            <v>1.6050532290115678</v>
          </cell>
          <cell r="H8">
            <v>2.0611703506667758</v>
          </cell>
          <cell r="I8">
            <v>2.4700429916154554</v>
          </cell>
          <cell r="J8">
            <v>2.6002020140543451</v>
          </cell>
          <cell r="K8">
            <v>2.6040175698171697</v>
          </cell>
          <cell r="L8">
            <v>2.5849902168486709</v>
          </cell>
          <cell r="M8">
            <v>2.6071271049916658</v>
          </cell>
          <cell r="N8">
            <v>2.5324757344228361</v>
          </cell>
          <cell r="O8">
            <v>2.4383242264081693</v>
          </cell>
          <cell r="P8">
            <v>2.2461248788512806</v>
          </cell>
          <cell r="Q8">
            <v>2.2900698284397589</v>
          </cell>
          <cell r="R8">
            <v>2.4662960114527044</v>
          </cell>
          <cell r="S8">
            <v>2.8178269391204038</v>
          </cell>
          <cell r="T8">
            <v>2.6643153100294845</v>
          </cell>
          <cell r="U8">
            <v>2.5384323387452286</v>
          </cell>
          <cell r="V8">
            <v>2.4843165738366673</v>
          </cell>
          <cell r="W8">
            <v>2.3292029557428346</v>
          </cell>
          <cell r="X8">
            <v>2.0247741060521047</v>
          </cell>
          <cell r="Y8">
            <v>1.8238135553773001</v>
          </cell>
        </row>
        <row r="9">
          <cell r="B9">
            <v>1.1722233897300058</v>
          </cell>
          <cell r="C9">
            <v>1.1105027865551746</v>
          </cell>
          <cell r="D9">
            <v>1.0858822532718082</v>
          </cell>
          <cell r="E9">
            <v>1.0741921448926728</v>
          </cell>
          <cell r="F9">
            <v>1.1380740725910508</v>
          </cell>
          <cell r="G9">
            <v>1.3882455764238615</v>
          </cell>
          <cell r="H9">
            <v>2.2799767570400551</v>
          </cell>
          <cell r="I9">
            <v>2.7425109209193157</v>
          </cell>
          <cell r="J9">
            <v>2.8489626831442925</v>
          </cell>
          <cell r="K9">
            <v>2.8333827919191412</v>
          </cell>
          <cell r="L9">
            <v>2.9377498529175341</v>
          </cell>
          <cell r="M9">
            <v>2.9177504501828646</v>
          </cell>
          <cell r="N9">
            <v>2.742999533004352</v>
          </cell>
          <cell r="O9">
            <v>2.6763736783489032</v>
          </cell>
          <cell r="P9">
            <v>2.3665114336672355</v>
          </cell>
          <cell r="Q9">
            <v>2.1342554543459182</v>
          </cell>
          <cell r="R9">
            <v>2.1913394914591393</v>
          </cell>
          <cell r="S9">
            <v>2.3864522351999971</v>
          </cell>
          <cell r="T9">
            <v>2.3451422509324629</v>
          </cell>
          <cell r="U9">
            <v>2.2697017442364742</v>
          </cell>
          <cell r="V9">
            <v>2.2226572905639403</v>
          </cell>
          <cell r="W9">
            <v>2.0502975510038723</v>
          </cell>
          <cell r="X9">
            <v>1.6188522233218743</v>
          </cell>
          <cell r="Y9">
            <v>1.402867542069079</v>
          </cell>
        </row>
      </sheetData>
      <sheetData sheetId="4">
        <row r="2">
          <cell r="B2">
            <v>4.6006372868994241</v>
          </cell>
          <cell r="C2">
            <v>4.4729935531492622</v>
          </cell>
          <cell r="D2">
            <v>4.2282502013668246</v>
          </cell>
          <cell r="E2">
            <v>4.3118690396319055</v>
          </cell>
          <cell r="F2">
            <v>4.2757119616784234</v>
          </cell>
          <cell r="G2">
            <v>4.3670348144129196</v>
          </cell>
          <cell r="H2">
            <v>4.2345055572139856</v>
          </cell>
          <cell r="I2">
            <v>5.7207153199508403</v>
          </cell>
          <cell r="J2">
            <v>5.7778817749888667</v>
          </cell>
          <cell r="K2">
            <v>5.7794188205303412</v>
          </cell>
          <cell r="L2">
            <v>5.5924054150074252</v>
          </cell>
          <cell r="M2">
            <v>5.7099299421689711</v>
          </cell>
          <cell r="N2">
            <v>5.6484646266353842</v>
          </cell>
          <cell r="O2">
            <v>5.4924300683071685</v>
          </cell>
          <cell r="P2">
            <v>4.924165307982693</v>
          </cell>
          <cell r="Q2">
            <v>5.3500818978097726</v>
          </cell>
          <cell r="R2">
            <v>5.816607871897256</v>
          </cell>
          <cell r="S2">
            <v>5.7280093612133607</v>
          </cell>
          <cell r="T2">
            <v>5.3795903929321778</v>
          </cell>
          <cell r="U2">
            <v>5.1301474654109729</v>
          </cell>
          <cell r="V2">
            <v>4.9426006156549231</v>
          </cell>
          <cell r="W2">
            <v>4.7711337518595478</v>
          </cell>
          <cell r="X2">
            <v>4.4396251804936107</v>
          </cell>
          <cell r="Y2">
            <v>4.3008573635458252</v>
          </cell>
        </row>
        <row r="3">
          <cell r="B3">
            <v>2.7732815543599743</v>
          </cell>
          <cell r="C3">
            <v>2.6404662506295793</v>
          </cell>
          <cell r="D3">
            <v>2.5283096338984272</v>
          </cell>
          <cell r="E3">
            <v>2.5585456225120247</v>
          </cell>
          <cell r="F3">
            <v>2.5842544179095635</v>
          </cell>
          <cell r="G3">
            <v>2.7868327992860173</v>
          </cell>
          <cell r="H3">
            <v>3.2598798633407693</v>
          </cell>
          <cell r="I3">
            <v>3.8834522392122928</v>
          </cell>
          <cell r="J3">
            <v>4.221842570925042</v>
          </cell>
          <cell r="K3">
            <v>4.3928507403603509</v>
          </cell>
          <cell r="L3">
            <v>4.2531498572334696</v>
          </cell>
          <cell r="M3">
            <v>4.3213305219272904</v>
          </cell>
          <cell r="N3">
            <v>4.1645757464785635</v>
          </cell>
          <cell r="O3">
            <v>3.9605378640871844</v>
          </cell>
          <cell r="P3">
            <v>3.6886816700243568</v>
          </cell>
          <cell r="Q3">
            <v>3.765884647632749</v>
          </cell>
          <cell r="R3">
            <v>4.1474899185897831</v>
          </cell>
          <cell r="S3">
            <v>4.8595314031805152</v>
          </cell>
          <cell r="T3">
            <v>4.7701221306632791</v>
          </cell>
          <cell r="U3">
            <v>4.4061947186081323</v>
          </cell>
          <cell r="V3">
            <v>4.3138048671282343</v>
          </cell>
          <cell r="W3">
            <v>3.9443356098753366</v>
          </cell>
          <cell r="X3">
            <v>3.5376658140632449</v>
          </cell>
          <cell r="Y3">
            <v>3.225019005785402</v>
          </cell>
        </row>
        <row r="4">
          <cell r="B4">
            <v>1.9084879081795689</v>
          </cell>
          <cell r="C4">
            <v>1.7944294172641257</v>
          </cell>
          <cell r="D4">
            <v>1.6853548190277403</v>
          </cell>
          <cell r="E4">
            <v>1.7727486994706956</v>
          </cell>
          <cell r="F4">
            <v>1.7192519737972793</v>
          </cell>
          <cell r="G4">
            <v>1.9657230569377659</v>
          </cell>
          <cell r="H4">
            <v>3.2718300658600867</v>
          </cell>
          <cell r="I4">
            <v>3.798095259744612</v>
          </cell>
          <cell r="J4">
            <v>3.8887614961954564</v>
          </cell>
          <cell r="K4">
            <v>3.8042872495642222</v>
          </cell>
          <cell r="L4">
            <v>3.7014761364148057</v>
          </cell>
          <cell r="M4">
            <v>3.8588504726847948</v>
          </cell>
          <cell r="N4">
            <v>3.5773440551378961</v>
          </cell>
          <cell r="O4">
            <v>3.4757664649131099</v>
          </cell>
          <cell r="P4">
            <v>3.0061471537922144</v>
          </cell>
          <cell r="Q4">
            <v>3.0236680532608542</v>
          </cell>
          <cell r="R4">
            <v>3.0570807254093215</v>
          </cell>
          <cell r="S4">
            <v>3.402786653830657</v>
          </cell>
          <cell r="T4">
            <v>3.0171946215010519</v>
          </cell>
          <cell r="U4">
            <v>3.1993920462582879</v>
          </cell>
          <cell r="V4">
            <v>3.0753699273058817</v>
          </cell>
          <cell r="W4">
            <v>2.8629048029489432</v>
          </cell>
          <cell r="X4">
            <v>2.378289629457921</v>
          </cell>
          <cell r="Y4">
            <v>2.1832491915354724</v>
          </cell>
        </row>
        <row r="5">
          <cell r="B5">
            <v>0.5698142752986296</v>
          </cell>
          <cell r="C5">
            <v>0.37394862189067385</v>
          </cell>
          <cell r="D5">
            <v>0.37038401382285963</v>
          </cell>
          <cell r="E5">
            <v>0.33329140048158468</v>
          </cell>
          <cell r="F5">
            <v>0.3580427233866369</v>
          </cell>
          <cell r="G5">
            <v>0.72341922652274804</v>
          </cell>
          <cell r="H5">
            <v>1.4075333686229077</v>
          </cell>
          <cell r="I5">
            <v>1.7520910625369996</v>
          </cell>
          <cell r="J5">
            <v>1.9904630453691969</v>
          </cell>
          <cell r="K5">
            <v>1.8824918582775538</v>
          </cell>
          <cell r="L5">
            <v>1.8662332362416056</v>
          </cell>
          <cell r="M5">
            <v>1.6665199134890913</v>
          </cell>
          <cell r="N5">
            <v>1.6897265336437359</v>
          </cell>
          <cell r="O5">
            <v>1.5602229144951167</v>
          </cell>
          <cell r="P5">
            <v>1.5190856247344202</v>
          </cell>
          <cell r="Q5">
            <v>1.5079905666972953</v>
          </cell>
          <cell r="R5">
            <v>1.8840316344096957</v>
          </cell>
          <cell r="S5">
            <v>2.8416503063474021</v>
          </cell>
          <cell r="T5">
            <v>2.5546093879952494</v>
          </cell>
          <cell r="U5">
            <v>2.2060229860427611</v>
          </cell>
          <cell r="V5">
            <v>2.175512086830512</v>
          </cell>
          <cell r="W5">
            <v>1.8986718287505315</v>
          </cell>
          <cell r="X5">
            <v>1.4351585592955645</v>
          </cell>
          <cell r="Y5">
            <v>1.126711472319778</v>
          </cell>
        </row>
        <row r="6">
          <cell r="B6">
            <v>1.6925956321984876</v>
          </cell>
          <cell r="C6">
            <v>1.479151025145081</v>
          </cell>
          <cell r="D6">
            <v>1.3554891640249846</v>
          </cell>
          <cell r="E6">
            <v>1.4292874135348841</v>
          </cell>
          <cell r="F6">
            <v>1.418182929103122</v>
          </cell>
          <cell r="G6">
            <v>1.5816234597667715</v>
          </cell>
          <cell r="H6">
            <v>2.1279510262788754</v>
          </cell>
          <cell r="I6">
            <v>2.2874902288617305</v>
          </cell>
          <cell r="J6">
            <v>2.4367935310647288</v>
          </cell>
          <cell r="K6">
            <v>2.4345048522860662</v>
          </cell>
          <cell r="L6">
            <v>2.5796379628583099</v>
          </cell>
          <cell r="M6">
            <v>2.5448618321729062</v>
          </cell>
          <cell r="N6">
            <v>2.5209412427840183</v>
          </cell>
          <cell r="O6">
            <v>2.4473979003897774</v>
          </cell>
          <cell r="P6">
            <v>2.4155687431994477</v>
          </cell>
          <cell r="Q6">
            <v>2.3959978472077301</v>
          </cell>
          <cell r="R6">
            <v>2.5353151624904648</v>
          </cell>
          <cell r="S6">
            <v>2.9065388154540441</v>
          </cell>
          <cell r="T6">
            <v>2.8686831094030185</v>
          </cell>
          <cell r="U6">
            <v>2.8343351677183199</v>
          </cell>
          <cell r="V6">
            <v>2.8087147651220725</v>
          </cell>
          <cell r="W6">
            <v>2.5961939691611442</v>
          </cell>
          <cell r="X6">
            <v>2.379967843196932</v>
          </cell>
          <cell r="Y6">
            <v>2.1354650623002351</v>
          </cell>
        </row>
        <row r="7">
          <cell r="B7">
            <v>1.9283549961831583</v>
          </cell>
          <cell r="C7">
            <v>1.8317062281818175</v>
          </cell>
          <cell r="D7">
            <v>1.7671130389563239</v>
          </cell>
          <cell r="E7">
            <v>1.7886315826769053</v>
          </cell>
          <cell r="F7">
            <v>1.8635666158417921</v>
          </cell>
          <cell r="G7">
            <v>1.9995337564762632</v>
          </cell>
          <cell r="H7">
            <v>2.2360669188476057</v>
          </cell>
          <cell r="I7">
            <v>2.7662877192476425</v>
          </cell>
          <cell r="J7">
            <v>2.9293454372318708</v>
          </cell>
          <cell r="K7">
            <v>2.9399416231115794</v>
          </cell>
          <cell r="L7">
            <v>2.9216802985203509</v>
          </cell>
          <cell r="M7">
            <v>2.9961349969887614</v>
          </cell>
          <cell r="N7">
            <v>2.8925491946993942</v>
          </cell>
          <cell r="O7">
            <v>2.9077429629817555</v>
          </cell>
          <cell r="P7">
            <v>2.6826546655132479</v>
          </cell>
          <cell r="Q7">
            <v>2.6889903881561481</v>
          </cell>
          <cell r="R7">
            <v>2.5822955771139751</v>
          </cell>
          <cell r="S7">
            <v>2.7062973074952219</v>
          </cell>
          <cell r="T7">
            <v>2.6220006660518367</v>
          </cell>
          <cell r="U7">
            <v>2.6334734639469044</v>
          </cell>
          <cell r="V7">
            <v>2.6009890725915801</v>
          </cell>
          <cell r="W7">
            <v>2.4868643043878613</v>
          </cell>
          <cell r="X7">
            <v>2.2320694477382919</v>
          </cell>
          <cell r="Y7">
            <v>2.0736199265888122</v>
          </cell>
        </row>
        <row r="8">
          <cell r="B8">
            <v>1.6109961478975543</v>
          </cell>
          <cell r="C8">
            <v>1.4954553794567711</v>
          </cell>
          <cell r="D8">
            <v>1.391708220149612</v>
          </cell>
          <cell r="E8">
            <v>1.4187096142612203</v>
          </cell>
          <cell r="F8">
            <v>1.453189420972216</v>
          </cell>
          <cell r="G8">
            <v>1.6371542935917993</v>
          </cell>
          <cell r="H8">
            <v>2.0611703506667758</v>
          </cell>
          <cell r="I8">
            <v>2.4206421317831466</v>
          </cell>
          <cell r="J8">
            <v>2.6262040341948887</v>
          </cell>
          <cell r="K8">
            <v>2.5779773941189981</v>
          </cell>
          <cell r="L8">
            <v>2.5591403146801843</v>
          </cell>
          <cell r="M8">
            <v>2.5549845628918324</v>
          </cell>
          <cell r="N8">
            <v>2.507150977078608</v>
          </cell>
          <cell r="O8">
            <v>2.4870907109363327</v>
          </cell>
          <cell r="P8">
            <v>2.2685861276397934</v>
          </cell>
          <cell r="Q8">
            <v>2.335871225008554</v>
          </cell>
          <cell r="R8">
            <v>2.4662960114527044</v>
          </cell>
          <cell r="S8">
            <v>2.8460052085116079</v>
          </cell>
          <cell r="T8">
            <v>2.6110290038288952</v>
          </cell>
          <cell r="U8">
            <v>2.5892009855201334</v>
          </cell>
          <cell r="V8">
            <v>2.4594734080983005</v>
          </cell>
          <cell r="W8">
            <v>2.3059109261854065</v>
          </cell>
          <cell r="X8">
            <v>2.0045263649915839</v>
          </cell>
          <cell r="Y8">
            <v>1.8238135553773001</v>
          </cell>
        </row>
        <row r="9">
          <cell r="B9">
            <v>1.1605011558327059</v>
          </cell>
          <cell r="C9">
            <v>1.1216078144207264</v>
          </cell>
          <cell r="D9">
            <v>1.064164608206372</v>
          </cell>
          <cell r="E9">
            <v>1.0741921448926728</v>
          </cell>
          <cell r="F9">
            <v>1.1608355540428716</v>
          </cell>
          <cell r="G9">
            <v>1.4160104879523385</v>
          </cell>
          <cell r="H9">
            <v>2.2571769894696549</v>
          </cell>
          <cell r="I9">
            <v>2.7973611393377018</v>
          </cell>
          <cell r="J9">
            <v>2.8489626831442925</v>
          </cell>
          <cell r="K9">
            <v>2.7767151360807585</v>
          </cell>
          <cell r="L9">
            <v>2.9671273514467091</v>
          </cell>
          <cell r="M9">
            <v>2.9761054591865217</v>
          </cell>
          <cell r="N9">
            <v>2.742999533004352</v>
          </cell>
          <cell r="O9">
            <v>2.7031374151323924</v>
          </cell>
          <cell r="P9">
            <v>2.3901765480039079</v>
          </cell>
          <cell r="Q9">
            <v>2.1129128998024589</v>
          </cell>
          <cell r="R9">
            <v>2.1694260965445475</v>
          </cell>
          <cell r="S9">
            <v>2.3387231904959971</v>
          </cell>
          <cell r="T9">
            <v>2.3451422509324629</v>
          </cell>
          <cell r="U9">
            <v>2.2923987616788386</v>
          </cell>
          <cell r="V9">
            <v>2.1782041447526614</v>
          </cell>
          <cell r="W9">
            <v>2.0297945754938338</v>
          </cell>
          <cell r="X9">
            <v>1.635040745555093</v>
          </cell>
          <cell r="Y9">
            <v>1.4168962174897697</v>
          </cell>
        </row>
      </sheetData>
      <sheetData sheetId="5">
        <row r="2">
          <cell r="B2">
            <v>4.508624541161435</v>
          </cell>
          <cell r="C2">
            <v>4.3844194233839309</v>
          </cell>
          <cell r="D2">
            <v>4.3563789953476366</v>
          </cell>
          <cell r="E2">
            <v>4.487863694310759</v>
          </cell>
          <cell r="F2">
            <v>4.1901977224448554</v>
          </cell>
          <cell r="G2">
            <v>4.1957785471810407</v>
          </cell>
          <cell r="H2">
            <v>4.3209240379734553</v>
          </cell>
          <cell r="I2">
            <v>5.6085444313243524</v>
          </cell>
          <cell r="J2">
            <v>5.835088525236281</v>
          </cell>
          <cell r="K2">
            <v>5.722757851701612</v>
          </cell>
          <cell r="L2">
            <v>5.7618722457652254</v>
          </cell>
          <cell r="M2">
            <v>5.8252820622127892</v>
          </cell>
          <cell r="N2">
            <v>5.5914094283865419</v>
          </cell>
          <cell r="O2">
            <v>5.7166108874217461</v>
          </cell>
          <cell r="P2">
            <v>4.9729194199429179</v>
          </cell>
          <cell r="Q2">
            <v>5.3500818978097726</v>
          </cell>
          <cell r="R2">
            <v>5.7025567371541719</v>
          </cell>
          <cell r="S2">
            <v>5.6156954521699607</v>
          </cell>
          <cell r="T2">
            <v>5.2730638504978771</v>
          </cell>
          <cell r="U2">
            <v>4.9777668476264889</v>
          </cell>
          <cell r="V2">
            <v>4.9930353158146676</v>
          </cell>
          <cell r="W2">
            <v>4.9157135625219581</v>
          </cell>
          <cell r="X2">
            <v>4.2655222322389585</v>
          </cell>
          <cell r="Y2">
            <v>4.2156918711983824</v>
          </cell>
        </row>
        <row r="3">
          <cell r="B3">
            <v>2.7455487388163746</v>
          </cell>
          <cell r="C3">
            <v>2.748240383308338</v>
          </cell>
          <cell r="D3">
            <v>2.5283096338984272</v>
          </cell>
          <cell r="E3">
            <v>2.5585456225120247</v>
          </cell>
          <cell r="F3">
            <v>2.558411873730468</v>
          </cell>
          <cell r="G3">
            <v>2.7868327992860173</v>
          </cell>
          <cell r="H3">
            <v>3.392936184293454</v>
          </cell>
          <cell r="I3">
            <v>3.8834522392122928</v>
          </cell>
          <cell r="J3">
            <v>4.1374057195065408</v>
          </cell>
          <cell r="K3">
            <v>4.4363443120470869</v>
          </cell>
          <cell r="L3">
            <v>4.2965493455725863</v>
          </cell>
          <cell r="M3">
            <v>4.3213305219272904</v>
          </cell>
          <cell r="N3">
            <v>4.0012590505382271</v>
          </cell>
          <cell r="O3">
            <v>3.882880258909005</v>
          </cell>
          <cell r="P3">
            <v>3.5440274868861472</v>
          </cell>
          <cell r="Q3">
            <v>3.6540266878020731</v>
          </cell>
          <cell r="R3">
            <v>4.0645401202179876</v>
          </cell>
          <cell r="S3">
            <v>5.0082925685840003</v>
          </cell>
          <cell r="T3">
            <v>4.7228931986765135</v>
          </cell>
          <cell r="U3">
            <v>4.449820408891382</v>
          </cell>
          <cell r="V3">
            <v>4.1869282533891683</v>
          </cell>
          <cell r="W3">
            <v>3.9048922537765836</v>
          </cell>
          <cell r="X3">
            <v>3.6459617063304877</v>
          </cell>
          <cell r="Y3">
            <v>3.225019005785402</v>
          </cell>
        </row>
        <row r="4">
          <cell r="B4">
            <v>1.8710665766466361</v>
          </cell>
          <cell r="C4">
            <v>1.7240596361949443</v>
          </cell>
          <cell r="D4">
            <v>1.6853548190277403</v>
          </cell>
          <cell r="E4">
            <v>1.7553688102601988</v>
          </cell>
          <cell r="F4">
            <v>1.7718821362604613</v>
          </cell>
          <cell r="G4">
            <v>1.9657230569377659</v>
          </cell>
          <cell r="H4">
            <v>3.174646994596916</v>
          </cell>
          <cell r="I4">
            <v>3.798095259744612</v>
          </cell>
          <cell r="J4">
            <v>3.9284427359525527</v>
          </cell>
          <cell r="K4">
            <v>3.7658601056292302</v>
          </cell>
          <cell r="L4">
            <v>3.7014761364148057</v>
          </cell>
          <cell r="M4">
            <v>3.8588504726847948</v>
          </cell>
          <cell r="N4">
            <v>3.5773440551378961</v>
          </cell>
          <cell r="O4">
            <v>3.5105241295622407</v>
          </cell>
          <cell r="P4">
            <v>3.0362086253301368</v>
          </cell>
          <cell r="Q4">
            <v>3.0536053607188824</v>
          </cell>
          <cell r="R4">
            <v>3.0570807254093215</v>
          </cell>
          <cell r="S4">
            <v>3.3017137829247956</v>
          </cell>
          <cell r="T4">
            <v>3.1403454223786458</v>
          </cell>
          <cell r="U4">
            <v>3.2633798871834534</v>
          </cell>
          <cell r="V4">
            <v>3.1064342700059409</v>
          </cell>
          <cell r="W4">
            <v>2.9505447458963596</v>
          </cell>
          <cell r="X4">
            <v>2.378289629457921</v>
          </cell>
          <cell r="Y4">
            <v>2.1404403838583064</v>
          </cell>
        </row>
        <row r="5">
          <cell r="B5">
            <v>0.5698142752986296</v>
          </cell>
          <cell r="C5">
            <v>0.38142759432848727</v>
          </cell>
          <cell r="D5">
            <v>0.37038401382285963</v>
          </cell>
          <cell r="E5">
            <v>0.32662557247195295</v>
          </cell>
          <cell r="F5">
            <v>0.3580427233866369</v>
          </cell>
          <cell r="G5">
            <v>0.70193152672504278</v>
          </cell>
          <cell r="H5">
            <v>1.464983710199353</v>
          </cell>
          <cell r="I5">
            <v>1.8236049834568773</v>
          </cell>
          <cell r="J5">
            <v>1.9904630453691969</v>
          </cell>
          <cell r="K5">
            <v>1.8455802532132881</v>
          </cell>
          <cell r="L5">
            <v>1.8296404276878486</v>
          </cell>
          <cell r="M5">
            <v>1.6665199134890913</v>
          </cell>
          <cell r="N5">
            <v>1.6897265336437359</v>
          </cell>
          <cell r="O5">
            <v>1.5290184562052143</v>
          </cell>
          <cell r="P5">
            <v>1.5190856247344202</v>
          </cell>
          <cell r="Q5">
            <v>1.5232227946437327</v>
          </cell>
          <cell r="R5">
            <v>1.9032564470057127</v>
          </cell>
          <cell r="S5">
            <v>2.9286396014396696</v>
          </cell>
          <cell r="T5">
            <v>2.632811716199186</v>
          </cell>
          <cell r="U5">
            <v>2.161902526321906</v>
          </cell>
          <cell r="V5">
            <v>2.132854987088737</v>
          </cell>
          <cell r="W5">
            <v>1.8796851104630261</v>
          </cell>
          <cell r="X5">
            <v>1.4493680499816592</v>
          </cell>
          <cell r="Y5">
            <v>1.126711472319778</v>
          </cell>
        </row>
        <row r="6">
          <cell r="B6">
            <v>1.6428134077220617</v>
          </cell>
          <cell r="C6">
            <v>1.494244402952684</v>
          </cell>
          <cell r="D6">
            <v>1.3831522081887599</v>
          </cell>
          <cell r="E6">
            <v>1.3732369267295945</v>
          </cell>
          <cell r="F6">
            <v>1.418182929103122</v>
          </cell>
          <cell r="G6">
            <v>1.6300405044535096</v>
          </cell>
          <cell r="H6">
            <v>2.0862264963518395</v>
          </cell>
          <cell r="I6">
            <v>2.2874902288617305</v>
          </cell>
          <cell r="J6">
            <v>2.3412330004347393</v>
          </cell>
          <cell r="K6">
            <v>2.4841886247817002</v>
          </cell>
          <cell r="L6">
            <v>2.5540969929290198</v>
          </cell>
          <cell r="M6">
            <v>2.5708298100522216</v>
          </cell>
          <cell r="N6">
            <v>2.5209412427840183</v>
          </cell>
          <cell r="O6">
            <v>2.3989345756295832</v>
          </cell>
          <cell r="P6">
            <v>2.4155687431994477</v>
          </cell>
          <cell r="Q6">
            <v>2.4199578256798073</v>
          </cell>
          <cell r="R6">
            <v>2.5865336506215852</v>
          </cell>
          <cell r="S6">
            <v>2.9065388154540441</v>
          </cell>
          <cell r="T6">
            <v>2.8397065123383411</v>
          </cell>
          <cell r="U6">
            <v>2.8059918160411366</v>
          </cell>
          <cell r="V6">
            <v>2.8368019127732933</v>
          </cell>
          <cell r="W6">
            <v>2.648642332174501</v>
          </cell>
          <cell r="X6">
            <v>2.379967843196932</v>
          </cell>
          <cell r="Y6">
            <v>2.0720354069843867</v>
          </cell>
        </row>
        <row r="7">
          <cell r="B7">
            <v>2.0070633633743076</v>
          </cell>
          <cell r="C7">
            <v>1.8132041450688701</v>
          </cell>
          <cell r="D7">
            <v>1.7671130389563239</v>
          </cell>
          <cell r="E7">
            <v>1.8433856107180349</v>
          </cell>
          <cell r="F7">
            <v>1.8266643066172019</v>
          </cell>
          <cell r="G7">
            <v>1.9995337564762632</v>
          </cell>
          <cell r="H7">
            <v>2.2812399879152347</v>
          </cell>
          <cell r="I7">
            <v>2.7936767065669255</v>
          </cell>
          <cell r="J7">
            <v>2.8719072914037946</v>
          </cell>
          <cell r="K7">
            <v>3.0290307632058702</v>
          </cell>
          <cell r="L7">
            <v>2.9508971015055545</v>
          </cell>
          <cell r="M7">
            <v>2.9664702940482783</v>
          </cell>
          <cell r="N7">
            <v>2.981096619026927</v>
          </cell>
          <cell r="O7">
            <v>2.878665533351938</v>
          </cell>
          <cell r="P7">
            <v>2.7368497092609907</v>
          </cell>
          <cell r="Q7">
            <v>2.6889903881561481</v>
          </cell>
          <cell r="R7">
            <v>2.687695396588015</v>
          </cell>
          <cell r="S7">
            <v>2.7339125861431328</v>
          </cell>
          <cell r="T7">
            <v>2.7022659925636274</v>
          </cell>
          <cell r="U7">
            <v>2.6334734639469044</v>
          </cell>
          <cell r="V7">
            <v>2.5494843384808554</v>
          </cell>
          <cell r="W7">
            <v>2.4619956613439826</v>
          </cell>
          <cell r="X7">
            <v>2.276710836693058</v>
          </cell>
          <cell r="Y7">
            <v>2.0736199265888122</v>
          </cell>
        </row>
        <row r="8">
          <cell r="B8">
            <v>1.6269466048074313</v>
          </cell>
          <cell r="C8">
            <v>1.4954553794567711</v>
          </cell>
          <cell r="D8">
            <v>1.4343115330113347</v>
          </cell>
          <cell r="E8">
            <v>1.4473704145493258</v>
          </cell>
          <cell r="F8">
            <v>1.453189420972216</v>
          </cell>
          <cell r="G8">
            <v>1.6211037613016837</v>
          </cell>
          <cell r="H8">
            <v>2.081782054173444</v>
          </cell>
          <cell r="I8">
            <v>2.4453425616993005</v>
          </cell>
          <cell r="J8">
            <v>2.6262040341948887</v>
          </cell>
          <cell r="K8">
            <v>2.5519372184208269</v>
          </cell>
          <cell r="L8">
            <v>2.6108401190171575</v>
          </cell>
          <cell r="M8">
            <v>2.5810558339417486</v>
          </cell>
          <cell r="N8">
            <v>2.5324757344228361</v>
          </cell>
          <cell r="O8">
            <v>2.4627074686722508</v>
          </cell>
          <cell r="P8">
            <v>2.2910473764283061</v>
          </cell>
          <cell r="Q8">
            <v>2.2900698284397589</v>
          </cell>
          <cell r="R8">
            <v>2.4909589715672316</v>
          </cell>
          <cell r="S8">
            <v>2.8178269391204038</v>
          </cell>
          <cell r="T8">
            <v>2.6909584631297792</v>
          </cell>
          <cell r="U8">
            <v>2.4876636919703241</v>
          </cell>
          <cell r="V8">
            <v>2.4346302423599337</v>
          </cell>
          <cell r="W8">
            <v>2.3524949853002632</v>
          </cell>
          <cell r="X8">
            <v>2.0247741060521047</v>
          </cell>
          <cell r="Y8">
            <v>1.7873372842697539</v>
          </cell>
        </row>
        <row r="9">
          <cell r="B9">
            <v>1.1487789219354059</v>
          </cell>
          <cell r="C9">
            <v>1.1216078144207264</v>
          </cell>
          <cell r="D9">
            <v>1.0858822532718082</v>
          </cell>
          <cell r="E9">
            <v>1.0849340663415996</v>
          </cell>
          <cell r="F9">
            <v>1.1266933318651404</v>
          </cell>
          <cell r="G9">
            <v>1.374363120659623</v>
          </cell>
          <cell r="H9">
            <v>2.3027765246104561</v>
          </cell>
          <cell r="I9">
            <v>2.6876607025009291</v>
          </cell>
          <cell r="J9">
            <v>2.7919834294814065</v>
          </cell>
          <cell r="K9">
            <v>2.7767151360807585</v>
          </cell>
          <cell r="L9">
            <v>2.9965048499758846</v>
          </cell>
          <cell r="M9">
            <v>2.8593954411792071</v>
          </cell>
          <cell r="N9">
            <v>2.7704295283343958</v>
          </cell>
          <cell r="O9">
            <v>2.7299011519158811</v>
          </cell>
          <cell r="P9">
            <v>2.3191812049938907</v>
          </cell>
          <cell r="Q9">
            <v>2.1769405634328365</v>
          </cell>
          <cell r="R9">
            <v>2.235166281288322</v>
          </cell>
          <cell r="S9">
            <v>2.434181279903997</v>
          </cell>
          <cell r="T9">
            <v>2.3920450959511119</v>
          </cell>
          <cell r="U9">
            <v>2.2697017442364742</v>
          </cell>
          <cell r="V9">
            <v>2.2004307176583007</v>
          </cell>
          <cell r="W9">
            <v>2.0708005265139109</v>
          </cell>
          <cell r="X9">
            <v>1.5864751788554368</v>
          </cell>
          <cell r="Y9">
            <v>1.4168962174897697</v>
          </cell>
        </row>
      </sheetData>
      <sheetData sheetId="6">
        <row r="2">
          <cell r="B2">
            <v>0.86202403154099871</v>
          </cell>
          <cell r="C2">
            <v>0.60903454289035963</v>
          </cell>
          <cell r="D2">
            <v>0.52796736899953545</v>
          </cell>
          <cell r="E2">
            <v>0.67676256729472994</v>
          </cell>
          <cell r="F2">
            <v>0.58271255688581736</v>
          </cell>
          <cell r="G2">
            <v>0.47908916717647732</v>
          </cell>
          <cell r="H2">
            <v>0.39639769018997323</v>
          </cell>
          <cell r="I2">
            <v>1.3852253492512019</v>
          </cell>
          <cell r="J2">
            <v>1.4486561336296977</v>
          </cell>
          <cell r="K2">
            <v>1.2425195185624467</v>
          </cell>
          <cell r="L2">
            <v>1.4476254461959499</v>
          </cell>
          <cell r="M2">
            <v>1.3451318593280206</v>
          </cell>
          <cell r="N2">
            <v>1.3510582223400669</v>
          </cell>
          <cell r="O2">
            <v>1.206443509914902</v>
          </cell>
          <cell r="P2">
            <v>0.71590894873630551</v>
          </cell>
          <cell r="Q2">
            <v>1.1208935302142755</v>
          </cell>
          <cell r="R2">
            <v>1.344338936066716</v>
          </cell>
          <cell r="S2">
            <v>1.2543524522702652</v>
          </cell>
          <cell r="T2">
            <v>0.87666860221922338</v>
          </cell>
          <cell r="U2">
            <v>0.90949159498836207</v>
          </cell>
          <cell r="V2">
            <v>0.84711195694048846</v>
          </cell>
          <cell r="W2">
            <v>0.52547035807228537</v>
          </cell>
          <cell r="X2">
            <v>0.41917095490690487</v>
          </cell>
          <cell r="Y2">
            <v>0.43445262281234803</v>
          </cell>
        </row>
        <row r="3">
          <cell r="B3">
            <v>-1.3605949412106804</v>
          </cell>
          <cell r="C3">
            <v>-1.3602949681271843</v>
          </cell>
          <cell r="D3">
            <v>-1.3978295731301946</v>
          </cell>
          <cell r="E3">
            <v>-1.4618642327229014</v>
          </cell>
          <cell r="F3">
            <v>-1.4478257626612963</v>
          </cell>
          <cell r="G3">
            <v>-1.3287656350835546</v>
          </cell>
          <cell r="H3">
            <v>-0.84254196650462698</v>
          </cell>
          <cell r="I3">
            <v>-0.16196073757706064</v>
          </cell>
          <cell r="J3">
            <v>-0.17404735575078126</v>
          </cell>
          <cell r="K3">
            <v>-0.11534235306453583</v>
          </cell>
          <cell r="L3">
            <v>-0.10160480194750093</v>
          </cell>
          <cell r="M3">
            <v>-0.45345566289727512</v>
          </cell>
          <cell r="N3">
            <v>-0.66245001799838499</v>
          </cell>
          <cell r="O3">
            <v>-0.85875686289770747</v>
          </cell>
          <cell r="P3">
            <v>-0.8523006854520081</v>
          </cell>
          <cell r="Q3">
            <v>-0.86671412186798369</v>
          </cell>
          <cell r="R3">
            <v>-0.68144277324304958</v>
          </cell>
          <cell r="S3">
            <v>0.22397084910218862</v>
          </cell>
          <cell r="T3">
            <v>-3.1565275764444921E-2</v>
          </cell>
          <cell r="U3">
            <v>-0.37260602562148482</v>
          </cell>
          <cell r="V3">
            <v>-0.69067653929431194</v>
          </cell>
          <cell r="W3">
            <v>-0.90852753212414439</v>
          </cell>
          <cell r="X3">
            <v>-0.99643315788961651</v>
          </cell>
          <cell r="Y3">
            <v>-1.1408683058709326</v>
          </cell>
        </row>
        <row r="4">
          <cell r="B4">
            <v>-1.0409722952558269</v>
          </cell>
          <cell r="C4">
            <v>-1.1232121277260474</v>
          </cell>
          <cell r="D4">
            <v>-1.1438143072927922</v>
          </cell>
          <cell r="E4">
            <v>-1.1285176611628542</v>
          </cell>
          <cell r="F4">
            <v>-1.1294562794197014</v>
          </cell>
          <cell r="G4">
            <v>-0.94314434997266783</v>
          </cell>
          <cell r="H4">
            <v>-3.5119886186998649E-2</v>
          </cell>
          <cell r="I4">
            <v>0.48625356676863757</v>
          </cell>
          <cell r="J4">
            <v>0.619739259437322</v>
          </cell>
          <cell r="K4">
            <v>0.43172498889568178</v>
          </cell>
          <cell r="L4">
            <v>0.25490036546978867</v>
          </cell>
          <cell r="M4">
            <v>0.50560570636754165</v>
          </cell>
          <cell r="N4">
            <v>0.31880965561396957</v>
          </cell>
          <cell r="O4">
            <v>9.6724678783760273E-2</v>
          </cell>
          <cell r="P4">
            <v>-0.38266547552870228</v>
          </cell>
          <cell r="Q4">
            <v>-0.38282831317991073</v>
          </cell>
          <cell r="R4">
            <v>-0.3153581291891594</v>
          </cell>
          <cell r="S4">
            <v>-0.15909180738235873</v>
          </cell>
          <cell r="T4">
            <v>-0.38774815213744157</v>
          </cell>
          <cell r="U4">
            <v>-0.22092808600848204</v>
          </cell>
          <cell r="V4">
            <v>-0.30332247363759746</v>
          </cell>
          <cell r="W4">
            <v>-0.50309541777854305</v>
          </cell>
          <cell r="X4">
            <v>-0.79482136205008247</v>
          </cell>
          <cell r="Y4">
            <v>-0.89722463313374456</v>
          </cell>
        </row>
        <row r="5">
          <cell r="B5">
            <v>-0.85350010435000256</v>
          </cell>
          <cell r="C5">
            <v>-0.86196510723365305</v>
          </cell>
          <cell r="D5">
            <v>-0.87076014917628186</v>
          </cell>
          <cell r="E5">
            <v>-0.87838357028022174</v>
          </cell>
          <cell r="F5">
            <v>-0.8822943489820495</v>
          </cell>
          <cell r="G5">
            <v>-0.8066374686867489</v>
          </cell>
          <cell r="H5">
            <v>-0.69984387431164319</v>
          </cell>
          <cell r="I5">
            <v>-0.63895558848055167</v>
          </cell>
          <cell r="J5">
            <v>-0.65766772200314527</v>
          </cell>
          <cell r="K5">
            <v>-0.72857170719640119</v>
          </cell>
          <cell r="L5">
            <v>-0.77710090348225391</v>
          </cell>
          <cell r="M5">
            <v>-0.8228248271690709</v>
          </cell>
          <cell r="N5">
            <v>-0.82379825230576531</v>
          </cell>
          <cell r="O5">
            <v>-0.83894627882347039</v>
          </cell>
          <cell r="P5">
            <v>-0.8463221112308984</v>
          </cell>
          <cell r="Q5">
            <v>-0.8210756379771702</v>
          </cell>
          <cell r="R5">
            <v>-0.69509154353124381</v>
          </cell>
          <cell r="S5">
            <v>-0.41427962790940814</v>
          </cell>
          <cell r="T5">
            <v>-0.53435658158104327</v>
          </cell>
          <cell r="U5">
            <v>-0.64817972278144698</v>
          </cell>
          <cell r="V5">
            <v>-0.69778142720442182</v>
          </cell>
          <cell r="W5">
            <v>-0.73822481505100612</v>
          </cell>
          <cell r="X5">
            <v>-0.78036788029041648</v>
          </cell>
          <cell r="Y5">
            <v>-0.78414657802614673</v>
          </cell>
        </row>
        <row r="6">
          <cell r="B6">
            <v>-0.80311644203288435</v>
          </cell>
          <cell r="C6">
            <v>-0.843472177660189</v>
          </cell>
          <cell r="D6">
            <v>-0.87931300872702867</v>
          </cell>
          <cell r="E6">
            <v>-0.88244890825760536</v>
          </cell>
          <cell r="F6">
            <v>-0.88049523912946903</v>
          </cell>
          <cell r="G6">
            <v>-0.74218794270666233</v>
          </cell>
          <cell r="H6">
            <v>-0.56562568179911044</v>
          </cell>
          <cell r="I6">
            <v>-0.45774093114631104</v>
          </cell>
          <cell r="J6">
            <v>-0.44963063456061292</v>
          </cell>
          <cell r="K6">
            <v>-0.37663485554497039</v>
          </cell>
          <cell r="L6">
            <v>-0.37272743399197389</v>
          </cell>
          <cell r="M6">
            <v>-0.36487941102429061</v>
          </cell>
          <cell r="N6">
            <v>-0.4391393288875507</v>
          </cell>
          <cell r="O6">
            <v>-0.47256691503487352</v>
          </cell>
          <cell r="P6">
            <v>-0.45985919460089147</v>
          </cell>
          <cell r="Q6">
            <v>-0.57004218516306415</v>
          </cell>
          <cell r="R6">
            <v>-0.50502576028313484</v>
          </cell>
          <cell r="S6">
            <v>-0.25318597320190139</v>
          </cell>
          <cell r="T6">
            <v>-0.29981400767070282</v>
          </cell>
          <cell r="U6">
            <v>-0.37277674565252805</v>
          </cell>
          <cell r="V6">
            <v>-0.4025263094244998</v>
          </cell>
          <cell r="W6">
            <v>-0.52252748483382616</v>
          </cell>
          <cell r="X6">
            <v>-0.57787368761383884</v>
          </cell>
          <cell r="Y6">
            <v>-0.6045365802190642</v>
          </cell>
        </row>
        <row r="7">
          <cell r="B7">
            <v>0.25988579715878823</v>
          </cell>
          <cell r="C7">
            <v>0.20329267600031009</v>
          </cell>
          <cell r="D7">
            <v>0.15414090714825154</v>
          </cell>
          <cell r="E7">
            <v>0.22963488305446789</v>
          </cell>
          <cell r="F7">
            <v>0.18856769770968035</v>
          </cell>
          <cell r="G7">
            <v>0.27166966059092246</v>
          </cell>
          <cell r="H7">
            <v>0.36232766668919852</v>
          </cell>
          <cell r="I7">
            <v>0.70573957739668547</v>
          </cell>
          <cell r="J7">
            <v>0.81277737621231805</v>
          </cell>
          <cell r="K7">
            <v>0.83746646952406112</v>
          </cell>
          <cell r="L7">
            <v>0.79489191098391543</v>
          </cell>
          <cell r="M7">
            <v>0.84792124006773362</v>
          </cell>
          <cell r="N7">
            <v>0.84162082017687545</v>
          </cell>
          <cell r="O7">
            <v>0.83186229359361397</v>
          </cell>
          <cell r="P7">
            <v>0.69964335300224245</v>
          </cell>
          <cell r="Q7">
            <v>0.66551555893988734</v>
          </cell>
          <cell r="R7">
            <v>0.57842037309666439</v>
          </cell>
          <cell r="S7">
            <v>0.63277244584751191</v>
          </cell>
          <cell r="T7">
            <v>0.53637965126361375</v>
          </cell>
          <cell r="U7">
            <v>0.55972779548769047</v>
          </cell>
          <cell r="V7">
            <v>0.47323852297241187</v>
          </cell>
          <cell r="W7">
            <v>0.49815761359113475</v>
          </cell>
          <cell r="X7">
            <v>0.30925873595639686</v>
          </cell>
          <cell r="Y7">
            <v>0.31759335245154457</v>
          </cell>
        </row>
        <row r="8">
          <cell r="B8">
            <v>-0.77379035126499274</v>
          </cell>
          <cell r="C8">
            <v>-0.76532953345113197</v>
          </cell>
          <cell r="D8">
            <v>-0.78937541901535058</v>
          </cell>
          <cell r="E8">
            <v>-0.80365909275455683</v>
          </cell>
          <cell r="F8">
            <v>-0.85125753186598729</v>
          </cell>
          <cell r="G8">
            <v>-0.76218082828664202</v>
          </cell>
          <cell r="H8">
            <v>-0.64751113557150575</v>
          </cell>
          <cell r="I8">
            <v>-0.33634222935598995</v>
          </cell>
          <cell r="J8">
            <v>-0.1666492886628847</v>
          </cell>
          <cell r="K8">
            <v>-0.15468740240325693</v>
          </cell>
          <cell r="L8">
            <v>-0.11757225889353577</v>
          </cell>
          <cell r="M8">
            <v>-3.9511807210603538E-2</v>
          </cell>
          <cell r="N8">
            <v>-0.16042277260809037</v>
          </cell>
          <cell r="O8">
            <v>-0.16740468745445486</v>
          </cell>
          <cell r="P8">
            <v>-0.30511763487262639</v>
          </cell>
          <cell r="Q8">
            <v>-0.43602469293028284</v>
          </cell>
          <cell r="R8">
            <v>-0.39352744038704185</v>
          </cell>
          <cell r="S8">
            <v>-0.43894451421286179</v>
          </cell>
          <cell r="T8">
            <v>-0.49361422774863661</v>
          </cell>
          <cell r="U8">
            <v>-0.47391288072272603</v>
          </cell>
          <cell r="V8">
            <v>-0.53961305624070888</v>
          </cell>
          <cell r="W8">
            <v>-0.63613030128157977</v>
          </cell>
          <cell r="X8">
            <v>-0.71771344884854926</v>
          </cell>
          <cell r="Y8">
            <v>-0.71389659638081793</v>
          </cell>
        </row>
        <row r="9">
          <cell r="B9">
            <v>-0.8808386927951305</v>
          </cell>
          <cell r="C9">
            <v>-0.89946109032518995</v>
          </cell>
          <cell r="D9">
            <v>-0.89589829041066693</v>
          </cell>
          <cell r="E9">
            <v>-0.89461087649571525</v>
          </cell>
          <cell r="F9">
            <v>-0.87616810660519795</v>
          </cell>
          <cell r="G9">
            <v>-0.84076456508536812</v>
          </cell>
          <cell r="H9">
            <v>-0.64271554722163193</v>
          </cell>
          <cell r="I9">
            <v>-0.51130811606618465</v>
          </cell>
          <cell r="J9">
            <v>-0.47214713677321135</v>
          </cell>
          <cell r="K9">
            <v>-0.53922676234360856</v>
          </cell>
          <cell r="L9">
            <v>-0.50918240415845795</v>
          </cell>
          <cell r="M9">
            <v>-0.46415327202560125</v>
          </cell>
          <cell r="N9">
            <v>-0.4920120513419059</v>
          </cell>
          <cell r="O9">
            <v>-0.5326849423095058</v>
          </cell>
          <cell r="P9">
            <v>-0.64721882699463484</v>
          </cell>
          <cell r="Q9">
            <v>-0.71777263599900631</v>
          </cell>
          <cell r="R9">
            <v>-0.71587116766720915</v>
          </cell>
          <cell r="S9">
            <v>-0.70594347298356785</v>
          </cell>
          <cell r="T9">
            <v>-0.74410464058061632</v>
          </cell>
          <cell r="U9">
            <v>-0.76938860544510934</v>
          </cell>
          <cell r="V9">
            <v>-0.78256202588785628</v>
          </cell>
          <cell r="W9">
            <v>-0.80551072441356686</v>
          </cell>
          <cell r="X9">
            <v>-0.84067474457655111</v>
          </cell>
          <cell r="Y9">
            <v>-0.85678226150637793</v>
          </cell>
        </row>
      </sheetData>
      <sheetData sheetId="7">
        <row r="2">
          <cell r="B2">
            <v>0.87064427185640869</v>
          </cell>
          <cell r="C2">
            <v>0.59685385203255237</v>
          </cell>
          <cell r="D2">
            <v>0.53324704268953083</v>
          </cell>
          <cell r="E2">
            <v>0.67676256729472994</v>
          </cell>
          <cell r="F2">
            <v>0.58853968245467547</v>
          </cell>
          <cell r="G2">
            <v>0.47908916717647732</v>
          </cell>
          <cell r="H2">
            <v>0.39639769018997323</v>
          </cell>
          <cell r="I2">
            <v>1.3990776027437142</v>
          </cell>
          <cell r="J2">
            <v>1.4486561336296977</v>
          </cell>
          <cell r="K2">
            <v>1.2176691281911978</v>
          </cell>
          <cell r="L2">
            <v>1.4476254461959499</v>
          </cell>
          <cell r="M2">
            <v>1.372034496514581</v>
          </cell>
          <cell r="N2">
            <v>1.3645688045634676</v>
          </cell>
          <cell r="O2">
            <v>1.218507945014051</v>
          </cell>
          <cell r="P2">
            <v>0.70159076976157941</v>
          </cell>
          <cell r="Q2">
            <v>1.109684594912133</v>
          </cell>
          <cell r="R2">
            <v>1.344338936066716</v>
          </cell>
          <cell r="S2">
            <v>1.2543524522702652</v>
          </cell>
          <cell r="T2">
            <v>0.87666860221922338</v>
          </cell>
          <cell r="U2">
            <v>0.91858651093824562</v>
          </cell>
          <cell r="V2">
            <v>0.8301697178016787</v>
          </cell>
          <cell r="W2">
            <v>0.52547035807228537</v>
          </cell>
          <cell r="X2">
            <v>0.42755437400504293</v>
          </cell>
          <cell r="Y2">
            <v>0.44314167526859499</v>
          </cell>
        </row>
        <row r="3">
          <cell r="B3">
            <v>-1.387806840034894</v>
          </cell>
          <cell r="C3">
            <v>-1.3330890687646404</v>
          </cell>
          <cell r="D3">
            <v>-1.3978295731301944</v>
          </cell>
          <cell r="E3">
            <v>-1.4326269480684435</v>
          </cell>
          <cell r="F3">
            <v>-1.4478257626612963</v>
          </cell>
          <cell r="G3">
            <v>-1.3287656350835546</v>
          </cell>
          <cell r="H3">
            <v>-0.84254196650462698</v>
          </cell>
          <cell r="I3">
            <v>-0.15872152282551943</v>
          </cell>
          <cell r="J3">
            <v>-0.17230688219327342</v>
          </cell>
          <cell r="K3">
            <v>-0.11764920012582655</v>
          </cell>
          <cell r="L3">
            <v>-9.9572705908550926E-2</v>
          </cell>
          <cell r="M3">
            <v>-0.45799021952624785</v>
          </cell>
          <cell r="N3">
            <v>-0.66907451817836883</v>
          </cell>
          <cell r="O3">
            <v>-0.84158172563975331</v>
          </cell>
          <cell r="P3">
            <v>-0.8523006854520081</v>
          </cell>
          <cell r="Q3">
            <v>-0.88404840430534337</v>
          </cell>
          <cell r="R3">
            <v>-0.66781391777818866</v>
          </cell>
          <cell r="S3">
            <v>0.22621055759321052</v>
          </cell>
          <cell r="T3">
            <v>-3.1249623006800471E-2</v>
          </cell>
          <cell r="U3">
            <v>-0.37260602562148482</v>
          </cell>
          <cell r="V3">
            <v>-0.69758330468725505</v>
          </cell>
          <cell r="W3">
            <v>-0.8994422568029028</v>
          </cell>
          <cell r="X3">
            <v>-0.97650449473182421</v>
          </cell>
          <cell r="Y3">
            <v>-1.152276988929642</v>
          </cell>
        </row>
        <row r="4">
          <cell r="B4">
            <v>-1.0513820182083851</v>
          </cell>
          <cell r="C4">
            <v>-1.1232121277260474</v>
          </cell>
          <cell r="D4">
            <v>-1.1552524503657202</v>
          </cell>
          <cell r="E4">
            <v>-1.1398028377744829</v>
          </cell>
          <cell r="F4">
            <v>-1.1407508422138983</v>
          </cell>
          <cell r="G4">
            <v>-0.9620072369721212</v>
          </cell>
          <cell r="H4">
            <v>-3.5471085048868631E-2</v>
          </cell>
          <cell r="I4">
            <v>0.49597863810401027</v>
          </cell>
          <cell r="J4">
            <v>0.62593665203169524</v>
          </cell>
          <cell r="K4">
            <v>0.4230904891177682</v>
          </cell>
          <cell r="L4">
            <v>0.25999837277918447</v>
          </cell>
          <cell r="M4">
            <v>0.50054964930386614</v>
          </cell>
          <cell r="N4">
            <v>0.32518584872624895</v>
          </cell>
          <cell r="O4">
            <v>9.8659172359435471E-2</v>
          </cell>
          <cell r="P4">
            <v>-0.38649213028398927</v>
          </cell>
          <cell r="Q4">
            <v>-0.39048487944350885</v>
          </cell>
          <cell r="R4">
            <v>-0.32166529177294256</v>
          </cell>
          <cell r="S4">
            <v>-0.15590997123471156</v>
          </cell>
          <cell r="T4">
            <v>-0.38774815213744157</v>
          </cell>
          <cell r="U4">
            <v>-0.21650952428831238</v>
          </cell>
          <cell r="V4">
            <v>-0.30332247363759746</v>
          </cell>
          <cell r="W4">
            <v>-0.49303350942297214</v>
          </cell>
          <cell r="X4">
            <v>-0.79482136205008247</v>
          </cell>
          <cell r="Y4">
            <v>-0.87928014047106962</v>
          </cell>
        </row>
        <row r="5">
          <cell r="B5">
            <v>-0.84496510330650265</v>
          </cell>
          <cell r="C5">
            <v>-0.8447258050889801</v>
          </cell>
          <cell r="D5">
            <v>-0.862052547684519</v>
          </cell>
          <cell r="E5">
            <v>-0.86081589887461729</v>
          </cell>
          <cell r="F5">
            <v>-0.8822943489820495</v>
          </cell>
          <cell r="G5">
            <v>-0.82277021806048378</v>
          </cell>
          <cell r="H5">
            <v>-0.69984387431164319</v>
          </cell>
          <cell r="I5">
            <v>-0.64534514436535717</v>
          </cell>
          <cell r="J5">
            <v>-0.67082107644320821</v>
          </cell>
          <cell r="K5">
            <v>-0.74314314134032922</v>
          </cell>
          <cell r="L5">
            <v>-0.76932989444743138</v>
          </cell>
          <cell r="M5">
            <v>-0.83928132371245223</v>
          </cell>
          <cell r="N5">
            <v>-0.83203623482882294</v>
          </cell>
          <cell r="O5">
            <v>-0.83055681603523568</v>
          </cell>
          <cell r="P5">
            <v>-0.82939566900628037</v>
          </cell>
          <cell r="Q5">
            <v>-0.8210756379771702</v>
          </cell>
          <cell r="R5">
            <v>-0.68118971266061878</v>
          </cell>
          <cell r="S5">
            <v>-0.40599403535121997</v>
          </cell>
          <cell r="T5">
            <v>-0.52901301576523274</v>
          </cell>
          <cell r="U5">
            <v>-0.65466152000926148</v>
          </cell>
          <cell r="V5">
            <v>-0.69778142720442182</v>
          </cell>
          <cell r="W5">
            <v>-0.72346031874998606</v>
          </cell>
          <cell r="X5">
            <v>-0.79597523789622482</v>
          </cell>
          <cell r="Y5">
            <v>-0.78414657802614685</v>
          </cell>
        </row>
        <row r="6">
          <cell r="B6">
            <v>-0.80311644203288435</v>
          </cell>
          <cell r="C6">
            <v>-0.83503745588358713</v>
          </cell>
          <cell r="D6">
            <v>-0.87931300872702856</v>
          </cell>
          <cell r="E6">
            <v>-0.88244890825760536</v>
          </cell>
          <cell r="F6">
            <v>-0.89810514391205842</v>
          </cell>
          <cell r="G6">
            <v>-0.74218794270666233</v>
          </cell>
          <cell r="H6">
            <v>-0.57693819543509284</v>
          </cell>
          <cell r="I6">
            <v>-0.45316352183484787</v>
          </cell>
          <cell r="J6">
            <v>-0.4451343282150067</v>
          </cell>
          <cell r="K6">
            <v>-0.36910215843407096</v>
          </cell>
          <cell r="L6">
            <v>-0.37645470833189365</v>
          </cell>
          <cell r="M6">
            <v>-0.35758182280380479</v>
          </cell>
          <cell r="N6">
            <v>-0.43035654230979969</v>
          </cell>
          <cell r="O6">
            <v>-0.47729258418522225</v>
          </cell>
          <cell r="P6">
            <v>-0.45985919460089147</v>
          </cell>
          <cell r="Q6">
            <v>-0.55864134145980282</v>
          </cell>
          <cell r="R6">
            <v>-0.4949252450774721</v>
          </cell>
          <cell r="S6">
            <v>-0.25824969266593945</v>
          </cell>
          <cell r="T6">
            <v>-0.29981400767070282</v>
          </cell>
          <cell r="U6">
            <v>-0.37650451310905331</v>
          </cell>
          <cell r="V6">
            <v>-0.39850104633025485</v>
          </cell>
          <cell r="W6">
            <v>-0.53297803453050263</v>
          </cell>
          <cell r="X6">
            <v>-0.57209495073770045</v>
          </cell>
          <cell r="Y6">
            <v>-0.6045365802190642</v>
          </cell>
        </row>
        <row r="7">
          <cell r="B7">
            <v>0.26248465513037611</v>
          </cell>
          <cell r="C7">
            <v>0.20329267600031009</v>
          </cell>
          <cell r="D7">
            <v>0.15568231621973402</v>
          </cell>
          <cell r="E7">
            <v>0.22733853422392322</v>
          </cell>
          <cell r="F7">
            <v>0.19045337468677712</v>
          </cell>
          <cell r="G7">
            <v>0.27438635719683174</v>
          </cell>
          <cell r="H7">
            <v>0.35508111335541459</v>
          </cell>
          <cell r="I7">
            <v>0.69868218162271856</v>
          </cell>
          <cell r="J7">
            <v>0.82903292373656434</v>
          </cell>
          <cell r="K7">
            <v>0.85421579891454236</v>
          </cell>
          <cell r="L7">
            <v>0.78694299187407635</v>
          </cell>
          <cell r="M7">
            <v>0.86487966486908829</v>
          </cell>
          <cell r="N7">
            <v>0.83320461197510676</v>
          </cell>
          <cell r="O7">
            <v>0.81522504772174176</v>
          </cell>
          <cell r="P7">
            <v>0.70663978653226489</v>
          </cell>
          <cell r="Q7">
            <v>0.67882587011868512</v>
          </cell>
          <cell r="R7">
            <v>0.5784203730966645</v>
          </cell>
          <cell r="S7">
            <v>0.63277244584751191</v>
          </cell>
          <cell r="T7">
            <v>0.5256520582383416</v>
          </cell>
          <cell r="U7">
            <v>0.57092235139744429</v>
          </cell>
          <cell r="V7">
            <v>0.47323852297241187</v>
          </cell>
          <cell r="W7">
            <v>0.5081207658629574</v>
          </cell>
          <cell r="X7">
            <v>0.30925873595639686</v>
          </cell>
          <cell r="Y7">
            <v>0.31441741892702912</v>
          </cell>
        </row>
        <row r="8">
          <cell r="B8">
            <v>-0.76605244775234282</v>
          </cell>
          <cell r="C8">
            <v>-0.76532953345113197</v>
          </cell>
          <cell r="D8">
            <v>-0.79726917320550406</v>
          </cell>
          <cell r="E8">
            <v>-0.81973227460964793</v>
          </cell>
          <cell r="F8">
            <v>-0.8342323812286675</v>
          </cell>
          <cell r="G8">
            <v>-0.75455902000377562</v>
          </cell>
          <cell r="H8">
            <v>-0.63456091286007565</v>
          </cell>
          <cell r="I8">
            <v>-0.33970565164954986</v>
          </cell>
          <cell r="J8">
            <v>-0.16331630288962701</v>
          </cell>
          <cell r="K8">
            <v>-0.15778115045132207</v>
          </cell>
          <cell r="L8">
            <v>-0.1163965363046004</v>
          </cell>
          <cell r="M8">
            <v>-3.8721571066391465E-2</v>
          </cell>
          <cell r="N8">
            <v>-0.16202700033417128</v>
          </cell>
          <cell r="O8">
            <v>-0.16907873432899942</v>
          </cell>
          <cell r="P8">
            <v>-0.30511763487262639</v>
          </cell>
          <cell r="Q8">
            <v>-0.42730419907167716</v>
          </cell>
          <cell r="R8">
            <v>-0.385656891579301</v>
          </cell>
          <cell r="S8">
            <v>-0.43894451421286179</v>
          </cell>
          <cell r="T8">
            <v>-0.5034865123036093</v>
          </cell>
          <cell r="U8">
            <v>-0.46917375191549876</v>
          </cell>
          <cell r="V8">
            <v>-0.53421692567830181</v>
          </cell>
          <cell r="W8">
            <v>-0.63613030128157977</v>
          </cell>
          <cell r="X8">
            <v>-0.70335917987157837</v>
          </cell>
          <cell r="Y8">
            <v>-0.72103556234462607</v>
          </cell>
        </row>
        <row r="9">
          <cell r="B9">
            <v>-0.8808386927951305</v>
          </cell>
          <cell r="C9">
            <v>-0.90845570122844177</v>
          </cell>
          <cell r="D9">
            <v>-0.87798032460245357</v>
          </cell>
          <cell r="E9">
            <v>-0.89461087649571525</v>
          </cell>
          <cell r="F9">
            <v>-0.86740642553914593</v>
          </cell>
          <cell r="G9">
            <v>-0.8323569194345144</v>
          </cell>
          <cell r="H9">
            <v>-0.62986123627719937</v>
          </cell>
          <cell r="I9">
            <v>-0.51642119722684643</v>
          </cell>
          <cell r="J9">
            <v>-0.48159007950867555</v>
          </cell>
          <cell r="K9">
            <v>-0.52844222709673638</v>
          </cell>
          <cell r="L9">
            <v>-0.50409058011687335</v>
          </cell>
          <cell r="M9">
            <v>-0.46415327202560125</v>
          </cell>
          <cell r="N9">
            <v>-0.50185229236874396</v>
          </cell>
          <cell r="O9">
            <v>-0.52735809288641067</v>
          </cell>
          <cell r="P9">
            <v>-0.63427445045474207</v>
          </cell>
          <cell r="Q9">
            <v>-0.72495036235899646</v>
          </cell>
          <cell r="R9">
            <v>-0.70155374431386497</v>
          </cell>
          <cell r="S9">
            <v>-0.70594347298356785</v>
          </cell>
          <cell r="T9">
            <v>-0.75154568698642255</v>
          </cell>
          <cell r="U9">
            <v>-0.77708249149956032</v>
          </cell>
          <cell r="V9">
            <v>-0.76691078537009916</v>
          </cell>
          <cell r="W9">
            <v>-0.82162093890183818</v>
          </cell>
          <cell r="X9">
            <v>-0.82386124968502006</v>
          </cell>
          <cell r="Y9">
            <v>-0.86535008412144165</v>
          </cell>
        </row>
      </sheetData>
      <sheetData sheetId="8">
        <row r="2">
          <cell r="B2">
            <v>0.87064427185640869</v>
          </cell>
          <cell r="C2">
            <v>0.62121523374816667</v>
          </cell>
          <cell r="D2">
            <v>0.51740802161954469</v>
          </cell>
          <cell r="E2">
            <v>0.66322731594883533</v>
          </cell>
          <cell r="F2">
            <v>0.59436680802353381</v>
          </cell>
          <cell r="G2">
            <v>0.46950738383294771</v>
          </cell>
          <cell r="H2">
            <v>0.40432564399377269</v>
          </cell>
          <cell r="I2">
            <v>1.357520842266178</v>
          </cell>
          <cell r="J2">
            <v>1.4631426949659947</v>
          </cell>
          <cell r="K2">
            <v>1.2549447137480712</v>
          </cell>
          <cell r="L2">
            <v>1.4621017006579096</v>
          </cell>
          <cell r="M2">
            <v>1.3585831779213009</v>
          </cell>
          <cell r="N2">
            <v>1.3240370578932656</v>
          </cell>
          <cell r="O2">
            <v>1.194379074815753</v>
          </cell>
          <cell r="P2">
            <v>0.72306803822366861</v>
          </cell>
          <cell r="Q2">
            <v>1.1208935302142755</v>
          </cell>
          <cell r="R2">
            <v>1.3577823254273833</v>
          </cell>
          <cell r="S2">
            <v>1.2668959767929677</v>
          </cell>
          <cell r="T2">
            <v>0.86790191619703105</v>
          </cell>
          <cell r="U2">
            <v>0.92768142688812938</v>
          </cell>
          <cell r="V2">
            <v>0.84711195694048846</v>
          </cell>
          <cell r="W2">
            <v>0.52021565449156248</v>
          </cell>
          <cell r="X2">
            <v>0.41078753580876676</v>
          </cell>
          <cell r="Y2">
            <v>0.43879714904047151</v>
          </cell>
        </row>
        <row r="3">
          <cell r="B3">
            <v>-1.3742008906227872</v>
          </cell>
          <cell r="C3">
            <v>-1.3602949681271841</v>
          </cell>
          <cell r="D3">
            <v>-1.3978295731301944</v>
          </cell>
          <cell r="E3">
            <v>-1.4764828750501304</v>
          </cell>
          <cell r="F3">
            <v>-1.4767822779145221</v>
          </cell>
          <cell r="G3">
            <v>-1.3420532914343901</v>
          </cell>
          <cell r="H3">
            <v>-0.85939280583471955</v>
          </cell>
          <cell r="I3">
            <v>-0.16034113020129004</v>
          </cell>
          <cell r="J3">
            <v>-0.17404735575078126</v>
          </cell>
          <cell r="K3">
            <v>-0.11303550600324512</v>
          </cell>
          <cell r="L3">
            <v>-9.9572705908550926E-2</v>
          </cell>
          <cell r="M3">
            <v>-0.45345566289727512</v>
          </cell>
          <cell r="N3">
            <v>-0.65582551781840115</v>
          </cell>
          <cell r="O3">
            <v>-0.86734443152668461</v>
          </cell>
          <cell r="P3">
            <v>-0.86934669916104812</v>
          </cell>
          <cell r="Q3">
            <v>-0.88404840430534337</v>
          </cell>
          <cell r="R3">
            <v>-0.66781391777818866</v>
          </cell>
          <cell r="S3">
            <v>0.21949143212014482</v>
          </cell>
          <cell r="T3">
            <v>-3.1249623006800471E-2</v>
          </cell>
          <cell r="U3">
            <v>-0.38005814613391453</v>
          </cell>
          <cell r="V3">
            <v>-0.68376977390136873</v>
          </cell>
          <cell r="W3">
            <v>-0.91761280744538576</v>
          </cell>
          <cell r="X3">
            <v>-1.016361821047409</v>
          </cell>
          <cell r="Y3">
            <v>-1.1408683058709326</v>
          </cell>
        </row>
        <row r="4">
          <cell r="B4">
            <v>-1.0513820182083851</v>
          </cell>
          <cell r="C4">
            <v>-1.1232121277260474</v>
          </cell>
          <cell r="D4">
            <v>-1.1552524503657202</v>
          </cell>
          <cell r="E4">
            <v>-1.1285176611628542</v>
          </cell>
          <cell r="F4">
            <v>-1.1068671538313073</v>
          </cell>
          <cell r="G4">
            <v>-0.94314434997266783</v>
          </cell>
          <cell r="H4">
            <v>-3.5471085048868631E-2</v>
          </cell>
          <cell r="I4">
            <v>0.48139103110095122</v>
          </cell>
          <cell r="J4">
            <v>0.619739259437322</v>
          </cell>
          <cell r="K4">
            <v>0.44035948867359542</v>
          </cell>
          <cell r="L4">
            <v>0.24980235816039292</v>
          </cell>
          <cell r="M4">
            <v>0.50054964930386614</v>
          </cell>
          <cell r="N4">
            <v>0.31562155905782985</v>
          </cell>
          <cell r="O4">
            <v>9.6724678783760273E-2</v>
          </cell>
          <cell r="P4">
            <v>-0.38649213028398927</v>
          </cell>
          <cell r="Q4">
            <v>-0.37900003004811161</v>
          </cell>
          <cell r="R4">
            <v>-0.31220454789726781</v>
          </cell>
          <cell r="S4">
            <v>-0.16227364353000592</v>
          </cell>
          <cell r="T4">
            <v>-0.39550311518019032</v>
          </cell>
          <cell r="U4">
            <v>-0.21650952428831238</v>
          </cell>
          <cell r="V4">
            <v>-0.29725602416484548</v>
          </cell>
          <cell r="W4">
            <v>-0.49806446360075762</v>
          </cell>
          <cell r="X4">
            <v>-0.79482136205008247</v>
          </cell>
          <cell r="Y4">
            <v>-0.89722463313374456</v>
          </cell>
        </row>
        <row r="5">
          <cell r="B5">
            <v>-0.83643010226300263</v>
          </cell>
          <cell r="C5">
            <v>-0.86196510723365316</v>
          </cell>
          <cell r="D5">
            <v>-0.85334494619275614</v>
          </cell>
          <cell r="E5">
            <v>-0.86959973457741957</v>
          </cell>
          <cell r="F5">
            <v>-0.87347140549222912</v>
          </cell>
          <cell r="G5">
            <v>-0.81470384337361634</v>
          </cell>
          <cell r="H5">
            <v>-0.70684231305475964</v>
          </cell>
          <cell r="I5">
            <v>-0.64534514436535717</v>
          </cell>
          <cell r="J5">
            <v>-0.65766772200314527</v>
          </cell>
          <cell r="K5">
            <v>-0.71400027305247316</v>
          </cell>
          <cell r="L5">
            <v>-0.79264292155189908</v>
          </cell>
          <cell r="M5">
            <v>-0.80636833062568936</v>
          </cell>
          <cell r="N5">
            <v>-0.82379825230576531</v>
          </cell>
          <cell r="O5">
            <v>-0.84733574161170522</v>
          </cell>
          <cell r="P5">
            <v>-0.85478533234320742</v>
          </cell>
          <cell r="Q5">
            <v>-0.81286488159739856</v>
          </cell>
          <cell r="R5">
            <v>-0.70204245896655615</v>
          </cell>
          <cell r="S5">
            <v>-0.41427962790940814</v>
          </cell>
          <cell r="T5">
            <v>-0.52901301576523274</v>
          </cell>
          <cell r="U5">
            <v>-0.64169792555363248</v>
          </cell>
          <cell r="V5">
            <v>-0.69778142720442182</v>
          </cell>
          <cell r="W5">
            <v>-0.73822481505100612</v>
          </cell>
          <cell r="X5">
            <v>-0.77256420148751237</v>
          </cell>
          <cell r="Y5">
            <v>-0.79982950958666976</v>
          </cell>
        </row>
        <row r="6">
          <cell r="B6">
            <v>-0.80311644203288435</v>
          </cell>
          <cell r="C6">
            <v>-0.84347217766018912</v>
          </cell>
          <cell r="D6">
            <v>-0.88810613881429901</v>
          </cell>
          <cell r="E6">
            <v>-0.87362441917502931</v>
          </cell>
          <cell r="F6">
            <v>-0.87169028673817439</v>
          </cell>
          <cell r="G6">
            <v>-0.74218794270666233</v>
          </cell>
          <cell r="H6">
            <v>-0.55996942498111946</v>
          </cell>
          <cell r="I6">
            <v>-0.45774093114631104</v>
          </cell>
          <cell r="J6">
            <v>-0.45862324725182518</v>
          </cell>
          <cell r="K6">
            <v>-0.37663485554497039</v>
          </cell>
          <cell r="L6">
            <v>-0.38018198267181336</v>
          </cell>
          <cell r="M6">
            <v>-0.35758182280380479</v>
          </cell>
          <cell r="N6">
            <v>-0.4479221154653017</v>
          </cell>
          <cell r="O6">
            <v>-0.46311557673417603</v>
          </cell>
          <cell r="P6">
            <v>-0.4644577865469004</v>
          </cell>
          <cell r="Q6">
            <v>-0.55864134145980282</v>
          </cell>
          <cell r="R6">
            <v>-0.51512627548879752</v>
          </cell>
          <cell r="S6">
            <v>-0.24812225373786337</v>
          </cell>
          <cell r="T6">
            <v>-0.29381772751728874</v>
          </cell>
          <cell r="U6">
            <v>-0.38023228056557867</v>
          </cell>
          <cell r="V6">
            <v>-0.39447578323600979</v>
          </cell>
          <cell r="W6">
            <v>-0.5277527596821644</v>
          </cell>
          <cell r="X6">
            <v>-0.57209495073770045</v>
          </cell>
          <cell r="Y6">
            <v>-0.61058194602125493</v>
          </cell>
        </row>
        <row r="7">
          <cell r="B7">
            <v>0.26248465513037611</v>
          </cell>
          <cell r="C7">
            <v>0.2053256027603132</v>
          </cell>
          <cell r="D7">
            <v>0.15414090714825154</v>
          </cell>
          <cell r="E7">
            <v>0.22963488305446789</v>
          </cell>
          <cell r="F7">
            <v>0.19045337468677712</v>
          </cell>
          <cell r="G7">
            <v>0.27710305380274086</v>
          </cell>
          <cell r="H7">
            <v>0.36232766668919852</v>
          </cell>
          <cell r="I7">
            <v>0.71279697317065227</v>
          </cell>
          <cell r="J7">
            <v>0.81277737621231805</v>
          </cell>
          <cell r="K7">
            <v>0.85421579891454236</v>
          </cell>
          <cell r="L7">
            <v>0.80284083009375473</v>
          </cell>
          <cell r="M7">
            <v>0.83096281526637894</v>
          </cell>
          <cell r="N7">
            <v>0.84162082017687545</v>
          </cell>
          <cell r="O7">
            <v>0.82354367065767786</v>
          </cell>
          <cell r="P7">
            <v>0.69264691947222001</v>
          </cell>
          <cell r="Q7">
            <v>0.67882587011868512</v>
          </cell>
          <cell r="R7">
            <v>0.5899887805585976</v>
          </cell>
          <cell r="S7">
            <v>0.64542789476446227</v>
          </cell>
          <cell r="T7">
            <v>0.53101585475097768</v>
          </cell>
          <cell r="U7">
            <v>0.56532507344256733</v>
          </cell>
          <cell r="V7">
            <v>0.46850613774268779</v>
          </cell>
          <cell r="W7">
            <v>0.50313918972704608</v>
          </cell>
          <cell r="X7">
            <v>0.30925873595639686</v>
          </cell>
          <cell r="Y7">
            <v>0.31441741892702912</v>
          </cell>
        </row>
        <row r="8">
          <cell r="B8">
            <v>-0.77379035126499274</v>
          </cell>
          <cell r="C8">
            <v>-0.75767623811662055</v>
          </cell>
          <cell r="D8">
            <v>-0.77358791063504362</v>
          </cell>
          <cell r="E8">
            <v>-0.78758591089946561</v>
          </cell>
          <cell r="F8">
            <v>-0.86828268250330698</v>
          </cell>
          <cell r="G8">
            <v>-0.75455902000377562</v>
          </cell>
          <cell r="H8">
            <v>-0.65398624692722074</v>
          </cell>
          <cell r="I8">
            <v>-0.33970565164954986</v>
          </cell>
          <cell r="J8">
            <v>-0.16998227443614239</v>
          </cell>
          <cell r="K8">
            <v>-0.15623427642728951</v>
          </cell>
          <cell r="L8">
            <v>-0.11874798148247113</v>
          </cell>
          <cell r="M8">
            <v>-3.9906925282709574E-2</v>
          </cell>
          <cell r="N8">
            <v>-0.1604227726080904</v>
          </cell>
          <cell r="O8">
            <v>-0.16740468745445486</v>
          </cell>
          <cell r="P8">
            <v>-0.3112199875700789</v>
          </cell>
          <cell r="Q8">
            <v>-0.44038493985958566</v>
          </cell>
          <cell r="R8">
            <v>-0.39352744038704185</v>
          </cell>
          <cell r="S8">
            <v>-0.43894451421286179</v>
          </cell>
          <cell r="T8">
            <v>-0.49361422774863661</v>
          </cell>
          <cell r="U8">
            <v>-0.47865200952995329</v>
          </cell>
          <cell r="V8">
            <v>-0.52882079511589464</v>
          </cell>
          <cell r="W8">
            <v>-0.64885290730721124</v>
          </cell>
          <cell r="X8">
            <v>-0.73206771782552016</v>
          </cell>
          <cell r="Y8">
            <v>-0.72817452830843432</v>
          </cell>
        </row>
        <row r="9">
          <cell r="B9">
            <v>-0.87203030586717911</v>
          </cell>
          <cell r="C9">
            <v>-0.89946109032518995</v>
          </cell>
          <cell r="D9">
            <v>-0.89589829041066682</v>
          </cell>
          <cell r="E9">
            <v>-0.91250309402562968</v>
          </cell>
          <cell r="F9">
            <v>-0.87616810660519795</v>
          </cell>
          <cell r="G9">
            <v>-0.84917221073622184</v>
          </cell>
          <cell r="H9">
            <v>-0.64914270269384833</v>
          </cell>
          <cell r="I9">
            <v>-0.50108195374486086</v>
          </cell>
          <cell r="J9">
            <v>-0.47214713677321135</v>
          </cell>
          <cell r="K9">
            <v>-0.53383449472017253</v>
          </cell>
          <cell r="L9">
            <v>-0.51427422820004254</v>
          </cell>
          <cell r="M9">
            <v>-0.46415327202560125</v>
          </cell>
          <cell r="N9">
            <v>-0.4920120513419059</v>
          </cell>
          <cell r="O9">
            <v>-0.5326849423095058</v>
          </cell>
          <cell r="P9">
            <v>-0.63427445045474207</v>
          </cell>
          <cell r="Q9">
            <v>-0.71777263599900631</v>
          </cell>
          <cell r="R9">
            <v>-0.73018859102055333</v>
          </cell>
          <cell r="S9">
            <v>-0.69888403825373213</v>
          </cell>
          <cell r="T9">
            <v>-0.75154568698642255</v>
          </cell>
          <cell r="U9">
            <v>-0.76169471939065825</v>
          </cell>
          <cell r="V9">
            <v>-0.76691078537009916</v>
          </cell>
          <cell r="W9">
            <v>-0.78940050992529542</v>
          </cell>
          <cell r="X9">
            <v>-0.85748823946808217</v>
          </cell>
          <cell r="Y9">
            <v>-0.87391790673650549</v>
          </cell>
        </row>
      </sheetData>
      <sheetData sheetId="9">
        <row r="2">
          <cell r="B2">
            <v>4.6500000000000004</v>
          </cell>
          <cell r="C2">
            <v>4.6046511627906987</v>
          </cell>
          <cell r="D2">
            <v>4.4354651162790697</v>
          </cell>
          <cell r="E2">
            <v>4.3552325581395355</v>
          </cell>
          <cell r="F2">
            <v>4.3238372093023258</v>
          </cell>
          <cell r="G2">
            <v>4.3883720930232561</v>
          </cell>
          <cell r="H2">
            <v>4.3500000000000005</v>
          </cell>
          <cell r="I2">
            <v>5.3197674418604652</v>
          </cell>
          <cell r="J2">
            <v>5.7226744186046519</v>
          </cell>
          <cell r="K2">
            <v>5.6476744186046508</v>
          </cell>
          <cell r="L2">
            <v>5.5552325581395356</v>
          </cell>
          <cell r="M2">
            <v>5.6232558139534889</v>
          </cell>
          <cell r="N2">
            <v>5.8308139534883736</v>
          </cell>
          <cell r="O2">
            <v>5.720930232558139</v>
          </cell>
          <cell r="P2">
            <v>5.2761627906976747</v>
          </cell>
          <cell r="Q2">
            <v>5.438372093023256</v>
          </cell>
          <cell r="R2">
            <v>5.5011627906976743</v>
          </cell>
          <cell r="S2">
            <v>5.3197674418604652</v>
          </cell>
          <cell r="T2">
            <v>5.0511627906976742</v>
          </cell>
          <cell r="U2">
            <v>4.9866279069767447</v>
          </cell>
          <cell r="V2">
            <v>4.9709302325581399</v>
          </cell>
          <cell r="W2">
            <v>4.9151162790697676</v>
          </cell>
          <cell r="X2">
            <v>4.5418604651162795</v>
          </cell>
          <cell r="Y2">
            <v>4.39186046511628</v>
          </cell>
        </row>
        <row r="3">
          <cell r="B3">
            <v>3.4263392857142856</v>
          </cell>
          <cell r="C3">
            <v>3.2310267857142847</v>
          </cell>
          <cell r="D3">
            <v>3.1026785714285712</v>
          </cell>
          <cell r="E3">
            <v>2.8292410714285716</v>
          </cell>
          <cell r="F3">
            <v>2.7232142857142856</v>
          </cell>
          <cell r="G3">
            <v>2.862723214285714</v>
          </cell>
          <cell r="H3">
            <v>3.046875</v>
          </cell>
          <cell r="I3">
            <v>4.0904017857142847</v>
          </cell>
          <cell r="J3">
            <v>4.4642857142857135</v>
          </cell>
          <cell r="K3">
            <v>4.7600446428571432</v>
          </cell>
          <cell r="L3">
            <v>4.3415178571428568</v>
          </cell>
          <cell r="M3">
            <v>4.5591517857142856</v>
          </cell>
          <cell r="N3">
            <v>4.5647321428571423</v>
          </cell>
          <cell r="O3">
            <v>4.453125</v>
          </cell>
          <cell r="P3">
            <v>3.828125</v>
          </cell>
          <cell r="Q3">
            <v>3.9899553571428568</v>
          </cell>
          <cell r="R3">
            <v>4.2243303571428568</v>
          </cell>
          <cell r="S3">
            <v>4.2075892857142847</v>
          </cell>
          <cell r="T3">
            <v>4.3861607142857135</v>
          </cell>
          <cell r="U3">
            <v>4.6205357142857135</v>
          </cell>
          <cell r="V3">
            <v>4.8325892857142856</v>
          </cell>
          <cell r="W3">
            <v>4.4363839285714288</v>
          </cell>
          <cell r="X3">
            <v>3.8113839285714279</v>
          </cell>
          <cell r="Y3">
            <v>3.5212053571428568</v>
          </cell>
        </row>
        <row r="4">
          <cell r="B4">
            <v>2.242765273311897</v>
          </cell>
          <cell r="C4">
            <v>2.107717041800643</v>
          </cell>
          <cell r="D4">
            <v>1.9421221864951772</v>
          </cell>
          <cell r="E4">
            <v>2.0209003215434085</v>
          </cell>
          <cell r="F4">
            <v>1.9839228295819937</v>
          </cell>
          <cell r="G4">
            <v>2.0241157556270095</v>
          </cell>
          <cell r="H4">
            <v>2.8697749196141484</v>
          </cell>
          <cell r="I4">
            <v>3.6736334405144699</v>
          </cell>
          <cell r="J4">
            <v>3.85048231511254</v>
          </cell>
          <cell r="K4">
            <v>3.6109324758842445</v>
          </cell>
          <cell r="L4">
            <v>3.5337620578778135</v>
          </cell>
          <cell r="M4">
            <v>3.79903536977492</v>
          </cell>
          <cell r="N4">
            <v>3.9726688102893895</v>
          </cell>
          <cell r="O4">
            <v>3.6881028938906755</v>
          </cell>
          <cell r="P4">
            <v>3.3633440514469459</v>
          </cell>
          <cell r="Q4">
            <v>3.189710610932476</v>
          </cell>
          <cell r="R4">
            <v>3.260450160771704</v>
          </cell>
          <cell r="S4">
            <v>3.14951768488746</v>
          </cell>
          <cell r="T4">
            <v>3.077170418006431</v>
          </cell>
          <cell r="U4">
            <v>3.3536977491961415</v>
          </cell>
          <cell r="V4">
            <v>3.5128617363344055</v>
          </cell>
          <cell r="W4">
            <v>3.2781350482315115</v>
          </cell>
          <cell r="X4">
            <v>2.872990353697749</v>
          </cell>
          <cell r="Y4">
            <v>2.393890675241158</v>
          </cell>
        </row>
        <row r="5">
          <cell r="B5">
            <v>0.96621621621621623</v>
          </cell>
          <cell r="C5">
            <v>0.75675675675675669</v>
          </cell>
          <cell r="D5">
            <v>0.59459459459459441</v>
          </cell>
          <cell r="E5">
            <v>0.58783783783783772</v>
          </cell>
          <cell r="F5">
            <v>0.54054054054054057</v>
          </cell>
          <cell r="G5">
            <v>0.51351351351351349</v>
          </cell>
          <cell r="H5">
            <v>1.1554054054054053</v>
          </cell>
          <cell r="I5">
            <v>2.0878378378378377</v>
          </cell>
          <cell r="J5">
            <v>2.5337837837837833</v>
          </cell>
          <cell r="K5">
            <v>2.5945945945945943</v>
          </cell>
          <cell r="L5">
            <v>2.5472972972972969</v>
          </cell>
          <cell r="M5">
            <v>2.2837837837837833</v>
          </cell>
          <cell r="N5">
            <v>2.5878378378378373</v>
          </cell>
          <cell r="O5">
            <v>2.439189189189189</v>
          </cell>
          <cell r="P5">
            <v>2.2229729729729728</v>
          </cell>
          <cell r="Q5">
            <v>2.0540540540540539</v>
          </cell>
          <cell r="R5">
            <v>1.8648648648648649</v>
          </cell>
          <cell r="S5">
            <v>1.6554054054054053</v>
          </cell>
          <cell r="T5">
            <v>2.1081081081081079</v>
          </cell>
          <cell r="U5">
            <v>2.4729729729729728</v>
          </cell>
          <cell r="V5">
            <v>2.8378378378378377</v>
          </cell>
          <cell r="W5">
            <v>2.7027027027027026</v>
          </cell>
          <cell r="X5">
            <v>2.0202702702702702</v>
          </cell>
          <cell r="Y5">
            <v>1.4459459459459458</v>
          </cell>
        </row>
        <row r="6">
          <cell r="B6">
            <v>1.9427710843373489</v>
          </cell>
          <cell r="C6">
            <v>1.7454819277108431</v>
          </cell>
          <cell r="D6">
            <v>1.6159638554216866</v>
          </cell>
          <cell r="E6">
            <v>1.5768072289156625</v>
          </cell>
          <cell r="F6">
            <v>1.6506024096385541</v>
          </cell>
          <cell r="G6">
            <v>1.6566265060240963</v>
          </cell>
          <cell r="H6">
            <v>1.8343373493975905</v>
          </cell>
          <cell r="I6">
            <v>2.1355421686746987</v>
          </cell>
          <cell r="J6">
            <v>2.3599397590361444</v>
          </cell>
          <cell r="K6">
            <v>2.4307228915662651</v>
          </cell>
          <cell r="L6">
            <v>2.6039156626506021</v>
          </cell>
          <cell r="M6">
            <v>2.754518072289156</v>
          </cell>
          <cell r="N6">
            <v>2.8268072289156625</v>
          </cell>
          <cell r="O6">
            <v>2.6927710843373491</v>
          </cell>
          <cell r="P6">
            <v>2.5948795180722892</v>
          </cell>
          <cell r="Q6">
            <v>2.5617469879518069</v>
          </cell>
          <cell r="R6">
            <v>2.5707831325301203</v>
          </cell>
          <cell r="S6">
            <v>2.5436746987951806</v>
          </cell>
          <cell r="T6">
            <v>2.5873493975903608</v>
          </cell>
          <cell r="U6">
            <v>2.6295180722891569</v>
          </cell>
          <cell r="V6">
            <v>2.8885542168674694</v>
          </cell>
          <cell r="W6">
            <v>2.7560240963855422</v>
          </cell>
          <cell r="X6">
            <v>2.6084337349397586</v>
          </cell>
          <cell r="Y6">
            <v>2.2921686746987948</v>
          </cell>
        </row>
        <row r="7">
          <cell r="B7">
            <v>2.034993270524899</v>
          </cell>
          <cell r="C7">
            <v>1.9532301480484524</v>
          </cell>
          <cell r="D7">
            <v>1.8159488559892327</v>
          </cell>
          <cell r="E7">
            <v>1.8936742934051143</v>
          </cell>
          <cell r="F7">
            <v>1.9451547779273222</v>
          </cell>
          <cell r="G7">
            <v>1.9491924629878867</v>
          </cell>
          <cell r="H7">
            <v>2.1228129205921933</v>
          </cell>
          <cell r="I7">
            <v>2.6689098250336469</v>
          </cell>
          <cell r="J7">
            <v>2.7870121130551819</v>
          </cell>
          <cell r="K7">
            <v>2.7718707940780623</v>
          </cell>
          <cell r="L7">
            <v>2.7779273216689098</v>
          </cell>
          <cell r="M7">
            <v>2.9313593539703908</v>
          </cell>
          <cell r="N7">
            <v>2.8940107671601614</v>
          </cell>
          <cell r="O7">
            <v>2.7678331090174968</v>
          </cell>
          <cell r="P7">
            <v>2.6022880215343203</v>
          </cell>
          <cell r="Q7">
            <v>2.5114401076716018</v>
          </cell>
          <cell r="R7">
            <v>2.6376177658142668</v>
          </cell>
          <cell r="S7">
            <v>2.55585464333782</v>
          </cell>
          <cell r="T7">
            <v>2.4084791386271869</v>
          </cell>
          <cell r="U7">
            <v>2.4357335127860029</v>
          </cell>
          <cell r="V7">
            <v>2.5386944818304178</v>
          </cell>
          <cell r="W7">
            <v>2.3206594885598926</v>
          </cell>
          <cell r="X7">
            <v>2.1298788694481834</v>
          </cell>
          <cell r="Y7">
            <v>2.1167563930013458</v>
          </cell>
        </row>
        <row r="8">
          <cell r="B8">
            <v>1.63953488372093</v>
          </cell>
          <cell r="C8">
            <v>1.4714587737843552</v>
          </cell>
          <cell r="D8">
            <v>1.4413319238900633</v>
          </cell>
          <cell r="E8">
            <v>1.4746300211416492</v>
          </cell>
          <cell r="F8">
            <v>1.4318181818181817</v>
          </cell>
          <cell r="G8">
            <v>1.5618393234672303</v>
          </cell>
          <cell r="H8">
            <v>2.0153276955602539</v>
          </cell>
          <cell r="I8">
            <v>2.2991543340380547</v>
          </cell>
          <cell r="J8">
            <v>2.6511627906976742</v>
          </cell>
          <cell r="K8">
            <v>2.7938689217758981</v>
          </cell>
          <cell r="L8">
            <v>2.7827695560253698</v>
          </cell>
          <cell r="M8">
            <v>2.9001057082452428</v>
          </cell>
          <cell r="N8">
            <v>2.8208245243128958</v>
          </cell>
          <cell r="O8">
            <v>2.8810782241014801</v>
          </cell>
          <cell r="P8">
            <v>2.8335095137420714</v>
          </cell>
          <cell r="Q8">
            <v>2.6384778012684986</v>
          </cell>
          <cell r="R8">
            <v>2.6797040169133188</v>
          </cell>
          <cell r="S8">
            <v>2.5782241014799152</v>
          </cell>
          <cell r="T8">
            <v>2.5655391120507396</v>
          </cell>
          <cell r="U8">
            <v>2.5861522198731497</v>
          </cell>
          <cell r="V8">
            <v>2.6131078224101478</v>
          </cell>
          <cell r="W8">
            <v>2.2056025369978856</v>
          </cell>
          <cell r="X8">
            <v>2.0977801268498943</v>
          </cell>
          <cell r="Y8">
            <v>1.7996828752642708</v>
          </cell>
        </row>
        <row r="9">
          <cell r="B9">
            <v>1.2247536945812809</v>
          </cell>
          <cell r="C9">
            <v>1.1434729064039411</v>
          </cell>
          <cell r="D9">
            <v>1.1065270935960592</v>
          </cell>
          <cell r="E9">
            <v>1.0972906403940887</v>
          </cell>
          <cell r="F9">
            <v>1.1416256157635469</v>
          </cell>
          <cell r="G9">
            <v>1.2395320197044337</v>
          </cell>
          <cell r="H9">
            <v>2.0634236453201971</v>
          </cell>
          <cell r="I9">
            <v>2.5197044334975374</v>
          </cell>
          <cell r="J9">
            <v>2.7099753694581281</v>
          </cell>
          <cell r="K9">
            <v>2.6711822660098523</v>
          </cell>
          <cell r="L9">
            <v>2.791256157635468</v>
          </cell>
          <cell r="M9">
            <v>2.9612068965517242</v>
          </cell>
          <cell r="N9">
            <v>2.9371921182266014</v>
          </cell>
          <cell r="O9">
            <v>2.7302955665024635</v>
          </cell>
          <cell r="P9">
            <v>2.3756157635467985</v>
          </cell>
          <cell r="Q9">
            <v>2.2684729064039408</v>
          </cell>
          <cell r="R9">
            <v>2.1576354679802954</v>
          </cell>
          <cell r="S9">
            <v>2.1003694581280792</v>
          </cell>
          <cell r="T9">
            <v>2.0745073891625618</v>
          </cell>
          <cell r="U9">
            <v>2.1410098522167491</v>
          </cell>
          <cell r="V9">
            <v>2.0615763546798034</v>
          </cell>
          <cell r="W9">
            <v>1.8140394088669956</v>
          </cell>
          <cell r="X9">
            <v>1.4833743842364535</v>
          </cell>
          <cell r="Y9">
            <v>1.3282019704433501</v>
          </cell>
        </row>
      </sheetData>
      <sheetData sheetId="10">
        <row r="2">
          <cell r="B2">
            <v>4.6965000000000012</v>
          </cell>
          <cell r="C2">
            <v>4.6046511627906987</v>
          </cell>
          <cell r="D2">
            <v>4.3467558139534885</v>
          </cell>
          <cell r="E2">
            <v>4.3552325581395355</v>
          </cell>
          <cell r="F2">
            <v>4.2373604651162786</v>
          </cell>
          <cell r="G2">
            <v>4.3883720930232561</v>
          </cell>
          <cell r="H2">
            <v>4.4370000000000003</v>
          </cell>
          <cell r="I2">
            <v>5.3197674418604652</v>
          </cell>
          <cell r="J2">
            <v>5.779901162790698</v>
          </cell>
          <cell r="K2">
            <v>5.6476744186046508</v>
          </cell>
          <cell r="L2">
            <v>5.4996802325581395</v>
          </cell>
          <cell r="M2">
            <v>5.5107906976744196</v>
          </cell>
          <cell r="N2">
            <v>5.7141976744186058</v>
          </cell>
          <cell r="O2">
            <v>5.8353488372093025</v>
          </cell>
          <cell r="P2">
            <v>5.3816860465116285</v>
          </cell>
          <cell r="Q2">
            <v>5.4927558139534884</v>
          </cell>
          <cell r="R2">
            <v>5.5561744186046509</v>
          </cell>
          <cell r="S2">
            <v>5.2133720930232563</v>
          </cell>
          <cell r="T2">
            <v>5.1521860465116287</v>
          </cell>
          <cell r="U2">
            <v>4.9367616279069768</v>
          </cell>
          <cell r="V2">
            <v>5.0206395348837214</v>
          </cell>
          <cell r="W2">
            <v>4.9151162790697676</v>
          </cell>
          <cell r="X2">
            <v>4.6326976744186048</v>
          </cell>
          <cell r="Y2">
            <v>4.4796976744186052</v>
          </cell>
        </row>
        <row r="3">
          <cell r="B3">
            <v>3.4263392857142856</v>
          </cell>
          <cell r="C3">
            <v>3.2310267857142847</v>
          </cell>
          <cell r="D3">
            <v>3.0716517857142858</v>
          </cell>
          <cell r="E3">
            <v>2.8575334821428573</v>
          </cell>
          <cell r="F3">
            <v>2.7232142857142856</v>
          </cell>
          <cell r="G3">
            <v>2.9199776785714282</v>
          </cell>
          <cell r="H3">
            <v>3.0164062500000002</v>
          </cell>
          <cell r="I3">
            <v>4.0494977678571429</v>
          </cell>
          <cell r="J3">
            <v>4.5089285714285712</v>
          </cell>
          <cell r="K3">
            <v>4.7124441964285708</v>
          </cell>
          <cell r="L3">
            <v>4.3849330357142851</v>
          </cell>
          <cell r="M3">
            <v>4.5591517857142856</v>
          </cell>
          <cell r="N3">
            <v>4.6560267857142854</v>
          </cell>
          <cell r="O3">
            <v>4.453125</v>
          </cell>
          <cell r="P3">
            <v>3.7515625000000004</v>
          </cell>
          <cell r="Q3">
            <v>3.9899553571428568</v>
          </cell>
          <cell r="R3">
            <v>4.2665736607142861</v>
          </cell>
          <cell r="S3">
            <v>4.2496651785714281</v>
          </cell>
          <cell r="T3">
            <v>4.4738839285714276</v>
          </cell>
          <cell r="U3">
            <v>4.5281249999999993</v>
          </cell>
          <cell r="V3">
            <v>4.7842633928571416</v>
          </cell>
          <cell r="W3">
            <v>4.5251116071428568</v>
          </cell>
          <cell r="X3">
            <v>3.7732700892857141</v>
          </cell>
          <cell r="Y3">
            <v>3.4507812500000004</v>
          </cell>
        </row>
        <row r="4">
          <cell r="B4">
            <v>2.1979099678456593</v>
          </cell>
          <cell r="C4">
            <v>2.1498713826366558</v>
          </cell>
          <cell r="D4">
            <v>1.9227009646302256</v>
          </cell>
          <cell r="E4">
            <v>2.0006913183279744</v>
          </cell>
          <cell r="F4">
            <v>2.0236012861736334</v>
          </cell>
          <cell r="G4">
            <v>1.9836334405144695</v>
          </cell>
          <cell r="H4">
            <v>2.8123794212218653</v>
          </cell>
          <cell r="I4">
            <v>3.7471061093247595</v>
          </cell>
          <cell r="J4">
            <v>3.8119774919614144</v>
          </cell>
          <cell r="K4">
            <v>3.6470418006430867</v>
          </cell>
          <cell r="L4">
            <v>3.5337620578778139</v>
          </cell>
          <cell r="M4">
            <v>3.7230546623794214</v>
          </cell>
          <cell r="N4">
            <v>3.9726688102893895</v>
          </cell>
          <cell r="O4">
            <v>3.6143408360128619</v>
          </cell>
          <cell r="P4">
            <v>3.3633440514469459</v>
          </cell>
          <cell r="Q4">
            <v>3.2216077170418007</v>
          </cell>
          <cell r="R4">
            <v>3.2278456591639872</v>
          </cell>
          <cell r="S4">
            <v>3.0865273311897106</v>
          </cell>
          <cell r="T4">
            <v>3.0463987138263668</v>
          </cell>
          <cell r="U4">
            <v>3.4207717041800647</v>
          </cell>
          <cell r="V4">
            <v>3.4777331189710616</v>
          </cell>
          <cell r="W4">
            <v>3.3436977491961413</v>
          </cell>
          <cell r="X4">
            <v>2.872990353697749</v>
          </cell>
          <cell r="Y4">
            <v>2.4178295819935696</v>
          </cell>
        </row>
        <row r="5">
          <cell r="B5">
            <v>0.96621621621621623</v>
          </cell>
          <cell r="C5">
            <v>0.76432432432432418</v>
          </cell>
          <cell r="D5">
            <v>0.58270270270270252</v>
          </cell>
          <cell r="E5">
            <v>0.58783783783783783</v>
          </cell>
          <cell r="F5">
            <v>0.54054054054054057</v>
          </cell>
          <cell r="G5">
            <v>0.5083783783783784</v>
          </cell>
          <cell r="H5">
            <v>1.1669594594594594</v>
          </cell>
          <cell r="I5">
            <v>2.0878378378378377</v>
          </cell>
          <cell r="J5">
            <v>2.5337837837837833</v>
          </cell>
          <cell r="K5">
            <v>2.5427027027027025</v>
          </cell>
          <cell r="L5">
            <v>2.5218243243243239</v>
          </cell>
          <cell r="M5">
            <v>2.3066216216216211</v>
          </cell>
          <cell r="N5">
            <v>2.6137162162162157</v>
          </cell>
          <cell r="O5">
            <v>2.463581081081081</v>
          </cell>
          <cell r="P5">
            <v>2.2007432432432434</v>
          </cell>
          <cell r="Q5">
            <v>2.0745945945945947</v>
          </cell>
          <cell r="R5">
            <v>1.8835135135135137</v>
          </cell>
          <cell r="S5">
            <v>1.6388513513513512</v>
          </cell>
          <cell r="T5">
            <v>2.1081081081081079</v>
          </cell>
          <cell r="U5">
            <v>2.4482432432432431</v>
          </cell>
          <cell r="V5">
            <v>2.8094594594594593</v>
          </cell>
          <cell r="W5">
            <v>2.7297297297297294</v>
          </cell>
          <cell r="X5">
            <v>2.0202702702702706</v>
          </cell>
          <cell r="Y5">
            <v>1.4604054054054052</v>
          </cell>
        </row>
        <row r="6">
          <cell r="B6">
            <v>1.9233433734939753</v>
          </cell>
          <cell r="C6">
            <v>1.7105722891566262</v>
          </cell>
          <cell r="D6">
            <v>1.6482831325301204</v>
          </cell>
          <cell r="E6">
            <v>1.5610391566265061</v>
          </cell>
          <cell r="F6">
            <v>1.6671084337349398</v>
          </cell>
          <cell r="G6">
            <v>1.6234939759036142</v>
          </cell>
          <cell r="H6">
            <v>1.8710240963855425</v>
          </cell>
          <cell r="I6">
            <v>2.1141867469879516</v>
          </cell>
          <cell r="J6">
            <v>2.3599397590361444</v>
          </cell>
          <cell r="K6">
            <v>2.4550301204819278</v>
          </cell>
          <cell r="L6">
            <v>2.6299548192771081</v>
          </cell>
          <cell r="M6">
            <v>2.6994277108433731</v>
          </cell>
          <cell r="N6">
            <v>2.7985391566265063</v>
          </cell>
          <cell r="O6">
            <v>2.6927710843373491</v>
          </cell>
          <cell r="P6">
            <v>2.5429819277108434</v>
          </cell>
          <cell r="Q6">
            <v>2.5873644578313248</v>
          </cell>
          <cell r="R6">
            <v>2.5964909638554214</v>
          </cell>
          <cell r="S6">
            <v>2.5691114457831326</v>
          </cell>
          <cell r="T6">
            <v>2.5873493975903608</v>
          </cell>
          <cell r="U6">
            <v>2.6295180722891569</v>
          </cell>
          <cell r="V6">
            <v>2.9463253012048187</v>
          </cell>
          <cell r="W6">
            <v>2.8111445783132529</v>
          </cell>
          <cell r="X6">
            <v>2.6345180722891559</v>
          </cell>
          <cell r="Y6">
            <v>2.246325301204819</v>
          </cell>
        </row>
        <row r="7">
          <cell r="B7">
            <v>2.01464333781965</v>
          </cell>
          <cell r="C7">
            <v>1.9532301480484524</v>
          </cell>
          <cell r="D7">
            <v>1.8159488559892327</v>
          </cell>
          <cell r="E7">
            <v>1.855800807537012</v>
          </cell>
          <cell r="F7">
            <v>1.9840578734858685</v>
          </cell>
          <cell r="G7">
            <v>1.9686843876177653</v>
          </cell>
          <cell r="H7">
            <v>2.1440410497981155</v>
          </cell>
          <cell r="I7">
            <v>2.6955989232839839</v>
          </cell>
          <cell r="J7">
            <v>2.8148822341857338</v>
          </cell>
          <cell r="K7">
            <v>2.7164333781965011</v>
          </cell>
          <cell r="L7">
            <v>2.8334858681022879</v>
          </cell>
          <cell r="M7">
            <v>2.9899865410497988</v>
          </cell>
          <cell r="N7">
            <v>2.8361305518169582</v>
          </cell>
          <cell r="O7">
            <v>2.7955114401076715</v>
          </cell>
          <cell r="P7">
            <v>2.5762651413189772</v>
          </cell>
          <cell r="Q7">
            <v>2.4863257065948856</v>
          </cell>
          <cell r="R7">
            <v>2.6376177658142668</v>
          </cell>
          <cell r="S7">
            <v>2.5814131897711983</v>
          </cell>
          <cell r="T7">
            <v>2.4325639300134587</v>
          </cell>
          <cell r="U7">
            <v>2.4113761776581435</v>
          </cell>
          <cell r="V7">
            <v>2.5640814266487215</v>
          </cell>
          <cell r="W7">
            <v>2.3438660834454916</v>
          </cell>
          <cell r="X7">
            <v>2.1511776581426649</v>
          </cell>
          <cell r="Y7">
            <v>2.1167563930013458</v>
          </cell>
        </row>
        <row r="8">
          <cell r="B8">
            <v>1.63953488372093</v>
          </cell>
          <cell r="C8">
            <v>1.4861733615221988</v>
          </cell>
          <cell r="D8">
            <v>1.4413319238900633</v>
          </cell>
          <cell r="E8">
            <v>1.5041226215644818</v>
          </cell>
          <cell r="F8">
            <v>1.4461363636363633</v>
          </cell>
          <cell r="G8">
            <v>1.5930761099365749</v>
          </cell>
          <cell r="H8">
            <v>2.055634249471459</v>
          </cell>
          <cell r="I8">
            <v>2.3221458773784351</v>
          </cell>
          <cell r="J8">
            <v>2.6246511627906974</v>
          </cell>
          <cell r="K8">
            <v>2.8497463002114163</v>
          </cell>
          <cell r="L8">
            <v>2.7827695560253698</v>
          </cell>
          <cell r="M8">
            <v>2.9291067653276954</v>
          </cell>
          <cell r="N8">
            <v>2.7926162790697666</v>
          </cell>
          <cell r="O8">
            <v>2.8810782241014801</v>
          </cell>
          <cell r="P8">
            <v>2.8335095137420714</v>
          </cell>
          <cell r="Q8">
            <v>2.6648625792811838</v>
          </cell>
          <cell r="R8">
            <v>2.6529069767441853</v>
          </cell>
          <cell r="S8">
            <v>2.6297885835095141</v>
          </cell>
          <cell r="T8">
            <v>2.5142283298097245</v>
          </cell>
          <cell r="U8">
            <v>2.5861522198731497</v>
          </cell>
          <cell r="V8">
            <v>2.6653699788583509</v>
          </cell>
          <cell r="W8">
            <v>2.1614904862579278</v>
          </cell>
          <cell r="X8">
            <v>2.0768023255813954</v>
          </cell>
          <cell r="Y8">
            <v>1.7636892177589856</v>
          </cell>
        </row>
        <row r="9">
          <cell r="B9">
            <v>1.2125061576354681</v>
          </cell>
          <cell r="C9">
            <v>1.1549076354679804</v>
          </cell>
          <cell r="D9">
            <v>1.1065270935960592</v>
          </cell>
          <cell r="E9">
            <v>1.0972906403940887</v>
          </cell>
          <cell r="F9">
            <v>1.1302093596059115</v>
          </cell>
          <cell r="G9">
            <v>1.2643226600985225</v>
          </cell>
          <cell r="H9">
            <v>2.0427894088669953</v>
          </cell>
          <cell r="I9">
            <v>2.4693103448275866</v>
          </cell>
          <cell r="J9">
            <v>2.7370751231527093</v>
          </cell>
          <cell r="K9">
            <v>2.72460591133005</v>
          </cell>
          <cell r="L9">
            <v>2.791256157635468</v>
          </cell>
          <cell r="M9">
            <v>2.9908189655172412</v>
          </cell>
          <cell r="N9">
            <v>2.937192118226601</v>
          </cell>
          <cell r="O9">
            <v>2.7302955665024635</v>
          </cell>
          <cell r="P9">
            <v>2.3281034482758622</v>
          </cell>
          <cell r="Q9">
            <v>2.2457881773399015</v>
          </cell>
          <cell r="R9">
            <v>2.1792118226600983</v>
          </cell>
          <cell r="S9">
            <v>2.0793657635467979</v>
          </cell>
          <cell r="T9">
            <v>2.0330172413793104</v>
          </cell>
          <cell r="U9">
            <v>2.183830049261084</v>
          </cell>
          <cell r="V9">
            <v>2.0203448275862073</v>
          </cell>
          <cell r="W9">
            <v>1.7958990147783256</v>
          </cell>
          <cell r="X9">
            <v>1.4982081280788182</v>
          </cell>
          <cell r="Y9">
            <v>1.354766009852217</v>
          </cell>
        </row>
      </sheetData>
      <sheetData sheetId="11">
        <row r="2">
          <cell r="B2">
            <v>4.6965000000000012</v>
          </cell>
          <cell r="C2">
            <v>4.6967441860465122</v>
          </cell>
          <cell r="D2">
            <v>4.3467558139534885</v>
          </cell>
          <cell r="E2">
            <v>4.4423372093023259</v>
          </cell>
          <cell r="F2">
            <v>4.2373604651162786</v>
          </cell>
          <cell r="G2">
            <v>4.3444883720930241</v>
          </cell>
          <cell r="H2">
            <v>4.3500000000000005</v>
          </cell>
          <cell r="I2">
            <v>5.4261627906976742</v>
          </cell>
          <cell r="J2">
            <v>5.6082209302325587</v>
          </cell>
          <cell r="K2">
            <v>5.5911976744186038</v>
          </cell>
          <cell r="L2">
            <v>5.6107848837209309</v>
          </cell>
          <cell r="M2">
            <v>5.6232558139534889</v>
          </cell>
          <cell r="N2">
            <v>5.7725058139534902</v>
          </cell>
          <cell r="O2">
            <v>5.6065116279069755</v>
          </cell>
          <cell r="P2">
            <v>5.2234011627906982</v>
          </cell>
          <cell r="Q2">
            <v>5.5471395348837209</v>
          </cell>
          <cell r="R2">
            <v>5.5561744186046509</v>
          </cell>
          <cell r="S2">
            <v>5.2133720930232563</v>
          </cell>
          <cell r="T2">
            <v>5.0511627906976742</v>
          </cell>
          <cell r="U2">
            <v>4.9367616279069768</v>
          </cell>
          <cell r="V2">
            <v>4.9212209302325576</v>
          </cell>
          <cell r="W2">
            <v>5.0134186046511626</v>
          </cell>
          <cell r="X2">
            <v>4.6326976744186057</v>
          </cell>
          <cell r="Y2">
            <v>4.3479418604651165</v>
          </cell>
        </row>
        <row r="3">
          <cell r="B3">
            <v>3.4606026785714281</v>
          </cell>
          <cell r="C3">
            <v>3.2633370535714281</v>
          </cell>
          <cell r="D3">
            <v>3.1026785714285712</v>
          </cell>
          <cell r="E3">
            <v>2.885825892857143</v>
          </cell>
          <cell r="F3">
            <v>2.6959821428571424</v>
          </cell>
          <cell r="G3">
            <v>2.8340959821428569</v>
          </cell>
          <cell r="H3">
            <v>3.0773437499999998</v>
          </cell>
          <cell r="I3">
            <v>4.0085937499999993</v>
          </cell>
          <cell r="J3">
            <v>4.3749999999999991</v>
          </cell>
          <cell r="K3">
            <v>4.8076450892857139</v>
          </cell>
          <cell r="L3">
            <v>4.2546874999999993</v>
          </cell>
          <cell r="M3">
            <v>4.5591517857142856</v>
          </cell>
          <cell r="N3">
            <v>4.5190848214285708</v>
          </cell>
          <cell r="O3">
            <v>4.453125</v>
          </cell>
          <cell r="P3">
            <v>3.7898437499999997</v>
          </cell>
          <cell r="Q3">
            <v>4.0298549107142856</v>
          </cell>
          <cell r="R3">
            <v>4.3088169642857146</v>
          </cell>
          <cell r="S3">
            <v>4.2496651785714281</v>
          </cell>
          <cell r="T3">
            <v>4.2984374999999995</v>
          </cell>
          <cell r="U3">
            <v>4.6205357142857135</v>
          </cell>
          <cell r="V3">
            <v>4.7359374999999995</v>
          </cell>
          <cell r="W3">
            <v>4.4363839285714288</v>
          </cell>
          <cell r="X3">
            <v>3.8113839285714279</v>
          </cell>
          <cell r="Y3">
            <v>3.5564174107142854</v>
          </cell>
        </row>
        <row r="4">
          <cell r="B4">
            <v>2.2651929260450161</v>
          </cell>
          <cell r="C4">
            <v>2.0655627009646302</v>
          </cell>
          <cell r="D4">
            <v>1.9809646302250807</v>
          </cell>
          <cell r="E4">
            <v>2.0411093247588425</v>
          </cell>
          <cell r="F4">
            <v>1.9640836012861738</v>
          </cell>
          <cell r="G4">
            <v>1.9836334405144693</v>
          </cell>
          <cell r="H4">
            <v>2.9271704180064315</v>
          </cell>
          <cell r="I4">
            <v>3.7103697749196147</v>
          </cell>
          <cell r="J4">
            <v>3.8119774919614144</v>
          </cell>
          <cell r="K4">
            <v>3.6831511254019293</v>
          </cell>
          <cell r="L4">
            <v>3.4630868167202573</v>
          </cell>
          <cell r="M4">
            <v>3.8750160771704185</v>
          </cell>
          <cell r="N4">
            <v>4.0521221864951773</v>
          </cell>
          <cell r="O4">
            <v>3.6143408360128619</v>
          </cell>
          <cell r="P4">
            <v>3.3297106109324766</v>
          </cell>
          <cell r="Q4">
            <v>3.2535048231511254</v>
          </cell>
          <cell r="R4">
            <v>3.325659163987138</v>
          </cell>
          <cell r="S4">
            <v>3.0865273311897106</v>
          </cell>
          <cell r="T4">
            <v>3.1387138263665597</v>
          </cell>
          <cell r="U4">
            <v>3.3201607717041801</v>
          </cell>
          <cell r="V4">
            <v>3.5831189710610936</v>
          </cell>
          <cell r="W4">
            <v>3.2125723472668812</v>
          </cell>
          <cell r="X4">
            <v>2.9017202572347265</v>
          </cell>
          <cell r="Y4">
            <v>2.3460128617363347</v>
          </cell>
        </row>
        <row r="5">
          <cell r="B5">
            <v>0.96621621621621623</v>
          </cell>
          <cell r="C5">
            <v>0.76432432432432429</v>
          </cell>
          <cell r="D5">
            <v>0.58270270270270252</v>
          </cell>
          <cell r="E5">
            <v>0.59959459459459452</v>
          </cell>
          <cell r="F5">
            <v>0.53513513513513511</v>
          </cell>
          <cell r="G5">
            <v>0.51351351351351349</v>
          </cell>
          <cell r="H5">
            <v>1.1554054054054053</v>
          </cell>
          <cell r="I5">
            <v>2.0669594594594591</v>
          </cell>
          <cell r="J5">
            <v>2.5591216216216215</v>
          </cell>
          <cell r="K5">
            <v>2.5945945945945943</v>
          </cell>
          <cell r="L5">
            <v>2.5472972972972969</v>
          </cell>
          <cell r="M5">
            <v>2.3294594594594593</v>
          </cell>
          <cell r="N5">
            <v>2.5619594594594588</v>
          </cell>
          <cell r="O5">
            <v>2.439189189189189</v>
          </cell>
          <cell r="P5">
            <v>2.2452027027027026</v>
          </cell>
          <cell r="Q5">
            <v>2.0335135135135136</v>
          </cell>
          <cell r="R5">
            <v>1.8462162162162161</v>
          </cell>
          <cell r="S5">
            <v>1.6388513513513512</v>
          </cell>
          <cell r="T5">
            <v>2.0659459459459457</v>
          </cell>
          <cell r="U5">
            <v>2.4729729729729728</v>
          </cell>
          <cell r="V5">
            <v>2.8662162162162161</v>
          </cell>
          <cell r="W5">
            <v>2.7567567567567566</v>
          </cell>
          <cell r="X5">
            <v>2.0202702702702702</v>
          </cell>
          <cell r="Y5">
            <v>1.4314864864864862</v>
          </cell>
        </row>
        <row r="6">
          <cell r="B6">
            <v>1.9621987951807225</v>
          </cell>
          <cell r="C6">
            <v>1.7629367469879516</v>
          </cell>
          <cell r="D6">
            <v>1.6321234939759035</v>
          </cell>
          <cell r="E6">
            <v>1.5452710843373494</v>
          </cell>
          <cell r="F6">
            <v>1.6340963855421684</v>
          </cell>
          <cell r="G6">
            <v>1.6400602409638556</v>
          </cell>
          <cell r="H6">
            <v>1.8159939759036146</v>
          </cell>
          <cell r="I6">
            <v>2.1782530120481929</v>
          </cell>
          <cell r="J6">
            <v>2.3599397590361444</v>
          </cell>
          <cell r="K6">
            <v>2.4307228915662651</v>
          </cell>
          <cell r="L6">
            <v>2.6039156626506021</v>
          </cell>
          <cell r="M6">
            <v>2.6994277108433731</v>
          </cell>
          <cell r="N6">
            <v>2.8833433734939762</v>
          </cell>
          <cell r="O6">
            <v>2.746626506024096</v>
          </cell>
          <cell r="P6">
            <v>2.646777108433735</v>
          </cell>
          <cell r="Q6">
            <v>2.6129819277108428</v>
          </cell>
          <cell r="R6">
            <v>2.5450753012048191</v>
          </cell>
          <cell r="S6">
            <v>2.5945481927710845</v>
          </cell>
          <cell r="T6">
            <v>2.5356024096385537</v>
          </cell>
          <cell r="U6">
            <v>2.6558132530120484</v>
          </cell>
          <cell r="V6">
            <v>2.8596686746987947</v>
          </cell>
          <cell r="W6">
            <v>2.8111445783132529</v>
          </cell>
          <cell r="X6">
            <v>2.6606024096385541</v>
          </cell>
          <cell r="Y6">
            <v>2.2692469879518065</v>
          </cell>
        </row>
        <row r="7">
          <cell r="B7">
            <v>2.01464333781965</v>
          </cell>
          <cell r="C7">
            <v>1.9532301480484524</v>
          </cell>
          <cell r="D7">
            <v>1.8522678331090172</v>
          </cell>
          <cell r="E7">
            <v>1.8747375504710631</v>
          </cell>
          <cell r="F7">
            <v>1.9062516823687754</v>
          </cell>
          <cell r="G7">
            <v>1.9686843876177655</v>
          </cell>
          <cell r="H7">
            <v>2.1228129205921933</v>
          </cell>
          <cell r="I7">
            <v>2.6955989232839834</v>
          </cell>
          <cell r="J7">
            <v>2.7870121130551819</v>
          </cell>
          <cell r="K7">
            <v>2.7164333781965011</v>
          </cell>
          <cell r="L7">
            <v>2.7223687752355317</v>
          </cell>
          <cell r="M7">
            <v>2.9313593539703908</v>
          </cell>
          <cell r="N7">
            <v>2.8940107671601614</v>
          </cell>
          <cell r="O7">
            <v>2.7401547779273216</v>
          </cell>
          <cell r="P7">
            <v>2.5502422611036337</v>
          </cell>
          <cell r="Q7">
            <v>2.4863257065948856</v>
          </cell>
          <cell r="R7">
            <v>2.6903701211305524</v>
          </cell>
          <cell r="S7">
            <v>2.5047375504710634</v>
          </cell>
          <cell r="T7">
            <v>2.4325639300134592</v>
          </cell>
          <cell r="U7">
            <v>2.4357335127860029</v>
          </cell>
          <cell r="V7">
            <v>2.5386944818304178</v>
          </cell>
          <cell r="W7">
            <v>2.3670726783310903</v>
          </cell>
          <cell r="X7">
            <v>2.1724764468371474</v>
          </cell>
          <cell r="Y7">
            <v>2.1590915208613728</v>
          </cell>
        </row>
        <row r="8">
          <cell r="B8">
            <v>1.63953488372093</v>
          </cell>
          <cell r="C8">
            <v>1.4861733615221988</v>
          </cell>
          <cell r="D8">
            <v>1.4701585623678646</v>
          </cell>
          <cell r="E8">
            <v>1.4746300211416492</v>
          </cell>
          <cell r="F8">
            <v>1.4031818181818179</v>
          </cell>
          <cell r="G8">
            <v>1.5930761099365749</v>
          </cell>
          <cell r="H8">
            <v>2.0153276955602539</v>
          </cell>
          <cell r="I8">
            <v>2.3451374207188156</v>
          </cell>
          <cell r="J8">
            <v>2.5981395348837206</v>
          </cell>
          <cell r="K8">
            <v>2.7379915433403799</v>
          </cell>
          <cell r="L8">
            <v>2.7549418604651157</v>
          </cell>
          <cell r="M8">
            <v>2.9581078224101476</v>
          </cell>
          <cell r="N8">
            <v>2.8208245243128958</v>
          </cell>
          <cell r="O8">
            <v>2.852267441860465</v>
          </cell>
          <cell r="P8">
            <v>2.8901797040169126</v>
          </cell>
          <cell r="Q8">
            <v>2.5857082452431288</v>
          </cell>
          <cell r="R8">
            <v>2.733298097251585</v>
          </cell>
          <cell r="S8">
            <v>2.6040063424947144</v>
          </cell>
          <cell r="T8">
            <v>2.5911945031712471</v>
          </cell>
          <cell r="U8">
            <v>2.5861522198731497</v>
          </cell>
          <cell r="V8">
            <v>2.6392389006342496</v>
          </cell>
          <cell r="W8">
            <v>2.1614904862579278</v>
          </cell>
          <cell r="X8">
            <v>2.1187579281183933</v>
          </cell>
          <cell r="Y8">
            <v>1.7636892177589854</v>
          </cell>
        </row>
        <row r="9">
          <cell r="B9">
            <v>1.2492487684729066</v>
          </cell>
          <cell r="C9">
            <v>1.1320381773399015</v>
          </cell>
          <cell r="D9">
            <v>1.1286576354679805</v>
          </cell>
          <cell r="E9">
            <v>1.1082635467980297</v>
          </cell>
          <cell r="F9">
            <v>1.1530418719211823</v>
          </cell>
          <cell r="G9">
            <v>1.2643226600985225</v>
          </cell>
          <cell r="H9">
            <v>2.0840578817733988</v>
          </cell>
          <cell r="I9">
            <v>2.5197044334975374</v>
          </cell>
          <cell r="J9">
            <v>2.7641748768472905</v>
          </cell>
          <cell r="K9">
            <v>2.6444704433497539</v>
          </cell>
          <cell r="L9">
            <v>2.8191687192118229</v>
          </cell>
          <cell r="M9">
            <v>2.9019827586206897</v>
          </cell>
          <cell r="N9">
            <v>2.9959359605911331</v>
          </cell>
          <cell r="O9">
            <v>2.6756896551724139</v>
          </cell>
          <cell r="P9">
            <v>2.3518596059113306</v>
          </cell>
          <cell r="Q9">
            <v>2.2457881773399015</v>
          </cell>
          <cell r="R9">
            <v>2.2007881773399016</v>
          </cell>
          <cell r="S9">
            <v>2.0583620689655175</v>
          </cell>
          <cell r="T9">
            <v>2.1159975369458133</v>
          </cell>
          <cell r="U9">
            <v>2.1624199507389168</v>
          </cell>
          <cell r="V9">
            <v>2.0409605911330053</v>
          </cell>
          <cell r="W9">
            <v>1.8140394088669956</v>
          </cell>
          <cell r="X9">
            <v>1.468540640394089</v>
          </cell>
          <cell r="Y9">
            <v>1.3149199507389167</v>
          </cell>
        </row>
      </sheetData>
      <sheetData sheetId="12">
        <row r="2">
          <cell r="B2">
            <v>0.66442953020134232</v>
          </cell>
          <cell r="C2">
            <v>0.7338926174496645</v>
          </cell>
          <cell r="D2">
            <v>0.69161073825503361</v>
          </cell>
          <cell r="E2">
            <v>0.69161073825503361</v>
          </cell>
          <cell r="F2">
            <v>0.676510067114094</v>
          </cell>
          <cell r="G2">
            <v>0.71577181208053686</v>
          </cell>
          <cell r="H2">
            <v>0.73691275167785242</v>
          </cell>
          <cell r="I2">
            <v>1.3802013422818793</v>
          </cell>
          <cell r="J2">
            <v>1.6067114093959733</v>
          </cell>
          <cell r="K2">
            <v>1.5463087248322145</v>
          </cell>
          <cell r="L2">
            <v>1.5100671140939599</v>
          </cell>
          <cell r="M2">
            <v>1.507046979865772</v>
          </cell>
          <cell r="N2">
            <v>1.6036912751677852</v>
          </cell>
          <cell r="O2">
            <v>1.5553691275167787</v>
          </cell>
          <cell r="P2">
            <v>1.0902684563758389</v>
          </cell>
          <cell r="Q2">
            <v>1.4255033557046979</v>
          </cell>
          <cell r="R2">
            <v>1.4436241610738256</v>
          </cell>
          <cell r="S2">
            <v>1.353020134228188</v>
          </cell>
          <cell r="T2">
            <v>1.0721476510067114</v>
          </cell>
          <cell r="U2">
            <v>0.97248322147651023</v>
          </cell>
          <cell r="V2">
            <v>1.0208053691275167</v>
          </cell>
          <cell r="W2">
            <v>1.0238255033557047</v>
          </cell>
          <cell r="X2">
            <v>0.7067114093959731</v>
          </cell>
          <cell r="Y2">
            <v>0.70067114093959737</v>
          </cell>
        </row>
        <row r="3">
          <cell r="B3">
            <v>2.7777777777777776E-2</v>
          </cell>
          <cell r="C3">
            <v>-0.16666666666666669</v>
          </cell>
          <cell r="D3">
            <v>-0.18055555555555555</v>
          </cell>
          <cell r="E3">
            <v>-0.2638888888888889</v>
          </cell>
          <cell r="F3">
            <v>-0.31944444444444442</v>
          </cell>
          <cell r="G3">
            <v>-0.25</v>
          </cell>
          <cell r="H3">
            <v>-0.31944444444444442</v>
          </cell>
          <cell r="I3">
            <v>0.80555555555555558</v>
          </cell>
          <cell r="J3">
            <v>1.0277777777777777</v>
          </cell>
          <cell r="K3">
            <v>1.3194444444444442</v>
          </cell>
          <cell r="L3">
            <v>0.75</v>
          </cell>
          <cell r="M3">
            <v>0.68055555555555547</v>
          </cell>
          <cell r="N3">
            <v>0.47222222222222221</v>
          </cell>
          <cell r="O3">
            <v>0.63888888888888884</v>
          </cell>
          <cell r="P3">
            <v>0.27777777777777779</v>
          </cell>
          <cell r="Q3">
            <v>0.23611111111111108</v>
          </cell>
          <cell r="R3">
            <v>0.27777777777777779</v>
          </cell>
          <cell r="S3">
            <v>0.5</v>
          </cell>
          <cell r="T3">
            <v>0.95833333333333348</v>
          </cell>
          <cell r="U3">
            <v>0.9722222222222221</v>
          </cell>
          <cell r="V3">
            <v>0.77777777777777757</v>
          </cell>
          <cell r="W3">
            <v>0.59722222222222221</v>
          </cell>
          <cell r="X3">
            <v>0.27777777777777773</v>
          </cell>
          <cell r="Y3">
            <v>5.5555555555555552E-2</v>
          </cell>
        </row>
        <row r="4">
          <cell r="B4">
            <v>-0.1676470588235294</v>
          </cell>
          <cell r="C4">
            <v>-0.39705882352941169</v>
          </cell>
          <cell r="D4">
            <v>-0.69264705882352928</v>
          </cell>
          <cell r="E4">
            <v>-0.63970588235294112</v>
          </cell>
          <cell r="F4">
            <v>-0.65294117647058814</v>
          </cell>
          <cell r="G4">
            <v>-0.62205882352941178</v>
          </cell>
          <cell r="H4">
            <v>-3.5294117647058823E-2</v>
          </cell>
          <cell r="I4">
            <v>0.74558823529411755</v>
          </cell>
          <cell r="J4">
            <v>0.9794117647058822</v>
          </cell>
          <cell r="K4">
            <v>0.9882352941176471</v>
          </cell>
          <cell r="L4">
            <v>0.82499999999999996</v>
          </cell>
          <cell r="M4">
            <v>1.0323529411764705</v>
          </cell>
          <cell r="N4">
            <v>0.93529411764705883</v>
          </cell>
          <cell r="O4">
            <v>0.81617647058823517</v>
          </cell>
          <cell r="P4">
            <v>0.58676470588235285</v>
          </cell>
          <cell r="Q4">
            <v>0.36617647058823533</v>
          </cell>
          <cell r="R4">
            <v>0.45441176470588229</v>
          </cell>
          <cell r="S4">
            <v>0.40588235294117642</v>
          </cell>
          <cell r="T4">
            <v>7.4999999999999983E-2</v>
          </cell>
          <cell r="U4">
            <v>0.32647058823529407</v>
          </cell>
          <cell r="V4">
            <v>0.45882352941176463</v>
          </cell>
          <cell r="W4">
            <v>0.3</v>
          </cell>
          <cell r="X4">
            <v>-0.27794117647058819</v>
          </cell>
          <cell r="Y4">
            <v>-0.56911764705882351</v>
          </cell>
        </row>
        <row r="5">
          <cell r="B5">
            <v>-0.793220338983051</v>
          </cell>
          <cell r="C5">
            <v>-0.80084745762711873</v>
          </cell>
          <cell r="D5">
            <v>-0.82372881355932215</v>
          </cell>
          <cell r="E5">
            <v>-0.82372881355932215</v>
          </cell>
          <cell r="F5">
            <v>-0.84279661016949159</v>
          </cell>
          <cell r="G5">
            <v>-0.86567796610169501</v>
          </cell>
          <cell r="H5">
            <v>-0.78559322033898316</v>
          </cell>
          <cell r="I5">
            <v>-0.53008474576271192</v>
          </cell>
          <cell r="J5">
            <v>-0.3966101694915255</v>
          </cell>
          <cell r="K5">
            <v>-0.41949152542372886</v>
          </cell>
          <cell r="L5">
            <v>-0.53008474576271192</v>
          </cell>
          <cell r="M5">
            <v>-0.57584745762711886</v>
          </cell>
          <cell r="N5">
            <v>-0.53389830508474578</v>
          </cell>
          <cell r="O5">
            <v>-0.57966101694915262</v>
          </cell>
          <cell r="P5">
            <v>-0.54533898305084749</v>
          </cell>
          <cell r="Q5">
            <v>-0.64449152542372878</v>
          </cell>
          <cell r="R5">
            <v>-0.72457627118644075</v>
          </cell>
          <cell r="S5">
            <v>-0.64449152542372878</v>
          </cell>
          <cell r="T5">
            <v>-0.45381355932203388</v>
          </cell>
          <cell r="U5">
            <v>-0.40805084745762721</v>
          </cell>
          <cell r="V5">
            <v>-0.40805084745762721</v>
          </cell>
          <cell r="W5">
            <v>-0.53771186440677976</v>
          </cell>
          <cell r="X5">
            <v>-0.6673728813559322</v>
          </cell>
          <cell r="Y5">
            <v>-0.6940677966101696</v>
          </cell>
        </row>
        <row r="6">
          <cell r="B6">
            <v>-0.49390243902439029</v>
          </cell>
          <cell r="C6">
            <v>-0.64756097560975634</v>
          </cell>
          <cell r="D6">
            <v>-0.76280487804878061</v>
          </cell>
          <cell r="E6">
            <v>-0.75731707317073182</v>
          </cell>
          <cell r="F6">
            <v>-0.75731707317073171</v>
          </cell>
          <cell r="G6">
            <v>-0.82865853658536581</v>
          </cell>
          <cell r="H6">
            <v>-0.74634146341463425</v>
          </cell>
          <cell r="I6">
            <v>-0.29634146341463419</v>
          </cell>
          <cell r="J6">
            <v>9.8780487804878053E-2</v>
          </cell>
          <cell r="K6">
            <v>0.32926829268292696</v>
          </cell>
          <cell r="L6">
            <v>0.54329268292682931</v>
          </cell>
          <cell r="M6">
            <v>0.57621951219512202</v>
          </cell>
          <cell r="N6">
            <v>0.50487804878048792</v>
          </cell>
          <cell r="O6">
            <v>0.41707317073170735</v>
          </cell>
          <cell r="P6">
            <v>0.27439024390243905</v>
          </cell>
          <cell r="Q6">
            <v>0.17560975609756099</v>
          </cell>
          <cell r="R6">
            <v>0.14817073170731709</v>
          </cell>
          <cell r="S6">
            <v>0.13719512195121952</v>
          </cell>
          <cell r="T6">
            <v>0.13719512195121952</v>
          </cell>
          <cell r="U6">
            <v>3.2926829268292684E-2</v>
          </cell>
          <cell r="V6">
            <v>0.2908536585365854</v>
          </cell>
          <cell r="W6">
            <v>0.13719512195121952</v>
          </cell>
          <cell r="X6">
            <v>7.682926829268294E-2</v>
          </cell>
          <cell r="Y6">
            <v>-0.12073170731707321</v>
          </cell>
        </row>
        <row r="7">
          <cell r="B7">
            <v>0.36</v>
          </cell>
          <cell r="C7">
            <v>0.39937499999999998</v>
          </cell>
          <cell r="D7">
            <v>0.30375000000000002</v>
          </cell>
          <cell r="E7">
            <v>0.35718749999999999</v>
          </cell>
          <cell r="F7">
            <v>0.36562500000000003</v>
          </cell>
          <cell r="G7">
            <v>0.37546875000000002</v>
          </cell>
          <cell r="H7">
            <v>0.36281250000000004</v>
          </cell>
          <cell r="I7">
            <v>0.67218749999999994</v>
          </cell>
          <cell r="J7">
            <v>0.77062500000000012</v>
          </cell>
          <cell r="K7">
            <v>0.76921875000000006</v>
          </cell>
          <cell r="L7">
            <v>0.67218749999999983</v>
          </cell>
          <cell r="M7">
            <v>0.80296875000000012</v>
          </cell>
          <cell r="N7">
            <v>0.83671875000000007</v>
          </cell>
          <cell r="O7">
            <v>0.77062500000000012</v>
          </cell>
          <cell r="P7">
            <v>0.67078125</v>
          </cell>
          <cell r="Q7">
            <v>0.59062500000000007</v>
          </cell>
          <cell r="R7">
            <v>0.72</v>
          </cell>
          <cell r="S7">
            <v>0.6974999999999999</v>
          </cell>
          <cell r="T7">
            <v>0.54703124999999997</v>
          </cell>
          <cell r="U7">
            <v>0.50765624999999992</v>
          </cell>
          <cell r="V7">
            <v>0.59765625</v>
          </cell>
          <cell r="W7">
            <v>0.47109375000000003</v>
          </cell>
          <cell r="X7">
            <v>0.35859374999999999</v>
          </cell>
          <cell r="Y7">
            <v>0.40078124999999998</v>
          </cell>
        </row>
        <row r="8">
          <cell r="B8">
            <v>-0.69456521739130428</v>
          </cell>
          <cell r="C8">
            <v>-0.71413043478260874</v>
          </cell>
          <cell r="D8">
            <v>-0.75815217391304335</v>
          </cell>
          <cell r="E8">
            <v>-0.77771739130434803</v>
          </cell>
          <cell r="F8">
            <v>-0.72880434782608705</v>
          </cell>
          <cell r="G8">
            <v>-0.78750000000000009</v>
          </cell>
          <cell r="H8">
            <v>-0.67500000000000004</v>
          </cell>
          <cell r="I8">
            <v>-0.30815217391304345</v>
          </cell>
          <cell r="J8">
            <v>-5.3804347826086951E-2</v>
          </cell>
          <cell r="K8">
            <v>-4.4021739130434778E-2</v>
          </cell>
          <cell r="L8">
            <v>9.2934782608695643E-2</v>
          </cell>
          <cell r="M8">
            <v>2.9347826086956522E-2</v>
          </cell>
          <cell r="N8">
            <v>9.7826086956521747E-3</v>
          </cell>
          <cell r="O8">
            <v>0</v>
          </cell>
          <cell r="P8">
            <v>-7.8260869565217397E-2</v>
          </cell>
          <cell r="Q8">
            <v>-0.13695652173913045</v>
          </cell>
          <cell r="R8">
            <v>-0.20054347826086957</v>
          </cell>
          <cell r="S8">
            <v>-0.26413043478260873</v>
          </cell>
          <cell r="T8">
            <v>-0.22989130434782612</v>
          </cell>
          <cell r="U8">
            <v>-0.27880434782608698</v>
          </cell>
          <cell r="V8">
            <v>-0.19565217391304349</v>
          </cell>
          <cell r="W8">
            <v>-0.36684782608695649</v>
          </cell>
          <cell r="X8">
            <v>-0.46467391304347822</v>
          </cell>
          <cell r="Y8">
            <v>-0.49891304347826088</v>
          </cell>
        </row>
        <row r="9">
          <cell r="B9">
            <v>-0.86951612903225795</v>
          </cell>
          <cell r="C9">
            <v>-0.87532258064516122</v>
          </cell>
          <cell r="D9">
            <v>-0.88403225806451613</v>
          </cell>
          <cell r="E9">
            <v>-0.88838709677419359</v>
          </cell>
          <cell r="F9">
            <v>-0.87677419354838726</v>
          </cell>
          <cell r="G9">
            <v>-0.85645161290322591</v>
          </cell>
          <cell r="H9">
            <v>-0.72725806451612895</v>
          </cell>
          <cell r="I9">
            <v>-0.60096774193548397</v>
          </cell>
          <cell r="J9">
            <v>-0.5879032258064516</v>
          </cell>
          <cell r="K9">
            <v>-0.57919354838709669</v>
          </cell>
          <cell r="L9">
            <v>-0.56903225806451607</v>
          </cell>
          <cell r="M9">
            <v>-0.56467741935483873</v>
          </cell>
          <cell r="N9">
            <v>-0.57774193548387098</v>
          </cell>
          <cell r="O9">
            <v>-0.59951612903225804</v>
          </cell>
          <cell r="P9">
            <v>-0.66048387096774186</v>
          </cell>
          <cell r="Q9">
            <v>-0.68951612903225812</v>
          </cell>
          <cell r="R9">
            <v>-0.71274193548387099</v>
          </cell>
          <cell r="S9">
            <v>-0.71564516129032252</v>
          </cell>
          <cell r="T9">
            <v>-0.72870967741935488</v>
          </cell>
          <cell r="U9">
            <v>-0.75338709677419358</v>
          </cell>
          <cell r="V9">
            <v>-0.80129032258064514</v>
          </cell>
          <cell r="W9">
            <v>-0.83322580645161293</v>
          </cell>
          <cell r="X9">
            <v>-0.84629032258064518</v>
          </cell>
          <cell r="Y9">
            <v>-0.86225806451612885</v>
          </cell>
        </row>
      </sheetData>
      <sheetData sheetId="13">
        <row r="2">
          <cell r="B2">
            <v>0.65114093959731545</v>
          </cell>
          <cell r="C2">
            <v>0.74123154362416122</v>
          </cell>
          <cell r="D2">
            <v>0.70544295302013427</v>
          </cell>
          <cell r="E2">
            <v>0.69852684563758394</v>
          </cell>
          <cell r="F2">
            <v>0.683275167785235</v>
          </cell>
          <cell r="G2">
            <v>0.70145637583892606</v>
          </cell>
          <cell r="H2">
            <v>0.73691275167785242</v>
          </cell>
          <cell r="I2">
            <v>1.407805369127517</v>
          </cell>
          <cell r="J2">
            <v>1.622778523489933</v>
          </cell>
          <cell r="K2">
            <v>1.577234899328859</v>
          </cell>
          <cell r="L2">
            <v>1.4798657718120805</v>
          </cell>
          <cell r="M2">
            <v>1.5221174496644299</v>
          </cell>
          <cell r="N2">
            <v>1.6036912751677852</v>
          </cell>
          <cell r="O2">
            <v>1.5709228187919464</v>
          </cell>
          <cell r="P2">
            <v>1.0902684563758389</v>
          </cell>
          <cell r="Q2">
            <v>1.396993288590604</v>
          </cell>
          <cell r="R2">
            <v>1.472496644295302</v>
          </cell>
          <cell r="S2">
            <v>1.3259597315436242</v>
          </cell>
          <cell r="T2">
            <v>1.0935906040268457</v>
          </cell>
          <cell r="U2">
            <v>0.99193288590604045</v>
          </cell>
          <cell r="V2">
            <v>1.0412214765100671</v>
          </cell>
          <cell r="W2">
            <v>1.0238255033557047</v>
          </cell>
          <cell r="X2">
            <v>0.72084563758389253</v>
          </cell>
          <cell r="Y2">
            <v>0.70767785234899339</v>
          </cell>
        </row>
        <row r="3">
          <cell r="B3">
            <v>2.7222222222222217E-2</v>
          </cell>
          <cell r="C3">
            <v>-0.16333333333333333</v>
          </cell>
          <cell r="D3">
            <v>-0.18416666666666665</v>
          </cell>
          <cell r="E3">
            <v>-0.26916666666666667</v>
          </cell>
          <cell r="F3">
            <v>-0.31944444444444442</v>
          </cell>
          <cell r="G3">
            <v>-0.25</v>
          </cell>
          <cell r="H3">
            <v>-0.31305555555555553</v>
          </cell>
          <cell r="I3">
            <v>0.80555555555555558</v>
          </cell>
          <cell r="J3">
            <v>1.0277777777777775</v>
          </cell>
          <cell r="K3">
            <v>1.2930555555555554</v>
          </cell>
          <cell r="L3">
            <v>0.75</v>
          </cell>
          <cell r="M3">
            <v>0.66694444444444434</v>
          </cell>
          <cell r="N3">
            <v>0.46750000000000003</v>
          </cell>
          <cell r="O3">
            <v>0.62611111111111106</v>
          </cell>
          <cell r="P3">
            <v>0.28333333333333333</v>
          </cell>
          <cell r="Q3">
            <v>0.23374999999999996</v>
          </cell>
          <cell r="R3">
            <v>0.27222222222222225</v>
          </cell>
          <cell r="S3">
            <v>0.495</v>
          </cell>
          <cell r="T3">
            <v>0.97750000000000004</v>
          </cell>
          <cell r="U3">
            <v>0.98194444444444418</v>
          </cell>
          <cell r="V3">
            <v>0.76222222222222202</v>
          </cell>
          <cell r="W3">
            <v>0.59722222222222221</v>
          </cell>
          <cell r="X3">
            <v>0.2805555555555555</v>
          </cell>
          <cell r="Y3">
            <v>5.6111111111111105E-2</v>
          </cell>
        </row>
        <row r="4">
          <cell r="B4">
            <v>-0.17099999999999999</v>
          </cell>
          <cell r="C4">
            <v>-0.40499999999999986</v>
          </cell>
          <cell r="D4">
            <v>-0.70649999999999979</v>
          </cell>
          <cell r="E4">
            <v>-0.6461029411764706</v>
          </cell>
          <cell r="F4">
            <v>-0.66599999999999993</v>
          </cell>
          <cell r="G4">
            <v>-0.62827941176470581</v>
          </cell>
          <cell r="H4">
            <v>-3.4588235294117649E-2</v>
          </cell>
          <cell r="I4">
            <v>0.7381323529411763</v>
          </cell>
          <cell r="J4">
            <v>0.99899999999999989</v>
          </cell>
          <cell r="K4">
            <v>0.99811764705882366</v>
          </cell>
          <cell r="L4">
            <v>0.81674999999999998</v>
          </cell>
          <cell r="M4">
            <v>1.0220294117647057</v>
          </cell>
          <cell r="N4">
            <v>0.9165882352941177</v>
          </cell>
          <cell r="O4">
            <v>0.79985294117647043</v>
          </cell>
          <cell r="P4">
            <v>0.58089705882352927</v>
          </cell>
          <cell r="Q4">
            <v>0.36983823529411769</v>
          </cell>
          <cell r="R4">
            <v>0.45441176470588229</v>
          </cell>
          <cell r="S4">
            <v>0.40588235294117642</v>
          </cell>
          <cell r="T4">
            <v>7.6499999999999985E-2</v>
          </cell>
          <cell r="U4">
            <v>0.32320588235294112</v>
          </cell>
          <cell r="V4">
            <v>0.45882352941176463</v>
          </cell>
          <cell r="W4">
            <v>0.30299999999999999</v>
          </cell>
          <cell r="X4">
            <v>-0.28072058823529411</v>
          </cell>
          <cell r="Y4">
            <v>-0.58050000000000002</v>
          </cell>
        </row>
        <row r="5">
          <cell r="B5">
            <v>-0.80908474576271194</v>
          </cell>
          <cell r="C5">
            <v>-0.80885593220338992</v>
          </cell>
          <cell r="D5">
            <v>-0.81549152542372894</v>
          </cell>
          <cell r="E5">
            <v>-0.84020338983050868</v>
          </cell>
          <cell r="F5">
            <v>-0.82594067796610171</v>
          </cell>
          <cell r="G5">
            <v>-0.85702118644067804</v>
          </cell>
          <cell r="H5">
            <v>-0.79344915254237292</v>
          </cell>
          <cell r="I5">
            <v>-0.51948305084745772</v>
          </cell>
          <cell r="J5">
            <v>-0.38867796610169492</v>
          </cell>
          <cell r="K5">
            <v>-0.42788135593220344</v>
          </cell>
          <cell r="L5">
            <v>-0.54068644067796623</v>
          </cell>
          <cell r="M5">
            <v>-0.57008898305084754</v>
          </cell>
          <cell r="N5">
            <v>-0.52322033898305087</v>
          </cell>
          <cell r="O5">
            <v>-0.57386440677966111</v>
          </cell>
          <cell r="P5">
            <v>-0.54533898305084749</v>
          </cell>
          <cell r="Q5">
            <v>-0.65738135593220337</v>
          </cell>
          <cell r="R5">
            <v>-0.71008474576271197</v>
          </cell>
          <cell r="S5">
            <v>-0.65738135593220337</v>
          </cell>
          <cell r="T5">
            <v>-0.46288983050847449</v>
          </cell>
          <cell r="U5">
            <v>-0.4039703389830509</v>
          </cell>
          <cell r="V5">
            <v>-0.41213135593220346</v>
          </cell>
          <cell r="W5">
            <v>-0.54846610169491528</v>
          </cell>
          <cell r="X5">
            <v>-0.66069915254237288</v>
          </cell>
          <cell r="Y5">
            <v>-0.70794915254237301</v>
          </cell>
        </row>
        <row r="6">
          <cell r="B6">
            <v>-0.50378048780487816</v>
          </cell>
          <cell r="C6">
            <v>-0.64108536585365872</v>
          </cell>
          <cell r="D6">
            <v>-0.74754878048780482</v>
          </cell>
          <cell r="E6">
            <v>-0.77246341463414647</v>
          </cell>
          <cell r="F6">
            <v>-0.75731707317073171</v>
          </cell>
          <cell r="G6">
            <v>-0.82865853658536581</v>
          </cell>
          <cell r="H6">
            <v>-0.7538048780487806</v>
          </cell>
          <cell r="I6">
            <v>-0.29634146341463419</v>
          </cell>
          <cell r="J6">
            <v>0.10075609756097562</v>
          </cell>
          <cell r="K6">
            <v>0.32597560975609768</v>
          </cell>
          <cell r="L6">
            <v>0.55415853658536585</v>
          </cell>
          <cell r="M6">
            <v>0.58198170731707322</v>
          </cell>
          <cell r="N6">
            <v>0.50487804878048792</v>
          </cell>
          <cell r="O6">
            <v>0.42541463414634151</v>
          </cell>
          <cell r="P6">
            <v>0.27164634146341465</v>
          </cell>
          <cell r="Q6">
            <v>0.17560975609756099</v>
          </cell>
          <cell r="R6">
            <v>0.14817073170731709</v>
          </cell>
          <cell r="S6">
            <v>0.13445121951219513</v>
          </cell>
          <cell r="T6">
            <v>0.13719512195121952</v>
          </cell>
          <cell r="U6">
            <v>3.2597560975609757E-2</v>
          </cell>
          <cell r="V6">
            <v>0.2908536585365854</v>
          </cell>
          <cell r="W6">
            <v>0.13993902439024392</v>
          </cell>
          <cell r="X6">
            <v>7.5292682926829294E-2</v>
          </cell>
          <cell r="Y6">
            <v>-0.12073170731707321</v>
          </cell>
        </row>
        <row r="7">
          <cell r="B7">
            <v>0.36000000000000004</v>
          </cell>
          <cell r="C7">
            <v>0.40736249999999996</v>
          </cell>
          <cell r="D7">
            <v>0.30071249999999999</v>
          </cell>
          <cell r="E7">
            <v>0.35361562500000004</v>
          </cell>
          <cell r="F7">
            <v>0.37293749999999998</v>
          </cell>
          <cell r="G7">
            <v>0.37546875000000002</v>
          </cell>
          <cell r="H7">
            <v>0.37006875</v>
          </cell>
          <cell r="I7">
            <v>0.66546562499999995</v>
          </cell>
          <cell r="J7">
            <v>0.77833125000000003</v>
          </cell>
          <cell r="K7">
            <v>0.76152656249999995</v>
          </cell>
          <cell r="L7">
            <v>0.67890937499999993</v>
          </cell>
          <cell r="M7">
            <v>0.81902812500000011</v>
          </cell>
          <cell r="N7">
            <v>0.85345312500000003</v>
          </cell>
          <cell r="O7">
            <v>0.7629187500000002</v>
          </cell>
          <cell r="P7">
            <v>0.67078125000000011</v>
          </cell>
          <cell r="Q7">
            <v>0.59653125000000007</v>
          </cell>
          <cell r="R7">
            <v>0.73439999999999994</v>
          </cell>
          <cell r="S7">
            <v>0.71145000000000003</v>
          </cell>
          <cell r="T7">
            <v>0.54703124999999997</v>
          </cell>
          <cell r="U7">
            <v>0.51273281249999991</v>
          </cell>
          <cell r="V7">
            <v>0.59167968750000011</v>
          </cell>
          <cell r="W7">
            <v>0.46638281250000002</v>
          </cell>
          <cell r="X7">
            <v>0.35142187499999999</v>
          </cell>
          <cell r="Y7">
            <v>0.40879687499999995</v>
          </cell>
        </row>
        <row r="8">
          <cell r="B8">
            <v>-0.70845652173913032</v>
          </cell>
          <cell r="C8">
            <v>-0.71413043478260874</v>
          </cell>
          <cell r="D8">
            <v>-0.74298913043478243</v>
          </cell>
          <cell r="E8">
            <v>-0.76994021739130458</v>
          </cell>
          <cell r="F8">
            <v>-0.71422826086956526</v>
          </cell>
          <cell r="G8">
            <v>-0.77962500000000023</v>
          </cell>
          <cell r="H8">
            <v>-0.68174999999999997</v>
          </cell>
          <cell r="I8">
            <v>-0.30198913043478259</v>
          </cell>
          <cell r="J8">
            <v>-5.2728260869565211E-2</v>
          </cell>
          <cell r="K8">
            <v>-4.4902173913043478E-2</v>
          </cell>
          <cell r="L8">
            <v>9.2934782608695643E-2</v>
          </cell>
          <cell r="M8">
            <v>2.9934782608695653E-2</v>
          </cell>
          <cell r="N8">
            <v>9.6847826086956506E-3</v>
          </cell>
          <cell r="O8">
            <v>0</v>
          </cell>
          <cell r="P8">
            <v>-7.6695652173913054E-2</v>
          </cell>
          <cell r="Q8">
            <v>-0.13832608695652174</v>
          </cell>
          <cell r="R8">
            <v>-0.19853804347826087</v>
          </cell>
          <cell r="S8">
            <v>-0.26148913043478267</v>
          </cell>
          <cell r="T8">
            <v>-0.2252934782608696</v>
          </cell>
          <cell r="U8">
            <v>-0.28438043478260877</v>
          </cell>
          <cell r="V8">
            <v>-0.1976086956521739</v>
          </cell>
          <cell r="W8">
            <v>-0.37418478260869564</v>
          </cell>
          <cell r="X8">
            <v>-0.4553804347826087</v>
          </cell>
          <cell r="Y8">
            <v>-0.50390217391304348</v>
          </cell>
        </row>
        <row r="9">
          <cell r="B9">
            <v>-0.85212580645161273</v>
          </cell>
          <cell r="C9">
            <v>-0.87532258064516111</v>
          </cell>
          <cell r="D9">
            <v>-0.87519193548387098</v>
          </cell>
          <cell r="E9">
            <v>-0.89727096774193538</v>
          </cell>
          <cell r="F9">
            <v>-0.88554193548387106</v>
          </cell>
          <cell r="G9">
            <v>-0.86501612903225822</v>
          </cell>
          <cell r="H9">
            <v>-0.74180322580645164</v>
          </cell>
          <cell r="I9">
            <v>-0.60697741935483873</v>
          </cell>
          <cell r="J9">
            <v>-0.58790322580645149</v>
          </cell>
          <cell r="K9">
            <v>-0.59077741935483852</v>
          </cell>
          <cell r="L9">
            <v>-0.58041290322580641</v>
          </cell>
          <cell r="M9">
            <v>-0.55903064516129031</v>
          </cell>
          <cell r="N9">
            <v>-0.57196451612903232</v>
          </cell>
          <cell r="O9">
            <v>-0.59951612903225804</v>
          </cell>
          <cell r="P9">
            <v>-0.66048387096774186</v>
          </cell>
          <cell r="Q9">
            <v>-0.68951612903225812</v>
          </cell>
          <cell r="R9">
            <v>-0.69848709677419352</v>
          </cell>
          <cell r="S9">
            <v>-0.72995806451612899</v>
          </cell>
          <cell r="T9">
            <v>-0.7141354838709677</v>
          </cell>
          <cell r="U9">
            <v>-0.75338709677419358</v>
          </cell>
          <cell r="V9">
            <v>-0.78526451612903225</v>
          </cell>
          <cell r="W9">
            <v>-0.82489354838709683</v>
          </cell>
          <cell r="X9">
            <v>-0.85475322580645163</v>
          </cell>
          <cell r="Y9">
            <v>-0.87088064516129016</v>
          </cell>
        </row>
      </sheetData>
      <sheetData sheetId="14">
        <row r="2">
          <cell r="B2">
            <v>0.65114093959731545</v>
          </cell>
          <cell r="C2">
            <v>0.7338926174496645</v>
          </cell>
          <cell r="D2">
            <v>0.68469463087248328</v>
          </cell>
          <cell r="E2">
            <v>0.67777852348993295</v>
          </cell>
          <cell r="F2">
            <v>0.669744966442953</v>
          </cell>
          <cell r="G2">
            <v>0.70145637583892606</v>
          </cell>
          <cell r="H2">
            <v>0.73691275167785242</v>
          </cell>
          <cell r="I2">
            <v>1.407805369127517</v>
          </cell>
          <cell r="J2">
            <v>1.622778523489933</v>
          </cell>
          <cell r="K2">
            <v>1.5463087248322145</v>
          </cell>
          <cell r="L2">
            <v>1.4949664429530203</v>
          </cell>
          <cell r="M2">
            <v>1.5371879194630875</v>
          </cell>
          <cell r="N2">
            <v>1.6357651006711407</v>
          </cell>
          <cell r="O2">
            <v>1.5242617449664431</v>
          </cell>
          <cell r="P2">
            <v>1.0902684563758389</v>
          </cell>
          <cell r="Q2">
            <v>1.4112483221476511</v>
          </cell>
          <cell r="R2">
            <v>1.472496644295302</v>
          </cell>
          <cell r="S2">
            <v>1.339489932885906</v>
          </cell>
          <cell r="T2">
            <v>1.0507046979865773</v>
          </cell>
          <cell r="U2">
            <v>0.98220805369127528</v>
          </cell>
          <cell r="V2">
            <v>1.0412214765100671</v>
          </cell>
          <cell r="W2">
            <v>1.0033489932885906</v>
          </cell>
          <cell r="X2">
            <v>0.69257718120805367</v>
          </cell>
          <cell r="Y2">
            <v>0.68665771812080545</v>
          </cell>
        </row>
        <row r="3">
          <cell r="B3">
            <v>2.75E-2</v>
          </cell>
          <cell r="C3">
            <v>-0.16666666666666669</v>
          </cell>
          <cell r="D3">
            <v>-0.18236111111111111</v>
          </cell>
          <cell r="E3">
            <v>-0.26125000000000004</v>
          </cell>
          <cell r="F3">
            <v>-0.32263888888888881</v>
          </cell>
          <cell r="G3">
            <v>-0.24500000000000005</v>
          </cell>
          <cell r="H3">
            <v>-0.31944444444444442</v>
          </cell>
          <cell r="I3">
            <v>0.81361111111111117</v>
          </cell>
          <cell r="J3">
            <v>1.0483333333333333</v>
          </cell>
          <cell r="K3">
            <v>1.3194444444444442</v>
          </cell>
          <cell r="L3">
            <v>0.75750000000000006</v>
          </cell>
          <cell r="M3">
            <v>0.66694444444444434</v>
          </cell>
          <cell r="N3">
            <v>0.46277777777777779</v>
          </cell>
          <cell r="O3">
            <v>0.64527777777777762</v>
          </cell>
          <cell r="P3">
            <v>0.27222222222222225</v>
          </cell>
          <cell r="Q3">
            <v>0.23374999999999996</v>
          </cell>
          <cell r="R3">
            <v>0.27499999999999997</v>
          </cell>
          <cell r="S3">
            <v>0.49999999999999989</v>
          </cell>
          <cell r="T3">
            <v>0.93916666666666671</v>
          </cell>
          <cell r="U3">
            <v>0.98194444444444418</v>
          </cell>
          <cell r="V3">
            <v>0.7699999999999998</v>
          </cell>
          <cell r="W3">
            <v>0.59722222222222221</v>
          </cell>
          <cell r="X3">
            <v>0.2722222222222222</v>
          </cell>
          <cell r="Y3">
            <v>5.5E-2</v>
          </cell>
        </row>
        <row r="4">
          <cell r="B4">
            <v>-0.1676470588235294</v>
          </cell>
          <cell r="C4">
            <v>-0.39705882352941169</v>
          </cell>
          <cell r="D4">
            <v>-0.69264705882352928</v>
          </cell>
          <cell r="E4">
            <v>-0.6461029411764706</v>
          </cell>
          <cell r="F4">
            <v>-0.64641176470588224</v>
          </cell>
          <cell r="G4">
            <v>-0.62827941176470581</v>
          </cell>
          <cell r="H4">
            <v>-3.4588235294117649E-2</v>
          </cell>
          <cell r="I4">
            <v>0.76049999999999984</v>
          </cell>
          <cell r="J4">
            <v>0.99899999999999989</v>
          </cell>
          <cell r="K4">
            <v>0.9882352941176471</v>
          </cell>
          <cell r="L4">
            <v>0.81674999999999998</v>
          </cell>
          <cell r="M4">
            <v>1.0426764705882352</v>
          </cell>
          <cell r="N4">
            <v>0.9446470588235294</v>
          </cell>
          <cell r="O4">
            <v>0.81617647058823517</v>
          </cell>
          <cell r="P4">
            <v>0.59263235294117633</v>
          </cell>
          <cell r="Q4">
            <v>0.36617647058823533</v>
          </cell>
          <cell r="R4">
            <v>0.45895588235294116</v>
          </cell>
          <cell r="S4">
            <v>0.40994117647058814</v>
          </cell>
          <cell r="T4">
            <v>7.6499999999999985E-2</v>
          </cell>
          <cell r="U4">
            <v>0.31994117647058823</v>
          </cell>
          <cell r="V4">
            <v>0.45423529411764707</v>
          </cell>
          <cell r="W4">
            <v>0.29699999999999999</v>
          </cell>
          <cell r="X4">
            <v>-0.28349999999999992</v>
          </cell>
          <cell r="Y4">
            <v>-0.57480882352941176</v>
          </cell>
        </row>
        <row r="5">
          <cell r="B5">
            <v>-0.80908474576271194</v>
          </cell>
          <cell r="C5">
            <v>-0.79283898305084755</v>
          </cell>
          <cell r="D5">
            <v>-0.80725423728813572</v>
          </cell>
          <cell r="E5">
            <v>-0.84020338983050868</v>
          </cell>
          <cell r="F5">
            <v>-0.85965254237288147</v>
          </cell>
          <cell r="G5">
            <v>-0.84836440677966118</v>
          </cell>
          <cell r="H5">
            <v>-0.7777372881355934</v>
          </cell>
          <cell r="I5">
            <v>-0.54068644067796623</v>
          </cell>
          <cell r="J5">
            <v>-0.39264406779661021</v>
          </cell>
          <cell r="K5">
            <v>-0.42368644067796613</v>
          </cell>
          <cell r="L5">
            <v>-0.53008474576271192</v>
          </cell>
          <cell r="M5">
            <v>-0.57584745762711886</v>
          </cell>
          <cell r="N5">
            <v>-0.5445762711864407</v>
          </cell>
          <cell r="O5">
            <v>-0.57966101694915262</v>
          </cell>
          <cell r="P5">
            <v>-0.55079237288135596</v>
          </cell>
          <cell r="Q5">
            <v>-0.6316016949152542</v>
          </cell>
          <cell r="R5">
            <v>-0.73906779661016964</v>
          </cell>
          <cell r="S5">
            <v>-0.64449152542372878</v>
          </cell>
          <cell r="T5">
            <v>-0.44473728813559321</v>
          </cell>
          <cell r="U5">
            <v>-0.41213135593220346</v>
          </cell>
          <cell r="V5">
            <v>-0.4039703389830509</v>
          </cell>
          <cell r="W5">
            <v>-0.53233474576271189</v>
          </cell>
          <cell r="X5">
            <v>-0.67404661016949163</v>
          </cell>
          <cell r="Y5">
            <v>-0.68712711864406784</v>
          </cell>
        </row>
        <row r="6">
          <cell r="B6">
            <v>-0.48896341463414639</v>
          </cell>
          <cell r="C6">
            <v>-0.64108536585365872</v>
          </cell>
          <cell r="D6">
            <v>-0.76280487804878061</v>
          </cell>
          <cell r="E6">
            <v>-0.77246341463414647</v>
          </cell>
          <cell r="F6">
            <v>-0.77246341463414636</v>
          </cell>
          <cell r="G6">
            <v>-0.8369451219512194</v>
          </cell>
          <cell r="H6">
            <v>-0.73887804878048791</v>
          </cell>
          <cell r="I6">
            <v>-0.29930487804878053</v>
          </cell>
          <cell r="J6">
            <v>9.9768292682926835E-2</v>
          </cell>
          <cell r="K6">
            <v>0.32926829268292696</v>
          </cell>
          <cell r="L6">
            <v>0.55415853658536585</v>
          </cell>
          <cell r="M6">
            <v>0.58774390243902441</v>
          </cell>
          <cell r="N6">
            <v>0.5099268292682928</v>
          </cell>
          <cell r="O6">
            <v>0.41707317073170735</v>
          </cell>
          <cell r="P6">
            <v>0.27164634146341465</v>
          </cell>
          <cell r="Q6">
            <v>0.1773658536585366</v>
          </cell>
          <cell r="R6">
            <v>0.15113414634146344</v>
          </cell>
          <cell r="S6">
            <v>0.13445121951219513</v>
          </cell>
          <cell r="T6">
            <v>0.13856707317073172</v>
          </cell>
          <cell r="U6">
            <v>3.3256097560975612E-2</v>
          </cell>
          <cell r="V6">
            <v>0.2908536585365854</v>
          </cell>
          <cell r="W6">
            <v>0.13719512195121952</v>
          </cell>
          <cell r="X6">
            <v>7.5292682926829294E-2</v>
          </cell>
          <cell r="Y6">
            <v>-0.12193902439024394</v>
          </cell>
        </row>
        <row r="7">
          <cell r="B7">
            <v>0.36000000000000004</v>
          </cell>
          <cell r="C7">
            <v>0.39937499999999998</v>
          </cell>
          <cell r="D7">
            <v>0.30071249999999999</v>
          </cell>
          <cell r="E7">
            <v>0.36075937499999994</v>
          </cell>
          <cell r="F7">
            <v>0.36928125000000001</v>
          </cell>
          <cell r="G7">
            <v>0.37546875000000002</v>
          </cell>
          <cell r="H7">
            <v>0.35555625000000002</v>
          </cell>
          <cell r="I7">
            <v>0.68563124999999991</v>
          </cell>
          <cell r="J7">
            <v>0.770625</v>
          </cell>
          <cell r="K7">
            <v>0.76152656249999995</v>
          </cell>
          <cell r="L7">
            <v>0.67890937499999993</v>
          </cell>
          <cell r="M7">
            <v>0.79493906250000002</v>
          </cell>
          <cell r="N7">
            <v>0.82835156250000008</v>
          </cell>
          <cell r="O7">
            <v>0.77833125000000003</v>
          </cell>
          <cell r="P7">
            <v>0.67748906249999996</v>
          </cell>
          <cell r="Q7">
            <v>0.59062500000000007</v>
          </cell>
          <cell r="R7">
            <v>0.73439999999999994</v>
          </cell>
          <cell r="S7">
            <v>0.71145000000000003</v>
          </cell>
          <cell r="T7">
            <v>0.54703124999999997</v>
          </cell>
          <cell r="U7">
            <v>0.49750312499999993</v>
          </cell>
          <cell r="V7">
            <v>0.60960937500000001</v>
          </cell>
          <cell r="W7">
            <v>0.47580468750000005</v>
          </cell>
          <cell r="X7">
            <v>0.35142187499999999</v>
          </cell>
          <cell r="Y7">
            <v>0.39677343749999994</v>
          </cell>
        </row>
        <row r="8">
          <cell r="B8">
            <v>-0.70151086956521724</v>
          </cell>
          <cell r="C8">
            <v>-0.71413043478260874</v>
          </cell>
          <cell r="D8">
            <v>-0.77331521739130427</v>
          </cell>
          <cell r="E8">
            <v>-0.79327173913043503</v>
          </cell>
          <cell r="F8">
            <v>-0.74338043478260873</v>
          </cell>
          <cell r="G8">
            <v>-0.79537500000000017</v>
          </cell>
          <cell r="H8">
            <v>-0.66149999999999998</v>
          </cell>
          <cell r="I8">
            <v>-0.30507065217391305</v>
          </cell>
          <cell r="J8">
            <v>-5.2728260869565211E-2</v>
          </cell>
          <cell r="K8">
            <v>-4.3141304347826079E-2</v>
          </cell>
          <cell r="L8">
            <v>9.3864130434782603E-2</v>
          </cell>
          <cell r="M8">
            <v>2.9641304347826088E-2</v>
          </cell>
          <cell r="N8">
            <v>9.8804347826086953E-3</v>
          </cell>
          <cell r="O8">
            <v>0</v>
          </cell>
          <cell r="P8">
            <v>-7.8260869565217397E-2</v>
          </cell>
          <cell r="Q8">
            <v>-0.13695652173913045</v>
          </cell>
          <cell r="R8">
            <v>-0.20054347826086957</v>
          </cell>
          <cell r="S8">
            <v>-0.26677173913043484</v>
          </cell>
          <cell r="T8">
            <v>-0.23219021739130435</v>
          </cell>
          <cell r="U8">
            <v>-0.27322826086956525</v>
          </cell>
          <cell r="V8">
            <v>-0.19565217391304349</v>
          </cell>
          <cell r="W8">
            <v>-0.36684782608695649</v>
          </cell>
          <cell r="X8">
            <v>-0.46002717391304343</v>
          </cell>
          <cell r="Y8">
            <v>-0.50889130434782615</v>
          </cell>
        </row>
        <row r="9">
          <cell r="B9">
            <v>-0.86951612903225795</v>
          </cell>
          <cell r="C9">
            <v>-0.87532258064516111</v>
          </cell>
          <cell r="D9">
            <v>-0.86635161290322582</v>
          </cell>
          <cell r="E9">
            <v>-0.87950322580645157</v>
          </cell>
          <cell r="F9">
            <v>-0.88554193548387106</v>
          </cell>
          <cell r="G9">
            <v>-0.85645161290322591</v>
          </cell>
          <cell r="H9">
            <v>-0.71998548387096761</v>
          </cell>
          <cell r="I9">
            <v>-0.59495806451612909</v>
          </cell>
          <cell r="J9">
            <v>-0.58790322580645149</v>
          </cell>
          <cell r="K9">
            <v>-0.57919354838709669</v>
          </cell>
          <cell r="L9">
            <v>-0.57472258064516135</v>
          </cell>
          <cell r="M9">
            <v>-0.56467741935483873</v>
          </cell>
          <cell r="N9">
            <v>-0.57774193548387109</v>
          </cell>
          <cell r="O9">
            <v>-0.60551129032258066</v>
          </cell>
          <cell r="P9">
            <v>-0.67369354838709672</v>
          </cell>
          <cell r="Q9">
            <v>-0.68951612903225812</v>
          </cell>
          <cell r="R9">
            <v>-0.72699677419354836</v>
          </cell>
          <cell r="S9">
            <v>-0.70848870967741917</v>
          </cell>
          <cell r="T9">
            <v>-0.72142258064516129</v>
          </cell>
          <cell r="U9">
            <v>-0.76092096774193552</v>
          </cell>
          <cell r="V9">
            <v>-0.80129032258064514</v>
          </cell>
          <cell r="W9">
            <v>-0.81656129032258051</v>
          </cell>
          <cell r="X9">
            <v>-0.82936451612903228</v>
          </cell>
          <cell r="Y9">
            <v>-0.87950322580645146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28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3.4612704918032786E-5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9.9320532786885234E-3</v>
          </cell>
          <cell r="J3">
            <v>0.19398216393442622</v>
          </cell>
          <cell r="K3">
            <v>0.46145520491803282</v>
          </cell>
          <cell r="L3">
            <v>0.61135364098360656</v>
          </cell>
          <cell r="M3">
            <v>0.76751488524590161</v>
          </cell>
          <cell r="N3">
            <v>0.91148434426229497</v>
          </cell>
          <cell r="O3">
            <v>0.7606537090163934</v>
          </cell>
          <cell r="P3">
            <v>0.52453274999999999</v>
          </cell>
          <cell r="Q3">
            <v>0.26193729180327868</v>
          </cell>
          <cell r="R3">
            <v>5.5153573770491793E-2</v>
          </cell>
          <cell r="S3">
            <v>3.3324590163934416E-4</v>
          </cell>
          <cell r="T3">
            <v>1.47E-4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1.024310301189572E-2</v>
          </cell>
          <cell r="J4">
            <v>0.22186521924829156</v>
          </cell>
          <cell r="K4">
            <v>0.52074370412553772</v>
          </cell>
          <cell r="L4">
            <v>0.769133504176158</v>
          </cell>
          <cell r="M4">
            <v>0.80424794514047049</v>
          </cell>
          <cell r="N4">
            <v>0.71036845102505675</v>
          </cell>
          <cell r="O4">
            <v>0.57007472475322696</v>
          </cell>
          <cell r="P4">
            <v>0.45698721336370535</v>
          </cell>
          <cell r="Q4">
            <v>0.1954214502657555</v>
          </cell>
          <cell r="R4">
            <v>3.4501010820045551E-2</v>
          </cell>
          <cell r="S4">
            <v>5.642875221462921E-5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4" sqref="B4"/>
    </sheetView>
  </sheetViews>
  <sheetFormatPr defaultRowHeight="15" x14ac:dyDescent="0.25"/>
  <cols>
    <col min="1" max="1" width="20.28515625" bestFit="1" customWidth="1"/>
  </cols>
  <sheetData>
    <row r="1" spans="1:5" x14ac:dyDescent="0.25">
      <c r="A1" t="s">
        <v>0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</row>
    <row r="3" spans="1:5" x14ac:dyDescent="0.25">
      <c r="A3" t="s">
        <v>1</v>
      </c>
      <c r="B3" s="2">
        <v>2025</v>
      </c>
    </row>
    <row r="4" spans="1:5" x14ac:dyDescent="0.25">
      <c r="A4" t="s">
        <v>2</v>
      </c>
      <c r="B4" s="3">
        <v>1</v>
      </c>
    </row>
    <row r="5" spans="1:5" x14ac:dyDescent="0.25">
      <c r="A5" t="s">
        <v>3</v>
      </c>
      <c r="B5" s="3">
        <f>((1+[1]Main!$B$2)^($B$3-2020))*$B$4</f>
        <v>1.1040808032</v>
      </c>
    </row>
    <row r="6" spans="1:5" x14ac:dyDescent="0.25">
      <c r="A6" t="s">
        <v>4</v>
      </c>
      <c r="B6" s="3">
        <f>((1+[1]Main!$B$3)^($B$3-2020))*$B$4</f>
        <v>1.4025517307000002</v>
      </c>
    </row>
    <row r="7" spans="1:5" x14ac:dyDescent="0.25">
      <c r="A7" t="s">
        <v>5</v>
      </c>
      <c r="B7" s="4">
        <f>SUM('RES installed'!$C$2:$C$7)</f>
        <v>7.5</v>
      </c>
    </row>
    <row r="8" spans="1:5" x14ac:dyDescent="0.25">
      <c r="A8" t="s">
        <v>6</v>
      </c>
      <c r="B8" s="4">
        <f>SUM('ES installed'!$C$2:$C$7)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73B7-556E-4714-A27A-3E87EB1A31BB}">
  <dimension ref="A1:C6"/>
  <sheetViews>
    <sheetView workbookViewId="0">
      <selection activeCell="I16" sqref="I16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2</v>
      </c>
      <c r="B2">
        <v>8</v>
      </c>
      <c r="C2" s="5">
        <v>2</v>
      </c>
    </row>
    <row r="3" spans="1:3" x14ac:dyDescent="0.25">
      <c r="A3">
        <v>3</v>
      </c>
      <c r="B3">
        <v>9</v>
      </c>
      <c r="C3" s="5">
        <v>2.5</v>
      </c>
    </row>
    <row r="4" spans="1:3" x14ac:dyDescent="0.25">
      <c r="A4">
        <v>4</v>
      </c>
      <c r="B4">
        <v>22</v>
      </c>
      <c r="C4" s="5">
        <v>1</v>
      </c>
    </row>
    <row r="5" spans="1:3" x14ac:dyDescent="0.25">
      <c r="A5">
        <v>5</v>
      </c>
      <c r="B5">
        <v>24</v>
      </c>
      <c r="C5" s="5">
        <v>1</v>
      </c>
    </row>
    <row r="6" spans="1:3" x14ac:dyDescent="0.25">
      <c r="A6">
        <v>6</v>
      </c>
      <c r="B6">
        <v>26</v>
      </c>
      <c r="C6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27F7-B95C-48A5-8B10-16D694F22A3E}">
  <dimension ref="A1:C6"/>
  <sheetViews>
    <sheetView workbookViewId="0">
      <selection activeCell="C25" sqref="C25"/>
    </sheetView>
  </sheetViews>
  <sheetFormatPr defaultRowHeight="15" x14ac:dyDescent="0.25"/>
  <sheetData>
    <row r="1" spans="1:3" x14ac:dyDescent="0.25">
      <c r="A1" t="s">
        <v>10</v>
      </c>
      <c r="B1" t="s">
        <v>8</v>
      </c>
      <c r="C1" t="s">
        <v>11</v>
      </c>
    </row>
    <row r="2" spans="1:3" x14ac:dyDescent="0.25">
      <c r="A2">
        <v>1</v>
      </c>
      <c r="B2">
        <v>8</v>
      </c>
      <c r="C2" s="5">
        <v>0</v>
      </c>
    </row>
    <row r="3" spans="1:3" x14ac:dyDescent="0.25">
      <c r="A3">
        <v>2</v>
      </c>
      <c r="B3">
        <v>9</v>
      </c>
      <c r="C3" s="5">
        <v>0</v>
      </c>
    </row>
    <row r="4" spans="1:3" x14ac:dyDescent="0.25">
      <c r="A4">
        <v>3</v>
      </c>
      <c r="B4">
        <v>22</v>
      </c>
      <c r="C4" s="5">
        <v>0</v>
      </c>
    </row>
    <row r="5" spans="1:3" x14ac:dyDescent="0.25">
      <c r="A5">
        <v>4</v>
      </c>
      <c r="B5">
        <v>24</v>
      </c>
      <c r="C5" s="5">
        <v>0</v>
      </c>
    </row>
    <row r="6" spans="1:3" x14ac:dyDescent="0.25">
      <c r="A6">
        <v>5</v>
      </c>
      <c r="B6">
        <v>26</v>
      </c>
      <c r="C6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2FFD-F8B0-4F11-BB33-84C7B9CBA7C9}">
  <dimension ref="A1:B9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>
        <v>1</v>
      </c>
      <c r="B2" s="1">
        <f>VLOOKUP($A2,'[1]Base Consumption'!$A$2:$D$9,4,FALSE)</f>
        <v>0.2</v>
      </c>
    </row>
    <row r="3" spans="1:2" x14ac:dyDescent="0.25">
      <c r="A3">
        <v>2</v>
      </c>
      <c r="B3" s="1">
        <f>VLOOKUP($A3,'[1]Base Consumption'!$A$2:$D$9,4,FALSE)</f>
        <v>0.16666666666666666</v>
      </c>
    </row>
    <row r="4" spans="1:2" x14ac:dyDescent="0.25">
      <c r="A4">
        <v>3</v>
      </c>
      <c r="B4" s="1">
        <f>VLOOKUP($A4,'[1]Base Consumption'!$A$2:$D$9,4,FALSE)</f>
        <v>0.13333333333333333</v>
      </c>
    </row>
    <row r="5" spans="1:2" x14ac:dyDescent="0.25">
      <c r="A5">
        <v>4</v>
      </c>
      <c r="B5" s="1">
        <f>VLOOKUP($A5,'[1]Base Consumption'!$A$2:$D$9,4,FALSE)</f>
        <v>0.1</v>
      </c>
    </row>
    <row r="6" spans="1:2" x14ac:dyDescent="0.25">
      <c r="A6">
        <v>5</v>
      </c>
      <c r="B6" s="1">
        <f>VLOOKUP($A6,'[1]Base Consumption'!$A$2:$D$9,4,FALSE)</f>
        <v>0.1</v>
      </c>
    </row>
    <row r="7" spans="1:2" x14ac:dyDescent="0.25">
      <c r="A7">
        <v>6</v>
      </c>
      <c r="B7" s="1">
        <f>VLOOKUP($A7,'[1]Base Consumption'!$A$2:$D$9,4,FALSE)</f>
        <v>0.1</v>
      </c>
    </row>
    <row r="8" spans="1:2" x14ac:dyDescent="0.25">
      <c r="A8">
        <v>7</v>
      </c>
      <c r="B8" s="1">
        <f>VLOOKUP($A8,'[1]Base Consumption'!$A$2:$D$9,4,FALSE)</f>
        <v>0.1</v>
      </c>
    </row>
    <row r="9" spans="1:2" x14ac:dyDescent="0.25">
      <c r="A9">
        <v>8</v>
      </c>
      <c r="B9" s="1">
        <f>VLOOKUP($A9,'[1]Base Consumption'!$A$2:$D$9,4,FALSE)</f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EC56-5E5B-40B7-BB11-11EDFDA79162}">
  <dimension ref="A1:Y4"/>
  <sheetViews>
    <sheetView workbookViewId="0">
      <selection activeCell="B2" sqref="B2"/>
    </sheetView>
  </sheetViews>
  <sheetFormatPr defaultRowHeight="15" x14ac:dyDescent="0.25"/>
  <cols>
    <col min="1" max="1" width="18.42578125" bestFit="1" customWidth="1"/>
  </cols>
  <sheetData>
    <row r="1" spans="1:25" x14ac:dyDescent="0.25">
      <c r="A1" t="s">
        <v>14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15</v>
      </c>
      <c r="B2" s="4">
        <f>'[1]FL Profiles'!B2*Main!$B$6</f>
        <v>1.3791010657626963</v>
      </c>
      <c r="C2" s="4">
        <f>'[1]FL Profiles'!C2*Main!$B$6</f>
        <v>1.4251047625296562</v>
      </c>
      <c r="D2" s="4">
        <f>'[1]FL Profiles'!D2*Main!$B$6</f>
        <v>1.2760976666600881</v>
      </c>
      <c r="E2" s="4">
        <f>'[1]FL Profiles'!E2*Main!$B$6</f>
        <v>1.2095606125556801</v>
      </c>
      <c r="F2" s="4">
        <f>'[1]FL Profiles'!F2*Main!$B$6</f>
        <v>0.99098695084339206</v>
      </c>
      <c r="G2" s="4">
        <f>'[1]FL Profiles'!G2*Main!$B$6</f>
        <v>0.84108222186617609</v>
      </c>
      <c r="H2" s="4">
        <f>'[1]FL Profiles'!H2*Main!$B$6</f>
        <v>1.0285753372261521</v>
      </c>
      <c r="I2" s="4">
        <f>'[1]FL Profiles'!I2*Main!$B$6</f>
        <v>0.17862898842195202</v>
      </c>
      <c r="J2" s="4">
        <f>'[1]FL Profiles'!J2*Main!$B$6</f>
        <v>0.15708579383840005</v>
      </c>
      <c r="K2" s="4">
        <f>'[1]FL Profiles'!K2*Main!$B$6</f>
        <v>0.22900864658869605</v>
      </c>
      <c r="L2" s="4">
        <f>'[1]FL Profiles'!L2*Main!$B$6</f>
        <v>0.13486937442411201</v>
      </c>
      <c r="M2" s="4">
        <f>'[1]FL Profiles'!M2*Main!$B$6</f>
        <v>0.16853061596091201</v>
      </c>
      <c r="N2" s="4">
        <f>'[1]FL Profiles'!N2*Main!$B$6</f>
        <v>0.26850450332520803</v>
      </c>
      <c r="O2" s="4">
        <f>'[1]FL Profiles'!O2*Main!$B$6</f>
        <v>0.4947080464525041</v>
      </c>
      <c r="P2" s="4">
        <f>'[1]FL Profiles'!P2*Main!$B$6</f>
        <v>0.52780826729702401</v>
      </c>
      <c r="Q2" s="4">
        <f>'[1]FL Profiles'!Q2*Main!$B$6</f>
        <v>0.51905634449745608</v>
      </c>
      <c r="R2" s="4">
        <f>'[1]FL Profiles'!R2*Main!$B$6</f>
        <v>0.29116973929332002</v>
      </c>
      <c r="S2" s="4">
        <f>'[1]FL Profiles'!S2*Main!$B$6</f>
        <v>0.59311107587841605</v>
      </c>
      <c r="T2" s="4">
        <f>'[1]FL Profiles'!T2*Main!$B$6</f>
        <v>0.34805723749051204</v>
      </c>
      <c r="U2" s="4">
        <f>'[1]FL Profiles'!U2*Main!$B$6</f>
        <v>0.24471722597253603</v>
      </c>
      <c r="V2" s="4">
        <f>'[1]FL Profiles'!V2*Main!$B$6</f>
        <v>0.37162010656627198</v>
      </c>
      <c r="W2" s="4">
        <f>'[1]FL Profiles'!W2*Main!$B$6</f>
        <v>0.229681871419432</v>
      </c>
      <c r="X2" s="4">
        <f>'[1]FL Profiles'!X2*Main!$B$6</f>
        <v>1.0483232655944081</v>
      </c>
      <c r="Y2" s="4">
        <f>'[1]FL Profiles'!Y2*Main!$B$6</f>
        <v>1.2637552114299282</v>
      </c>
    </row>
    <row r="3" spans="1:25" x14ac:dyDescent="0.25">
      <c r="A3" t="s">
        <v>16</v>
      </c>
      <c r="B3" s="4">
        <f>'[1]FL Profiles'!B3*Main!$B$6</f>
        <v>-3.1136648421539999</v>
      </c>
      <c r="C3" s="4">
        <f>'[1]FL Profiles'!C3*Main!$B$6</f>
        <v>-3.3295456045433443</v>
      </c>
      <c r="D3" s="4">
        <f>'[1]FL Profiles'!D3*Main!$B$6</f>
        <v>-3.7447009168305447</v>
      </c>
      <c r="E3" s="4">
        <f>'[1]FL Profiles'!E3*Main!$B$6</f>
        <v>-4.0394611885544567</v>
      </c>
      <c r="F3" s="4">
        <f>'[1]FL Profiles'!F3*Main!$B$6</f>
        <v>-4.3176152477868799</v>
      </c>
      <c r="G3" s="4">
        <f>'[1]FL Profiles'!G3*Main!$B$6</f>
        <v>-4.7120127944597199</v>
      </c>
      <c r="H3" s="4">
        <f>'[1]FL Profiles'!H3*Main!$B$6</f>
        <v>-4.4961320320703768</v>
      </c>
      <c r="I3" s="4">
        <f>'[1]FL Profiles'!I3*Main!$B$6</f>
        <v>-5.0435087011141269</v>
      </c>
      <c r="J3" s="4">
        <f>'[1]FL Profiles'!J3*Main!$B$6</f>
        <v>-4.5743831982295911</v>
      </c>
      <c r="K3" s="4">
        <f>'[1]FL Profiles'!K3*Main!$B$6</f>
        <v>-6.7190194394360381</v>
      </c>
      <c r="L3" s="4">
        <f>'[1]FL Profiles'!L3*Main!$B$6</f>
        <v>-6.6501597596655913</v>
      </c>
      <c r="M3" s="4">
        <f>'[1]FL Profiles'!M3*Main!$B$6</f>
        <v>-6.0792651032014637</v>
      </c>
      <c r="N3" s="4">
        <f>'[1]FL Profiles'!N3*Main!$B$6</f>
        <v>-5.8274790165061994</v>
      </c>
      <c r="O3" s="4">
        <f>'[1]FL Profiles'!O3*Main!$B$6</f>
        <v>-5.626330657496128</v>
      </c>
      <c r="P3" s="4">
        <f>'[1]FL Profiles'!P3*Main!$B$6</f>
        <v>-5.3032388408120763</v>
      </c>
      <c r="Q3" s="4">
        <f>'[1]FL Profiles'!Q3*Main!$B$6</f>
        <v>-4.8259673174756337</v>
      </c>
      <c r="R3" s="4">
        <f>'[1]FL Profiles'!R3*Main!$B$6</f>
        <v>-4.512558717940335</v>
      </c>
      <c r="S3" s="4">
        <f>'[1]FL Profiles'!S3*Main!$B$6</f>
        <v>-4.038294265514514</v>
      </c>
      <c r="T3" s="4">
        <f>'[1]FL Profiles'!T3*Main!$B$6</f>
        <v>-2.5632250001304011</v>
      </c>
      <c r="U3" s="4">
        <f>'[1]FL Profiles'!U3*Main!$B$6</f>
        <v>-2.8686334445937876</v>
      </c>
      <c r="V3" s="4">
        <f>'[1]FL Profiles'!V3*Main!$B$6</f>
        <v>-3.0322719601180177</v>
      </c>
      <c r="W3" s="4">
        <f>'[1]FL Profiles'!W3*Main!$B$6</f>
        <v>-3.2554347710931562</v>
      </c>
      <c r="X3" s="4">
        <f>'[1]FL Profiles'!X3*Main!$B$6</f>
        <v>-2.5864175955492561</v>
      </c>
      <c r="Y3" s="4">
        <f>'[1]FL Profiles'!Y3*Main!$B$6</f>
        <v>-2.7483281673412643</v>
      </c>
    </row>
    <row r="4" spans="1:25" x14ac:dyDescent="0.25">
      <c r="A4" t="s">
        <v>17</v>
      </c>
      <c r="B4" s="4">
        <f>'[1]FL Profiles'!B4*Main!$B$6</f>
        <v>2.9996542170688585</v>
      </c>
      <c r="C4" s="4">
        <f>'[1]FL Profiles'!C4*Main!$B$6</f>
        <v>3.209128123152365</v>
      </c>
      <c r="D4" s="4">
        <f>'[1]FL Profiles'!D4*Main!$B$6</f>
        <v>3.5981735324208541</v>
      </c>
      <c r="E4" s="4">
        <f>'[1]FL Profiles'!E4*Main!$B$6</f>
        <v>3.8717272219765819</v>
      </c>
      <c r="F4" s="4">
        <f>'[1]FL Profiles'!F4*Main!$B$6</f>
        <v>4.1210896992811961</v>
      </c>
      <c r="G4" s="4">
        <f>'[1]FL Profiles'!G4*Main!$B$6</f>
        <v>4.4999469727778809</v>
      </c>
      <c r="H4" s="4">
        <f>'[1]FL Profiles'!H4*Main!$B$6</f>
        <v>4.2901252338651608</v>
      </c>
      <c r="I4" s="4">
        <f>'[1]FL Profiles'!I4*Main!$B$6</f>
        <v>4.8413729456856434</v>
      </c>
      <c r="J4" s="4">
        <f>'[1]FL Profiles'!J4*Main!$B$6</f>
        <v>4.4346329437826428</v>
      </c>
      <c r="K4" s="4">
        <f>'[1]FL Profiles'!K4*Main!$B$6</f>
        <v>5.060249558571762</v>
      </c>
      <c r="L4" s="4">
        <f>'[1]FL Profiles'!L4*Main!$B$6</f>
        <v>5.1000932481374877</v>
      </c>
      <c r="M4" s="4">
        <f>'[1]FL Profiles'!M4*Main!$B$6</f>
        <v>4.77418510757819</v>
      </c>
      <c r="N4" s="4">
        <f>'[1]FL Profiles'!N4*Main!$B$6</f>
        <v>4.613273152618441</v>
      </c>
      <c r="O4" s="4">
        <f>'[1]FL Profiles'!O4*Main!$B$6</f>
        <v>4.4946958190981396</v>
      </c>
      <c r="P4" s="4">
        <f>'[1]FL Profiles'!P4*Main!$B$6</f>
        <v>4.2122331209490058</v>
      </c>
      <c r="Q4" s="4">
        <f>'[1]FL Profiles'!Q4*Main!$B$6</f>
        <v>3.8349915870460878</v>
      </c>
      <c r="R4" s="4">
        <f>'[1]FL Profiles'!R4*Main!$B$6</f>
        <v>3.5725909888528857</v>
      </c>
      <c r="S4" s="4">
        <f>'[1]FL Profiles'!S4*Main!$B$6</f>
        <v>3.1930156088700836</v>
      </c>
      <c r="T4" s="4">
        <f>'[1]FL Profiles'!T4*Main!$B$6</f>
        <v>2.4991676574858706</v>
      </c>
      <c r="U4" s="4">
        <f>'[1]FL Profiles'!U4*Main!$B$6</f>
        <v>2.7972940533634629</v>
      </c>
      <c r="V4" s="4">
        <f>'[1]FL Profiles'!V4*Main!$B$6</f>
        <v>2.9724447134932785</v>
      </c>
      <c r="W4" s="4">
        <f>'[1]FL Profiles'!W4*Main!$B$6</f>
        <v>3.2019021766357989</v>
      </c>
      <c r="X4" s="4">
        <f>'[1]FL Profiles'!X4*Main!$B$6</f>
        <v>2.4914928944154804</v>
      </c>
      <c r="Y4" s="4">
        <f>'[1]FL Profiles'!Y4*Main!$B$6</f>
        <v>2.6493641172230724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F5A2-2459-49A7-9E0E-9B7C04C95315}">
  <dimension ref="A1:Y16"/>
  <sheetViews>
    <sheetView workbookViewId="0">
      <selection activeCell="D6" sqref="D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S1'!B2*Main!$B$5)+(VLOOKUP($A2,'FL Ratio'!$A$2:$B$9,2,FALSE)*'FL Characterization'!B$2)</f>
        <v>5.3552955241043243</v>
      </c>
      <c r="C2" s="4">
        <f>('[1]Pc, Winter, S1'!C2*Main!$B$5)+(VLOOKUP($A2,'FL Ratio'!$A$2:$B$9,2,FALSE)*'FL Characterization'!C$2)</f>
        <v>5.1746707692083671</v>
      </c>
      <c r="D2" s="4">
        <f>('[1]Pc, Winter, S1'!D2*Main!$B$5)+(VLOOKUP($A2,'FL Ratio'!$A$2:$B$9,2,FALSE)*'FL Characterization'!D$2)</f>
        <v>4.9707042590447905</v>
      </c>
      <c r="E2" s="4">
        <f>('[1]Pc, Winter, S1'!E2*Main!$B$5)+(VLOOKUP($A2,'FL Ratio'!$A$2:$B$9,2,FALSE)*'FL Characterization'!E$2)</f>
        <v>5.0997201149295108</v>
      </c>
      <c r="F2" s="4">
        <f>('[1]Pc, Winter, S1'!F2*Main!$B$5)+(VLOOKUP($A2,'FL Ratio'!$A$2:$B$9,2,FALSE)*'FL Characterization'!F$2)</f>
        <v>4.9189288870704395</v>
      </c>
      <c r="G2" s="4">
        <f>('[1]Pc, Winter, S1'!G2*Main!$B$5)+(VLOOKUP($A2,'FL Ratio'!$A$2:$B$9,2,FALSE)*'FL Characterization'!G$2)</f>
        <v>4.8952353713334116</v>
      </c>
      <c r="H2" s="4">
        <f>('[1]Pc, Winter, S1'!H2*Main!$B$5)+(VLOOKUP($A2,'FL Ratio'!$A$2:$B$9,2,FALSE)*'FL Characterization'!H$2)</f>
        <v>4.9763643498571506</v>
      </c>
      <c r="I2" s="4">
        <f>('[1]Pc, Winter, S1'!I2*Main!$B$5)+(VLOOKUP($A2,'FL Ratio'!$A$2:$B$9,2,FALSE)*'FL Characterization'!I$2)</f>
        <v>6.2280120382038691</v>
      </c>
      <c r="J2" s="4">
        <f>('[1]Pc, Winter, S1'!J2*Main!$B$5)+(VLOOKUP($A2,'FL Ratio'!$A$2:$B$9,2,FALSE)*'FL Characterization'!J$2)</f>
        <v>6.3475046349304023</v>
      </c>
      <c r="K2" s="4">
        <f>('[1]Pc, Winter, S1'!K2*Main!$B$5)+(VLOOKUP($A2,'FL Ratio'!$A$2:$B$9,2,FALSE)*'FL Characterization'!K$2)</f>
        <v>6.3016305267690491</v>
      </c>
      <c r="L2" s="4">
        <f>('[1]Pc, Winter, S1'!L2*Main!$B$5)+(VLOOKUP($A2,'FL Ratio'!$A$2:$B$9,2,FALSE)*'FL Characterization'!L$2)</f>
        <v>6.2638096955125269</v>
      </c>
      <c r="M2" s="4">
        <f>('[1]Pc, Winter, S1'!M2*Main!$B$5)+(VLOOKUP($A2,'FL Ratio'!$A$2:$B$9,2,FALSE)*'FL Characterization'!M$2)</f>
        <v>6.4016091906322314</v>
      </c>
      <c r="N2" s="4">
        <f>('[1]Pc, Winter, S1'!N2*Main!$B$5)+(VLOOKUP($A2,'FL Ratio'!$A$2:$B$9,2,FALSE)*'FL Characterization'!N$2)</f>
        <v>6.3530558115967404</v>
      </c>
      <c r="O2" s="4">
        <f>('[1]Pc, Winter, S1'!O2*Main!$B$5)+(VLOOKUP($A2,'FL Ratio'!$A$2:$B$9,2,FALSE)*'FL Characterization'!O$2)</f>
        <v>6.2867850800419385</v>
      </c>
      <c r="P2" s="4">
        <f>('[1]Pc, Winter, S1'!P2*Main!$B$5)+(VLOOKUP($A2,'FL Ratio'!$A$2:$B$9,2,FALSE)*'FL Characterization'!P$2)</f>
        <v>5.488409562694164</v>
      </c>
      <c r="Q2" s="4">
        <f>('[1]Pc, Winter, S1'!Q2*Main!$B$5)+(VLOOKUP($A2,'FL Ratio'!$A$2:$B$9,2,FALSE)*'FL Characterization'!Q$2)</f>
        <v>5.8949119737226221</v>
      </c>
      <c r="R2" s="4">
        <f>('[1]Pc, Winter, S1'!R2*Main!$B$5)+(VLOOKUP($A2,'FL Ratio'!$A$2:$B$9,2,FALSE)*'FL Characterization'!R$2)</f>
        <v>6.3543173705094134</v>
      </c>
      <c r="S2" s="4">
        <f>('[1]Pc, Winter, S1'!S2*Main!$B$5)+(VLOOKUP($A2,'FL Ratio'!$A$2:$B$9,2,FALSE)*'FL Characterization'!S$2)</f>
        <v>6.3188037605340801</v>
      </c>
      <c r="T2" s="4">
        <f>('[1]Pc, Winter, S1'!T2*Main!$B$5)+(VLOOKUP($A2,'FL Ratio'!$A$2:$B$9,2,FALSE)*'FL Characterization'!T$2)</f>
        <v>5.9503069741471748</v>
      </c>
      <c r="U2" s="4">
        <f>('[1]Pc, Winter, S1'!U2*Main!$B$5)+(VLOOKUP($A2,'FL Ratio'!$A$2:$B$9,2,FALSE)*'FL Characterization'!U$2)</f>
        <v>5.656960607714697</v>
      </c>
      <c r="V2" s="4">
        <f>('[1]Pc, Winter, S1'!V2*Main!$B$5)+(VLOOKUP($A2,'FL Ratio'!$A$2:$B$9,2,FALSE)*'FL Characterization'!V$2)</f>
        <v>5.6427224474653999</v>
      </c>
      <c r="W2" s="4">
        <f>('[1]Pc, Winter, S1'!W2*Main!$B$5)+(VLOOKUP($A2,'FL Ratio'!$A$2:$B$9,2,FALSE)*'FL Characterization'!W$2)</f>
        <v>5.3668628237058256</v>
      </c>
      <c r="X2" s="4">
        <f>('[1]Pc, Winter, S1'!X2*Main!$B$5)+(VLOOKUP($A2,'FL Ratio'!$A$2:$B$9,2,FALSE)*'FL Characterization'!X$2)</f>
        <v>5.0152577268309697</v>
      </c>
      <c r="Y2" s="4">
        <f>('[1]Pc, Winter, S1'!Y2*Main!$B$5)+(VLOOKUP($A2,'FL Ratio'!$A$2:$B$9,2,FALSE)*'FL Characterization'!Y$2)</f>
        <v>4.95423030208035</v>
      </c>
    </row>
    <row r="3" spans="1:25" x14ac:dyDescent="0.25">
      <c r="A3">
        <v>2</v>
      </c>
      <c r="B3" s="4">
        <f>('[1]Pc, Winter, S1'!B3*Main!$B$5)+(VLOOKUP($A3,'FL Ratio'!$A$2:$B$9,2,FALSE)*'FL Characterization'!B$2)</f>
        <v>3.2917771036646211</v>
      </c>
      <c r="C3" s="4">
        <f>('[1]Pc, Winter, S1'!C3*Main!$B$5)+(VLOOKUP($A3,'FL Ratio'!$A$2:$B$9,2,FALSE)*'FL Characterization'!C$2)</f>
        <v>3.2123012347252815</v>
      </c>
      <c r="D3" s="4">
        <f>('[1]Pc, Winter, S1'!D3*Main!$B$5)+(VLOOKUP($A3,'FL Ratio'!$A$2:$B$9,2,FALSE)*'FL Characterization'!D$2)</f>
        <v>3.0611096090687293</v>
      </c>
      <c r="E3" s="4">
        <f>('[1]Pc, Winter, S1'!E3*Main!$B$5)+(VLOOKUP($A3,'FL Ratio'!$A$2:$B$9,2,FALSE)*'FL Characterization'!E$2)</f>
        <v>3.026434541352867</v>
      </c>
      <c r="F3" s="4">
        <f>('[1]Pc, Winter, S1'!F3*Main!$B$5)+(VLOOKUP($A3,'FL Ratio'!$A$2:$B$9,2,FALSE)*'FL Characterization'!F$2)</f>
        <v>3.0183901852059716</v>
      </c>
      <c r="G3" s="4">
        <f>('[1]Pc, Winter, S1'!G3*Main!$B$5)+(VLOOKUP($A3,'FL Ratio'!$A$2:$B$9,2,FALSE)*'FL Characterization'!G$2)</f>
        <v>3.1866047222118317</v>
      </c>
      <c r="H3" s="4">
        <f>('[1]Pc, Winter, S1'!H3*Main!$B$5)+(VLOOKUP($A3,'FL Ratio'!$A$2:$B$9,2,FALSE)*'FL Characterization'!H$2)</f>
        <v>3.8440524655779469</v>
      </c>
      <c r="I3" s="4">
        <f>('[1]Pc, Winter, S1'!I3*Main!$B$5)+(VLOOKUP($A3,'FL Ratio'!$A$2:$B$9,2,FALSE)*'FL Characterization'!I$2)</f>
        <v>4.3174165655286725</v>
      </c>
      <c r="J3" s="4">
        <f>('[1]Pc, Winter, S1'!J3*Main!$B$5)+(VLOOKUP($A3,'FL Ratio'!$A$2:$B$9,2,FALSE)*'FL Characterization'!J$2)</f>
        <v>4.6874363023306067</v>
      </c>
      <c r="K3" s="4">
        <f>('[1]Pc, Winter, S1'!K3*Main!$B$5)+(VLOOKUP($A3,'FL Ratio'!$A$2:$B$9,2,FALSE)*'FL Characterization'!K$2)</f>
        <v>4.8402098639576243</v>
      </c>
      <c r="L3" s="4">
        <f>('[1]Pc, Winter, S1'!L3*Main!$B$5)+(VLOOKUP($A3,'FL Ratio'!$A$2:$B$9,2,FALSE)*'FL Characterization'!L$2)</f>
        <v>4.8141324234628229</v>
      </c>
      <c r="M3" s="4">
        <f>('[1]Pc, Winter, S1'!M3*Main!$B$5)+(VLOOKUP($A3,'FL Ratio'!$A$2:$B$9,2,FALSE)*'FL Characterization'!M$2)</f>
        <v>4.7056355669171701</v>
      </c>
      <c r="N3" s="4">
        <f>('[1]Pc, Winter, S1'!N3*Main!$B$5)+(VLOOKUP($A3,'FL Ratio'!$A$2:$B$9,2,FALSE)*'FL Characterization'!N$2)</f>
        <v>4.5526214712986048</v>
      </c>
      <c r="O3" s="4">
        <f>('[1]Pc, Winter, S1'!O3*Main!$B$5)+(VLOOKUP($A3,'FL Ratio'!$A$2:$B$9,2,FALSE)*'FL Characterization'!O$2)</f>
        <v>4.3694648960610962</v>
      </c>
      <c r="P3" s="4">
        <f>('[1]Pc, Winter, S1'!P3*Main!$B$5)+(VLOOKUP($A3,'FL Ratio'!$A$2:$B$9,2,FALSE)*'FL Characterization'!P$2)</f>
        <v>4.0807157121863762</v>
      </c>
      <c r="Q3" s="4">
        <f>('[1]Pc, Winter, S1'!Q3*Main!$B$5)+(VLOOKUP($A3,'FL Ratio'!$A$2:$B$9,2,FALSE)*'FL Characterization'!Q$2)</f>
        <v>4.2031835952217689</v>
      </c>
      <c r="R3" s="4">
        <f>('[1]Pc, Winter, S1'!R3*Main!$B$5)+(VLOOKUP($A3,'FL Ratio'!$A$2:$B$9,2,FALSE)*'FL Characterization'!R$2)</f>
        <v>4.62769229046273</v>
      </c>
      <c r="S3" s="4">
        <f>('[1]Pc, Winter, S1'!S3*Main!$B$5)+(VLOOKUP($A3,'FL Ratio'!$A$2:$B$9,2,FALSE)*'FL Characterization'!S$2)</f>
        <v>5.5736634121013342</v>
      </c>
      <c r="T3" s="4">
        <f>('[1]Pc, Winter, S1'!T3*Main!$B$5)+(VLOOKUP($A3,'FL Ratio'!$A$2:$B$9,2,FALSE)*'FL Characterization'!T$2)</f>
        <v>5.2724652558043346</v>
      </c>
      <c r="U3" s="4">
        <f>('[1]Pc, Winter, S1'!U3*Main!$B$5)+(VLOOKUP($A3,'FL Ratio'!$A$2:$B$9,2,FALSE)*'FL Characterization'!U$2)</f>
        <v>4.8574149211371385</v>
      </c>
      <c r="V3" s="4">
        <f>('[1]Pc, Winter, S1'!V3*Main!$B$5)+(VLOOKUP($A3,'FL Ratio'!$A$2:$B$9,2,FALSE)*'FL Characterization'!V$2)</f>
        <v>4.7313378045718402</v>
      </c>
      <c r="W3" s="4">
        <f>('[1]Pc, Winter, S1'!W3*Main!$B$5)+(VLOOKUP($A3,'FL Ratio'!$A$2:$B$9,2,FALSE)*'FL Characterization'!W$2)</f>
        <v>4.3931455401447623</v>
      </c>
      <c r="X3" s="4">
        <f>('[1]Pc, Winter, S1'!X3*Main!$B$5)+(VLOOKUP($A3,'FL Ratio'!$A$2:$B$9,2,FALSE)*'FL Characterization'!X$2)</f>
        <v>4.1603010681883159</v>
      </c>
      <c r="Y3" s="4">
        <f>('[1]Pc, Winter, S1'!Y3*Main!$B$5)+(VLOOKUP($A3,'FL Ratio'!$A$2:$B$9,2,FALSE)*'FL Characterization'!Y$2)</f>
        <v>3.7360531698021617</v>
      </c>
    </row>
    <row r="4" spans="1:25" x14ac:dyDescent="0.25">
      <c r="A4">
        <v>3</v>
      </c>
      <c r="B4" s="4">
        <f>('[1]Pc, Winter, S1'!B4*Main!$B$5)+(VLOOKUP($A4,'FL Ratio'!$A$2:$B$9,2,FALSE)*'FL Characterization'!B$2)</f>
        <v>2.2496888308863854</v>
      </c>
      <c r="C4" s="4">
        <f>('[1]Pc, Winter, S1'!C4*Main!$B$5)+(VLOOKUP($A4,'FL Ratio'!$A$2:$B$9,2,FALSE)*'FL Characterization'!C$2)</f>
        <v>2.1323620784340367</v>
      </c>
      <c r="D4" s="4">
        <f>('[1]Pc, Winter, S1'!D4*Main!$B$5)+(VLOOKUP($A4,'FL Ratio'!$A$2:$B$9,2,FALSE)*'FL Characterization'!D$2)</f>
        <v>2.0497098932002724</v>
      </c>
      <c r="E4" s="4">
        <f>('[1]Pc, Winter, S1'!E4*Main!$B$5)+(VLOOKUP($A4,'FL Ratio'!$A$2:$B$9,2,FALSE)*'FL Characterization'!E$2)</f>
        <v>2.0801549522460134</v>
      </c>
      <c r="F4" s="4">
        <f>('[1]Pc, Winter, S1'!F4*Main!$B$5)+(VLOOKUP($A4,'FL Ratio'!$A$2:$B$9,2,FALSE)*'FL Characterization'!F$2)</f>
        <v>2.0690633282756687</v>
      </c>
      <c r="G4" s="4">
        <f>('[1]Pc, Winter, S1'!G4*Main!$B$5)+(VLOOKUP($A4,'FL Ratio'!$A$2:$B$9,2,FALSE)*'FL Characterization'!G$2)</f>
        <v>2.3267535733637299</v>
      </c>
      <c r="H4" s="4">
        <f>('[1]Pc, Winter, S1'!H4*Main!$B$5)+(VLOOKUP($A4,'FL Ratio'!$A$2:$B$9,2,FALSE)*'FL Characterization'!H$2)</f>
        <v>3.7137421575529719</v>
      </c>
      <c r="I4" s="4">
        <f>('[1]Pc, Winter, S1'!I4*Main!$B$5)+(VLOOKUP($A4,'FL Ratio'!$A$2:$B$9,2,FALSE)*'FL Characterization'!I$2)</f>
        <v>4.2172212634652047</v>
      </c>
      <c r="J4" s="4">
        <f>('[1]Pc, Winter, S1'!J4*Main!$B$5)+(VLOOKUP($A4,'FL Ratio'!$A$2:$B$9,2,FALSE)*'FL Characterization'!J$2)</f>
        <v>4.4020742788104741</v>
      </c>
      <c r="K4" s="4">
        <f>('[1]Pc, Winter, S1'!K4*Main!$B$5)+(VLOOKUP($A4,'FL Ratio'!$A$2:$B$9,2,FALSE)*'FL Characterization'!K$2)</f>
        <v>4.2732016802546395</v>
      </c>
      <c r="L4" s="4">
        <f>('[1]Pc, Winter, S1'!L4*Main!$B$5)+(VLOOKUP($A4,'FL Ratio'!$A$2:$B$9,2,FALSE)*'FL Characterization'!L$2)</f>
        <v>4.1047113289750392</v>
      </c>
      <c r="M4" s="4">
        <f>('[1]Pc, Winter, S1'!M4*Main!$B$5)+(VLOOKUP($A4,'FL Ratio'!$A$2:$B$9,2,FALSE)*'FL Characterization'!M$2)</f>
        <v>4.3699021052341021</v>
      </c>
      <c r="N4" s="4">
        <f>('[1]Pc, Winter, S1'!N4*Main!$B$5)+(VLOOKUP($A4,'FL Ratio'!$A$2:$B$9,2,FALSE)*'FL Characterization'!N$2)</f>
        <v>4.0660831491366194</v>
      </c>
      <c r="O4" s="4">
        <f>('[1]Pc, Winter, S1'!O4*Main!$B$5)+(VLOOKUP($A4,'FL Ratio'!$A$2:$B$9,2,FALSE)*'FL Characterization'!O$2)</f>
        <v>3.9034881031772248</v>
      </c>
      <c r="P4" s="4">
        <f>('[1]Pc, Winter, S1'!P4*Main!$B$5)+(VLOOKUP($A4,'FL Ratio'!$A$2:$B$9,2,FALSE)*'FL Characterization'!P$2)</f>
        <v>3.3894037997359052</v>
      </c>
      <c r="Q4" s="4">
        <f>('[1]Pc, Winter, S1'!Q4*Main!$B$5)+(VLOOKUP($A4,'FL Ratio'!$A$2:$B$9,2,FALSE)*'FL Characterization'!Q$2)</f>
        <v>3.3745281589901799</v>
      </c>
      <c r="R4" s="4">
        <f>('[1]Pc, Winter, S1'!R4*Main!$B$5)+(VLOOKUP($A4,'FL Ratio'!$A$2:$B$9,2,FALSE)*'FL Characterization'!R$2)</f>
        <v>3.4829697163518598</v>
      </c>
      <c r="S4" s="4">
        <f>('[1]Pc, Winter, S1'!S4*Main!$B$5)+(VLOOKUP($A4,'FL Ratio'!$A$2:$B$9,2,FALSE)*'FL Characterization'!S$2)</f>
        <v>3.7988353598328897</v>
      </c>
      <c r="T4" s="4">
        <f>('[1]Pc, Winter, S1'!T4*Main!$B$5)+(VLOOKUP($A4,'FL Ratio'!$A$2:$B$9,2,FALSE)*'FL Characterization'!T$2)</f>
        <v>3.4456185103568315</v>
      </c>
      <c r="U4" s="4">
        <f>('[1]Pc, Winter, S1'!U4*Main!$B$5)+(VLOOKUP($A4,'FL Ratio'!$A$2:$B$9,2,FALSE)*'FL Characterization'!U$2)</f>
        <v>3.5650163036475471</v>
      </c>
      <c r="V4" s="4">
        <f>('[1]Pc, Winter, S1'!V4*Main!$B$5)+(VLOOKUP($A4,'FL Ratio'!$A$2:$B$9,2,FALSE)*'FL Characterization'!V$2)</f>
        <v>3.4793037914583342</v>
      </c>
      <c r="W4" s="4">
        <f>('[1]Pc, Winter, S1'!W4*Main!$B$5)+(VLOOKUP($A4,'FL Ratio'!$A$2:$B$9,2,FALSE)*'FL Characterization'!W$2)</f>
        <v>3.2560102029154554</v>
      </c>
      <c r="X4" s="4">
        <f>('[1]Pc, Winter, S1'!X4*Main!$B$5)+(VLOOKUP($A4,'FL Ratio'!$A$2:$B$9,2,FALSE)*'FL Characterization'!X$2)</f>
        <v>2.8191886031004776</v>
      </c>
      <c r="Y4" s="4">
        <f>('[1]Pc, Winter, S1'!Y4*Main!$B$5)+(VLOOKUP($A4,'FL Ratio'!$A$2:$B$9,2,FALSE)*'FL Characterization'!Y$2)</f>
        <v>2.5317198330693187</v>
      </c>
    </row>
    <row r="5" spans="1:25" x14ac:dyDescent="0.25">
      <c r="A5">
        <v>4</v>
      </c>
      <c r="B5" s="4">
        <f>('[1]Pc, Winter, S1'!B5*Main!$B$5)+(VLOOKUP($A5,'FL Ratio'!$A$2:$B$9,2,FALSE)*'FL Characterization'!B$2)</f>
        <v>0.77338586692630706</v>
      </c>
      <c r="C5" s="4">
        <f>('[1]Pc, Winter, S1'!C5*Main!$B$5)+(VLOOKUP($A5,'FL Ratio'!$A$2:$B$9,2,FALSE)*'FL Characterization'!C$2)</f>
        <v>0.55537997106555381</v>
      </c>
      <c r="D5" s="4">
        <f>('[1]Pc, Winter, S1'!D5*Main!$B$5)+(VLOOKUP($A5,'FL Ratio'!$A$2:$B$9,2,FALSE)*'FL Characterization'!D$2)</f>
        <v>0.54067429138720358</v>
      </c>
      <c r="E5" s="4">
        <f>('[1]Pc, Winter, S1'!E5*Main!$B$5)+(VLOOKUP($A5,'FL Ratio'!$A$2:$B$9,2,FALSE)*'FL Characterization'!E$2)</f>
        <v>0.48893669839892889</v>
      </c>
      <c r="F5" s="4">
        <f>('[1]Pc, Winter, S1'!F5*Main!$B$5)+(VLOOKUP($A5,'FL Ratio'!$A$2:$B$9,2,FALSE)*'FL Characterization'!F$2)</f>
        <v>0.48665565353201912</v>
      </c>
      <c r="G5" s="4">
        <f>('[1]Pc, Winter, S1'!G5*Main!$B$5)+(VLOOKUP($A5,'FL Ratio'!$A$2:$B$9,2,FALSE)*'FL Characterization'!G$2)</f>
        <v>0.87491345057231906</v>
      </c>
      <c r="H5" s="4">
        <f>('[1]Pc, Winter, S1'!H5*Main!$B$5)+(VLOOKUP($A5,'FL Ratio'!$A$2:$B$9,2,FALSE)*'FL Characterization'!H$2)</f>
        <v>1.6886030155185148</v>
      </c>
      <c r="I5" s="4">
        <f>('[1]Pc, Winter, S1'!I5*Main!$B$5)+(VLOOKUP($A5,'FL Ratio'!$A$2:$B$9,2,FALSE)*'FL Characterization'!I$2)</f>
        <v>1.991791580072187</v>
      </c>
      <c r="J5" s="4">
        <f>('[1]Pc, Winter, S1'!J5*Main!$B$5)+(VLOOKUP($A5,'FL Ratio'!$A$2:$B$9,2,FALSE)*'FL Characterization'!J$2)</f>
        <v>2.191581884206752</v>
      </c>
      <c r="K5" s="4">
        <f>('[1]Pc, Winter, S1'!K5*Main!$B$5)+(VLOOKUP($A5,'FL Ratio'!$A$2:$B$9,2,FALSE)*'FL Characterization'!K$2)</f>
        <v>2.0605705929966565</v>
      </c>
      <c r="L5" s="4">
        <f>('[1]Pc, Winter, S1'!L5*Main!$B$5)+(VLOOKUP($A5,'FL Ratio'!$A$2:$B$9,2,FALSE)*'FL Characterization'!L$2)</f>
        <v>2.0335578104112026</v>
      </c>
      <c r="M5" s="4">
        <f>('[1]Pc, Winter, S1'!M5*Main!$B$5)+(VLOOKUP($A5,'FL Ratio'!$A$2:$B$9,2,FALSE)*'FL Characterization'!M$2)</f>
        <v>1.8943761683653062</v>
      </c>
      <c r="N5" s="4">
        <f>('[1]Pc, Winter, S1'!N5*Main!$B$5)+(VLOOKUP($A5,'FL Ratio'!$A$2:$B$9,2,FALSE)*'FL Characterization'!N$2)</f>
        <v>1.8558647919538229</v>
      </c>
      <c r="O5" s="4">
        <f>('[1]Pc, Winter, S1'!O5*Main!$B$5)+(VLOOKUP($A5,'FL Ratio'!$A$2:$B$9,2,FALSE)*'FL Characterization'!O$2)</f>
        <v>1.7720829732520638</v>
      </c>
      <c r="P5" s="4">
        <f>('[1]Pc, Winter, S1'!P5*Main!$B$5)+(VLOOKUP($A5,'FL Ratio'!$A$2:$B$9,2,FALSE)*'FL Characterization'!P$2)</f>
        <v>1.6970879607359304</v>
      </c>
      <c r="Q5" s="4">
        <f>('[1]Pc, Winter, S1'!Q5*Main!$B$5)+(VLOOKUP($A5,'FL Ratio'!$A$2:$B$9,2,FALSE)*'FL Characterization'!Q$2)</f>
        <v>1.7336666810125467</v>
      </c>
      <c r="R5" s="4">
        <f>('[1]Pc, Winter, S1'!R5*Main!$B$5)+(VLOOKUP($A5,'FL Ratio'!$A$2:$B$9,2,FALSE)*'FL Characterization'!R$2)</f>
        <v>2.1516916271673581</v>
      </c>
      <c r="S5" s="4">
        <f>('[1]Pc, Winter, S1'!S5*Main!$B$5)+(VLOOKUP($A5,'FL Ratio'!$A$2:$B$9,2,FALSE)*'FL Characterization'!S$2)</f>
        <v>3.2607514674302558</v>
      </c>
      <c r="T5" s="4">
        <f>('[1]Pc, Winter, S1'!T5*Main!$B$5)+(VLOOKUP($A5,'FL Ratio'!$A$2:$B$9,2,FALSE)*'FL Characterization'!T$2)</f>
        <v>2.9128620349327821</v>
      </c>
      <c r="U5" s="4">
        <f>('[1]Pc, Winter, S1'!U5*Main!$B$5)+(VLOOKUP($A5,'FL Ratio'!$A$2:$B$9,2,FALSE)*'FL Characterization'!U$2)</f>
        <v>2.4600993529050079</v>
      </c>
      <c r="V5" s="4">
        <f>('[1]Pc, Winter, S1'!V5*Main!$B$5)+(VLOOKUP($A5,'FL Ratio'!$A$2:$B$9,2,FALSE)*'FL Characterization'!V$2)</f>
        <v>2.3920062579106856</v>
      </c>
      <c r="W5" s="4">
        <f>('[1]Pc, Winter, S1'!W5*Main!$B$5)+(VLOOKUP($A5,'FL Ratio'!$A$2:$B$9,2,FALSE)*'FL Characterization'!W$2)</f>
        <v>2.1192553048420431</v>
      </c>
      <c r="X5" s="4">
        <f>('[1]Pc, Winter, S1'!X5*Main!$B$5)+(VLOOKUP($A5,'FL Ratio'!$A$2:$B$9,2,FALSE)*'FL Characterization'!X$2)</f>
        <v>1.6736749155360764</v>
      </c>
      <c r="Y5" s="4">
        <f>('[1]Pc, Winter, S1'!Y5*Main!$B$5)+(VLOOKUP($A5,'FL Ratio'!$A$2:$B$9,2,FALSE)*'FL Characterization'!Y$2)</f>
        <v>1.3459642538228707</v>
      </c>
    </row>
    <row r="6" spans="1:25" x14ac:dyDescent="0.25">
      <c r="A6">
        <v>5</v>
      </c>
      <c r="B6" s="4">
        <f>('[1]Pc, Winter, S1'!B6*Main!$B$5)+(VLOOKUP($A6,'FL Ratio'!$A$2:$B$9,2,FALSE)*'FL Characterization'!B$2)</f>
        <v>1.970030052743444</v>
      </c>
      <c r="C6" s="4">
        <f>('[1]Pc, Winter, S1'!C6*Main!$B$5)+(VLOOKUP($A6,'FL Ratio'!$A$2:$B$9,2,FALSE)*'FL Characterization'!C$2)</f>
        <v>1.8089413455348888</v>
      </c>
      <c r="D6" s="4">
        <f>('[1]Pc, Winter, S1'!D6*Main!$B$5)+(VLOOKUP($A6,'FL Ratio'!$A$2:$B$9,2,FALSE)*'FL Characterization'!D$2)</f>
        <v>1.6547215676309084</v>
      </c>
      <c r="E6" s="4">
        <f>('[1]Pc, Winter, S1'!E6*Main!$B$5)+(VLOOKUP($A6,'FL Ratio'!$A$2:$B$9,2,FALSE)*'FL Characterization'!E$2)</f>
        <v>1.668062723548946</v>
      </c>
      <c r="F6" s="4">
        <f>('[1]Pc, Winter, S1'!F6*Main!$B$5)+(VLOOKUP($A6,'FL Ratio'!$A$2:$B$9,2,FALSE)*'FL Characterization'!F$2)</f>
        <v>1.6807032884668685</v>
      </c>
      <c r="G6" s="4">
        <f>('[1]Pc, Winter, S1'!G6*Main!$B$5)+(VLOOKUP($A6,'FL Ratio'!$A$2:$B$9,2,FALSE)*'FL Characterization'!G$2)</f>
        <v>1.8659858750634135</v>
      </c>
      <c r="H6" s="4">
        <f>('[1]Pc, Winter, S1'!H6*Main!$B$5)+(VLOOKUP($A6,'FL Ratio'!$A$2:$B$9,2,FALSE)*'FL Characterization'!H$2)</f>
        <v>2.4062201594718755</v>
      </c>
      <c r="I6" s="4">
        <f>('[1]Pc, Winter, S1'!I6*Main!$B$5)+(VLOOKUP($A6,'FL Ratio'!$A$2:$B$9,2,FALSE)*'FL Characterization'!I$2)</f>
        <v>2.5689477970177621</v>
      </c>
      <c r="J6" s="4">
        <f>('[1]Pc, Winter, S1'!J6*Main!$B$5)+(VLOOKUP($A6,'FL Ratio'!$A$2:$B$9,2,FALSE)*'FL Characterization'!J$2)</f>
        <v>2.653372264688262</v>
      </c>
      <c r="K6" s="4">
        <f>('[1]Pc, Winter, S1'!K6*Main!$B$5)+(VLOOKUP($A6,'FL Ratio'!$A$2:$B$9,2,FALSE)*'FL Characterization'!K$2)</f>
        <v>2.7656458368081527</v>
      </c>
      <c r="L6" s="4">
        <f>('[1]Pc, Winter, S1'!L6*Main!$B$5)+(VLOOKUP($A6,'FL Ratio'!$A$2:$B$9,2,FALSE)*'FL Characterization'!L$2)</f>
        <v>2.8334163968461881</v>
      </c>
      <c r="M6" s="4">
        <f>('[1]Pc, Winter, S1'!M6*Main!$B$5)+(VLOOKUP($A6,'FL Ratio'!$A$2:$B$9,2,FALSE)*'FL Characterization'!M$2)</f>
        <v>2.8839276490435259</v>
      </c>
      <c r="N6" s="4">
        <f>('[1]Pc, Winter, S1'!N6*Main!$B$5)+(VLOOKUP($A6,'FL Ratio'!$A$2:$B$9,2,FALSE)*'FL Characterization'!N$2)</f>
        <v>2.8382876545274551</v>
      </c>
      <c r="O6" s="4">
        <f>('[1]Pc, Winter, S1'!O6*Main!$B$5)+(VLOOKUP($A6,'FL Ratio'!$A$2:$B$9,2,FALSE)*'FL Characterization'!O$2)</f>
        <v>2.7248421309941007</v>
      </c>
      <c r="P6" s="4">
        <f>('[1]Pc, Winter, S1'!P6*Main!$B$5)+(VLOOKUP($A6,'FL Ratio'!$A$2:$B$9,2,FALSE)*'FL Characterization'!P$2)</f>
        <v>2.7197639049061633</v>
      </c>
      <c r="Q6" s="4">
        <f>('[1]Pc, Winter, S1'!Q6*Main!$B$5)+(VLOOKUP($A6,'FL Ratio'!$A$2:$B$9,2,FALSE)*'FL Characterization'!Q$2)</f>
        <v>2.6972808620603272</v>
      </c>
      <c r="R6" s="4">
        <f>('[1]Pc, Winter, S1'!R6*Main!$B$5)+(VLOOKUP($A6,'FL Ratio'!$A$2:$B$9,2,FALSE)*'FL Characterization'!R$2)</f>
        <v>2.8565844496541914</v>
      </c>
      <c r="S6" s="4">
        <f>('[1]Pc, Winter, S1'!S6*Main!$B$5)+(VLOOKUP($A6,'FL Ratio'!$A$2:$B$9,2,FALSE)*'FL Characterization'!S$2)</f>
        <v>3.3007795014246875</v>
      </c>
      <c r="T6" s="4">
        <f>('[1]Pc, Winter, S1'!T6*Main!$B$5)+(VLOOKUP($A6,'FL Ratio'!$A$2:$B$9,2,FALSE)*'FL Characterization'!T$2)</f>
        <v>3.2340561798661804</v>
      </c>
      <c r="U6" s="4">
        <f>('[1]Pc, Winter, S1'!U6*Main!$B$5)+(VLOOKUP($A6,'FL Ratio'!$A$2:$B$9,2,FALSE)*'FL Characterization'!U$2)</f>
        <v>3.1538067711097031</v>
      </c>
      <c r="V6" s="4">
        <f>('[1]Pc, Winter, S1'!V6*Main!$B$5)+(VLOOKUP($A6,'FL Ratio'!$A$2:$B$9,2,FALSE)*'FL Characterization'!V$2)</f>
        <v>3.1382100644923043</v>
      </c>
      <c r="W6" s="4">
        <f>('[1]Pc, Winter, S1'!W6*Main!$B$5)+(VLOOKUP($A6,'FL Ratio'!$A$2:$B$9,2,FALSE)*'FL Characterization'!W$2)</f>
        <v>2.9183297252575318</v>
      </c>
      <c r="X6" s="4">
        <f>('[1]Pc, Winter, S1'!X6*Main!$B$5)+(VLOOKUP($A6,'FL Ratio'!$A$2:$B$9,2,FALSE)*'FL Characterization'!X$2)</f>
        <v>2.6809860598016373</v>
      </c>
      <c r="Y6" s="4">
        <f>('[1]Pc, Winter, S1'!Y6*Main!$B$5)+(VLOOKUP($A6,'FL Ratio'!$A$2:$B$9,2,FALSE)*'FL Characterization'!Y$2)</f>
        <v>2.4607576807370339</v>
      </c>
    </row>
    <row r="7" spans="1:25" x14ac:dyDescent="0.25">
      <c r="A7">
        <v>6</v>
      </c>
      <c r="B7" s="4">
        <f>('[1]Pc, Winter, S1'!B7*Main!$B$5)+(VLOOKUP($A7,'FL Ratio'!$A$2:$B$9,2,FALSE)*'FL Characterization'!B$2)</f>
        <v>2.3104200382503866</v>
      </c>
      <c r="C7" s="4">
        <f>('[1]Pc, Winter, S1'!C7*Main!$B$5)+(VLOOKUP($A7,'FL Ratio'!$A$2:$B$9,2,FALSE)*'FL Characterization'!C$2)</f>
        <v>2.1852899546746056</v>
      </c>
      <c r="D7" s="4">
        <f>('[1]Pc, Winter, S1'!D7*Main!$B$5)+(VLOOKUP($A7,'FL Ratio'!$A$2:$B$9,2,FALSE)*'FL Characterization'!D$2)</f>
        <v>2.1184624027844694</v>
      </c>
      <c r="E7" s="4">
        <f>('[1]Pc, Winter, S1'!E7*Main!$B$5)+(VLOOKUP($A7,'FL Ratio'!$A$2:$B$9,2,FALSE)*'FL Characterization'!E$2)</f>
        <v>2.1360517698584296</v>
      </c>
      <c r="F7" s="4">
        <f>('[1]Pc, Winter, S1'!F7*Main!$B$5)+(VLOOKUP($A7,'FL Ratio'!$A$2:$B$9,2,FALSE)*'FL Characterization'!F$2)</f>
        <v>2.1362552555153407</v>
      </c>
      <c r="G7" s="4">
        <f>('[1]Pc, Winter, S1'!G7*Main!$B$5)+(VLOOKUP($A7,'FL Ratio'!$A$2:$B$9,2,FALSE)*'FL Characterization'!G$2)</f>
        <v>2.2917550580624435</v>
      </c>
      <c r="H7" s="4">
        <f>('[1]Pc, Winter, S1'!H7*Main!$B$5)+(VLOOKUP($A7,'FL Ratio'!$A$2:$B$9,2,FALSE)*'FL Characterization'!H$2)</f>
        <v>2.5965934526824275</v>
      </c>
      <c r="I7" s="4">
        <f>('[1]Pc, Winter, S1'!I7*Main!$B$5)+(VLOOKUP($A7,'FL Ratio'!$A$2:$B$9,2,FALSE)*'FL Characterization'!I$2)</f>
        <v>3.0418284106731193</v>
      </c>
      <c r="J7" s="4">
        <f>('[1]Pc, Winter, S1'!J7*Main!$B$5)+(VLOOKUP($A7,'FL Ratio'!$A$2:$B$9,2,FALSE)*'FL Characterization'!J$2)</f>
        <v>3.1865262883928782</v>
      </c>
      <c r="K7" s="4">
        <f>('[1]Pc, Winter, S1'!K7*Main!$B$5)+(VLOOKUP($A7,'FL Ratio'!$A$2:$B$9,2,FALSE)*'FL Characterization'!K$2)</f>
        <v>3.3016211763822478</v>
      </c>
      <c r="L7" s="4">
        <f>('[1]Pc, Winter, S1'!L7*Main!$B$5)+(VLOOKUP($A7,'FL Ratio'!$A$2:$B$9,2,FALSE)*'FL Characterization'!L$2)</f>
        <v>3.2392580681263761</v>
      </c>
      <c r="M7" s="4">
        <f>('[1]Pc, Winter, S1'!M7*Main!$B$5)+(VLOOKUP($A7,'FL Ratio'!$A$2:$B$9,2,FALSE)*'FL Characterization'!M$2)</f>
        <v>3.2920759665178543</v>
      </c>
      <c r="N7" s="4">
        <f>('[1]Pc, Winter, S1'!N7*Main!$B$5)+(VLOOKUP($A7,'FL Ratio'!$A$2:$B$9,2,FALSE)*'FL Characterization'!N$2)</f>
        <v>3.2856341627602972</v>
      </c>
      <c r="O7" s="4">
        <f>('[1]Pc, Winter, S1'!O7*Main!$B$5)+(VLOOKUP($A7,'FL Ratio'!$A$2:$B$9,2,FALSE)*'FL Characterization'!O$2)</f>
        <v>3.2598539907132951</v>
      </c>
      <c r="P7" s="4">
        <f>('[1]Pc, Winter, S1'!P7*Main!$B$5)+(VLOOKUP($A7,'FL Ratio'!$A$2:$B$9,2,FALSE)*'FL Characterization'!P$2)</f>
        <v>3.0445661982530301</v>
      </c>
      <c r="Q7" s="4">
        <f>('[1]Pc, Winter, S1'!Q7*Main!$B$5)+(VLOOKUP($A7,'FL Ratio'!$A$2:$B$9,2,FALSE)*'FL Characterization'!Q$2)</f>
        <v>3.0507568137957253</v>
      </c>
      <c r="R7" s="4">
        <f>('[1]Pc, Winter, S1'!R7*Main!$B$5)+(VLOOKUP($A7,'FL Ratio'!$A$2:$B$9,2,FALSE)*'FL Characterization'!R$2)</f>
        <v>2.9383649074801537</v>
      </c>
      <c r="S7" s="4">
        <f>('[1]Pc, Winter, S1'!S7*Main!$B$5)+(VLOOKUP($A7,'FL Ratio'!$A$2:$B$9,2,FALSE)*'FL Characterization'!S$2)</f>
        <v>3.1082610106055171</v>
      </c>
      <c r="T7" s="4">
        <f>('[1]Pc, Winter, S1'!T7*Main!$B$5)+(VLOOKUP($A7,'FL Ratio'!$A$2:$B$9,2,FALSE)*'FL Characterization'!T$2)</f>
        <v>2.9887859292239973</v>
      </c>
      <c r="U7" s="4">
        <f>('[1]Pc, Winter, S1'!U7*Main!$B$5)+(VLOOKUP($A7,'FL Ratio'!$A$2:$B$9,2,FALSE)*'FL Characterization'!U$2)</f>
        <v>2.9320392198776384</v>
      </c>
      <c r="V7" s="4">
        <f>('[1]Pc, Winter, S1'!V7*Main!$B$5)+(VLOOKUP($A7,'FL Ratio'!$A$2:$B$9,2,FALSE)*'FL Characterization'!V$2)</f>
        <v>2.8804314209351762</v>
      </c>
      <c r="W7" s="4">
        <f>('[1]Pc, Winter, S1'!W7*Main!$B$5)+(VLOOKUP($A7,'FL Ratio'!$A$2:$B$9,2,FALSE)*'FL Characterization'!W$2)</f>
        <v>2.7686673257799028</v>
      </c>
      <c r="X7" s="4">
        <f>('[1]Pc, Winter, S1'!X7*Main!$B$5)+(VLOOKUP($A7,'FL Ratio'!$A$2:$B$9,2,FALSE)*'FL Characterization'!X$2)</f>
        <v>2.5692173552165145</v>
      </c>
      <c r="Y7" s="4">
        <f>('[1]Pc, Winter, S1'!Y7*Main!$B$5)+(VLOOKUP($A7,'FL Ratio'!$A$2:$B$9,2,FALSE)*'FL Characterization'!Y$2)</f>
        <v>2.4158194752226936</v>
      </c>
    </row>
    <row r="8" spans="1:25" x14ac:dyDescent="0.25">
      <c r="A8">
        <v>7</v>
      </c>
      <c r="B8" s="4">
        <f>('[1]Pc, Winter, S1'!B8*Main!$B$5)+(VLOOKUP($A8,'FL Ratio'!$A$2:$B$9,2,FALSE)*'FL Characterization'!B$2)</f>
        <v>1.8989694342226437</v>
      </c>
      <c r="C8" s="4">
        <f>('[1]Pc, Winter, S1'!C8*Main!$B$5)+(VLOOKUP($A8,'FL Ratio'!$A$2:$B$9,2,FALSE)*'FL Characterization'!C$2)</f>
        <v>1.7772664925899879</v>
      </c>
      <c r="D8" s="4">
        <f>('[1]Pc, Winter, S1'!D8*Main!$B$5)+(VLOOKUP($A8,'FL Ratio'!$A$2:$B$9,2,FALSE)*'FL Characterization'!D$2)</f>
        <v>1.6955264294444028</v>
      </c>
      <c r="E8" s="4">
        <f>('[1]Pc, Winter, S1'!E8*Main!$B$5)+(VLOOKUP($A8,'FL Ratio'!$A$2:$B$9,2,FALSE)*'FL Characterization'!E$2)</f>
        <v>1.7031480313778815</v>
      </c>
      <c r="F8" s="4">
        <f>('[1]Pc, Winter, S1'!F8*Main!$B$5)+(VLOOKUP($A8,'FL Ratio'!$A$2:$B$9,2,FALSE)*'FL Characterization'!F$2)</f>
        <v>1.6876517080632971</v>
      </c>
      <c r="G8" s="4">
        <f>('[1]Pc, Winter, S1'!G8*Main!$B$5)+(VLOOKUP($A8,'FL Ratio'!$A$2:$B$9,2,FALSE)*'FL Characterization'!G$2)</f>
        <v>1.8562166804524629</v>
      </c>
      <c r="H8" s="4">
        <f>('[1]Pc, Winter, S1'!H8*Main!$B$5)+(VLOOKUP($A8,'FL Ratio'!$A$2:$B$9,2,FALSE)*'FL Characterization'!H$2)</f>
        <v>2.3785561500188148</v>
      </c>
      <c r="I8" s="4">
        <f>('[1]Pc, Winter, S1'!I8*Main!$B$5)+(VLOOKUP($A8,'FL Ratio'!$A$2:$B$9,2,FALSE)*'FL Characterization'!I$2)</f>
        <v>2.7449899489635183</v>
      </c>
      <c r="J8" s="4">
        <f>('[1]Pc, Winter, S1'!J8*Main!$B$5)+(VLOOKUP($A8,'FL Ratio'!$A$2:$B$9,2,FALSE)*'FL Characterization'!J$2)</f>
        <v>2.8865417075432194</v>
      </c>
      <c r="K8" s="4">
        <f>('[1]Pc, Winter, S1'!K8*Main!$B$5)+(VLOOKUP($A8,'FL Ratio'!$A$2:$B$9,2,FALSE)*'FL Characterization'!K$2)</f>
        <v>2.8979466746895226</v>
      </c>
      <c r="L8" s="4">
        <f>('[1]Pc, Winter, S1'!L8*Main!$B$5)+(VLOOKUP($A8,'FL Ratio'!$A$2:$B$9,2,FALSE)*'FL Characterization'!L$2)</f>
        <v>2.8675250123248341</v>
      </c>
      <c r="M8" s="4">
        <f>('[1]Pc, Winter, S1'!M8*Main!$B$5)+(VLOOKUP($A8,'FL Ratio'!$A$2:$B$9,2,FALSE)*'FL Characterization'!M$2)</f>
        <v>2.8953320497197801</v>
      </c>
      <c r="N8" s="4">
        <f>('[1]Pc, Winter, S1'!N8*Main!$B$5)+(VLOOKUP($A8,'FL Ratio'!$A$2:$B$9,2,FALSE)*'FL Characterization'!N$2)</f>
        <v>2.8229082932785956</v>
      </c>
      <c r="O8" s="4">
        <f>('[1]Pc, Winter, S1'!O8*Main!$B$5)+(VLOOKUP($A8,'FL Ratio'!$A$2:$B$9,2,FALSE)*'FL Characterization'!O$2)</f>
        <v>2.7415777750000005</v>
      </c>
      <c r="P8" s="4">
        <f>('[1]Pc, Winter, S1'!P8*Main!$B$5)+(VLOOKUP($A8,'FL Ratio'!$A$2:$B$9,2,FALSE)*'FL Characterization'!P$2)</f>
        <v>2.5326841870593269</v>
      </c>
      <c r="Q8" s="4">
        <f>('[1]Pc, Winter, S1'!Q8*Main!$B$5)+(VLOOKUP($A8,'FL Ratio'!$A$2:$B$9,2,FALSE)*'FL Characterization'!Q$2)</f>
        <v>2.5803277700176008</v>
      </c>
      <c r="R8" s="4">
        <f>('[1]Pc, Winter, S1'!R8*Main!$B$5)+(VLOOKUP($A8,'FL Ratio'!$A$2:$B$9,2,FALSE)*'FL Characterization'!R$2)</f>
        <v>2.7521070551829903</v>
      </c>
      <c r="S8" s="4">
        <f>('[1]Pc, Winter, S1'!S8*Main!$B$5)+(VLOOKUP($A8,'FL Ratio'!$A$2:$B$9,2,FALSE)*'FL Characterization'!S$2)</f>
        <v>3.1704197378104944</v>
      </c>
      <c r="T8" s="4">
        <f>('[1]Pc, Winter, S1'!T8*Main!$B$5)+(VLOOKUP($A8,'FL Ratio'!$A$2:$B$9,2,FALSE)*'FL Characterization'!T$2)</f>
        <v>2.9764251112244615</v>
      </c>
      <c r="U8" s="4">
        <f>('[1]Pc, Winter, S1'!U8*Main!$B$5)+(VLOOKUP($A8,'FL Ratio'!$A$2:$B$9,2,FALSE)*'FL Characterization'!U$2)</f>
        <v>2.8271061380279403</v>
      </c>
      <c r="V8" s="4">
        <f>('[1]Pc, Winter, S1'!V8*Main!$B$5)+(VLOOKUP($A8,'FL Ratio'!$A$2:$B$9,2,FALSE)*'FL Characterization'!V$2)</f>
        <v>2.780048248901287</v>
      </c>
      <c r="W8" s="4">
        <f>('[1]Pc, Winter, S1'!W8*Main!$B$5)+(VLOOKUP($A8,'FL Ratio'!$A$2:$B$9,2,FALSE)*'FL Characterization'!W$2)</f>
        <v>2.5945964573343065</v>
      </c>
      <c r="X8" s="4">
        <f>('[1]Pc, Winter, S1'!X8*Main!$B$5)+(VLOOKUP($A8,'FL Ratio'!$A$2:$B$9,2,FALSE)*'FL Characterization'!X$2)</f>
        <v>2.3403465478680108</v>
      </c>
      <c r="Y8" s="4">
        <f>('[1]Pc, Winter, S1'!Y8*Main!$B$5)+(VLOOKUP($A8,'FL Ratio'!$A$2:$B$9,2,FALSE)*'FL Characterization'!Y$2)</f>
        <v>2.1400130562510098</v>
      </c>
    </row>
    <row r="9" spans="1:25" x14ac:dyDescent="0.25">
      <c r="A9">
        <v>8</v>
      </c>
      <c r="B9" s="4">
        <f>('[1]Pc, Winter, S1'!B9*Main!$B$5)+(VLOOKUP($A9,'FL Ratio'!$A$2:$B$9,2,FALSE)*'FL Characterization'!B$2)</f>
        <v>1.4321394482392011</v>
      </c>
      <c r="C9" s="4">
        <f>('[1]Pc, Winter, S1'!C9*Main!$B$5)+(VLOOKUP($A9,'FL Ratio'!$A$2:$B$9,2,FALSE)*'FL Characterization'!C$2)</f>
        <v>1.3685952847886411</v>
      </c>
      <c r="D9" s="4">
        <f>('[1]Pc, Winter, S1'!D9*Main!$B$5)+(VLOOKUP($A9,'FL Ratio'!$A$2:$B$9,2,FALSE)*'FL Characterization'!D$2)</f>
        <v>1.3265115170389725</v>
      </c>
      <c r="E9" s="4">
        <f>('[1]Pc, Winter, S1'!E9*Main!$B$5)+(VLOOKUP($A9,'FL Ratio'!$A$2:$B$9,2,FALSE)*'FL Characterization'!E$2)</f>
        <v>1.3069509873798011</v>
      </c>
      <c r="F9" s="4">
        <f>('[1]Pc, Winter, S1'!F9*Main!$B$5)+(VLOOKUP($A9,'FL Ratio'!$A$2:$B$9,2,FALSE)*'FL Characterization'!F$2)</f>
        <v>1.3556244312517616</v>
      </c>
      <c r="G9" s="4">
        <f>('[1]Pc, Winter, S1'!G9*Main!$B$5)+(VLOOKUP($A9,'FL Ratio'!$A$2:$B$9,2,FALSE)*'FL Characterization'!G$2)</f>
        <v>1.6168435132435217</v>
      </c>
      <c r="H9" s="4">
        <f>('[1]Pc, Winter, S1'!H9*Main!$B$5)+(VLOOKUP($A9,'FL Ratio'!$A$2:$B$9,2,FALSE)*'FL Characterization'!H$2)</f>
        <v>2.6201361029127304</v>
      </c>
      <c r="I9" s="4">
        <f>('[1]Pc, Winter, S1'!I9*Main!$B$5)+(VLOOKUP($A9,'FL Ratio'!$A$2:$B$9,2,FALSE)*'FL Characterization'!I$2)</f>
        <v>3.0458165591955653</v>
      </c>
      <c r="J9" s="4">
        <f>('[1]Pc, Winter, S1'!J9*Main!$B$5)+(VLOOKUP($A9,'FL Ratio'!$A$2:$B$9,2,FALSE)*'FL Characterization'!J$2)</f>
        <v>3.1611935868766174</v>
      </c>
      <c r="K9" s="4">
        <f>('[1]Pc, Winter, S1'!K9*Main!$B$5)+(VLOOKUP($A9,'FL Ratio'!$A$2:$B$9,2,FALSE)*'FL Characterization'!K$2)</f>
        <v>3.1511844133340139</v>
      </c>
      <c r="L9" s="4">
        <f>('[1]Pc, Winter, S1'!L9*Main!$B$5)+(VLOOKUP($A9,'FL Ratio'!$A$2:$B$9,2,FALSE)*'FL Characterization'!L$2)</f>
        <v>3.257000154652284</v>
      </c>
      <c r="M9" s="4">
        <f>('[1]Pc, Winter, S1'!M9*Main!$B$5)+(VLOOKUP($A9,'FL Ratio'!$A$2:$B$9,2,FALSE)*'FL Characterization'!M$2)</f>
        <v>3.2382853221711501</v>
      </c>
      <c r="N9" s="4">
        <f>('[1]Pc, Winter, S1'!N9*Main!$B$5)+(VLOOKUP($A9,'FL Ratio'!$A$2:$B$9,2,FALSE)*'FL Characterization'!N$2)</f>
        <v>3.0553435779091904</v>
      </c>
      <c r="O9" s="4">
        <f>('[1]Pc, Winter, S1'!O9*Main!$B$5)+(VLOOKUP($A9,'FL Ratio'!$A$2:$B$9,2,FALSE)*'FL Characterization'!O$2)</f>
        <v>3.004403605100046</v>
      </c>
      <c r="P9" s="4">
        <f>('[1]Pc, Winter, S1'!P9*Main!$B$5)+(VLOOKUP($A9,'FL Ratio'!$A$2:$B$9,2,FALSE)*'FL Characterization'!P$2)</f>
        <v>2.6656006711950071</v>
      </c>
      <c r="Q9" s="4">
        <f>('[1]Pc, Winter, S1'!Q9*Main!$B$5)+(VLOOKUP($A9,'FL Ratio'!$A$2:$B$9,2,FALSE)*'FL Characterization'!Q$2)</f>
        <v>2.4082961107179681</v>
      </c>
      <c r="R9" s="4">
        <f>('[1]Pc, Winter, S1'!R9*Main!$B$5)+(VLOOKUP($A9,'FL Ratio'!$A$2:$B$9,2,FALSE)*'FL Characterization'!R$2)</f>
        <v>2.4485328397434181</v>
      </c>
      <c r="S9" s="4">
        <f>('[1]Pc, Winter, S1'!S9*Main!$B$5)+(VLOOKUP($A9,'FL Ratio'!$A$2:$B$9,2,FALSE)*'FL Characterization'!S$2)</f>
        <v>2.6941472082258895</v>
      </c>
      <c r="T9" s="4">
        <f>('[1]Pc, Winter, S1'!T9*Main!$B$5)+(VLOOKUP($A9,'FL Ratio'!$A$2:$B$9,2,FALSE)*'FL Characterization'!T$2)</f>
        <v>2.624032263776821</v>
      </c>
      <c r="U9" s="4">
        <f>('[1]Pc, Winter, S1'!U9*Main!$B$5)+(VLOOKUP($A9,'FL Ratio'!$A$2:$B$9,2,FALSE)*'FL Characterization'!U$2)</f>
        <v>2.5304058473983013</v>
      </c>
      <c r="V9" s="4">
        <f>('[1]Pc, Winter, S1'!V9*Main!$B$5)+(VLOOKUP($A9,'FL Ratio'!$A$2:$B$9,2,FALSE)*'FL Characterization'!V$2)</f>
        <v>2.491155257260798</v>
      </c>
      <c r="W9" s="4">
        <f>('[1]Pc, Winter, S1'!W9*Main!$B$5)+(VLOOKUP($A9,'FL Ratio'!$A$2:$B$9,2,FALSE)*'FL Characterization'!W$2)</f>
        <v>2.2866623540532918</v>
      </c>
      <c r="X9" s="4">
        <f>('[1]Pc, Winter, S1'!X9*Main!$B$5)+(VLOOKUP($A9,'FL Ratio'!$A$2:$B$9,2,FALSE)*'FL Characterization'!X$2)</f>
        <v>1.8921759895467616</v>
      </c>
      <c r="Y9" s="4">
        <f>('[1]Pc, Winter, S1'!Y9*Main!$B$5)+(VLOOKUP($A9,'FL Ratio'!$A$2:$B$9,2,FALSE)*'FL Characterization'!Y$2)</f>
        <v>1.6752546437738316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D04A9-7B00-40DD-9B4A-9347B88E51A9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S2'!B2*Main!$B$5)+(VLOOKUP($A2,'FL Ratio'!$A$2:$B$9,2,FALSE)*'FL Characterization'!B$2)</f>
        <v>5.3552955241043243</v>
      </c>
      <c r="C2" s="4">
        <f>('[1]Pc, Winter, S2'!C2*Main!$B$5)+(VLOOKUP($A2,'FL Ratio'!$A$2:$B$9,2,FALSE)*'FL Characterization'!C$2)</f>
        <v>5.2235672673753903</v>
      </c>
      <c r="D2" s="4">
        <f>('[1]Pc, Winter, S2'!D2*Main!$B$5)+(VLOOKUP($A2,'FL Ratio'!$A$2:$B$9,2,FALSE)*'FL Characterization'!D$2)</f>
        <v>4.9235494117876639</v>
      </c>
      <c r="E2" s="4">
        <f>('[1]Pc, Winter, S2'!E2*Main!$B$5)+(VLOOKUP($A2,'FL Ratio'!$A$2:$B$9,2,FALSE)*'FL Characterization'!E$2)</f>
        <v>5.0025639550811434</v>
      </c>
      <c r="F2" s="4">
        <f>('[1]Pc, Winter, S2'!F2*Main!$B$5)+(VLOOKUP($A2,'FL Ratio'!$A$2:$B$9,2,FALSE)*'FL Characterization'!F$2)</f>
        <v>4.9189288870704395</v>
      </c>
      <c r="G2" s="4">
        <f>('[1]Pc, Winter, S2'!G2*Main!$B$5)+(VLOOKUP($A2,'FL Ratio'!$A$2:$B$9,2,FALSE)*'FL Characterization'!G$2)</f>
        <v>4.9897757498726145</v>
      </c>
      <c r="H2" s="4">
        <f>('[1]Pc, Winter, S2'!H2*Main!$B$5)+(VLOOKUP($A2,'FL Ratio'!$A$2:$B$9,2,FALSE)*'FL Characterization'!H$2)</f>
        <v>4.8809513642089115</v>
      </c>
      <c r="I2" s="4">
        <f>('[1]Pc, Winter, S2'!I2*Main!$B$5)+(VLOOKUP($A2,'FL Ratio'!$A$2:$B$9,2,FALSE)*'FL Characterization'!I$2)</f>
        <v>6.3518577630142596</v>
      </c>
      <c r="J2" s="4">
        <f>('[1]Pc, Winter, S2'!J2*Main!$B$5)+(VLOOKUP($A2,'FL Ratio'!$A$2:$B$9,2,FALSE)*'FL Characterization'!J$2)</f>
        <v>6.4106655096920298</v>
      </c>
      <c r="K2" s="4">
        <f>('[1]Pc, Winter, S2'!K2*Main!$B$5)+(VLOOKUP($A2,'FL Ratio'!$A$2:$B$9,2,FALSE)*'FL Characterization'!K$2)</f>
        <v>6.4267471027180756</v>
      </c>
      <c r="L2" s="4">
        <f>('[1]Pc, Winter, S2'!L2*Main!$B$5)+(VLOOKUP($A2,'FL Ratio'!$A$2:$B$9,2,FALSE)*'FL Characterization'!L$2)</f>
        <v>6.2014413373062496</v>
      </c>
      <c r="M2" s="4">
        <f>('[1]Pc, Winter, S2'!M2*Main!$B$5)+(VLOOKUP($A2,'FL Ratio'!$A$2:$B$9,2,FALSE)*'FL Characterization'!M$2)</f>
        <v>6.3379301599578293</v>
      </c>
      <c r="N2" s="4">
        <f>('[1]Pc, Winter, S2'!N2*Main!$B$5)+(VLOOKUP($A2,'FL Ratio'!$A$2:$B$9,2,FALSE)*'FL Characterization'!N$2)</f>
        <v>6.2900622624874245</v>
      </c>
      <c r="O2" s="4">
        <f>('[1]Pc, Winter, S2'!O2*Main!$B$5)+(VLOOKUP($A2,'FL Ratio'!$A$2:$B$9,2,FALSE)*'FL Characterization'!O$2)</f>
        <v>6.1630282106269103</v>
      </c>
      <c r="P2" s="4">
        <f>('[1]Pc, Winter, S2'!P2*Main!$B$5)+(VLOOKUP($A2,'FL Ratio'!$A$2:$B$9,2,FALSE)*'FL Characterization'!P$2)</f>
        <v>5.5422380417865114</v>
      </c>
      <c r="Q2" s="4">
        <f>('[1]Pc, Winter, S2'!Q2*Main!$B$5)+(VLOOKUP($A2,'FL Ratio'!$A$2:$B$9,2,FALSE)*'FL Characterization'!Q$2)</f>
        <v>6.0107339878190853</v>
      </c>
      <c r="R2" s="4">
        <f>('[1]Pc, Winter, S2'!R2*Main!$B$5)+(VLOOKUP($A2,'FL Ratio'!$A$2:$B$9,2,FALSE)*'FL Characterization'!R$2)</f>
        <v>6.4802390389624289</v>
      </c>
      <c r="S2" s="4">
        <f>('[1]Pc, Winter, S2'!S2*Main!$B$5)+(VLOOKUP($A2,'FL Ratio'!$A$2:$B$9,2,FALSE)*'FL Characterization'!S$2)</f>
        <v>6.4428073914412494</v>
      </c>
      <c r="T2" s="4">
        <f>('[1]Pc, Winter, S2'!T2*Main!$B$5)+(VLOOKUP($A2,'FL Ratio'!$A$2:$B$9,2,FALSE)*'FL Characterization'!T$2)</f>
        <v>6.0091139294136653</v>
      </c>
      <c r="U2" s="4">
        <f>('[1]Pc, Winter, S2'!U2*Main!$B$5)+(VLOOKUP($A2,'FL Ratio'!$A$2:$B$9,2,FALSE)*'FL Characterization'!U$2)</f>
        <v>5.7130407793398987</v>
      </c>
      <c r="V2" s="4">
        <f>('[1]Pc, Winter, S2'!V2*Main!$B$5)+(VLOOKUP($A2,'FL Ratio'!$A$2:$B$9,2,FALSE)*'FL Characterization'!V$2)</f>
        <v>5.5313544789423563</v>
      </c>
      <c r="W2" s="4">
        <f>('[1]Pc, Winter, S2'!W2*Main!$B$5)+(VLOOKUP($A2,'FL Ratio'!$A$2:$B$9,2,FALSE)*'FL Characterization'!W$2)</f>
        <v>5.3136535592116054</v>
      </c>
      <c r="X2" s="4">
        <f>('[1]Pc, Winter, S2'!X2*Main!$B$5)+(VLOOKUP($A2,'FL Ratio'!$A$2:$B$9,2,FALSE)*'FL Characterization'!X$2)</f>
        <v>5.1113695883052124</v>
      </c>
      <c r="Y2" s="4">
        <f>('[1]Pc, Winter, S2'!Y2*Main!$B$5)+(VLOOKUP($A2,'FL Ratio'!$A$2:$B$9,2,FALSE)*'FL Characterization'!Y$2)</f>
        <v>5.0012450946782945</v>
      </c>
    </row>
    <row r="3" spans="1:25" x14ac:dyDescent="0.25">
      <c r="A3">
        <v>2</v>
      </c>
      <c r="B3" s="4">
        <f>('[1]Pc, Winter, S2'!B3*Main!$B$5)+(VLOOKUP($A3,'FL Ratio'!$A$2:$B$9,2,FALSE)*'FL Characterization'!B$2)</f>
        <v>3.2917771036646211</v>
      </c>
      <c r="C3" s="4">
        <f>('[1]Pc, Winter, S2'!C3*Main!$B$5)+(VLOOKUP($A3,'FL Ratio'!$A$2:$B$9,2,FALSE)*'FL Characterization'!C$2)</f>
        <v>3.1528055592392077</v>
      </c>
      <c r="D3" s="4">
        <f>('[1]Pc, Winter, S2'!D3*Main!$B$5)+(VLOOKUP($A3,'FL Ratio'!$A$2:$B$9,2,FALSE)*'FL Characterization'!D$2)</f>
        <v>3.0041410757762215</v>
      </c>
      <c r="E3" s="4">
        <f>('[1]Pc, Winter, S2'!E3*Main!$B$5)+(VLOOKUP($A3,'FL Ratio'!$A$2:$B$9,2,FALSE)*'FL Characterization'!E$2)</f>
        <v>3.026434541352867</v>
      </c>
      <c r="F3" s="4">
        <f>('[1]Pc, Winter, S2'!F3*Main!$B$5)+(VLOOKUP($A3,'FL Ratio'!$A$2:$B$9,2,FALSE)*'FL Characterization'!F$2)</f>
        <v>3.0183901852059716</v>
      </c>
      <c r="G3" s="4">
        <f>('[1]Pc, Winter, S2'!G3*Main!$B$5)+(VLOOKUP($A3,'FL Ratio'!$A$2:$B$9,2,FALSE)*'FL Characterization'!G$2)</f>
        <v>3.21706896573084</v>
      </c>
      <c r="H3" s="4">
        <f>('[1]Pc, Winter, S2'!H3*Main!$B$5)+(VLOOKUP($A3,'FL Ratio'!$A$2:$B$9,2,FALSE)*'FL Characterization'!H$2)</f>
        <v>3.7706000007238085</v>
      </c>
      <c r="I3" s="4">
        <f>('[1]Pc, Winter, S2'!I3*Main!$B$5)+(VLOOKUP($A3,'FL Ratio'!$A$2:$B$9,2,FALSE)*'FL Characterization'!I$2)</f>
        <v>4.3174165655286725</v>
      </c>
      <c r="J3" s="4">
        <f>('[1]Pc, Winter, S2'!J3*Main!$B$5)+(VLOOKUP($A3,'FL Ratio'!$A$2:$B$9,2,FALSE)*'FL Characterization'!J$2)</f>
        <v>4.6874363023306067</v>
      </c>
      <c r="K3" s="4">
        <f>('[1]Pc, Winter, S2'!K3*Main!$B$5)+(VLOOKUP($A3,'FL Ratio'!$A$2:$B$9,2,FALSE)*'FL Characterization'!K$2)</f>
        <v>4.8882302815195535</v>
      </c>
      <c r="L3" s="4">
        <f>('[1]Pc, Winter, S2'!L3*Main!$B$5)+(VLOOKUP($A3,'FL Ratio'!$A$2:$B$9,2,FALSE)*'FL Characterization'!L$2)</f>
        <v>4.7182993395749797</v>
      </c>
      <c r="M3" s="4">
        <f>('[1]Pc, Winter, S2'!M3*Main!$B$5)+(VLOOKUP($A3,'FL Ratio'!$A$2:$B$9,2,FALSE)*'FL Characterization'!M$2)</f>
        <v>4.7991865095356436</v>
      </c>
      <c r="N3" s="4">
        <f>('[1]Pc, Winter, S2'!N3*Main!$B$5)+(VLOOKUP($A3,'FL Ratio'!$A$2:$B$9,2,FALSE)*'FL Characterization'!N$2)</f>
        <v>4.6427788857134935</v>
      </c>
      <c r="O3" s="4">
        <f>('[1]Pc, Winter, S2'!O3*Main!$B$5)+(VLOOKUP($A3,'FL Ratio'!$A$2:$B$9,2,FALSE)*'FL Characterization'!O$2)</f>
        <v>4.4552051671608091</v>
      </c>
      <c r="P3" s="4">
        <f>('[1]Pc, Winter, S2'!P3*Main!$B$5)+(VLOOKUP($A3,'FL Ratio'!$A$2:$B$9,2,FALSE)*'FL Characterization'!P$2)</f>
        <v>4.1605706655391126</v>
      </c>
      <c r="Q3" s="4">
        <f>('[1]Pc, Winter, S2'!Q3*Main!$B$5)+(VLOOKUP($A3,'FL Ratio'!$A$2:$B$9,2,FALSE)*'FL Characterization'!Q$2)</f>
        <v>4.244350337266491</v>
      </c>
      <c r="R3" s="4">
        <f>('[1]Pc, Winter, S2'!R3*Main!$B$5)+(VLOOKUP($A3,'FL Ratio'!$A$2:$B$9,2,FALSE)*'FL Characterization'!R$2)</f>
        <v>4.62769229046273</v>
      </c>
      <c r="S3" s="4">
        <f>('[1]Pc, Winter, S2'!S3*Main!$B$5)+(VLOOKUP($A3,'FL Ratio'!$A$2:$B$9,2,FALSE)*'FL Characterization'!S$2)</f>
        <v>5.4641671807789018</v>
      </c>
      <c r="T3" s="4">
        <f>('[1]Pc, Winter, S2'!T3*Main!$B$5)+(VLOOKUP($A3,'FL Ratio'!$A$2:$B$9,2,FALSE)*'FL Characterization'!T$2)</f>
        <v>5.3246098129665604</v>
      </c>
      <c r="U3" s="4">
        <f>('[1]Pc, Winter, S2'!U3*Main!$B$5)+(VLOOKUP($A3,'FL Ratio'!$A$2:$B$9,2,FALSE)*'FL Characterization'!U$2)</f>
        <v>4.9055812083052208</v>
      </c>
      <c r="V3" s="4">
        <f>('[1]Pc, Winter, S2'!V3*Main!$B$5)+(VLOOKUP($A3,'FL Ratio'!$A$2:$B$9,2,FALSE)*'FL Characterization'!V$2)</f>
        <v>4.8247258269747224</v>
      </c>
      <c r="W3" s="4">
        <f>('[1]Pc, Winter, S2'!W3*Main!$B$5)+(VLOOKUP($A3,'FL Ratio'!$A$2:$B$9,2,FALSE)*'FL Characterization'!W$2)</f>
        <v>4.3931455401447623</v>
      </c>
      <c r="X3" s="4">
        <f>('[1]Pc, Winter, S2'!X3*Main!$B$5)+(VLOOKUP($A3,'FL Ratio'!$A$2:$B$9,2,FALSE)*'FL Characterization'!X$2)</f>
        <v>4.0805894577098636</v>
      </c>
      <c r="Y3" s="4">
        <f>('[1]Pc, Winter, S2'!Y3*Main!$B$5)+(VLOOKUP($A3,'FL Ratio'!$A$2:$B$9,2,FALSE)*'FL Characterization'!Y$2)</f>
        <v>3.7713074428144671</v>
      </c>
    </row>
    <row r="4" spans="1:25" x14ac:dyDescent="0.25">
      <c r="A4">
        <v>3</v>
      </c>
      <c r="B4" s="4">
        <f>('[1]Pc, Winter, S2'!B4*Main!$B$5)+(VLOOKUP($A4,'FL Ratio'!$A$2:$B$9,2,FALSE)*'FL Characterization'!B$2)</f>
        <v>2.2910050046620793</v>
      </c>
      <c r="C4" s="4">
        <f>('[1]Pc, Winter, S2'!C4*Main!$B$5)+(VLOOKUP($A4,'FL Ratio'!$A$2:$B$9,2,FALSE)*'FL Characterization'!C$2)</f>
        <v>2.1712090406359716</v>
      </c>
      <c r="D4" s="4">
        <f>('[1]Pc, Winter, S2'!D4*Main!$B$5)+(VLOOKUP($A4,'FL Ratio'!$A$2:$B$9,2,FALSE)*'FL Characterization'!D$2)</f>
        <v>2.0309142578238166</v>
      </c>
      <c r="E4" s="4">
        <f>('[1]Pc, Winter, S2'!E4*Main!$B$5)+(VLOOKUP($A4,'FL Ratio'!$A$2:$B$9,2,FALSE)*'FL Characterization'!E$2)</f>
        <v>2.1185325563241184</v>
      </c>
      <c r="F4" s="4">
        <f>('[1]Pc, Winter, S2'!F4*Main!$B$5)+(VLOOKUP($A4,'FL Ratio'!$A$2:$B$9,2,FALSE)*'FL Characterization'!F$2)</f>
        <v>2.0303246935790709</v>
      </c>
      <c r="G4" s="4">
        <f>('[1]Pc, Winter, S2'!G4*Main!$B$5)+(VLOOKUP($A4,'FL Ratio'!$A$2:$B$9,2,FALSE)*'FL Characterization'!G$2)</f>
        <v>2.2824613878214315</v>
      </c>
      <c r="H4" s="4">
        <f>('[1]Pc, Winter, S2'!H4*Main!$B$5)+(VLOOKUP($A4,'FL Ratio'!$A$2:$B$9,2,FALSE)*'FL Characterization'!H$2)</f>
        <v>3.7495081453455334</v>
      </c>
      <c r="I4" s="4">
        <f>('[1]Pc, Winter, S2'!I4*Main!$B$5)+(VLOOKUP($A4,'FL Ratio'!$A$2:$B$9,2,FALSE)*'FL Characterization'!I$2)</f>
        <v>4.2172212634652047</v>
      </c>
      <c r="J4" s="4">
        <f>('[1]Pc, Winter, S2'!J4*Main!$B$5)+(VLOOKUP($A4,'FL Ratio'!$A$2:$B$9,2,FALSE)*'FL Characterization'!J$2)</f>
        <v>4.3144516886845006</v>
      </c>
      <c r="K4" s="4">
        <f>('[1]Pc, Winter, S2'!K4*Main!$B$5)+(VLOOKUP($A4,'FL Ratio'!$A$2:$B$9,2,FALSE)*'FL Characterization'!K$2)</f>
        <v>4.230775008314211</v>
      </c>
      <c r="L4" s="4">
        <f>('[1]Pc, Winter, S2'!L4*Main!$B$5)+(VLOOKUP($A4,'FL Ratio'!$A$2:$B$9,2,FALSE)*'FL Characterization'!L$2)</f>
        <v>4.1047113289750392</v>
      </c>
      <c r="M4" s="4">
        <f>('[1]Pc, Winter, S2'!M4*Main!$B$5)+(VLOOKUP($A4,'FL Ratio'!$A$2:$B$9,2,FALSE)*'FL Characterization'!M$2)</f>
        <v>4.2829534781053162</v>
      </c>
      <c r="N4" s="4">
        <f>('[1]Pc, Winter, S2'!N4*Main!$B$5)+(VLOOKUP($A4,'FL Ratio'!$A$2:$B$9,2,FALSE)*'FL Characterization'!N$2)</f>
        <v>3.9854774981627545</v>
      </c>
      <c r="O4" s="4">
        <f>('[1]Pc, Winter, S2'!O4*Main!$B$5)+(VLOOKUP($A4,'FL Ratio'!$A$2:$B$9,2,FALSE)*'FL Characterization'!O$2)</f>
        <v>3.9034881031772248</v>
      </c>
      <c r="P4" s="4">
        <f>('[1]Pc, Winter, S2'!P4*Main!$B$5)+(VLOOKUP($A4,'FL Ratio'!$A$2:$B$9,2,FALSE)*'FL Characterization'!P$2)</f>
        <v>3.3894037997359052</v>
      </c>
      <c r="Q4" s="4">
        <f>('[1]Pc, Winter, S2'!Q4*Main!$B$5)+(VLOOKUP($A4,'FL Ratio'!$A$2:$B$9,2,FALSE)*'FL Characterization'!Q$2)</f>
        <v>3.4075813654540852</v>
      </c>
      <c r="R4" s="4">
        <f>('[1]Pc, Winter, S2'!R4*Main!$B$5)+(VLOOKUP($A4,'FL Ratio'!$A$2:$B$9,2,FALSE)*'FL Characterization'!R$2)</f>
        <v>3.4140867746629384</v>
      </c>
      <c r="S4" s="4">
        <f>('[1]Pc, Winter, S2'!S4*Main!$B$5)+(VLOOKUP($A4,'FL Ratio'!$A$2:$B$9,2,FALSE)*'FL Characterization'!S$2)</f>
        <v>3.8360328986633809</v>
      </c>
      <c r="T4" s="4">
        <f>('[1]Pc, Winter, S2'!T4*Main!$B$5)+(VLOOKUP($A4,'FL Ratio'!$A$2:$B$9,2,FALSE)*'FL Characterization'!T$2)</f>
        <v>3.3776342927830032</v>
      </c>
      <c r="U4" s="4">
        <f>('[1]Pc, Winter, S2'!U4*Main!$B$5)+(VLOOKUP($A4,'FL Ratio'!$A$2:$B$9,2,FALSE)*'FL Characterization'!U$2)</f>
        <v>3.5650163036475471</v>
      </c>
      <c r="V4" s="4">
        <f>('[1]Pc, Winter, S2'!V4*Main!$B$5)+(VLOOKUP($A4,'FL Ratio'!$A$2:$B$9,2,FALSE)*'FL Characterization'!V$2)</f>
        <v>3.4450062470191729</v>
      </c>
      <c r="W4" s="4">
        <f>('[1]Pc, Winter, S2'!W4*Main!$B$5)+(VLOOKUP($A4,'FL Ratio'!$A$2:$B$9,2,FALSE)*'FL Characterization'!W$2)</f>
        <v>3.1915024838475978</v>
      </c>
      <c r="X4" s="4">
        <f>('[1]Pc, Winter, S2'!X4*Main!$B$5)+(VLOOKUP($A4,'FL Ratio'!$A$2:$B$9,2,FALSE)*'FL Characterization'!X$2)</f>
        <v>2.7656003597467196</v>
      </c>
      <c r="Y4" s="4">
        <f>('[1]Pc, Winter, S2'!Y4*Main!$B$5)+(VLOOKUP($A4,'FL Ratio'!$A$2:$B$9,2,FALSE)*'FL Characterization'!Y$2)</f>
        <v>2.5789842158335587</v>
      </c>
    </row>
    <row r="5" spans="1:25" x14ac:dyDescent="0.25">
      <c r="A5">
        <v>4</v>
      </c>
      <c r="B5" s="4">
        <f>('[1]Pc, Winter, S2'!B5*Main!$B$5)+(VLOOKUP($A5,'FL Ratio'!$A$2:$B$9,2,FALSE)*'FL Characterization'!B$2)</f>
        <v>0.7670311093228066</v>
      </c>
      <c r="C5" s="4">
        <f>('[1]Pc, Winter, S2'!C5*Main!$B$5)+(VLOOKUP($A5,'FL Ratio'!$A$2:$B$9,2,FALSE)*'FL Characterization'!C$2)</f>
        <v>0.55537997106555392</v>
      </c>
      <c r="D5" s="4">
        <f>('[1]Pc, Winter, S2'!D5*Main!$B$5)+(VLOOKUP($A5,'FL Ratio'!$A$2:$B$9,2,FALSE)*'FL Characterization'!D$2)</f>
        <v>0.5365436461399915</v>
      </c>
      <c r="E5" s="4">
        <f>('[1]Pc, Winter, S2'!E5*Main!$B$5)+(VLOOKUP($A5,'FL Ratio'!$A$2:$B$9,2,FALSE)*'FL Characterization'!E$2)</f>
        <v>0.48893669839892889</v>
      </c>
      <c r="F5" s="4">
        <f>('[1]Pc, Winter, S2'!F5*Main!$B$5)+(VLOOKUP($A5,'FL Ratio'!$A$2:$B$9,2,FALSE)*'FL Characterization'!F$2)</f>
        <v>0.49440679270097271</v>
      </c>
      <c r="G5" s="4">
        <f>('[1]Pc, Winter, S2'!G5*Main!$B$5)+(VLOOKUP($A5,'FL Ratio'!$A$2:$B$9,2,FALSE)*'FL Characterization'!G$2)</f>
        <v>0.882821502856176</v>
      </c>
      <c r="H5" s="4">
        <f>('[1]Pc, Winter, S2'!H5*Main!$B$5)+(VLOOKUP($A5,'FL Ratio'!$A$2:$B$9,2,FALSE)*'FL Characterization'!H$2)</f>
        <v>1.6568881058825968</v>
      </c>
      <c r="I5" s="4">
        <f>('[1]Pc, Winter, S2'!I5*Main!$B$5)+(VLOOKUP($A5,'FL Ratio'!$A$2:$B$9,2,FALSE)*'FL Characterization'!I$2)</f>
        <v>1.9523130064475871</v>
      </c>
      <c r="J5" s="4">
        <f>('[1]Pc, Winter, S2'!J5*Main!$B$5)+(VLOOKUP($A5,'FL Ratio'!$A$2:$B$9,2,FALSE)*'FL Characterization'!J$2)</f>
        <v>2.213340617254981</v>
      </c>
      <c r="K5" s="4">
        <f>('[1]Pc, Winter, S2'!K5*Main!$B$5)+(VLOOKUP($A5,'FL Ratio'!$A$2:$B$9,2,FALSE)*'FL Characterization'!K$2)</f>
        <v>2.1013239875634122</v>
      </c>
      <c r="L5" s="4">
        <f>('[1]Pc, Winter, S2'!L5*Main!$B$5)+(VLOOKUP($A5,'FL Ratio'!$A$2:$B$9,2,FALSE)*'FL Characterization'!L$2)</f>
        <v>2.0739592278705783</v>
      </c>
      <c r="M5" s="4">
        <f>('[1]Pc, Winter, S2'!M5*Main!$B$5)+(VLOOKUP($A5,'FL Ratio'!$A$2:$B$9,2,FALSE)*'FL Characterization'!M$2)</f>
        <v>1.8568257062299216</v>
      </c>
      <c r="N5" s="4">
        <f>('[1]Pc, Winter, S2'!N5*Main!$B$5)+(VLOOKUP($A5,'FL Ratio'!$A$2:$B$9,2,FALSE)*'FL Characterization'!N$2)</f>
        <v>1.8924450787862488</v>
      </c>
      <c r="O5" s="4">
        <f>('[1]Pc, Winter, S2'!O5*Main!$B$5)+(VLOOKUP($A5,'FL Ratio'!$A$2:$B$9,2,FALSE)*'FL Characterization'!O$2)</f>
        <v>1.7720829732520638</v>
      </c>
      <c r="P5" s="4">
        <f>('[1]Pc, Winter, S2'!P5*Main!$B$5)+(VLOOKUP($A5,'FL Ratio'!$A$2:$B$9,2,FALSE)*'FL Characterization'!P$2)</f>
        <v>1.7299741034160547</v>
      </c>
      <c r="Q5" s="4">
        <f>('[1]Pc, Winter, S2'!Q5*Main!$B$5)+(VLOOKUP($A5,'FL Ratio'!$A$2:$B$9,2,FALSE)*'FL Characterization'!Q$2)</f>
        <v>1.7168490705469184</v>
      </c>
      <c r="R5" s="4">
        <f>('[1]Pc, Winter, S2'!R5*Main!$B$5)+(VLOOKUP($A5,'FL Ratio'!$A$2:$B$9,2,FALSE)*'FL Characterization'!R$2)</f>
        <v>2.1092401341025977</v>
      </c>
      <c r="S5" s="4">
        <f>('[1]Pc, Winter, S2'!S5*Main!$B$5)+(VLOOKUP($A5,'FL Ratio'!$A$2:$B$9,2,FALSE)*'FL Characterization'!S$2)</f>
        <v>3.1967226602334073</v>
      </c>
      <c r="T5" s="4">
        <f>('[1]Pc, Winter, S2'!T5*Main!$B$5)+(VLOOKUP($A5,'FL Ratio'!$A$2:$B$9,2,FALSE)*'FL Characterization'!T$2)</f>
        <v>2.8553009087091068</v>
      </c>
      <c r="U5" s="4">
        <f>('[1]Pc, Winter, S2'!U5*Main!$B$5)+(VLOOKUP($A5,'FL Ratio'!$A$2:$B$9,2,FALSE)*'FL Characterization'!U$2)</f>
        <v>2.4600993529050079</v>
      </c>
      <c r="V5" s="4">
        <f>('[1]Pc, Winter, S2'!V5*Main!$B$5)+(VLOOKUP($A5,'FL Ratio'!$A$2:$B$9,2,FALSE)*'FL Characterization'!V$2)</f>
        <v>2.439103142855767</v>
      </c>
      <c r="W5" s="4">
        <f>('[1]Pc, Winter, S2'!W5*Main!$B$5)+(VLOOKUP($A5,'FL Ratio'!$A$2:$B$9,2,FALSE)*'FL Characterization'!W$2)</f>
        <v>2.1192553048420431</v>
      </c>
      <c r="X5" s="4">
        <f>('[1]Pc, Winter, S2'!X5*Main!$B$5)+(VLOOKUP($A5,'FL Ratio'!$A$2:$B$9,2,FALSE)*'FL Characterization'!X$2)</f>
        <v>1.6893633414258424</v>
      </c>
      <c r="Y5" s="4">
        <f>('[1]Pc, Winter, S2'!Y5*Main!$B$5)+(VLOOKUP($A5,'FL Ratio'!$A$2:$B$9,2,FALSE)*'FL Characterization'!Y$2)</f>
        <v>1.370356028476468</v>
      </c>
    </row>
    <row r="6" spans="1:25" x14ac:dyDescent="0.25">
      <c r="A6">
        <v>5</v>
      </c>
      <c r="B6" s="4">
        <f>('[1]Pc, Winter, S2'!B6*Main!$B$5)+(VLOOKUP($A6,'FL Ratio'!$A$2:$B$9,2,FALSE)*'FL Characterization'!B$2)</f>
        <v>2.0066724516667875</v>
      </c>
      <c r="C6" s="4">
        <f>('[1]Pc, Winter, S2'!C6*Main!$B$5)+(VLOOKUP($A6,'FL Ratio'!$A$2:$B$9,2,FALSE)*'FL Characterization'!C$2)</f>
        <v>1.7756127281492502</v>
      </c>
      <c r="D6" s="4">
        <f>('[1]Pc, Winter, S2'!D6*Main!$B$5)+(VLOOKUP($A6,'FL Ratio'!$A$2:$B$9,2,FALSE)*'FL Characterization'!D$2)</f>
        <v>1.6241793316116104</v>
      </c>
      <c r="E6" s="4">
        <f>('[1]Pc, Winter, S2'!E6*Main!$B$5)+(VLOOKUP($A6,'FL Ratio'!$A$2:$B$9,2,FALSE)*'FL Characterization'!E$2)</f>
        <v>1.6990048567948135</v>
      </c>
      <c r="F6" s="4">
        <f>('[1]Pc, Winter, S2'!F6*Main!$B$5)+(VLOOKUP($A6,'FL Ratio'!$A$2:$B$9,2,FALSE)*'FL Characterization'!F$2)</f>
        <v>1.6648872425330428</v>
      </c>
      <c r="G6" s="4">
        <f>('[1]Pc, Winter, S2'!G6*Main!$B$5)+(VLOOKUP($A6,'FL Ratio'!$A$2:$B$9,2,FALSE)*'FL Characterization'!G$2)</f>
        <v>1.8303483220058776</v>
      </c>
      <c r="H6" s="4">
        <f>('[1]Pc, Winter, S2'!H6*Main!$B$5)+(VLOOKUP($A6,'FL Ratio'!$A$2:$B$9,2,FALSE)*'FL Characterization'!H$2)</f>
        <v>2.4522874119868603</v>
      </c>
      <c r="I6" s="4">
        <f>('[1]Pc, Winter, S2'!I6*Main!$B$5)+(VLOOKUP($A6,'FL Ratio'!$A$2:$B$9,2,FALSE)*'FL Characterization'!I$2)</f>
        <v>2.5434369480360068</v>
      </c>
      <c r="J6" s="4">
        <f>('[1]Pc, Winter, S2'!J6*Main!$B$5)+(VLOOKUP($A6,'FL Ratio'!$A$2:$B$9,2,FALSE)*'FL Characterization'!J$2)</f>
        <v>2.7061255383943501</v>
      </c>
      <c r="K6" s="4">
        <f>('[1]Pc, Winter, S2'!K6*Main!$B$5)+(VLOOKUP($A6,'FL Ratio'!$A$2:$B$9,2,FALSE)*'FL Characterization'!K$2)</f>
        <v>2.7107909373651671</v>
      </c>
      <c r="L6" s="4">
        <f>('[1]Pc, Winter, S2'!L6*Main!$B$5)+(VLOOKUP($A6,'FL Ratio'!$A$2:$B$9,2,FALSE)*'FL Characterization'!L$2)</f>
        <v>2.861615691440226</v>
      </c>
      <c r="M6" s="4">
        <f>('[1]Pc, Winter, S2'!M6*Main!$B$5)+(VLOOKUP($A6,'FL Ratio'!$A$2:$B$9,2,FALSE)*'FL Characterization'!M$2)</f>
        <v>2.8265861572945772</v>
      </c>
      <c r="N6" s="4">
        <f>('[1]Pc, Winter, S2'!N6*Main!$B$5)+(VLOOKUP($A6,'FL Ratio'!$A$2:$B$9,2,FALSE)*'FL Characterization'!N$2)</f>
        <v>2.8101732824855059</v>
      </c>
      <c r="O6" s="4">
        <f>('[1]Pc, Winter, S2'!O6*Main!$B$5)+(VLOOKUP($A6,'FL Ratio'!$A$2:$B$9,2,FALSE)*'FL Characterization'!O$2)</f>
        <v>2.7515958442575896</v>
      </c>
      <c r="P6" s="4">
        <f>('[1]Pc, Winter, S2'!P6*Main!$B$5)+(VLOOKUP($A6,'FL Ratio'!$A$2:$B$9,2,FALSE)*'FL Characterization'!P$2)</f>
        <v>2.7197639049061633</v>
      </c>
      <c r="Q6" s="4">
        <f>('[1]Pc, Winter, S2'!Q6*Main!$B$5)+(VLOOKUP($A6,'FL Ratio'!$A$2:$B$9,2,FALSE)*'FL Characterization'!Q$2)</f>
        <v>2.6972808620603272</v>
      </c>
      <c r="R6" s="4">
        <f>('[1]Pc, Winter, S2'!R6*Main!$B$5)+(VLOOKUP($A6,'FL Ratio'!$A$2:$B$9,2,FALSE)*'FL Characterization'!R$2)</f>
        <v>2.828309774896943</v>
      </c>
      <c r="S6" s="4">
        <f>('[1]Pc, Winter, S2'!S6*Main!$B$5)+(VLOOKUP($A6,'FL Ratio'!$A$2:$B$9,2,FALSE)*'FL Characterization'!S$2)</f>
        <v>3.2683648174863191</v>
      </c>
      <c r="T6" s="4">
        <f>('[1]Pc, Winter, S2'!T6*Main!$B$5)+(VLOOKUP($A6,'FL Ratio'!$A$2:$B$9,2,FALSE)*'FL Characterization'!T$2)</f>
        <v>3.2020636753050096</v>
      </c>
      <c r="U6" s="4">
        <f>('[1]Pc, Winter, S2'!U6*Main!$B$5)+(VLOOKUP($A6,'FL Ratio'!$A$2:$B$9,2,FALSE)*'FL Characterization'!U$2)</f>
        <v>3.1538067711097031</v>
      </c>
      <c r="V6" s="4">
        <f>('[1]Pc, Winter, S2'!V6*Main!$B$5)+(VLOOKUP($A6,'FL Ratio'!$A$2:$B$9,2,FALSE)*'FL Characterization'!V$2)</f>
        <v>3.1382100644923043</v>
      </c>
      <c r="W6" s="4">
        <f>('[1]Pc, Winter, S2'!W6*Main!$B$5)+(VLOOKUP($A6,'FL Ratio'!$A$2:$B$9,2,FALSE)*'FL Characterization'!W$2)</f>
        <v>2.8893761098763755</v>
      </c>
      <c r="X6" s="4">
        <f>('[1]Pc, Winter, S2'!X6*Main!$B$5)+(VLOOKUP($A6,'FL Ratio'!$A$2:$B$9,2,FALSE)*'FL Characterization'!X$2)</f>
        <v>2.7325091344664814</v>
      </c>
      <c r="Y6" s="4">
        <f>('[1]Pc, Winter, S2'!Y6*Main!$B$5)+(VLOOKUP($A6,'FL Ratio'!$A$2:$B$9,2,FALSE)*'FL Characterization'!Y$2)</f>
        <v>2.4841015023329742</v>
      </c>
    </row>
    <row r="7" spans="1:25" x14ac:dyDescent="0.25">
      <c r="A7">
        <v>6</v>
      </c>
      <c r="B7" s="4">
        <f>('[1]Pc, Winter, S2'!B7*Main!$B$5)+(VLOOKUP($A7,'FL Ratio'!$A$2:$B$9,2,FALSE)*'FL Characterization'!B$2)</f>
        <v>2.266969839616904</v>
      </c>
      <c r="C7" s="4">
        <f>('[1]Pc, Winter, S2'!C7*Main!$B$5)+(VLOOKUP($A7,'FL Ratio'!$A$2:$B$9,2,FALSE)*'FL Characterization'!C$2)</f>
        <v>2.1648621598903892</v>
      </c>
      <c r="D7" s="4">
        <f>('[1]Pc, Winter, S2'!D7*Main!$B$5)+(VLOOKUP($A7,'FL Ratio'!$A$2:$B$9,2,FALSE)*'FL Characterization'!D$2)</f>
        <v>2.0786453500621001</v>
      </c>
      <c r="E7" s="4">
        <f>('[1]Pc, Winter, S2'!E7*Main!$B$5)+(VLOOKUP($A7,'FL Ratio'!$A$2:$B$9,2,FALSE)*'FL Characterization'!E$2)</f>
        <v>2.095749855686373</v>
      </c>
      <c r="F7" s="4">
        <f>('[1]Pc, Winter, S2'!F7*Main!$B$5)+(VLOOKUP($A7,'FL Ratio'!$A$2:$B$9,2,FALSE)*'FL Characterization'!F$2)</f>
        <v>2.1566268211196506</v>
      </c>
      <c r="G7" s="4">
        <f>('[1]Pc, Winter, S2'!G7*Main!$B$5)+(VLOOKUP($A7,'FL Ratio'!$A$2:$B$9,2,FALSE)*'FL Characterization'!G$2)</f>
        <v>2.2917550580624435</v>
      </c>
      <c r="H7" s="4">
        <f>('[1]Pc, Winter, S2'!H7*Main!$B$5)+(VLOOKUP($A7,'FL Ratio'!$A$2:$B$9,2,FALSE)*'FL Characterization'!H$2)</f>
        <v>2.571656093492829</v>
      </c>
      <c r="I7" s="4">
        <f>('[1]Pc, Winter, S2'!I7*Main!$B$5)+(VLOOKUP($A7,'FL Ratio'!$A$2:$B$9,2,FALSE)*'FL Characterization'!I$2)</f>
        <v>3.0720680657914285</v>
      </c>
      <c r="J7" s="4">
        <f>('[1]Pc, Winter, S2'!J7*Main!$B$5)+(VLOOKUP($A7,'FL Ratio'!$A$2:$B$9,2,FALSE)*'FL Characterization'!J$2)</f>
        <v>3.2499426425730591</v>
      </c>
      <c r="K7" s="4">
        <f>('[1]Pc, Winter, S2'!K7*Main!$B$5)+(VLOOKUP($A7,'FL Ratio'!$A$2:$B$9,2,FALSE)*'FL Characterization'!K$2)</f>
        <v>3.2688339732650142</v>
      </c>
      <c r="L7" s="4">
        <f>('[1]Pc, Winter, S2'!L7*Main!$B$5)+(VLOOKUP($A7,'FL Ratio'!$A$2:$B$9,2,FALSE)*'FL Characterization'!L$2)</f>
        <v>3.2392580681263761</v>
      </c>
      <c r="M7" s="4">
        <f>('[1]Pc, Winter, S2'!M7*Main!$B$5)+(VLOOKUP($A7,'FL Ratio'!$A$2:$B$9,2,FALSE)*'FL Characterization'!M$2)</f>
        <v>3.3248281955670724</v>
      </c>
      <c r="N7" s="4">
        <f>('[1]Pc, Winter, S2'!N7*Main!$B$5)+(VLOOKUP($A7,'FL Ratio'!$A$2:$B$9,2,FALSE)*'FL Characterization'!N$2)</f>
        <v>3.2204584885117411</v>
      </c>
      <c r="O7" s="4">
        <f>('[1]Pc, Winter, S2'!O7*Main!$B$5)+(VLOOKUP($A7,'FL Ratio'!$A$2:$B$9,2,FALSE)*'FL Characterization'!O$2)</f>
        <v>3.2598539907132951</v>
      </c>
      <c r="P7" s="4">
        <f>('[1]Pc, Winter, S2'!P7*Main!$B$5)+(VLOOKUP($A7,'FL Ratio'!$A$2:$B$9,2,FALSE)*'FL Characterization'!P$2)</f>
        <v>3.0146483445377963</v>
      </c>
      <c r="Q7" s="4">
        <f>('[1]Pc, Winter, S2'!Q7*Main!$B$5)+(VLOOKUP($A7,'FL Ratio'!$A$2:$B$9,2,FALSE)*'FL Characterization'!Q$2)</f>
        <v>3.0207683020022653</v>
      </c>
      <c r="R7" s="4">
        <f>('[1]Pc, Winter, S2'!R7*Main!$B$5)+(VLOOKUP($A7,'FL Ratio'!$A$2:$B$9,2,FALSE)*'FL Characterization'!R$2)</f>
        <v>2.8801799488091371</v>
      </c>
      <c r="S7" s="4">
        <f>('[1]Pc, Winter, S2'!S7*Main!$B$5)+(VLOOKUP($A7,'FL Ratio'!$A$2:$B$9,2,FALSE)*'FL Characterization'!S$2)</f>
        <v>3.0472820125451636</v>
      </c>
      <c r="T7" s="4">
        <f>('[1]Pc, Winter, S2'!T7*Main!$B$5)+(VLOOKUP($A7,'FL Ratio'!$A$2:$B$9,2,FALSE)*'FL Characterization'!T$2)</f>
        <v>2.9297063251144984</v>
      </c>
      <c r="U7" s="4">
        <f>('[1]Pc, Winter, S2'!U7*Main!$B$5)+(VLOOKUP($A7,'FL Ratio'!$A$2:$B$9,2,FALSE)*'FL Characterization'!U$2)</f>
        <v>2.9320392198776384</v>
      </c>
      <c r="V7" s="4">
        <f>('[1]Pc, Winter, S2'!V7*Main!$B$5)+(VLOOKUP($A7,'FL Ratio'!$A$2:$B$9,2,FALSE)*'FL Characterization'!V$2)</f>
        <v>2.9088641150379617</v>
      </c>
      <c r="W7" s="4">
        <f>('[1]Pc, Winter, S2'!W7*Main!$B$5)+(VLOOKUP($A7,'FL Ratio'!$A$2:$B$9,2,FALSE)*'FL Characterization'!W$2)</f>
        <v>2.7686673257799028</v>
      </c>
      <c r="X7" s="4">
        <f>('[1]Pc, Winter, S2'!X7*Main!$B$5)+(VLOOKUP($A7,'FL Ratio'!$A$2:$B$9,2,FALSE)*'FL Characterization'!X$2)</f>
        <v>2.5692173552165145</v>
      </c>
      <c r="Y7" s="4">
        <f>('[1]Pc, Winter, S2'!Y7*Main!$B$5)+(VLOOKUP($A7,'FL Ratio'!$A$2:$B$9,2,FALSE)*'FL Characterization'!Y$2)</f>
        <v>2.4158194752226936</v>
      </c>
    </row>
    <row r="8" spans="1:25" x14ac:dyDescent="0.25">
      <c r="A8">
        <v>7</v>
      </c>
      <c r="B8" s="4">
        <f>('[1]Pc, Winter, S2'!B8*Main!$B$5)+(VLOOKUP($A8,'FL Ratio'!$A$2:$B$9,2,FALSE)*'FL Characterization'!B$2)</f>
        <v>1.9165800274991074</v>
      </c>
      <c r="C8" s="4">
        <f>('[1]Pc, Winter, S2'!C8*Main!$B$5)+(VLOOKUP($A8,'FL Ratio'!$A$2:$B$9,2,FALSE)*'FL Characterization'!C$2)</f>
        <v>1.7936140527533584</v>
      </c>
      <c r="D8" s="4">
        <f>('[1]Pc, Winter, S2'!D8*Main!$B$5)+(VLOOKUP($A8,'FL Ratio'!$A$2:$B$9,2,FALSE)*'FL Characterization'!D$2)</f>
        <v>1.6641680961888348</v>
      </c>
      <c r="E8" s="4">
        <f>('[1]Pc, Winter, S2'!E8*Main!$B$5)+(VLOOKUP($A8,'FL Ratio'!$A$2:$B$9,2,FALSE)*'FL Characterization'!E$2)</f>
        <v>1.6873261116766582</v>
      </c>
      <c r="F8" s="4">
        <f>('[1]Pc, Winter, S2'!F8*Main!$B$5)+(VLOOKUP($A8,'FL Ratio'!$A$2:$B$9,2,FALSE)*'FL Characterization'!F$2)</f>
        <v>1.7035372381930864</v>
      </c>
      <c r="G8" s="4">
        <f>('[1]Pc, Winter, S2'!G8*Main!$B$5)+(VLOOKUP($A8,'FL Ratio'!$A$2:$B$9,2,FALSE)*'FL Characterization'!G$2)</f>
        <v>1.89165884961778</v>
      </c>
      <c r="H8" s="4">
        <f>('[1]Pc, Winter, S2'!H8*Main!$B$5)+(VLOOKUP($A8,'FL Ratio'!$A$2:$B$9,2,FALSE)*'FL Characterization'!H$2)</f>
        <v>2.3785561500188148</v>
      </c>
      <c r="I8" s="4">
        <f>('[1]Pc, Winter, S2'!I8*Main!$B$5)+(VLOOKUP($A8,'FL Ratio'!$A$2:$B$9,2,FALSE)*'FL Characterization'!I$2)</f>
        <v>2.6904474079610923</v>
      </c>
      <c r="J8" s="4">
        <f>('[1]Pc, Winter, S2'!J8*Main!$B$5)+(VLOOKUP($A8,'FL Ratio'!$A$2:$B$9,2,FALSE)*'FL Characterization'!J$2)</f>
        <v>2.915250038824813</v>
      </c>
      <c r="K8" s="4">
        <f>('[1]Pc, Winter, S2'!K8*Main!$B$5)+(VLOOKUP($A8,'FL Ratio'!$A$2:$B$9,2,FALSE)*'FL Characterization'!K$2)</f>
        <v>2.869196216589216</v>
      </c>
      <c r="L8" s="4">
        <f>('[1]Pc, Winter, S2'!L8*Main!$B$5)+(VLOOKUP($A8,'FL Ratio'!$A$2:$B$9,2,FALSE)*'FL Characterization'!L$2)</f>
        <v>2.8389846315760097</v>
      </c>
      <c r="M8" s="4">
        <f>('[1]Pc, Winter, S2'!M8*Main!$B$5)+(VLOOKUP($A8,'FL Ratio'!$A$2:$B$9,2,FALSE)*'FL Characterization'!M$2)</f>
        <v>2.8377624699573065</v>
      </c>
      <c r="N8" s="4">
        <f>('[1]Pc, Winter, S2'!N8*Main!$B$5)+(VLOOKUP($A8,'FL Ratio'!$A$2:$B$9,2,FALSE)*'FL Characterization'!N$2)</f>
        <v>2.7949477148491351</v>
      </c>
      <c r="O8" s="4">
        <f>('[1]Pc, Winter, S2'!O8*Main!$B$5)+(VLOOKUP($A8,'FL Ratio'!$A$2:$B$9,2,FALSE)*'FL Characterization'!O$2)</f>
        <v>2.7954199144070957</v>
      </c>
      <c r="P8" s="4">
        <f>('[1]Pc, Winter, S2'!P8*Main!$B$5)+(VLOOKUP($A8,'FL Ratio'!$A$2:$B$9,2,FALSE)*'FL Characterization'!P$2)</f>
        <v>2.5574832206626232</v>
      </c>
      <c r="Q8" s="4">
        <f>('[1]Pc, Winter, S2'!Q8*Main!$B$5)+(VLOOKUP($A8,'FL Ratio'!$A$2:$B$9,2,FALSE)*'FL Characterization'!Q$2)</f>
        <v>2.6308962127289579</v>
      </c>
      <c r="R8" s="4">
        <f>('[1]Pc, Winter, S2'!R8*Main!$B$5)+(VLOOKUP($A8,'FL Ratio'!$A$2:$B$9,2,FALSE)*'FL Characterization'!R$2)</f>
        <v>2.7521070551829903</v>
      </c>
      <c r="S8" s="4">
        <f>('[1]Pc, Winter, S2'!S8*Main!$B$5)+(VLOOKUP($A8,'FL Ratio'!$A$2:$B$9,2,FALSE)*'FL Characterization'!S$2)</f>
        <v>3.2015308241127212</v>
      </c>
      <c r="T8" s="4">
        <f>('[1]Pc, Winter, S2'!T8*Main!$B$5)+(VLOOKUP($A8,'FL Ratio'!$A$2:$B$9,2,FALSE)*'FL Characterization'!T$2)</f>
        <v>2.9175927234749541</v>
      </c>
      <c r="U8" s="4">
        <f>('[1]Pc, Winter, S2'!U8*Main!$B$5)+(VLOOKUP($A8,'FL Ratio'!$A$2:$B$9,2,FALSE)*'FL Characterization'!U$2)</f>
        <v>2.8831588263365542</v>
      </c>
      <c r="V8" s="4">
        <f>('[1]Pc, Winter, S2'!V8*Main!$B$5)+(VLOOKUP($A8,'FL Ratio'!$A$2:$B$9,2,FALSE)*'FL Characterization'!V$2)</f>
        <v>2.7526193865188402</v>
      </c>
      <c r="W8" s="4">
        <f>('[1]Pc, Winter, S2'!W8*Main!$B$5)+(VLOOKUP($A8,'FL Ratio'!$A$2:$B$9,2,FALSE)*'FL Characterization'!W$2)</f>
        <v>2.5688801746323828</v>
      </c>
      <c r="X8" s="4">
        <f>('[1]Pc, Winter, S2'!X8*Main!$B$5)+(VLOOKUP($A8,'FL Ratio'!$A$2:$B$9,2,FALSE)*'FL Characterization'!X$2)</f>
        <v>2.3179914056549253</v>
      </c>
      <c r="Y8" s="4">
        <f>('[1]Pc, Winter, S2'!Y8*Main!$B$5)+(VLOOKUP($A8,'FL Ratio'!$A$2:$B$9,2,FALSE)*'FL Characterization'!Y$2)</f>
        <v>2.1400130562510098</v>
      </c>
    </row>
    <row r="9" spans="1:25" x14ac:dyDescent="0.25">
      <c r="A9">
        <v>8</v>
      </c>
      <c r="B9" s="4">
        <f>('[1]Pc, Winter, S2'!B9*Main!$B$5)+(VLOOKUP($A9,'FL Ratio'!$A$2:$B$9,2,FALSE)*'FL Characterization'!B$2)</f>
        <v>1.4191971548225719</v>
      </c>
      <c r="C9" s="4">
        <f>('[1]Pc, Winter, S2'!C9*Main!$B$5)+(VLOOKUP($A9,'FL Ratio'!$A$2:$B$9,2,FALSE)*'FL Characterization'!C$2)</f>
        <v>1.3808561328739979</v>
      </c>
      <c r="D9" s="4">
        <f>('[1]Pc, Winter, S2'!D9*Main!$B$5)+(VLOOKUP($A9,'FL Ratio'!$A$2:$B$9,2,FALSE)*'FL Characterization'!D$2)</f>
        <v>1.3025334820315133</v>
      </c>
      <c r="E9" s="4">
        <f>('[1]Pc, Winter, S2'!E9*Main!$B$5)+(VLOOKUP($A9,'FL Ratio'!$A$2:$B$9,2,FALSE)*'FL Characterization'!E$2)</f>
        <v>1.3069509873798011</v>
      </c>
      <c r="F9" s="4">
        <f>('[1]Pc, Winter, S2'!F9*Main!$B$5)+(VLOOKUP($A9,'FL Ratio'!$A$2:$B$9,2,FALSE)*'FL Characterization'!F$2)</f>
        <v>1.3807549459751098</v>
      </c>
      <c r="G9" s="4">
        <f>('[1]Pc, Winter, S2'!G9*Main!$B$5)+(VLOOKUP($A9,'FL Ratio'!$A$2:$B$9,2,FALSE)*'FL Characterization'!G$2)</f>
        <v>1.6474982190646594</v>
      </c>
      <c r="H9" s="4">
        <f>('[1]Pc, Winter, S2'!H9*Main!$B$5)+(VLOOKUP($A9,'FL Ratio'!$A$2:$B$9,2,FALSE)*'FL Characterization'!H$2)</f>
        <v>2.59496331722083</v>
      </c>
      <c r="I9" s="4">
        <f>('[1]Pc, Winter, S2'!I9*Main!$B$5)+(VLOOKUP($A9,'FL Ratio'!$A$2:$B$9,2,FALSE)*'FL Characterization'!I$2)</f>
        <v>3.1063756324026324</v>
      </c>
      <c r="J9" s="4">
        <f>('[1]Pc, Winter, S2'!J9*Main!$B$5)+(VLOOKUP($A9,'FL Ratio'!$A$2:$B$9,2,FALSE)*'FL Characterization'!J$2)</f>
        <v>3.1611935868766174</v>
      </c>
      <c r="K9" s="4">
        <f>('[1]Pc, Winter, S2'!K9*Main!$B$5)+(VLOOKUP($A9,'FL Ratio'!$A$2:$B$9,2,FALSE)*'FL Characterization'!K$2)</f>
        <v>3.0886187423605111</v>
      </c>
      <c r="L9" s="4">
        <f>('[1]Pc, Winter, S2'!L9*Main!$B$5)+(VLOOKUP($A9,'FL Ratio'!$A$2:$B$9,2,FALSE)*'FL Characterization'!L$2)</f>
        <v>3.2894352868243826</v>
      </c>
      <c r="M9" s="4">
        <f>('[1]Pc, Winter, S2'!M9*Main!$B$5)+(VLOOKUP($A9,'FL Ratio'!$A$2:$B$9,2,FALSE)*'FL Characterization'!M$2)</f>
        <v>3.3027139673826507</v>
      </c>
      <c r="N9" s="4">
        <f>('[1]Pc, Winter, S2'!N9*Main!$B$5)+(VLOOKUP($A9,'FL Ratio'!$A$2:$B$9,2,FALSE)*'FL Characterization'!N$2)</f>
        <v>3.0553435779091904</v>
      </c>
      <c r="O9" s="4">
        <f>('[1]Pc, Winter, S2'!O9*Main!$B$5)+(VLOOKUP($A9,'FL Ratio'!$A$2:$B$9,2,FALSE)*'FL Characterization'!O$2)</f>
        <v>3.0339529331045938</v>
      </c>
      <c r="P9" s="4">
        <f>('[1]Pc, Winter, S2'!P9*Main!$B$5)+(VLOOKUP($A9,'FL Ratio'!$A$2:$B$9,2,FALSE)*'FL Characterization'!P$2)</f>
        <v>2.6917288696396602</v>
      </c>
      <c r="Q9" s="4">
        <f>('[1]Pc, Winter, S2'!Q9*Main!$B$5)+(VLOOKUP($A9,'FL Ratio'!$A$2:$B$9,2,FALSE)*'FL Characterization'!Q$2)</f>
        <v>2.3847322059552858</v>
      </c>
      <c r="R9" s="4">
        <f>('[1]Pc, Winter, S2'!R9*Main!$B$5)+(VLOOKUP($A9,'FL Ratio'!$A$2:$B$9,2,FALSE)*'FL Characterization'!R$2)</f>
        <v>2.4243386810852767</v>
      </c>
      <c r="S9" s="4">
        <f>('[1]Pc, Winter, S2'!S9*Main!$B$5)+(VLOOKUP($A9,'FL Ratio'!$A$2:$B$9,2,FALSE)*'FL Characterization'!S$2)</f>
        <v>2.6414504862131287</v>
      </c>
      <c r="T9" s="4">
        <f>('[1]Pc, Winter, S2'!T9*Main!$B$5)+(VLOOKUP($A9,'FL Ratio'!$A$2:$B$9,2,FALSE)*'FL Characterization'!T$2)</f>
        <v>2.624032263776821</v>
      </c>
      <c r="U9" s="4">
        <f>('[1]Pc, Winter, S2'!U9*Main!$B$5)+(VLOOKUP($A9,'FL Ratio'!$A$2:$B$9,2,FALSE)*'FL Characterization'!U$2)</f>
        <v>2.5554651886463113</v>
      </c>
      <c r="V9" s="4">
        <f>('[1]Pc, Winter, S2'!V9*Main!$B$5)+(VLOOKUP($A9,'FL Ratio'!$A$2:$B$9,2,FALSE)*'FL Characterization'!V$2)</f>
        <v>2.4420753923287144</v>
      </c>
      <c r="W9" s="4">
        <f>('[1]Pc, Winter, S2'!W9*Main!$B$5)+(VLOOKUP($A9,'FL Ratio'!$A$2:$B$9,2,FALSE)*'FL Characterization'!W$2)</f>
        <v>2.2640254123841785</v>
      </c>
      <c r="X9" s="4">
        <f>('[1]Pc, Winter, S2'!X9*Main!$B$5)+(VLOOKUP($A9,'FL Ratio'!$A$2:$B$9,2,FALSE)*'FL Characterization'!X$2)</f>
        <v>1.9100494261766348</v>
      </c>
      <c r="Y9" s="4">
        <f>('[1]Pc, Winter, S2'!Y9*Main!$B$5)+(VLOOKUP($A9,'FL Ratio'!$A$2:$B$9,2,FALSE)*'FL Characterization'!Y$2)</f>
        <v>1.6907434350001398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003E-622D-4338-B9AF-6AF31587486A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S3'!B2*Main!$B$5)+(VLOOKUP($A2,'FL Ratio'!$A$2:$B$9,2,FALSE)*'FL Characterization'!B$2)</f>
        <v>5.2537060178852881</v>
      </c>
      <c r="C2" s="4">
        <f>('[1]Pc, Winter, S3'!C2*Main!$B$5)+(VLOOKUP($A2,'FL Ratio'!$A$2:$B$9,2,FALSE)*'FL Characterization'!C$2)</f>
        <v>5.125774271041343</v>
      </c>
      <c r="D2" s="4">
        <f>('[1]Pc, Winter, S3'!D2*Main!$B$5)+(VLOOKUP($A2,'FL Ratio'!$A$2:$B$9,2,FALSE)*'FL Characterization'!D$2)</f>
        <v>5.0650139535590455</v>
      </c>
      <c r="E2" s="4">
        <f>('[1]Pc, Winter, S3'!E2*Main!$B$5)+(VLOOKUP($A2,'FL Ratio'!$A$2:$B$9,2,FALSE)*'FL Characterization'!E$2)</f>
        <v>5.1968762747778783</v>
      </c>
      <c r="F2" s="4">
        <f>('[1]Pc, Winter, S3'!F2*Main!$B$5)+(VLOOKUP($A2,'FL Ratio'!$A$2:$B$9,2,FALSE)*'FL Characterization'!F$2)</f>
        <v>4.8245142571324049</v>
      </c>
      <c r="G2" s="4">
        <f>('[1]Pc, Winter, S3'!G2*Main!$B$5)+(VLOOKUP($A2,'FL Ratio'!$A$2:$B$9,2,FALSE)*'FL Characterization'!G$2)</f>
        <v>4.8006949927942077</v>
      </c>
      <c r="H2" s="4">
        <f>('[1]Pc, Winter, S3'!H2*Main!$B$5)+(VLOOKUP($A2,'FL Ratio'!$A$2:$B$9,2,FALSE)*'FL Characterization'!H$2)</f>
        <v>4.9763643498571506</v>
      </c>
      <c r="I2" s="4">
        <f>('[1]Pc, Winter, S3'!I2*Main!$B$5)+(VLOOKUP($A2,'FL Ratio'!$A$2:$B$9,2,FALSE)*'FL Characterization'!I$2)</f>
        <v>6.2280120382038691</v>
      </c>
      <c r="J2" s="4">
        <f>('[1]Pc, Winter, S3'!J2*Main!$B$5)+(VLOOKUP($A2,'FL Ratio'!$A$2:$B$9,2,FALSE)*'FL Characterization'!J$2)</f>
        <v>6.4738263844536572</v>
      </c>
      <c r="K2" s="4">
        <f>('[1]Pc, Winter, S3'!K2*Main!$B$5)+(VLOOKUP($A2,'FL Ratio'!$A$2:$B$9,2,FALSE)*'FL Characterization'!K$2)</f>
        <v>6.3641888147435619</v>
      </c>
      <c r="L2" s="4">
        <f>('[1]Pc, Winter, S3'!L2*Main!$B$5)+(VLOOKUP($A2,'FL Ratio'!$A$2:$B$9,2,FALSE)*'FL Characterization'!L$2)</f>
        <v>6.3885464119250805</v>
      </c>
      <c r="M2" s="4">
        <f>('[1]Pc, Winter, S3'!M2*Main!$B$5)+(VLOOKUP($A2,'FL Ratio'!$A$2:$B$9,2,FALSE)*'FL Characterization'!M$2)</f>
        <v>6.4652882213066309</v>
      </c>
      <c r="N2" s="4">
        <f>('[1]Pc, Winter, S3'!N2*Main!$B$5)+(VLOOKUP($A2,'FL Ratio'!$A$2:$B$9,2,FALSE)*'FL Characterization'!N$2)</f>
        <v>6.2270687133781077</v>
      </c>
      <c r="O2" s="4">
        <f>('[1]Pc, Winter, S3'!O2*Main!$B$5)+(VLOOKUP($A2,'FL Ratio'!$A$2:$B$9,2,FALSE)*'FL Characterization'!O$2)</f>
        <v>6.4105419494569666</v>
      </c>
      <c r="P2" s="4">
        <f>('[1]Pc, Winter, S3'!P2*Main!$B$5)+(VLOOKUP($A2,'FL Ratio'!$A$2:$B$9,2,FALSE)*'FL Characterization'!P$2)</f>
        <v>5.5960665208788596</v>
      </c>
      <c r="Q2" s="4">
        <f>('[1]Pc, Winter, S3'!Q2*Main!$B$5)+(VLOOKUP($A2,'FL Ratio'!$A$2:$B$9,2,FALSE)*'FL Characterization'!Q$2)</f>
        <v>6.0107339878190853</v>
      </c>
      <c r="R2" s="4">
        <f>('[1]Pc, Winter, S3'!R2*Main!$B$5)+(VLOOKUP($A2,'FL Ratio'!$A$2:$B$9,2,FALSE)*'FL Characterization'!R$2)</f>
        <v>6.3543173705094134</v>
      </c>
      <c r="S2" s="4">
        <f>('[1]Pc, Winter, S3'!S2*Main!$B$5)+(VLOOKUP($A2,'FL Ratio'!$A$2:$B$9,2,FALSE)*'FL Characterization'!S$2)</f>
        <v>6.3188037605340801</v>
      </c>
      <c r="T2" s="4">
        <f>('[1]Pc, Winter, S3'!T2*Main!$B$5)+(VLOOKUP($A2,'FL Ratio'!$A$2:$B$9,2,FALSE)*'FL Characterization'!T$2)</f>
        <v>5.8915000188806834</v>
      </c>
      <c r="U2" s="4">
        <f>('[1]Pc, Winter, S3'!U2*Main!$B$5)+(VLOOKUP($A2,'FL Ratio'!$A$2:$B$9,2,FALSE)*'FL Characterization'!U$2)</f>
        <v>5.5448002644642935</v>
      </c>
      <c r="V2" s="4">
        <f>('[1]Pc, Winter, S3'!V2*Main!$B$5)+(VLOOKUP($A2,'FL Ratio'!$A$2:$B$9,2,FALSE)*'FL Characterization'!V$2)</f>
        <v>5.5870384632038785</v>
      </c>
      <c r="W2" s="4">
        <f>('[1]Pc, Winter, S3'!W2*Main!$B$5)+(VLOOKUP($A2,'FL Ratio'!$A$2:$B$9,2,FALSE)*'FL Characterization'!W$2)</f>
        <v>5.4732813526942641</v>
      </c>
      <c r="X2" s="4">
        <f>('[1]Pc, Winter, S3'!X2*Main!$B$5)+(VLOOKUP($A2,'FL Ratio'!$A$2:$B$9,2,FALSE)*'FL Characterization'!X$2)</f>
        <v>4.9191458653567279</v>
      </c>
      <c r="Y2" s="4">
        <f>('[1]Pc, Winter, S3'!Y2*Main!$B$5)+(VLOOKUP($A2,'FL Ratio'!$A$2:$B$9,2,FALSE)*'FL Characterization'!Y$2)</f>
        <v>4.9072155094824064</v>
      </c>
    </row>
    <row r="3" spans="1:25" x14ac:dyDescent="0.25">
      <c r="A3">
        <v>2</v>
      </c>
      <c r="B3" s="4">
        <f>('[1]Pc, Winter, S3'!B3*Main!$B$5)+(VLOOKUP($A3,'FL Ratio'!$A$2:$B$9,2,FALSE)*'FL Characterization'!B$2)</f>
        <v>3.261157834404246</v>
      </c>
      <c r="C3" s="4">
        <f>('[1]Pc, Winter, S3'!C3*Main!$B$5)+(VLOOKUP($A3,'FL Ratio'!$A$2:$B$9,2,FALSE)*'FL Characterization'!C$2)</f>
        <v>3.2717969102113549</v>
      </c>
      <c r="D3" s="4">
        <f>('[1]Pc, Winter, S3'!D3*Main!$B$5)+(VLOOKUP($A3,'FL Ratio'!$A$2:$B$9,2,FALSE)*'FL Characterization'!D$2)</f>
        <v>3.0041410757762215</v>
      </c>
      <c r="E3" s="4">
        <f>('[1]Pc, Winter, S3'!E3*Main!$B$5)+(VLOOKUP($A3,'FL Ratio'!$A$2:$B$9,2,FALSE)*'FL Characterization'!E$2)</f>
        <v>3.026434541352867</v>
      </c>
      <c r="F3" s="4">
        <f>('[1]Pc, Winter, S3'!F3*Main!$B$5)+(VLOOKUP($A3,'FL Ratio'!$A$2:$B$9,2,FALSE)*'FL Characterization'!F$2)</f>
        <v>2.9898579282719844</v>
      </c>
      <c r="G3" s="4">
        <f>('[1]Pc, Winter, S3'!G3*Main!$B$5)+(VLOOKUP($A3,'FL Ratio'!$A$2:$B$9,2,FALSE)*'FL Characterization'!G$2)</f>
        <v>3.21706896573084</v>
      </c>
      <c r="H3" s="4">
        <f>('[1]Pc, Winter, S3'!H3*Main!$B$5)+(VLOOKUP($A3,'FL Ratio'!$A$2:$B$9,2,FALSE)*'FL Characterization'!H$2)</f>
        <v>3.9175049304320853</v>
      </c>
      <c r="I3" s="4">
        <f>('[1]Pc, Winter, S3'!I3*Main!$B$5)+(VLOOKUP($A3,'FL Ratio'!$A$2:$B$9,2,FALSE)*'FL Characterization'!I$2)</f>
        <v>4.3174165655286725</v>
      </c>
      <c r="J3" s="4">
        <f>('[1]Pc, Winter, S3'!J3*Main!$B$5)+(VLOOKUP($A3,'FL Ratio'!$A$2:$B$9,2,FALSE)*'FL Characterization'!J$2)</f>
        <v>4.594211195596789</v>
      </c>
      <c r="K3" s="4">
        <f>('[1]Pc, Winter, S3'!K3*Main!$B$5)+(VLOOKUP($A3,'FL Ratio'!$A$2:$B$9,2,FALSE)*'FL Characterization'!K$2)</f>
        <v>4.9362506990814818</v>
      </c>
      <c r="L3" s="4">
        <f>('[1]Pc, Winter, S3'!L3*Main!$B$5)+(VLOOKUP($A3,'FL Ratio'!$A$2:$B$9,2,FALSE)*'FL Characterization'!L$2)</f>
        <v>4.7662158815189013</v>
      </c>
      <c r="M3" s="4">
        <f>('[1]Pc, Winter, S3'!M3*Main!$B$5)+(VLOOKUP($A3,'FL Ratio'!$A$2:$B$9,2,FALSE)*'FL Characterization'!M$2)</f>
        <v>4.7991865095356436</v>
      </c>
      <c r="N3" s="4">
        <f>('[1]Pc, Winter, S3'!N3*Main!$B$5)+(VLOOKUP($A3,'FL Ratio'!$A$2:$B$9,2,FALSE)*'FL Characterization'!N$2)</f>
        <v>4.4624640568837171</v>
      </c>
      <c r="O3" s="4">
        <f>('[1]Pc, Winter, S3'!O3*Main!$B$5)+(VLOOKUP($A3,'FL Ratio'!$A$2:$B$9,2,FALSE)*'FL Characterization'!O$2)</f>
        <v>4.3694648960610962</v>
      </c>
      <c r="P3" s="4">
        <f>('[1]Pc, Winter, S3'!P3*Main!$B$5)+(VLOOKUP($A3,'FL Ratio'!$A$2:$B$9,2,FALSE)*'FL Characterization'!P$2)</f>
        <v>4.0008607588336389</v>
      </c>
      <c r="Q3" s="4">
        <f>('[1]Pc, Winter, S3'!Q3*Main!$B$5)+(VLOOKUP($A3,'FL Ratio'!$A$2:$B$9,2,FALSE)*'FL Characterization'!Q$2)</f>
        <v>4.1208501111323246</v>
      </c>
      <c r="R3" s="4">
        <f>('[1]Pc, Winter, S3'!R3*Main!$B$5)+(VLOOKUP($A3,'FL Ratio'!$A$2:$B$9,2,FALSE)*'FL Characterization'!R$2)</f>
        <v>4.5361090104511197</v>
      </c>
      <c r="S3" s="4">
        <f>('[1]Pc, Winter, S3'!S3*Main!$B$5)+(VLOOKUP($A3,'FL Ratio'!$A$2:$B$9,2,FALSE)*'FL Characterization'!S$2)</f>
        <v>5.6284115277625499</v>
      </c>
      <c r="T3" s="4">
        <f>('[1]Pc, Winter, S3'!T3*Main!$B$5)+(VLOOKUP($A3,'FL Ratio'!$A$2:$B$9,2,FALSE)*'FL Characterization'!T$2)</f>
        <v>5.2724652558043346</v>
      </c>
      <c r="U3" s="4">
        <f>('[1]Pc, Winter, S3'!U3*Main!$B$5)+(VLOOKUP($A3,'FL Ratio'!$A$2:$B$9,2,FALSE)*'FL Characterization'!U$2)</f>
        <v>4.9537474954733058</v>
      </c>
      <c r="V3" s="4">
        <f>('[1]Pc, Winter, S3'!V3*Main!$B$5)+(VLOOKUP($A3,'FL Ratio'!$A$2:$B$9,2,FALSE)*'FL Characterization'!V$2)</f>
        <v>4.6846437933703982</v>
      </c>
      <c r="W3" s="4">
        <f>('[1]Pc, Winter, S3'!W3*Main!$B$5)+(VLOOKUP($A3,'FL Ratio'!$A$2:$B$9,2,FALSE)*'FL Characterization'!W$2)</f>
        <v>4.3495968878623472</v>
      </c>
      <c r="X3" s="4">
        <f>('[1]Pc, Winter, S3'!X3*Main!$B$5)+(VLOOKUP($A3,'FL Ratio'!$A$2:$B$9,2,FALSE)*'FL Characterization'!X$2)</f>
        <v>4.2001568734275416</v>
      </c>
      <c r="Y3" s="4">
        <f>('[1]Pc, Winter, S3'!Y3*Main!$B$5)+(VLOOKUP($A3,'FL Ratio'!$A$2:$B$9,2,FALSE)*'FL Characterization'!Y$2)</f>
        <v>3.7713074428144671</v>
      </c>
    </row>
    <row r="4" spans="1:25" x14ac:dyDescent="0.25">
      <c r="A4">
        <v>3</v>
      </c>
      <c r="B4" s="4">
        <f>('[1]Pc, Winter, S3'!B4*Main!$B$5)+(VLOOKUP($A4,'FL Ratio'!$A$2:$B$9,2,FALSE)*'FL Characterization'!B$2)</f>
        <v>2.2496888308863854</v>
      </c>
      <c r="C4" s="4">
        <f>('[1]Pc, Winter, S3'!C4*Main!$B$5)+(VLOOKUP($A4,'FL Ratio'!$A$2:$B$9,2,FALSE)*'FL Characterization'!C$2)</f>
        <v>2.0935151162321013</v>
      </c>
      <c r="D4" s="4">
        <f>('[1]Pc, Winter, S3'!D4*Main!$B$5)+(VLOOKUP($A4,'FL Ratio'!$A$2:$B$9,2,FALSE)*'FL Characterization'!D$2)</f>
        <v>2.0309142578238166</v>
      </c>
      <c r="E4" s="4">
        <f>('[1]Pc, Winter, S3'!E4*Main!$B$5)+(VLOOKUP($A4,'FL Ratio'!$A$2:$B$9,2,FALSE)*'FL Characterization'!E$2)</f>
        <v>2.0993437542850661</v>
      </c>
      <c r="F4" s="4">
        <f>('[1]Pc, Winter, S3'!F4*Main!$B$5)+(VLOOKUP($A4,'FL Ratio'!$A$2:$B$9,2,FALSE)*'FL Characterization'!F$2)</f>
        <v>2.0884326456239677</v>
      </c>
      <c r="G4" s="4">
        <f>('[1]Pc, Winter, S3'!G4*Main!$B$5)+(VLOOKUP($A4,'FL Ratio'!$A$2:$B$9,2,FALSE)*'FL Characterization'!G$2)</f>
        <v>2.2824613878214315</v>
      </c>
      <c r="H4" s="4">
        <f>('[1]Pc, Winter, S3'!H4*Main!$B$5)+(VLOOKUP($A4,'FL Ratio'!$A$2:$B$9,2,FALSE)*'FL Characterization'!H$2)</f>
        <v>3.6422101819678492</v>
      </c>
      <c r="I4" s="4">
        <f>('[1]Pc, Winter, S3'!I4*Main!$B$5)+(VLOOKUP($A4,'FL Ratio'!$A$2:$B$9,2,FALSE)*'FL Characterization'!I$2)</f>
        <v>4.2172212634652047</v>
      </c>
      <c r="J4" s="4">
        <f>('[1]Pc, Winter, S3'!J4*Main!$B$5)+(VLOOKUP($A4,'FL Ratio'!$A$2:$B$9,2,FALSE)*'FL Characterization'!J$2)</f>
        <v>4.3582629837474869</v>
      </c>
      <c r="K4" s="4">
        <f>('[1]Pc, Winter, S3'!K4*Main!$B$5)+(VLOOKUP($A4,'FL Ratio'!$A$2:$B$9,2,FALSE)*'FL Characterization'!K$2)</f>
        <v>4.1883483363737835</v>
      </c>
      <c r="L4" s="4">
        <f>('[1]Pc, Winter, S3'!L4*Main!$B$5)+(VLOOKUP($A4,'FL Ratio'!$A$2:$B$9,2,FALSE)*'FL Characterization'!L$2)</f>
        <v>4.1047113289750392</v>
      </c>
      <c r="M4" s="4">
        <f>('[1]Pc, Winter, S3'!M4*Main!$B$5)+(VLOOKUP($A4,'FL Ratio'!$A$2:$B$9,2,FALSE)*'FL Characterization'!M$2)</f>
        <v>4.2829534781053162</v>
      </c>
      <c r="N4" s="4">
        <f>('[1]Pc, Winter, S3'!N4*Main!$B$5)+(VLOOKUP($A4,'FL Ratio'!$A$2:$B$9,2,FALSE)*'FL Characterization'!N$2)</f>
        <v>3.9854774981627545</v>
      </c>
      <c r="O4" s="4">
        <f>('[1]Pc, Winter, S3'!O4*Main!$B$5)+(VLOOKUP($A4,'FL Ratio'!$A$2:$B$9,2,FALSE)*'FL Characterization'!O$2)</f>
        <v>3.9418633734803934</v>
      </c>
      <c r="P4" s="4">
        <f>('[1]Pc, Winter, S3'!P4*Main!$B$5)+(VLOOKUP($A4,'FL Ratio'!$A$2:$B$9,2,FALSE)*'FL Characterization'!P$2)</f>
        <v>3.4225940933768686</v>
      </c>
      <c r="Q4" s="4">
        <f>('[1]Pc, Winter, S3'!Q4*Main!$B$5)+(VLOOKUP($A4,'FL Ratio'!$A$2:$B$9,2,FALSE)*'FL Characterization'!Q$2)</f>
        <v>3.4406345719179905</v>
      </c>
      <c r="R4" s="4">
        <f>('[1]Pc, Winter, S3'!R4*Main!$B$5)+(VLOOKUP($A4,'FL Ratio'!$A$2:$B$9,2,FALSE)*'FL Characterization'!R$2)</f>
        <v>3.4140867746629384</v>
      </c>
      <c r="S4" s="4">
        <f>('[1]Pc, Winter, S3'!S4*Main!$B$5)+(VLOOKUP($A4,'FL Ratio'!$A$2:$B$9,2,FALSE)*'FL Characterization'!S$2)</f>
        <v>3.7244402821719076</v>
      </c>
      <c r="T4" s="4">
        <f>('[1]Pc, Winter, S3'!T4*Main!$B$5)+(VLOOKUP($A4,'FL Ratio'!$A$2:$B$9,2,FALSE)*'FL Characterization'!T$2)</f>
        <v>3.5136027279306603</v>
      </c>
      <c r="U4" s="4">
        <f>('[1]Pc, Winter, S3'!U4*Main!$B$5)+(VLOOKUP($A4,'FL Ratio'!$A$2:$B$9,2,FALSE)*'FL Characterization'!U$2)</f>
        <v>3.6356640504512376</v>
      </c>
      <c r="V4" s="4">
        <f>('[1]Pc, Winter, S3'!V4*Main!$B$5)+(VLOOKUP($A4,'FL Ratio'!$A$2:$B$9,2,FALSE)*'FL Characterization'!V$2)</f>
        <v>3.4793037914583342</v>
      </c>
      <c r="W4" s="4">
        <f>('[1]Pc, Winter, S3'!W4*Main!$B$5)+(VLOOKUP($A4,'FL Ratio'!$A$2:$B$9,2,FALSE)*'FL Characterization'!W$2)</f>
        <v>3.2882640624493837</v>
      </c>
      <c r="X4" s="4">
        <f>('[1]Pc, Winter, S3'!X4*Main!$B$5)+(VLOOKUP($A4,'FL Ratio'!$A$2:$B$9,2,FALSE)*'FL Characterization'!X$2)</f>
        <v>2.7656003597467196</v>
      </c>
      <c r="Y4" s="4">
        <f>('[1]Pc, Winter, S3'!Y4*Main!$B$5)+(VLOOKUP($A4,'FL Ratio'!$A$2:$B$9,2,FALSE)*'FL Characterization'!Y$2)</f>
        <v>2.5317198330693187</v>
      </c>
    </row>
    <row r="5" spans="1:25" x14ac:dyDescent="0.25">
      <c r="A5">
        <v>4</v>
      </c>
      <c r="B5" s="4">
        <f>('[1]Pc, Winter, S3'!B5*Main!$B$5)+(VLOOKUP($A5,'FL Ratio'!$A$2:$B$9,2,FALSE)*'FL Characterization'!B$2)</f>
        <v>0.7670311093228066</v>
      </c>
      <c r="C5" s="4">
        <f>('[1]Pc, Winter, S3'!C5*Main!$B$5)+(VLOOKUP($A5,'FL Ratio'!$A$2:$B$9,2,FALSE)*'FL Characterization'!C$2)</f>
        <v>0.56363736096180561</v>
      </c>
      <c r="D5" s="4">
        <f>('[1]Pc, Winter, S3'!D5*Main!$B$5)+(VLOOKUP($A5,'FL Ratio'!$A$2:$B$9,2,FALSE)*'FL Characterization'!D$2)</f>
        <v>0.5365436461399915</v>
      </c>
      <c r="E5" s="4">
        <f>('[1]Pc, Winter, S3'!E5*Main!$B$5)+(VLOOKUP($A5,'FL Ratio'!$A$2:$B$9,2,FALSE)*'FL Characterization'!E$2)</f>
        <v>0.48157708565606167</v>
      </c>
      <c r="F5" s="4">
        <f>('[1]Pc, Winter, S3'!F5*Main!$B$5)+(VLOOKUP($A5,'FL Ratio'!$A$2:$B$9,2,FALSE)*'FL Characterization'!F$2)</f>
        <v>0.49440679270097271</v>
      </c>
      <c r="G5" s="4">
        <f>('[1]Pc, Winter, S3'!G5*Main!$B$5)+(VLOOKUP($A5,'FL Ratio'!$A$2:$B$9,2,FALSE)*'FL Characterization'!G$2)</f>
        <v>0.85909734600460508</v>
      </c>
      <c r="H5" s="4">
        <f>('[1]Pc, Winter, S3'!H5*Main!$B$5)+(VLOOKUP($A5,'FL Ratio'!$A$2:$B$9,2,FALSE)*'FL Characterization'!H$2)</f>
        <v>1.7203179251544329</v>
      </c>
      <c r="I5" s="4">
        <f>('[1]Pc, Winter, S3'!I5*Main!$B$5)+(VLOOKUP($A5,'FL Ratio'!$A$2:$B$9,2,FALSE)*'FL Characterization'!I$2)</f>
        <v>2.031270153696787</v>
      </c>
      <c r="J5" s="4">
        <f>('[1]Pc, Winter, S3'!J5*Main!$B$5)+(VLOOKUP($A5,'FL Ratio'!$A$2:$B$9,2,FALSE)*'FL Characterization'!J$2)</f>
        <v>2.213340617254981</v>
      </c>
      <c r="K5" s="4">
        <f>('[1]Pc, Winter, S3'!K5*Main!$B$5)+(VLOOKUP($A5,'FL Ratio'!$A$2:$B$9,2,FALSE)*'FL Characterization'!K$2)</f>
        <v>2.0605705929966565</v>
      </c>
      <c r="L5" s="4">
        <f>('[1]Pc, Winter, S3'!L5*Main!$B$5)+(VLOOKUP($A5,'FL Ratio'!$A$2:$B$9,2,FALSE)*'FL Characterization'!L$2)</f>
        <v>2.0335578104112026</v>
      </c>
      <c r="M5" s="4">
        <f>('[1]Pc, Winter, S3'!M5*Main!$B$5)+(VLOOKUP($A5,'FL Ratio'!$A$2:$B$9,2,FALSE)*'FL Characterization'!M$2)</f>
        <v>1.8568257062299216</v>
      </c>
      <c r="N5" s="4">
        <f>('[1]Pc, Winter, S3'!N5*Main!$B$5)+(VLOOKUP($A5,'FL Ratio'!$A$2:$B$9,2,FALSE)*'FL Characterization'!N$2)</f>
        <v>1.8924450787862488</v>
      </c>
      <c r="O5" s="4">
        <f>('[1]Pc, Winter, S3'!O5*Main!$B$5)+(VLOOKUP($A5,'FL Ratio'!$A$2:$B$9,2,FALSE)*'FL Characterization'!O$2)</f>
        <v>1.7376307298799274</v>
      </c>
      <c r="P5" s="4">
        <f>('[1]Pc, Winter, S3'!P5*Main!$B$5)+(VLOOKUP($A5,'FL Ratio'!$A$2:$B$9,2,FALSE)*'FL Characterization'!P$2)</f>
        <v>1.7299741034160547</v>
      </c>
      <c r="Q5" s="4">
        <f>('[1]Pc, Winter, S3'!Q5*Main!$B$5)+(VLOOKUP($A5,'FL Ratio'!$A$2:$B$9,2,FALSE)*'FL Characterization'!Q$2)</f>
        <v>1.7336666810125467</v>
      </c>
      <c r="R5" s="4">
        <f>('[1]Pc, Winter, S3'!R5*Main!$B$5)+(VLOOKUP($A5,'FL Ratio'!$A$2:$B$9,2,FALSE)*'FL Characterization'!R$2)</f>
        <v>2.1304658806349774</v>
      </c>
      <c r="S5" s="4">
        <f>('[1]Pc, Winter, S3'!S5*Main!$B$5)+(VLOOKUP($A5,'FL Ratio'!$A$2:$B$9,2,FALSE)*'FL Characterization'!S$2)</f>
        <v>3.2927658710286796</v>
      </c>
      <c r="T5" s="4">
        <f>('[1]Pc, Winter, S3'!T5*Main!$B$5)+(VLOOKUP($A5,'FL Ratio'!$A$2:$B$9,2,FALSE)*'FL Characterization'!T$2)</f>
        <v>2.941642598044619</v>
      </c>
      <c r="U5" s="4">
        <f>('[1]Pc, Winter, S3'!U5*Main!$B$5)+(VLOOKUP($A5,'FL Ratio'!$A$2:$B$9,2,FALSE)*'FL Characterization'!U$2)</f>
        <v>2.4113868002988528</v>
      </c>
      <c r="V5" s="4">
        <f>('[1]Pc, Winter, S3'!V5*Main!$B$5)+(VLOOKUP($A5,'FL Ratio'!$A$2:$B$9,2,FALSE)*'FL Characterization'!V$2)</f>
        <v>2.3920062579106856</v>
      </c>
      <c r="W5" s="4">
        <f>('[1]Pc, Winter, S3'!W5*Main!$B$5)+(VLOOKUP($A5,'FL Ratio'!$A$2:$B$9,2,FALSE)*'FL Characterization'!W$2)</f>
        <v>2.0982924336650419</v>
      </c>
      <c r="X5" s="4">
        <f>('[1]Pc, Winter, S3'!X5*Main!$B$5)+(VLOOKUP($A5,'FL Ratio'!$A$2:$B$9,2,FALSE)*'FL Characterization'!X$2)</f>
        <v>1.7050517673156089</v>
      </c>
      <c r="Y5" s="4">
        <f>('[1]Pc, Winter, S3'!Y5*Main!$B$5)+(VLOOKUP($A5,'FL Ratio'!$A$2:$B$9,2,FALSE)*'FL Characterization'!Y$2)</f>
        <v>1.370356028476468</v>
      </c>
    </row>
    <row r="6" spans="1:25" x14ac:dyDescent="0.25">
      <c r="A6">
        <v>5</v>
      </c>
      <c r="B6" s="4">
        <f>('[1]Pc, Winter, S3'!B6*Main!$B$5)+(VLOOKUP($A6,'FL Ratio'!$A$2:$B$9,2,FALSE)*'FL Characterization'!B$2)</f>
        <v>1.9517088532817726</v>
      </c>
      <c r="C6" s="4">
        <f>('[1]Pc, Winter, S3'!C6*Main!$B$5)+(VLOOKUP($A6,'FL Ratio'!$A$2:$B$9,2,FALSE)*'FL Characterization'!C$2)</f>
        <v>1.7922770368420695</v>
      </c>
      <c r="D6" s="4">
        <f>('[1]Pc, Winter, S3'!D6*Main!$B$5)+(VLOOKUP($A6,'FL Ratio'!$A$2:$B$9,2,FALSE)*'FL Characterization'!D$2)</f>
        <v>1.6547215676309084</v>
      </c>
      <c r="E6" s="4">
        <f>('[1]Pc, Winter, S3'!E6*Main!$B$5)+(VLOOKUP($A6,'FL Ratio'!$A$2:$B$9,2,FALSE)*'FL Characterization'!E$2)</f>
        <v>1.6371205903030783</v>
      </c>
      <c r="F6" s="4">
        <f>('[1]Pc, Winter, S3'!F6*Main!$B$5)+(VLOOKUP($A6,'FL Ratio'!$A$2:$B$9,2,FALSE)*'FL Characterization'!F$2)</f>
        <v>1.6648872425330428</v>
      </c>
      <c r="G6" s="4">
        <f>('[1]Pc, Winter, S3'!G6*Main!$B$5)+(VLOOKUP($A6,'FL Ratio'!$A$2:$B$9,2,FALSE)*'FL Characterization'!G$2)</f>
        <v>1.8838046515921816</v>
      </c>
      <c r="H6" s="4">
        <f>('[1]Pc, Winter, S3'!H6*Main!$B$5)+(VLOOKUP($A6,'FL Ratio'!$A$2:$B$9,2,FALSE)*'FL Characterization'!H$2)</f>
        <v>2.406220159471876</v>
      </c>
      <c r="I6" s="4">
        <f>('[1]Pc, Winter, S3'!I6*Main!$B$5)+(VLOOKUP($A6,'FL Ratio'!$A$2:$B$9,2,FALSE)*'FL Characterization'!I$2)</f>
        <v>2.5434369480360068</v>
      </c>
      <c r="J6" s="4">
        <f>('[1]Pc, Winter, S3'!J6*Main!$B$5)+(VLOOKUP($A6,'FL Ratio'!$A$2:$B$9,2,FALSE)*'FL Characterization'!J$2)</f>
        <v>2.6006189909821731</v>
      </c>
      <c r="K6" s="4">
        <f>('[1]Pc, Winter, S3'!K6*Main!$B$5)+(VLOOKUP($A6,'FL Ratio'!$A$2:$B$9,2,FALSE)*'FL Characterization'!K$2)</f>
        <v>2.7656458368081527</v>
      </c>
      <c r="L6" s="4">
        <f>('[1]Pc, Winter, S3'!L6*Main!$B$5)+(VLOOKUP($A6,'FL Ratio'!$A$2:$B$9,2,FALSE)*'FL Characterization'!L$2)</f>
        <v>2.8334163968461881</v>
      </c>
      <c r="M6" s="4">
        <f>('[1]Pc, Winter, S3'!M6*Main!$B$5)+(VLOOKUP($A6,'FL Ratio'!$A$2:$B$9,2,FALSE)*'FL Characterization'!M$2)</f>
        <v>2.8552569031690513</v>
      </c>
      <c r="N6" s="4">
        <f>('[1]Pc, Winter, S3'!N6*Main!$B$5)+(VLOOKUP($A6,'FL Ratio'!$A$2:$B$9,2,FALSE)*'FL Characterization'!N$2)</f>
        <v>2.8101732824855059</v>
      </c>
      <c r="O6" s="4">
        <f>('[1]Pc, Winter, S3'!O6*Main!$B$5)+(VLOOKUP($A6,'FL Ratio'!$A$2:$B$9,2,FALSE)*'FL Characterization'!O$2)</f>
        <v>2.6980884177306117</v>
      </c>
      <c r="P6" s="4">
        <f>('[1]Pc, Winter, S3'!P6*Main!$B$5)+(VLOOKUP($A6,'FL Ratio'!$A$2:$B$9,2,FALSE)*'FL Characterization'!P$2)</f>
        <v>2.7197639049061633</v>
      </c>
      <c r="Q6" s="4">
        <f>('[1]Pc, Winter, S3'!Q6*Main!$B$5)+(VLOOKUP($A6,'FL Ratio'!$A$2:$B$9,2,FALSE)*'FL Characterization'!Q$2)</f>
        <v>2.7237346143364332</v>
      </c>
      <c r="R6" s="4">
        <f>('[1]Pc, Winter, S3'!R6*Main!$B$5)+(VLOOKUP($A6,'FL Ratio'!$A$2:$B$9,2,FALSE)*'FL Characterization'!R$2)</f>
        <v>2.8848591244114399</v>
      </c>
      <c r="S6" s="4">
        <f>('[1]Pc, Winter, S3'!S6*Main!$B$5)+(VLOOKUP($A6,'FL Ratio'!$A$2:$B$9,2,FALSE)*'FL Characterization'!S$2)</f>
        <v>3.2683648174863191</v>
      </c>
      <c r="T6" s="4">
        <f>('[1]Pc, Winter, S3'!T6*Main!$B$5)+(VLOOKUP($A6,'FL Ratio'!$A$2:$B$9,2,FALSE)*'FL Characterization'!T$2)</f>
        <v>3.1700711707438378</v>
      </c>
      <c r="U6" s="4">
        <f>('[1]Pc, Winter, S3'!U6*Main!$B$5)+(VLOOKUP($A6,'FL Ratio'!$A$2:$B$9,2,FALSE)*'FL Characterization'!U$2)</f>
        <v>3.1225134206245784</v>
      </c>
      <c r="V6" s="4">
        <f>('[1]Pc, Winter, S3'!V6*Main!$B$5)+(VLOOKUP($A6,'FL Ratio'!$A$2:$B$9,2,FALSE)*'FL Characterization'!V$2)</f>
        <v>3.1692205450306612</v>
      </c>
      <c r="W6" s="4">
        <f>('[1]Pc, Winter, S3'!W6*Main!$B$5)+(VLOOKUP($A6,'FL Ratio'!$A$2:$B$9,2,FALSE)*'FL Characterization'!W$2)</f>
        <v>2.9472833406386876</v>
      </c>
      <c r="X6" s="4">
        <f>('[1]Pc, Winter, S3'!X6*Main!$B$5)+(VLOOKUP($A6,'FL Ratio'!$A$2:$B$9,2,FALSE)*'FL Characterization'!X$2)</f>
        <v>2.7325091344664814</v>
      </c>
      <c r="Y6" s="4">
        <f>('[1]Pc, Winter, S3'!Y6*Main!$B$5)+(VLOOKUP($A6,'FL Ratio'!$A$2:$B$9,2,FALSE)*'FL Characterization'!Y$2)</f>
        <v>2.4140700375451534</v>
      </c>
    </row>
    <row r="7" spans="1:25" x14ac:dyDescent="0.25">
      <c r="A7">
        <v>6</v>
      </c>
      <c r="B7" s="4">
        <f>('[1]Pc, Winter, S3'!B7*Main!$B$5)+(VLOOKUP($A7,'FL Ratio'!$A$2:$B$9,2,FALSE)*'FL Characterization'!B$2)</f>
        <v>2.3538702368838686</v>
      </c>
      <c r="C7" s="4">
        <f>('[1]Pc, Winter, S3'!C7*Main!$B$5)+(VLOOKUP($A7,'FL Ratio'!$A$2:$B$9,2,FALSE)*'FL Characterization'!C$2)</f>
        <v>2.1444343651061732</v>
      </c>
      <c r="D7" s="4">
        <f>('[1]Pc, Winter, S3'!D7*Main!$B$5)+(VLOOKUP($A7,'FL Ratio'!$A$2:$B$9,2,FALSE)*'FL Characterization'!D$2)</f>
        <v>2.0786453500621001</v>
      </c>
      <c r="E7" s="4">
        <f>('[1]Pc, Winter, S3'!E7*Main!$B$5)+(VLOOKUP($A7,'FL Ratio'!$A$2:$B$9,2,FALSE)*'FL Characterization'!E$2)</f>
        <v>2.1562027269444588</v>
      </c>
      <c r="F7" s="4">
        <f>('[1]Pc, Winter, S3'!F7*Main!$B$5)+(VLOOKUP($A7,'FL Ratio'!$A$2:$B$9,2,FALSE)*'FL Characterization'!F$2)</f>
        <v>2.1158836899110307</v>
      </c>
      <c r="G7" s="4">
        <f>('[1]Pc, Winter, S3'!G7*Main!$B$5)+(VLOOKUP($A7,'FL Ratio'!$A$2:$B$9,2,FALSE)*'FL Characterization'!G$2)</f>
        <v>2.2917550580624435</v>
      </c>
      <c r="H7" s="4">
        <f>('[1]Pc, Winter, S3'!H7*Main!$B$5)+(VLOOKUP($A7,'FL Ratio'!$A$2:$B$9,2,FALSE)*'FL Characterization'!H$2)</f>
        <v>2.621530811872026</v>
      </c>
      <c r="I7" s="4">
        <f>('[1]Pc, Winter, S3'!I7*Main!$B$5)+(VLOOKUP($A7,'FL Ratio'!$A$2:$B$9,2,FALSE)*'FL Characterization'!I$2)</f>
        <v>3.1023077209097374</v>
      </c>
      <c r="J7" s="4">
        <f>('[1]Pc, Winter, S3'!J7*Main!$B$5)+(VLOOKUP($A7,'FL Ratio'!$A$2:$B$9,2,FALSE)*'FL Characterization'!J$2)</f>
        <v>3.1865262883928782</v>
      </c>
      <c r="K7" s="4">
        <f>('[1]Pc, Winter, S3'!K7*Main!$B$5)+(VLOOKUP($A7,'FL Ratio'!$A$2:$B$9,2,FALSE)*'FL Characterization'!K$2)</f>
        <v>3.3671955826167159</v>
      </c>
      <c r="L7" s="4">
        <f>('[1]Pc, Winter, S3'!L7*Main!$B$5)+(VLOOKUP($A7,'FL Ratio'!$A$2:$B$9,2,FALSE)*'FL Characterization'!L$2)</f>
        <v>3.2715157794332157</v>
      </c>
      <c r="M7" s="4">
        <f>('[1]Pc, Winter, S3'!M7*Main!$B$5)+(VLOOKUP($A7,'FL Ratio'!$A$2:$B$9,2,FALSE)*'FL Characterization'!M$2)</f>
        <v>3.2920759665178543</v>
      </c>
      <c r="N7" s="4">
        <f>('[1]Pc, Winter, S3'!N7*Main!$B$5)+(VLOOKUP($A7,'FL Ratio'!$A$2:$B$9,2,FALSE)*'FL Characterization'!N$2)</f>
        <v>3.3182219998845746</v>
      </c>
      <c r="O7" s="4">
        <f>('[1]Pc, Winter, S3'!O7*Main!$B$5)+(VLOOKUP($A7,'FL Ratio'!$A$2:$B$9,2,FALSE)*'FL Characterization'!O$2)</f>
        <v>3.2277501588526145</v>
      </c>
      <c r="P7" s="4">
        <f>('[1]Pc, Winter, S3'!P7*Main!$B$5)+(VLOOKUP($A7,'FL Ratio'!$A$2:$B$9,2,FALSE)*'FL Characterization'!P$2)</f>
        <v>3.0744840519682635</v>
      </c>
      <c r="Q7" s="4">
        <f>('[1]Pc, Winter, S3'!Q7*Main!$B$5)+(VLOOKUP($A7,'FL Ratio'!$A$2:$B$9,2,FALSE)*'FL Characterization'!Q$2)</f>
        <v>3.0207683020022653</v>
      </c>
      <c r="R7" s="4">
        <f>('[1]Pc, Winter, S3'!R7*Main!$B$5)+(VLOOKUP($A7,'FL Ratio'!$A$2:$B$9,2,FALSE)*'FL Characterization'!R$2)</f>
        <v>2.9965498661511702</v>
      </c>
      <c r="S7" s="4">
        <f>('[1]Pc, Winter, S3'!S7*Main!$B$5)+(VLOOKUP($A7,'FL Ratio'!$A$2:$B$9,2,FALSE)*'FL Characterization'!S$2)</f>
        <v>3.0777715115753406</v>
      </c>
      <c r="T7" s="4">
        <f>('[1]Pc, Winter, S3'!T7*Main!$B$5)+(VLOOKUP($A7,'FL Ratio'!$A$2:$B$9,2,FALSE)*'FL Characterization'!T$2)</f>
        <v>3.0183257312787464</v>
      </c>
      <c r="U7" s="4">
        <f>('[1]Pc, Winter, S3'!U7*Main!$B$5)+(VLOOKUP($A7,'FL Ratio'!$A$2:$B$9,2,FALSE)*'FL Characterization'!U$2)</f>
        <v>2.9320392198776384</v>
      </c>
      <c r="V7" s="4">
        <f>('[1]Pc, Winter, S3'!V7*Main!$B$5)+(VLOOKUP($A7,'FL Ratio'!$A$2:$B$9,2,FALSE)*'FL Characterization'!V$2)</f>
        <v>2.8519987268323908</v>
      </c>
      <c r="W7" s="4">
        <f>('[1]Pc, Winter, S3'!W7*Main!$B$5)+(VLOOKUP($A7,'FL Ratio'!$A$2:$B$9,2,FALSE)*'FL Characterization'!W$2)</f>
        <v>2.7412103343935228</v>
      </c>
      <c r="X7" s="4">
        <f>('[1]Pc, Winter, S3'!X7*Main!$B$5)+(VLOOKUP($A7,'FL Ratio'!$A$2:$B$9,2,FALSE)*'FL Characterization'!X$2)</f>
        <v>2.6185050557896563</v>
      </c>
      <c r="Y7" s="4">
        <f>('[1]Pc, Winter, S3'!Y7*Main!$B$5)+(VLOOKUP($A7,'FL Ratio'!$A$2:$B$9,2,FALSE)*'FL Characterization'!Y$2)</f>
        <v>2.4158194752226936</v>
      </c>
    </row>
    <row r="8" spans="1:25" x14ac:dyDescent="0.25">
      <c r="A8">
        <v>7</v>
      </c>
      <c r="B8" s="4">
        <f>('[1]Pc, Winter, S3'!B8*Main!$B$5)+(VLOOKUP($A8,'FL Ratio'!$A$2:$B$9,2,FALSE)*'FL Characterization'!B$2)</f>
        <v>1.9341906207755712</v>
      </c>
      <c r="C8" s="4">
        <f>('[1]Pc, Winter, S3'!C8*Main!$B$5)+(VLOOKUP($A8,'FL Ratio'!$A$2:$B$9,2,FALSE)*'FL Characterization'!C$2)</f>
        <v>1.7936140527533584</v>
      </c>
      <c r="D8" s="4">
        <f>('[1]Pc, Winter, S3'!D8*Main!$B$5)+(VLOOKUP($A8,'FL Ratio'!$A$2:$B$9,2,FALSE)*'FL Characterization'!D$2)</f>
        <v>1.7112055960721866</v>
      </c>
      <c r="E8" s="4">
        <f>('[1]Pc, Winter, S3'!E8*Main!$B$5)+(VLOOKUP($A8,'FL Ratio'!$A$2:$B$9,2,FALSE)*'FL Characterization'!E$2)</f>
        <v>1.7189699510791046</v>
      </c>
      <c r="F8" s="4">
        <f>('[1]Pc, Winter, S3'!F8*Main!$B$5)+(VLOOKUP($A8,'FL Ratio'!$A$2:$B$9,2,FALSE)*'FL Characterization'!F$2)</f>
        <v>1.7035372381930864</v>
      </c>
      <c r="G8" s="4">
        <f>('[1]Pc, Winter, S3'!G8*Main!$B$5)+(VLOOKUP($A8,'FL Ratio'!$A$2:$B$9,2,FALSE)*'FL Characterization'!G$2)</f>
        <v>1.8739377650351217</v>
      </c>
      <c r="H8" s="4">
        <f>('[1]Pc, Winter, S3'!H8*Main!$B$5)+(VLOOKUP($A8,'FL Ratio'!$A$2:$B$9,2,FALSE)*'FL Characterization'!H$2)</f>
        <v>2.401313136181777</v>
      </c>
      <c r="I8" s="4">
        <f>('[1]Pc, Winter, S3'!I8*Main!$B$5)+(VLOOKUP($A8,'FL Ratio'!$A$2:$B$9,2,FALSE)*'FL Characterization'!I$2)</f>
        <v>2.7177186784623046</v>
      </c>
      <c r="J8" s="4">
        <f>('[1]Pc, Winter, S3'!J8*Main!$B$5)+(VLOOKUP($A8,'FL Ratio'!$A$2:$B$9,2,FALSE)*'FL Characterization'!J$2)</f>
        <v>2.915250038824813</v>
      </c>
      <c r="K8" s="4">
        <f>('[1]Pc, Winter, S3'!K8*Main!$B$5)+(VLOOKUP($A8,'FL Ratio'!$A$2:$B$9,2,FALSE)*'FL Characterization'!K$2)</f>
        <v>2.8404457584889102</v>
      </c>
      <c r="L8" s="4">
        <f>('[1]Pc, Winter, S3'!L8*Main!$B$5)+(VLOOKUP($A8,'FL Ratio'!$A$2:$B$9,2,FALSE)*'FL Characterization'!L$2)</f>
        <v>2.8960653930736582</v>
      </c>
      <c r="M8" s="4">
        <f>('[1]Pc, Winter, S3'!M8*Main!$B$5)+(VLOOKUP($A8,'FL Ratio'!$A$2:$B$9,2,FALSE)*'FL Characterization'!M$2)</f>
        <v>2.8665472598385429</v>
      </c>
      <c r="N8" s="4">
        <f>('[1]Pc, Winter, S3'!N8*Main!$B$5)+(VLOOKUP($A8,'FL Ratio'!$A$2:$B$9,2,FALSE)*'FL Characterization'!N$2)</f>
        <v>2.8229082932785956</v>
      </c>
      <c r="O8" s="4">
        <f>('[1]Pc, Winter, S3'!O8*Main!$B$5)+(VLOOKUP($A8,'FL Ratio'!$A$2:$B$9,2,FALSE)*'FL Characterization'!O$2)</f>
        <v>2.7684988447035477</v>
      </c>
      <c r="P8" s="4">
        <f>('[1]Pc, Winter, S3'!P8*Main!$B$5)+(VLOOKUP($A8,'FL Ratio'!$A$2:$B$9,2,FALSE)*'FL Characterization'!P$2)</f>
        <v>2.5822822542659192</v>
      </c>
      <c r="Q8" s="4">
        <f>('[1]Pc, Winter, S3'!Q8*Main!$B$5)+(VLOOKUP($A8,'FL Ratio'!$A$2:$B$9,2,FALSE)*'FL Characterization'!Q$2)</f>
        <v>2.5803277700176008</v>
      </c>
      <c r="R8" s="4">
        <f>('[1]Pc, Winter, S3'!R8*Main!$B$5)+(VLOOKUP($A8,'FL Ratio'!$A$2:$B$9,2,FALSE)*'FL Characterization'!R$2)</f>
        <v>2.779336955995527</v>
      </c>
      <c r="S8" s="4">
        <f>('[1]Pc, Winter, S3'!S8*Main!$B$5)+(VLOOKUP($A8,'FL Ratio'!$A$2:$B$9,2,FALSE)*'FL Characterization'!S$2)</f>
        <v>3.1704197378104944</v>
      </c>
      <c r="T8" s="4">
        <f>('[1]Pc, Winter, S3'!T8*Main!$B$5)+(VLOOKUP($A8,'FL Ratio'!$A$2:$B$9,2,FALSE)*'FL Characterization'!T$2)</f>
        <v>3.0058413050992154</v>
      </c>
      <c r="U8" s="4">
        <f>('[1]Pc, Winter, S3'!U8*Main!$B$5)+(VLOOKUP($A8,'FL Ratio'!$A$2:$B$9,2,FALSE)*'FL Characterization'!U$2)</f>
        <v>2.7710534497193264</v>
      </c>
      <c r="V8" s="4">
        <f>('[1]Pc, Winter, S3'!V8*Main!$B$5)+(VLOOKUP($A8,'FL Ratio'!$A$2:$B$9,2,FALSE)*'FL Characterization'!V$2)</f>
        <v>2.7251905241363934</v>
      </c>
      <c r="W8" s="4">
        <f>('[1]Pc, Winter, S3'!W8*Main!$B$5)+(VLOOKUP($A8,'FL Ratio'!$A$2:$B$9,2,FALSE)*'FL Characterization'!W$2)</f>
        <v>2.6203127400362303</v>
      </c>
      <c r="X8" s="4">
        <f>('[1]Pc, Winter, S3'!X8*Main!$B$5)+(VLOOKUP($A8,'FL Ratio'!$A$2:$B$9,2,FALSE)*'FL Characterization'!X$2)</f>
        <v>2.3403465478680108</v>
      </c>
      <c r="Y8" s="4">
        <f>('[1]Pc, Winter, S3'!Y8*Main!$B$5)+(VLOOKUP($A8,'FL Ratio'!$A$2:$B$9,2,FALSE)*'FL Characterization'!Y$2)</f>
        <v>2.0997403055488495</v>
      </c>
    </row>
    <row r="9" spans="1:25" x14ac:dyDescent="0.25">
      <c r="A9">
        <v>8</v>
      </c>
      <c r="B9" s="4">
        <f>('[1]Pc, Winter, S3'!B9*Main!$B$5)+(VLOOKUP($A9,'FL Ratio'!$A$2:$B$9,2,FALSE)*'FL Characterization'!B$2)</f>
        <v>1.4062548614059427</v>
      </c>
      <c r="C9" s="4">
        <f>('[1]Pc, Winter, S3'!C9*Main!$B$5)+(VLOOKUP($A9,'FL Ratio'!$A$2:$B$9,2,FALSE)*'FL Characterization'!C$2)</f>
        <v>1.3808561328739979</v>
      </c>
      <c r="D9" s="4">
        <f>('[1]Pc, Winter, S3'!D9*Main!$B$5)+(VLOOKUP($A9,'FL Ratio'!$A$2:$B$9,2,FALSE)*'FL Characterization'!D$2)</f>
        <v>1.3265115170389725</v>
      </c>
      <c r="E9" s="4">
        <f>('[1]Pc, Winter, S3'!E9*Main!$B$5)+(VLOOKUP($A9,'FL Ratio'!$A$2:$B$9,2,FALSE)*'FL Characterization'!E$2)</f>
        <v>1.3188109366410434</v>
      </c>
      <c r="F9" s="4">
        <f>('[1]Pc, Winter, S3'!F9*Main!$B$5)+(VLOOKUP($A9,'FL Ratio'!$A$2:$B$9,2,FALSE)*'FL Characterization'!F$2)</f>
        <v>1.3430591738900874</v>
      </c>
      <c r="G9" s="4">
        <f>('[1]Pc, Winter, S3'!G9*Main!$B$5)+(VLOOKUP($A9,'FL Ratio'!$A$2:$B$9,2,FALSE)*'FL Characterization'!G$2)</f>
        <v>1.6015161603329526</v>
      </c>
      <c r="H9" s="4">
        <f>('[1]Pc, Winter, S3'!H9*Main!$B$5)+(VLOOKUP($A9,'FL Ratio'!$A$2:$B$9,2,FALSE)*'FL Characterization'!H$2)</f>
        <v>2.6453088886046321</v>
      </c>
      <c r="I9" s="4">
        <f>('[1]Pc, Winter, S3'!I9*Main!$B$5)+(VLOOKUP($A9,'FL Ratio'!$A$2:$B$9,2,FALSE)*'FL Characterization'!I$2)</f>
        <v>2.9852574859884977</v>
      </c>
      <c r="J9" s="4">
        <f>('[1]Pc, Winter, S3'!J9*Main!$B$5)+(VLOOKUP($A9,'FL Ratio'!$A$2:$B$9,2,FALSE)*'FL Characterization'!J$2)</f>
        <v>3.0982838867267621</v>
      </c>
      <c r="K9" s="4">
        <f>('[1]Pc, Winter, S3'!K9*Main!$B$5)+(VLOOKUP($A9,'FL Ratio'!$A$2:$B$9,2,FALSE)*'FL Characterization'!K$2)</f>
        <v>3.0886187423605111</v>
      </c>
      <c r="L9" s="4">
        <f>('[1]Pc, Winter, S3'!L9*Main!$B$5)+(VLOOKUP($A9,'FL Ratio'!$A$2:$B$9,2,FALSE)*'FL Characterization'!L$2)</f>
        <v>3.3218704189964812</v>
      </c>
      <c r="M9" s="4">
        <f>('[1]Pc, Winter, S3'!M9*Main!$B$5)+(VLOOKUP($A9,'FL Ratio'!$A$2:$B$9,2,FALSE)*'FL Characterization'!M$2)</f>
        <v>3.1738566769596486</v>
      </c>
      <c r="N9" s="4">
        <f>('[1]Pc, Winter, S3'!N9*Main!$B$5)+(VLOOKUP($A9,'FL Ratio'!$A$2:$B$9,2,FALSE)*'FL Characterization'!N$2)</f>
        <v>3.0856285091849576</v>
      </c>
      <c r="O9" s="4">
        <f>('[1]Pc, Winter, S3'!O9*Main!$B$5)+(VLOOKUP($A9,'FL Ratio'!$A$2:$B$9,2,FALSE)*'FL Characterization'!O$2)</f>
        <v>3.0635022611091416</v>
      </c>
      <c r="P9" s="4">
        <f>('[1]Pc, Winter, S3'!P9*Main!$B$5)+(VLOOKUP($A9,'FL Ratio'!$A$2:$B$9,2,FALSE)*'FL Characterization'!P$2)</f>
        <v>2.6133442743057009</v>
      </c>
      <c r="Q9" s="4">
        <f>('[1]Pc, Winter, S3'!Q9*Main!$B$5)+(VLOOKUP($A9,'FL Ratio'!$A$2:$B$9,2,FALSE)*'FL Characterization'!Q$2)</f>
        <v>2.4554239202433323</v>
      </c>
      <c r="R9" s="4">
        <f>('[1]Pc, Winter, S3'!R9*Main!$B$5)+(VLOOKUP($A9,'FL Ratio'!$A$2:$B$9,2,FALSE)*'FL Characterization'!R$2)</f>
        <v>2.4969211570596999</v>
      </c>
      <c r="S9" s="4">
        <f>('[1]Pc, Winter, S3'!S9*Main!$B$5)+(VLOOKUP($A9,'FL Ratio'!$A$2:$B$9,2,FALSE)*'FL Characterization'!S$2)</f>
        <v>2.7468439302386507</v>
      </c>
      <c r="T9" s="4">
        <f>('[1]Pc, Winter, S3'!T9*Main!$B$5)+(VLOOKUP($A9,'FL Ratio'!$A$2:$B$9,2,FALSE)*'FL Characterization'!T$2)</f>
        <v>2.6758167945773761</v>
      </c>
      <c r="U9" s="4">
        <f>('[1]Pc, Winter, S3'!U9*Main!$B$5)+(VLOOKUP($A9,'FL Ratio'!$A$2:$B$9,2,FALSE)*'FL Characterization'!U$2)</f>
        <v>2.5304058473983013</v>
      </c>
      <c r="V9" s="4">
        <f>('[1]Pc, Winter, S3'!V9*Main!$B$5)+(VLOOKUP($A9,'FL Ratio'!$A$2:$B$9,2,FALSE)*'FL Characterization'!V$2)</f>
        <v>2.466615324794756</v>
      </c>
      <c r="W9" s="4">
        <f>('[1]Pc, Winter, S3'!W9*Main!$B$5)+(VLOOKUP($A9,'FL Ratio'!$A$2:$B$9,2,FALSE)*'FL Characterization'!W$2)</f>
        <v>2.309299295722405</v>
      </c>
      <c r="X9" s="4">
        <f>('[1]Pc, Winter, S3'!X9*Main!$B$5)+(VLOOKUP($A9,'FL Ratio'!$A$2:$B$9,2,FALSE)*'FL Characterization'!X$2)</f>
        <v>1.8564291162870152</v>
      </c>
      <c r="Y9" s="4">
        <f>('[1]Pc, Winter, S3'!Y9*Main!$B$5)+(VLOOKUP($A9,'FL Ratio'!$A$2:$B$9,2,FALSE)*'FL Characterization'!Y$2)</f>
        <v>1.6907434350001398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B167-8B70-40F2-9EAB-61B755D5CB36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S1'!B2*Main!$B$5)</f>
        <v>0.95174418512148806</v>
      </c>
      <c r="C2" s="4">
        <f>('[1]Qc, Winter, S1'!C2*Main!$B$5)</f>
        <v>0.67242334729093312</v>
      </c>
      <c r="D2" s="4">
        <f>('[1]Qc, Winter, S1'!D2*Main!$B$5)</f>
        <v>0.58291863682839784</v>
      </c>
      <c r="E2" s="4">
        <f>('[1]Qc, Winter, S1'!E2*Main!$B$5)</f>
        <v>0.74720055887445946</v>
      </c>
      <c r="F2" s="4">
        <f>('[1]Qc, Winter, S1'!F2*Main!$B$5)</f>
        <v>0.64336174784121891</v>
      </c>
      <c r="G2" s="4">
        <f>('[1]Qc, Winter, S1'!G2*Main!$B$5)</f>
        <v>0.52895315250062414</v>
      </c>
      <c r="H2" s="4">
        <f>('[1]Qc, Winter, S1'!H2*Main!$B$5)</f>
        <v>0.4376550801715704</v>
      </c>
      <c r="I2" s="4">
        <f>('[1]Qc, Winter, S1'!I2*Main!$B$5)</f>
        <v>1.5294007162142675</v>
      </c>
      <c r="J2" s="4">
        <f>('[1]Qc, Winter, S1'!J2*Main!$B$5)</f>
        <v>1.5994334275784832</v>
      </c>
      <c r="K2" s="4">
        <f>('[1]Qc, Winter, S1'!K2*Main!$B$5)</f>
        <v>1.3718419480461035</v>
      </c>
      <c r="L2" s="4">
        <f>('[1]Qc, Winter, S1'!L2*Main!$B$5)</f>
        <v>1.5982954653687829</v>
      </c>
      <c r="M2" s="4">
        <f>('[1]Qc, Winter, S1'!M2*Main!$B$5)</f>
        <v>1.4851342636567904</v>
      </c>
      <c r="N2" s="4">
        <f>('[1]Qc, Winter, S1'!N2*Main!$B$5)</f>
        <v>1.4916774472911853</v>
      </c>
      <c r="O2" s="4">
        <f>('[1]Qc, Winter, S1'!O2*Main!$B$5)</f>
        <v>1.3320111194422721</v>
      </c>
      <c r="P2" s="4">
        <f>('[1]Qc, Winter, S1'!P2*Main!$B$5)</f>
        <v>0.79042132713884783</v>
      </c>
      <c r="Q2" s="4">
        <f>('[1]Qc, Winter, S1'!Q2*Main!$B$5)</f>
        <v>1.2375570291406608</v>
      </c>
      <c r="R2" s="4">
        <f>('[1]Qc, Winter, S1'!R2*Main!$B$5)</f>
        <v>1.4842588123055733</v>
      </c>
      <c r="S2" s="4">
        <f>('[1]Qc, Winter, S1'!S2*Main!$B$5)</f>
        <v>1.384906462998444</v>
      </c>
      <c r="T2" s="4">
        <f>('[1]Qc, Winter, S1'!T2*Main!$B$5)</f>
        <v>0.96791297447842151</v>
      </c>
      <c r="U2" s="4">
        <f>('[1]Qc, Winter, S1'!U2*Main!$B$5)</f>
        <v>1.0041522106984</v>
      </c>
      <c r="V2" s="4">
        <f>('[1]Qc, Winter, S1'!V2*Main!$B$5)</f>
        <v>0.93528004981917834</v>
      </c>
      <c r="W2" s="4">
        <f>('[1]Qc, Winter, S1'!W2*Main!$B$5)</f>
        <v>0.58016173499824042</v>
      </c>
      <c r="X2" s="4">
        <f>('[1]Qc, Winter, S1'!X2*Main!$B$5)</f>
        <v>0.4627986045717265</v>
      </c>
      <c r="Y2" s="4">
        <f>('[1]Qc, Winter, S1'!Y2*Main!$B$5)</f>
        <v>0.47967080074700386</v>
      </c>
    </row>
    <row r="3" spans="1:25" x14ac:dyDescent="0.25">
      <c r="A3">
        <v>2</v>
      </c>
      <c r="B3" s="4">
        <f>('[1]Qc, Winter, S1'!B3*Main!$B$5)</f>
        <v>-1.5022067555217449</v>
      </c>
      <c r="C3" s="4">
        <f>('[1]Qc, Winter, S1'!C3*Main!$B$5)</f>
        <v>-1.5018755609987802</v>
      </c>
      <c r="D3" s="4">
        <f>('[1]Qc, Winter, S1'!D3*Main!$B$5)</f>
        <v>-1.5433167978382984</v>
      </c>
      <c r="E3" s="4">
        <f>('[1]Qc, Winter, S1'!E3*Main!$B$5)</f>
        <v>-1.6140162362340529</v>
      </c>
      <c r="F3" s="4">
        <f>('[1]Qc, Winter, S1'!F3*Main!$B$5)</f>
        <v>-1.5985166309327365</v>
      </c>
      <c r="G3" s="4">
        <f>('[1]Qc, Winter, S1'!G3*Main!$B$5)</f>
        <v>-1.4670646296476091</v>
      </c>
      <c r="H3" s="4">
        <f>('[1]Qc, Winter, S1'!H3*Main!$B$5)</f>
        <v>-0.93023441110813609</v>
      </c>
      <c r="I3" s="4">
        <f>('[1]Qc, Winter, S1'!I3*Main!$B$5)</f>
        <v>-0.17881774123094554</v>
      </c>
      <c r="J3" s="4">
        <f>('[1]Qc, Winter, S1'!J3*Main!$B$5)</f>
        <v>-0.1921623443321587</v>
      </c>
      <c r="K3" s="4">
        <f>('[1]Qc, Winter, S1'!K3*Main!$B$5)</f>
        <v>-0.12734727781447069</v>
      </c>
      <c r="L3" s="4">
        <f>('[1]Qc, Winter, S1'!L3*Main!$B$5)</f>
        <v>-0.11217991134317376</v>
      </c>
      <c r="M3" s="4">
        <f>('[1]Qc, Winter, S1'!M3*Main!$B$5)</f>
        <v>-0.50065169250721198</v>
      </c>
      <c r="N3" s="4">
        <f>('[1]Qc, Winter, S1'!N3*Main!$B$5)</f>
        <v>-0.73139834795151137</v>
      </c>
      <c r="O3" s="4">
        <f>('[1]Qc, Winter, S1'!O3*Main!$B$5)</f>
        <v>-0.9481369669416132</v>
      </c>
      <c r="P3" s="4">
        <f>('[1]Qc, Winter, S1'!P3*Main!$B$5)</f>
        <v>-0.94100882536176367</v>
      </c>
      <c r="Q3" s="4">
        <f>('[1]Qc, Winter, S1'!Q3*Main!$B$5)</f>
        <v>-0.95692242381678616</v>
      </c>
      <c r="R3" s="4">
        <f>('[1]Qc, Winter, S1'!R3*Main!$B$5)</f>
        <v>-0.75236788441702163</v>
      </c>
      <c r="S3" s="4">
        <f>('[1]Qc, Winter, S1'!S3*Main!$B$5)</f>
        <v>0.24728191497013041</v>
      </c>
      <c r="T3" s="4">
        <f>('[1]Qc, Winter, S1'!T3*Main!$B$5)</f>
        <v>-3.4850615019237842E-2</v>
      </c>
      <c r="U3" s="4">
        <f>('[1]Qc, Winter, S1'!U3*Main!$B$5)</f>
        <v>-0.41138716004532871</v>
      </c>
      <c r="V3" s="4">
        <f>('[1]Qc, Winter, S1'!V3*Main!$B$5)</f>
        <v>-0.76256270825546035</v>
      </c>
      <c r="W3" s="4">
        <f>('[1]Qc, Winter, S1'!W3*Main!$B$5)</f>
        <v>-1.0030878073969391</v>
      </c>
      <c r="X3" s="4">
        <f>('[1]Qc, Winter, S1'!X3*Main!$B$5)</f>
        <v>-1.1001427212978803</v>
      </c>
      <c r="Y3" s="4">
        <f>('[1]Qc, Winter, S1'!Y3*Main!$B$5)</f>
        <v>-1.2596107954914024</v>
      </c>
    </row>
    <row r="4" spans="1:25" x14ac:dyDescent="0.25">
      <c r="A4">
        <v>3</v>
      </c>
      <c r="B4" s="4">
        <f>('[1]Qc, Winter, S1'!B4*Main!$B$5)</f>
        <v>-1.149317527855001</v>
      </c>
      <c r="C4" s="4">
        <f>('[1]Qc, Winter, S1'!C4*Main!$B$5)</f>
        <v>-1.2401169481437555</v>
      </c>
      <c r="D4" s="4">
        <f>('[1]Qc, Winter, S1'!D4*Main!$B$5)</f>
        <v>-1.2628634191074777</v>
      </c>
      <c r="E4" s="4">
        <f>('[1]Qc, Winter, S1'!E4*Main!$B$5)</f>
        <v>-1.2459746857620695</v>
      </c>
      <c r="F4" s="4">
        <f>('[1]Qc, Winter, S1'!F4*Main!$B$5)</f>
        <v>-1.2470109961609877</v>
      </c>
      <c r="G4" s="4">
        <f>('[1]Qc, Winter, S1'!G4*Main!$B$5)</f>
        <v>-1.0413075714513651</v>
      </c>
      <c r="H4" s="4">
        <f>('[1]Qc, Winter, S1'!H4*Main!$B$5)</f>
        <v>-3.8775192149634055E-2</v>
      </c>
      <c r="I4" s="4">
        <f>('[1]Qc, Winter, S1'!I4*Main!$B$5)</f>
        <v>0.53686322855678226</v>
      </c>
      <c r="J4" s="4">
        <f>('[1]Qc, Winter, S1'!J4*Main!$B$5)</f>
        <v>0.68424221933413165</v>
      </c>
      <c r="K4" s="4">
        <f>('[1]Qc, Winter, S1'!K4*Main!$B$5)</f>
        <v>0.47665927250145546</v>
      </c>
      <c r="L4" s="4">
        <f>('[1]Qc, Winter, S1'!L4*Main!$B$5)</f>
        <v>0.2814306002438578</v>
      </c>
      <c r="M4" s="4">
        <f>('[1]Qc, Winter, S1'!M4*Main!$B$5)</f>
        <v>0.55822955438877875</v>
      </c>
      <c r="N4" s="4">
        <f>('[1]Qc, Winter, S1'!N4*Main!$B$5)</f>
        <v>0.3519916206381869</v>
      </c>
      <c r="O4" s="4">
        <f>('[1]Qc, Winter, S1'!O4*Main!$B$5)</f>
        <v>0.10679186104083604</v>
      </c>
      <c r="P4" s="4">
        <f>('[1]Qc, Winter, S1'!P4*Main!$B$5)</f>
        <v>-0.42249360557863957</v>
      </c>
      <c r="Q4" s="4">
        <f>('[1]Qc, Winter, S1'!Q4*Main!$B$5)</f>
        <v>-0.42267339150337702</v>
      </c>
      <c r="R4" s="4">
        <f>('[1]Qc, Winter, S1'!R4*Main!$B$5)</f>
        <v>-0.34818085657081649</v>
      </c>
      <c r="S4" s="4">
        <f>('[1]Qc, Winter, S1'!S4*Main!$B$5)</f>
        <v>-0.17565021047725432</v>
      </c>
      <c r="T4" s="4">
        <f>('[1]Qc, Winter, S1'!T4*Main!$B$5)</f>
        <v>-0.42810529125122232</v>
      </c>
      <c r="U4" s="4">
        <f>('[1]Qc, Winter, S1'!U4*Main!$B$5)</f>
        <v>-0.24392245864968354</v>
      </c>
      <c r="V4" s="4">
        <f>('[1]Qc, Winter, S1'!V4*Main!$B$5)</f>
        <v>-0.3348925203224094</v>
      </c>
      <c r="W4" s="4">
        <f>('[1]Qc, Winter, S1'!W4*Main!$B$5)</f>
        <v>-0.55545799294717335</v>
      </c>
      <c r="X4" s="4">
        <f>('[1]Qc, Winter, S1'!X4*Main!$B$5)</f>
        <v>-0.87754700781277306</v>
      </c>
      <c r="Y4" s="4">
        <f>('[1]Qc, Winter, S1'!Y4*Main!$B$5)</f>
        <v>-0.99060849360113001</v>
      </c>
    </row>
    <row r="5" spans="1:25" x14ac:dyDescent="0.25">
      <c r="A5">
        <v>4</v>
      </c>
      <c r="B5" s="4">
        <f>('[1]Qc, Winter, S1'!B5*Main!$B$5)</f>
        <v>-0.9423330807420347</v>
      </c>
      <c r="C5" s="4">
        <f>('[1]Qc, Winter, S1'!C5*Main!$B$5)</f>
        <v>-0.95167912792490583</v>
      </c>
      <c r="D5" s="4">
        <f>('[1]Qc, Winter, S1'!D5*Main!$B$5)</f>
        <v>-0.96138956489710115</v>
      </c>
      <c r="E5" s="4">
        <f>('[1]Qc, Winter, S1'!E5*Main!$B$5)</f>
        <v>-0.96980643779267084</v>
      </c>
      <c r="F5" s="4">
        <f>('[1]Qc, Winter, S1'!F5*Main!$B$5)</f>
        <v>-0.97412425348292231</v>
      </c>
      <c r="G5" s="4">
        <f>('[1]Qc, Winter, S1'!G5*Main!$B$5)</f>
        <v>-0.89059294431888059</v>
      </c>
      <c r="H5" s="4">
        <f>('[1]Qc, Winter, S1'!H5*Main!$B$5)</f>
        <v>-0.77268418686459883</v>
      </c>
      <c r="I5" s="4">
        <f>('[1]Qc, Winter, S1'!I5*Main!$B$5)</f>
        <v>-0.70545859933873611</v>
      </c>
      <c r="J5" s="4">
        <f>('[1]Qc, Winter, S1'!J5*Main!$B$5)</f>
        <v>-0.72611830674794697</v>
      </c>
      <c r="K5" s="4">
        <f>('[1]Qc, Winter, S1'!K5*Main!$B$5)</f>
        <v>-0.80440203567019786</v>
      </c>
      <c r="L5" s="4">
        <f>('[1]Qc, Winter, S1'!L5*Main!$B$5)</f>
        <v>-0.85798218968413253</v>
      </c>
      <c r="M5" s="4">
        <f>('[1]Qc, Winter, S1'!M5*Main!$B$5)</f>
        <v>-0.90846509607372905</v>
      </c>
      <c r="N5" s="4">
        <f>('[1]Qc, Winter, S1'!N5*Main!$B$5)</f>
        <v>-0.90953983608050559</v>
      </c>
      <c r="O5" s="4">
        <f>('[1]Qc, Winter, S1'!O5*Main!$B$5)</f>
        <v>-0.92626448136506834</v>
      </c>
      <c r="P5" s="4">
        <f>('[1]Qc, Winter, S1'!P5*Main!$B$5)</f>
        <v>-0.93440799633373006</v>
      </c>
      <c r="Q5" s="4">
        <f>('[1]Qc, Winter, S1'!Q5*Main!$B$5)</f>
        <v>-0.90653384986578656</v>
      </c>
      <c r="R5" s="4">
        <f>('[1]Qc, Winter, S1'!R5*Main!$B$5)</f>
        <v>-0.76743722967950345</v>
      </c>
      <c r="S5" s="4">
        <f>('[1]Qc, Winter, S1'!S5*Main!$B$5)</f>
        <v>-0.4573981843316165</v>
      </c>
      <c r="T5" s="4">
        <f>('[1]Qc, Winter, S1'!T5*Main!$B$5)</f>
        <v>-0.5899728437872046</v>
      </c>
      <c r="U5" s="4">
        <f>('[1]Qc, Winter, S1'!U5*Main!$B$5)</f>
        <v>-0.71564278894649336</v>
      </c>
      <c r="V5" s="4">
        <f>('[1]Qc, Winter, S1'!V5*Main!$B$5)</f>
        <v>-0.77040707860590041</v>
      </c>
      <c r="W5" s="4">
        <f>('[1]Qc, Winter, S1'!W5*Main!$B$5)</f>
        <v>-0.81505984674368626</v>
      </c>
      <c r="X5" s="4">
        <f>('[1]Qc, Winter, S1'!X5*Main!$B$5)</f>
        <v>-0.86158919606252449</v>
      </c>
      <c r="Y5" s="4">
        <f>('[1]Qc, Winter, S1'!Y5*Main!$B$5)</f>
        <v>-0.86576118369363952</v>
      </c>
    </row>
    <row r="6" spans="1:25" x14ac:dyDescent="0.25">
      <c r="A6">
        <v>5</v>
      </c>
      <c r="B6" s="4">
        <f>('[1]Qc, Winter, S1'!B6*Main!$B$5)</f>
        <v>-0.88670544638279325</v>
      </c>
      <c r="C6" s="4">
        <f>('[1]Qc, Winter, S1'!C6*Main!$B$5)</f>
        <v>-0.93126143938791461</v>
      </c>
      <c r="D6" s="4">
        <f>('[1]Qc, Winter, S1'!D6*Main!$B$5)</f>
        <v>-0.97083261293954648</v>
      </c>
      <c r="E6" s="4">
        <f>('[1]Qc, Winter, S1'!E6*Main!$B$5)</f>
        <v>-0.97429489941202008</v>
      </c>
      <c r="F6" s="4">
        <f>('[1]Qc, Winter, S1'!F6*Main!$B$5)</f>
        <v>-0.97213789083184021</v>
      </c>
      <c r="G6" s="4">
        <f>('[1]Qc, Winter, S1'!G6*Main!$B$5)</f>
        <v>-0.8194354599089273</v>
      </c>
      <c r="H6" s="4">
        <f>('[1]Qc, Winter, S1'!H6*Main!$B$5)</f>
        <v>-0.62449645707130952</v>
      </c>
      <c r="I6" s="4">
        <f>('[1]Qc, Winter, S1'!I6*Main!$B$5)</f>
        <v>-0.50538297491753503</v>
      </c>
      <c r="J6" s="4">
        <f>('[1]Qc, Winter, S1'!J6*Main!$B$5)</f>
        <v>-0.49642855214900722</v>
      </c>
      <c r="K6" s="4">
        <f>('[1]Qc, Winter, S1'!K6*Main!$B$5)</f>
        <v>-0.41583531382320688</v>
      </c>
      <c r="L6" s="4">
        <f>('[1]Qc, Winter, S1'!L6*Main!$B$5)</f>
        <v>-0.41152120469653353</v>
      </c>
      <c r="M6" s="4">
        <f>('[1]Qc, Winter, S1'!M6*Main!$B$5)</f>
        <v>-0.4028563531948417</v>
      </c>
      <c r="N6" s="4">
        <f>('[1]Qc, Winter, S1'!N6*Main!$B$5)</f>
        <v>-0.48484530295487593</v>
      </c>
      <c r="O6" s="4">
        <f>('[1]Qc, Winter, S1'!O6*Main!$B$5)</f>
        <v>-0.52175205911744937</v>
      </c>
      <c r="P6" s="4">
        <f>('[1]Qc, Winter, S1'!P6*Main!$B$5)</f>
        <v>-0.50772170893385737</v>
      </c>
      <c r="Q6" s="4">
        <f>('[1]Qc, Winter, S1'!Q6*Main!$B$5)</f>
        <v>-0.629372633652719</v>
      </c>
      <c r="R6" s="4">
        <f>('[1]Qc, Winter, S1'!R6*Main!$B$5)</f>
        <v>-0.55758924705009416</v>
      </c>
      <c r="S6" s="4">
        <f>('[1]Qc, Winter, S1'!S6*Main!$B$5)</f>
        <v>-0.27953777265172897</v>
      </c>
      <c r="T6" s="4">
        <f>('[1]Qc, Winter, S1'!T6*Main!$B$5)</f>
        <v>-0.33101889039968052</v>
      </c>
      <c r="U6" s="4">
        <f>('[1]Qc, Winter, S1'!U6*Main!$B$5)</f>
        <v>-0.41157564875432529</v>
      </c>
      <c r="V6" s="4">
        <f>('[1]Qc, Winter, S1'!V6*Main!$B$5)</f>
        <v>-0.44442157101853347</v>
      </c>
      <c r="W6" s="4">
        <f>('[1]Qc, Winter, S1'!W6*Main!$B$5)</f>
        <v>-0.57691256514940659</v>
      </c>
      <c r="X6" s="4">
        <f>('[1]Qc, Winter, S1'!X6*Main!$B$5)</f>
        <v>-0.63801924516883313</v>
      </c>
      <c r="Y6" s="4">
        <f>('[1]Qc, Winter, S1'!Y6*Main!$B$5)</f>
        <v>-0.66745723305204563</v>
      </c>
    </row>
    <row r="7" spans="1:25" x14ac:dyDescent="0.25">
      <c r="A7">
        <v>6</v>
      </c>
      <c r="B7" s="4">
        <f>('[1]Qc, Winter, S1'!B7*Main!$B$5)</f>
        <v>0.28693491966734719</v>
      </c>
      <c r="C7" s="4">
        <f>('[1]Qc, Winter, S1'!C7*Main!$B$5)</f>
        <v>0.22445154100309972</v>
      </c>
      <c r="D7" s="4">
        <f>('[1]Qc, Winter, S1'!D7*Main!$B$5)</f>
        <v>0.1701840165702182</v>
      </c>
      <c r="E7" s="4">
        <f>('[1]Qc, Winter, S1'!E7*Main!$B$5)</f>
        <v>0.25353546612551497</v>
      </c>
      <c r="F7" s="4">
        <f>('[1]Qc, Winter, S1'!F7*Main!$B$5)</f>
        <v>0.2081939751448787</v>
      </c>
      <c r="G7" s="4">
        <f>('[1]Qc, Winter, S1'!G7*Main!$B$5)</f>
        <v>0.29994525707029707</v>
      </c>
      <c r="H7" s="4">
        <f>('[1]Qc, Winter, S1'!H7*Main!$B$5)</f>
        <v>0.40003902125979218</v>
      </c>
      <c r="I7" s="4">
        <f>('[1]Qc, Winter, S1'!I7*Main!$B$5)</f>
        <v>0.77919351946216109</v>
      </c>
      <c r="J7" s="4">
        <f>('[1]Qc, Winter, S1'!J7*Main!$B$5)</f>
        <v>0.89737189835128472</v>
      </c>
      <c r="K7" s="4">
        <f>('[1]Qc, Winter, S1'!K7*Main!$B$5)</f>
        <v>0.9246306523251937</v>
      </c>
      <c r="L7" s="4">
        <f>('[1]Qc, Winter, S1'!L7*Main!$B$5)</f>
        <v>0.87762489953630429</v>
      </c>
      <c r="M7" s="4">
        <f>('[1]Qc, Winter, S1'!M7*Main!$B$5)</f>
        <v>0.93617356378432337</v>
      </c>
      <c r="N7" s="4">
        <f>('[1]Qc, Winter, S1'!N7*Main!$B$5)</f>
        <v>0.92921739113072743</v>
      </c>
      <c r="O7" s="4">
        <f>('[1]Qc, Winter, S1'!O7*Main!$B$5)</f>
        <v>0.91844318926263158</v>
      </c>
      <c r="P7" s="4">
        <f>('[1]Qc, Winter, S1'!P7*Main!$B$5)</f>
        <v>0.77246279513625704</v>
      </c>
      <c r="Q7" s="4">
        <f>('[1]Qc, Winter, S1'!Q7*Main!$B$5)</f>
        <v>0.73478295285644779</v>
      </c>
      <c r="R7" s="4">
        <f>('[1]Qc, Winter, S1'!R7*Main!$B$5)</f>
        <v>0.63862283011580889</v>
      </c>
      <c r="S7" s="4">
        <f>('[1]Qc, Winter, S1'!S7*Main!$B$5)</f>
        <v>0.6986319102541495</v>
      </c>
      <c r="T7" s="4">
        <f>('[1]Qc, Winter, S1'!T7*Main!$B$5)</f>
        <v>0.59220647618726663</v>
      </c>
      <c r="U7" s="4">
        <f>('[1]Qc, Winter, S1'!U7*Main!$B$5)</f>
        <v>0.61798471401541466</v>
      </c>
      <c r="V7" s="4">
        <f>('[1]Qc, Winter, S1'!V7*Main!$B$5)</f>
        <v>0.5224935685485621</v>
      </c>
      <c r="W7" s="4">
        <f>('[1]Qc, Winter, S1'!W7*Main!$B$5)</f>
        <v>0.55000625813389525</v>
      </c>
      <c r="X7" s="4">
        <f>('[1]Qc, Winter, S1'!X7*Main!$B$5)</f>
        <v>0.34144663359135535</v>
      </c>
      <c r="Y7" s="4">
        <f>('[1]Qc, Winter, S1'!Y7*Main!$B$5)</f>
        <v>0.35064872366568201</v>
      </c>
    </row>
    <row r="8" spans="1:25" x14ac:dyDescent="0.25">
      <c r="A8">
        <v>7</v>
      </c>
      <c r="B8" s="4">
        <f>('[1]Qc, Winter, S1'!B8*Main!$B$5)</f>
        <v>-0.85432707253306328</v>
      </c>
      <c r="C8" s="4">
        <f>('[1]Qc, Winter, S1'!C8*Main!$B$5)</f>
        <v>-0.84498564600540704</v>
      </c>
      <c r="D8" s="4">
        <f>('[1]Qc, Winter, S1'!D8*Main!$B$5)</f>
        <v>-0.87153424665280488</v>
      </c>
      <c r="E8" s="4">
        <f>('[1]Qc, Winter, S1'!E8*Main!$B$5)</f>
        <v>-0.88730457662743445</v>
      </c>
      <c r="F8" s="4">
        <f>('[1]Qc, Winter, S1'!F8*Main!$B$5)</f>
        <v>-0.93985709951264884</v>
      </c>
      <c r="G8" s="4">
        <f>('[1]Qc, Winter, S1'!G8*Main!$B$5)</f>
        <v>-0.84150922107835702</v>
      </c>
      <c r="H8" s="4">
        <f>('[1]Qc, Winter, S1'!H8*Main!$B$5)</f>
        <v>-0.71490461464273214</v>
      </c>
      <c r="I8" s="4">
        <f>('[1]Qc, Winter, S1'!I8*Main!$B$5)</f>
        <v>-0.37134899873743998</v>
      </c>
      <c r="J8" s="4">
        <f>('[1]Qc, Winter, S1'!J8*Main!$B$5)</f>
        <v>-0.1839942804796264</v>
      </c>
      <c r="K8" s="4">
        <f>('[1]Qc, Winter, S1'!K8*Main!$B$5)</f>
        <v>-0.17078739149030953</v>
      </c>
      <c r="L8" s="4">
        <f>('[1]Qc, Winter, S1'!L8*Main!$B$5)</f>
        <v>-0.12980927403321332</v>
      </c>
      <c r="M8" s="4">
        <f>('[1]Qc, Winter, S1'!M8*Main!$B$5)</f>
        <v>-4.3624227840966708E-2</v>
      </c>
      <c r="N8" s="4">
        <f>('[1]Qc, Winter, S1'!N8*Main!$B$5)</f>
        <v>-0.17711970363271137</v>
      </c>
      <c r="O8" s="4">
        <f>('[1]Qc, Winter, S1'!O8*Main!$B$5)</f>
        <v>-0.18482830178415949</v>
      </c>
      <c r="P8" s="4">
        <f>('[1]Qc, Winter, S1'!P8*Main!$B$5)</f>
        <v>-0.33687452338065366</v>
      </c>
      <c r="Q8" s="4">
        <f>('[1]Qc, Winter, S1'!Q8*Main!$B$5)</f>
        <v>-0.48140649318550005</v>
      </c>
      <c r="R8" s="4">
        <f>('[1]Qc, Winter, S1'!R8*Main!$B$5)</f>
        <v>-0.43448609246376529</v>
      </c>
      <c r="S8" s="4">
        <f>('[1]Qc, Winter, S1'!S8*Main!$B$5)</f>
        <v>-0.48463021181237026</v>
      </c>
      <c r="T8" s="4">
        <f>('[1]Qc, Winter, S1'!T8*Main!$B$5)</f>
        <v>-0.54498999304366247</v>
      </c>
      <c r="U8" s="4">
        <f>('[1]Qc, Winter, S1'!U8*Main!$B$5)</f>
        <v>-0.52323811399517317</v>
      </c>
      <c r="V8" s="4">
        <f>('[1]Qc, Winter, S1'!V8*Main!$B$5)</f>
        <v>-0.59577641655144864</v>
      </c>
      <c r="W8" s="4">
        <f>('[1]Qc, Winter, S1'!W8*Main!$B$5)</f>
        <v>-0.70233925397882457</v>
      </c>
      <c r="X8" s="4">
        <f>('[1]Qc, Winter, S1'!X8*Main!$B$5)</f>
        <v>-0.7924136410721484</v>
      </c>
      <c r="Y8" s="4">
        <f>('[1]Qc, Winter, S1'!Y8*Main!$B$5)</f>
        <v>-0.78819952753387967</v>
      </c>
    </row>
    <row r="9" spans="1:25" x14ac:dyDescent="0.25">
      <c r="A9">
        <v>8</v>
      </c>
      <c r="B9" s="4">
        <f>('[1]Qc, Winter, S1'!B9*Main!$B$5)</f>
        <v>-0.97251709143088572</v>
      </c>
      <c r="C9" s="4">
        <f>('[1]Qc, Winter, S1'!C9*Main!$B$5)</f>
        <v>-0.99307772305338349</v>
      </c>
      <c r="D9" s="4">
        <f>('[1]Qc, Winter, S1'!D9*Main!$B$5)</f>
        <v>-0.98914410406211606</v>
      </c>
      <c r="E9" s="4">
        <f>('[1]Qc, Winter, S1'!E9*Main!$B$5)</f>
        <v>-0.98772269507284527</v>
      </c>
      <c r="F9" s="4">
        <f>('[1]Qc, Winter, S1'!F9*Main!$B$5)</f>
        <v>-0.96736038687889014</v>
      </c>
      <c r="G9" s="4">
        <f>('[1]Qc, Winter, S1'!G9*Main!$B$5)</f>
        <v>-0.92827201632155187</v>
      </c>
      <c r="H9" s="4">
        <f>('[1]Qc, Winter, S1'!H9*Main!$B$5)</f>
        <v>-0.7096098976055869</v>
      </c>
      <c r="I9" s="4">
        <f>('[1]Qc, Winter, S1'!I9*Main!$B$5)</f>
        <v>-0.56452547546903198</v>
      </c>
      <c r="J9" s="4">
        <f>('[1]Qc, Winter, S1'!J9*Main!$B$5)</f>
        <v>-0.52128858999714744</v>
      </c>
      <c r="K9" s="4">
        <f>('[1]Qc, Winter, S1'!K9*Main!$B$5)</f>
        <v>-0.59534991687526684</v>
      </c>
      <c r="L9" s="4">
        <f>('[1]Qc, Winter, S1'!L9*Main!$B$5)</f>
        <v>-0.5621785177585773</v>
      </c>
      <c r="M9" s="4">
        <f>('[1]Qc, Winter, S1'!M9*Main!$B$5)</f>
        <v>-0.51246271738593396</v>
      </c>
      <c r="N9" s="4">
        <f>('[1]Qc, Winter, S1'!N9*Main!$B$5)</f>
        <v>-0.54322106082965116</v>
      </c>
      <c r="O9" s="4">
        <f>('[1]Qc, Winter, S1'!O9*Main!$B$5)</f>
        <v>-0.58812721895762488</v>
      </c>
      <c r="P9" s="4">
        <f>('[1]Qc, Winter, S1'!P9*Main!$B$5)</f>
        <v>-0.71458188235439835</v>
      </c>
      <c r="Q9" s="4">
        <f>('[1]Qc, Winter, S1'!Q9*Main!$B$5)</f>
        <v>-0.79247898846876419</v>
      </c>
      <c r="R9" s="4">
        <f>('[1]Qc, Winter, S1'!R9*Main!$B$5)</f>
        <v>-0.79037961378573418</v>
      </c>
      <c r="S9" s="4">
        <f>('[1]Qc, Winter, S1'!S9*Main!$B$5)</f>
        <v>-0.77941863666549516</v>
      </c>
      <c r="T9" s="4">
        <f>('[1]Qc, Winter, S1'!T9*Main!$B$5)</f>
        <v>-0.82155164923709423</v>
      </c>
      <c r="U9" s="4">
        <f>('[1]Qc, Winter, S1'!U9*Main!$B$5)</f>
        <v>-0.84946718947276423</v>
      </c>
      <c r="V9" s="4">
        <f>('[1]Qc, Winter, S1'!V9*Main!$B$5)</f>
        <v>-0.86401171009608357</v>
      </c>
      <c r="W9" s="4">
        <f>('[1]Qc, Winter, S1'!W9*Main!$B$5)</f>
        <v>-0.88934892759674478</v>
      </c>
      <c r="X9" s="4">
        <f>('[1]Qc, Winter, S1'!X9*Main!$B$5)</f>
        <v>-0.92817284722203341</v>
      </c>
      <c r="Y9" s="4">
        <f>('[1]Qc, Winter, S1'!Y9*Main!$B$5)</f>
        <v>-0.94595684745147424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905E-8343-44A6-A222-12303D291307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S2'!B2*Main!$B$5)</f>
        <v>0.9612616269727029</v>
      </c>
      <c r="C2" s="4">
        <f>('[1]Qc, Winter, S2'!C2*Main!$B$5)</f>
        <v>0.65897488034511442</v>
      </c>
      <c r="D2" s="4">
        <f>('[1]Qc, Winter, S2'!D2*Main!$B$5)</f>
        <v>0.58874782319668184</v>
      </c>
      <c r="E2" s="4">
        <f>('[1]Qc, Winter, S2'!E2*Main!$B$5)</f>
        <v>0.74720055887445946</v>
      </c>
      <c r="F2" s="4">
        <f>('[1]Qc, Winter, S2'!F2*Main!$B$5)</f>
        <v>0.649795365319631</v>
      </c>
      <c r="G2" s="4">
        <f>('[1]Qc, Winter, S2'!G2*Main!$B$5)</f>
        <v>0.52895315250062414</v>
      </c>
      <c r="H2" s="4">
        <f>('[1]Qc, Winter, S2'!H2*Main!$B$5)</f>
        <v>0.4376550801715704</v>
      </c>
      <c r="I2" s="4">
        <f>('[1]Qc, Winter, S2'!I2*Main!$B$5)</f>
        <v>1.5446947233764106</v>
      </c>
      <c r="J2" s="4">
        <f>('[1]Qc, Winter, S2'!J2*Main!$B$5)</f>
        <v>1.5994334275784832</v>
      </c>
      <c r="K2" s="4">
        <f>('[1]Qc, Winter, S2'!K2*Main!$B$5)</f>
        <v>1.3444051090851814</v>
      </c>
      <c r="L2" s="4">
        <f>('[1]Qc, Winter, S2'!L2*Main!$B$5)</f>
        <v>1.5982954653687829</v>
      </c>
      <c r="M2" s="4">
        <f>('[1]Qc, Winter, S2'!M2*Main!$B$5)</f>
        <v>1.5148369489299263</v>
      </c>
      <c r="N2" s="4">
        <f>('[1]Qc, Winter, S2'!N2*Main!$B$5)</f>
        <v>1.5065942217640973</v>
      </c>
      <c r="O2" s="4">
        <f>('[1]Qc, Winter, S2'!O2*Main!$B$5)</f>
        <v>1.3453312306366949</v>
      </c>
      <c r="P2" s="4">
        <f>('[1]Qc, Winter, S2'!P2*Main!$B$5)</f>
        <v>0.77461290059607091</v>
      </c>
      <c r="Q2" s="4">
        <f>('[1]Qc, Winter, S2'!Q2*Main!$B$5)</f>
        <v>1.2251814588492544</v>
      </c>
      <c r="R2" s="4">
        <f>('[1]Qc, Winter, S2'!R2*Main!$B$5)</f>
        <v>1.4842588123055733</v>
      </c>
      <c r="S2" s="4">
        <f>('[1]Qc, Winter, S2'!S2*Main!$B$5)</f>
        <v>1.384906462998444</v>
      </c>
      <c r="T2" s="4">
        <f>('[1]Qc, Winter, S2'!T2*Main!$B$5)</f>
        <v>0.96791297447842151</v>
      </c>
      <c r="U2" s="4">
        <f>('[1]Qc, Winter, S2'!U2*Main!$B$5)</f>
        <v>1.0141937328053838</v>
      </c>
      <c r="V2" s="4">
        <f>('[1]Qc, Winter, S2'!V2*Main!$B$5)</f>
        <v>0.91657444882279482</v>
      </c>
      <c r="W2" s="4">
        <f>('[1]Qc, Winter, S2'!W2*Main!$B$5)</f>
        <v>0.58016173499824042</v>
      </c>
      <c r="X2" s="4">
        <f>('[1]Qc, Winter, S2'!X2*Main!$B$5)</f>
        <v>0.47205457666316097</v>
      </c>
      <c r="Y2" s="4">
        <f>('[1]Qc, Winter, S2'!Y2*Main!$B$5)</f>
        <v>0.48926421676194393</v>
      </c>
    </row>
    <row r="3" spans="1:25" x14ac:dyDescent="0.25">
      <c r="A3">
        <v>2</v>
      </c>
      <c r="B3" s="4">
        <f>('[1]Qc, Winter, S2'!B3*Main!$B$5)</f>
        <v>-1.5322508906321797</v>
      </c>
      <c r="C3" s="4">
        <f>('[1]Qc, Winter, S2'!C3*Main!$B$5)</f>
        <v>-1.4718380497788042</v>
      </c>
      <c r="D3" s="4">
        <f>('[1]Qc, Winter, S2'!D3*Main!$B$5)</f>
        <v>-1.5433167978382982</v>
      </c>
      <c r="E3" s="4">
        <f>('[1]Qc, Winter, S2'!E3*Main!$B$5)</f>
        <v>-1.5817359115093719</v>
      </c>
      <c r="F3" s="4">
        <f>('[1]Qc, Winter, S2'!F3*Main!$B$5)</f>
        <v>-1.5985166309327365</v>
      </c>
      <c r="G3" s="4">
        <f>('[1]Qc, Winter, S2'!G3*Main!$B$5)</f>
        <v>-1.4670646296476091</v>
      </c>
      <c r="H3" s="4">
        <f>('[1]Qc, Winter, S2'!H3*Main!$B$5)</f>
        <v>-0.93023441110813609</v>
      </c>
      <c r="I3" s="4">
        <f>('[1]Qc, Winter, S2'!I3*Main!$B$5)</f>
        <v>-0.17524138640632664</v>
      </c>
      <c r="J3" s="4">
        <f>('[1]Qc, Winter, S2'!J3*Main!$B$5)</f>
        <v>-0.19024072088883709</v>
      </c>
      <c r="K3" s="4">
        <f>('[1]Qc, Winter, S2'!K3*Main!$B$5)</f>
        <v>-0.12989422337076012</v>
      </c>
      <c r="L3" s="4">
        <f>('[1]Qc, Winter, S2'!L3*Main!$B$5)</f>
        <v>-0.10993631311631029</v>
      </c>
      <c r="M3" s="4">
        <f>('[1]Qc, Winter, S2'!M3*Main!$B$5)</f>
        <v>-0.50565820943228401</v>
      </c>
      <c r="N3" s="4">
        <f>('[1]Qc, Winter, S2'!N3*Main!$B$5)</f>
        <v>-0.73871233143102644</v>
      </c>
      <c r="O3" s="4">
        <f>('[1]Qc, Winter, S2'!O3*Main!$B$5)</f>
        <v>-0.9291742276027809</v>
      </c>
      <c r="P3" s="4">
        <f>('[1]Qc, Winter, S2'!P3*Main!$B$5)</f>
        <v>-0.94100882536176367</v>
      </c>
      <c r="Q3" s="4">
        <f>('[1]Qc, Winter, S2'!Q3*Main!$B$5)</f>
        <v>-0.97606087229312188</v>
      </c>
      <c r="R3" s="4">
        <f>('[1]Qc, Winter, S2'!R3*Main!$B$5)</f>
        <v>-0.73732052672868131</v>
      </c>
      <c r="S3" s="4">
        <f>('[1]Qc, Winter, S2'!S3*Main!$B$5)</f>
        <v>0.24975473411983173</v>
      </c>
      <c r="T3" s="4">
        <f>('[1]Qc, Winter, S2'!T3*Main!$B$5)</f>
        <v>-3.4502108869045464E-2</v>
      </c>
      <c r="U3" s="4">
        <f>('[1]Qc, Winter, S2'!U3*Main!$B$5)</f>
        <v>-0.41138716004532871</v>
      </c>
      <c r="V3" s="4">
        <f>('[1]Qc, Winter, S2'!V3*Main!$B$5)</f>
        <v>-0.7701883353380149</v>
      </c>
      <c r="W3" s="4">
        <f>('[1]Qc, Winter, S2'!W3*Main!$B$5)</f>
        <v>-0.99305692932296963</v>
      </c>
      <c r="X3" s="4">
        <f>('[1]Qc, Winter, S2'!X3*Main!$B$5)</f>
        <v>-1.0781398668719226</v>
      </c>
      <c r="Y3" s="4">
        <f>('[1]Qc, Winter, S2'!Y3*Main!$B$5)</f>
        <v>-1.2722069034463166</v>
      </c>
    </row>
    <row r="4" spans="1:25" x14ac:dyDescent="0.25">
      <c r="A4">
        <v>3</v>
      </c>
      <c r="B4" s="4">
        <f>('[1]Qc, Winter, S2'!B4*Main!$B$5)</f>
        <v>-1.1608107031335508</v>
      </c>
      <c r="C4" s="4">
        <f>('[1]Qc, Winter, S2'!C4*Main!$B$5)</f>
        <v>-1.2401169481437555</v>
      </c>
      <c r="D4" s="4">
        <f>('[1]Qc, Winter, S2'!D4*Main!$B$5)</f>
        <v>-1.2754920532985525</v>
      </c>
      <c r="E4" s="4">
        <f>('[1]Qc, Winter, S2'!E4*Main!$B$5)</f>
        <v>-1.2584344326196903</v>
      </c>
      <c r="F4" s="4">
        <f>('[1]Qc, Winter, S2'!F4*Main!$B$5)</f>
        <v>-1.2594811061225974</v>
      </c>
      <c r="G4" s="4">
        <f>('[1]Qc, Winter, S2'!G4*Main!$B$5)</f>
        <v>-1.0621337228803924</v>
      </c>
      <c r="H4" s="4">
        <f>('[1]Qc, Winter, S2'!H4*Main!$B$5)</f>
        <v>-3.9162944071130391E-2</v>
      </c>
      <c r="I4" s="4">
        <f>('[1]Qc, Winter, S2'!I4*Main!$B$5)</f>
        <v>0.54760049312791781</v>
      </c>
      <c r="J4" s="4">
        <f>('[1]Qc, Winter, S2'!J4*Main!$B$5)</f>
        <v>0.69108464152747295</v>
      </c>
      <c r="K4" s="4">
        <f>('[1]Qc, Winter, S2'!K4*Main!$B$5)</f>
        <v>0.46712608705142639</v>
      </c>
      <c r="L4" s="4">
        <f>('[1]Qc, Winter, S2'!L4*Main!$B$5)</f>
        <v>0.28705921224873499</v>
      </c>
      <c r="M4" s="4">
        <f>('[1]Qc, Winter, S2'!M4*Main!$B$5)</f>
        <v>0.55264725884489085</v>
      </c>
      <c r="N4" s="4">
        <f>('[1]Qc, Winter, S2'!N4*Main!$B$5)</f>
        <v>0.35903145305095063</v>
      </c>
      <c r="O4" s="4">
        <f>('[1]Qc, Winter, S2'!O4*Main!$B$5)</f>
        <v>0.10892769826165276</v>
      </c>
      <c r="P4" s="4">
        <f>('[1]Qc, Winter, S2'!P4*Main!$B$5)</f>
        <v>-0.42671854163442591</v>
      </c>
      <c r="Q4" s="4">
        <f>('[1]Qc, Winter, S2'!Q4*Main!$B$5)</f>
        <v>-0.43112685933344441</v>
      </c>
      <c r="R4" s="4">
        <f>('[1]Qc, Winter, S2'!R4*Main!$B$5)</f>
        <v>-0.35514447370223279</v>
      </c>
      <c r="S4" s="4">
        <f>('[1]Qc, Winter, S2'!S4*Main!$B$5)</f>
        <v>-0.17213720626770923</v>
      </c>
      <c r="T4" s="4">
        <f>('[1]Qc, Winter, S2'!T4*Main!$B$5)</f>
        <v>-0.42810529125122232</v>
      </c>
      <c r="U4" s="4">
        <f>('[1]Qc, Winter, S2'!U4*Main!$B$5)</f>
        <v>-0.23904400947668986</v>
      </c>
      <c r="V4" s="4">
        <f>('[1]Qc, Winter, S2'!V4*Main!$B$5)</f>
        <v>-0.3348925203224094</v>
      </c>
      <c r="W4" s="4">
        <f>('[1]Qc, Winter, S2'!W4*Main!$B$5)</f>
        <v>-0.5443488330882299</v>
      </c>
      <c r="X4" s="4">
        <f>('[1]Qc, Winter, S2'!X4*Main!$B$5)</f>
        <v>-0.87754700781277306</v>
      </c>
      <c r="Y4" s="4">
        <f>('[1]Qc, Winter, S2'!Y4*Main!$B$5)</f>
        <v>-0.9707963237291074</v>
      </c>
    </row>
    <row r="5" spans="1:25" x14ac:dyDescent="0.25">
      <c r="A5">
        <v>4</v>
      </c>
      <c r="B5" s="4">
        <f>('[1]Qc, Winter, S2'!B5*Main!$B$5)</f>
        <v>-0.9329097499346144</v>
      </c>
      <c r="C5" s="4">
        <f>('[1]Qc, Winter, S2'!C5*Main!$B$5)</f>
        <v>-0.93264554536640776</v>
      </c>
      <c r="D5" s="4">
        <f>('[1]Qc, Winter, S2'!D5*Main!$B$5)</f>
        <v>-0.95177566924813006</v>
      </c>
      <c r="E5" s="4">
        <f>('[1]Qc, Winter, S2'!E5*Main!$B$5)</f>
        <v>-0.95041030903681745</v>
      </c>
      <c r="F5" s="4">
        <f>('[1]Qc, Winter, S2'!F5*Main!$B$5)</f>
        <v>-0.97412425348292231</v>
      </c>
      <c r="G5" s="4">
        <f>('[1]Qc, Winter, S2'!G5*Main!$B$5)</f>
        <v>-0.90840480320525807</v>
      </c>
      <c r="H5" s="4">
        <f>('[1]Qc, Winter, S2'!H5*Main!$B$5)</f>
        <v>-0.77268418686459883</v>
      </c>
      <c r="I5" s="4">
        <f>('[1]Qc, Winter, S2'!I5*Main!$B$5)</f>
        <v>-0.71251318533212349</v>
      </c>
      <c r="J5" s="4">
        <f>('[1]Qc, Winter, S2'!J5*Main!$B$5)</f>
        <v>-0.74064067288290591</v>
      </c>
      <c r="K5" s="4">
        <f>('[1]Qc, Winter, S2'!K5*Main!$B$5)</f>
        <v>-0.82049007638360183</v>
      </c>
      <c r="L5" s="4">
        <f>('[1]Qc, Winter, S2'!L5*Main!$B$5)</f>
        <v>-0.84940236778729128</v>
      </c>
      <c r="M5" s="4">
        <f>('[1]Qc, Winter, S2'!M5*Main!$B$5)</f>
        <v>-0.92663439799520353</v>
      </c>
      <c r="N5" s="4">
        <f>('[1]Qc, Winter, S2'!N5*Main!$B$5)</f>
        <v>-0.91863523444131068</v>
      </c>
      <c r="O5" s="4">
        <f>('[1]Qc, Winter, S2'!O5*Main!$B$5)</f>
        <v>-0.91700183655141765</v>
      </c>
      <c r="P5" s="4">
        <f>('[1]Qc, Winter, S2'!P5*Main!$B$5)</f>
        <v>-0.91571983640705534</v>
      </c>
      <c r="Q5" s="4">
        <f>('[1]Qc, Winter, S2'!Q5*Main!$B$5)</f>
        <v>-0.90653384986578656</v>
      </c>
      <c r="R5" s="4">
        <f>('[1]Qc, Winter, S2'!R5*Main!$B$5)</f>
        <v>-0.75208848508591319</v>
      </c>
      <c r="S5" s="4">
        <f>('[1]Qc, Winter, S2'!S5*Main!$B$5)</f>
        <v>-0.44825022064498415</v>
      </c>
      <c r="T5" s="4">
        <f>('[1]Qc, Winter, S2'!T5*Main!$B$5)</f>
        <v>-0.58407311534933248</v>
      </c>
      <c r="U5" s="4">
        <f>('[1]Qc, Winter, S2'!U5*Main!$B$5)</f>
        <v>-0.72279921683595827</v>
      </c>
      <c r="V5" s="4">
        <f>('[1]Qc, Winter, S2'!V5*Main!$B$5)</f>
        <v>-0.77040707860590041</v>
      </c>
      <c r="W5" s="4">
        <f>('[1]Qc, Winter, S2'!W5*Main!$B$5)</f>
        <v>-0.79875864980881262</v>
      </c>
      <c r="X5" s="4">
        <f>('[1]Qc, Winter, S2'!X5*Main!$B$5)</f>
        <v>-0.87882097998377495</v>
      </c>
      <c r="Y5" s="4">
        <f>('[1]Qc, Winter, S2'!Y5*Main!$B$5)</f>
        <v>-0.86576118369363975</v>
      </c>
    </row>
    <row r="6" spans="1:25" x14ac:dyDescent="0.25">
      <c r="A6">
        <v>5</v>
      </c>
      <c r="B6" s="4">
        <f>('[1]Qc, Winter, S2'!B6*Main!$B$5)</f>
        <v>-0.88670544638279325</v>
      </c>
      <c r="C6" s="4">
        <f>('[1]Qc, Winter, S2'!C6*Main!$B$5)</f>
        <v>-0.92194882499403541</v>
      </c>
      <c r="D6" s="4">
        <f>('[1]Qc, Winter, S2'!D6*Main!$B$5)</f>
        <v>-0.97083261293954626</v>
      </c>
      <c r="E6" s="4">
        <f>('[1]Qc, Winter, S2'!E6*Main!$B$5)</f>
        <v>-0.97429489941202008</v>
      </c>
      <c r="F6" s="4">
        <f>('[1]Qc, Winter, S2'!F6*Main!$B$5)</f>
        <v>-0.99158064864847706</v>
      </c>
      <c r="G6" s="4">
        <f>('[1]Qc, Winter, S2'!G6*Main!$B$5)</f>
        <v>-0.8194354599089273</v>
      </c>
      <c r="H6" s="4">
        <f>('[1]Qc, Winter, S2'!H6*Main!$B$5)</f>
        <v>-0.63698638621273584</v>
      </c>
      <c r="I6" s="4">
        <f>('[1]Qc, Winter, S2'!I6*Main!$B$5)</f>
        <v>-0.50032914516835958</v>
      </c>
      <c r="J6" s="4">
        <f>('[1]Qc, Winter, S2'!J6*Main!$B$5)</f>
        <v>-0.49146426662751702</v>
      </c>
      <c r="K6" s="4">
        <f>('[1]Qc, Winter, S2'!K6*Main!$B$5)</f>
        <v>-0.40751860754674274</v>
      </c>
      <c r="L6" s="4">
        <f>('[1]Qc, Winter, S2'!L6*Main!$B$5)</f>
        <v>-0.41563641674349888</v>
      </c>
      <c r="M6" s="4">
        <f>('[1]Qc, Winter, S2'!M6*Main!$B$5)</f>
        <v>-0.39479922613094487</v>
      </c>
      <c r="N6" s="4">
        <f>('[1]Qc, Winter, S2'!N6*Main!$B$5)</f>
        <v>-0.47514839689577842</v>
      </c>
      <c r="O6" s="4">
        <f>('[1]Qc, Winter, S2'!O6*Main!$B$5)</f>
        <v>-0.52696957970862379</v>
      </c>
      <c r="P6" s="4">
        <f>('[1]Qc, Winter, S2'!P6*Main!$B$5)</f>
        <v>-0.50772170893385737</v>
      </c>
      <c r="Q6" s="4">
        <f>('[1]Qc, Winter, S2'!Q6*Main!$B$5)</f>
        <v>-0.61678518097966462</v>
      </c>
      <c r="R6" s="4">
        <f>('[1]Qc, Winter, S2'!R6*Main!$B$5)</f>
        <v>-0.54643746210909228</v>
      </c>
      <c r="S6" s="4">
        <f>('[1]Qc, Winter, S2'!S6*Main!$B$5)</f>
        <v>-0.28512852810476358</v>
      </c>
      <c r="T6" s="4">
        <f>('[1]Qc, Winter, S2'!T6*Main!$B$5)</f>
        <v>-0.33101889039968052</v>
      </c>
      <c r="U6" s="4">
        <f>('[1]Qc, Winter, S2'!U6*Main!$B$5)</f>
        <v>-0.41569140524186848</v>
      </c>
      <c r="V6" s="4">
        <f>('[1]Qc, Winter, S2'!V6*Main!$B$5)</f>
        <v>-0.43997735530834819</v>
      </c>
      <c r="W6" s="4">
        <f>('[1]Qc, Winter, S2'!W6*Main!$B$5)</f>
        <v>-0.58845081645239472</v>
      </c>
      <c r="X6" s="4">
        <f>('[1]Qc, Winter, S2'!X6*Main!$B$5)</f>
        <v>-0.63163905271714471</v>
      </c>
      <c r="Y6" s="4">
        <f>('[1]Qc, Winter, S2'!Y6*Main!$B$5)</f>
        <v>-0.66745723305204563</v>
      </c>
    </row>
    <row r="7" spans="1:25" x14ac:dyDescent="0.25">
      <c r="A7">
        <v>6</v>
      </c>
      <c r="B7" s="4">
        <f>('[1]Qc, Winter, S2'!B7*Main!$B$5)</f>
        <v>0.28980426886402066</v>
      </c>
      <c r="C7" s="4">
        <f>('[1]Qc, Winter, S2'!C7*Main!$B$5)</f>
        <v>0.22445154100309972</v>
      </c>
      <c r="D7" s="4">
        <f>('[1]Qc, Winter, S2'!D7*Main!$B$5)</f>
        <v>0.17188585673592033</v>
      </c>
      <c r="E7" s="4">
        <f>('[1]Qc, Winter, S2'!E7*Main!$B$5)</f>
        <v>0.25100011146425982</v>
      </c>
      <c r="F7" s="4">
        <f>('[1]Qc, Winter, S2'!F7*Main!$B$5)</f>
        <v>0.21027591489632744</v>
      </c>
      <c r="G7" s="4">
        <f>('[1]Qc, Winter, S2'!G7*Main!$B$5)</f>
        <v>0.30294470964100012</v>
      </c>
      <c r="H7" s="4">
        <f>('[1]Qc, Winter, S2'!H7*Main!$B$5)</f>
        <v>0.39203824083459637</v>
      </c>
      <c r="I7" s="4">
        <f>('[1]Qc, Winter, S2'!I7*Main!$B$5)</f>
        <v>0.77140158426753935</v>
      </c>
      <c r="J7" s="4">
        <f>('[1]Qc, Winter, S2'!J7*Main!$B$5)</f>
        <v>0.91531933631831031</v>
      </c>
      <c r="K7" s="4">
        <f>('[1]Qc, Winter, S2'!K7*Main!$B$5)</f>
        <v>0.94312326537169766</v>
      </c>
      <c r="L7" s="4">
        <f>('[1]Qc, Winter, S2'!L7*Main!$B$5)</f>
        <v>0.86884865054094129</v>
      </c>
      <c r="M7" s="4">
        <f>('[1]Qc, Winter, S2'!M7*Main!$B$5)</f>
        <v>0.95489703506000989</v>
      </c>
      <c r="N7" s="4">
        <f>('[1]Qc, Winter, S2'!N7*Main!$B$5)</f>
        <v>0.91992521721942022</v>
      </c>
      <c r="O7" s="4">
        <f>('[1]Qc, Winter, S2'!O7*Main!$B$5)</f>
        <v>0.90007432547737898</v>
      </c>
      <c r="P7" s="4">
        <f>('[1]Qc, Winter, S2'!P7*Main!$B$5)</f>
        <v>0.78018742308761957</v>
      </c>
      <c r="Q7" s="4">
        <f>('[1]Qc, Winter, S2'!Q7*Main!$B$5)</f>
        <v>0.74947861191357679</v>
      </c>
      <c r="R7" s="4">
        <f>('[1]Qc, Winter, S2'!R7*Main!$B$5)</f>
        <v>0.638622830115809</v>
      </c>
      <c r="S7" s="4">
        <f>('[1]Qc, Winter, S2'!S7*Main!$B$5)</f>
        <v>0.6986319102541495</v>
      </c>
      <c r="T7" s="4">
        <f>('[1]Qc, Winter, S2'!T7*Main!$B$5)</f>
        <v>0.58036234666352138</v>
      </c>
      <c r="U7" s="4">
        <f>('[1]Qc, Winter, S2'!U7*Main!$B$5)</f>
        <v>0.63034440829572291</v>
      </c>
      <c r="V7" s="4">
        <f>('[1]Qc, Winter, S2'!V7*Main!$B$5)</f>
        <v>0.5224935685485621</v>
      </c>
      <c r="W7" s="4">
        <f>('[1]Qc, Winter, S2'!W7*Main!$B$5)</f>
        <v>0.56100638329657315</v>
      </c>
      <c r="X7" s="4">
        <f>('[1]Qc, Winter, S2'!X7*Main!$B$5)</f>
        <v>0.34144663359135535</v>
      </c>
      <c r="Y7" s="4">
        <f>('[1]Qc, Winter, S2'!Y7*Main!$B$5)</f>
        <v>0.3471422364290252</v>
      </c>
    </row>
    <row r="8" spans="1:25" x14ac:dyDescent="0.25">
      <c r="A8">
        <v>7</v>
      </c>
      <c r="B8" s="4">
        <f>('[1]Qc, Winter, S2'!B8*Main!$B$5)</f>
        <v>-0.84578380180773272</v>
      </c>
      <c r="C8" s="4">
        <f>('[1]Qc, Winter, S2'!C8*Main!$B$5)</f>
        <v>-0.84498564600540704</v>
      </c>
      <c r="D8" s="4">
        <f>('[1]Qc, Winter, S2'!D8*Main!$B$5)</f>
        <v>-0.88024958911933282</v>
      </c>
      <c r="E8" s="4">
        <f>('[1]Qc, Winter, S2'!E8*Main!$B$5)</f>
        <v>-0.90505066815998303</v>
      </c>
      <c r="F8" s="4">
        <f>('[1]Qc, Winter, S2'!F8*Main!$B$5)</f>
        <v>-0.92105995752239578</v>
      </c>
      <c r="G8" s="4">
        <f>('[1]Qc, Winter, S2'!G8*Main!$B$5)</f>
        <v>-0.8330941288675735</v>
      </c>
      <c r="H8" s="4">
        <f>('[1]Qc, Winter, S2'!H8*Main!$B$5)</f>
        <v>-0.70060652234987753</v>
      </c>
      <c r="I8" s="4">
        <f>('[1]Qc, Winter, S2'!I8*Main!$B$5)</f>
        <v>-0.3750624887248144</v>
      </c>
      <c r="J8" s="4">
        <f>('[1]Qc, Winter, S2'!J8*Main!$B$5)</f>
        <v>-0.18031439487003387</v>
      </c>
      <c r="K8" s="4">
        <f>('[1]Qc, Winter, S2'!K8*Main!$B$5)</f>
        <v>-0.17420313932011572</v>
      </c>
      <c r="L8" s="4">
        <f>('[1]Qc, Winter, S2'!L8*Main!$B$5)</f>
        <v>-0.12851118129288117</v>
      </c>
      <c r="M8" s="4">
        <f>('[1]Qc, Winter, S2'!M8*Main!$B$5)</f>
        <v>-4.2751743284147367E-2</v>
      </c>
      <c r="N8" s="4">
        <f>('[1]Qc, Winter, S2'!N8*Main!$B$5)</f>
        <v>-0.17889090066903848</v>
      </c>
      <c r="O8" s="4">
        <f>('[1]Qc, Winter, S2'!O8*Main!$B$5)</f>
        <v>-0.18667658480200108</v>
      </c>
      <c r="P8" s="4">
        <f>('[1]Qc, Winter, S2'!P8*Main!$B$5)</f>
        <v>-0.33687452338065366</v>
      </c>
      <c r="Q8" s="4">
        <f>('[1]Qc, Winter, S2'!Q8*Main!$B$5)</f>
        <v>-0.47177836332179002</v>
      </c>
      <c r="R8" s="4">
        <f>('[1]Qc, Winter, S2'!R8*Main!$B$5)</f>
        <v>-0.42579637061448999</v>
      </c>
      <c r="S8" s="4">
        <f>('[1]Qc, Winter, S2'!S8*Main!$B$5)</f>
        <v>-0.48463021181237026</v>
      </c>
      <c r="T8" s="4">
        <f>('[1]Qc, Winter, S2'!T8*Main!$B$5)</f>
        <v>-0.55588979290453566</v>
      </c>
      <c r="U8" s="4">
        <f>('[1]Qc, Winter, S2'!U8*Main!$B$5)</f>
        <v>-0.51800573285522145</v>
      </c>
      <c r="V8" s="4">
        <f>('[1]Qc, Winter, S2'!V8*Main!$B$5)</f>
        <v>-0.58981865238593423</v>
      </c>
      <c r="W8" s="4">
        <f>('[1]Qc, Winter, S2'!W8*Main!$B$5)</f>
        <v>-0.70233925397882457</v>
      </c>
      <c r="X8" s="4">
        <f>('[1]Qc, Winter, S2'!X8*Main!$B$5)</f>
        <v>-0.77656536825070555</v>
      </c>
      <c r="Y8" s="4">
        <f>('[1]Qc, Winter, S2'!Y8*Main!$B$5)</f>
        <v>-0.7960815228092184</v>
      </c>
    </row>
    <row r="9" spans="1:25" x14ac:dyDescent="0.25">
      <c r="A9">
        <v>8</v>
      </c>
      <c r="B9" s="4">
        <f>('[1]Qc, Winter, S2'!B9*Main!$B$5)</f>
        <v>-0.97251709143088572</v>
      </c>
      <c r="C9" s="4">
        <f>('[1]Qc, Winter, S2'!C9*Main!$B$5)</f>
        <v>-1.0030085002839173</v>
      </c>
      <c r="D9" s="4">
        <f>('[1]Qc, Winter, S2'!D9*Main!$B$5)</f>
        <v>-0.96936122198087371</v>
      </c>
      <c r="E9" s="4">
        <f>('[1]Qc, Winter, S2'!E9*Main!$B$5)</f>
        <v>-0.98772269507284527</v>
      </c>
      <c r="F9" s="4">
        <f>('[1]Qc, Winter, S2'!F9*Main!$B$5)</f>
        <v>-0.95768678301010124</v>
      </c>
      <c r="G9" s="4">
        <f>('[1]Qc, Winter, S2'!G9*Main!$B$5)</f>
        <v>-0.91898929615833636</v>
      </c>
      <c r="H9" s="4">
        <f>('[1]Qc, Winter, S2'!H9*Main!$B$5)</f>
        <v>-0.69541769965347522</v>
      </c>
      <c r="I9" s="4">
        <f>('[1]Qc, Winter, S2'!I9*Main!$B$5)</f>
        <v>-0.57017073022372222</v>
      </c>
      <c r="J9" s="4">
        <f>('[1]Qc, Winter, S2'!J9*Main!$B$5)</f>
        <v>-0.53171436179709042</v>
      </c>
      <c r="K9" s="4">
        <f>('[1]Qc, Winter, S2'!K9*Main!$B$5)</f>
        <v>-0.58344291853776153</v>
      </c>
      <c r="L9" s="4">
        <f>('[1]Qc, Winter, S2'!L9*Main!$B$5)</f>
        <v>-0.55655673258099148</v>
      </c>
      <c r="M9" s="4">
        <f>('[1]Qc, Winter, S2'!M9*Main!$B$5)</f>
        <v>-0.51246271738593396</v>
      </c>
      <c r="N9" s="4">
        <f>('[1]Qc, Winter, S2'!N9*Main!$B$5)</f>
        <v>-0.55408548204624408</v>
      </c>
      <c r="O9" s="4">
        <f>('[1]Qc, Winter, S2'!O9*Main!$B$5)</f>
        <v>-0.58224594676804853</v>
      </c>
      <c r="P9" s="4">
        <f>('[1]Qc, Winter, S2'!P9*Main!$B$5)</f>
        <v>-0.70029024470731027</v>
      </c>
      <c r="Q9" s="4">
        <f>('[1]Qc, Winter, S2'!Q9*Main!$B$5)</f>
        <v>-0.80040377835345189</v>
      </c>
      <c r="R9" s="4">
        <f>('[1]Qc, Winter, S2'!R9*Main!$B$5)</f>
        <v>-0.77457202151001947</v>
      </c>
      <c r="S9" s="4">
        <f>('[1]Qc, Winter, S2'!S9*Main!$B$5)</f>
        <v>-0.77941863666549516</v>
      </c>
      <c r="T9" s="4">
        <f>('[1]Qc, Winter, S2'!T9*Main!$B$5)</f>
        <v>-0.82976716572946518</v>
      </c>
      <c r="U9" s="4">
        <f>('[1]Qc, Winter, S2'!U9*Main!$B$5)</f>
        <v>-0.85796186136749175</v>
      </c>
      <c r="V9" s="4">
        <f>('[1]Qc, Winter, S2'!V9*Main!$B$5)</f>
        <v>-0.84673147589416187</v>
      </c>
      <c r="W9" s="4">
        <f>('[1]Qc, Winter, S2'!W9*Main!$B$5)</f>
        <v>-0.90713590614867967</v>
      </c>
      <c r="X9" s="4">
        <f>('[1]Qc, Winter, S2'!X9*Main!$B$5)</f>
        <v>-0.90960939027759269</v>
      </c>
      <c r="Y9" s="4">
        <f>('[1]Qc, Winter, S2'!Y9*Main!$B$5)</f>
        <v>-0.95541641592598892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9073-91AE-4519-94F5-9B4E79C73212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S3'!B2*Main!$B$5)</f>
        <v>0.9612616269727029</v>
      </c>
      <c r="C2" s="4">
        <f>('[1]Qc, Winter, S3'!C2*Main!$B$5)</f>
        <v>0.68587181423675159</v>
      </c>
      <c r="D2" s="4">
        <f>('[1]Qc, Winter, S3'!D2*Main!$B$5)</f>
        <v>0.57126026409182984</v>
      </c>
      <c r="E2" s="4">
        <f>('[1]Qc, Winter, S3'!E2*Main!$B$5)</f>
        <v>0.73225654769697024</v>
      </c>
      <c r="F2" s="4">
        <f>('[1]Qc, Winter, S3'!F2*Main!$B$5)</f>
        <v>0.65622898279804343</v>
      </c>
      <c r="G2" s="4">
        <f>('[1]Qc, Winter, S3'!G2*Main!$B$5)</f>
        <v>0.51837408945061159</v>
      </c>
      <c r="H2" s="4">
        <f>('[1]Qc, Winter, S3'!H2*Main!$B$5)</f>
        <v>0.4464081817750018</v>
      </c>
      <c r="I2" s="4">
        <f>('[1]Qc, Winter, S3'!I2*Main!$B$5)</f>
        <v>1.4988127018899824</v>
      </c>
      <c r="J2" s="4">
        <f>('[1]Qc, Winter, S3'!J2*Main!$B$5)</f>
        <v>1.6154277618542681</v>
      </c>
      <c r="K2" s="4">
        <f>('[1]Qc, Winter, S3'!K2*Main!$B$5)</f>
        <v>1.3855603675265644</v>
      </c>
      <c r="L2" s="4">
        <f>('[1]Qc, Winter, S3'!L2*Main!$B$5)</f>
        <v>1.6142784200224707</v>
      </c>
      <c r="M2" s="4">
        <f>('[1]Qc, Winter, S3'!M2*Main!$B$5)</f>
        <v>1.4999856062933585</v>
      </c>
      <c r="N2" s="4">
        <f>('[1]Qc, Winter, S3'!N2*Main!$B$5)</f>
        <v>1.4618438983453617</v>
      </c>
      <c r="O2" s="4">
        <f>('[1]Qc, Winter, S3'!O2*Main!$B$5)</f>
        <v>1.3186910082478496</v>
      </c>
      <c r="P2" s="4">
        <f>('[1]Qc, Winter, S3'!P2*Main!$B$5)</f>
        <v>0.7983255404102364</v>
      </c>
      <c r="Q2" s="4">
        <f>('[1]Qc, Winter, S3'!Q2*Main!$B$5)</f>
        <v>1.2375570291406608</v>
      </c>
      <c r="R2" s="4">
        <f>('[1]Qc, Winter, S3'!R2*Main!$B$5)</f>
        <v>1.4991014004286292</v>
      </c>
      <c r="S2" s="4">
        <f>('[1]Qc, Winter, S3'!S2*Main!$B$5)</f>
        <v>1.3987555276284285</v>
      </c>
      <c r="T2" s="4">
        <f>('[1]Qc, Winter, S3'!T2*Main!$B$5)</f>
        <v>0.95823384473363715</v>
      </c>
      <c r="U2" s="4">
        <f>('[1]Qc, Winter, S3'!U2*Main!$B$5)</f>
        <v>1.0242352549123679</v>
      </c>
      <c r="V2" s="4">
        <f>('[1]Qc, Winter, S3'!V2*Main!$B$5)</f>
        <v>0.93528004981917834</v>
      </c>
      <c r="W2" s="4">
        <f>('[1]Qc, Winter, S3'!W2*Main!$B$5)</f>
        <v>0.57436011764825801</v>
      </c>
      <c r="X2" s="4">
        <f>('[1]Qc, Winter, S3'!X2*Main!$B$5)</f>
        <v>0.45354263248029197</v>
      </c>
      <c r="Y2" s="4">
        <f>('[1]Qc, Winter, S3'!Y2*Main!$B$5)</f>
        <v>0.48446750875447392</v>
      </c>
    </row>
    <row r="3" spans="1:25" x14ac:dyDescent="0.25">
      <c r="A3">
        <v>2</v>
      </c>
      <c r="B3" s="4">
        <f>('[1]Qc, Winter, S3'!B3*Main!$B$5)</f>
        <v>-1.5172288230769622</v>
      </c>
      <c r="C3" s="4">
        <f>('[1]Qc, Winter, S3'!C3*Main!$B$5)</f>
        <v>-1.5018755609987797</v>
      </c>
      <c r="D3" s="4">
        <f>('[1]Qc, Winter, S3'!D3*Main!$B$5)</f>
        <v>-1.5433167978382982</v>
      </c>
      <c r="E3" s="4">
        <f>('[1]Qc, Winter, S3'!E3*Main!$B$5)</f>
        <v>-1.6301563985963932</v>
      </c>
      <c r="F3" s="4">
        <f>('[1]Qc, Winter, S3'!F3*Main!$B$5)</f>
        <v>-1.6304869635513912</v>
      </c>
      <c r="G3" s="4">
        <f>('[1]Qc, Winter, S3'!G3*Main!$B$5)</f>
        <v>-1.4817352759440852</v>
      </c>
      <c r="H3" s="4">
        <f>('[1]Qc, Winter, S3'!H3*Main!$B$5)</f>
        <v>-0.94883909933029886</v>
      </c>
      <c r="I3" s="4">
        <f>('[1]Qc, Winter, S3'!I3*Main!$B$5)</f>
        <v>-0.17702956381863608</v>
      </c>
      <c r="J3" s="4">
        <f>('[1]Qc, Winter, S3'!J3*Main!$B$5)</f>
        <v>-0.1921623443321587</v>
      </c>
      <c r="K3" s="4">
        <f>('[1]Qc, Winter, S3'!K3*Main!$B$5)</f>
        <v>-0.1248003322581813</v>
      </c>
      <c r="L3" s="4">
        <f>('[1]Qc, Winter, S3'!L3*Main!$B$5)</f>
        <v>-0.10993631311631029</v>
      </c>
      <c r="M3" s="4">
        <f>('[1]Qc, Winter, S3'!M3*Main!$B$5)</f>
        <v>-0.50065169250721198</v>
      </c>
      <c r="N3" s="4">
        <f>('[1]Qc, Winter, S3'!N3*Main!$B$5)</f>
        <v>-0.72408436447199631</v>
      </c>
      <c r="O3" s="4">
        <f>('[1]Qc, Winter, S3'!O3*Main!$B$5)</f>
        <v>-0.95761833661102935</v>
      </c>
      <c r="P3" s="4">
        <f>('[1]Qc, Winter, S3'!P3*Main!$B$5)</f>
        <v>-0.95982900186899878</v>
      </c>
      <c r="Q3" s="4">
        <f>('[1]Qc, Winter, S3'!Q3*Main!$B$5)</f>
        <v>-0.97606087229312188</v>
      </c>
      <c r="R3" s="4">
        <f>('[1]Qc, Winter, S3'!R3*Main!$B$5)</f>
        <v>-0.73732052672868131</v>
      </c>
      <c r="S3" s="4">
        <f>('[1]Qc, Winter, S3'!S3*Main!$B$5)</f>
        <v>0.24233627667072777</v>
      </c>
      <c r="T3" s="4">
        <f>('[1]Qc, Winter, S3'!T3*Main!$B$5)</f>
        <v>-3.4502108869045464E-2</v>
      </c>
      <c r="U3" s="4">
        <f>('[1]Qc, Winter, S3'!U3*Main!$B$5)</f>
        <v>-0.41961490324623535</v>
      </c>
      <c r="V3" s="4">
        <f>('[1]Qc, Winter, S3'!V3*Main!$B$5)</f>
        <v>-0.75493708117290559</v>
      </c>
      <c r="W3" s="4">
        <f>('[1]Qc, Winter, S3'!W3*Main!$B$5)</f>
        <v>-1.0131186854709084</v>
      </c>
      <c r="X3" s="4">
        <f>('[1]Qc, Winter, S3'!X3*Main!$B$5)</f>
        <v>-1.1221455757238381</v>
      </c>
      <c r="Y3" s="4">
        <f>('[1]Qc, Winter, S3'!Y3*Main!$B$5)</f>
        <v>-1.2596107954914024</v>
      </c>
    </row>
    <row r="4" spans="1:25" x14ac:dyDescent="0.25">
      <c r="A4">
        <v>3</v>
      </c>
      <c r="B4" s="4">
        <f>('[1]Qc, Winter, S3'!B4*Main!$B$5)</f>
        <v>-1.1608107031335508</v>
      </c>
      <c r="C4" s="4">
        <f>('[1]Qc, Winter, S3'!C4*Main!$B$5)</f>
        <v>-1.2401169481437555</v>
      </c>
      <c r="D4" s="4">
        <f>('[1]Qc, Winter, S3'!D4*Main!$B$5)</f>
        <v>-1.2754920532985525</v>
      </c>
      <c r="E4" s="4">
        <f>('[1]Qc, Winter, S3'!E4*Main!$B$5)</f>
        <v>-1.2459746857620695</v>
      </c>
      <c r="F4" s="4">
        <f>('[1]Qc, Winter, S3'!F4*Main!$B$5)</f>
        <v>-1.2220707762377678</v>
      </c>
      <c r="G4" s="4">
        <f>('[1]Qc, Winter, S3'!G4*Main!$B$5)</f>
        <v>-1.0413075714513651</v>
      </c>
      <c r="H4" s="4">
        <f>('[1]Qc, Winter, S3'!H4*Main!$B$5)</f>
        <v>-3.9162944071130391E-2</v>
      </c>
      <c r="I4" s="4">
        <f>('[1]Qc, Winter, S3'!I4*Main!$B$5)</f>
        <v>0.53149459627121443</v>
      </c>
      <c r="J4" s="4">
        <f>('[1]Qc, Winter, S3'!J4*Main!$B$5)</f>
        <v>0.68424221933413165</v>
      </c>
      <c r="K4" s="4">
        <f>('[1]Qc, Winter, S3'!K4*Main!$B$5)</f>
        <v>0.48619245795148452</v>
      </c>
      <c r="L4" s="4">
        <f>('[1]Qc, Winter, S3'!L4*Main!$B$5)</f>
        <v>0.27580198823898072</v>
      </c>
      <c r="M4" s="4">
        <f>('[1]Qc, Winter, S3'!M4*Main!$B$5)</f>
        <v>0.55264725884489085</v>
      </c>
      <c r="N4" s="4">
        <f>('[1]Qc, Winter, S3'!N4*Main!$B$5)</f>
        <v>0.34847170443180503</v>
      </c>
      <c r="O4" s="4">
        <f>('[1]Qc, Winter, S3'!O4*Main!$B$5)</f>
        <v>0.10679186104083604</v>
      </c>
      <c r="P4" s="4">
        <f>('[1]Qc, Winter, S3'!P4*Main!$B$5)</f>
        <v>-0.42671854163442591</v>
      </c>
      <c r="Q4" s="4">
        <f>('[1]Qc, Winter, S3'!Q4*Main!$B$5)</f>
        <v>-0.41844665758834321</v>
      </c>
      <c r="R4" s="4">
        <f>('[1]Qc, Winter, S3'!R4*Main!$B$5)</f>
        <v>-0.34469904800510831</v>
      </c>
      <c r="S4" s="4">
        <f>('[1]Qc, Winter, S3'!S4*Main!$B$5)</f>
        <v>-0.17916321468679944</v>
      </c>
      <c r="T4" s="4">
        <f>('[1]Qc, Winter, S3'!T4*Main!$B$5)</f>
        <v>-0.43666739707624663</v>
      </c>
      <c r="U4" s="4">
        <f>('[1]Qc, Winter, S3'!U4*Main!$B$5)</f>
        <v>-0.23904400947668986</v>
      </c>
      <c r="V4" s="4">
        <f>('[1]Qc, Winter, S3'!V4*Main!$B$5)</f>
        <v>-0.32819466991596119</v>
      </c>
      <c r="W4" s="4">
        <f>('[1]Qc, Winter, S3'!W4*Main!$B$5)</f>
        <v>-0.54990341301770163</v>
      </c>
      <c r="X4" s="4">
        <f>('[1]Qc, Winter, S3'!X4*Main!$B$5)</f>
        <v>-0.87754700781277306</v>
      </c>
      <c r="Y4" s="4">
        <f>('[1]Qc, Winter, S3'!Y4*Main!$B$5)</f>
        <v>-0.99060849360113001</v>
      </c>
    </row>
    <row r="5" spans="1:25" x14ac:dyDescent="0.25">
      <c r="A5">
        <v>4</v>
      </c>
      <c r="B5" s="4">
        <f>('[1]Qc, Winter, S3'!B5*Main!$B$5)</f>
        <v>-0.92348641912719409</v>
      </c>
      <c r="C5" s="4">
        <f>('[1]Qc, Winter, S3'!C5*Main!$B$5)</f>
        <v>-0.95167912792490594</v>
      </c>
      <c r="D5" s="4">
        <f>('[1]Qc, Winter, S3'!D5*Main!$B$5)</f>
        <v>-0.94216177359915898</v>
      </c>
      <c r="E5" s="4">
        <f>('[1]Qc, Winter, S3'!E5*Main!$B$5)</f>
        <v>-0.9601083734147442</v>
      </c>
      <c r="F5" s="4">
        <f>('[1]Qc, Winter, S3'!F5*Main!$B$5)</f>
        <v>-0.9643830109480932</v>
      </c>
      <c r="G5" s="4">
        <f>('[1]Qc, Winter, S3'!G5*Main!$B$5)</f>
        <v>-0.89949887376206938</v>
      </c>
      <c r="H5" s="4">
        <f>('[1]Qc, Winter, S3'!H5*Main!$B$5)</f>
        <v>-0.78041102873324486</v>
      </c>
      <c r="I5" s="4">
        <f>('[1]Qc, Winter, S3'!I5*Main!$B$5)</f>
        <v>-0.71251318533212349</v>
      </c>
      <c r="J5" s="4">
        <f>('[1]Qc, Winter, S3'!J5*Main!$B$5)</f>
        <v>-0.72611830674794697</v>
      </c>
      <c r="K5" s="4">
        <f>('[1]Qc, Winter, S3'!K5*Main!$B$5)</f>
        <v>-0.78831399495679388</v>
      </c>
      <c r="L5" s="4">
        <f>('[1]Qc, Winter, S3'!L5*Main!$B$5)</f>
        <v>-0.87514183347781538</v>
      </c>
      <c r="M5" s="4">
        <f>('[1]Qc, Winter, S3'!M5*Main!$B$5)</f>
        <v>-0.89029579415225424</v>
      </c>
      <c r="N5" s="4">
        <f>('[1]Qc, Winter, S3'!N5*Main!$B$5)</f>
        <v>-0.90953983608050559</v>
      </c>
      <c r="O5" s="4">
        <f>('[1]Qc, Winter, S3'!O5*Main!$B$5)</f>
        <v>-0.93552712617871914</v>
      </c>
      <c r="P5" s="4">
        <f>('[1]Qc, Winter, S3'!P5*Main!$B$5)</f>
        <v>-0.94375207629706737</v>
      </c>
      <c r="Q5" s="4">
        <f>('[1]Qc, Winter, S3'!Q5*Main!$B$5)</f>
        <v>-0.89746851136712869</v>
      </c>
      <c r="R5" s="4">
        <f>('[1]Qc, Winter, S3'!R5*Main!$B$5)</f>
        <v>-0.77511160197629836</v>
      </c>
      <c r="S5" s="4">
        <f>('[1]Qc, Winter, S3'!S5*Main!$B$5)</f>
        <v>-0.4573981843316165</v>
      </c>
      <c r="T5" s="4">
        <f>('[1]Qc, Winter, S3'!T5*Main!$B$5)</f>
        <v>-0.58407311534933248</v>
      </c>
      <c r="U5" s="4">
        <f>('[1]Qc, Winter, S3'!U5*Main!$B$5)</f>
        <v>-0.70848636105702834</v>
      </c>
      <c r="V5" s="4">
        <f>('[1]Qc, Winter, S3'!V5*Main!$B$5)</f>
        <v>-0.77040707860590041</v>
      </c>
      <c r="W5" s="4">
        <f>('[1]Qc, Winter, S3'!W5*Main!$B$5)</f>
        <v>-0.81505984674368626</v>
      </c>
      <c r="X5" s="4">
        <f>('[1]Qc, Winter, S3'!X5*Main!$B$5)</f>
        <v>-0.85297330410189931</v>
      </c>
      <c r="Y5" s="4">
        <f>('[1]Qc, Winter, S3'!Y5*Main!$B$5)</f>
        <v>-0.88307640736751247</v>
      </c>
    </row>
    <row r="6" spans="1:25" x14ac:dyDescent="0.25">
      <c r="A6">
        <v>5</v>
      </c>
      <c r="B6" s="4">
        <f>('[1]Qc, Winter, S3'!B6*Main!$B$5)</f>
        <v>-0.88670544638279325</v>
      </c>
      <c r="C6" s="4">
        <f>('[1]Qc, Winter, S3'!C6*Main!$B$5)</f>
        <v>-0.93126143938791472</v>
      </c>
      <c r="D6" s="4">
        <f>('[1]Qc, Winter, S3'!D6*Main!$B$5)</f>
        <v>-0.98054093906894191</v>
      </c>
      <c r="E6" s="4">
        <f>('[1]Qc, Winter, S3'!E6*Main!$B$5)</f>
        <v>-0.96455195041789987</v>
      </c>
      <c r="F6" s="4">
        <f>('[1]Qc, Winter, S3'!F6*Main!$B$5)</f>
        <v>-0.96241651192352196</v>
      </c>
      <c r="G6" s="4">
        <f>('[1]Qc, Winter, S3'!G6*Main!$B$5)</f>
        <v>-0.8194354599089273</v>
      </c>
      <c r="H6" s="4">
        <f>('[1]Qc, Winter, S3'!H6*Main!$B$5)</f>
        <v>-0.61825149250059652</v>
      </c>
      <c r="I6" s="4">
        <f>('[1]Qc, Winter, S3'!I6*Main!$B$5)</f>
        <v>-0.50538297491753503</v>
      </c>
      <c r="J6" s="4">
        <f>('[1]Qc, Winter, S3'!J6*Main!$B$5)</f>
        <v>-0.50635712319198733</v>
      </c>
      <c r="K6" s="4">
        <f>('[1]Qc, Winter, S3'!K6*Main!$B$5)</f>
        <v>-0.41583531382320688</v>
      </c>
      <c r="L6" s="4">
        <f>('[1]Qc, Winter, S3'!L6*Main!$B$5)</f>
        <v>-0.41975162879046418</v>
      </c>
      <c r="M6" s="4">
        <f>('[1]Qc, Winter, S3'!M6*Main!$B$5)</f>
        <v>-0.39479922613094487</v>
      </c>
      <c r="N6" s="4">
        <f>('[1]Qc, Winter, S3'!N6*Main!$B$5)</f>
        <v>-0.49454220901397344</v>
      </c>
      <c r="O6" s="4">
        <f>('[1]Qc, Winter, S3'!O6*Main!$B$5)</f>
        <v>-0.51131701793510032</v>
      </c>
      <c r="P6" s="4">
        <f>('[1]Qc, Winter, S3'!P6*Main!$B$5)</f>
        <v>-0.51279892602319599</v>
      </c>
      <c r="Q6" s="4">
        <f>('[1]Qc, Winter, S3'!Q6*Main!$B$5)</f>
        <v>-0.61678518097966462</v>
      </c>
      <c r="R6" s="4">
        <f>('[1]Qc, Winter, S3'!R6*Main!$B$5)</f>
        <v>-0.56874103199109605</v>
      </c>
      <c r="S6" s="4">
        <f>('[1]Qc, Winter, S3'!S6*Main!$B$5)</f>
        <v>-0.27394701719869441</v>
      </c>
      <c r="T6" s="4">
        <f>('[1]Qc, Winter, S3'!T6*Main!$B$5)</f>
        <v>-0.32439851259168689</v>
      </c>
      <c r="U6" s="4">
        <f>('[1]Qc, Winter, S3'!U6*Main!$B$5)</f>
        <v>-0.41980716172941185</v>
      </c>
      <c r="V6" s="4">
        <f>('[1]Qc, Winter, S3'!V6*Main!$B$5)</f>
        <v>-0.43553313959816281</v>
      </c>
      <c r="W6" s="4">
        <f>('[1]Qc, Winter, S3'!W6*Main!$B$5)</f>
        <v>-0.5826816908009006</v>
      </c>
      <c r="X6" s="4">
        <f>('[1]Qc, Winter, S3'!X6*Main!$B$5)</f>
        <v>-0.63163905271714471</v>
      </c>
      <c r="Y6" s="4">
        <f>('[1]Qc, Winter, S3'!Y6*Main!$B$5)</f>
        <v>-0.67413180538256623</v>
      </c>
    </row>
    <row r="7" spans="1:25" x14ac:dyDescent="0.25">
      <c r="A7">
        <v>6</v>
      </c>
      <c r="B7" s="4">
        <f>('[1]Qc, Winter, S3'!B7*Main!$B$5)</f>
        <v>0.28980426886402066</v>
      </c>
      <c r="C7" s="4">
        <f>('[1]Qc, Winter, S3'!C7*Main!$B$5)</f>
        <v>0.22669605641313073</v>
      </c>
      <c r="D7" s="4">
        <f>('[1]Qc, Winter, S3'!D7*Main!$B$5)</f>
        <v>0.1701840165702182</v>
      </c>
      <c r="E7" s="4">
        <f>('[1]Qc, Winter, S3'!E7*Main!$B$5)</f>
        <v>0.25353546612551497</v>
      </c>
      <c r="F7" s="4">
        <f>('[1]Qc, Winter, S3'!F7*Main!$B$5)</f>
        <v>0.21027591489632744</v>
      </c>
      <c r="G7" s="4">
        <f>('[1]Qc, Winter, S3'!G7*Main!$B$5)</f>
        <v>0.30594416221170295</v>
      </c>
      <c r="H7" s="4">
        <f>('[1]Qc, Winter, S3'!H7*Main!$B$5)</f>
        <v>0.40003902125979218</v>
      </c>
      <c r="I7" s="4">
        <f>('[1]Qc, Winter, S3'!I7*Main!$B$5)</f>
        <v>0.7869854546567826</v>
      </c>
      <c r="J7" s="4">
        <f>('[1]Qc, Winter, S3'!J7*Main!$B$5)</f>
        <v>0.89737189835128472</v>
      </c>
      <c r="K7" s="4">
        <f>('[1]Qc, Winter, S3'!K7*Main!$B$5)</f>
        <v>0.94312326537169766</v>
      </c>
      <c r="L7" s="4">
        <f>('[1]Qc, Winter, S3'!L7*Main!$B$5)</f>
        <v>0.88640114853166752</v>
      </c>
      <c r="M7" s="4">
        <f>('[1]Qc, Winter, S3'!M7*Main!$B$5)</f>
        <v>0.91745009250863685</v>
      </c>
      <c r="N7" s="4">
        <f>('[1]Qc, Winter, S3'!N7*Main!$B$5)</f>
        <v>0.92921739113072743</v>
      </c>
      <c r="O7" s="4">
        <f>('[1]Qc, Winter, S3'!O7*Main!$B$5)</f>
        <v>0.90925875737000528</v>
      </c>
      <c r="P7" s="4">
        <f>('[1]Qc, Winter, S3'!P7*Main!$B$5)</f>
        <v>0.7647381671848944</v>
      </c>
      <c r="Q7" s="4">
        <f>('[1]Qc, Winter, S3'!Q7*Main!$B$5)</f>
        <v>0.74947861191357679</v>
      </c>
      <c r="R7" s="4">
        <f>('[1]Qc, Winter, S3'!R7*Main!$B$5)</f>
        <v>0.65139528671812497</v>
      </c>
      <c r="S7" s="4">
        <f>('[1]Qc, Winter, S3'!S7*Main!$B$5)</f>
        <v>0.7126045484592326</v>
      </c>
      <c r="T7" s="4">
        <f>('[1]Qc, Winter, S3'!T7*Main!$B$5)</f>
        <v>0.586284411425394</v>
      </c>
      <c r="U7" s="4">
        <f>('[1]Qc, Winter, S3'!U7*Main!$B$5)</f>
        <v>0.62416456115556873</v>
      </c>
      <c r="V7" s="4">
        <f>('[1]Qc, Winter, S3'!V7*Main!$B$5)</f>
        <v>0.51726863286307656</v>
      </c>
      <c r="W7" s="4">
        <f>('[1]Qc, Winter, S3'!W7*Main!$B$5)</f>
        <v>0.5555063207152342</v>
      </c>
      <c r="X7" s="4">
        <f>('[1]Qc, Winter, S3'!X7*Main!$B$5)</f>
        <v>0.34144663359135535</v>
      </c>
      <c r="Y7" s="4">
        <f>('[1]Qc, Winter, S3'!Y7*Main!$B$5)</f>
        <v>0.3471422364290252</v>
      </c>
    </row>
    <row r="8" spans="1:25" x14ac:dyDescent="0.25">
      <c r="A8">
        <v>7</v>
      </c>
      <c r="B8" s="4">
        <f>('[1]Qc, Winter, S3'!B8*Main!$B$5)</f>
        <v>-0.85432707253306328</v>
      </c>
      <c r="C8" s="4">
        <f>('[1]Qc, Winter, S3'!C8*Main!$B$5)</f>
        <v>-0.8365357895453529</v>
      </c>
      <c r="D8" s="4">
        <f>('[1]Qc, Winter, S3'!D8*Main!$B$5)</f>
        <v>-0.85410356171974877</v>
      </c>
      <c r="E8" s="4">
        <f>('[1]Qc, Winter, S3'!E8*Main!$B$5)</f>
        <v>-0.86955848509488565</v>
      </c>
      <c r="F8" s="4">
        <f>('[1]Qc, Winter, S3'!F8*Main!$B$5)</f>
        <v>-0.95865424150290179</v>
      </c>
      <c r="G8" s="4">
        <f>('[1]Qc, Winter, S3'!G8*Main!$B$5)</f>
        <v>-0.8330941288675735</v>
      </c>
      <c r="H8" s="4">
        <f>('[1]Qc, Winter, S3'!H8*Main!$B$5)</f>
        <v>-0.72205366078915945</v>
      </c>
      <c r="I8" s="4">
        <f>('[1]Qc, Winter, S3'!I8*Main!$B$5)</f>
        <v>-0.3750624887248144</v>
      </c>
      <c r="J8" s="4">
        <f>('[1]Qc, Winter, S3'!J8*Main!$B$5)</f>
        <v>-0.18767416608921891</v>
      </c>
      <c r="K8" s="4">
        <f>('[1]Qc, Winter, S3'!K8*Main!$B$5)</f>
        <v>-0.17249526540521265</v>
      </c>
      <c r="L8" s="4">
        <f>('[1]Qc, Winter, S3'!L8*Main!$B$5)</f>
        <v>-0.13110736677354545</v>
      </c>
      <c r="M8" s="4">
        <f>('[1]Qc, Winter, S3'!M8*Main!$B$5)</f>
        <v>-4.4060470119376374E-2</v>
      </c>
      <c r="N8" s="4">
        <f>('[1]Qc, Winter, S3'!N8*Main!$B$5)</f>
        <v>-0.1771197036327114</v>
      </c>
      <c r="O8" s="4">
        <f>('[1]Qc, Winter, S3'!O8*Main!$B$5)</f>
        <v>-0.18482830178415949</v>
      </c>
      <c r="P8" s="4">
        <f>('[1]Qc, Winter, S3'!P8*Main!$B$5)</f>
        <v>-0.34361201384826673</v>
      </c>
      <c r="Q8" s="4">
        <f>('[1]Qc, Winter, S3'!Q8*Main!$B$5)</f>
        <v>-0.48622055811735504</v>
      </c>
      <c r="R8" s="4">
        <f>('[1]Qc, Winter, S3'!R8*Main!$B$5)</f>
        <v>-0.43448609246376529</v>
      </c>
      <c r="S8" s="4">
        <f>('[1]Qc, Winter, S3'!S8*Main!$B$5)</f>
        <v>-0.48463021181237026</v>
      </c>
      <c r="T8" s="4">
        <f>('[1]Qc, Winter, S3'!T8*Main!$B$5)</f>
        <v>-0.54498999304366247</v>
      </c>
      <c r="U8" s="4">
        <f>('[1]Qc, Winter, S3'!U8*Main!$B$5)</f>
        <v>-0.5284704951351249</v>
      </c>
      <c r="V8" s="4">
        <f>('[1]Qc, Winter, S3'!V8*Main!$B$5)</f>
        <v>-0.58386088822041959</v>
      </c>
      <c r="W8" s="4">
        <f>('[1]Qc, Winter, S3'!W8*Main!$B$5)</f>
        <v>-0.71638603905840093</v>
      </c>
      <c r="X8" s="4">
        <f>('[1]Qc, Winter, S3'!X8*Main!$B$5)</f>
        <v>-0.80826191389359126</v>
      </c>
      <c r="Y8" s="4">
        <f>('[1]Qc, Winter, S3'!Y8*Main!$B$5)</f>
        <v>-0.80396351808455735</v>
      </c>
    </row>
    <row r="9" spans="1:25" x14ac:dyDescent="0.25">
      <c r="A9">
        <v>8</v>
      </c>
      <c r="B9" s="4">
        <f>('[1]Qc, Winter, S3'!B9*Main!$B$5)</f>
        <v>-0.9627919205165768</v>
      </c>
      <c r="C9" s="4">
        <f>('[1]Qc, Winter, S3'!C9*Main!$B$5)</f>
        <v>-0.99307772305338349</v>
      </c>
      <c r="D9" s="4">
        <f>('[1]Qc, Winter, S3'!D9*Main!$B$5)</f>
        <v>-0.98914410406211595</v>
      </c>
      <c r="E9" s="4">
        <f>('[1]Qc, Winter, S3'!E9*Main!$B$5)</f>
        <v>-1.0074771489743024</v>
      </c>
      <c r="F9" s="4">
        <f>('[1]Qc, Winter, S3'!F9*Main!$B$5)</f>
        <v>-0.96736038687889014</v>
      </c>
      <c r="G9" s="4">
        <f>('[1]Qc, Winter, S3'!G9*Main!$B$5)</f>
        <v>-0.9375547364847675</v>
      </c>
      <c r="H9" s="4">
        <f>('[1]Qc, Winter, S3'!H9*Main!$B$5)</f>
        <v>-0.71670599658164291</v>
      </c>
      <c r="I9" s="4">
        <f>('[1]Qc, Winter, S3'!I9*Main!$B$5)</f>
        <v>-0.55323496595965127</v>
      </c>
      <c r="J9" s="4">
        <f>('[1]Qc, Winter, S3'!J9*Main!$B$5)</f>
        <v>-0.52128858999714744</v>
      </c>
      <c r="K9" s="4">
        <f>('[1]Qc, Winter, S3'!K9*Main!$B$5)</f>
        <v>-0.5893964177065143</v>
      </c>
      <c r="L9" s="4">
        <f>('[1]Qc, Winter, S3'!L9*Main!$B$5)</f>
        <v>-0.56780030293616301</v>
      </c>
      <c r="M9" s="4">
        <f>('[1]Qc, Winter, S3'!M9*Main!$B$5)</f>
        <v>-0.51246271738593396</v>
      </c>
      <c r="N9" s="4">
        <f>('[1]Qc, Winter, S3'!N9*Main!$B$5)</f>
        <v>-0.54322106082965116</v>
      </c>
      <c r="O9" s="4">
        <f>('[1]Qc, Winter, S3'!O9*Main!$B$5)</f>
        <v>-0.58812721895762488</v>
      </c>
      <c r="P9" s="4">
        <f>('[1]Qc, Winter, S3'!P9*Main!$B$5)</f>
        <v>-0.70029024470731027</v>
      </c>
      <c r="Q9" s="4">
        <f>('[1]Qc, Winter, S3'!Q9*Main!$B$5)</f>
        <v>-0.79247898846876419</v>
      </c>
      <c r="R9" s="4">
        <f>('[1]Qc, Winter, S3'!R9*Main!$B$5)</f>
        <v>-0.80618720606144889</v>
      </c>
      <c r="S9" s="4">
        <f>('[1]Qc, Winter, S3'!S9*Main!$B$5)</f>
        <v>-0.77162445029884008</v>
      </c>
      <c r="T9" s="4">
        <f>('[1]Qc, Winter, S3'!T9*Main!$B$5)</f>
        <v>-0.82976716572946518</v>
      </c>
      <c r="U9" s="4">
        <f>('[1]Qc, Winter, S3'!U9*Main!$B$5)</f>
        <v>-0.84097251757803659</v>
      </c>
      <c r="V9" s="4">
        <f>('[1]Qc, Winter, S3'!V9*Main!$B$5)</f>
        <v>-0.84673147589416187</v>
      </c>
      <c r="W9" s="4">
        <f>('[1]Qc, Winter, S3'!W9*Main!$B$5)</f>
        <v>-0.87156194904480977</v>
      </c>
      <c r="X9" s="4">
        <f>('[1]Qc, Winter, S3'!X9*Main!$B$5)</f>
        <v>-0.94673630416647414</v>
      </c>
      <c r="Y9" s="4">
        <f>('[1]Qc, Winter, S3'!Y9*Main!$B$5)</f>
        <v>-0.96487598440050371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21A4-1A51-420B-8412-8BBB54A0339C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Characterization'!B$4-'FL Characterization'!B$2)*VLOOKUP($A2,'FL Ratio'!$A$2:$B$9,2,FALSE)</f>
        <v>0.32411063026123244</v>
      </c>
      <c r="C2" s="4">
        <f>('FL Characterization'!C$4-'FL Characterization'!C$2)*VLOOKUP($A2,'FL Ratio'!$A$2:$B$9,2,FALSE)</f>
        <v>0.35680467212454176</v>
      </c>
      <c r="D2" s="4">
        <f>('FL Characterization'!D$4-'FL Characterization'!D$2)*VLOOKUP($A2,'FL Ratio'!$A$2:$B$9,2,FALSE)</f>
        <v>0.46441517315215325</v>
      </c>
      <c r="E2" s="4">
        <f>('FL Characterization'!E$4-'FL Characterization'!E$2)*VLOOKUP($A2,'FL Ratio'!$A$2:$B$9,2,FALSE)</f>
        <v>0.53243332188418035</v>
      </c>
      <c r="F2" s="4">
        <f>('FL Characterization'!F$4-'FL Characterization'!F$2)*VLOOKUP($A2,'FL Ratio'!$A$2:$B$9,2,FALSE)</f>
        <v>0.62602054968756082</v>
      </c>
      <c r="G2" s="4">
        <f>('FL Characterization'!G$4-'FL Characterization'!G$2)*VLOOKUP($A2,'FL Ratio'!$A$2:$B$9,2,FALSE)</f>
        <v>0.73177295018234101</v>
      </c>
      <c r="H2" s="4">
        <f>('FL Characterization'!H$4-'FL Characterization'!H$2)*VLOOKUP($A2,'FL Ratio'!$A$2:$B$9,2,FALSE)</f>
        <v>0.65230997932780177</v>
      </c>
      <c r="I2" s="4">
        <f>('FL Characterization'!I$4-'FL Characterization'!I$2)*VLOOKUP($A2,'FL Ratio'!$A$2:$B$9,2,FALSE)</f>
        <v>0.93254879145273828</v>
      </c>
      <c r="J2" s="4">
        <f>('FL Characterization'!J$4-'FL Characterization'!J$2)*VLOOKUP($A2,'FL Ratio'!$A$2:$B$9,2,FALSE)</f>
        <v>0.8555094299888486</v>
      </c>
      <c r="K2" s="4">
        <f>('FL Characterization'!K$4-'FL Characterization'!K$2)*VLOOKUP($A2,'FL Ratio'!$A$2:$B$9,2,FALSE)</f>
        <v>0.96624818239661325</v>
      </c>
      <c r="L2" s="4">
        <f>('FL Characterization'!L$4-'FL Characterization'!L$2)*VLOOKUP($A2,'FL Ratio'!$A$2:$B$9,2,FALSE)</f>
        <v>0.99304477474267516</v>
      </c>
      <c r="M2" s="4">
        <f>('FL Characterization'!M$4-'FL Characterization'!M$2)*VLOOKUP($A2,'FL Ratio'!$A$2:$B$9,2,FALSE)</f>
        <v>0.92113089832345563</v>
      </c>
      <c r="N2" s="4">
        <f>('FL Characterization'!N$4-'FL Characterization'!N$2)*VLOOKUP($A2,'FL Ratio'!$A$2:$B$9,2,FALSE)</f>
        <v>0.86895372985864661</v>
      </c>
      <c r="O2" s="4">
        <f>('FL Characterization'!O$4-'FL Characterization'!O$2)*VLOOKUP($A2,'FL Ratio'!$A$2:$B$9,2,FALSE)</f>
        <v>0.79999755452912713</v>
      </c>
      <c r="P2" s="4">
        <f>('FL Characterization'!P$4-'FL Characterization'!P$2)*VLOOKUP($A2,'FL Ratio'!$A$2:$B$9,2,FALSE)</f>
        <v>0.73688497073039638</v>
      </c>
      <c r="Q2" s="4">
        <f>('FL Characterization'!Q$4-'FL Characterization'!Q$2)*VLOOKUP($A2,'FL Ratio'!$A$2:$B$9,2,FALSE)</f>
        <v>0.66318704850972632</v>
      </c>
      <c r="R2" s="4">
        <f>('FL Characterization'!R$4-'FL Characterization'!R$2)*VLOOKUP($A2,'FL Ratio'!$A$2:$B$9,2,FALSE)</f>
        <v>0.65628424991191325</v>
      </c>
      <c r="S2" s="4">
        <f>('FL Characterization'!S$4-'FL Characterization'!S$2)*VLOOKUP($A2,'FL Ratio'!$A$2:$B$9,2,FALSE)</f>
        <v>0.51998090659833351</v>
      </c>
      <c r="T2" s="4">
        <f>('FL Characterization'!T$4-'FL Characterization'!T$2)*VLOOKUP($A2,'FL Ratio'!$A$2:$B$9,2,FALSE)</f>
        <v>0.43022208399907175</v>
      </c>
      <c r="U2" s="4">
        <f>('FL Characterization'!U$4-'FL Characterization'!U$2)*VLOOKUP($A2,'FL Ratio'!$A$2:$B$9,2,FALSE)</f>
        <v>0.51051536547818543</v>
      </c>
      <c r="V2" s="4">
        <f>('FL Characterization'!V$4-'FL Characterization'!V$2)*VLOOKUP($A2,'FL Ratio'!$A$2:$B$9,2,FALSE)</f>
        <v>0.52016492138540138</v>
      </c>
      <c r="W2" s="4">
        <f>('FL Characterization'!W$4-'FL Characterization'!W$2)*VLOOKUP($A2,'FL Ratio'!$A$2:$B$9,2,FALSE)</f>
        <v>0.59444406104327341</v>
      </c>
      <c r="X2" s="4">
        <f>('FL Characterization'!X$4-'FL Characterization'!X$2)*VLOOKUP($A2,'FL Ratio'!$A$2:$B$9,2,FALSE)</f>
        <v>0.28863392576421448</v>
      </c>
      <c r="Y2" s="4">
        <f>('FL Characterization'!Y$4-'FL Characterization'!Y$2)*VLOOKUP($A2,'FL Ratio'!$A$2:$B$9,2,FALSE)</f>
        <v>0.27712178115862884</v>
      </c>
    </row>
    <row r="3" spans="1:25" x14ac:dyDescent="0.25">
      <c r="A3">
        <v>2</v>
      </c>
      <c r="B3" s="4">
        <f>('FL Characterization'!B$4-'FL Characterization'!B$2)*VLOOKUP($A3,'FL Ratio'!$A$2:$B$9,2,FALSE)</f>
        <v>0.27009219188436034</v>
      </c>
      <c r="C3" s="4">
        <f>('FL Characterization'!C$4-'FL Characterization'!C$2)*VLOOKUP($A3,'FL Ratio'!$A$2:$B$9,2,FALSE)</f>
        <v>0.29733722677045143</v>
      </c>
      <c r="D3" s="4">
        <f>('FL Characterization'!D$4-'FL Characterization'!D$2)*VLOOKUP($A3,'FL Ratio'!$A$2:$B$9,2,FALSE)</f>
        <v>0.38701264429346099</v>
      </c>
      <c r="E3" s="4">
        <f>('FL Characterization'!E$4-'FL Characterization'!E$2)*VLOOKUP($A3,'FL Ratio'!$A$2:$B$9,2,FALSE)</f>
        <v>0.44369443490348359</v>
      </c>
      <c r="F3" s="4">
        <f>('FL Characterization'!F$4-'FL Characterization'!F$2)*VLOOKUP($A3,'FL Ratio'!$A$2:$B$9,2,FALSE)</f>
        <v>0.52168379140630061</v>
      </c>
      <c r="G3" s="4">
        <f>('FL Characterization'!G$4-'FL Characterization'!G$2)*VLOOKUP($A3,'FL Ratio'!$A$2:$B$9,2,FALSE)</f>
        <v>0.60981079181861741</v>
      </c>
      <c r="H3" s="4">
        <f>('FL Characterization'!H$4-'FL Characterization'!H$2)*VLOOKUP($A3,'FL Ratio'!$A$2:$B$9,2,FALSE)</f>
        <v>0.54359164943983473</v>
      </c>
      <c r="I3" s="4">
        <f>('FL Characterization'!I$4-'FL Characterization'!I$2)*VLOOKUP($A3,'FL Ratio'!$A$2:$B$9,2,FALSE)</f>
        <v>0.77712399287728184</v>
      </c>
      <c r="J3" s="4">
        <f>('FL Characterization'!J$4-'FL Characterization'!J$2)*VLOOKUP($A3,'FL Ratio'!$A$2:$B$9,2,FALSE)</f>
        <v>0.71292452499070713</v>
      </c>
      <c r="K3" s="4">
        <f>('FL Characterization'!K$4-'FL Characterization'!K$2)*VLOOKUP($A3,'FL Ratio'!$A$2:$B$9,2,FALSE)</f>
        <v>0.80520681866384436</v>
      </c>
      <c r="L3" s="4">
        <f>('FL Characterization'!L$4-'FL Characterization'!L$2)*VLOOKUP($A3,'FL Ratio'!$A$2:$B$9,2,FALSE)</f>
        <v>0.82753731228556249</v>
      </c>
      <c r="M3" s="4">
        <f>('FL Characterization'!M$4-'FL Characterization'!M$2)*VLOOKUP($A3,'FL Ratio'!$A$2:$B$9,2,FALSE)</f>
        <v>0.76760908193621291</v>
      </c>
      <c r="N3" s="4">
        <f>('FL Characterization'!N$4-'FL Characterization'!N$2)*VLOOKUP($A3,'FL Ratio'!$A$2:$B$9,2,FALSE)</f>
        <v>0.72412810821553875</v>
      </c>
      <c r="O3" s="4">
        <f>('FL Characterization'!O$4-'FL Characterization'!O$2)*VLOOKUP($A3,'FL Ratio'!$A$2:$B$9,2,FALSE)</f>
        <v>0.66666462877427257</v>
      </c>
      <c r="P3" s="4">
        <f>('FL Characterization'!P$4-'FL Characterization'!P$2)*VLOOKUP($A3,'FL Ratio'!$A$2:$B$9,2,FALSE)</f>
        <v>0.61407080894199695</v>
      </c>
      <c r="Q3" s="4">
        <f>('FL Characterization'!Q$4-'FL Characterization'!Q$2)*VLOOKUP($A3,'FL Ratio'!$A$2:$B$9,2,FALSE)</f>
        <v>0.55265587375810521</v>
      </c>
      <c r="R3" s="4">
        <f>('FL Characterization'!R$4-'FL Characterization'!R$2)*VLOOKUP($A3,'FL Ratio'!$A$2:$B$9,2,FALSE)</f>
        <v>0.54690354159326093</v>
      </c>
      <c r="S3" s="4">
        <f>('FL Characterization'!S$4-'FL Characterization'!S$2)*VLOOKUP($A3,'FL Ratio'!$A$2:$B$9,2,FALSE)</f>
        <v>0.43331742216527791</v>
      </c>
      <c r="T3" s="4">
        <f>('FL Characterization'!T$4-'FL Characterization'!T$2)*VLOOKUP($A3,'FL Ratio'!$A$2:$B$9,2,FALSE)</f>
        <v>0.35851840333255974</v>
      </c>
      <c r="U3" s="4">
        <f>('FL Characterization'!U$4-'FL Characterization'!U$2)*VLOOKUP($A3,'FL Ratio'!$A$2:$B$9,2,FALSE)</f>
        <v>0.42542947123182118</v>
      </c>
      <c r="V3" s="4">
        <f>('FL Characterization'!V$4-'FL Characterization'!V$2)*VLOOKUP($A3,'FL Ratio'!$A$2:$B$9,2,FALSE)</f>
        <v>0.43347076782116778</v>
      </c>
      <c r="W3" s="4">
        <f>('FL Characterization'!W$4-'FL Characterization'!W$2)*VLOOKUP($A3,'FL Ratio'!$A$2:$B$9,2,FALSE)</f>
        <v>0.49537005086939445</v>
      </c>
      <c r="X3" s="4">
        <f>('FL Characterization'!X$4-'FL Characterization'!X$2)*VLOOKUP($A3,'FL Ratio'!$A$2:$B$9,2,FALSE)</f>
        <v>0.24052827147017869</v>
      </c>
      <c r="Y3" s="4">
        <f>('FL Characterization'!Y$4-'FL Characterization'!Y$2)*VLOOKUP($A3,'FL Ratio'!$A$2:$B$9,2,FALSE)</f>
        <v>0.2309348176321907</v>
      </c>
    </row>
    <row r="4" spans="1:25" x14ac:dyDescent="0.25">
      <c r="A4">
        <v>3</v>
      </c>
      <c r="B4" s="4">
        <f>('FL Characterization'!B$4-'FL Characterization'!B$2)*VLOOKUP($A4,'FL Ratio'!$A$2:$B$9,2,FALSE)</f>
        <v>0.21607375350748828</v>
      </c>
      <c r="C4" s="4">
        <f>('FL Characterization'!C$4-'FL Characterization'!C$2)*VLOOKUP($A4,'FL Ratio'!$A$2:$B$9,2,FALSE)</f>
        <v>0.23786978141636117</v>
      </c>
      <c r="D4" s="4">
        <f>('FL Characterization'!D$4-'FL Characterization'!D$2)*VLOOKUP($A4,'FL Ratio'!$A$2:$B$9,2,FALSE)</f>
        <v>0.3096101154347688</v>
      </c>
      <c r="E4" s="4">
        <f>('FL Characterization'!E$4-'FL Characterization'!E$2)*VLOOKUP($A4,'FL Ratio'!$A$2:$B$9,2,FALSE)</f>
        <v>0.35495554792278688</v>
      </c>
      <c r="F4" s="4">
        <f>('FL Characterization'!F$4-'FL Characterization'!F$2)*VLOOKUP($A4,'FL Ratio'!$A$2:$B$9,2,FALSE)</f>
        <v>0.41734703312504057</v>
      </c>
      <c r="G4" s="4">
        <f>('FL Characterization'!G$4-'FL Characterization'!G$2)*VLOOKUP($A4,'FL Ratio'!$A$2:$B$9,2,FALSE)</f>
        <v>0.48784863345489393</v>
      </c>
      <c r="H4" s="4">
        <f>('FL Characterization'!H$4-'FL Characterization'!H$2)*VLOOKUP($A4,'FL Ratio'!$A$2:$B$9,2,FALSE)</f>
        <v>0.43487331955186787</v>
      </c>
      <c r="I4" s="4">
        <f>('FL Characterization'!I$4-'FL Characterization'!I$2)*VLOOKUP($A4,'FL Ratio'!$A$2:$B$9,2,FALSE)</f>
        <v>0.62169919430182552</v>
      </c>
      <c r="J4" s="4">
        <f>('FL Characterization'!J$4-'FL Characterization'!J$2)*VLOOKUP($A4,'FL Ratio'!$A$2:$B$9,2,FALSE)</f>
        <v>0.57033961999256577</v>
      </c>
      <c r="K4" s="4">
        <f>('FL Characterization'!K$4-'FL Characterization'!K$2)*VLOOKUP($A4,'FL Ratio'!$A$2:$B$9,2,FALSE)</f>
        <v>0.64416545493107547</v>
      </c>
      <c r="L4" s="4">
        <f>('FL Characterization'!L$4-'FL Characterization'!L$2)*VLOOKUP($A4,'FL Ratio'!$A$2:$B$9,2,FALSE)</f>
        <v>0.66202984982845003</v>
      </c>
      <c r="M4" s="4">
        <f>('FL Characterization'!M$4-'FL Characterization'!M$2)*VLOOKUP($A4,'FL Ratio'!$A$2:$B$9,2,FALSE)</f>
        <v>0.61408726554897042</v>
      </c>
      <c r="N4" s="4">
        <f>('FL Characterization'!N$4-'FL Characterization'!N$2)*VLOOKUP($A4,'FL Ratio'!$A$2:$B$9,2,FALSE)</f>
        <v>0.579302486572431</v>
      </c>
      <c r="O4" s="4">
        <f>('FL Characterization'!O$4-'FL Characterization'!O$2)*VLOOKUP($A4,'FL Ratio'!$A$2:$B$9,2,FALSE)</f>
        <v>0.53333170301941801</v>
      </c>
      <c r="P4" s="4">
        <f>('FL Characterization'!P$4-'FL Characterization'!P$2)*VLOOKUP($A4,'FL Ratio'!$A$2:$B$9,2,FALSE)</f>
        <v>0.49125664715359757</v>
      </c>
      <c r="Q4" s="4">
        <f>('FL Characterization'!Q$4-'FL Characterization'!Q$2)*VLOOKUP($A4,'FL Ratio'!$A$2:$B$9,2,FALSE)</f>
        <v>0.44212469900648421</v>
      </c>
      <c r="R4" s="4">
        <f>('FL Characterization'!R$4-'FL Characterization'!R$2)*VLOOKUP($A4,'FL Ratio'!$A$2:$B$9,2,FALSE)</f>
        <v>0.43752283327460878</v>
      </c>
      <c r="S4" s="4">
        <f>('FL Characterization'!S$4-'FL Characterization'!S$2)*VLOOKUP($A4,'FL Ratio'!$A$2:$B$9,2,FALSE)</f>
        <v>0.34665393773222236</v>
      </c>
      <c r="T4" s="4">
        <f>('FL Characterization'!T$4-'FL Characterization'!T$2)*VLOOKUP($A4,'FL Ratio'!$A$2:$B$9,2,FALSE)</f>
        <v>0.28681472266604779</v>
      </c>
      <c r="U4" s="4">
        <f>('FL Characterization'!U$4-'FL Characterization'!U$2)*VLOOKUP($A4,'FL Ratio'!$A$2:$B$9,2,FALSE)</f>
        <v>0.34034357698545692</v>
      </c>
      <c r="V4" s="4">
        <f>('FL Characterization'!V$4-'FL Characterization'!V$2)*VLOOKUP($A4,'FL Ratio'!$A$2:$B$9,2,FALSE)</f>
        <v>0.34677661425693423</v>
      </c>
      <c r="W4" s="4">
        <f>('FL Characterization'!W$4-'FL Characterization'!W$2)*VLOOKUP($A4,'FL Ratio'!$A$2:$B$9,2,FALSE)</f>
        <v>0.39629604069551561</v>
      </c>
      <c r="X4" s="4">
        <f>('FL Characterization'!X$4-'FL Characterization'!X$2)*VLOOKUP($A4,'FL Ratio'!$A$2:$B$9,2,FALSE)</f>
        <v>0.19242261717614295</v>
      </c>
      <c r="Y4" s="4">
        <f>('FL Characterization'!Y$4-'FL Characterization'!Y$2)*VLOOKUP($A4,'FL Ratio'!$A$2:$B$9,2,FALSE)</f>
        <v>0.18474785410575256</v>
      </c>
    </row>
    <row r="5" spans="1:25" x14ac:dyDescent="0.25">
      <c r="A5">
        <v>4</v>
      </c>
      <c r="B5" s="4">
        <f>('FL Characterization'!B$4-'FL Characterization'!B$2)*VLOOKUP($A5,'FL Ratio'!$A$2:$B$9,2,FALSE)</f>
        <v>0.16205531513061622</v>
      </c>
      <c r="C5" s="4">
        <f>('FL Characterization'!C$4-'FL Characterization'!C$2)*VLOOKUP($A5,'FL Ratio'!$A$2:$B$9,2,FALSE)</f>
        <v>0.17840233606227088</v>
      </c>
      <c r="D5" s="4">
        <f>('FL Characterization'!D$4-'FL Characterization'!D$2)*VLOOKUP($A5,'FL Ratio'!$A$2:$B$9,2,FALSE)</f>
        <v>0.23220758657607662</v>
      </c>
      <c r="E5" s="4">
        <f>('FL Characterization'!E$4-'FL Characterization'!E$2)*VLOOKUP($A5,'FL Ratio'!$A$2:$B$9,2,FALSE)</f>
        <v>0.26621666094209018</v>
      </c>
      <c r="F5" s="4">
        <f>('FL Characterization'!F$4-'FL Characterization'!F$2)*VLOOKUP($A5,'FL Ratio'!$A$2:$B$9,2,FALSE)</f>
        <v>0.31301027484378041</v>
      </c>
      <c r="G5" s="4">
        <f>('FL Characterization'!G$4-'FL Characterization'!G$2)*VLOOKUP($A5,'FL Ratio'!$A$2:$B$9,2,FALSE)</f>
        <v>0.3658864750911705</v>
      </c>
      <c r="H5" s="4">
        <f>('FL Characterization'!H$4-'FL Characterization'!H$2)*VLOOKUP($A5,'FL Ratio'!$A$2:$B$9,2,FALSE)</f>
        <v>0.32615498966390088</v>
      </c>
      <c r="I5" s="4">
        <f>('FL Characterization'!I$4-'FL Characterization'!I$2)*VLOOKUP($A5,'FL Ratio'!$A$2:$B$9,2,FALSE)</f>
        <v>0.46627439572636914</v>
      </c>
      <c r="J5" s="4">
        <f>('FL Characterization'!J$4-'FL Characterization'!J$2)*VLOOKUP($A5,'FL Ratio'!$A$2:$B$9,2,FALSE)</f>
        <v>0.4277547149944243</v>
      </c>
      <c r="K5" s="4">
        <f>('FL Characterization'!K$4-'FL Characterization'!K$2)*VLOOKUP($A5,'FL Ratio'!$A$2:$B$9,2,FALSE)</f>
        <v>0.48312409119830663</v>
      </c>
      <c r="L5" s="4">
        <f>('FL Characterization'!L$4-'FL Characterization'!L$2)*VLOOKUP($A5,'FL Ratio'!$A$2:$B$9,2,FALSE)</f>
        <v>0.49652238737133758</v>
      </c>
      <c r="M5" s="4">
        <f>('FL Characterization'!M$4-'FL Characterization'!M$2)*VLOOKUP($A5,'FL Ratio'!$A$2:$B$9,2,FALSE)</f>
        <v>0.46056544916172781</v>
      </c>
      <c r="N5" s="4">
        <f>('FL Characterization'!N$4-'FL Characterization'!N$2)*VLOOKUP($A5,'FL Ratio'!$A$2:$B$9,2,FALSE)</f>
        <v>0.4344768649293233</v>
      </c>
      <c r="O5" s="4">
        <f>('FL Characterization'!O$4-'FL Characterization'!O$2)*VLOOKUP($A5,'FL Ratio'!$A$2:$B$9,2,FALSE)</f>
        <v>0.39999877726456357</v>
      </c>
      <c r="P5" s="4">
        <f>('FL Characterization'!P$4-'FL Characterization'!P$2)*VLOOKUP($A5,'FL Ratio'!$A$2:$B$9,2,FALSE)</f>
        <v>0.36844248536519819</v>
      </c>
      <c r="Q5" s="4">
        <f>('FL Characterization'!Q$4-'FL Characterization'!Q$2)*VLOOKUP($A5,'FL Ratio'!$A$2:$B$9,2,FALSE)</f>
        <v>0.33159352425486316</v>
      </c>
      <c r="R5" s="4">
        <f>('FL Characterization'!R$4-'FL Characterization'!R$2)*VLOOKUP($A5,'FL Ratio'!$A$2:$B$9,2,FALSE)</f>
        <v>0.32814212495595663</v>
      </c>
      <c r="S5" s="4">
        <f>('FL Characterization'!S$4-'FL Characterization'!S$2)*VLOOKUP($A5,'FL Ratio'!$A$2:$B$9,2,FALSE)</f>
        <v>0.25999045329916676</v>
      </c>
      <c r="T5" s="4">
        <f>('FL Characterization'!T$4-'FL Characterization'!T$2)*VLOOKUP($A5,'FL Ratio'!$A$2:$B$9,2,FALSE)</f>
        <v>0.21511104199953587</v>
      </c>
      <c r="U5" s="4">
        <f>('FL Characterization'!U$4-'FL Characterization'!U$2)*VLOOKUP($A5,'FL Ratio'!$A$2:$B$9,2,FALSE)</f>
        <v>0.25525768273909272</v>
      </c>
      <c r="V5" s="4">
        <f>('FL Characterization'!V$4-'FL Characterization'!V$2)*VLOOKUP($A5,'FL Ratio'!$A$2:$B$9,2,FALSE)</f>
        <v>0.26008246069270069</v>
      </c>
      <c r="W5" s="4">
        <f>('FL Characterization'!W$4-'FL Characterization'!W$2)*VLOOKUP($A5,'FL Ratio'!$A$2:$B$9,2,FALSE)</f>
        <v>0.2972220305216367</v>
      </c>
      <c r="X5" s="4">
        <f>('FL Characterization'!X$4-'FL Characterization'!X$2)*VLOOKUP($A5,'FL Ratio'!$A$2:$B$9,2,FALSE)</f>
        <v>0.14431696288210724</v>
      </c>
      <c r="Y5" s="4">
        <f>('FL Characterization'!Y$4-'FL Characterization'!Y$2)*VLOOKUP($A5,'FL Ratio'!$A$2:$B$9,2,FALSE)</f>
        <v>0.13856089057931442</v>
      </c>
    </row>
    <row r="6" spans="1:25" x14ac:dyDescent="0.25">
      <c r="A6">
        <v>5</v>
      </c>
      <c r="B6" s="4">
        <f>('FL Characterization'!B$4-'FL Characterization'!B$2)*VLOOKUP($A6,'FL Ratio'!$A$2:$B$9,2,FALSE)</f>
        <v>0.16205531513061622</v>
      </c>
      <c r="C6" s="4">
        <f>('FL Characterization'!C$4-'FL Characterization'!C$2)*VLOOKUP($A6,'FL Ratio'!$A$2:$B$9,2,FALSE)</f>
        <v>0.17840233606227088</v>
      </c>
      <c r="D6" s="4">
        <f>('FL Characterization'!D$4-'FL Characterization'!D$2)*VLOOKUP($A6,'FL Ratio'!$A$2:$B$9,2,FALSE)</f>
        <v>0.23220758657607662</v>
      </c>
      <c r="E6" s="4">
        <f>('FL Characterization'!E$4-'FL Characterization'!E$2)*VLOOKUP($A6,'FL Ratio'!$A$2:$B$9,2,FALSE)</f>
        <v>0.26621666094209018</v>
      </c>
      <c r="F6" s="4">
        <f>('FL Characterization'!F$4-'FL Characterization'!F$2)*VLOOKUP($A6,'FL Ratio'!$A$2:$B$9,2,FALSE)</f>
        <v>0.31301027484378041</v>
      </c>
      <c r="G6" s="4">
        <f>('FL Characterization'!G$4-'FL Characterization'!G$2)*VLOOKUP($A6,'FL Ratio'!$A$2:$B$9,2,FALSE)</f>
        <v>0.3658864750911705</v>
      </c>
      <c r="H6" s="4">
        <f>('FL Characterization'!H$4-'FL Characterization'!H$2)*VLOOKUP($A6,'FL Ratio'!$A$2:$B$9,2,FALSE)</f>
        <v>0.32615498966390088</v>
      </c>
      <c r="I6" s="4">
        <f>('FL Characterization'!I$4-'FL Characterization'!I$2)*VLOOKUP($A6,'FL Ratio'!$A$2:$B$9,2,FALSE)</f>
        <v>0.46627439572636914</v>
      </c>
      <c r="J6" s="4">
        <f>('FL Characterization'!J$4-'FL Characterization'!J$2)*VLOOKUP($A6,'FL Ratio'!$A$2:$B$9,2,FALSE)</f>
        <v>0.4277547149944243</v>
      </c>
      <c r="K6" s="4">
        <f>('FL Characterization'!K$4-'FL Characterization'!K$2)*VLOOKUP($A6,'FL Ratio'!$A$2:$B$9,2,FALSE)</f>
        <v>0.48312409119830663</v>
      </c>
      <c r="L6" s="4">
        <f>('FL Characterization'!L$4-'FL Characterization'!L$2)*VLOOKUP($A6,'FL Ratio'!$A$2:$B$9,2,FALSE)</f>
        <v>0.49652238737133758</v>
      </c>
      <c r="M6" s="4">
        <f>('FL Characterization'!M$4-'FL Characterization'!M$2)*VLOOKUP($A6,'FL Ratio'!$A$2:$B$9,2,FALSE)</f>
        <v>0.46056544916172781</v>
      </c>
      <c r="N6" s="4">
        <f>('FL Characterization'!N$4-'FL Characterization'!N$2)*VLOOKUP($A6,'FL Ratio'!$A$2:$B$9,2,FALSE)</f>
        <v>0.4344768649293233</v>
      </c>
      <c r="O6" s="4">
        <f>('FL Characterization'!O$4-'FL Characterization'!O$2)*VLOOKUP($A6,'FL Ratio'!$A$2:$B$9,2,FALSE)</f>
        <v>0.39999877726456357</v>
      </c>
      <c r="P6" s="4">
        <f>('FL Characterization'!P$4-'FL Characterization'!P$2)*VLOOKUP($A6,'FL Ratio'!$A$2:$B$9,2,FALSE)</f>
        <v>0.36844248536519819</v>
      </c>
      <c r="Q6" s="4">
        <f>('FL Characterization'!Q$4-'FL Characterization'!Q$2)*VLOOKUP($A6,'FL Ratio'!$A$2:$B$9,2,FALSE)</f>
        <v>0.33159352425486316</v>
      </c>
      <c r="R6" s="4">
        <f>('FL Characterization'!R$4-'FL Characterization'!R$2)*VLOOKUP($A6,'FL Ratio'!$A$2:$B$9,2,FALSE)</f>
        <v>0.32814212495595663</v>
      </c>
      <c r="S6" s="4">
        <f>('FL Characterization'!S$4-'FL Characterization'!S$2)*VLOOKUP($A6,'FL Ratio'!$A$2:$B$9,2,FALSE)</f>
        <v>0.25999045329916676</v>
      </c>
      <c r="T6" s="4">
        <f>('FL Characterization'!T$4-'FL Characterization'!T$2)*VLOOKUP($A6,'FL Ratio'!$A$2:$B$9,2,FALSE)</f>
        <v>0.21511104199953587</v>
      </c>
      <c r="U6" s="4">
        <f>('FL Characterization'!U$4-'FL Characterization'!U$2)*VLOOKUP($A6,'FL Ratio'!$A$2:$B$9,2,FALSE)</f>
        <v>0.25525768273909272</v>
      </c>
      <c r="V6" s="4">
        <f>('FL Characterization'!V$4-'FL Characterization'!V$2)*VLOOKUP($A6,'FL Ratio'!$A$2:$B$9,2,FALSE)</f>
        <v>0.26008246069270069</v>
      </c>
      <c r="W6" s="4">
        <f>('FL Characterization'!W$4-'FL Characterization'!W$2)*VLOOKUP($A6,'FL Ratio'!$A$2:$B$9,2,FALSE)</f>
        <v>0.2972220305216367</v>
      </c>
      <c r="X6" s="4">
        <f>('FL Characterization'!X$4-'FL Characterization'!X$2)*VLOOKUP($A6,'FL Ratio'!$A$2:$B$9,2,FALSE)</f>
        <v>0.14431696288210724</v>
      </c>
      <c r="Y6" s="4">
        <f>('FL Characterization'!Y$4-'FL Characterization'!Y$2)*VLOOKUP($A6,'FL Ratio'!$A$2:$B$9,2,FALSE)</f>
        <v>0.13856089057931442</v>
      </c>
    </row>
    <row r="7" spans="1:25" x14ac:dyDescent="0.25">
      <c r="A7">
        <v>6</v>
      </c>
      <c r="B7" s="4">
        <f>('FL Characterization'!B$4-'FL Characterization'!B$2)*VLOOKUP($A7,'FL Ratio'!$A$2:$B$9,2,FALSE)</f>
        <v>0.16205531513061622</v>
      </c>
      <c r="C7" s="4">
        <f>('FL Characterization'!C$4-'FL Characterization'!C$2)*VLOOKUP($A7,'FL Ratio'!$A$2:$B$9,2,FALSE)</f>
        <v>0.17840233606227088</v>
      </c>
      <c r="D7" s="4">
        <f>('FL Characterization'!D$4-'FL Characterization'!D$2)*VLOOKUP($A7,'FL Ratio'!$A$2:$B$9,2,FALSE)</f>
        <v>0.23220758657607662</v>
      </c>
      <c r="E7" s="4">
        <f>('FL Characterization'!E$4-'FL Characterization'!E$2)*VLOOKUP($A7,'FL Ratio'!$A$2:$B$9,2,FALSE)</f>
        <v>0.26621666094209018</v>
      </c>
      <c r="F7" s="4">
        <f>('FL Characterization'!F$4-'FL Characterization'!F$2)*VLOOKUP($A7,'FL Ratio'!$A$2:$B$9,2,FALSE)</f>
        <v>0.31301027484378041</v>
      </c>
      <c r="G7" s="4">
        <f>('FL Characterization'!G$4-'FL Characterization'!G$2)*VLOOKUP($A7,'FL Ratio'!$A$2:$B$9,2,FALSE)</f>
        <v>0.3658864750911705</v>
      </c>
      <c r="H7" s="4">
        <f>('FL Characterization'!H$4-'FL Characterization'!H$2)*VLOOKUP($A7,'FL Ratio'!$A$2:$B$9,2,FALSE)</f>
        <v>0.32615498966390088</v>
      </c>
      <c r="I7" s="4">
        <f>('FL Characterization'!I$4-'FL Characterization'!I$2)*VLOOKUP($A7,'FL Ratio'!$A$2:$B$9,2,FALSE)</f>
        <v>0.46627439572636914</v>
      </c>
      <c r="J7" s="4">
        <f>('FL Characterization'!J$4-'FL Characterization'!J$2)*VLOOKUP($A7,'FL Ratio'!$A$2:$B$9,2,FALSE)</f>
        <v>0.4277547149944243</v>
      </c>
      <c r="K7" s="4">
        <f>('FL Characterization'!K$4-'FL Characterization'!K$2)*VLOOKUP($A7,'FL Ratio'!$A$2:$B$9,2,FALSE)</f>
        <v>0.48312409119830663</v>
      </c>
      <c r="L7" s="4">
        <f>('FL Characterization'!L$4-'FL Characterization'!L$2)*VLOOKUP($A7,'FL Ratio'!$A$2:$B$9,2,FALSE)</f>
        <v>0.49652238737133758</v>
      </c>
      <c r="M7" s="4">
        <f>('FL Characterization'!M$4-'FL Characterization'!M$2)*VLOOKUP($A7,'FL Ratio'!$A$2:$B$9,2,FALSE)</f>
        <v>0.46056544916172781</v>
      </c>
      <c r="N7" s="4">
        <f>('FL Characterization'!N$4-'FL Characterization'!N$2)*VLOOKUP($A7,'FL Ratio'!$A$2:$B$9,2,FALSE)</f>
        <v>0.4344768649293233</v>
      </c>
      <c r="O7" s="4">
        <f>('FL Characterization'!O$4-'FL Characterization'!O$2)*VLOOKUP($A7,'FL Ratio'!$A$2:$B$9,2,FALSE)</f>
        <v>0.39999877726456357</v>
      </c>
      <c r="P7" s="4">
        <f>('FL Characterization'!P$4-'FL Characterization'!P$2)*VLOOKUP($A7,'FL Ratio'!$A$2:$B$9,2,FALSE)</f>
        <v>0.36844248536519819</v>
      </c>
      <c r="Q7" s="4">
        <f>('FL Characterization'!Q$4-'FL Characterization'!Q$2)*VLOOKUP($A7,'FL Ratio'!$A$2:$B$9,2,FALSE)</f>
        <v>0.33159352425486316</v>
      </c>
      <c r="R7" s="4">
        <f>('FL Characterization'!R$4-'FL Characterization'!R$2)*VLOOKUP($A7,'FL Ratio'!$A$2:$B$9,2,FALSE)</f>
        <v>0.32814212495595663</v>
      </c>
      <c r="S7" s="4">
        <f>('FL Characterization'!S$4-'FL Characterization'!S$2)*VLOOKUP($A7,'FL Ratio'!$A$2:$B$9,2,FALSE)</f>
        <v>0.25999045329916676</v>
      </c>
      <c r="T7" s="4">
        <f>('FL Characterization'!T$4-'FL Characterization'!T$2)*VLOOKUP($A7,'FL Ratio'!$A$2:$B$9,2,FALSE)</f>
        <v>0.21511104199953587</v>
      </c>
      <c r="U7" s="4">
        <f>('FL Characterization'!U$4-'FL Characterization'!U$2)*VLOOKUP($A7,'FL Ratio'!$A$2:$B$9,2,FALSE)</f>
        <v>0.25525768273909272</v>
      </c>
      <c r="V7" s="4">
        <f>('FL Characterization'!V$4-'FL Characterization'!V$2)*VLOOKUP($A7,'FL Ratio'!$A$2:$B$9,2,FALSE)</f>
        <v>0.26008246069270069</v>
      </c>
      <c r="W7" s="4">
        <f>('FL Characterization'!W$4-'FL Characterization'!W$2)*VLOOKUP($A7,'FL Ratio'!$A$2:$B$9,2,FALSE)</f>
        <v>0.2972220305216367</v>
      </c>
      <c r="X7" s="4">
        <f>('FL Characterization'!X$4-'FL Characterization'!X$2)*VLOOKUP($A7,'FL Ratio'!$A$2:$B$9,2,FALSE)</f>
        <v>0.14431696288210724</v>
      </c>
      <c r="Y7" s="4">
        <f>('FL Characterization'!Y$4-'FL Characterization'!Y$2)*VLOOKUP($A7,'FL Ratio'!$A$2:$B$9,2,FALSE)</f>
        <v>0.13856089057931442</v>
      </c>
    </row>
    <row r="8" spans="1:25" x14ac:dyDescent="0.25">
      <c r="A8">
        <v>7</v>
      </c>
      <c r="B8" s="4">
        <f>('FL Characterization'!B$4-'FL Characterization'!B$2)*VLOOKUP($A8,'FL Ratio'!$A$2:$B$9,2,FALSE)</f>
        <v>0.16205531513061622</v>
      </c>
      <c r="C8" s="4">
        <f>('FL Characterization'!C$4-'FL Characterization'!C$2)*VLOOKUP($A8,'FL Ratio'!$A$2:$B$9,2,FALSE)</f>
        <v>0.17840233606227088</v>
      </c>
      <c r="D8" s="4">
        <f>('FL Characterization'!D$4-'FL Characterization'!D$2)*VLOOKUP($A8,'FL Ratio'!$A$2:$B$9,2,FALSE)</f>
        <v>0.23220758657607662</v>
      </c>
      <c r="E8" s="4">
        <f>('FL Characterization'!E$4-'FL Characterization'!E$2)*VLOOKUP($A8,'FL Ratio'!$A$2:$B$9,2,FALSE)</f>
        <v>0.26621666094209018</v>
      </c>
      <c r="F8" s="4">
        <f>('FL Characterization'!F$4-'FL Characterization'!F$2)*VLOOKUP($A8,'FL Ratio'!$A$2:$B$9,2,FALSE)</f>
        <v>0.31301027484378041</v>
      </c>
      <c r="G8" s="4">
        <f>('FL Characterization'!G$4-'FL Characterization'!G$2)*VLOOKUP($A8,'FL Ratio'!$A$2:$B$9,2,FALSE)</f>
        <v>0.3658864750911705</v>
      </c>
      <c r="H8" s="4">
        <f>('FL Characterization'!H$4-'FL Characterization'!H$2)*VLOOKUP($A8,'FL Ratio'!$A$2:$B$9,2,FALSE)</f>
        <v>0.32615498966390088</v>
      </c>
      <c r="I8" s="4">
        <f>('FL Characterization'!I$4-'FL Characterization'!I$2)*VLOOKUP($A8,'FL Ratio'!$A$2:$B$9,2,FALSE)</f>
        <v>0.46627439572636914</v>
      </c>
      <c r="J8" s="4">
        <f>('FL Characterization'!J$4-'FL Characterization'!J$2)*VLOOKUP($A8,'FL Ratio'!$A$2:$B$9,2,FALSE)</f>
        <v>0.4277547149944243</v>
      </c>
      <c r="K8" s="4">
        <f>('FL Characterization'!K$4-'FL Characterization'!K$2)*VLOOKUP($A8,'FL Ratio'!$A$2:$B$9,2,FALSE)</f>
        <v>0.48312409119830663</v>
      </c>
      <c r="L8" s="4">
        <f>('FL Characterization'!L$4-'FL Characterization'!L$2)*VLOOKUP($A8,'FL Ratio'!$A$2:$B$9,2,FALSE)</f>
        <v>0.49652238737133758</v>
      </c>
      <c r="M8" s="4">
        <f>('FL Characterization'!M$4-'FL Characterization'!M$2)*VLOOKUP($A8,'FL Ratio'!$A$2:$B$9,2,FALSE)</f>
        <v>0.46056544916172781</v>
      </c>
      <c r="N8" s="4">
        <f>('FL Characterization'!N$4-'FL Characterization'!N$2)*VLOOKUP($A8,'FL Ratio'!$A$2:$B$9,2,FALSE)</f>
        <v>0.4344768649293233</v>
      </c>
      <c r="O8" s="4">
        <f>('FL Characterization'!O$4-'FL Characterization'!O$2)*VLOOKUP($A8,'FL Ratio'!$A$2:$B$9,2,FALSE)</f>
        <v>0.39999877726456357</v>
      </c>
      <c r="P8" s="4">
        <f>('FL Characterization'!P$4-'FL Characterization'!P$2)*VLOOKUP($A8,'FL Ratio'!$A$2:$B$9,2,FALSE)</f>
        <v>0.36844248536519819</v>
      </c>
      <c r="Q8" s="4">
        <f>('FL Characterization'!Q$4-'FL Characterization'!Q$2)*VLOOKUP($A8,'FL Ratio'!$A$2:$B$9,2,FALSE)</f>
        <v>0.33159352425486316</v>
      </c>
      <c r="R8" s="4">
        <f>('FL Characterization'!R$4-'FL Characterization'!R$2)*VLOOKUP($A8,'FL Ratio'!$A$2:$B$9,2,FALSE)</f>
        <v>0.32814212495595663</v>
      </c>
      <c r="S8" s="4">
        <f>('FL Characterization'!S$4-'FL Characterization'!S$2)*VLOOKUP($A8,'FL Ratio'!$A$2:$B$9,2,FALSE)</f>
        <v>0.25999045329916676</v>
      </c>
      <c r="T8" s="4">
        <f>('FL Characterization'!T$4-'FL Characterization'!T$2)*VLOOKUP($A8,'FL Ratio'!$A$2:$B$9,2,FALSE)</f>
        <v>0.21511104199953587</v>
      </c>
      <c r="U8" s="4">
        <f>('FL Characterization'!U$4-'FL Characterization'!U$2)*VLOOKUP($A8,'FL Ratio'!$A$2:$B$9,2,FALSE)</f>
        <v>0.25525768273909272</v>
      </c>
      <c r="V8" s="4">
        <f>('FL Characterization'!V$4-'FL Characterization'!V$2)*VLOOKUP($A8,'FL Ratio'!$A$2:$B$9,2,FALSE)</f>
        <v>0.26008246069270069</v>
      </c>
      <c r="W8" s="4">
        <f>('FL Characterization'!W$4-'FL Characterization'!W$2)*VLOOKUP($A8,'FL Ratio'!$A$2:$B$9,2,FALSE)</f>
        <v>0.2972220305216367</v>
      </c>
      <c r="X8" s="4">
        <f>('FL Characterization'!X$4-'FL Characterization'!X$2)*VLOOKUP($A8,'FL Ratio'!$A$2:$B$9,2,FALSE)</f>
        <v>0.14431696288210724</v>
      </c>
      <c r="Y8" s="4">
        <f>('FL Characterization'!Y$4-'FL Characterization'!Y$2)*VLOOKUP($A8,'FL Ratio'!$A$2:$B$9,2,FALSE)</f>
        <v>0.13856089057931442</v>
      </c>
    </row>
    <row r="9" spans="1:25" x14ac:dyDescent="0.25">
      <c r="A9">
        <v>8</v>
      </c>
      <c r="B9" s="4">
        <f>('FL Characterization'!B$4-'FL Characterization'!B$2)*VLOOKUP($A9,'FL Ratio'!$A$2:$B$9,2,FALSE)</f>
        <v>0.16205531513061622</v>
      </c>
      <c r="C9" s="4">
        <f>('FL Characterization'!C$4-'FL Characterization'!C$2)*VLOOKUP($A9,'FL Ratio'!$A$2:$B$9,2,FALSE)</f>
        <v>0.17840233606227088</v>
      </c>
      <c r="D9" s="4">
        <f>('FL Characterization'!D$4-'FL Characterization'!D$2)*VLOOKUP($A9,'FL Ratio'!$A$2:$B$9,2,FALSE)</f>
        <v>0.23220758657607662</v>
      </c>
      <c r="E9" s="4">
        <f>('FL Characterization'!E$4-'FL Characterization'!E$2)*VLOOKUP($A9,'FL Ratio'!$A$2:$B$9,2,FALSE)</f>
        <v>0.26621666094209018</v>
      </c>
      <c r="F9" s="4">
        <f>('FL Characterization'!F$4-'FL Characterization'!F$2)*VLOOKUP($A9,'FL Ratio'!$A$2:$B$9,2,FALSE)</f>
        <v>0.31301027484378041</v>
      </c>
      <c r="G9" s="4">
        <f>('FL Characterization'!G$4-'FL Characterization'!G$2)*VLOOKUP($A9,'FL Ratio'!$A$2:$B$9,2,FALSE)</f>
        <v>0.3658864750911705</v>
      </c>
      <c r="H9" s="4">
        <f>('FL Characterization'!H$4-'FL Characterization'!H$2)*VLOOKUP($A9,'FL Ratio'!$A$2:$B$9,2,FALSE)</f>
        <v>0.32615498966390088</v>
      </c>
      <c r="I9" s="4">
        <f>('FL Characterization'!I$4-'FL Characterization'!I$2)*VLOOKUP($A9,'FL Ratio'!$A$2:$B$9,2,FALSE)</f>
        <v>0.46627439572636914</v>
      </c>
      <c r="J9" s="4">
        <f>('FL Characterization'!J$4-'FL Characterization'!J$2)*VLOOKUP($A9,'FL Ratio'!$A$2:$B$9,2,FALSE)</f>
        <v>0.4277547149944243</v>
      </c>
      <c r="K9" s="4">
        <f>('FL Characterization'!K$4-'FL Characterization'!K$2)*VLOOKUP($A9,'FL Ratio'!$A$2:$B$9,2,FALSE)</f>
        <v>0.48312409119830663</v>
      </c>
      <c r="L9" s="4">
        <f>('FL Characterization'!L$4-'FL Characterization'!L$2)*VLOOKUP($A9,'FL Ratio'!$A$2:$B$9,2,FALSE)</f>
        <v>0.49652238737133758</v>
      </c>
      <c r="M9" s="4">
        <f>('FL Characterization'!M$4-'FL Characterization'!M$2)*VLOOKUP($A9,'FL Ratio'!$A$2:$B$9,2,FALSE)</f>
        <v>0.46056544916172781</v>
      </c>
      <c r="N9" s="4">
        <f>('FL Characterization'!N$4-'FL Characterization'!N$2)*VLOOKUP($A9,'FL Ratio'!$A$2:$B$9,2,FALSE)</f>
        <v>0.4344768649293233</v>
      </c>
      <c r="O9" s="4">
        <f>('FL Characterization'!O$4-'FL Characterization'!O$2)*VLOOKUP($A9,'FL Ratio'!$A$2:$B$9,2,FALSE)</f>
        <v>0.39999877726456357</v>
      </c>
      <c r="P9" s="4">
        <f>('FL Characterization'!P$4-'FL Characterization'!P$2)*VLOOKUP($A9,'FL Ratio'!$A$2:$B$9,2,FALSE)</f>
        <v>0.36844248536519819</v>
      </c>
      <c r="Q9" s="4">
        <f>('FL Characterization'!Q$4-'FL Characterization'!Q$2)*VLOOKUP($A9,'FL Ratio'!$A$2:$B$9,2,FALSE)</f>
        <v>0.33159352425486316</v>
      </c>
      <c r="R9" s="4">
        <f>('FL Characterization'!R$4-'FL Characterization'!R$2)*VLOOKUP($A9,'FL Ratio'!$A$2:$B$9,2,FALSE)</f>
        <v>0.32814212495595663</v>
      </c>
      <c r="S9" s="4">
        <f>('FL Characterization'!S$4-'FL Characterization'!S$2)*VLOOKUP($A9,'FL Ratio'!$A$2:$B$9,2,FALSE)</f>
        <v>0.25999045329916676</v>
      </c>
      <c r="T9" s="4">
        <f>('FL Characterization'!T$4-'FL Characterization'!T$2)*VLOOKUP($A9,'FL Ratio'!$A$2:$B$9,2,FALSE)</f>
        <v>0.21511104199953587</v>
      </c>
      <c r="U9" s="4">
        <f>('FL Characterization'!U$4-'FL Characterization'!U$2)*VLOOKUP($A9,'FL Ratio'!$A$2:$B$9,2,FALSE)</f>
        <v>0.25525768273909272</v>
      </c>
      <c r="V9" s="4">
        <f>('FL Characterization'!V$4-'FL Characterization'!V$2)*VLOOKUP($A9,'FL Ratio'!$A$2:$B$9,2,FALSE)</f>
        <v>0.26008246069270069</v>
      </c>
      <c r="W9" s="4">
        <f>('FL Characterization'!W$4-'FL Characterization'!W$2)*VLOOKUP($A9,'FL Ratio'!$A$2:$B$9,2,FALSE)</f>
        <v>0.2972220305216367</v>
      </c>
      <c r="X9" s="4">
        <f>('FL Characterization'!X$4-'FL Characterization'!X$2)*VLOOKUP($A9,'FL Ratio'!$A$2:$B$9,2,FALSE)</f>
        <v>0.14431696288210724</v>
      </c>
      <c r="Y9" s="4">
        <f>('FL Characterization'!Y$4-'FL Characterization'!Y$2)*VLOOKUP($A9,'FL Ratio'!$A$2:$B$9,2,FALSE)</f>
        <v>0.13856089057931442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20EB-F5E8-4605-AC22-85FDC4BBE724}">
  <dimension ref="A1:Y16"/>
  <sheetViews>
    <sheetView topLeftCell="G1"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Characterization'!B$2-'FL Characterization'!B$3)*VLOOKUP($A2,'FL Ratio'!$A$2:$B$9,2,FALSE)</f>
        <v>0.89855318158333919</v>
      </c>
      <c r="C2" s="4">
        <f>('FL Characterization'!C$2-'FL Characterization'!C$3)*VLOOKUP($A2,'FL Ratio'!$A$2:$B$9,2,FALSE)</f>
        <v>0.95093007341460012</v>
      </c>
      <c r="D2" s="4">
        <f>('FL Characterization'!D$2-'FL Characterization'!D$3)*VLOOKUP($A2,'FL Ratio'!$A$2:$B$9,2,FALSE)</f>
        <v>1.0041597166981266</v>
      </c>
      <c r="E2" s="4">
        <f>('FL Characterization'!E$2-'FL Characterization'!E$3)*VLOOKUP($A2,'FL Ratio'!$A$2:$B$9,2,FALSE)</f>
        <v>1.0498043602220275</v>
      </c>
      <c r="F2" s="4">
        <f>('FL Characterization'!F$2-'FL Characterization'!F$3)*VLOOKUP($A2,'FL Ratio'!$A$2:$B$9,2,FALSE)</f>
        <v>1.0617204397260545</v>
      </c>
      <c r="G2" s="4">
        <f>('FL Characterization'!G$2-'FL Characterization'!G$3)*VLOOKUP($A2,'FL Ratio'!$A$2:$B$9,2,FALSE)</f>
        <v>1.1106190032651793</v>
      </c>
      <c r="H2" s="4">
        <f>('FL Characterization'!H$2-'FL Characterization'!H$3)*VLOOKUP($A2,'FL Ratio'!$A$2:$B$9,2,FALSE)</f>
        <v>1.1049414738593057</v>
      </c>
      <c r="I2" s="4">
        <f>('FL Characterization'!I$2-'FL Characterization'!I$3)*VLOOKUP($A2,'FL Ratio'!$A$2:$B$9,2,FALSE)</f>
        <v>1.0444275379072159</v>
      </c>
      <c r="J2" s="4">
        <f>('FL Characterization'!J$2-'FL Characterization'!J$3)*VLOOKUP($A2,'FL Ratio'!$A$2:$B$9,2,FALSE)</f>
        <v>0.94629379841359818</v>
      </c>
      <c r="K2" s="4">
        <f>('FL Characterization'!K$2-'FL Characterization'!K$3)*VLOOKUP($A2,'FL Ratio'!$A$2:$B$9,2,FALSE)</f>
        <v>1.3896056172049469</v>
      </c>
      <c r="L2" s="4">
        <f>('FL Characterization'!L$2-'FL Characterization'!L$3)*VLOOKUP($A2,'FL Ratio'!$A$2:$B$9,2,FALSE)</f>
        <v>1.3570058268179408</v>
      </c>
      <c r="M2" s="4">
        <f>('FL Characterization'!M$2-'FL Characterization'!M$3)*VLOOKUP($A2,'FL Ratio'!$A$2:$B$9,2,FALSE)</f>
        <v>1.2495591438324753</v>
      </c>
      <c r="N2" s="4">
        <f>('FL Characterization'!N$2-'FL Characterization'!N$3)*VLOOKUP($A2,'FL Ratio'!$A$2:$B$9,2,FALSE)</f>
        <v>1.2191967039662817</v>
      </c>
      <c r="O2" s="4">
        <f>('FL Characterization'!O$2-'FL Characterization'!O$3)*VLOOKUP($A2,'FL Ratio'!$A$2:$B$9,2,FALSE)</f>
        <v>1.2242077407897265</v>
      </c>
      <c r="P2" s="4">
        <f>('FL Characterization'!P$2-'FL Characterization'!P$3)*VLOOKUP($A2,'FL Ratio'!$A$2:$B$9,2,FALSE)</f>
        <v>1.1662094216218202</v>
      </c>
      <c r="Q2" s="4">
        <f>('FL Characterization'!Q$2-'FL Characterization'!Q$3)*VLOOKUP($A2,'FL Ratio'!$A$2:$B$9,2,FALSE)</f>
        <v>1.0690047323946181</v>
      </c>
      <c r="R2" s="4">
        <f>('FL Characterization'!R$2-'FL Characterization'!R$3)*VLOOKUP($A2,'FL Ratio'!$A$2:$B$9,2,FALSE)</f>
        <v>0.96074569144673105</v>
      </c>
      <c r="S2" s="4">
        <f>('FL Characterization'!S$2-'FL Characterization'!S$3)*VLOOKUP($A2,'FL Ratio'!$A$2:$B$9,2,FALSE)</f>
        <v>0.92628106827858603</v>
      </c>
      <c r="T2" s="4">
        <f>('FL Characterization'!T$2-'FL Characterization'!T$3)*VLOOKUP($A2,'FL Ratio'!$A$2:$B$9,2,FALSE)</f>
        <v>0.5822564475241826</v>
      </c>
      <c r="U2" s="4">
        <f>('FL Characterization'!U$2-'FL Characterization'!U$3)*VLOOKUP($A2,'FL Ratio'!$A$2:$B$9,2,FALSE)</f>
        <v>0.62267013411326477</v>
      </c>
      <c r="V2" s="4">
        <f>('FL Characterization'!V$2-'FL Characterization'!V$3)*VLOOKUP($A2,'FL Ratio'!$A$2:$B$9,2,FALSE)</f>
        <v>0.68077841333685796</v>
      </c>
      <c r="W2" s="4">
        <f>('FL Characterization'!W$2-'FL Characterization'!W$3)*VLOOKUP($A2,'FL Ratio'!$A$2:$B$9,2,FALSE)</f>
        <v>0.69702332850251769</v>
      </c>
      <c r="X2" s="4">
        <f>('FL Characterization'!X$2-'FL Characterization'!X$3)*VLOOKUP($A2,'FL Ratio'!$A$2:$B$9,2,FALSE)</f>
        <v>0.72694817222873287</v>
      </c>
      <c r="Y2" s="4">
        <f>('FL Characterization'!Y$2-'FL Characterization'!Y$3)*VLOOKUP($A2,'FL Ratio'!$A$2:$B$9,2,FALSE)</f>
        <v>0.80241667575423858</v>
      </c>
    </row>
    <row r="3" spans="1:25" x14ac:dyDescent="0.25">
      <c r="A3">
        <v>2</v>
      </c>
      <c r="B3" s="4">
        <f>('FL Characterization'!B$2-'FL Characterization'!B$3)*VLOOKUP($A3,'FL Ratio'!$A$2:$B$9,2,FALSE)</f>
        <v>0.74879431798611595</v>
      </c>
      <c r="C3" s="4">
        <f>('FL Characterization'!C$2-'FL Characterization'!C$3)*VLOOKUP($A3,'FL Ratio'!$A$2:$B$9,2,FALSE)</f>
        <v>0.79244172784550004</v>
      </c>
      <c r="D3" s="4">
        <f>('FL Characterization'!D$2-'FL Characterization'!D$3)*VLOOKUP($A3,'FL Ratio'!$A$2:$B$9,2,FALSE)</f>
        <v>0.83679976391510547</v>
      </c>
      <c r="E3" s="4">
        <f>('FL Characterization'!E$2-'FL Characterization'!E$3)*VLOOKUP($A3,'FL Ratio'!$A$2:$B$9,2,FALSE)</f>
        <v>0.87483696685168955</v>
      </c>
      <c r="F3" s="4">
        <f>('FL Characterization'!F$2-'FL Characterization'!F$3)*VLOOKUP($A3,'FL Ratio'!$A$2:$B$9,2,FALSE)</f>
        <v>0.88476703310504523</v>
      </c>
      <c r="G3" s="4">
        <f>('FL Characterization'!G$2-'FL Characterization'!G$3)*VLOOKUP($A3,'FL Ratio'!$A$2:$B$9,2,FALSE)</f>
        <v>0.92551583605431598</v>
      </c>
      <c r="H3" s="4">
        <f>('FL Characterization'!H$2-'FL Characterization'!H$3)*VLOOKUP($A3,'FL Ratio'!$A$2:$B$9,2,FALSE)</f>
        <v>0.92078456154942145</v>
      </c>
      <c r="I3" s="4">
        <f>('FL Characterization'!I$2-'FL Characterization'!I$3)*VLOOKUP($A3,'FL Ratio'!$A$2:$B$9,2,FALSE)</f>
        <v>0.87035628158934641</v>
      </c>
      <c r="J3" s="4">
        <f>('FL Characterization'!J$2-'FL Characterization'!J$3)*VLOOKUP($A3,'FL Ratio'!$A$2:$B$9,2,FALSE)</f>
        <v>0.78857816534466507</v>
      </c>
      <c r="K3" s="4">
        <f>('FL Characterization'!K$2-'FL Characterization'!K$3)*VLOOKUP($A3,'FL Ratio'!$A$2:$B$9,2,FALSE)</f>
        <v>1.1580046810041222</v>
      </c>
      <c r="L3" s="4">
        <f>('FL Characterization'!L$2-'FL Characterization'!L$3)*VLOOKUP($A3,'FL Ratio'!$A$2:$B$9,2,FALSE)</f>
        <v>1.1308381890149506</v>
      </c>
      <c r="M3" s="4">
        <f>('FL Characterization'!M$2-'FL Characterization'!M$3)*VLOOKUP($A3,'FL Ratio'!$A$2:$B$9,2,FALSE)</f>
        <v>1.0412992865270625</v>
      </c>
      <c r="N3" s="4">
        <f>('FL Characterization'!N$2-'FL Characterization'!N$3)*VLOOKUP($A3,'FL Ratio'!$A$2:$B$9,2,FALSE)</f>
        <v>1.0159972533052346</v>
      </c>
      <c r="O3" s="4">
        <f>('FL Characterization'!O$2-'FL Characterization'!O$3)*VLOOKUP($A3,'FL Ratio'!$A$2:$B$9,2,FALSE)</f>
        <v>1.0201731173247719</v>
      </c>
      <c r="P3" s="4">
        <f>('FL Characterization'!P$2-'FL Characterization'!P$3)*VLOOKUP($A3,'FL Ratio'!$A$2:$B$9,2,FALSE)</f>
        <v>0.97184118468485003</v>
      </c>
      <c r="Q3" s="4">
        <f>('FL Characterization'!Q$2-'FL Characterization'!Q$3)*VLOOKUP($A3,'FL Ratio'!$A$2:$B$9,2,FALSE)</f>
        <v>0.89083727699551496</v>
      </c>
      <c r="R3" s="4">
        <f>('FL Characterization'!R$2-'FL Characterization'!R$3)*VLOOKUP($A3,'FL Ratio'!$A$2:$B$9,2,FALSE)</f>
        <v>0.80062140953894245</v>
      </c>
      <c r="S3" s="4">
        <f>('FL Characterization'!S$2-'FL Characterization'!S$3)*VLOOKUP($A3,'FL Ratio'!$A$2:$B$9,2,FALSE)</f>
        <v>0.77190089023215491</v>
      </c>
      <c r="T3" s="4">
        <f>('FL Characterization'!T$2-'FL Characterization'!T$3)*VLOOKUP($A3,'FL Ratio'!$A$2:$B$9,2,FALSE)</f>
        <v>0.48521370627015215</v>
      </c>
      <c r="U3" s="4">
        <f>('FL Characterization'!U$2-'FL Characterization'!U$3)*VLOOKUP($A3,'FL Ratio'!$A$2:$B$9,2,FALSE)</f>
        <v>0.5188917784277205</v>
      </c>
      <c r="V3" s="4">
        <f>('FL Characterization'!V$2-'FL Characterization'!V$3)*VLOOKUP($A3,'FL Ratio'!$A$2:$B$9,2,FALSE)</f>
        <v>0.56731534444738152</v>
      </c>
      <c r="W3" s="4">
        <f>('FL Characterization'!W$2-'FL Characterization'!W$3)*VLOOKUP($A3,'FL Ratio'!$A$2:$B$9,2,FALSE)</f>
        <v>0.58085277375209798</v>
      </c>
      <c r="X3" s="4">
        <f>('FL Characterization'!X$2-'FL Characterization'!X$3)*VLOOKUP($A3,'FL Ratio'!$A$2:$B$9,2,FALSE)</f>
        <v>0.605790143523944</v>
      </c>
      <c r="Y3" s="4">
        <f>('FL Characterization'!Y$2-'FL Characterization'!Y$3)*VLOOKUP($A3,'FL Ratio'!$A$2:$B$9,2,FALSE)</f>
        <v>0.66868056312853208</v>
      </c>
    </row>
    <row r="4" spans="1:25" x14ac:dyDescent="0.25">
      <c r="A4">
        <v>3</v>
      </c>
      <c r="B4" s="4">
        <f>('FL Characterization'!B$2-'FL Characterization'!B$3)*VLOOKUP($A4,'FL Ratio'!$A$2:$B$9,2,FALSE)</f>
        <v>0.59903545438889283</v>
      </c>
      <c r="C4" s="4">
        <f>('FL Characterization'!C$2-'FL Characterization'!C$3)*VLOOKUP($A4,'FL Ratio'!$A$2:$B$9,2,FALSE)</f>
        <v>0.63395338227640008</v>
      </c>
      <c r="D4" s="4">
        <f>('FL Characterization'!D$2-'FL Characterization'!D$3)*VLOOKUP($A4,'FL Ratio'!$A$2:$B$9,2,FALSE)</f>
        <v>0.66943981113208439</v>
      </c>
      <c r="E4" s="4">
        <f>('FL Characterization'!E$2-'FL Characterization'!E$3)*VLOOKUP($A4,'FL Ratio'!$A$2:$B$9,2,FALSE)</f>
        <v>0.69986957348135159</v>
      </c>
      <c r="F4" s="4">
        <f>('FL Characterization'!F$2-'FL Characterization'!F$3)*VLOOKUP($A4,'FL Ratio'!$A$2:$B$9,2,FALSE)</f>
        <v>0.70781362648403623</v>
      </c>
      <c r="G4" s="4">
        <f>('FL Characterization'!G$2-'FL Characterization'!G$3)*VLOOKUP($A4,'FL Ratio'!$A$2:$B$9,2,FALSE)</f>
        <v>0.7404126688434528</v>
      </c>
      <c r="H4" s="4">
        <f>('FL Characterization'!H$2-'FL Characterization'!H$3)*VLOOKUP($A4,'FL Ratio'!$A$2:$B$9,2,FALSE)</f>
        <v>0.73662764923953716</v>
      </c>
      <c r="I4" s="4">
        <f>('FL Characterization'!I$2-'FL Characterization'!I$3)*VLOOKUP($A4,'FL Ratio'!$A$2:$B$9,2,FALSE)</f>
        <v>0.69628502527147718</v>
      </c>
      <c r="J4" s="4">
        <f>('FL Characterization'!J$2-'FL Characterization'!J$3)*VLOOKUP($A4,'FL Ratio'!$A$2:$B$9,2,FALSE)</f>
        <v>0.63086253227573208</v>
      </c>
      <c r="K4" s="4">
        <f>('FL Characterization'!K$2-'FL Characterization'!K$3)*VLOOKUP($A4,'FL Ratio'!$A$2:$B$9,2,FALSE)</f>
        <v>0.92640374480329779</v>
      </c>
      <c r="L4" s="4">
        <f>('FL Characterization'!L$2-'FL Characterization'!L$3)*VLOOKUP($A4,'FL Ratio'!$A$2:$B$9,2,FALSE)</f>
        <v>0.90467055121196049</v>
      </c>
      <c r="M4" s="4">
        <f>('FL Characterization'!M$2-'FL Characterization'!M$3)*VLOOKUP($A4,'FL Ratio'!$A$2:$B$9,2,FALSE)</f>
        <v>0.83303942922165009</v>
      </c>
      <c r="N4" s="4">
        <f>('FL Characterization'!N$2-'FL Characterization'!N$3)*VLOOKUP($A4,'FL Ratio'!$A$2:$B$9,2,FALSE)</f>
        <v>0.81279780264418766</v>
      </c>
      <c r="O4" s="4">
        <f>('FL Characterization'!O$2-'FL Characterization'!O$3)*VLOOKUP($A4,'FL Ratio'!$A$2:$B$9,2,FALSE)</f>
        <v>0.81613849385981763</v>
      </c>
      <c r="P4" s="4">
        <f>('FL Characterization'!P$2-'FL Characterization'!P$3)*VLOOKUP($A4,'FL Ratio'!$A$2:$B$9,2,FALSE)</f>
        <v>0.77747294774788001</v>
      </c>
      <c r="Q4" s="4">
        <f>('FL Characterization'!Q$2-'FL Characterization'!Q$3)*VLOOKUP($A4,'FL Ratio'!$A$2:$B$9,2,FALSE)</f>
        <v>0.71266982159641201</v>
      </c>
      <c r="R4" s="4">
        <f>('FL Characterization'!R$2-'FL Characterization'!R$3)*VLOOKUP($A4,'FL Ratio'!$A$2:$B$9,2,FALSE)</f>
        <v>0.64049712763115396</v>
      </c>
      <c r="S4" s="4">
        <f>('FL Characterization'!S$2-'FL Characterization'!S$3)*VLOOKUP($A4,'FL Ratio'!$A$2:$B$9,2,FALSE)</f>
        <v>0.61752071218572402</v>
      </c>
      <c r="T4" s="4">
        <f>('FL Characterization'!T$2-'FL Characterization'!T$3)*VLOOKUP($A4,'FL Ratio'!$A$2:$B$9,2,FALSE)</f>
        <v>0.38817096501612175</v>
      </c>
      <c r="U4" s="4">
        <f>('FL Characterization'!U$2-'FL Characterization'!U$3)*VLOOKUP($A4,'FL Ratio'!$A$2:$B$9,2,FALSE)</f>
        <v>0.41511342274217644</v>
      </c>
      <c r="V4" s="4">
        <f>('FL Characterization'!V$2-'FL Characterization'!V$3)*VLOOKUP($A4,'FL Ratio'!$A$2:$B$9,2,FALSE)</f>
        <v>0.45385227555790525</v>
      </c>
      <c r="W4" s="4">
        <f>('FL Characterization'!W$2-'FL Characterization'!W$3)*VLOOKUP($A4,'FL Ratio'!$A$2:$B$9,2,FALSE)</f>
        <v>0.46468221900167839</v>
      </c>
      <c r="X4" s="4">
        <f>('FL Characterization'!X$2-'FL Characterization'!X$3)*VLOOKUP($A4,'FL Ratio'!$A$2:$B$9,2,FALSE)</f>
        <v>0.48463211481915525</v>
      </c>
      <c r="Y4" s="4">
        <f>('FL Characterization'!Y$2-'FL Characterization'!Y$3)*VLOOKUP($A4,'FL Ratio'!$A$2:$B$9,2,FALSE)</f>
        <v>0.53494445050282569</v>
      </c>
    </row>
    <row r="5" spans="1:25" x14ac:dyDescent="0.25">
      <c r="A5">
        <v>4</v>
      </c>
      <c r="B5" s="4">
        <f>('FL Characterization'!B$2-'FL Characterization'!B$3)*VLOOKUP($A5,'FL Ratio'!$A$2:$B$9,2,FALSE)</f>
        <v>0.44927659079166959</v>
      </c>
      <c r="C5" s="4">
        <f>('FL Characterization'!C$2-'FL Characterization'!C$3)*VLOOKUP($A5,'FL Ratio'!$A$2:$B$9,2,FALSE)</f>
        <v>0.47546503670730006</v>
      </c>
      <c r="D5" s="4">
        <f>('FL Characterization'!D$2-'FL Characterization'!D$3)*VLOOKUP($A5,'FL Ratio'!$A$2:$B$9,2,FALSE)</f>
        <v>0.50207985834906332</v>
      </c>
      <c r="E5" s="4">
        <f>('FL Characterization'!E$2-'FL Characterization'!E$3)*VLOOKUP($A5,'FL Ratio'!$A$2:$B$9,2,FALSE)</f>
        <v>0.52490218011101375</v>
      </c>
      <c r="F5" s="4">
        <f>('FL Characterization'!F$2-'FL Characterization'!F$3)*VLOOKUP($A5,'FL Ratio'!$A$2:$B$9,2,FALSE)</f>
        <v>0.53086021986302723</v>
      </c>
      <c r="G5" s="4">
        <f>('FL Characterization'!G$2-'FL Characterization'!G$3)*VLOOKUP($A5,'FL Ratio'!$A$2:$B$9,2,FALSE)</f>
        <v>0.55530950163258963</v>
      </c>
      <c r="H5" s="4">
        <f>('FL Characterization'!H$2-'FL Characterization'!H$3)*VLOOKUP($A5,'FL Ratio'!$A$2:$B$9,2,FALSE)</f>
        <v>0.55247073692965287</v>
      </c>
      <c r="I5" s="4">
        <f>('FL Characterization'!I$2-'FL Characterization'!I$3)*VLOOKUP($A5,'FL Ratio'!$A$2:$B$9,2,FALSE)</f>
        <v>0.52221376895360794</v>
      </c>
      <c r="J5" s="4">
        <f>('FL Characterization'!J$2-'FL Characterization'!J$3)*VLOOKUP($A5,'FL Ratio'!$A$2:$B$9,2,FALSE)</f>
        <v>0.47314689920679909</v>
      </c>
      <c r="K5" s="4">
        <f>('FL Characterization'!K$2-'FL Characterization'!K$3)*VLOOKUP($A5,'FL Ratio'!$A$2:$B$9,2,FALSE)</f>
        <v>0.69480280860247345</v>
      </c>
      <c r="L5" s="4">
        <f>('FL Characterization'!L$2-'FL Characterization'!L$3)*VLOOKUP($A5,'FL Ratio'!$A$2:$B$9,2,FALSE)</f>
        <v>0.6785029134089704</v>
      </c>
      <c r="M5" s="4">
        <f>('FL Characterization'!M$2-'FL Characterization'!M$3)*VLOOKUP($A5,'FL Ratio'!$A$2:$B$9,2,FALSE)</f>
        <v>0.62477957191623767</v>
      </c>
      <c r="N5" s="4">
        <f>('FL Characterization'!N$2-'FL Characterization'!N$3)*VLOOKUP($A5,'FL Ratio'!$A$2:$B$9,2,FALSE)</f>
        <v>0.60959835198314083</v>
      </c>
      <c r="O5" s="4">
        <f>('FL Characterization'!O$2-'FL Characterization'!O$3)*VLOOKUP($A5,'FL Ratio'!$A$2:$B$9,2,FALSE)</f>
        <v>0.61210387039486325</v>
      </c>
      <c r="P5" s="4">
        <f>('FL Characterization'!P$2-'FL Characterization'!P$3)*VLOOKUP($A5,'FL Ratio'!$A$2:$B$9,2,FALSE)</f>
        <v>0.58310471081091009</v>
      </c>
      <c r="Q5" s="4">
        <f>('FL Characterization'!Q$2-'FL Characterization'!Q$3)*VLOOKUP($A5,'FL Ratio'!$A$2:$B$9,2,FALSE)</f>
        <v>0.53450236619730906</v>
      </c>
      <c r="R5" s="4">
        <f>('FL Characterization'!R$2-'FL Characterization'!R$3)*VLOOKUP($A5,'FL Ratio'!$A$2:$B$9,2,FALSE)</f>
        <v>0.48037284572336553</v>
      </c>
      <c r="S5" s="4">
        <f>('FL Characterization'!S$2-'FL Characterization'!S$3)*VLOOKUP($A5,'FL Ratio'!$A$2:$B$9,2,FALSE)</f>
        <v>0.46314053413929301</v>
      </c>
      <c r="T5" s="4">
        <f>('FL Characterization'!T$2-'FL Characterization'!T$3)*VLOOKUP($A5,'FL Ratio'!$A$2:$B$9,2,FALSE)</f>
        <v>0.2911282237620913</v>
      </c>
      <c r="U5" s="4">
        <f>('FL Characterization'!U$2-'FL Characterization'!U$3)*VLOOKUP($A5,'FL Ratio'!$A$2:$B$9,2,FALSE)</f>
        <v>0.31133506705663239</v>
      </c>
      <c r="V5" s="4">
        <f>('FL Characterization'!V$2-'FL Characterization'!V$3)*VLOOKUP($A5,'FL Ratio'!$A$2:$B$9,2,FALSE)</f>
        <v>0.34038920666842898</v>
      </c>
      <c r="W5" s="4">
        <f>('FL Characterization'!W$2-'FL Characterization'!W$3)*VLOOKUP($A5,'FL Ratio'!$A$2:$B$9,2,FALSE)</f>
        <v>0.34851166425125885</v>
      </c>
      <c r="X5" s="4">
        <f>('FL Characterization'!X$2-'FL Characterization'!X$3)*VLOOKUP($A5,'FL Ratio'!$A$2:$B$9,2,FALSE)</f>
        <v>0.36347408611436643</v>
      </c>
      <c r="Y5" s="4">
        <f>('FL Characterization'!Y$2-'FL Characterization'!Y$3)*VLOOKUP($A5,'FL Ratio'!$A$2:$B$9,2,FALSE)</f>
        <v>0.40120833787711929</v>
      </c>
    </row>
    <row r="6" spans="1:25" x14ac:dyDescent="0.25">
      <c r="A6">
        <v>5</v>
      </c>
      <c r="B6" s="4">
        <f>('FL Characterization'!B$2-'FL Characterization'!B$3)*VLOOKUP($A6,'FL Ratio'!$A$2:$B$9,2,FALSE)</f>
        <v>0.44927659079166959</v>
      </c>
      <c r="C6" s="4">
        <f>('FL Characterization'!C$2-'FL Characterization'!C$3)*VLOOKUP($A6,'FL Ratio'!$A$2:$B$9,2,FALSE)</f>
        <v>0.47546503670730006</v>
      </c>
      <c r="D6" s="4">
        <f>('FL Characterization'!D$2-'FL Characterization'!D$3)*VLOOKUP($A6,'FL Ratio'!$A$2:$B$9,2,FALSE)</f>
        <v>0.50207985834906332</v>
      </c>
      <c r="E6" s="4">
        <f>('FL Characterization'!E$2-'FL Characterization'!E$3)*VLOOKUP($A6,'FL Ratio'!$A$2:$B$9,2,FALSE)</f>
        <v>0.52490218011101375</v>
      </c>
      <c r="F6" s="4">
        <f>('FL Characterization'!F$2-'FL Characterization'!F$3)*VLOOKUP($A6,'FL Ratio'!$A$2:$B$9,2,FALSE)</f>
        <v>0.53086021986302723</v>
      </c>
      <c r="G6" s="4">
        <f>('FL Characterization'!G$2-'FL Characterization'!G$3)*VLOOKUP($A6,'FL Ratio'!$A$2:$B$9,2,FALSE)</f>
        <v>0.55530950163258963</v>
      </c>
      <c r="H6" s="4">
        <f>('FL Characterization'!H$2-'FL Characterization'!H$3)*VLOOKUP($A6,'FL Ratio'!$A$2:$B$9,2,FALSE)</f>
        <v>0.55247073692965287</v>
      </c>
      <c r="I6" s="4">
        <f>('FL Characterization'!I$2-'FL Characterization'!I$3)*VLOOKUP($A6,'FL Ratio'!$A$2:$B$9,2,FALSE)</f>
        <v>0.52221376895360794</v>
      </c>
      <c r="J6" s="4">
        <f>('FL Characterization'!J$2-'FL Characterization'!J$3)*VLOOKUP($A6,'FL Ratio'!$A$2:$B$9,2,FALSE)</f>
        <v>0.47314689920679909</v>
      </c>
      <c r="K6" s="4">
        <f>('FL Characterization'!K$2-'FL Characterization'!K$3)*VLOOKUP($A6,'FL Ratio'!$A$2:$B$9,2,FALSE)</f>
        <v>0.69480280860247345</v>
      </c>
      <c r="L6" s="4">
        <f>('FL Characterization'!L$2-'FL Characterization'!L$3)*VLOOKUP($A6,'FL Ratio'!$A$2:$B$9,2,FALSE)</f>
        <v>0.6785029134089704</v>
      </c>
      <c r="M6" s="4">
        <f>('FL Characterization'!M$2-'FL Characterization'!M$3)*VLOOKUP($A6,'FL Ratio'!$A$2:$B$9,2,FALSE)</f>
        <v>0.62477957191623767</v>
      </c>
      <c r="N6" s="4">
        <f>('FL Characterization'!N$2-'FL Characterization'!N$3)*VLOOKUP($A6,'FL Ratio'!$A$2:$B$9,2,FALSE)</f>
        <v>0.60959835198314083</v>
      </c>
      <c r="O6" s="4">
        <f>('FL Characterization'!O$2-'FL Characterization'!O$3)*VLOOKUP($A6,'FL Ratio'!$A$2:$B$9,2,FALSE)</f>
        <v>0.61210387039486325</v>
      </c>
      <c r="P6" s="4">
        <f>('FL Characterization'!P$2-'FL Characterization'!P$3)*VLOOKUP($A6,'FL Ratio'!$A$2:$B$9,2,FALSE)</f>
        <v>0.58310471081091009</v>
      </c>
      <c r="Q6" s="4">
        <f>('FL Characterization'!Q$2-'FL Characterization'!Q$3)*VLOOKUP($A6,'FL Ratio'!$A$2:$B$9,2,FALSE)</f>
        <v>0.53450236619730906</v>
      </c>
      <c r="R6" s="4">
        <f>('FL Characterization'!R$2-'FL Characterization'!R$3)*VLOOKUP($A6,'FL Ratio'!$A$2:$B$9,2,FALSE)</f>
        <v>0.48037284572336553</v>
      </c>
      <c r="S6" s="4">
        <f>('FL Characterization'!S$2-'FL Characterization'!S$3)*VLOOKUP($A6,'FL Ratio'!$A$2:$B$9,2,FALSE)</f>
        <v>0.46314053413929301</v>
      </c>
      <c r="T6" s="4">
        <f>('FL Characterization'!T$2-'FL Characterization'!T$3)*VLOOKUP($A6,'FL Ratio'!$A$2:$B$9,2,FALSE)</f>
        <v>0.2911282237620913</v>
      </c>
      <c r="U6" s="4">
        <f>('FL Characterization'!U$2-'FL Characterization'!U$3)*VLOOKUP($A6,'FL Ratio'!$A$2:$B$9,2,FALSE)</f>
        <v>0.31133506705663239</v>
      </c>
      <c r="V6" s="4">
        <f>('FL Characterization'!V$2-'FL Characterization'!V$3)*VLOOKUP($A6,'FL Ratio'!$A$2:$B$9,2,FALSE)</f>
        <v>0.34038920666842898</v>
      </c>
      <c r="W6" s="4">
        <f>('FL Characterization'!W$2-'FL Characterization'!W$3)*VLOOKUP($A6,'FL Ratio'!$A$2:$B$9,2,FALSE)</f>
        <v>0.34851166425125885</v>
      </c>
      <c r="X6" s="4">
        <f>('FL Characterization'!X$2-'FL Characterization'!X$3)*VLOOKUP($A6,'FL Ratio'!$A$2:$B$9,2,FALSE)</f>
        <v>0.36347408611436643</v>
      </c>
      <c r="Y6" s="4">
        <f>('FL Characterization'!Y$2-'FL Characterization'!Y$3)*VLOOKUP($A6,'FL Ratio'!$A$2:$B$9,2,FALSE)</f>
        <v>0.40120833787711929</v>
      </c>
    </row>
    <row r="7" spans="1:25" x14ac:dyDescent="0.25">
      <c r="A7">
        <v>6</v>
      </c>
      <c r="B7" s="4">
        <f>('FL Characterization'!B$2-'FL Characterization'!B$3)*VLOOKUP($A7,'FL Ratio'!$A$2:$B$9,2,FALSE)</f>
        <v>0.44927659079166959</v>
      </c>
      <c r="C7" s="4">
        <f>('FL Characterization'!C$2-'FL Characterization'!C$3)*VLOOKUP($A7,'FL Ratio'!$A$2:$B$9,2,FALSE)</f>
        <v>0.47546503670730006</v>
      </c>
      <c r="D7" s="4">
        <f>('FL Characterization'!D$2-'FL Characterization'!D$3)*VLOOKUP($A7,'FL Ratio'!$A$2:$B$9,2,FALSE)</f>
        <v>0.50207985834906332</v>
      </c>
      <c r="E7" s="4">
        <f>('FL Characterization'!E$2-'FL Characterization'!E$3)*VLOOKUP($A7,'FL Ratio'!$A$2:$B$9,2,FALSE)</f>
        <v>0.52490218011101375</v>
      </c>
      <c r="F7" s="4">
        <f>('FL Characterization'!F$2-'FL Characterization'!F$3)*VLOOKUP($A7,'FL Ratio'!$A$2:$B$9,2,FALSE)</f>
        <v>0.53086021986302723</v>
      </c>
      <c r="G7" s="4">
        <f>('FL Characterization'!G$2-'FL Characterization'!G$3)*VLOOKUP($A7,'FL Ratio'!$A$2:$B$9,2,FALSE)</f>
        <v>0.55530950163258963</v>
      </c>
      <c r="H7" s="4">
        <f>('FL Characterization'!H$2-'FL Characterization'!H$3)*VLOOKUP($A7,'FL Ratio'!$A$2:$B$9,2,FALSE)</f>
        <v>0.55247073692965287</v>
      </c>
      <c r="I7" s="4">
        <f>('FL Characterization'!I$2-'FL Characterization'!I$3)*VLOOKUP($A7,'FL Ratio'!$A$2:$B$9,2,FALSE)</f>
        <v>0.52221376895360794</v>
      </c>
      <c r="J7" s="4">
        <f>('FL Characterization'!J$2-'FL Characterization'!J$3)*VLOOKUP($A7,'FL Ratio'!$A$2:$B$9,2,FALSE)</f>
        <v>0.47314689920679909</v>
      </c>
      <c r="K7" s="4">
        <f>('FL Characterization'!K$2-'FL Characterization'!K$3)*VLOOKUP($A7,'FL Ratio'!$A$2:$B$9,2,FALSE)</f>
        <v>0.69480280860247345</v>
      </c>
      <c r="L7" s="4">
        <f>('FL Characterization'!L$2-'FL Characterization'!L$3)*VLOOKUP($A7,'FL Ratio'!$A$2:$B$9,2,FALSE)</f>
        <v>0.6785029134089704</v>
      </c>
      <c r="M7" s="4">
        <f>('FL Characterization'!M$2-'FL Characterization'!M$3)*VLOOKUP($A7,'FL Ratio'!$A$2:$B$9,2,FALSE)</f>
        <v>0.62477957191623767</v>
      </c>
      <c r="N7" s="4">
        <f>('FL Characterization'!N$2-'FL Characterization'!N$3)*VLOOKUP($A7,'FL Ratio'!$A$2:$B$9,2,FALSE)</f>
        <v>0.60959835198314083</v>
      </c>
      <c r="O7" s="4">
        <f>('FL Characterization'!O$2-'FL Characterization'!O$3)*VLOOKUP($A7,'FL Ratio'!$A$2:$B$9,2,FALSE)</f>
        <v>0.61210387039486325</v>
      </c>
      <c r="P7" s="4">
        <f>('FL Characterization'!P$2-'FL Characterization'!P$3)*VLOOKUP($A7,'FL Ratio'!$A$2:$B$9,2,FALSE)</f>
        <v>0.58310471081091009</v>
      </c>
      <c r="Q7" s="4">
        <f>('FL Characterization'!Q$2-'FL Characterization'!Q$3)*VLOOKUP($A7,'FL Ratio'!$A$2:$B$9,2,FALSE)</f>
        <v>0.53450236619730906</v>
      </c>
      <c r="R7" s="4">
        <f>('FL Characterization'!R$2-'FL Characterization'!R$3)*VLOOKUP($A7,'FL Ratio'!$A$2:$B$9,2,FALSE)</f>
        <v>0.48037284572336553</v>
      </c>
      <c r="S7" s="4">
        <f>('FL Characterization'!S$2-'FL Characterization'!S$3)*VLOOKUP($A7,'FL Ratio'!$A$2:$B$9,2,FALSE)</f>
        <v>0.46314053413929301</v>
      </c>
      <c r="T7" s="4">
        <f>('FL Characterization'!T$2-'FL Characterization'!T$3)*VLOOKUP($A7,'FL Ratio'!$A$2:$B$9,2,FALSE)</f>
        <v>0.2911282237620913</v>
      </c>
      <c r="U7" s="4">
        <f>('FL Characterization'!U$2-'FL Characterization'!U$3)*VLOOKUP($A7,'FL Ratio'!$A$2:$B$9,2,FALSE)</f>
        <v>0.31133506705663239</v>
      </c>
      <c r="V7" s="4">
        <f>('FL Characterization'!V$2-'FL Characterization'!V$3)*VLOOKUP($A7,'FL Ratio'!$A$2:$B$9,2,FALSE)</f>
        <v>0.34038920666842898</v>
      </c>
      <c r="W7" s="4">
        <f>('FL Characterization'!W$2-'FL Characterization'!W$3)*VLOOKUP($A7,'FL Ratio'!$A$2:$B$9,2,FALSE)</f>
        <v>0.34851166425125885</v>
      </c>
      <c r="X7" s="4">
        <f>('FL Characterization'!X$2-'FL Characterization'!X$3)*VLOOKUP($A7,'FL Ratio'!$A$2:$B$9,2,FALSE)</f>
        <v>0.36347408611436643</v>
      </c>
      <c r="Y7" s="4">
        <f>('FL Characterization'!Y$2-'FL Characterization'!Y$3)*VLOOKUP($A7,'FL Ratio'!$A$2:$B$9,2,FALSE)</f>
        <v>0.40120833787711929</v>
      </c>
    </row>
    <row r="8" spans="1:25" x14ac:dyDescent="0.25">
      <c r="A8">
        <v>7</v>
      </c>
      <c r="B8" s="4">
        <f>('FL Characterization'!B$2-'FL Characterization'!B$3)*VLOOKUP($A8,'FL Ratio'!$A$2:$B$9,2,FALSE)</f>
        <v>0.44927659079166959</v>
      </c>
      <c r="C8" s="4">
        <f>('FL Characterization'!C$2-'FL Characterization'!C$3)*VLOOKUP($A8,'FL Ratio'!$A$2:$B$9,2,FALSE)</f>
        <v>0.47546503670730006</v>
      </c>
      <c r="D8" s="4">
        <f>('FL Characterization'!D$2-'FL Characterization'!D$3)*VLOOKUP($A8,'FL Ratio'!$A$2:$B$9,2,FALSE)</f>
        <v>0.50207985834906332</v>
      </c>
      <c r="E8" s="4">
        <f>('FL Characterization'!E$2-'FL Characterization'!E$3)*VLOOKUP($A8,'FL Ratio'!$A$2:$B$9,2,FALSE)</f>
        <v>0.52490218011101375</v>
      </c>
      <c r="F8" s="4">
        <f>('FL Characterization'!F$2-'FL Characterization'!F$3)*VLOOKUP($A8,'FL Ratio'!$A$2:$B$9,2,FALSE)</f>
        <v>0.53086021986302723</v>
      </c>
      <c r="G8" s="4">
        <f>('FL Characterization'!G$2-'FL Characterization'!G$3)*VLOOKUP($A8,'FL Ratio'!$A$2:$B$9,2,FALSE)</f>
        <v>0.55530950163258963</v>
      </c>
      <c r="H8" s="4">
        <f>('FL Characterization'!H$2-'FL Characterization'!H$3)*VLOOKUP($A8,'FL Ratio'!$A$2:$B$9,2,FALSE)</f>
        <v>0.55247073692965287</v>
      </c>
      <c r="I8" s="4">
        <f>('FL Characterization'!I$2-'FL Characterization'!I$3)*VLOOKUP($A8,'FL Ratio'!$A$2:$B$9,2,FALSE)</f>
        <v>0.52221376895360794</v>
      </c>
      <c r="J8" s="4">
        <f>('FL Characterization'!J$2-'FL Characterization'!J$3)*VLOOKUP($A8,'FL Ratio'!$A$2:$B$9,2,FALSE)</f>
        <v>0.47314689920679909</v>
      </c>
      <c r="K8" s="4">
        <f>('FL Characterization'!K$2-'FL Characterization'!K$3)*VLOOKUP($A8,'FL Ratio'!$A$2:$B$9,2,FALSE)</f>
        <v>0.69480280860247345</v>
      </c>
      <c r="L8" s="4">
        <f>('FL Characterization'!L$2-'FL Characterization'!L$3)*VLOOKUP($A8,'FL Ratio'!$A$2:$B$9,2,FALSE)</f>
        <v>0.6785029134089704</v>
      </c>
      <c r="M8" s="4">
        <f>('FL Characterization'!M$2-'FL Characterization'!M$3)*VLOOKUP($A8,'FL Ratio'!$A$2:$B$9,2,FALSE)</f>
        <v>0.62477957191623767</v>
      </c>
      <c r="N8" s="4">
        <f>('FL Characterization'!N$2-'FL Characterization'!N$3)*VLOOKUP($A8,'FL Ratio'!$A$2:$B$9,2,FALSE)</f>
        <v>0.60959835198314083</v>
      </c>
      <c r="O8" s="4">
        <f>('FL Characterization'!O$2-'FL Characterization'!O$3)*VLOOKUP($A8,'FL Ratio'!$A$2:$B$9,2,FALSE)</f>
        <v>0.61210387039486325</v>
      </c>
      <c r="P8" s="4">
        <f>('FL Characterization'!P$2-'FL Characterization'!P$3)*VLOOKUP($A8,'FL Ratio'!$A$2:$B$9,2,FALSE)</f>
        <v>0.58310471081091009</v>
      </c>
      <c r="Q8" s="4">
        <f>('FL Characterization'!Q$2-'FL Characterization'!Q$3)*VLOOKUP($A8,'FL Ratio'!$A$2:$B$9,2,FALSE)</f>
        <v>0.53450236619730906</v>
      </c>
      <c r="R8" s="4">
        <f>('FL Characterization'!R$2-'FL Characterization'!R$3)*VLOOKUP($A8,'FL Ratio'!$A$2:$B$9,2,FALSE)</f>
        <v>0.48037284572336553</v>
      </c>
      <c r="S8" s="4">
        <f>('FL Characterization'!S$2-'FL Characterization'!S$3)*VLOOKUP($A8,'FL Ratio'!$A$2:$B$9,2,FALSE)</f>
        <v>0.46314053413929301</v>
      </c>
      <c r="T8" s="4">
        <f>('FL Characterization'!T$2-'FL Characterization'!T$3)*VLOOKUP($A8,'FL Ratio'!$A$2:$B$9,2,FALSE)</f>
        <v>0.2911282237620913</v>
      </c>
      <c r="U8" s="4">
        <f>('FL Characterization'!U$2-'FL Characterization'!U$3)*VLOOKUP($A8,'FL Ratio'!$A$2:$B$9,2,FALSE)</f>
        <v>0.31133506705663239</v>
      </c>
      <c r="V8" s="4">
        <f>('FL Characterization'!V$2-'FL Characterization'!V$3)*VLOOKUP($A8,'FL Ratio'!$A$2:$B$9,2,FALSE)</f>
        <v>0.34038920666842898</v>
      </c>
      <c r="W8" s="4">
        <f>('FL Characterization'!W$2-'FL Characterization'!W$3)*VLOOKUP($A8,'FL Ratio'!$A$2:$B$9,2,FALSE)</f>
        <v>0.34851166425125885</v>
      </c>
      <c r="X8" s="4">
        <f>('FL Characterization'!X$2-'FL Characterization'!X$3)*VLOOKUP($A8,'FL Ratio'!$A$2:$B$9,2,FALSE)</f>
        <v>0.36347408611436643</v>
      </c>
      <c r="Y8" s="4">
        <f>('FL Characterization'!Y$2-'FL Characterization'!Y$3)*VLOOKUP($A8,'FL Ratio'!$A$2:$B$9,2,FALSE)</f>
        <v>0.40120833787711929</v>
      </c>
    </row>
    <row r="9" spans="1:25" x14ac:dyDescent="0.25">
      <c r="A9">
        <v>8</v>
      </c>
      <c r="B9" s="4">
        <f>('FL Characterization'!B$2-'FL Characterization'!B$3)*VLOOKUP($A9,'FL Ratio'!$A$2:$B$9,2,FALSE)</f>
        <v>0.44927659079166959</v>
      </c>
      <c r="C9" s="4">
        <f>('FL Characterization'!C$2-'FL Characterization'!C$3)*VLOOKUP($A9,'FL Ratio'!$A$2:$B$9,2,FALSE)</f>
        <v>0.47546503670730006</v>
      </c>
      <c r="D9" s="4">
        <f>('FL Characterization'!D$2-'FL Characterization'!D$3)*VLOOKUP($A9,'FL Ratio'!$A$2:$B$9,2,FALSE)</f>
        <v>0.50207985834906332</v>
      </c>
      <c r="E9" s="4">
        <f>('FL Characterization'!E$2-'FL Characterization'!E$3)*VLOOKUP($A9,'FL Ratio'!$A$2:$B$9,2,FALSE)</f>
        <v>0.52490218011101375</v>
      </c>
      <c r="F9" s="4">
        <f>('FL Characterization'!F$2-'FL Characterization'!F$3)*VLOOKUP($A9,'FL Ratio'!$A$2:$B$9,2,FALSE)</f>
        <v>0.53086021986302723</v>
      </c>
      <c r="G9" s="4">
        <f>('FL Characterization'!G$2-'FL Characterization'!G$3)*VLOOKUP($A9,'FL Ratio'!$A$2:$B$9,2,FALSE)</f>
        <v>0.55530950163258963</v>
      </c>
      <c r="H9" s="4">
        <f>('FL Characterization'!H$2-'FL Characterization'!H$3)*VLOOKUP($A9,'FL Ratio'!$A$2:$B$9,2,FALSE)</f>
        <v>0.55247073692965287</v>
      </c>
      <c r="I9" s="4">
        <f>('FL Characterization'!I$2-'FL Characterization'!I$3)*VLOOKUP($A9,'FL Ratio'!$A$2:$B$9,2,FALSE)</f>
        <v>0.52221376895360794</v>
      </c>
      <c r="J9" s="4">
        <f>('FL Characterization'!J$2-'FL Characterization'!J$3)*VLOOKUP($A9,'FL Ratio'!$A$2:$B$9,2,FALSE)</f>
        <v>0.47314689920679909</v>
      </c>
      <c r="K9" s="4">
        <f>('FL Characterization'!K$2-'FL Characterization'!K$3)*VLOOKUP($A9,'FL Ratio'!$A$2:$B$9,2,FALSE)</f>
        <v>0.69480280860247345</v>
      </c>
      <c r="L9" s="4">
        <f>('FL Characterization'!L$2-'FL Characterization'!L$3)*VLOOKUP($A9,'FL Ratio'!$A$2:$B$9,2,FALSE)</f>
        <v>0.6785029134089704</v>
      </c>
      <c r="M9" s="4">
        <f>('FL Characterization'!M$2-'FL Characterization'!M$3)*VLOOKUP($A9,'FL Ratio'!$A$2:$B$9,2,FALSE)</f>
        <v>0.62477957191623767</v>
      </c>
      <c r="N9" s="4">
        <f>('FL Characterization'!N$2-'FL Characterization'!N$3)*VLOOKUP($A9,'FL Ratio'!$A$2:$B$9,2,FALSE)</f>
        <v>0.60959835198314083</v>
      </c>
      <c r="O9" s="4">
        <f>('FL Characterization'!O$2-'FL Characterization'!O$3)*VLOOKUP($A9,'FL Ratio'!$A$2:$B$9,2,FALSE)</f>
        <v>0.61210387039486325</v>
      </c>
      <c r="P9" s="4">
        <f>('FL Characterization'!P$2-'FL Characterization'!P$3)*VLOOKUP($A9,'FL Ratio'!$A$2:$B$9,2,FALSE)</f>
        <v>0.58310471081091009</v>
      </c>
      <c r="Q9" s="4">
        <f>('FL Characterization'!Q$2-'FL Characterization'!Q$3)*VLOOKUP($A9,'FL Ratio'!$A$2:$B$9,2,FALSE)</f>
        <v>0.53450236619730906</v>
      </c>
      <c r="R9" s="4">
        <f>('FL Characterization'!R$2-'FL Characterization'!R$3)*VLOOKUP($A9,'FL Ratio'!$A$2:$B$9,2,FALSE)</f>
        <v>0.48037284572336553</v>
      </c>
      <c r="S9" s="4">
        <f>('FL Characterization'!S$2-'FL Characterization'!S$3)*VLOOKUP($A9,'FL Ratio'!$A$2:$B$9,2,FALSE)</f>
        <v>0.46314053413929301</v>
      </c>
      <c r="T9" s="4">
        <f>('FL Characterization'!T$2-'FL Characterization'!T$3)*VLOOKUP($A9,'FL Ratio'!$A$2:$B$9,2,FALSE)</f>
        <v>0.2911282237620913</v>
      </c>
      <c r="U9" s="4">
        <f>('FL Characterization'!U$2-'FL Characterization'!U$3)*VLOOKUP($A9,'FL Ratio'!$A$2:$B$9,2,FALSE)</f>
        <v>0.31133506705663239</v>
      </c>
      <c r="V9" s="4">
        <f>('FL Characterization'!V$2-'FL Characterization'!V$3)*VLOOKUP($A9,'FL Ratio'!$A$2:$B$9,2,FALSE)</f>
        <v>0.34038920666842898</v>
      </c>
      <c r="W9" s="4">
        <f>('FL Characterization'!W$2-'FL Characterization'!W$3)*VLOOKUP($A9,'FL Ratio'!$A$2:$B$9,2,FALSE)</f>
        <v>0.34851166425125885</v>
      </c>
      <c r="X9" s="4">
        <f>('FL Characterization'!X$2-'FL Characterization'!X$3)*VLOOKUP($A9,'FL Ratio'!$A$2:$B$9,2,FALSE)</f>
        <v>0.36347408611436643</v>
      </c>
      <c r="Y9" s="4">
        <f>('FL Characterization'!Y$2-'FL Characterization'!Y$3)*VLOOKUP($A9,'FL Ratio'!$A$2:$B$9,2,FALSE)</f>
        <v>0.40120833787711929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716A-7F12-486C-8241-7FB09312A13F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Winter'!B$2:B$4)*(RANDBETWEEN(95,105)/100))</f>
        <v>0</v>
      </c>
      <c r="C3" s="7">
        <f ca="1">VLOOKUP($A3,'RES installed'!$A$2:$C$6,3,FALSE)*(AVERAGE('[1]Profiles, RES, Winter'!C$2:C$4)*(RANDBETWEEN(95,105)/100))</f>
        <v>1.7442622950819669E-5</v>
      </c>
      <c r="D3" s="7">
        <f ca="1">VLOOKUP($A3,'RES installed'!$A$2:$C$6,3,FALSE)*(AVERAGE('[1]Profiles, RES, Winter'!D$2:D$4)*(RANDBETWEEN(95,105)/100))</f>
        <v>1.0244734997409405E-5</v>
      </c>
      <c r="E3" s="7">
        <f ca="1">VLOOKUP($A3,'RES installed'!$A$2:$C$6,3,FALSE)*(AVERAGE('[1]Profiles, RES, Winter'!E$2:E$4)*(RANDBETWEEN(95,105)/100))</f>
        <v>0</v>
      </c>
      <c r="F3" s="7">
        <f ca="1">VLOOKUP($A3,'RES installed'!$A$2:$C$6,3,FALSE)*(AVERAGE('[1]Profiles, RES, Winter'!F$2:F$4)*(RANDBETWEEN(95,105)/100))</f>
        <v>0</v>
      </c>
      <c r="G3" s="7">
        <f ca="1">VLOOKUP($A3,'RES installed'!$A$2:$C$6,3,FALSE)*(AVERAGE('[1]Profiles, RES, Winter'!G$2:G$4)*(RANDBETWEEN(95,105)/100))</f>
        <v>0</v>
      </c>
      <c r="H3" s="7">
        <f ca="1">VLOOKUP($A3,'RES installed'!$A$2:$C$6,3,FALSE)*(AVERAGE('[1]Profiles, RES, Winter'!H$2:H$4)*(RANDBETWEEN(95,105)/100))</f>
        <v>0</v>
      </c>
      <c r="I3" s="7">
        <f ca="1">VLOOKUP($A3,'RES installed'!$A$2:$C$6,3,FALSE)*(AVERAGE('[1]Profiles, RES, Winter'!I$2:I$4)*(RANDBETWEEN(95,105)/100))</f>
        <v>1.6787604122206212E-2</v>
      </c>
      <c r="J3" s="7">
        <f ca="1">VLOOKUP($A3,'RES installed'!$A$2:$C$6,3,FALSE)*(AVERAGE('[1]Profiles, RES, Winter'!J$2:J$4)*(RANDBETWEEN(95,105)/100))</f>
        <v>0.34643626204067757</v>
      </c>
      <c r="K3" s="7">
        <f ca="1">VLOOKUP($A3,'RES installed'!$A$2:$C$6,3,FALSE)*(AVERAGE('[1]Profiles, RES, Winter'!K$2:K$4)*(RANDBETWEEN(95,105)/100))</f>
        <v>0.84704849722003772</v>
      </c>
      <c r="L3" s="7">
        <f ca="1">VLOOKUP($A3,'RES installed'!$A$2:$C$6,3,FALSE)*(AVERAGE('[1]Profiles, RES, Winter'!L$2:L$4)*(RANDBETWEEN(95,105)/100))</f>
        <v>1.1347425811255609</v>
      </c>
      <c r="M3" s="7">
        <f ca="1">VLOOKUP($A3,'RES installed'!$A$2:$C$6,3,FALSE)*(AVERAGE('[1]Profiles, RES, Winter'!M$2:M$4)*(RANDBETWEEN(95,105)/100))</f>
        <v>1.2394095786877612</v>
      </c>
      <c r="N3" s="7">
        <f ca="1">VLOOKUP($A3,'RES installed'!$A$2:$C$6,3,FALSE)*(AVERAGE('[1]Profiles, RES, Winter'!N$2:N$4)*(RANDBETWEEN(95,105)/100))</f>
        <v>1.2862180109748513</v>
      </c>
      <c r="O3" s="7">
        <f ca="1">VLOOKUP($A3,'RES installed'!$A$2:$C$6,3,FALSE)*(AVERAGE('[1]Profiles, RES, Winter'!O$2:O$4)*(RANDBETWEEN(95,105)/100))</f>
        <v>1.1775538588563026</v>
      </c>
      <c r="P3" s="7">
        <f ca="1">VLOOKUP($A3,'RES installed'!$A$2:$C$6,3,FALSE)*(AVERAGE('[1]Profiles, RES, Winter'!P$2:P$4)*(RANDBETWEEN(95,105)/100))</f>
        <v>0.95916766499098838</v>
      </c>
      <c r="Q3" s="7">
        <f ca="1">VLOOKUP($A3,'RES installed'!$A$2:$C$6,3,FALSE)*(AVERAGE('[1]Profiles, RES, Winter'!Q$2:Q$4)*(RANDBETWEEN(95,105)/100))</f>
        <v>0.47068228334950574</v>
      </c>
      <c r="R3" s="7">
        <f ca="1">VLOOKUP($A3,'RES installed'!$A$2:$C$6,3,FALSE)*(AVERAGE('[1]Profiles, RES, Winter'!R$2:R$4)*(RANDBETWEEN(95,105)/100))</f>
        <v>0.11152136270159345</v>
      </c>
      <c r="S3" s="7">
        <f ca="1">VLOOKUP($A3,'RES installed'!$A$2:$C$6,3,FALSE)*(AVERAGE('[1]Profiles, RES, Winter'!S$2:S$4)*(RANDBETWEEN(95,105)/100))</f>
        <v>7.2433048150969054E-4</v>
      </c>
      <c r="T3" s="7">
        <f ca="1">VLOOKUP($A3,'RES installed'!$A$2:$C$6,3,FALSE)*(AVERAGE('[1]Profiles, RES, Winter'!T$2:T$4)*(RANDBETWEEN(95,105)/100))</f>
        <v>1.2379549791128626E-4</v>
      </c>
      <c r="U3" s="7">
        <f ca="1">VLOOKUP($A3,'RES installed'!$A$2:$C$6,3,FALSE)*(AVERAGE('[1]Profiles, RES, Winter'!U$2:U$4)*(RANDBETWEEN(95,105)/100))</f>
        <v>3.2321477553259576E-5</v>
      </c>
      <c r="V3" s="7">
        <f ca="1">VLOOKUP($A3,'RES installed'!$A$2:$C$6,3,FALSE)*(AVERAGE('[1]Profiles, RES, Winter'!V$2:V$4)*(RANDBETWEEN(95,105)/100))</f>
        <v>0</v>
      </c>
      <c r="W3" s="7">
        <f ca="1">VLOOKUP($A3,'RES installed'!$A$2:$C$6,3,FALSE)*(AVERAGE('[1]Profiles, RES, Winter'!W$2:W$4)*(RANDBETWEEN(95,105)/100))</f>
        <v>0</v>
      </c>
      <c r="X3" s="7">
        <f ca="1">VLOOKUP($A3,'RES installed'!$A$2:$C$6,3,FALSE)*(AVERAGE('[1]Profiles, RES, Winter'!X$2:X$4)*(RANDBETWEEN(95,105)/100))</f>
        <v>0</v>
      </c>
      <c r="Y3" s="7">
        <f ca="1">VLOOKUP($A3,'RES installed'!$A$2:$C$6,3,FALSE)*(AVERAGE('[1]Profiles, RES, Winter'!Y$2:Y$4)*(RANDBETWEEN(95,105)/100))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Winter'!B$5:B$7)*(RANDBETWEEN(95,105)/100))</f>
        <v>1.5902021786144127</v>
      </c>
      <c r="C4" s="9">
        <f ca="1">VLOOKUP($A4,'RES installed'!$A$2:$C$6,3,FALSE)*(AVERAGE('[1]Profiles, RES, Winter'!C$5:C$7)*(RANDBETWEEN(95,105)/100))</f>
        <v>1.32047851112512</v>
      </c>
      <c r="D4" s="9">
        <f ca="1">VLOOKUP($A4,'RES installed'!$A$2:$C$6,3,FALSE)*(AVERAGE('[1]Profiles, RES, Winter'!D$5:D$7)*(RANDBETWEEN(95,105)/100))</f>
        <v>1.3097019328862598</v>
      </c>
      <c r="E4" s="9">
        <f ca="1">VLOOKUP($A4,'RES installed'!$A$2:$C$6,3,FALSE)*(AVERAGE('[1]Profiles, RES, Winter'!E$5:E$7)*(RANDBETWEEN(95,105)/100))</f>
        <v>1.4220902280560073</v>
      </c>
      <c r="F4" s="9">
        <f ca="1">VLOOKUP($A4,'RES installed'!$A$2:$C$6,3,FALSE)*(AVERAGE('[1]Profiles, RES, Winter'!F$5:F$7)*(RANDBETWEEN(95,105)/100))</f>
        <v>1.1486367795600976</v>
      </c>
      <c r="G4" s="9">
        <f ca="1">VLOOKUP($A4,'RES installed'!$A$2:$C$6,3,FALSE)*(AVERAGE('[1]Profiles, RES, Winter'!G$5:G$7)*(RANDBETWEEN(95,105)/100))</f>
        <v>1.013798970225273</v>
      </c>
      <c r="H4" s="9">
        <f ca="1">VLOOKUP($A4,'RES installed'!$A$2:$C$6,3,FALSE)*(AVERAGE('[1]Profiles, RES, Winter'!H$5:H$7)*(RANDBETWEEN(95,105)/100))</f>
        <v>0.87256333613459303</v>
      </c>
      <c r="I4" s="9">
        <f ca="1">VLOOKUP($A4,'RES installed'!$A$2:$C$6,3,FALSE)*(AVERAGE('[1]Profiles, RES, Winter'!I$5:I$7)*(RANDBETWEEN(95,105)/100))</f>
        <v>0.84115382100250269</v>
      </c>
      <c r="J4" s="9">
        <f ca="1">VLOOKUP($A4,'RES installed'!$A$2:$C$6,3,FALSE)*(AVERAGE('[1]Profiles, RES, Winter'!J$5:J$7)*(RANDBETWEEN(95,105)/100))</f>
        <v>0.84775196904063221</v>
      </c>
      <c r="K4" s="9">
        <f ca="1">VLOOKUP($A4,'RES installed'!$A$2:$C$6,3,FALSE)*(AVERAGE('[1]Profiles, RES, Winter'!K$5:K$7)*(RANDBETWEEN(95,105)/100))</f>
        <v>0.73730479120212744</v>
      </c>
      <c r="L4" s="9">
        <f ca="1">VLOOKUP($A4,'RES installed'!$A$2:$C$6,3,FALSE)*(AVERAGE('[1]Profiles, RES, Winter'!L$5:L$7)*(RANDBETWEEN(95,105)/100))</f>
        <v>0.69594646418580197</v>
      </c>
      <c r="M4" s="9">
        <f ca="1">VLOOKUP($A4,'RES installed'!$A$2:$C$6,3,FALSE)*(AVERAGE('[1]Profiles, RES, Winter'!M$5:M$7)*(RANDBETWEEN(95,105)/100))</f>
        <v>0.71516282536461651</v>
      </c>
      <c r="N4" s="9">
        <f ca="1">VLOOKUP($A4,'RES installed'!$A$2:$C$6,3,FALSE)*(AVERAGE('[1]Profiles, RES, Winter'!N$5:N$7)*(RANDBETWEEN(95,105)/100))</f>
        <v>0.65610142753462819</v>
      </c>
      <c r="O4" s="9">
        <f ca="1">VLOOKUP($A4,'RES installed'!$A$2:$C$6,3,FALSE)*(AVERAGE('[1]Profiles, RES, Winter'!O$5:O$7)*(RANDBETWEEN(95,105)/100))</f>
        <v>0.65980964264112651</v>
      </c>
      <c r="P4" s="9">
        <f ca="1">VLOOKUP($A4,'RES installed'!$A$2:$C$6,3,FALSE)*(AVERAGE('[1]Profiles, RES, Winter'!P$5:P$7)*(RANDBETWEEN(95,105)/100))</f>
        <v>0.87302489042355003</v>
      </c>
      <c r="Q4" s="9">
        <f ca="1">VLOOKUP($A4,'RES installed'!$A$2:$C$6,3,FALSE)*(AVERAGE('[1]Profiles, RES, Winter'!Q$5:Q$7)*(RANDBETWEEN(95,105)/100))</f>
        <v>0.88768534541903121</v>
      </c>
      <c r="R4" s="9">
        <f ca="1">VLOOKUP($A4,'RES installed'!$A$2:$C$6,3,FALSE)*(AVERAGE('[1]Profiles, RES, Winter'!R$5:R$7)*(RANDBETWEEN(95,105)/100))</f>
        <v>0.98629390123644811</v>
      </c>
      <c r="S4" s="9">
        <f ca="1">VLOOKUP($A4,'RES installed'!$A$2:$C$6,3,FALSE)*(AVERAGE('[1]Profiles, RES, Winter'!S$5:S$7)*(RANDBETWEEN(95,105)/100))</f>
        <v>1.1133700819102526</v>
      </c>
      <c r="T4" s="9">
        <f ca="1">VLOOKUP($A4,'RES installed'!$A$2:$C$6,3,FALSE)*(AVERAGE('[1]Profiles, RES, Winter'!T$5:T$7)*(RANDBETWEEN(95,105)/100))</f>
        <v>0.97639880346654828</v>
      </c>
      <c r="U4" s="9">
        <f ca="1">VLOOKUP($A4,'RES installed'!$A$2:$C$6,3,FALSE)*(AVERAGE('[1]Profiles, RES, Winter'!U$5:U$7)*(RANDBETWEEN(95,105)/100))</f>
        <v>1.0831725115565645</v>
      </c>
      <c r="V4" s="9">
        <f ca="1">VLOOKUP($A4,'RES installed'!$A$2:$C$6,3,FALSE)*(AVERAGE('[1]Profiles, RES, Winter'!V$5:V$7)*(RANDBETWEEN(95,105)/100))</f>
        <v>1.1616049394760839</v>
      </c>
      <c r="W4" s="9">
        <f ca="1">VLOOKUP($A4,'RES installed'!$A$2:$C$6,3,FALSE)*(AVERAGE('[1]Profiles, RES, Winter'!W$5:W$7)*(RANDBETWEEN(95,105)/100))</f>
        <v>1.1579066996294469</v>
      </c>
      <c r="X4" s="9">
        <f ca="1">VLOOKUP($A4,'RES installed'!$A$2:$C$6,3,FALSE)*(AVERAGE('[1]Profiles, RES, Winter'!X$5:X$7)*(RANDBETWEEN(95,105)/100))</f>
        <v>1.0436216364261808</v>
      </c>
      <c r="Y4" s="9">
        <f ca="1">VLOOKUP($A4,'RES installed'!$A$2:$C$6,3,FALSE)*(AVERAGE('[1]Profiles, RES, Winter'!Y$5:Y$7)*(RANDBETWEEN(95,105)/100))</f>
        <v>1.2414393208006553</v>
      </c>
    </row>
    <row r="5" spans="1:25" x14ac:dyDescent="0.25">
      <c r="A5" s="6">
        <v>4</v>
      </c>
      <c r="B5" s="7">
        <f ca="1">VLOOKUP($A5,'RES installed'!$A$2:$C$6,3,FALSE)*(AVERAGE('[1]Profiles, RES, Winter'!B$2:B$4)*(RANDBETWEEN(95,105)/100))</f>
        <v>0</v>
      </c>
      <c r="C5" s="7">
        <f ca="1">VLOOKUP($A5,'RES installed'!$A$2:$C$6,3,FALSE)*(AVERAGE('[1]Profiles, RES, Winter'!C$2:C$4)*(RANDBETWEEN(95,105)/100))</f>
        <v>8.8121584699453533E-6</v>
      </c>
      <c r="D5" s="7">
        <f ca="1">VLOOKUP($A5,'RES installed'!$A$2:$C$6,3,FALSE)*(AVERAGE('[1]Profiles, RES, Winter'!D$2:D$4)*(RANDBETWEEN(95,105)/100))</f>
        <v>5.1746365548139341E-6</v>
      </c>
      <c r="E5" s="7">
        <f ca="1">VLOOKUP($A5,'RES installed'!$A$2:$C$6,3,FALSE)*(AVERAGE('[1]Profiles, RES, Winter'!E$2:E$4)*(RANDBETWEEN(95,105)/100))</f>
        <v>0</v>
      </c>
      <c r="F5" s="7">
        <f ca="1">VLOOKUP($A5,'RES installed'!$A$2:$C$6,3,FALSE)*(AVERAGE('[1]Profiles, RES, Winter'!F$2:F$4)*(RANDBETWEEN(95,105)/100))</f>
        <v>0</v>
      </c>
      <c r="G5" s="7">
        <f ca="1">VLOOKUP($A5,'RES installed'!$A$2:$C$6,3,FALSE)*(AVERAGE('[1]Profiles, RES, Winter'!G$2:G$4)*(RANDBETWEEN(95,105)/100))</f>
        <v>0</v>
      </c>
      <c r="H5" s="7">
        <f ca="1">VLOOKUP($A5,'RES installed'!$A$2:$C$6,3,FALSE)*(AVERAGE('[1]Profiles, RES, Winter'!H$2:H$4)*(RANDBETWEEN(95,105)/100))</f>
        <v>0</v>
      </c>
      <c r="I5" s="7">
        <f ca="1">VLOOKUP($A5,'RES installed'!$A$2:$C$6,3,FALSE)*(AVERAGE('[1]Profiles, RES, Winter'!I$2:I$4)*(RANDBETWEEN(95,105)/100))</f>
        <v>8.7329455787234344E-3</v>
      </c>
      <c r="J5" s="7">
        <f ca="1">VLOOKUP($A5,'RES installed'!$A$2:$C$6,3,FALSE)*(AVERAGE('[1]Profiles, RES, Winter'!J$2:J$4)*(RANDBETWEEN(95,105)/100))</f>
        <v>0.17321813102033878</v>
      </c>
      <c r="K5" s="7">
        <f ca="1">VLOOKUP($A5,'RES installed'!$A$2:$C$6,3,FALSE)*(AVERAGE('[1]Profiles, RES, Winter'!K$2:K$4)*(RANDBETWEEN(95,105)/100))</f>
        <v>0.40658327866561811</v>
      </c>
      <c r="L5" s="7">
        <f ca="1">VLOOKUP($A5,'RES installed'!$A$2:$C$6,3,FALSE)*(AVERAGE('[1]Profiles, RES, Winter'!L$2:L$4)*(RANDBETWEEN(95,105)/100))</f>
        <v>0.56169757765715267</v>
      </c>
      <c r="M5" s="7">
        <f ca="1">VLOOKUP($A5,'RES installed'!$A$2:$C$6,3,FALSE)*(AVERAGE('[1]Profiles, RES, Winter'!M$2:M$4)*(RANDBETWEEN(95,105)/100))</f>
        <v>0.62602830760249173</v>
      </c>
      <c r="N5" s="7">
        <f ca="1">VLOOKUP($A5,'RES installed'!$A$2:$C$6,3,FALSE)*(AVERAGE('[1]Profiles, RES, Winter'!N$2:N$4)*(RANDBETWEEN(95,105)/100))</f>
        <v>0.64973899523471867</v>
      </c>
      <c r="O5" s="7">
        <f ca="1">VLOOKUP($A5,'RES installed'!$A$2:$C$6,3,FALSE)*(AVERAGE('[1]Profiles, RES, Winter'!O$2:O$4)*(RANDBETWEEN(95,105)/100))</f>
        <v>0.57723228375308955</v>
      </c>
      <c r="P5" s="7">
        <f ca="1">VLOOKUP($A5,'RES installed'!$A$2:$C$6,3,FALSE)*(AVERAGE('[1]Profiles, RES, Winter'!P$2:P$4)*(RANDBETWEEN(95,105)/100))</f>
        <v>0.47958383249549419</v>
      </c>
      <c r="Q5" s="7">
        <f ca="1">VLOOKUP($A5,'RES installed'!$A$2:$C$6,3,FALSE)*(AVERAGE('[1]Profiles, RES, Winter'!Q$2:Q$4)*(RANDBETWEEN(95,105)/100))</f>
        <v>0.24525024237684775</v>
      </c>
      <c r="R5" s="7">
        <f ca="1">VLOOKUP($A5,'RES installed'!$A$2:$C$6,3,FALSE)*(AVERAGE('[1]Profiles, RES, Winter'!R$2:R$4)*(RANDBETWEEN(95,105)/100))</f>
        <v>5.3027314617914531E-2</v>
      </c>
      <c r="S5" s="7">
        <f ca="1">VLOOKUP($A5,'RES installed'!$A$2:$C$6,3,FALSE)*(AVERAGE('[1]Profiles, RES, Winter'!S$2:S$4)*(RANDBETWEEN(95,105)/100))</f>
        <v>3.3403590166709027E-4</v>
      </c>
      <c r="T5" s="7">
        <f ca="1">VLOOKUP($A5,'RES installed'!$A$2:$C$6,3,FALSE)*(AVERAGE('[1]Profiles, RES, Winter'!T$2:T$4)*(RANDBETWEEN(95,105)/100))</f>
        <v>5.8833503957839012E-5</v>
      </c>
      <c r="U5" s="7">
        <f ca="1">VLOOKUP($A5,'RES installed'!$A$2:$C$6,3,FALSE)*(AVERAGE('[1]Profiles, RES, Winter'!U$2:U$4)*(RANDBETWEEN(95,105)/100))</f>
        <v>1.6968775715461277E-5</v>
      </c>
      <c r="V5" s="7">
        <f ca="1">VLOOKUP($A5,'RES installed'!$A$2:$C$6,3,FALSE)*(AVERAGE('[1]Profiles, RES, Winter'!V$2:V$4)*(RANDBETWEEN(95,105)/100))</f>
        <v>0</v>
      </c>
      <c r="W5" s="7">
        <f ca="1">VLOOKUP($A5,'RES installed'!$A$2:$C$6,3,FALSE)*(AVERAGE('[1]Profiles, RES, Winter'!W$2:W$4)*(RANDBETWEEN(95,105)/100))</f>
        <v>0</v>
      </c>
      <c r="X5" s="7">
        <f ca="1">VLOOKUP($A5,'RES installed'!$A$2:$C$6,3,FALSE)*(AVERAGE('[1]Profiles, RES, Winter'!X$2:X$4)*(RANDBETWEEN(95,105)/100))</f>
        <v>0</v>
      </c>
      <c r="Y5" s="7">
        <f ca="1">VLOOKUP($A5,'RES installed'!$A$2:$C$6,3,FALSE)*(AVERAGE('[1]Profiles, RES, Winter'!Y$2:Y$4)*(RANDBETWEEN(95,105)/100))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Winter'!B$2:B$4)*(RANDBETWEEN(95,105)/100))</f>
        <v>0</v>
      </c>
      <c r="C6" s="7">
        <f ca="1">VLOOKUP($A6,'RES installed'!$A$2:$C$6,3,FALSE)*(AVERAGE('[1]Profiles, RES, Winter'!C$2:C$4)*(RANDBETWEEN(95,105)/100))</f>
        <v>8.8121584699453533E-6</v>
      </c>
      <c r="D6" s="7">
        <f ca="1">VLOOKUP($A6,'RES installed'!$A$2:$C$6,3,FALSE)*(AVERAGE('[1]Profiles, RES, Winter'!D$2:D$4)*(RANDBETWEEN(95,105)/100))</f>
        <v>5.3837127792508603E-6</v>
      </c>
      <c r="E6" s="7">
        <f ca="1">VLOOKUP($A6,'RES installed'!$A$2:$C$6,3,FALSE)*(AVERAGE('[1]Profiles, RES, Winter'!E$2:E$4)*(RANDBETWEEN(95,105)/100))</f>
        <v>0</v>
      </c>
      <c r="F6" s="7">
        <f ca="1">VLOOKUP($A6,'RES installed'!$A$2:$C$6,3,FALSE)*(AVERAGE('[1]Profiles, RES, Winter'!F$2:F$4)*(RANDBETWEEN(95,105)/100))</f>
        <v>0</v>
      </c>
      <c r="G6" s="7">
        <f ca="1">VLOOKUP($A6,'RES installed'!$A$2:$C$6,3,FALSE)*(AVERAGE('[1]Profiles, RES, Winter'!G$2:G$4)*(RANDBETWEEN(95,105)/100))</f>
        <v>0</v>
      </c>
      <c r="H6" s="7">
        <f ca="1">VLOOKUP($A6,'RES installed'!$A$2:$C$6,3,FALSE)*(AVERAGE('[1]Profiles, RES, Winter'!H$2:H$4)*(RANDBETWEEN(95,105)/100))</f>
        <v>0</v>
      </c>
      <c r="I6" s="7">
        <f ca="1">VLOOKUP($A6,'RES installed'!$A$2:$C$6,3,FALSE)*(AVERAGE('[1]Profiles, RES, Winter'!I$2:I$4)*(RANDBETWEEN(95,105)/100))</f>
        <v>8.2242303022929415E-3</v>
      </c>
      <c r="J6" s="7">
        <f ca="1">VLOOKUP($A6,'RES installed'!$A$2:$C$6,3,FALSE)*(AVERAGE('[1]Profiles, RES, Winter'!J$2:J$4)*(RANDBETWEEN(95,105)/100))</f>
        <v>0.17321813102033878</v>
      </c>
      <c r="K6" s="7">
        <f ca="1">VLOOKUP($A6,'RES installed'!$A$2:$C$6,3,FALSE)*(AVERAGE('[1]Profiles, RES, Winter'!K$2:K$4)*(RANDBETWEEN(95,105)/100))</f>
        <v>0.40658327866561811</v>
      </c>
      <c r="L6" s="7">
        <f ca="1">VLOOKUP($A6,'RES installed'!$A$2:$C$6,3,FALSE)*(AVERAGE('[1]Profiles, RES, Winter'!L$2:L$4)*(RANDBETWEEN(95,105)/100))</f>
        <v>0.59573985509091953</v>
      </c>
      <c r="M6" s="7">
        <f ca="1">VLOOKUP($A6,'RES installed'!$A$2:$C$6,3,FALSE)*(AVERAGE('[1]Profiles, RES, Winter'!M$2:M$4)*(RANDBETWEEN(95,105)/100))</f>
        <v>0.64499886237832482</v>
      </c>
      <c r="N6" s="7">
        <f ca="1">VLOOKUP($A6,'RES installed'!$A$2:$C$6,3,FALSE)*(AVERAGE('[1]Profiles, RES, Winter'!N$2:N$4)*(RANDBETWEEN(95,105)/100))</f>
        <v>0.67625895422389093</v>
      </c>
      <c r="O6" s="7">
        <f ca="1">VLOOKUP($A6,'RES installed'!$A$2:$C$6,3,FALSE)*(AVERAGE('[1]Profiles, RES, Winter'!O$2:O$4)*(RANDBETWEEN(95,105)/100))</f>
        <v>0.54837066956543501</v>
      </c>
      <c r="P6" s="7">
        <f ca="1">VLOOKUP($A6,'RES installed'!$A$2:$C$6,3,FALSE)*(AVERAGE('[1]Profiles, RES, Winter'!P$2:P$4)*(RANDBETWEEN(95,105)/100))</f>
        <v>0.45674650713856585</v>
      </c>
      <c r="Q6" s="7">
        <f ca="1">VLOOKUP($A6,'RES installed'!$A$2:$C$6,3,FALSE)*(AVERAGE('[1]Profiles, RES, Winter'!Q$2:Q$4)*(RANDBETWEEN(95,105)/100))</f>
        <v>0.24277296720132402</v>
      </c>
      <c r="R6" s="7">
        <f ca="1">VLOOKUP($A6,'RES installed'!$A$2:$C$6,3,FALSE)*(AVERAGE('[1]Profiles, RES, Winter'!R$2:R$4)*(RANDBETWEEN(95,105)/100))</f>
        <v>5.6854028043949602E-2</v>
      </c>
      <c r="S6" s="7">
        <f ca="1">VLOOKUP($A6,'RES installed'!$A$2:$C$6,3,FALSE)*(AVERAGE('[1]Profiles, RES, Winter'!S$2:S$4)*(RANDBETWEEN(95,105)/100))</f>
        <v>3.4106823643902904E-4</v>
      </c>
      <c r="T6" s="7">
        <f ca="1">VLOOKUP($A6,'RES installed'!$A$2:$C$6,3,FALSE)*(AVERAGE('[1]Profiles, RES, Winter'!T$2:T$4)*(RANDBETWEEN(95,105)/100))</f>
        <v>6.0059201956960658E-5</v>
      </c>
      <c r="U6" s="7">
        <f ca="1">VLOOKUP($A6,'RES installed'!$A$2:$C$6,3,FALSE)*(AVERAGE('[1]Profiles, RES, Winter'!U$2:U$4)*(RANDBETWEEN(95,105)/100))</f>
        <v>1.5999131388863491E-5</v>
      </c>
      <c r="V6" s="7">
        <f ca="1">VLOOKUP($A6,'RES installed'!$A$2:$C$6,3,FALSE)*(AVERAGE('[1]Profiles, RES, Winter'!V$2:V$4)*(RANDBETWEEN(95,105)/100))</f>
        <v>0</v>
      </c>
      <c r="W6" s="7">
        <f ca="1">VLOOKUP($A6,'RES installed'!$A$2:$C$6,3,FALSE)*(AVERAGE('[1]Profiles, RES, Winter'!W$2:W$4)*(RANDBETWEEN(95,105)/100))</f>
        <v>0</v>
      </c>
      <c r="X6" s="7">
        <f ca="1">VLOOKUP($A6,'RES installed'!$A$2:$C$6,3,FALSE)*(AVERAGE('[1]Profiles, RES, Winter'!X$2:X$4)*(RANDBETWEEN(95,105)/100))</f>
        <v>0</v>
      </c>
      <c r="Y6" s="7">
        <f ca="1">VLOOKUP($A6,'RES installed'!$A$2:$C$6,3,FALSE)*(AVERAGE('[1]Profiles, RES, Winter'!Y$2:Y$4)*(RANDBETWEEN(95,105)/100))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Winter'!B$2:B$4)*(RANDBETWEEN(95,105)/100))</f>
        <v>0</v>
      </c>
      <c r="C7" s="7">
        <f ca="1">VLOOKUP($A7,'RES installed'!$A$2:$C$6,3,FALSE)*(AVERAGE('[1]Profiles, RES, Winter'!C$2:C$4)*(RANDBETWEEN(95,105)/100))</f>
        <v>9.3572404371584697E-6</v>
      </c>
      <c r="D7" s="7">
        <f ca="1">VLOOKUP($A7,'RES installed'!$A$2:$C$6,3,FALSE)*(AVERAGE('[1]Profiles, RES, Winter'!D$2:D$4)*(RANDBETWEEN(95,105)/100))</f>
        <v>5.3837127792508603E-6</v>
      </c>
      <c r="E7" s="7">
        <f ca="1">VLOOKUP($A7,'RES installed'!$A$2:$C$6,3,FALSE)*(AVERAGE('[1]Profiles, RES, Winter'!E$2:E$4)*(RANDBETWEEN(95,105)/100))</f>
        <v>0</v>
      </c>
      <c r="F7" s="7">
        <f ca="1">VLOOKUP($A7,'RES installed'!$A$2:$C$6,3,FALSE)*(AVERAGE('[1]Profiles, RES, Winter'!F$2:F$4)*(RANDBETWEEN(95,105)/100))</f>
        <v>0</v>
      </c>
      <c r="G7" s="7">
        <f ca="1">VLOOKUP($A7,'RES installed'!$A$2:$C$6,3,FALSE)*(AVERAGE('[1]Profiles, RES, Winter'!G$2:G$4)*(RANDBETWEEN(95,105)/100))</f>
        <v>0</v>
      </c>
      <c r="H7" s="7">
        <f ca="1">VLOOKUP($A7,'RES installed'!$A$2:$C$6,3,FALSE)*(AVERAGE('[1]Profiles, RES, Winter'!H$2:H$4)*(RANDBETWEEN(95,105)/100))</f>
        <v>0</v>
      </c>
      <c r="I7" s="7">
        <f ca="1">VLOOKUP($A7,'RES installed'!$A$2:$C$6,3,FALSE)*(AVERAGE('[1]Profiles, RES, Winter'!I$2:I$4)*(RANDBETWEEN(95,105)/100))</f>
        <v>8.7329455787234344E-3</v>
      </c>
      <c r="J7" s="7">
        <f ca="1">VLOOKUP($A7,'RES installed'!$A$2:$C$6,3,FALSE)*(AVERAGE('[1]Profiles, RES, Winter'!J$2:J$4)*(RANDBETWEEN(95,105)/100))</f>
        <v>0.16455722446932183</v>
      </c>
      <c r="K7" s="7">
        <f ca="1">VLOOKUP($A7,'RES installed'!$A$2:$C$6,3,FALSE)*(AVERAGE('[1]Profiles, RES, Winter'!K$2:K$4)*(RANDBETWEEN(95,105)/100))</f>
        <v>0.41928900612391867</v>
      </c>
      <c r="L7" s="7">
        <f ca="1">VLOOKUP($A7,'RES installed'!$A$2:$C$6,3,FALSE)*(AVERAGE('[1]Profiles, RES, Winter'!L$2:L$4)*(RANDBETWEEN(95,105)/100))</f>
        <v>0.58439242927966384</v>
      </c>
      <c r="M7" s="7">
        <f ca="1">VLOOKUP($A7,'RES installed'!$A$2:$C$6,3,FALSE)*(AVERAGE('[1]Profiles, RES, Winter'!M$2:M$4)*(RANDBETWEEN(95,105)/100))</f>
        <v>0.63867534411971372</v>
      </c>
      <c r="N7" s="7">
        <f ca="1">VLOOKUP($A7,'RES installed'!$A$2:$C$6,3,FALSE)*(AVERAGE('[1]Profiles, RES, Winter'!N$2:N$4)*(RANDBETWEEN(95,105)/100))</f>
        <v>0.64973899523471867</v>
      </c>
      <c r="O7" s="7">
        <f ca="1">VLOOKUP($A7,'RES installed'!$A$2:$C$6,3,FALSE)*(AVERAGE('[1]Profiles, RES, Winter'!O$2:O$4)*(RANDBETWEEN(95,105)/100))</f>
        <v>0.55414299240296594</v>
      </c>
      <c r="P7" s="7">
        <f ca="1">VLOOKUP($A7,'RES installed'!$A$2:$C$6,3,FALSE)*(AVERAGE('[1]Profiles, RES, Winter'!P$2:P$4)*(RANDBETWEEN(95,105)/100))</f>
        <v>0.46131397220995152</v>
      </c>
      <c r="Q7" s="7">
        <f ca="1">VLOOKUP($A7,'RES installed'!$A$2:$C$6,3,FALSE)*(AVERAGE('[1]Profiles, RES, Winter'!Q$2:Q$4)*(RANDBETWEEN(95,105)/100))</f>
        <v>0.24029569202580031</v>
      </c>
      <c r="R7" s="7">
        <f ca="1">VLOOKUP($A7,'RES installed'!$A$2:$C$6,3,FALSE)*(AVERAGE('[1]Profiles, RES, Winter'!R$2:R$4)*(RANDBETWEEN(95,105)/100))</f>
        <v>5.5214008004220286E-2</v>
      </c>
      <c r="S7" s="7">
        <f ca="1">VLOOKUP($A7,'RES installed'!$A$2:$C$6,3,FALSE)*(AVERAGE('[1]Profiles, RES, Winter'!S$2:S$4)*(RANDBETWEEN(95,105)/100))</f>
        <v>3.4458440382499839E-4</v>
      </c>
      <c r="T7" s="7">
        <f ca="1">VLOOKUP($A7,'RES installed'!$A$2:$C$6,3,FALSE)*(AVERAGE('[1]Profiles, RES, Winter'!T$2:T$4)*(RANDBETWEEN(95,105)/100))</f>
        <v>6.0672050956521478E-5</v>
      </c>
      <c r="U7" s="7">
        <f ca="1">VLOOKUP($A7,'RES installed'!$A$2:$C$6,3,FALSE)*(AVERAGE('[1]Profiles, RES, Winter'!U$2:U$4)*(RANDBETWEEN(95,105)/100))</f>
        <v>1.6645560939928683E-5</v>
      </c>
      <c r="V7" s="7">
        <f ca="1">VLOOKUP($A7,'RES installed'!$A$2:$C$6,3,FALSE)*(AVERAGE('[1]Profiles, RES, Winter'!V$2:V$4)*(RANDBETWEEN(95,105)/100))</f>
        <v>0</v>
      </c>
      <c r="W7" s="7">
        <f ca="1">VLOOKUP($A7,'RES installed'!$A$2:$C$6,3,FALSE)*(AVERAGE('[1]Profiles, RES, Winter'!W$2:W$4)*(RANDBETWEEN(95,105)/100))</f>
        <v>0</v>
      </c>
      <c r="X7" s="7">
        <f ca="1">VLOOKUP($A7,'RES installed'!$A$2:$C$6,3,FALSE)*(AVERAGE('[1]Profiles, RES, Winter'!X$2:X$4)*(RANDBETWEEN(95,105)/100))</f>
        <v>0</v>
      </c>
      <c r="Y7" s="7">
        <f ca="1">VLOOKUP($A7,'RES installed'!$A$2:$C$6,3,FALSE)*(AVERAGE('[1]Profiles, RES, Winter'!Y$2:Y$4)*(RANDBETWEEN(95,105)/100))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AA9C-D40E-48EB-AB22-07A01AB31B02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Winter'!B$2:B$4)*(RANDBETWEEN(95,105)/100))</f>
        <v>0</v>
      </c>
      <c r="C3" s="7">
        <f ca="1">VLOOKUP($A3,'RES installed'!$A$2:$C$6,3,FALSE)*(AVERAGE('[1]Profiles, RES, Winter'!C$2:C$4)*(RANDBETWEEN(95,105)/100))</f>
        <v>1.8896174863387977E-5</v>
      </c>
      <c r="D3" s="7">
        <f ca="1">VLOOKUP($A3,'RES installed'!$A$2:$C$6,3,FALSE)*(AVERAGE('[1]Profiles, RES, Winter'!D$2:D$4)*(RANDBETWEEN(95,105)/100))</f>
        <v>1.0244734997409405E-5</v>
      </c>
      <c r="E3" s="7">
        <f ca="1">VLOOKUP($A3,'RES installed'!$A$2:$C$6,3,FALSE)*(AVERAGE('[1]Profiles, RES, Winter'!E$2:E$4)*(RANDBETWEEN(95,105)/100))</f>
        <v>0</v>
      </c>
      <c r="F3" s="7">
        <f ca="1">VLOOKUP($A3,'RES installed'!$A$2:$C$6,3,FALSE)*(AVERAGE('[1]Profiles, RES, Winter'!F$2:F$4)*(RANDBETWEEN(95,105)/100))</f>
        <v>0</v>
      </c>
      <c r="G3" s="7">
        <f ca="1">VLOOKUP($A3,'RES installed'!$A$2:$C$6,3,FALSE)*(AVERAGE('[1]Profiles, RES, Winter'!G$2:G$4)*(RANDBETWEEN(95,105)/100))</f>
        <v>0</v>
      </c>
      <c r="H3" s="7">
        <f ca="1">VLOOKUP($A3,'RES installed'!$A$2:$C$6,3,FALSE)*(AVERAGE('[1]Profiles, RES, Winter'!H$2:H$4)*(RANDBETWEEN(95,105)/100))</f>
        <v>0</v>
      </c>
      <c r="I3" s="7">
        <f ca="1">VLOOKUP($A3,'RES installed'!$A$2:$C$6,3,FALSE)*(AVERAGE('[1]Profiles, RES, Winter'!I$2:I$4)*(RANDBETWEEN(95,105)/100))</f>
        <v>1.7635462916257033E-2</v>
      </c>
      <c r="J3" s="7">
        <f ca="1">VLOOKUP($A3,'RES installed'!$A$2:$C$6,3,FALSE)*(AVERAGE('[1]Profiles, RES, Winter'!J$2:J$4)*(RANDBETWEEN(95,105)/100))</f>
        <v>0.33950753679986401</v>
      </c>
      <c r="K3" s="7">
        <f ca="1">VLOOKUP($A3,'RES installed'!$A$2:$C$6,3,FALSE)*(AVERAGE('[1]Profiles, RES, Winter'!K$2:K$4)*(RANDBETWEEN(95,105)/100))</f>
        <v>0.86398946716443847</v>
      </c>
      <c r="L3" s="7">
        <f ca="1">VLOOKUP($A3,'RES installed'!$A$2:$C$6,3,FALSE)*(AVERAGE('[1]Profiles, RES, Winter'!L$2:L$4)*(RANDBETWEEN(95,105)/100))</f>
        <v>1.1120477295030498</v>
      </c>
      <c r="M3" s="7">
        <f ca="1">VLOOKUP($A3,'RES installed'!$A$2:$C$6,3,FALSE)*(AVERAGE('[1]Profiles, RES, Winter'!M$2:M$4)*(RANDBETWEEN(95,105)/100))</f>
        <v>1.2267625421705393</v>
      </c>
      <c r="N3" s="7">
        <f ca="1">VLOOKUP($A3,'RES installed'!$A$2:$C$6,3,FALSE)*(AVERAGE('[1]Profiles, RES, Winter'!N$2:N$4)*(RANDBETWEEN(95,105)/100))</f>
        <v>1.2994779904694373</v>
      </c>
      <c r="O3" s="7">
        <f ca="1">VLOOKUP($A3,'RES installed'!$A$2:$C$6,3,FALSE)*(AVERAGE('[1]Profiles, RES, Winter'!O$2:O$4)*(RANDBETWEEN(95,105)/100))</f>
        <v>1.1198306304809937</v>
      </c>
      <c r="P3" s="7">
        <f ca="1">VLOOKUP($A3,'RES installed'!$A$2:$C$6,3,FALSE)*(AVERAGE('[1]Profiles, RES, Winter'!P$2:P$4)*(RANDBETWEEN(95,105)/100))</f>
        <v>0.88608822384881769</v>
      </c>
      <c r="Q3" s="7">
        <f ca="1">VLOOKUP($A3,'RES installed'!$A$2:$C$6,3,FALSE)*(AVERAGE('[1]Profiles, RES, Winter'!Q$2:Q$4)*(RANDBETWEEN(95,105)/100))</f>
        <v>0.51031868615788523</v>
      </c>
      <c r="R3" s="7">
        <f ca="1">VLOOKUP($A3,'RES installed'!$A$2:$C$6,3,FALSE)*(AVERAGE('[1]Profiles, RES, Winter'!R$2:R$4)*(RANDBETWEEN(95,105)/100))</f>
        <v>0.10933466931528769</v>
      </c>
      <c r="S3" s="7">
        <f ca="1">VLOOKUP($A3,'RES installed'!$A$2:$C$6,3,FALSE)*(AVERAGE('[1]Profiles, RES, Winter'!S$2:S$4)*(RANDBETWEEN(95,105)/100))</f>
        <v>6.7510413810611936E-4</v>
      </c>
      <c r="T3" s="7">
        <f ca="1">VLOOKUP($A3,'RES installed'!$A$2:$C$6,3,FALSE)*(AVERAGE('[1]Profiles, RES, Winter'!T$2:T$4)*(RANDBETWEEN(95,105)/100))</f>
        <v>1.1766700791567802E-4</v>
      </c>
      <c r="U3" s="7">
        <f ca="1">VLOOKUP($A3,'RES installed'!$A$2:$C$6,3,FALSE)*(AVERAGE('[1]Profiles, RES, Winter'!U$2:U$4)*(RANDBETWEEN(95,105)/100))</f>
        <v>3.2321477553259576E-5</v>
      </c>
      <c r="V3" s="7">
        <f ca="1">VLOOKUP($A3,'RES installed'!$A$2:$C$6,3,FALSE)*(AVERAGE('[1]Profiles, RES, Winter'!V$2:V$4)*(RANDBETWEEN(95,105)/100))</f>
        <v>0</v>
      </c>
      <c r="W3" s="7">
        <f ca="1">VLOOKUP($A3,'RES installed'!$A$2:$C$6,3,FALSE)*(AVERAGE('[1]Profiles, RES, Winter'!W$2:W$4)*(RANDBETWEEN(95,105)/100))</f>
        <v>0</v>
      </c>
      <c r="X3" s="7">
        <f ca="1">VLOOKUP($A3,'RES installed'!$A$2:$C$6,3,FALSE)*(AVERAGE('[1]Profiles, RES, Winter'!X$2:X$4)*(RANDBETWEEN(95,105)/100))</f>
        <v>0</v>
      </c>
      <c r="Y3" s="7">
        <f ca="1">VLOOKUP($A3,'RES installed'!$A$2:$C$6,3,FALSE)*(AVERAGE('[1]Profiles, RES, Winter'!Y$2:Y$4)*(RANDBETWEEN(95,105)/100))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Winter'!B$5:B$7)*(RANDBETWEEN(95,105)/100))</f>
        <v>1.529040556360012</v>
      </c>
      <c r="C4" s="9">
        <f ca="1">VLOOKUP($A4,'RES installed'!$A$2:$C$6,3,FALSE)*(AVERAGE('[1]Profiles, RES, Winter'!C$5:C$7)*(RANDBETWEEN(95,105)/100))</f>
        <v>1.3760776063303881</v>
      </c>
      <c r="D4" s="9">
        <f ca="1">VLOOKUP($A4,'RES installed'!$A$2:$C$6,3,FALSE)*(AVERAGE('[1]Profiles, RES, Winter'!D$5:D$7)*(RANDBETWEEN(95,105)/100))</f>
        <v>1.2960592044186945</v>
      </c>
      <c r="E4" s="9">
        <f ca="1">VLOOKUP($A4,'RES installed'!$A$2:$C$6,3,FALSE)*(AVERAGE('[1]Profiles, RES, Winter'!E$5:E$7)*(RANDBETWEEN(95,105)/100))</f>
        <v>1.3263726165522371</v>
      </c>
      <c r="F4" s="9">
        <f ca="1">VLOOKUP($A4,'RES installed'!$A$2:$C$6,3,FALSE)*(AVERAGE('[1]Profiles, RES, Winter'!F$5:F$7)*(RANDBETWEEN(95,105)/100))</f>
        <v>1.172320012128347</v>
      </c>
      <c r="G4" s="9">
        <f ca="1">VLOOKUP($A4,'RES installed'!$A$2:$C$6,3,FALSE)*(AVERAGE('[1]Profiles, RES, Winter'!G$5:G$7)*(RANDBETWEEN(95,105)/100))</f>
        <v>1.0556051133273463</v>
      </c>
      <c r="H4" s="9">
        <f ca="1">VLOOKUP($A4,'RES installed'!$A$2:$C$6,3,FALSE)*(AVERAGE('[1]Profiles, RES, Winter'!H$5:H$7)*(RANDBETWEEN(95,105)/100))</f>
        <v>0.89093309057953185</v>
      </c>
      <c r="I4" s="9">
        <f ca="1">VLOOKUP($A4,'RES installed'!$A$2:$C$6,3,FALSE)*(AVERAGE('[1]Profiles, RES, Winter'!I$5:I$7)*(RANDBETWEEN(95,105)/100))</f>
        <v>0.84940042709076269</v>
      </c>
      <c r="J4" s="9">
        <f ca="1">VLOOKUP($A4,'RES installed'!$A$2:$C$6,3,FALSE)*(AVERAGE('[1]Profiles, RES, Winter'!J$5:J$7)*(RANDBETWEEN(95,105)/100))</f>
        <v>0.80738282765774494</v>
      </c>
      <c r="K4" s="9">
        <f ca="1">VLOOKUP($A4,'RES installed'!$A$2:$C$6,3,FALSE)*(AVERAGE('[1]Profiles, RES, Winter'!K$5:K$7)*(RANDBETWEEN(95,105)/100))</f>
        <v>0.75205088702616996</v>
      </c>
      <c r="L4" s="9">
        <f ca="1">VLOOKUP($A4,'RES installed'!$A$2:$C$6,3,FALSE)*(AVERAGE('[1]Profiles, RES, Winter'!L$5:L$7)*(RANDBETWEEN(95,105)/100))</f>
        <v>0.72494423352687698</v>
      </c>
      <c r="M4" s="9">
        <f ca="1">VLOOKUP($A4,'RES installed'!$A$2:$C$6,3,FALSE)*(AVERAGE('[1]Profiles, RES, Winter'!M$5:M$7)*(RANDBETWEEN(95,105)/100))</f>
        <v>0.72238669228749153</v>
      </c>
      <c r="N4" s="9">
        <f ca="1">VLOOKUP($A4,'RES installed'!$A$2:$C$6,3,FALSE)*(AVERAGE('[1]Profiles, RES, Winter'!N$5:N$7)*(RANDBETWEEN(95,105)/100))</f>
        <v>0.64933749529200302</v>
      </c>
      <c r="O4" s="9">
        <f ca="1">VLOOKUP($A4,'RES installed'!$A$2:$C$6,3,FALSE)*(AVERAGE('[1]Profiles, RES, Winter'!O$5:O$7)*(RANDBETWEEN(95,105)/100))</f>
        <v>0.64648015491100275</v>
      </c>
      <c r="P4" s="9">
        <f ca="1">VLOOKUP($A4,'RES installed'!$A$2:$C$6,3,FALSE)*(AVERAGE('[1]Profiles, RES, Winter'!P$5:P$7)*(RANDBETWEEN(95,105)/100))</f>
        <v>0.79747465952151197</v>
      </c>
      <c r="Q4" s="9">
        <f ca="1">VLOOKUP($A4,'RES installed'!$A$2:$C$6,3,FALSE)*(AVERAGE('[1]Profiles, RES, Winter'!Q$5:Q$7)*(RANDBETWEEN(95,105)/100))</f>
        <v>0.96243779555958131</v>
      </c>
      <c r="R4" s="9">
        <f ca="1">VLOOKUP($A4,'RES installed'!$A$2:$C$6,3,FALSE)*(AVERAGE('[1]Profiles, RES, Winter'!R$5:R$7)*(RANDBETWEEN(95,105)/100))</f>
        <v>0.99605918738730392</v>
      </c>
      <c r="S4" s="9">
        <f ca="1">VLOOKUP($A4,'RES installed'!$A$2:$C$6,3,FALSE)*(AVERAGE('[1]Profiles, RES, Winter'!S$5:S$7)*(RANDBETWEEN(95,105)/100))</f>
        <v>1.1133700819102526</v>
      </c>
      <c r="T4" s="9">
        <f ca="1">VLOOKUP($A4,'RES installed'!$A$2:$C$6,3,FALSE)*(AVERAGE('[1]Profiles, RES, Winter'!T$5:T$7)*(RANDBETWEEN(95,105)/100))</f>
        <v>1.0175103320335608</v>
      </c>
      <c r="U4" s="9">
        <f ca="1">VLOOKUP($A4,'RES installed'!$A$2:$C$6,3,FALSE)*(AVERAGE('[1]Profiles, RES, Winter'!U$5:U$7)*(RANDBETWEEN(95,105)/100))</f>
        <v>1.1042049875091191</v>
      </c>
      <c r="V4" s="9">
        <f ca="1">VLOOKUP($A4,'RES installed'!$A$2:$C$6,3,FALSE)*(AVERAGE('[1]Profiles, RES, Winter'!V$5:V$7)*(RANDBETWEEN(95,105)/100))</f>
        <v>1.1616049394760839</v>
      </c>
      <c r="W4" s="9">
        <f ca="1">VLOOKUP($A4,'RES installed'!$A$2:$C$6,3,FALSE)*(AVERAGE('[1]Profiles, RES, Winter'!W$5:W$7)*(RANDBETWEEN(95,105)/100))</f>
        <v>1.0897945408277145</v>
      </c>
      <c r="X4" s="9">
        <f ca="1">VLOOKUP($A4,'RES installed'!$A$2:$C$6,3,FALSE)*(AVERAGE('[1]Profiles, RES, Winter'!X$5:X$7)*(RANDBETWEEN(95,105)/100))</f>
        <v>1.0655926182456794</v>
      </c>
      <c r="Y4" s="9">
        <f ca="1">VLOOKUP($A4,'RES installed'!$A$2:$C$6,3,FALSE)*(AVERAGE('[1]Profiles, RES, Winter'!Y$5:Y$7)*(RANDBETWEEN(95,105)/100))</f>
        <v>1.191781747968629</v>
      </c>
    </row>
    <row r="5" spans="1:25" x14ac:dyDescent="0.25">
      <c r="A5" s="6">
        <v>4</v>
      </c>
      <c r="B5" s="7">
        <f ca="1">VLOOKUP($A5,'RES installed'!$A$2:$C$6,3,FALSE)*(AVERAGE('[1]Profiles, RES, Winter'!B$2:B$4)*(RANDBETWEEN(95,105)/100))</f>
        <v>0</v>
      </c>
      <c r="C5" s="7">
        <f ca="1">VLOOKUP($A5,'RES installed'!$A$2:$C$6,3,FALSE)*(AVERAGE('[1]Profiles, RES, Winter'!C$2:C$4)*(RANDBETWEEN(95,105)/100))</f>
        <v>8.7213114754098344E-6</v>
      </c>
      <c r="D5" s="7">
        <f ca="1">VLOOKUP($A5,'RES installed'!$A$2:$C$6,3,FALSE)*(AVERAGE('[1]Profiles, RES, Winter'!D$2:D$4)*(RANDBETWEEN(95,105)/100))</f>
        <v>5.1746365548139341E-6</v>
      </c>
      <c r="E5" s="7">
        <f ca="1">VLOOKUP($A5,'RES installed'!$A$2:$C$6,3,FALSE)*(AVERAGE('[1]Profiles, RES, Winter'!E$2:E$4)*(RANDBETWEEN(95,105)/100))</f>
        <v>0</v>
      </c>
      <c r="F5" s="7">
        <f ca="1">VLOOKUP($A5,'RES installed'!$A$2:$C$6,3,FALSE)*(AVERAGE('[1]Profiles, RES, Winter'!F$2:F$4)*(RANDBETWEEN(95,105)/100))</f>
        <v>0</v>
      </c>
      <c r="G5" s="7">
        <f ca="1">VLOOKUP($A5,'RES installed'!$A$2:$C$6,3,FALSE)*(AVERAGE('[1]Profiles, RES, Winter'!G$2:G$4)*(RANDBETWEEN(95,105)/100))</f>
        <v>0</v>
      </c>
      <c r="H5" s="7">
        <f ca="1">VLOOKUP($A5,'RES installed'!$A$2:$C$6,3,FALSE)*(AVERAGE('[1]Profiles, RES, Winter'!H$2:H$4)*(RANDBETWEEN(95,105)/100))</f>
        <v>0</v>
      </c>
      <c r="I5" s="7">
        <f ca="1">VLOOKUP($A5,'RES installed'!$A$2:$C$6,3,FALSE)*(AVERAGE('[1]Profiles, RES, Winter'!I$2:I$4)*(RANDBETWEEN(95,105)/100))</f>
        <v>8.0546585434827789E-3</v>
      </c>
      <c r="J5" s="7">
        <f ca="1">VLOOKUP($A5,'RES installed'!$A$2:$C$6,3,FALSE)*(AVERAGE('[1]Profiles, RES, Winter'!J$2:J$4)*(RANDBETWEEN(95,105)/100))</f>
        <v>0.16802158708972861</v>
      </c>
      <c r="K5" s="7">
        <f ca="1">VLOOKUP($A5,'RES installed'!$A$2:$C$6,3,FALSE)*(AVERAGE('[1]Profiles, RES, Winter'!K$2:K$4)*(RANDBETWEEN(95,105)/100))</f>
        <v>0.40658327866561811</v>
      </c>
      <c r="L5" s="7">
        <f ca="1">VLOOKUP($A5,'RES installed'!$A$2:$C$6,3,FALSE)*(AVERAGE('[1]Profiles, RES, Winter'!L$2:L$4)*(RANDBETWEEN(95,105)/100))</f>
        <v>0.55035015184589708</v>
      </c>
      <c r="M5" s="7">
        <f ca="1">VLOOKUP($A5,'RES installed'!$A$2:$C$6,3,FALSE)*(AVERAGE('[1]Profiles, RES, Winter'!M$2:M$4)*(RANDBETWEEN(95,105)/100))</f>
        <v>0.63867534411971372</v>
      </c>
      <c r="N5" s="7">
        <f ca="1">VLOOKUP($A5,'RES installed'!$A$2:$C$6,3,FALSE)*(AVERAGE('[1]Profiles, RES, Winter'!N$2:N$4)*(RANDBETWEEN(95,105)/100))</f>
        <v>0.69614892346577006</v>
      </c>
      <c r="O5" s="7">
        <f ca="1">VLOOKUP($A5,'RES installed'!$A$2:$C$6,3,FALSE)*(AVERAGE('[1]Profiles, RES, Winter'!O$2:O$4)*(RANDBETWEEN(95,105)/100))</f>
        <v>0.57145996091555862</v>
      </c>
      <c r="P5" s="7">
        <f ca="1">VLOOKUP($A5,'RES installed'!$A$2:$C$6,3,FALSE)*(AVERAGE('[1]Profiles, RES, Winter'!P$2:P$4)*(RANDBETWEEN(95,105)/100))</f>
        <v>0.47958383249549419</v>
      </c>
      <c r="Q5" s="7">
        <f ca="1">VLOOKUP($A5,'RES installed'!$A$2:$C$6,3,FALSE)*(AVERAGE('[1]Profiles, RES, Winter'!Q$2:Q$4)*(RANDBETWEEN(95,105)/100))</f>
        <v>0.26011389342999003</v>
      </c>
      <c r="R5" s="7">
        <f ca="1">VLOOKUP($A5,'RES installed'!$A$2:$C$6,3,FALSE)*(AVERAGE('[1]Profiles, RES, Winter'!R$2:R$4)*(RANDBETWEEN(95,105)/100))</f>
        <v>5.1933967924761654E-2</v>
      </c>
      <c r="S5" s="7">
        <f ca="1">VLOOKUP($A5,'RES installed'!$A$2:$C$6,3,FALSE)*(AVERAGE('[1]Profiles, RES, Winter'!S$2:S$4)*(RANDBETWEEN(95,105)/100))</f>
        <v>3.481005712109678E-4</v>
      </c>
      <c r="T5" s="7">
        <f ca="1">VLOOKUP($A5,'RES installed'!$A$2:$C$6,3,FALSE)*(AVERAGE('[1]Profiles, RES, Winter'!T$2:T$4)*(RANDBETWEEN(95,105)/100))</f>
        <v>6.0672050956521478E-5</v>
      </c>
      <c r="U5" s="7">
        <f ca="1">VLOOKUP($A5,'RES installed'!$A$2:$C$6,3,FALSE)*(AVERAGE('[1]Profiles, RES, Winter'!U$2:U$4)*(RANDBETWEEN(95,105)/100))</f>
        <v>1.5514309225564595E-5</v>
      </c>
      <c r="V5" s="7">
        <f ca="1">VLOOKUP($A5,'RES installed'!$A$2:$C$6,3,FALSE)*(AVERAGE('[1]Profiles, RES, Winter'!V$2:V$4)*(RANDBETWEEN(95,105)/100))</f>
        <v>0</v>
      </c>
      <c r="W5" s="7">
        <f ca="1">VLOOKUP($A5,'RES installed'!$A$2:$C$6,3,FALSE)*(AVERAGE('[1]Profiles, RES, Winter'!W$2:W$4)*(RANDBETWEEN(95,105)/100))</f>
        <v>0</v>
      </c>
      <c r="X5" s="7">
        <f ca="1">VLOOKUP($A5,'RES installed'!$A$2:$C$6,3,FALSE)*(AVERAGE('[1]Profiles, RES, Winter'!X$2:X$4)*(RANDBETWEEN(95,105)/100))</f>
        <v>0</v>
      </c>
      <c r="Y5" s="7">
        <f ca="1">VLOOKUP($A5,'RES installed'!$A$2:$C$6,3,FALSE)*(AVERAGE('[1]Profiles, RES, Winter'!Y$2:Y$4)*(RANDBETWEEN(95,105)/100))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Winter'!B$2:B$4)*(RANDBETWEEN(95,105)/100))</f>
        <v>0</v>
      </c>
      <c r="C6" s="7">
        <f ca="1">VLOOKUP($A6,'RES installed'!$A$2:$C$6,3,FALSE)*(AVERAGE('[1]Profiles, RES, Winter'!C$2:C$4)*(RANDBETWEEN(95,105)/100))</f>
        <v>8.9030054644808738E-6</v>
      </c>
      <c r="D6" s="7">
        <f ca="1">VLOOKUP($A6,'RES installed'!$A$2:$C$6,3,FALSE)*(AVERAGE('[1]Profiles, RES, Winter'!D$2:D$4)*(RANDBETWEEN(95,105)/100))</f>
        <v>5.070098442595471E-6</v>
      </c>
      <c r="E6" s="7">
        <f ca="1">VLOOKUP($A6,'RES installed'!$A$2:$C$6,3,FALSE)*(AVERAGE('[1]Profiles, RES, Winter'!E$2:E$4)*(RANDBETWEEN(95,105)/100))</f>
        <v>0</v>
      </c>
      <c r="F6" s="7">
        <f ca="1">VLOOKUP($A6,'RES installed'!$A$2:$C$6,3,FALSE)*(AVERAGE('[1]Profiles, RES, Winter'!F$2:F$4)*(RANDBETWEEN(95,105)/100))</f>
        <v>0</v>
      </c>
      <c r="G6" s="7">
        <f ca="1">VLOOKUP($A6,'RES installed'!$A$2:$C$6,3,FALSE)*(AVERAGE('[1]Profiles, RES, Winter'!G$2:G$4)*(RANDBETWEEN(95,105)/100))</f>
        <v>0</v>
      </c>
      <c r="H6" s="7">
        <f ca="1">VLOOKUP($A6,'RES installed'!$A$2:$C$6,3,FALSE)*(AVERAGE('[1]Profiles, RES, Winter'!H$2:H$4)*(RANDBETWEEN(95,105)/100))</f>
        <v>0</v>
      </c>
      <c r="I6" s="7">
        <f ca="1">VLOOKUP($A6,'RES installed'!$A$2:$C$6,3,FALSE)*(AVERAGE('[1]Profiles, RES, Winter'!I$2:I$4)*(RANDBETWEEN(95,105)/100))</f>
        <v>8.4785879405081879E-3</v>
      </c>
      <c r="J6" s="7">
        <f ca="1">VLOOKUP($A6,'RES installed'!$A$2:$C$6,3,FALSE)*(AVERAGE('[1]Profiles, RES, Winter'!J$2:J$4)*(RANDBETWEEN(95,105)/100))</f>
        <v>0.17148594971013539</v>
      </c>
      <c r="K6" s="7">
        <f ca="1">VLOOKUP($A6,'RES installed'!$A$2:$C$6,3,FALSE)*(AVERAGE('[1]Profiles, RES, Winter'!K$2:K$4)*(RANDBETWEEN(95,105)/100))</f>
        <v>0.43622997606831942</v>
      </c>
      <c r="L6" s="7">
        <f ca="1">VLOOKUP($A6,'RES installed'!$A$2:$C$6,3,FALSE)*(AVERAGE('[1]Profiles, RES, Winter'!L$2:L$4)*(RANDBETWEEN(95,105)/100))</f>
        <v>0.54467643894026918</v>
      </c>
      <c r="M6" s="7">
        <f ca="1">VLOOKUP($A6,'RES installed'!$A$2:$C$6,3,FALSE)*(AVERAGE('[1]Profiles, RES, Winter'!M$2:M$4)*(RANDBETWEEN(95,105)/100))</f>
        <v>0.63235182586110272</v>
      </c>
      <c r="N6" s="7">
        <f ca="1">VLOOKUP($A6,'RES installed'!$A$2:$C$6,3,FALSE)*(AVERAGE('[1]Profiles, RES, Winter'!N$2:N$4)*(RANDBETWEEN(95,105)/100))</f>
        <v>0.63647901574013255</v>
      </c>
      <c r="O6" s="7">
        <f ca="1">VLOOKUP($A6,'RES installed'!$A$2:$C$6,3,FALSE)*(AVERAGE('[1]Profiles, RES, Winter'!O$2:O$4)*(RANDBETWEEN(95,105)/100))</f>
        <v>0.59454925226568223</v>
      </c>
      <c r="P6" s="7">
        <f ca="1">VLOOKUP($A6,'RES installed'!$A$2:$C$6,3,FALSE)*(AVERAGE('[1]Profiles, RES, Winter'!P$2:P$4)*(RANDBETWEEN(95,105)/100))</f>
        <v>0.45217904206718018</v>
      </c>
      <c r="Q6" s="7">
        <f ca="1">VLOOKUP($A6,'RES installed'!$A$2:$C$6,3,FALSE)*(AVERAGE('[1]Profiles, RES, Winter'!Q$2:Q$4)*(RANDBETWEEN(95,105)/100))</f>
        <v>0.2502047927278952</v>
      </c>
      <c r="R6" s="7">
        <f ca="1">VLOOKUP($A6,'RES installed'!$A$2:$C$6,3,FALSE)*(AVERAGE('[1]Profiles, RES, Winter'!R$2:R$4)*(RANDBETWEEN(95,105)/100))</f>
        <v>5.740070139052604E-2</v>
      </c>
      <c r="S6" s="7">
        <f ca="1">VLOOKUP($A6,'RES installed'!$A$2:$C$6,3,FALSE)*(AVERAGE('[1]Profiles, RES, Winter'!S$2:S$4)*(RANDBETWEEN(95,105)/100))</f>
        <v>3.3403590166709027E-4</v>
      </c>
      <c r="T6" s="7">
        <f ca="1">VLOOKUP($A6,'RES installed'!$A$2:$C$6,3,FALSE)*(AVERAGE('[1]Profiles, RES, Winter'!T$2:T$4)*(RANDBETWEEN(95,105)/100))</f>
        <v>6.2510597955203957E-5</v>
      </c>
      <c r="U6" s="7">
        <f ca="1">VLOOKUP($A6,'RES installed'!$A$2:$C$6,3,FALSE)*(AVERAGE('[1]Profiles, RES, Winter'!U$2:U$4)*(RANDBETWEEN(95,105)/100))</f>
        <v>1.6645560939928683E-5</v>
      </c>
      <c r="V6" s="7">
        <f ca="1">VLOOKUP($A6,'RES installed'!$A$2:$C$6,3,FALSE)*(AVERAGE('[1]Profiles, RES, Winter'!V$2:V$4)*(RANDBETWEEN(95,105)/100))</f>
        <v>0</v>
      </c>
      <c r="W6" s="7">
        <f ca="1">VLOOKUP($A6,'RES installed'!$A$2:$C$6,3,FALSE)*(AVERAGE('[1]Profiles, RES, Winter'!W$2:W$4)*(RANDBETWEEN(95,105)/100))</f>
        <v>0</v>
      </c>
      <c r="X6" s="7">
        <f ca="1">VLOOKUP($A6,'RES installed'!$A$2:$C$6,3,FALSE)*(AVERAGE('[1]Profiles, RES, Winter'!X$2:X$4)*(RANDBETWEEN(95,105)/100))</f>
        <v>0</v>
      </c>
      <c r="Y6" s="7">
        <f ca="1">VLOOKUP($A6,'RES installed'!$A$2:$C$6,3,FALSE)*(AVERAGE('[1]Profiles, RES, Winter'!Y$2:Y$4)*(RANDBETWEEN(95,105)/100))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Winter'!B$2:B$4)*(RANDBETWEEN(95,105)/100))</f>
        <v>0</v>
      </c>
      <c r="C7" s="7">
        <f ca="1">VLOOKUP($A7,'RES installed'!$A$2:$C$6,3,FALSE)*(AVERAGE('[1]Profiles, RES, Winter'!C$2:C$4)*(RANDBETWEEN(95,105)/100))</f>
        <v>9.4480874316939885E-6</v>
      </c>
      <c r="D7" s="7">
        <f ca="1">VLOOKUP($A7,'RES installed'!$A$2:$C$6,3,FALSE)*(AVERAGE('[1]Profiles, RES, Winter'!D$2:D$4)*(RANDBETWEEN(95,105)/100))</f>
        <v>4.965560330377007E-6</v>
      </c>
      <c r="E7" s="7">
        <f ca="1">VLOOKUP($A7,'RES installed'!$A$2:$C$6,3,FALSE)*(AVERAGE('[1]Profiles, RES, Winter'!E$2:E$4)*(RANDBETWEEN(95,105)/100))</f>
        <v>0</v>
      </c>
      <c r="F7" s="7">
        <f ca="1">VLOOKUP($A7,'RES installed'!$A$2:$C$6,3,FALSE)*(AVERAGE('[1]Profiles, RES, Winter'!F$2:F$4)*(RANDBETWEEN(95,105)/100))</f>
        <v>0</v>
      </c>
      <c r="G7" s="7">
        <f ca="1">VLOOKUP($A7,'RES installed'!$A$2:$C$6,3,FALSE)*(AVERAGE('[1]Profiles, RES, Winter'!G$2:G$4)*(RANDBETWEEN(95,105)/100))</f>
        <v>0</v>
      </c>
      <c r="H7" s="7">
        <f ca="1">VLOOKUP($A7,'RES installed'!$A$2:$C$6,3,FALSE)*(AVERAGE('[1]Profiles, RES, Winter'!H$2:H$4)*(RANDBETWEEN(95,105)/100))</f>
        <v>0</v>
      </c>
      <c r="I7" s="7">
        <f ca="1">VLOOKUP($A7,'RES installed'!$A$2:$C$6,3,FALSE)*(AVERAGE('[1]Profiles, RES, Winter'!I$2:I$4)*(RANDBETWEEN(95,105)/100))</f>
        <v>8.3938020611031058E-3</v>
      </c>
      <c r="J7" s="7">
        <f ca="1">VLOOKUP($A7,'RES installed'!$A$2:$C$6,3,FALSE)*(AVERAGE('[1]Profiles, RES, Winter'!J$2:J$4)*(RANDBETWEEN(95,105)/100))</f>
        <v>0.18187903757135573</v>
      </c>
      <c r="K7" s="7">
        <f ca="1">VLOOKUP($A7,'RES installed'!$A$2:$C$6,3,FALSE)*(AVERAGE('[1]Profiles, RES, Winter'!K$2:K$4)*(RANDBETWEEN(95,105)/100))</f>
        <v>0.41928900612391867</v>
      </c>
      <c r="L7" s="7">
        <f ca="1">VLOOKUP($A7,'RES installed'!$A$2:$C$6,3,FALSE)*(AVERAGE('[1]Profiles, RES, Winter'!L$2:L$4)*(RANDBETWEEN(95,105)/100))</f>
        <v>0.54467643894026918</v>
      </c>
      <c r="M7" s="7">
        <f ca="1">VLOOKUP($A7,'RES installed'!$A$2:$C$6,3,FALSE)*(AVERAGE('[1]Profiles, RES, Winter'!M$2:M$4)*(RANDBETWEEN(95,105)/100))</f>
        <v>0.62602830760249173</v>
      </c>
      <c r="N7" s="7">
        <f ca="1">VLOOKUP($A7,'RES installed'!$A$2:$C$6,3,FALSE)*(AVERAGE('[1]Profiles, RES, Winter'!N$2:N$4)*(RANDBETWEEN(95,105)/100))</f>
        <v>0.65636898498201179</v>
      </c>
      <c r="O7" s="7">
        <f ca="1">VLOOKUP($A7,'RES installed'!$A$2:$C$6,3,FALSE)*(AVERAGE('[1]Profiles, RES, Winter'!O$2:O$4)*(RANDBETWEEN(95,105)/100))</f>
        <v>0.55414299240296594</v>
      </c>
      <c r="P7" s="7">
        <f ca="1">VLOOKUP($A7,'RES installed'!$A$2:$C$6,3,FALSE)*(AVERAGE('[1]Profiles, RES, Winter'!P$2:P$4)*(RANDBETWEEN(95,105)/100))</f>
        <v>0.45674650713856585</v>
      </c>
      <c r="Q7" s="7">
        <f ca="1">VLOOKUP($A7,'RES installed'!$A$2:$C$6,3,FALSE)*(AVERAGE('[1]Profiles, RES, Winter'!Q$2:Q$4)*(RANDBETWEEN(95,105)/100))</f>
        <v>0.2378184168502766</v>
      </c>
      <c r="R7" s="7">
        <f ca="1">VLOOKUP($A7,'RES installed'!$A$2:$C$6,3,FALSE)*(AVERAGE('[1]Profiles, RES, Winter'!R$2:R$4)*(RANDBETWEEN(95,105)/100))</f>
        <v>5.4120661311067408E-2</v>
      </c>
      <c r="S7" s="7">
        <f ca="1">VLOOKUP($A7,'RES installed'!$A$2:$C$6,3,FALSE)*(AVERAGE('[1]Profiles, RES, Winter'!S$2:S$4)*(RANDBETWEEN(95,105)/100))</f>
        <v>3.5513290598290651E-4</v>
      </c>
      <c r="T7" s="7">
        <f ca="1">VLOOKUP($A7,'RES installed'!$A$2:$C$6,3,FALSE)*(AVERAGE('[1]Profiles, RES, Winter'!T$2:T$4)*(RANDBETWEEN(95,105)/100))</f>
        <v>6.189774895564313E-5</v>
      </c>
      <c r="U7" s="7">
        <f ca="1">VLOOKUP($A7,'RES installed'!$A$2:$C$6,3,FALSE)*(AVERAGE('[1]Profiles, RES, Winter'!U$2:U$4)*(RANDBETWEEN(95,105)/100))</f>
        <v>1.5675916613330893E-5</v>
      </c>
      <c r="V7" s="7">
        <f ca="1">VLOOKUP($A7,'RES installed'!$A$2:$C$6,3,FALSE)*(AVERAGE('[1]Profiles, RES, Winter'!V$2:V$4)*(RANDBETWEEN(95,105)/100))</f>
        <v>0</v>
      </c>
      <c r="W7" s="7">
        <f ca="1">VLOOKUP($A7,'RES installed'!$A$2:$C$6,3,FALSE)*(AVERAGE('[1]Profiles, RES, Winter'!W$2:W$4)*(RANDBETWEEN(95,105)/100))</f>
        <v>0</v>
      </c>
      <c r="X7" s="7">
        <f ca="1">VLOOKUP($A7,'RES installed'!$A$2:$C$6,3,FALSE)*(AVERAGE('[1]Profiles, RES, Winter'!X$2:X$4)*(RANDBETWEEN(95,105)/100))</f>
        <v>0</v>
      </c>
      <c r="Y7" s="7">
        <f ca="1">VLOOKUP($A7,'RES installed'!$A$2:$C$6,3,FALSE)*(AVERAGE('[1]Profiles, RES, Winter'!Y$2:Y$4)*(RANDBETWEEN(95,105)/100))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D0BE-7B19-4108-9A07-EE0E47EE2D01}">
  <dimension ref="A1:Y7"/>
  <sheetViews>
    <sheetView workbookViewId="0">
      <selection activeCell="B4" sqref="B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Winter'!B$2:B$4)*(RANDBETWEEN(95,105)/100))</f>
        <v>0</v>
      </c>
      <c r="C3" s="7">
        <f ca="1">VLOOKUP($A3,'RES installed'!$A$2:$C$6,3,FALSE)*(AVERAGE('[1]Profiles, RES, Winter'!C$2:C$4)*(RANDBETWEEN(95,105)/100))</f>
        <v>1.7260928961748631E-5</v>
      </c>
      <c r="D3" s="7">
        <f ca="1">VLOOKUP($A3,'RES installed'!$A$2:$C$6,3,FALSE)*(AVERAGE('[1]Profiles, RES, Winter'!D$2:D$4)*(RANDBETWEEN(95,105)/100))</f>
        <v>1.0871963670720186E-5</v>
      </c>
      <c r="E3" s="7">
        <f ca="1">VLOOKUP($A3,'RES installed'!$A$2:$C$6,3,FALSE)*(AVERAGE('[1]Profiles, RES, Winter'!E$2:E$4)*(RANDBETWEEN(95,105)/100))</f>
        <v>0</v>
      </c>
      <c r="F3" s="7">
        <f ca="1">VLOOKUP($A3,'RES installed'!$A$2:$C$6,3,FALSE)*(AVERAGE('[1]Profiles, RES, Winter'!F$2:F$4)*(RANDBETWEEN(95,105)/100))</f>
        <v>0</v>
      </c>
      <c r="G3" s="7">
        <f ca="1">VLOOKUP($A3,'RES installed'!$A$2:$C$6,3,FALSE)*(AVERAGE('[1]Profiles, RES, Winter'!G$2:G$4)*(RANDBETWEEN(95,105)/100))</f>
        <v>0</v>
      </c>
      <c r="H3" s="7">
        <f ca="1">VLOOKUP($A3,'RES installed'!$A$2:$C$6,3,FALSE)*(AVERAGE('[1]Profiles, RES, Winter'!H$2:H$4)*(RANDBETWEEN(95,105)/100))</f>
        <v>0</v>
      </c>
      <c r="I3" s="7">
        <f ca="1">VLOOKUP($A3,'RES installed'!$A$2:$C$6,3,FALSE)*(AVERAGE('[1]Profiles, RES, Winter'!I$2:I$4)*(RANDBETWEEN(95,105)/100))</f>
        <v>1.712674763982654E-2</v>
      </c>
      <c r="J3" s="7">
        <f ca="1">VLOOKUP($A3,'RES installed'!$A$2:$C$6,3,FALSE)*(AVERAGE('[1]Profiles, RES, Winter'!J$2:J$4)*(RANDBETWEEN(95,105)/100))</f>
        <v>0.33257881155905045</v>
      </c>
      <c r="K3" s="7">
        <f ca="1">VLOOKUP($A3,'RES installed'!$A$2:$C$6,3,FALSE)*(AVERAGE('[1]Profiles, RES, Winter'!K$2:K$4)*(RANDBETWEEN(95,105)/100))</f>
        <v>0.82163704230343659</v>
      </c>
      <c r="L3" s="7">
        <f ca="1">VLOOKUP($A3,'RES installed'!$A$2:$C$6,3,FALSE)*(AVERAGE('[1]Profiles, RES, Winter'!L$2:L$4)*(RANDBETWEEN(95,105)/100))</f>
        <v>1.1233951553143053</v>
      </c>
      <c r="M3" s="7">
        <f ca="1">VLOOKUP($A3,'RES installed'!$A$2:$C$6,3,FALSE)*(AVERAGE('[1]Profiles, RES, Winter'!M$2:M$4)*(RANDBETWEEN(95,105)/100))</f>
        <v>1.2141155056533173</v>
      </c>
      <c r="N3" s="7">
        <f ca="1">VLOOKUP($A3,'RES installed'!$A$2:$C$6,3,FALSE)*(AVERAGE('[1]Profiles, RES, Winter'!N$2:N$4)*(RANDBETWEEN(95,105)/100))</f>
        <v>1.3790378674369541</v>
      </c>
      <c r="O3" s="7">
        <f ca="1">VLOOKUP($A3,'RES installed'!$A$2:$C$6,3,FALSE)*(AVERAGE('[1]Profiles, RES, Winter'!O$2:O$4)*(RANDBETWEEN(95,105)/100))</f>
        <v>1.1890985045313645</v>
      </c>
      <c r="P3" s="7">
        <f ca="1">VLOOKUP($A3,'RES installed'!$A$2:$C$6,3,FALSE)*(AVERAGE('[1]Profiles, RES, Winter'!P$2:P$4)*(RANDBETWEEN(95,105)/100))</f>
        <v>0.88608822384881769</v>
      </c>
      <c r="Q3" s="7">
        <f ca="1">VLOOKUP($A3,'RES installed'!$A$2:$C$6,3,FALSE)*(AVERAGE('[1]Profiles, RES, Winter'!Q$2:Q$4)*(RANDBETWEEN(95,105)/100))</f>
        <v>0.49050048475369551</v>
      </c>
      <c r="R3" s="7">
        <f ca="1">VLOOKUP($A3,'RES installed'!$A$2:$C$6,3,FALSE)*(AVERAGE('[1]Profiles, RES, Winter'!R$2:R$4)*(RANDBETWEEN(95,105)/100))</f>
        <v>0.10605462923582906</v>
      </c>
      <c r="S3" s="7">
        <f ca="1">VLOOKUP($A3,'RES installed'!$A$2:$C$6,3,FALSE)*(AVERAGE('[1]Profiles, RES, Winter'!S$2:S$4)*(RANDBETWEEN(95,105)/100))</f>
        <v>7.3136281628162925E-4</v>
      </c>
      <c r="T3" s="7">
        <f ca="1">VLOOKUP($A3,'RES installed'!$A$2:$C$6,3,FALSE)*(AVERAGE('[1]Profiles, RES, Winter'!T$2:T$4)*(RANDBETWEEN(95,105)/100))</f>
        <v>1.1766700791567802E-4</v>
      </c>
      <c r="U3" s="7">
        <f ca="1">VLOOKUP($A3,'RES installed'!$A$2:$C$6,3,FALSE)*(AVERAGE('[1]Profiles, RES, Winter'!U$2:U$4)*(RANDBETWEEN(95,105)/100))</f>
        <v>3.1351833226661785E-5</v>
      </c>
      <c r="V3" s="7">
        <f ca="1">VLOOKUP($A3,'RES installed'!$A$2:$C$6,3,FALSE)*(AVERAGE('[1]Profiles, RES, Winter'!V$2:V$4)*(RANDBETWEEN(95,105)/100))</f>
        <v>0</v>
      </c>
      <c r="W3" s="7">
        <f ca="1">VLOOKUP($A3,'RES installed'!$A$2:$C$6,3,FALSE)*(AVERAGE('[1]Profiles, RES, Winter'!W$2:W$4)*(RANDBETWEEN(95,105)/100))</f>
        <v>0</v>
      </c>
      <c r="X3" s="7">
        <f ca="1">VLOOKUP($A3,'RES installed'!$A$2:$C$6,3,FALSE)*(AVERAGE('[1]Profiles, RES, Winter'!X$2:X$4)*(RANDBETWEEN(95,105)/100))</f>
        <v>0</v>
      </c>
      <c r="Y3" s="7">
        <f ca="1">VLOOKUP($A3,'RES installed'!$A$2:$C$6,3,FALSE)*(AVERAGE('[1]Profiles, RES, Winter'!Y$2:Y$4)*(RANDBETWEEN(95,105)/100))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Winter'!B$5:B$7)*(RANDBETWEEN(95,105)/100))</f>
        <v>1.5902021786144127</v>
      </c>
      <c r="C4" s="9">
        <f ca="1">VLOOKUP($A4,'RES installed'!$A$2:$C$6,3,FALSE)*(AVERAGE('[1]Profiles, RES, Winter'!C$5:C$7)*(RANDBETWEEN(95,105)/100))</f>
        <v>1.3343782849264372</v>
      </c>
      <c r="D4" s="9">
        <f ca="1">VLOOKUP($A4,'RES installed'!$A$2:$C$6,3,FALSE)*(AVERAGE('[1]Profiles, RES, Winter'!D$5:D$7)*(RANDBETWEEN(95,105)/100))</f>
        <v>1.3642728467565204</v>
      </c>
      <c r="E4" s="9">
        <f ca="1">VLOOKUP($A4,'RES installed'!$A$2:$C$6,3,FALSE)*(AVERAGE('[1]Profiles, RES, Winter'!E$5:E$7)*(RANDBETWEEN(95,105)/100))</f>
        <v>1.3263726165522371</v>
      </c>
      <c r="F4" s="9">
        <f ca="1">VLOOKUP($A4,'RES installed'!$A$2:$C$6,3,FALSE)*(AVERAGE('[1]Profiles, RES, Winter'!F$5:F$7)*(RANDBETWEEN(95,105)/100))</f>
        <v>1.2078448609807213</v>
      </c>
      <c r="G4" s="9">
        <f ca="1">VLOOKUP($A4,'RES installed'!$A$2:$C$6,3,FALSE)*(AVERAGE('[1]Profiles, RES, Winter'!G$5:G$7)*(RANDBETWEEN(95,105)/100))</f>
        <v>1.0556051133273463</v>
      </c>
      <c r="H4" s="9">
        <f ca="1">VLOOKUP($A4,'RES installed'!$A$2:$C$6,3,FALSE)*(AVERAGE('[1]Profiles, RES, Winter'!H$5:H$7)*(RANDBETWEEN(95,105)/100))</f>
        <v>0.87256333613459303</v>
      </c>
      <c r="I4" s="9">
        <f ca="1">VLOOKUP($A4,'RES installed'!$A$2:$C$6,3,FALSE)*(AVERAGE('[1]Profiles, RES, Winter'!I$5:I$7)*(RANDBETWEEN(95,105)/100))</f>
        <v>0.86589363926728224</v>
      </c>
      <c r="J4" s="9">
        <f ca="1">VLOOKUP($A4,'RES installed'!$A$2:$C$6,3,FALSE)*(AVERAGE('[1]Profiles, RES, Winter'!J$5:J$7)*(RANDBETWEEN(95,105)/100))</f>
        <v>0.76701368627485766</v>
      </c>
      <c r="K4" s="9">
        <f ca="1">VLOOKUP($A4,'RES installed'!$A$2:$C$6,3,FALSE)*(AVERAGE('[1]Profiles, RES, Winter'!K$5:K$7)*(RANDBETWEEN(95,105)/100))</f>
        <v>0.76679698285021258</v>
      </c>
      <c r="L4" s="9">
        <f ca="1">VLOOKUP($A4,'RES installed'!$A$2:$C$6,3,FALSE)*(AVERAGE('[1]Profiles, RES, Winter'!L$5:L$7)*(RANDBETWEEN(95,105)/100))</f>
        <v>0.71769479119160817</v>
      </c>
      <c r="M4" s="9">
        <f ca="1">VLOOKUP($A4,'RES installed'!$A$2:$C$6,3,FALSE)*(AVERAGE('[1]Profiles, RES, Winter'!M$5:M$7)*(RANDBETWEEN(95,105)/100))</f>
        <v>0.71516282536461651</v>
      </c>
      <c r="N4" s="9">
        <f ca="1">VLOOKUP($A4,'RES installed'!$A$2:$C$6,3,FALSE)*(AVERAGE('[1]Profiles, RES, Winter'!N$5:N$7)*(RANDBETWEEN(95,105)/100))</f>
        <v>0.65610142753462819</v>
      </c>
      <c r="O4" s="9">
        <f ca="1">VLOOKUP($A4,'RES installed'!$A$2:$C$6,3,FALSE)*(AVERAGE('[1]Profiles, RES, Winter'!O$5:O$7)*(RANDBETWEEN(95,105)/100))</f>
        <v>0.63315066718087898</v>
      </c>
      <c r="P4" s="9">
        <f ca="1">VLOOKUP($A4,'RES installed'!$A$2:$C$6,3,FALSE)*(AVERAGE('[1]Profiles, RES, Winter'!P$5:P$7)*(RANDBETWEEN(95,105)/100))</f>
        <v>0.87302489042355003</v>
      </c>
      <c r="Q4" s="9">
        <f ca="1">VLOOKUP($A4,'RES installed'!$A$2:$C$6,3,FALSE)*(AVERAGE('[1]Profiles, RES, Winter'!Q$5:Q$7)*(RANDBETWEEN(95,105)/100))</f>
        <v>0.98112590809471878</v>
      </c>
      <c r="R4" s="9">
        <f ca="1">VLOOKUP($A4,'RES installed'!$A$2:$C$6,3,FALSE)*(AVERAGE('[1]Profiles, RES, Winter'!R$5:R$7)*(RANDBETWEEN(95,105)/100))</f>
        <v>1.0058244735381598</v>
      </c>
      <c r="S4" s="9">
        <f ca="1">VLOOKUP($A4,'RES installed'!$A$2:$C$6,3,FALSE)*(AVERAGE('[1]Profiles, RES, Winter'!S$5:S$7)*(RANDBETWEEN(95,105)/100))</f>
        <v>1.026894735742466</v>
      </c>
      <c r="T4" s="9">
        <f ca="1">VLOOKUP($A4,'RES installed'!$A$2:$C$6,3,FALSE)*(AVERAGE('[1]Profiles, RES, Winter'!T$5:T$7)*(RANDBETWEEN(95,105)/100))</f>
        <v>1.0072324498918077</v>
      </c>
      <c r="U4" s="9">
        <f ca="1">VLOOKUP($A4,'RES installed'!$A$2:$C$6,3,FALSE)*(AVERAGE('[1]Profiles, RES, Winter'!U$5:U$7)*(RANDBETWEEN(95,105)/100))</f>
        <v>1.0621400356040098</v>
      </c>
      <c r="V4" s="9">
        <f ca="1">VLOOKUP($A4,'RES installed'!$A$2:$C$6,3,FALSE)*(AVERAGE('[1]Profiles, RES, Winter'!V$5:V$7)*(RANDBETWEEN(95,105)/100))</f>
        <v>1.1173533227341377</v>
      </c>
      <c r="W4" s="9">
        <f ca="1">VLOOKUP($A4,'RES installed'!$A$2:$C$6,3,FALSE)*(AVERAGE('[1]Profiles, RES, Winter'!W$5:W$7)*(RANDBETWEEN(95,105)/100))</f>
        <v>1.1692587260964022</v>
      </c>
      <c r="X4" s="9">
        <f ca="1">VLOOKUP($A4,'RES installed'!$A$2:$C$6,3,FALSE)*(AVERAGE('[1]Profiles, RES, Winter'!X$5:X$7)*(RANDBETWEEN(95,105)/100))</f>
        <v>1.0985490909749271</v>
      </c>
      <c r="Y4" s="9">
        <f ca="1">VLOOKUP($A4,'RES installed'!$A$2:$C$6,3,FALSE)*(AVERAGE('[1]Profiles, RES, Winter'!Y$5:Y$7)*(RANDBETWEEN(95,105)/100))</f>
        <v>1.3035112868406882</v>
      </c>
    </row>
    <row r="5" spans="1:25" x14ac:dyDescent="0.25">
      <c r="A5" s="6">
        <v>4</v>
      </c>
      <c r="B5" s="7">
        <f ca="1">VLOOKUP($A5,'RES installed'!$A$2:$C$6,3,FALSE)*(AVERAGE('[1]Profiles, RES, Winter'!B$2:B$4)*(RANDBETWEEN(95,105)/100))</f>
        <v>0</v>
      </c>
      <c r="C5" s="7">
        <f ca="1">VLOOKUP($A5,'RES installed'!$A$2:$C$6,3,FALSE)*(AVERAGE('[1]Profiles, RES, Winter'!C$2:C$4)*(RANDBETWEEN(95,105)/100))</f>
        <v>8.9030054644808738E-6</v>
      </c>
      <c r="D5" s="7">
        <f ca="1">VLOOKUP($A5,'RES installed'!$A$2:$C$6,3,FALSE)*(AVERAGE('[1]Profiles, RES, Winter'!D$2:D$4)*(RANDBETWEEN(95,105)/100))</f>
        <v>5.4882508914693243E-6</v>
      </c>
      <c r="E5" s="7">
        <f ca="1">VLOOKUP($A5,'RES installed'!$A$2:$C$6,3,FALSE)*(AVERAGE('[1]Profiles, RES, Winter'!E$2:E$4)*(RANDBETWEEN(95,105)/100))</f>
        <v>0</v>
      </c>
      <c r="F5" s="7">
        <f ca="1">VLOOKUP($A5,'RES installed'!$A$2:$C$6,3,FALSE)*(AVERAGE('[1]Profiles, RES, Winter'!F$2:F$4)*(RANDBETWEEN(95,105)/100))</f>
        <v>0</v>
      </c>
      <c r="G5" s="7">
        <f ca="1">VLOOKUP($A5,'RES installed'!$A$2:$C$6,3,FALSE)*(AVERAGE('[1]Profiles, RES, Winter'!G$2:G$4)*(RANDBETWEEN(95,105)/100))</f>
        <v>0</v>
      </c>
      <c r="H5" s="7">
        <f ca="1">VLOOKUP($A5,'RES installed'!$A$2:$C$6,3,FALSE)*(AVERAGE('[1]Profiles, RES, Winter'!H$2:H$4)*(RANDBETWEEN(95,105)/100))</f>
        <v>0</v>
      </c>
      <c r="I5" s="7">
        <f ca="1">VLOOKUP($A5,'RES installed'!$A$2:$C$6,3,FALSE)*(AVERAGE('[1]Profiles, RES, Winter'!I$2:I$4)*(RANDBETWEEN(95,105)/100))</f>
        <v>8.2242303022929415E-3</v>
      </c>
      <c r="J5" s="7">
        <f ca="1">VLOOKUP($A5,'RES installed'!$A$2:$C$6,3,FALSE)*(AVERAGE('[1]Profiles, RES, Winter'!J$2:J$4)*(RANDBETWEEN(95,105)/100))</f>
        <v>0.18187903757135573</v>
      </c>
      <c r="K5" s="7">
        <f ca="1">VLOOKUP($A5,'RES installed'!$A$2:$C$6,3,FALSE)*(AVERAGE('[1]Profiles, RES, Winter'!K$2:K$4)*(RANDBETWEEN(95,105)/100))</f>
        <v>0.4447004610405198</v>
      </c>
      <c r="L5" s="7">
        <f ca="1">VLOOKUP($A5,'RES installed'!$A$2:$C$6,3,FALSE)*(AVERAGE('[1]Profiles, RES, Winter'!L$2:L$4)*(RANDBETWEEN(95,105)/100))</f>
        <v>0.58439242927966384</v>
      </c>
      <c r="M5" s="7">
        <f ca="1">VLOOKUP($A5,'RES installed'!$A$2:$C$6,3,FALSE)*(AVERAGE('[1]Profiles, RES, Winter'!M$2:M$4)*(RANDBETWEEN(95,105)/100))</f>
        <v>0.60705775282665864</v>
      </c>
      <c r="N5" s="7">
        <f ca="1">VLOOKUP($A5,'RES installed'!$A$2:$C$6,3,FALSE)*(AVERAGE('[1]Profiles, RES, Winter'!N$2:N$4)*(RANDBETWEEN(95,105)/100))</f>
        <v>0.63647901574013255</v>
      </c>
      <c r="O5" s="7">
        <f ca="1">VLOOKUP($A5,'RES installed'!$A$2:$C$6,3,FALSE)*(AVERAGE('[1]Profiles, RES, Winter'!O$2:O$4)*(RANDBETWEEN(95,105)/100))</f>
        <v>0.54837066956543501</v>
      </c>
      <c r="P5" s="7">
        <f ca="1">VLOOKUP($A5,'RES installed'!$A$2:$C$6,3,FALSE)*(AVERAGE('[1]Profiles, RES, Winter'!P$2:P$4)*(RANDBETWEEN(95,105)/100))</f>
        <v>0.47501636742410852</v>
      </c>
      <c r="Q5" s="7">
        <f ca="1">VLOOKUP($A5,'RES installed'!$A$2:$C$6,3,FALSE)*(AVERAGE('[1]Profiles, RES, Winter'!Q$2:Q$4)*(RANDBETWEEN(95,105)/100))</f>
        <v>0.24525024237684775</v>
      </c>
      <c r="R5" s="7">
        <f ca="1">VLOOKUP($A5,'RES installed'!$A$2:$C$6,3,FALSE)*(AVERAGE('[1]Profiles, RES, Winter'!R$2:R$4)*(RANDBETWEEN(95,105)/100))</f>
        <v>5.1933967924761654E-2</v>
      </c>
      <c r="S5" s="7">
        <f ca="1">VLOOKUP($A5,'RES installed'!$A$2:$C$6,3,FALSE)*(AVERAGE('[1]Profiles, RES, Winter'!S$2:S$4)*(RANDBETWEEN(95,105)/100))</f>
        <v>3.4458440382499839E-4</v>
      </c>
      <c r="T5" s="7">
        <f ca="1">VLOOKUP($A5,'RES installed'!$A$2:$C$6,3,FALSE)*(AVERAGE('[1]Profiles, RES, Winter'!T$2:T$4)*(RANDBETWEEN(95,105)/100))</f>
        <v>6.189774895564313E-5</v>
      </c>
      <c r="U5" s="7">
        <f ca="1">VLOOKUP($A5,'RES installed'!$A$2:$C$6,3,FALSE)*(AVERAGE('[1]Profiles, RES, Winter'!U$2:U$4)*(RANDBETWEEN(95,105)/100))</f>
        <v>1.6160738776629788E-5</v>
      </c>
      <c r="V5" s="7">
        <f ca="1">VLOOKUP($A5,'RES installed'!$A$2:$C$6,3,FALSE)*(AVERAGE('[1]Profiles, RES, Winter'!V$2:V$4)*(RANDBETWEEN(95,105)/100))</f>
        <v>0</v>
      </c>
      <c r="W5" s="7">
        <f ca="1">VLOOKUP($A5,'RES installed'!$A$2:$C$6,3,FALSE)*(AVERAGE('[1]Profiles, RES, Winter'!W$2:W$4)*(RANDBETWEEN(95,105)/100))</f>
        <v>0</v>
      </c>
      <c r="X5" s="7">
        <f ca="1">VLOOKUP($A5,'RES installed'!$A$2:$C$6,3,FALSE)*(AVERAGE('[1]Profiles, RES, Winter'!X$2:X$4)*(RANDBETWEEN(95,105)/100))</f>
        <v>0</v>
      </c>
      <c r="Y5" s="7">
        <f ca="1">VLOOKUP($A5,'RES installed'!$A$2:$C$6,3,FALSE)*(AVERAGE('[1]Profiles, RES, Winter'!Y$2:Y$4)*(RANDBETWEEN(95,105)/100))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Winter'!B$2:B$4)*(RANDBETWEEN(95,105)/100))</f>
        <v>0</v>
      </c>
      <c r="C6" s="7">
        <f ca="1">VLOOKUP($A6,'RES installed'!$A$2:$C$6,3,FALSE)*(AVERAGE('[1]Profiles, RES, Winter'!C$2:C$4)*(RANDBETWEEN(95,105)/100))</f>
        <v>9.0846994535519115E-6</v>
      </c>
      <c r="D6" s="7">
        <f ca="1">VLOOKUP($A6,'RES installed'!$A$2:$C$6,3,FALSE)*(AVERAGE('[1]Profiles, RES, Winter'!D$2:D$4)*(RANDBETWEEN(95,105)/100))</f>
        <v>5.1746365548139341E-6</v>
      </c>
      <c r="E6" s="7">
        <f ca="1">VLOOKUP($A6,'RES installed'!$A$2:$C$6,3,FALSE)*(AVERAGE('[1]Profiles, RES, Winter'!E$2:E$4)*(RANDBETWEEN(95,105)/100))</f>
        <v>0</v>
      </c>
      <c r="F6" s="7">
        <f ca="1">VLOOKUP($A6,'RES installed'!$A$2:$C$6,3,FALSE)*(AVERAGE('[1]Profiles, RES, Winter'!F$2:F$4)*(RANDBETWEEN(95,105)/100))</f>
        <v>0</v>
      </c>
      <c r="G6" s="7">
        <f ca="1">VLOOKUP($A6,'RES installed'!$A$2:$C$6,3,FALSE)*(AVERAGE('[1]Profiles, RES, Winter'!G$2:G$4)*(RANDBETWEEN(95,105)/100))</f>
        <v>0</v>
      </c>
      <c r="H6" s="7">
        <f ca="1">VLOOKUP($A6,'RES installed'!$A$2:$C$6,3,FALSE)*(AVERAGE('[1]Profiles, RES, Winter'!H$2:H$4)*(RANDBETWEEN(95,105)/100))</f>
        <v>0</v>
      </c>
      <c r="I6" s="7">
        <f ca="1">VLOOKUP($A6,'RES installed'!$A$2:$C$6,3,FALSE)*(AVERAGE('[1]Profiles, RES, Winter'!I$2:I$4)*(RANDBETWEEN(95,105)/100))</f>
        <v>8.7329455787234344E-3</v>
      </c>
      <c r="J6" s="7">
        <f ca="1">VLOOKUP($A6,'RES installed'!$A$2:$C$6,3,FALSE)*(AVERAGE('[1]Profiles, RES, Winter'!J$2:J$4)*(RANDBETWEEN(95,105)/100))</f>
        <v>0.16455722446932183</v>
      </c>
      <c r="K6" s="7">
        <f ca="1">VLOOKUP($A6,'RES installed'!$A$2:$C$6,3,FALSE)*(AVERAGE('[1]Profiles, RES, Winter'!K$2:K$4)*(RANDBETWEEN(95,105)/100))</f>
        <v>0.4447004610405198</v>
      </c>
      <c r="L6" s="7">
        <f ca="1">VLOOKUP($A6,'RES installed'!$A$2:$C$6,3,FALSE)*(AVERAGE('[1]Profiles, RES, Winter'!L$2:L$4)*(RANDBETWEEN(95,105)/100))</f>
        <v>0.57871871637403605</v>
      </c>
      <c r="M6" s="7">
        <f ca="1">VLOOKUP($A6,'RES installed'!$A$2:$C$6,3,FALSE)*(AVERAGE('[1]Profiles, RES, Winter'!M$2:M$4)*(RANDBETWEEN(95,105)/100))</f>
        <v>0.64499886237832482</v>
      </c>
      <c r="N6" s="7">
        <f ca="1">VLOOKUP($A6,'RES installed'!$A$2:$C$6,3,FALSE)*(AVERAGE('[1]Profiles, RES, Winter'!N$2:N$4)*(RANDBETWEEN(95,105)/100))</f>
        <v>0.69614892346577006</v>
      </c>
      <c r="O6" s="7">
        <f ca="1">VLOOKUP($A6,'RES installed'!$A$2:$C$6,3,FALSE)*(AVERAGE('[1]Profiles, RES, Winter'!O$2:O$4)*(RANDBETWEEN(95,105)/100))</f>
        <v>0.55991531524049687</v>
      </c>
      <c r="P6" s="7">
        <f ca="1">VLOOKUP($A6,'RES installed'!$A$2:$C$6,3,FALSE)*(AVERAGE('[1]Profiles, RES, Winter'!P$2:P$4)*(RANDBETWEEN(95,105)/100))</f>
        <v>0.44761157699579451</v>
      </c>
      <c r="Q6" s="7">
        <f ca="1">VLOOKUP($A6,'RES installed'!$A$2:$C$6,3,FALSE)*(AVERAGE('[1]Profiles, RES, Winter'!Q$2:Q$4)*(RANDBETWEEN(95,105)/100))</f>
        <v>0.25515934307894261</v>
      </c>
      <c r="R6" s="7">
        <f ca="1">VLOOKUP($A6,'RES installed'!$A$2:$C$6,3,FALSE)*(AVERAGE('[1]Profiles, RES, Winter'!R$2:R$4)*(RANDBETWEEN(95,105)/100))</f>
        <v>5.740070139052604E-2</v>
      </c>
      <c r="S6" s="7">
        <f ca="1">VLOOKUP($A6,'RES installed'!$A$2:$C$6,3,FALSE)*(AVERAGE('[1]Profiles, RES, Winter'!S$2:S$4)*(RANDBETWEEN(95,105)/100))</f>
        <v>3.4458440382499839E-4</v>
      </c>
      <c r="T6" s="7">
        <f ca="1">VLOOKUP($A6,'RES installed'!$A$2:$C$6,3,FALSE)*(AVERAGE('[1]Profiles, RES, Winter'!T$2:T$4)*(RANDBETWEEN(95,105)/100))</f>
        <v>5.9446352957399832E-5</v>
      </c>
      <c r="U6" s="7">
        <f ca="1">VLOOKUP($A6,'RES installed'!$A$2:$C$6,3,FALSE)*(AVERAGE('[1]Profiles, RES, Winter'!U$2:U$4)*(RANDBETWEEN(95,105)/100))</f>
        <v>1.680716832769498E-5</v>
      </c>
      <c r="V6" s="7">
        <f ca="1">VLOOKUP($A6,'RES installed'!$A$2:$C$6,3,FALSE)*(AVERAGE('[1]Profiles, RES, Winter'!V$2:V$4)*(RANDBETWEEN(95,105)/100))</f>
        <v>0</v>
      </c>
      <c r="W6" s="7">
        <f ca="1">VLOOKUP($A6,'RES installed'!$A$2:$C$6,3,FALSE)*(AVERAGE('[1]Profiles, RES, Winter'!W$2:W$4)*(RANDBETWEEN(95,105)/100))</f>
        <v>0</v>
      </c>
      <c r="X6" s="7">
        <f ca="1">VLOOKUP($A6,'RES installed'!$A$2:$C$6,3,FALSE)*(AVERAGE('[1]Profiles, RES, Winter'!X$2:X$4)*(RANDBETWEEN(95,105)/100))</f>
        <v>0</v>
      </c>
      <c r="Y6" s="7">
        <f ca="1">VLOOKUP($A6,'RES installed'!$A$2:$C$6,3,FALSE)*(AVERAGE('[1]Profiles, RES, Winter'!Y$2:Y$4)*(RANDBETWEEN(95,105)/100))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Winter'!B$2:B$4)*(RANDBETWEEN(95,105)/100))</f>
        <v>0</v>
      </c>
      <c r="C7" s="7">
        <f ca="1">VLOOKUP($A7,'RES installed'!$A$2:$C$6,3,FALSE)*(AVERAGE('[1]Profiles, RES, Winter'!C$2:C$4)*(RANDBETWEEN(95,105)/100))</f>
        <v>9.0846994535519115E-6</v>
      </c>
      <c r="D7" s="7">
        <f ca="1">VLOOKUP($A7,'RES installed'!$A$2:$C$6,3,FALSE)*(AVERAGE('[1]Profiles, RES, Winter'!D$2:D$4)*(RANDBETWEEN(95,105)/100))</f>
        <v>5.0178293864862386E-6</v>
      </c>
      <c r="E7" s="7">
        <f ca="1">VLOOKUP($A7,'RES installed'!$A$2:$C$6,3,FALSE)*(AVERAGE('[1]Profiles, RES, Winter'!E$2:E$4)*(RANDBETWEEN(95,105)/100))</f>
        <v>0</v>
      </c>
      <c r="F7" s="7">
        <f ca="1">VLOOKUP($A7,'RES installed'!$A$2:$C$6,3,FALSE)*(AVERAGE('[1]Profiles, RES, Winter'!F$2:F$4)*(RANDBETWEEN(95,105)/100))</f>
        <v>0</v>
      </c>
      <c r="G7" s="7">
        <f ca="1">VLOOKUP($A7,'RES installed'!$A$2:$C$6,3,FALSE)*(AVERAGE('[1]Profiles, RES, Winter'!G$2:G$4)*(RANDBETWEEN(95,105)/100))</f>
        <v>0</v>
      </c>
      <c r="H7" s="7">
        <f ca="1">VLOOKUP($A7,'RES installed'!$A$2:$C$6,3,FALSE)*(AVERAGE('[1]Profiles, RES, Winter'!H$2:H$4)*(RANDBETWEEN(95,105)/100))</f>
        <v>0</v>
      </c>
      <c r="I7" s="7">
        <f ca="1">VLOOKUP($A7,'RES installed'!$A$2:$C$6,3,FALSE)*(AVERAGE('[1]Profiles, RES, Winter'!I$2:I$4)*(RANDBETWEEN(95,105)/100))</f>
        <v>8.1394444228878593E-3</v>
      </c>
      <c r="J7" s="7">
        <f ca="1">VLOOKUP($A7,'RES installed'!$A$2:$C$6,3,FALSE)*(AVERAGE('[1]Profiles, RES, Winter'!J$2:J$4)*(RANDBETWEEN(95,105)/100))</f>
        <v>0.16455722446932183</v>
      </c>
      <c r="K7" s="7">
        <f ca="1">VLOOKUP($A7,'RES installed'!$A$2:$C$6,3,FALSE)*(AVERAGE('[1]Profiles, RES, Winter'!K$2:K$4)*(RANDBETWEEN(95,105)/100))</f>
        <v>0.4447004610405198</v>
      </c>
      <c r="L7" s="7">
        <f ca="1">VLOOKUP($A7,'RES installed'!$A$2:$C$6,3,FALSE)*(AVERAGE('[1]Profiles, RES, Winter'!L$2:L$4)*(RANDBETWEEN(95,105)/100))</f>
        <v>0.57304500346840825</v>
      </c>
      <c r="M7" s="7">
        <f ca="1">VLOOKUP($A7,'RES installed'!$A$2:$C$6,3,FALSE)*(AVERAGE('[1]Profiles, RES, Winter'!M$2:M$4)*(RANDBETWEEN(95,105)/100))</f>
        <v>0.65132238063693582</v>
      </c>
      <c r="N7" s="7">
        <f ca="1">VLOOKUP($A7,'RES installed'!$A$2:$C$6,3,FALSE)*(AVERAGE('[1]Profiles, RES, Winter'!N$2:N$4)*(RANDBETWEEN(95,105)/100))</f>
        <v>0.64973899523471867</v>
      </c>
      <c r="O7" s="7">
        <f ca="1">VLOOKUP($A7,'RES installed'!$A$2:$C$6,3,FALSE)*(AVERAGE('[1]Profiles, RES, Winter'!O$2:O$4)*(RANDBETWEEN(95,105)/100))</f>
        <v>0.58300460659062048</v>
      </c>
      <c r="P7" s="7">
        <f ca="1">VLOOKUP($A7,'RES installed'!$A$2:$C$6,3,FALSE)*(AVERAGE('[1]Profiles, RES, Winter'!P$2:P$4)*(RANDBETWEEN(95,105)/100))</f>
        <v>0.46588143728133719</v>
      </c>
      <c r="Q7" s="7">
        <f ca="1">VLOOKUP($A7,'RES installed'!$A$2:$C$6,3,FALSE)*(AVERAGE('[1]Profiles, RES, Winter'!Q$2:Q$4)*(RANDBETWEEN(95,105)/100))</f>
        <v>0.2502047927278952</v>
      </c>
      <c r="R7" s="7">
        <f ca="1">VLOOKUP($A7,'RES installed'!$A$2:$C$6,3,FALSE)*(AVERAGE('[1]Profiles, RES, Winter'!R$2:R$4)*(RANDBETWEEN(95,105)/100))</f>
        <v>5.5760681350796724E-2</v>
      </c>
      <c r="S7" s="7">
        <f ca="1">VLOOKUP($A7,'RES installed'!$A$2:$C$6,3,FALSE)*(AVERAGE('[1]Profiles, RES, Winter'!S$2:S$4)*(RANDBETWEEN(95,105)/100))</f>
        <v>3.6568140814081463E-4</v>
      </c>
      <c r="T7" s="7">
        <f ca="1">VLOOKUP($A7,'RES installed'!$A$2:$C$6,3,FALSE)*(AVERAGE('[1]Profiles, RES, Winter'!T$2:T$4)*(RANDBETWEEN(95,105)/100))</f>
        <v>5.8220654958278186E-5</v>
      </c>
      <c r="U7" s="7">
        <f ca="1">VLOOKUP($A7,'RES installed'!$A$2:$C$6,3,FALSE)*(AVERAGE('[1]Profiles, RES, Winter'!U$2:U$4)*(RANDBETWEEN(95,105)/100))</f>
        <v>1.680716832769498E-5</v>
      </c>
      <c r="V7" s="7">
        <f ca="1">VLOOKUP($A7,'RES installed'!$A$2:$C$6,3,FALSE)*(AVERAGE('[1]Profiles, RES, Winter'!V$2:V$4)*(RANDBETWEEN(95,105)/100))</f>
        <v>0</v>
      </c>
      <c r="W7" s="7">
        <f ca="1">VLOOKUP($A7,'RES installed'!$A$2:$C$6,3,FALSE)*(AVERAGE('[1]Profiles, RES, Winter'!W$2:W$4)*(RANDBETWEEN(95,105)/100))</f>
        <v>0</v>
      </c>
      <c r="X7" s="7">
        <f ca="1">VLOOKUP($A7,'RES installed'!$A$2:$C$6,3,FALSE)*(AVERAGE('[1]Profiles, RES, Winter'!X$2:X$4)*(RANDBETWEEN(95,105)/100))</f>
        <v>0</v>
      </c>
      <c r="Y7" s="7">
        <f ca="1">VLOOKUP($A7,'RES installed'!$A$2:$C$6,3,FALSE)*(AVERAGE('[1]Profiles, RES, Winter'!Y$2:Y$4)*(RANDBETWEEN(95,105)/100))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EE8D-B4EC-4F10-B5F4-ECE5DBE5E2EB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DA9D-F930-4C77-AF42-CA959B912E84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BEC0-5402-4DE4-B1E7-71137B324A6F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03E3-EEE6-4E30-8C8E-0A0BBA95C8D4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s="6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</row>
    <row r="4" spans="1:25" x14ac:dyDescent="0.25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25">
      <c r="A5" s="6">
        <v>4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</row>
    <row r="6" spans="1:25" x14ac:dyDescent="0.25">
      <c r="A6" s="6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</row>
    <row r="7" spans="1:25" x14ac:dyDescent="0.25">
      <c r="A7" s="6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27B0-DA92-4625-BC9E-0C9924683FD5}">
  <dimension ref="A1:Y16"/>
  <sheetViews>
    <sheetView workbookViewId="0">
      <selection activeCell="B2" sqref="B2:Y9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S1'!B2*Main!$B$5)+(VLOOKUP($A2,'FL Ratio'!$A$2:$B$9,2,FALSE)*'FL Characterization'!B$2)</f>
        <v>5.4097959480325404</v>
      </c>
      <c r="C2" s="4">
        <f>('[1]Pc, Summer, S1'!C2*Main!$B$5)+(VLOOKUP($A2,'FL Ratio'!$A$2:$B$9,2,FALSE)*'FL Characterization'!C$2)</f>
        <v>5.3689279067757001</v>
      </c>
      <c r="D2" s="4">
        <f>('[1]Pc, Summer, S1'!D2*Main!$B$5)+(VLOOKUP($A2,'FL Ratio'!$A$2:$B$9,2,FALSE)*'FL Characterization'!D$2)</f>
        <v>5.152331421478995</v>
      </c>
      <c r="E2" s="4">
        <f>('[1]Pc, Summer, S1'!E2*Main!$B$5)+(VLOOKUP($A2,'FL Ratio'!$A$2:$B$9,2,FALSE)*'FL Characterization'!E$2)</f>
        <v>5.0504407834246248</v>
      </c>
      <c r="F2" s="4">
        <f>('[1]Pc, Summer, S1'!F2*Main!$B$5)+(VLOOKUP($A2,'FL Ratio'!$A$2:$B$9,2,FALSE)*'FL Characterization'!F$2)</f>
        <v>4.9720630491212363</v>
      </c>
      <c r="G2" s="4">
        <f>('[1]Pc, Summer, S1'!G2*Main!$B$5)+(VLOOKUP($A2,'FL Ratio'!$A$2:$B$9,2,FALSE)*'FL Characterization'!G$2)</f>
        <v>5.0133338295788175</v>
      </c>
      <c r="H2" s="4">
        <f>('[1]Pc, Summer, S1'!H2*Main!$B$5)+(VLOOKUP($A2,'FL Ratio'!$A$2:$B$9,2,FALSE)*'FL Characterization'!H$2)</f>
        <v>5.0084665613652311</v>
      </c>
      <c r="I2" s="4">
        <f>('[1]Pc, Summer, S1'!I2*Main!$B$5)+(VLOOKUP($A2,'FL Ratio'!$A$2:$B$9,2,FALSE)*'FL Characterization'!I$2)</f>
        <v>5.9091789077309027</v>
      </c>
      <c r="J2" s="4">
        <f>('[1]Pc, Summer, S1'!J2*Main!$B$5)+(VLOOKUP($A2,'FL Ratio'!$A$2:$B$9,2,FALSE)*'FL Characterization'!J$2)</f>
        <v>6.349712127312797</v>
      </c>
      <c r="K2" s="4">
        <f>('[1]Pc, Summer, S1'!K2*Main!$B$5)+(VLOOKUP($A2,'FL Ratio'!$A$2:$B$9,2,FALSE)*'FL Characterization'!K$2)</f>
        <v>6.2812906376228552</v>
      </c>
      <c r="L2" s="4">
        <f>('[1]Pc, Summer, S1'!L2*Main!$B$5)+(VLOOKUP($A2,'FL Ratio'!$A$2:$B$9,2,FALSE)*'FL Characterization'!L$2)</f>
        <v>6.160399499638312</v>
      </c>
      <c r="M2" s="4">
        <f>('[1]Pc, Summer, S1'!M2*Main!$B$5)+(VLOOKUP($A2,'FL Ratio'!$A$2:$B$9,2,FALSE)*'FL Characterization'!M$2)</f>
        <v>6.24223491886102</v>
      </c>
      <c r="N2" s="4">
        <f>('[1]Pc, Summer, S1'!N2*Main!$B$5)+(VLOOKUP($A2,'FL Ratio'!$A$2:$B$9,2,FALSE)*'FL Characterization'!N$2)</f>
        <v>6.4913906537422523</v>
      </c>
      <c r="O2" s="4">
        <f>('[1]Pc, Summer, S1'!O2*Main!$B$5)+(VLOOKUP($A2,'FL Ratio'!$A$2:$B$9,2,FALSE)*'FL Characterization'!O$2)</f>
        <v>6.4153108555044538</v>
      </c>
      <c r="P2" s="4">
        <f>('[1]Pc, Summer, S1'!P2*Main!$B$5)+(VLOOKUP($A2,'FL Ratio'!$A$2:$B$9,2,FALSE)*'FL Characterization'!P$2)</f>
        <v>5.9308717052268465</v>
      </c>
      <c r="Q2" s="4">
        <f>('[1]Pc, Summer, S1'!Q2*Main!$B$5)+(VLOOKUP($A2,'FL Ratio'!$A$2:$B$9,2,FALSE)*'FL Characterization'!Q$2)</f>
        <v>6.1082134974650728</v>
      </c>
      <c r="R2" s="4">
        <f>('[1]Pc, Summer, S1'!R2*Main!$B$5)+(VLOOKUP($A2,'FL Ratio'!$A$2:$B$9,2,FALSE)*'FL Characterization'!R$2)</f>
        <v>6.1319621803461057</v>
      </c>
      <c r="S2" s="4">
        <f>('[1]Pc, Summer, S1'!S2*Main!$B$5)+(VLOOKUP($A2,'FL Ratio'!$A$2:$B$9,2,FALSE)*'FL Characterization'!S$2)</f>
        <v>5.9920753252221948</v>
      </c>
      <c r="T2" s="4">
        <f>('[1]Pc, Summer, S1'!T2*Main!$B$5)+(VLOOKUP($A2,'FL Ratio'!$A$2:$B$9,2,FALSE)*'FL Characterization'!T$2)</f>
        <v>5.6465033185455447</v>
      </c>
      <c r="U2" s="4">
        <f>('[1]Pc, Summer, S1'!U2*Main!$B$5)+(VLOOKUP($A2,'FL Ratio'!$A$2:$B$9,2,FALSE)*'FL Characterization'!U$2)</f>
        <v>5.5545835899889271</v>
      </c>
      <c r="V2" s="4">
        <f>('[1]Pc, Summer, S1'!V2*Main!$B$5)+(VLOOKUP($A2,'FL Ratio'!$A$2:$B$9,2,FALSE)*'FL Characterization'!V$2)</f>
        <v>5.5626326651272082</v>
      </c>
      <c r="W2" s="4">
        <f>('[1]Pc, Summer, S1'!W2*Main!$B$5)+(VLOOKUP($A2,'FL Ratio'!$A$2:$B$9,2,FALSE)*'FL Characterization'!W$2)</f>
        <v>5.4726219035006309</v>
      </c>
      <c r="X2" s="4">
        <f>('[1]Pc, Summer, S1'!X2*Main!$B$5)+(VLOOKUP($A2,'FL Ratio'!$A$2:$B$9,2,FALSE)*'FL Characterization'!X$2)</f>
        <v>5.2242456034667892</v>
      </c>
      <c r="Y2" s="4">
        <f>('[1]Pc, Summer, S1'!Y2*Main!$B$5)+(VLOOKUP($A2,'FL Ratio'!$A$2:$B$9,2,FALSE)*'FL Characterization'!Y$2)</f>
        <v>5.1017198721538932</v>
      </c>
    </row>
    <row r="3" spans="1:25" x14ac:dyDescent="0.25">
      <c r="A3">
        <v>2</v>
      </c>
      <c r="B3" s="4">
        <f>('[1]Pc, Summer, S1'!B3*Main!$B$5)+(VLOOKUP($A3,'FL Ratio'!$A$2:$B$9,2,FALSE)*'FL Characterization'!B$2)</f>
        <v>4.0128056082342587</v>
      </c>
      <c r="C3" s="4">
        <f>('[1]Pc, Summer, S1'!C3*Main!$B$5)+(VLOOKUP($A3,'FL Ratio'!$A$2:$B$9,2,FALSE)*'FL Characterization'!C$2)</f>
        <v>3.8048321091537511</v>
      </c>
      <c r="D3" s="4">
        <f>('[1]Pc, Summer, S1'!D3*Main!$B$5)+(VLOOKUP($A3,'FL Ratio'!$A$2:$B$9,2,FALSE)*'FL Characterization'!D$2)</f>
        <v>3.6382907936576334</v>
      </c>
      <c r="E3" s="4">
        <f>('[1]Pc, Summer, S1'!E3*Main!$B$5)+(VLOOKUP($A3,'FL Ratio'!$A$2:$B$9,2,FALSE)*'FL Characterization'!E$2)</f>
        <v>3.3253041900152329</v>
      </c>
      <c r="F3" s="4">
        <f>('[1]Pc, Summer, S1'!F3*Main!$B$5)+(VLOOKUP($A3,'FL Ratio'!$A$2:$B$9,2,FALSE)*'FL Characterization'!F$2)</f>
        <v>3.171813107664375</v>
      </c>
      <c r="G3" s="4">
        <f>('[1]Pc, Summer, S1'!G3*Main!$B$5)+(VLOOKUP($A3,'FL Ratio'!$A$2:$B$9,2,FALSE)*'FL Characterization'!G$2)</f>
        <v>3.3008581160788864</v>
      </c>
      <c r="H3" s="4">
        <f>('[1]Pc, Summer, S1'!H3*Main!$B$5)+(VLOOKUP($A3,'FL Ratio'!$A$2:$B$9,2,FALSE)*'FL Characterization'!H$2)</f>
        <v>3.5354254201210256</v>
      </c>
      <c r="I3" s="4">
        <f>('[1]Pc, Summer, S1'!I3*Main!$B$5)+(VLOOKUP($A3,'FL Ratio'!$A$2:$B$9,2,FALSE)*'FL Characterization'!I$2)</f>
        <v>4.5459055870524674</v>
      </c>
      <c r="J3" s="4">
        <f>('[1]Pc, Summer, S1'!J3*Main!$B$5)+(VLOOKUP($A3,'FL Ratio'!$A$2:$B$9,2,FALSE)*'FL Characterization'!J$2)</f>
        <v>4.9551131227825902</v>
      </c>
      <c r="K3" s="4">
        <f>('[1]Pc, Summer, S1'!K3*Main!$B$5)+(VLOOKUP($A3,'FL Ratio'!$A$2:$B$9,2,FALSE)*'FL Characterization'!K$2)</f>
        <v>5.2936420203183543</v>
      </c>
      <c r="L3" s="4">
        <f>('[1]Pc, Summer, S1'!L3*Main!$B$5)+(VLOOKUP($A3,'FL Ratio'!$A$2:$B$9,2,FALSE)*'FL Characterization'!L$2)</f>
        <v>4.8158647518921134</v>
      </c>
      <c r="M3" s="4">
        <f>('[1]Pc, Summer, S1'!M3*Main!$B$5)+(VLOOKUP($A3,'FL Ratio'!$A$2:$B$9,2,FALSE)*'FL Characterization'!M$2)</f>
        <v>5.0617604014756283</v>
      </c>
      <c r="N3" s="4">
        <f>('[1]Pc, Summer, S1'!N3*Main!$B$5)+(VLOOKUP($A3,'FL Ratio'!$A$2:$B$9,2,FALSE)*'FL Characterization'!N$2)</f>
        <v>5.0845838812327724</v>
      </c>
      <c r="O3" s="4">
        <f>('[1]Pc, Summer, S1'!O3*Main!$B$5)+(VLOOKUP($A3,'FL Ratio'!$A$2:$B$9,2,FALSE)*'FL Characterization'!O$2)</f>
        <v>4.9990611678254178</v>
      </c>
      <c r="P3" s="4">
        <f>('[1]Pc, Summer, S1'!P3*Main!$B$5)+(VLOOKUP($A3,'FL Ratio'!$A$2:$B$9,2,FALSE)*'FL Characterization'!P$2)</f>
        <v>4.3145273692995039</v>
      </c>
      <c r="Q3" s="4">
        <f>('[1]Pc, Summer, S1'!Q3*Main!$B$5)+(VLOOKUP($A3,'FL Ratio'!$A$2:$B$9,2,FALSE)*'FL Characterization'!Q$2)</f>
        <v>4.4917425061960046</v>
      </c>
      <c r="R3" s="4">
        <f>('[1]Pc, Summer, S1'!R3*Main!$B$5)+(VLOOKUP($A3,'FL Ratio'!$A$2:$B$9,2,FALSE)*'FL Characterization'!R$2)</f>
        <v>4.7125303435786483</v>
      </c>
      <c r="S3" s="4">
        <f>('[1]Pc, Summer, S1'!S3*Main!$B$5)+(VLOOKUP($A3,'FL Ratio'!$A$2:$B$9,2,FALSE)*'FL Characterization'!S$2)</f>
        <v>4.7443704040868777</v>
      </c>
      <c r="T3" s="4">
        <f>('[1]Pc, Summer, S1'!T3*Main!$B$5)+(VLOOKUP($A3,'FL Ratio'!$A$2:$B$9,2,FALSE)*'FL Characterization'!T$2)</f>
        <v>4.9006853839746087</v>
      </c>
      <c r="U3" s="4">
        <f>('[1]Pc, Summer, S1'!U3*Main!$B$5)+(VLOOKUP($A3,'FL Ratio'!$A$2:$B$9,2,FALSE)*'FL Characterization'!U$2)</f>
        <v>5.1422309869716125</v>
      </c>
      <c r="V3" s="4">
        <f>('[1]Pc, Summer, S1'!V3*Main!$B$5)+(VLOOKUP($A3,'FL Ratio'!$A$2:$B$9,2,FALSE)*'FL Characterization'!V$2)</f>
        <v>5.3975057445348549</v>
      </c>
      <c r="W3" s="4">
        <f>('[1]Pc, Summer, S1'!W3*Main!$B$5)+(VLOOKUP($A3,'FL Ratio'!$A$2:$B$9,2,FALSE)*'FL Characterization'!W$2)</f>
        <v>4.936406643063953</v>
      </c>
      <c r="X3" s="4">
        <f>('[1]Pc, Summer, S1'!X3*Main!$B$5)+(VLOOKUP($A3,'FL Ratio'!$A$2:$B$9,2,FALSE)*'FL Characterization'!X$2)</f>
        <v>4.3827963734264479</v>
      </c>
      <c r="Y3" s="4">
        <f>('[1]Pc, Summer, S1'!Y3*Main!$B$5)+(VLOOKUP($A3,'FL Ratio'!$A$2:$B$9,2,FALSE)*'FL Characterization'!Y$2)</f>
        <v>4.0983211075180828</v>
      </c>
    </row>
    <row r="4" spans="1:25" x14ac:dyDescent="0.25">
      <c r="A4">
        <v>3</v>
      </c>
      <c r="B4" s="4">
        <f>('[1]Pc, Summer, S1'!B4*Main!$B$5)+(VLOOKUP($A4,'FL Ratio'!$A$2:$B$9,2,FALSE)*'FL Characterization'!B$2)</f>
        <v>2.6600742264489599</v>
      </c>
      <c r="C4" s="4">
        <f>('[1]Pc, Summer, S1'!C4*Main!$B$5)+(VLOOKUP($A4,'FL Ratio'!$A$2:$B$9,2,FALSE)*'FL Characterization'!C$2)</f>
        <v>2.5171038927668694</v>
      </c>
      <c r="D4" s="4">
        <f>('[1]Pc, Summer, S1'!D4*Main!$B$5)+(VLOOKUP($A4,'FL Ratio'!$A$2:$B$9,2,FALSE)*'FL Characterization'!D$2)</f>
        <v>2.3144061791328139</v>
      </c>
      <c r="E4" s="4">
        <f>('[1]Pc, Summer, S1'!E4*Main!$B$5)+(VLOOKUP($A4,'FL Ratio'!$A$2:$B$9,2,FALSE)*'FL Characterization'!E$2)</f>
        <v>2.3925119985375423</v>
      </c>
      <c r="F4" s="4">
        <f>('[1]Pc, Summer, S1'!F4*Main!$B$5)+(VLOOKUP($A4,'FL Ratio'!$A$2:$B$9,2,FALSE)*'FL Characterization'!F$2)</f>
        <v>2.32254270461749</v>
      </c>
      <c r="G4" s="4">
        <f>('[1]Pc, Summer, S1'!G4*Main!$B$5)+(VLOOKUP($A4,'FL Ratio'!$A$2:$B$9,2,FALSE)*'FL Characterization'!G$2)</f>
        <v>2.3469316454912672</v>
      </c>
      <c r="H4" s="4">
        <f>('[1]Pc, Summer, S1'!H4*Main!$B$5)+(VLOOKUP($A4,'FL Ratio'!$A$2:$B$9,2,FALSE)*'FL Characterization'!H$2)</f>
        <v>3.3056067765476245</v>
      </c>
      <c r="I4" s="4">
        <f>('[1]Pc, Summer, S1'!I4*Main!$B$5)+(VLOOKUP($A4,'FL Ratio'!$A$2:$B$9,2,FALSE)*'FL Characterization'!I$2)</f>
        <v>4.0798053581218561</v>
      </c>
      <c r="J4" s="4">
        <f>('[1]Pc, Summer, S1'!J4*Main!$B$5)+(VLOOKUP($A4,'FL Ratio'!$A$2:$B$9,2,FALSE)*'FL Characterization'!J$2)</f>
        <v>4.272188379688636</v>
      </c>
      <c r="K4" s="4">
        <f>('[1]Pc, Summer, S1'!K4*Main!$B$5)+(VLOOKUP($A4,'FL Ratio'!$A$2:$B$9,2,FALSE)*'FL Characterization'!K$2)</f>
        <v>4.0172957144870676</v>
      </c>
      <c r="L4" s="4">
        <f>('[1]Pc, Summer, S1'!L4*Main!$B$5)+(VLOOKUP($A4,'FL Ratio'!$A$2:$B$9,2,FALSE)*'FL Characterization'!L$2)</f>
        <v>3.9195414344359696</v>
      </c>
      <c r="M4" s="4">
        <f>('[1]Pc, Summer, S1'!M4*Main!$B$5)+(VLOOKUP($A4,'FL Ratio'!$A$2:$B$9,2,FALSE)*'FL Characterization'!M$2)</f>
        <v>4.2169127712410912</v>
      </c>
      <c r="N4" s="4">
        <f>('[1]Pc, Summer, S1'!N4*Main!$B$5)+(VLOOKUP($A4,'FL Ratio'!$A$2:$B$9,2,FALSE)*'FL Characterization'!N$2)</f>
        <v>4.4219479713552587</v>
      </c>
      <c r="O4" s="4">
        <f>('[1]Pc, Summer, S1'!O4*Main!$B$5)+(VLOOKUP($A4,'FL Ratio'!$A$2:$B$9,2,FALSE)*'FL Characterization'!O$2)</f>
        <v>4.1379246782313945</v>
      </c>
      <c r="P4" s="4">
        <f>('[1]Pc, Summer, S1'!P4*Main!$B$5)+(VLOOKUP($A4,'FL Ratio'!$A$2:$B$9,2,FALSE)*'FL Characterization'!P$2)</f>
        <v>3.7837780373990895</v>
      </c>
      <c r="Q4" s="4">
        <f>('[1]Pc, Summer, S1'!Q4*Main!$B$5)+(VLOOKUP($A4,'FL Ratio'!$A$2:$B$9,2,FALSE)*'FL Characterization'!Q$2)</f>
        <v>3.5909057658935519</v>
      </c>
      <c r="R4" s="4">
        <f>('[1]Pc, Summer, S1'!R4*Main!$B$5)+(VLOOKUP($A4,'FL Ratio'!$A$2:$B$9,2,FALSE)*'FL Characterization'!R$2)</f>
        <v>3.6386230642041681</v>
      </c>
      <c r="S4" s="4">
        <f>('[1]Pc, Summer, S1'!S4*Main!$B$5)+(VLOOKUP($A4,'FL Ratio'!$A$2:$B$9,2,FALSE)*'FL Characterization'!S$2)</f>
        <v>3.5564034920069401</v>
      </c>
      <c r="T4" s="4">
        <f>('[1]Pc, Summer, S1'!T4*Main!$B$5)+(VLOOKUP($A4,'FL Ratio'!$A$2:$B$9,2,FALSE)*'FL Characterization'!T$2)</f>
        <v>3.4438524183612218</v>
      </c>
      <c r="U4" s="4">
        <f>('[1]Pc, Summer, S1'!U4*Main!$B$5)+(VLOOKUP($A4,'FL Ratio'!$A$2:$B$9,2,FALSE)*'FL Characterization'!U$2)</f>
        <v>3.7353822680855129</v>
      </c>
      <c r="V4" s="4">
        <f>('[1]Pc, Summer, S1'!V4*Main!$B$5)+(VLOOKUP($A4,'FL Ratio'!$A$2:$B$9,2,FALSE)*'FL Characterization'!V$2)</f>
        <v>3.9280325549248065</v>
      </c>
      <c r="W4" s="4">
        <f>('[1]Pc, Summer, S1'!W4*Main!$B$5)+(VLOOKUP($A4,'FL Ratio'!$A$2:$B$9,2,FALSE)*'FL Characterization'!W$2)</f>
        <v>3.6499502265721091</v>
      </c>
      <c r="X4" s="4">
        <f>('[1]Pc, Summer, S1'!X4*Main!$B$5)+(VLOOKUP($A4,'FL Ratio'!$A$2:$B$9,2,FALSE)*'FL Characterization'!X$2)</f>
        <v>3.3117899327090505</v>
      </c>
      <c r="Y4" s="4">
        <f>('[1]Pc, Summer, S1'!Y4*Main!$B$5)+(VLOOKUP($A4,'FL Ratio'!$A$2:$B$9,2,FALSE)*'FL Characterization'!Y$2)</f>
        <v>2.8115494343505718</v>
      </c>
    </row>
    <row r="5" spans="1:25" x14ac:dyDescent="0.25">
      <c r="A5">
        <v>4</v>
      </c>
      <c r="B5" s="4">
        <f>('[1]Pc, Summer, S1'!B5*Main!$B$5)+(VLOOKUP($A5,'FL Ratio'!$A$2:$B$9,2,FALSE)*'FL Characterization'!B$2)</f>
        <v>1.2046908826411344</v>
      </c>
      <c r="C5" s="4">
        <f>('[1]Pc, Summer, S1'!C5*Main!$B$5)+(VLOOKUP($A5,'FL Ratio'!$A$2:$B$9,2,FALSE)*'FL Characterization'!C$2)</f>
        <v>0.97803108407999262</v>
      </c>
      <c r="D5" s="4">
        <f>('[1]Pc, Summer, S1'!D5*Main!$B$5)+(VLOOKUP($A5,'FL Ratio'!$A$2:$B$9,2,FALSE)*'FL Characterization'!D$2)</f>
        <v>0.78409024424438689</v>
      </c>
      <c r="E5" s="4">
        <f>('[1]Pc, Summer, S1'!E5*Main!$B$5)+(VLOOKUP($A5,'FL Ratio'!$A$2:$B$9,2,FALSE)*'FL Characterization'!E$2)</f>
        <v>0.76997653340691929</v>
      </c>
      <c r="F5" s="4">
        <f>('[1]Pc, Summer, S1'!F5*Main!$B$5)+(VLOOKUP($A5,'FL Ratio'!$A$2:$B$9,2,FALSE)*'FL Characterization'!F$2)</f>
        <v>0.69589912924650144</v>
      </c>
      <c r="G5" s="4">
        <f>('[1]Pc, Summer, S1'!G5*Main!$B$5)+(VLOOKUP($A5,'FL Ratio'!$A$2:$B$9,2,FALSE)*'FL Characterization'!G$2)</f>
        <v>0.65106863464067166</v>
      </c>
      <c r="H5" s="4">
        <f>('[1]Pc, Summer, S1'!H5*Main!$B$5)+(VLOOKUP($A5,'FL Ratio'!$A$2:$B$9,2,FALSE)*'FL Characterization'!H$2)</f>
        <v>1.3785184617442368</v>
      </c>
      <c r="I5" s="4">
        <f>('[1]Pc, Summer, S1'!I5*Main!$B$5)+(VLOOKUP($A5,'FL Ratio'!$A$2:$B$9,2,FALSE)*'FL Characterization'!I$2)</f>
        <v>2.3230045757935467</v>
      </c>
      <c r="J5" s="4">
        <f>('[1]Pc, Summer, S1'!J5*Main!$B$5)+(VLOOKUP($A5,'FL Ratio'!$A$2:$B$9,2,FALSE)*'FL Characterization'!J$2)</f>
        <v>2.8132106145189746</v>
      </c>
      <c r="K5" s="4">
        <f>('[1]Pc, Summer, S1'!K5*Main!$B$5)+(VLOOKUP($A5,'FL Ratio'!$A$2:$B$9,2,FALSE)*'FL Characterization'!K$2)</f>
        <v>2.8875429486372477</v>
      </c>
      <c r="L5" s="4">
        <f>('[1]Pc, Summer, S1'!L5*Main!$B$5)+(VLOOKUP($A5,'FL Ratio'!$A$2:$B$9,2,FALSE)*'FL Characterization'!L$2)</f>
        <v>2.8259089834315998</v>
      </c>
      <c r="M5" s="4">
        <f>('[1]Pc, Summer, S1'!M5*Main!$B$5)+(VLOOKUP($A5,'FL Ratio'!$A$2:$B$9,2,FALSE)*'FL Characterization'!M$2)</f>
        <v>2.538334895931226</v>
      </c>
      <c r="N5" s="4">
        <f>('[1]Pc, Summer, S1'!N5*Main!$B$5)+(VLOOKUP($A5,'FL Ratio'!$A$2:$B$9,2,FALSE)*'FL Characterization'!N$2)</f>
        <v>2.8840325288838713</v>
      </c>
      <c r="O5" s="4">
        <f>('[1]Pc, Summer, S1'!O5*Main!$B$5)+(VLOOKUP($A5,'FL Ratio'!$A$2:$B$9,2,FALSE)*'FL Characterization'!O$2)</f>
        <v>2.7425327638020072</v>
      </c>
      <c r="P5" s="4">
        <f>('[1]Pc, Summer, S1'!P5*Main!$B$5)+(VLOOKUP($A5,'FL Ratio'!$A$2:$B$9,2,FALSE)*'FL Characterization'!P$2)</f>
        <v>2.5071226122215942</v>
      </c>
      <c r="Q5" s="4">
        <f>('[1]Pc, Summer, S1'!Q5*Main!$B$5)+(VLOOKUP($A5,'FL Ratio'!$A$2:$B$9,2,FALSE)*'FL Characterization'!Q$2)</f>
        <v>2.3197472842659619</v>
      </c>
      <c r="R5" s="4">
        <f>('[1]Pc, Summer, S1'!R5*Main!$B$5)+(VLOOKUP($A5,'FL Ratio'!$A$2:$B$9,2,FALSE)*'FL Characterization'!R$2)</f>
        <v>2.0880784717887915</v>
      </c>
      <c r="S5" s="4">
        <f>('[1]Pc, Summer, S1'!S5*Main!$B$5)+(VLOOKUP($A5,'FL Ratio'!$A$2:$B$9,2,FALSE)*'FL Characterization'!S$2)</f>
        <v>1.8870124372094632</v>
      </c>
      <c r="T5" s="4">
        <f>('[1]Pc, Summer, S1'!T5*Main!$B$5)+(VLOOKUP($A5,'FL Ratio'!$A$2:$B$9,2,FALSE)*'FL Characterization'!T$2)</f>
        <v>2.3623274169814836</v>
      </c>
      <c r="U5" s="4">
        <f>('[1]Pc, Summer, S1'!U5*Main!$B$5)+(VLOOKUP($A5,'FL Ratio'!$A$2:$B$9,2,FALSE)*'FL Characterization'!U$2)</f>
        <v>2.7548337088891452</v>
      </c>
      <c r="V5" s="4">
        <f>('[1]Pc, Summer, S1'!V5*Main!$B$5)+(VLOOKUP($A5,'FL Ratio'!$A$2:$B$9,2,FALSE)*'FL Characterization'!V$2)</f>
        <v>3.1703642900079783</v>
      </c>
      <c r="W5" s="4">
        <f>('[1]Pc, Summer, S1'!W5*Main!$B$5)+(VLOOKUP($A5,'FL Ratio'!$A$2:$B$9,2,FALSE)*'FL Characterization'!W$2)</f>
        <v>3.006970357952754</v>
      </c>
      <c r="X5" s="4">
        <f>('[1]Pc, Summer, S1'!X5*Main!$B$5)+(VLOOKUP($A5,'FL Ratio'!$A$2:$B$9,2,FALSE)*'FL Characterization'!X$2)</f>
        <v>2.3353739492405219</v>
      </c>
      <c r="Y5" s="4">
        <f>('[1]Pc, Summer, S1'!Y5*Main!$B$5)+(VLOOKUP($A5,'FL Ratio'!$A$2:$B$9,2,FALSE)*'FL Characterization'!Y$2)</f>
        <v>1.7228166825267766</v>
      </c>
    </row>
    <row r="6" spans="1:25" x14ac:dyDescent="0.25">
      <c r="A6">
        <v>5</v>
      </c>
      <c r="B6" s="4">
        <f>('[1]Pc, Summer, S1'!B6*Main!$B$5)+(VLOOKUP($A6,'FL Ratio'!$A$2:$B$9,2,FALSE)*'FL Characterization'!B$2)</f>
        <v>2.2828863658051848</v>
      </c>
      <c r="C6" s="4">
        <f>('[1]Pc, Summer, S1'!C6*Main!$B$5)+(VLOOKUP($A6,'FL Ratio'!$A$2:$B$9,2,FALSE)*'FL Characterization'!C$2)</f>
        <v>2.0696635649710378</v>
      </c>
      <c r="D6" s="4">
        <f>('[1]Pc, Summer, S1'!D6*Main!$B$5)+(VLOOKUP($A6,'FL Ratio'!$A$2:$B$9,2,FALSE)*'FL Characterization'!D$2)</f>
        <v>1.9117644381021532</v>
      </c>
      <c r="E6" s="4">
        <f>('[1]Pc, Summer, S1'!E6*Main!$B$5)+(VLOOKUP($A6,'FL Ratio'!$A$2:$B$9,2,FALSE)*'FL Characterization'!E$2)</f>
        <v>1.8618786530483389</v>
      </c>
      <c r="F6" s="4">
        <f>('[1]Pc, Summer, S1'!F6*Main!$B$5)+(VLOOKUP($A6,'FL Ratio'!$A$2:$B$9,2,FALSE)*'FL Characterization'!F$2)</f>
        <v>1.9214971292819296</v>
      </c>
      <c r="G6" s="4">
        <f>('[1]Pc, Summer, S1'!G6*Main!$B$5)+(VLOOKUP($A6,'FL Ratio'!$A$2:$B$9,2,FALSE)*'FL Characterization'!G$2)</f>
        <v>1.9131577455601116</v>
      </c>
      <c r="H6" s="4">
        <f>('[1]Pc, Summer, S1'!H6*Main!$B$5)+(VLOOKUP($A6,'FL Ratio'!$A$2:$B$9,2,FALSE)*'FL Characterization'!H$2)</f>
        <v>2.1281141877852661</v>
      </c>
      <c r="I6" s="4">
        <f>('[1]Pc, Summer, S1'!I6*Main!$B$5)+(VLOOKUP($A6,'FL Ratio'!$A$2:$B$9,2,FALSE)*'FL Characterization'!I$2)</f>
        <v>2.3756740117000268</v>
      </c>
      <c r="J6" s="4">
        <f>('[1]Pc, Summer, S1'!J6*Main!$B$5)+(VLOOKUP($A6,'FL Ratio'!$A$2:$B$9,2,FALSE)*'FL Characterization'!J$2)</f>
        <v>2.6212727640440807</v>
      </c>
      <c r="K6" s="4">
        <f>('[1]Pc, Summer, S1'!K6*Main!$B$5)+(VLOOKUP($A6,'FL Ratio'!$A$2:$B$9,2,FALSE)*'FL Characterization'!K$2)</f>
        <v>2.7066153471359784</v>
      </c>
      <c r="L6" s="4">
        <f>('[1]Pc, Summer, S1'!L6*Main!$B$5)+(VLOOKUP($A6,'FL Ratio'!$A$2:$B$9,2,FALSE)*'FL Characterization'!L$2)</f>
        <v>2.8884202337267482</v>
      </c>
      <c r="M6" s="4">
        <f>('[1]Pc, Summer, S1'!M6*Main!$B$5)+(VLOOKUP($A6,'FL Ratio'!$A$2:$B$9,2,FALSE)*'FL Characterization'!M$2)</f>
        <v>3.0580635872780184</v>
      </c>
      <c r="N6" s="4">
        <f>('[1]Pc, Summer, S1'!N6*Main!$B$5)+(VLOOKUP($A6,'FL Ratio'!$A$2:$B$9,2,FALSE)*'FL Characterization'!N$2)</f>
        <v>3.1478740461252914</v>
      </c>
      <c r="O6" s="4">
        <f>('[1]Pc, Summer, S1'!O6*Main!$B$5)+(VLOOKUP($A6,'FL Ratio'!$A$2:$B$9,2,FALSE)*'FL Characterization'!O$2)</f>
        <v>3.0225076662741657</v>
      </c>
      <c r="P6" s="4">
        <f>('[1]Pc, Summer, S1'!P6*Main!$B$5)+(VLOOKUP($A6,'FL Ratio'!$A$2:$B$9,2,FALSE)*'FL Characterization'!P$2)</f>
        <v>2.9177374892501842</v>
      </c>
      <c r="Q6" s="4">
        <f>('[1]Pc, Summer, S1'!Q6*Main!$B$5)+(VLOOKUP($A6,'FL Ratio'!$A$2:$B$9,2,FALSE)*'FL Characterization'!Q$2)</f>
        <v>2.8802813065027575</v>
      </c>
      <c r="R6" s="4">
        <f>('[1]Pc, Summer, S1'!R6*Main!$B$5)+(VLOOKUP($A6,'FL Ratio'!$A$2:$B$9,2,FALSE)*'FL Characterization'!R$2)</f>
        <v>2.8674692797461994</v>
      </c>
      <c r="S6" s="4">
        <f>('[1]Pc, Summer, S1'!S6*Main!$B$5)+(VLOOKUP($A6,'FL Ratio'!$A$2:$B$9,2,FALSE)*'FL Characterization'!S$2)</f>
        <v>2.8677335121131424</v>
      </c>
      <c r="T6" s="4">
        <f>('[1]Pc, Summer, S1'!T6*Main!$B$5)+(VLOOKUP($A6,'FL Ratio'!$A$2:$B$9,2,FALSE)*'FL Characterization'!T$2)</f>
        <v>2.8914485247996531</v>
      </c>
      <c r="U6" s="4">
        <f>('[1]Pc, Summer, S1'!U6*Main!$B$5)+(VLOOKUP($A6,'FL Ratio'!$A$2:$B$9,2,FALSE)*'FL Characterization'!U$2)</f>
        <v>2.9276721478791816</v>
      </c>
      <c r="V6" s="4">
        <f>('[1]Pc, Summer, S1'!V6*Main!$B$5)+(VLOOKUP($A6,'FL Ratio'!$A$2:$B$9,2,FALSE)*'FL Characterization'!V$2)</f>
        <v>3.2263592705024098</v>
      </c>
      <c r="W6" s="4">
        <f>('[1]Pc, Summer, S1'!W6*Main!$B$5)+(VLOOKUP($A6,'FL Ratio'!$A$2:$B$9,2,FALSE)*'FL Characterization'!W$2)</f>
        <v>3.065841485117847</v>
      </c>
      <c r="X6" s="4">
        <f>('[1]Pc, Summer, S1'!X6*Main!$B$5)+(VLOOKUP($A6,'FL Ratio'!$A$2:$B$9,2,FALSE)*'FL Characterization'!X$2)</f>
        <v>2.9847539397257057</v>
      </c>
      <c r="Y6" s="4">
        <f>('[1]Pc, Summer, S1'!Y6*Main!$B$5)+(VLOOKUP($A6,'FL Ratio'!$A$2:$B$9,2,FALSE)*'FL Characterization'!Y$2)</f>
        <v>2.6571149525743176</v>
      </c>
    </row>
    <row r="7" spans="1:25" x14ac:dyDescent="0.25">
      <c r="A7">
        <v>6</v>
      </c>
      <c r="B7" s="4">
        <f>('[1]Pc, Summer, S1'!B7*Main!$B$5)+(VLOOKUP($A7,'FL Ratio'!$A$2:$B$9,2,FALSE)*'FL Characterization'!B$2)</f>
        <v>2.384707111203995</v>
      </c>
      <c r="C7" s="4">
        <f>('[1]Pc, Summer, S1'!C7*Main!$B$5)+(VLOOKUP($A7,'FL Ratio'!$A$2:$B$9,2,FALSE)*'FL Characterization'!C$2)</f>
        <v>2.299034386944756</v>
      </c>
      <c r="D7" s="4">
        <f>('[1]Pc, Summer, S1'!D7*Main!$B$5)+(VLOOKUP($A7,'FL Ratio'!$A$2:$B$9,2,FALSE)*'FL Characterization'!D$2)</f>
        <v>2.1325640381567221</v>
      </c>
      <c r="E7" s="4">
        <f>('[1]Pc, Summer, S1'!E7*Main!$B$5)+(VLOOKUP($A7,'FL Ratio'!$A$2:$B$9,2,FALSE)*'FL Characterization'!E$2)</f>
        <v>2.211725496117479</v>
      </c>
      <c r="F7" s="4">
        <f>('[1]Pc, Summer, S1'!F7*Main!$B$5)+(VLOOKUP($A7,'FL Ratio'!$A$2:$B$9,2,FALSE)*'FL Characterization'!F$2)</f>
        <v>2.2467067446466547</v>
      </c>
      <c r="G7" s="4">
        <f>('[1]Pc, Summer, S1'!G7*Main!$B$5)+(VLOOKUP($A7,'FL Ratio'!$A$2:$B$9,2,FALSE)*'FL Characterization'!G$2)</f>
        <v>2.2361742023136699</v>
      </c>
      <c r="H7" s="4">
        <f>('[1]Pc, Summer, S1'!H7*Main!$B$5)+(VLOOKUP($A7,'FL Ratio'!$A$2:$B$9,2,FALSE)*'FL Characterization'!H$2)</f>
        <v>2.4466145281333818</v>
      </c>
      <c r="I7" s="4">
        <f>('[1]Pc, Summer, S1'!I7*Main!$B$5)+(VLOOKUP($A7,'FL Ratio'!$A$2:$B$9,2,FALSE)*'FL Characterization'!I$2)</f>
        <v>2.9645550021337157</v>
      </c>
      <c r="J7" s="4">
        <f>('[1]Pc, Summer, S1'!J7*Main!$B$5)+(VLOOKUP($A7,'FL Ratio'!$A$2:$B$9,2,FALSE)*'FL Characterization'!J$2)</f>
        <v>3.0927951516939345</v>
      </c>
      <c r="K7" s="4">
        <f>('[1]Pc, Summer, S1'!K7*Main!$B$5)+(VLOOKUP($A7,'FL Ratio'!$A$2:$B$9,2,FALSE)*'FL Characterization'!K$2)</f>
        <v>3.0832701973511987</v>
      </c>
      <c r="L7" s="4">
        <f>('[1]Pc, Summer, S1'!L7*Main!$B$5)+(VLOOKUP($A7,'FL Ratio'!$A$2:$B$9,2,FALSE)*'FL Characterization'!L$2)</f>
        <v>3.0805431659818456</v>
      </c>
      <c r="M7" s="4">
        <f>('[1]Pc, Summer, S1'!M7*Main!$B$5)+(VLOOKUP($A7,'FL Ratio'!$A$2:$B$9,2,FALSE)*'FL Characterization'!M$2)</f>
        <v>3.2533106515955534</v>
      </c>
      <c r="N7" s="4">
        <f>('[1]Pc, Summer, S1'!N7*Main!$B$5)+(VLOOKUP($A7,'FL Ratio'!$A$2:$B$9,2,FALSE)*'FL Characterization'!N$2)</f>
        <v>3.22207218260816</v>
      </c>
      <c r="O7" s="4">
        <f>('[1]Pc, Summer, S1'!O7*Main!$B$5)+(VLOOKUP($A7,'FL Ratio'!$A$2:$B$9,2,FALSE)*'FL Characterization'!O$2)</f>
        <v>3.1053822067728416</v>
      </c>
      <c r="P7" s="4">
        <f>('[1]Pc, Summer, S1'!P7*Main!$B$5)+(VLOOKUP($A7,'FL Ratio'!$A$2:$B$9,2,FALSE)*'FL Characterization'!P$2)</f>
        <v>2.9259170757030537</v>
      </c>
      <c r="Q7" s="4">
        <f>('[1]Pc, Summer, S1'!Q7*Main!$B$5)+(VLOOKUP($A7,'FL Ratio'!$A$2:$B$9,2,FALSE)*'FL Characterization'!Q$2)</f>
        <v>2.8247384457165023</v>
      </c>
      <c r="R7" s="4">
        <f>('[1]Pc, Summer, S1'!R7*Main!$B$5)+(VLOOKUP($A7,'FL Ratio'!$A$2:$B$9,2,FALSE)*'FL Characterization'!R$2)</f>
        <v>2.9412601153441371</v>
      </c>
      <c r="S7" s="4">
        <f>('[1]Pc, Summer, S1'!S7*Main!$B$5)+(VLOOKUP($A7,'FL Ratio'!$A$2:$B$9,2,FALSE)*'FL Characterization'!S$2)</f>
        <v>2.8811811550667112</v>
      </c>
      <c r="T7" s="4">
        <f>('[1]Pc, Summer, S1'!T7*Main!$B$5)+(VLOOKUP($A7,'FL Ratio'!$A$2:$B$9,2,FALSE)*'FL Characterization'!T$2)</f>
        <v>2.6939613056149998</v>
      </c>
      <c r="U7" s="4">
        <f>('[1]Pc, Summer, S1'!U7*Main!$B$5)+(VLOOKUP($A7,'FL Ratio'!$A$2:$B$9,2,FALSE)*'FL Characterization'!U$2)</f>
        <v>2.7137183357751815</v>
      </c>
      <c r="V7" s="4">
        <f>('[1]Pc, Summer, S1'!V7*Main!$B$5)+(VLOOKUP($A7,'FL Ratio'!$A$2:$B$9,2,FALSE)*'FL Characterization'!V$2)</f>
        <v>2.8400858532353626</v>
      </c>
      <c r="W7" s="4">
        <f>('[1]Pc, Summer, S1'!W7*Main!$B$5)+(VLOOKUP($A7,'FL Ratio'!$A$2:$B$9,2,FALSE)*'FL Characterization'!W$2)</f>
        <v>2.585163779224851</v>
      </c>
      <c r="X7" s="4">
        <f>('[1]Pc, Summer, S1'!X7*Main!$B$5)+(VLOOKUP($A7,'FL Ratio'!$A$2:$B$9,2,FALSE)*'FL Characterization'!X$2)</f>
        <v>2.456390699458499</v>
      </c>
      <c r="Y7" s="4">
        <f>('[1]Pc, Summer, S1'!Y7*Main!$B$5)+(VLOOKUP($A7,'FL Ratio'!$A$2:$B$9,2,FALSE)*'FL Characterization'!Y$2)</f>
        <v>2.4634456197066532</v>
      </c>
    </row>
    <row r="8" spans="1:25" x14ac:dyDescent="0.25">
      <c r="A8">
        <v>7</v>
      </c>
      <c r="B8" s="4">
        <f>('[1]Pc, Summer, S1'!B8*Main!$B$5)+(VLOOKUP($A8,'FL Ratio'!$A$2:$B$9,2,FALSE)*'FL Characterization'!B$2)</f>
        <v>1.9480890978692926</v>
      </c>
      <c r="C8" s="4">
        <f>('[1]Pc, Summer, S1'!C8*Main!$B$5)+(VLOOKUP($A8,'FL Ratio'!$A$2:$B$9,2,FALSE)*'FL Characterization'!C$2)</f>
        <v>1.7671198610884837</v>
      </c>
      <c r="D8" s="4">
        <f>('[1]Pc, Summer, S1'!D8*Main!$B$5)+(VLOOKUP($A8,'FL Ratio'!$A$2:$B$9,2,FALSE)*'FL Characterization'!D$2)</f>
        <v>1.718956674872351</v>
      </c>
      <c r="E8" s="4">
        <f>('[1]Pc, Summer, S1'!E8*Main!$B$5)+(VLOOKUP($A8,'FL Ratio'!$A$2:$B$9,2,FALSE)*'FL Characterization'!E$2)</f>
        <v>1.7490667594204732</v>
      </c>
      <c r="F8" s="4">
        <f>('[1]Pc, Summer, S1'!F8*Main!$B$5)+(VLOOKUP($A8,'FL Ratio'!$A$2:$B$9,2,FALSE)*'FL Characterization'!F$2)</f>
        <v>1.6799416633025208</v>
      </c>
      <c r="G8" s="4">
        <f>('[1]Pc, Summer, S1'!G8*Main!$B$5)+(VLOOKUP($A8,'FL Ratio'!$A$2:$B$9,2,FALSE)*'FL Characterization'!G$2)</f>
        <v>1.8085050369096618</v>
      </c>
      <c r="H8" s="4">
        <f>('[1]Pc, Summer, S1'!H8*Main!$B$5)+(VLOOKUP($A8,'FL Ratio'!$A$2:$B$9,2,FALSE)*'FL Characterization'!H$2)</f>
        <v>2.3279421545479853</v>
      </c>
      <c r="I8" s="4">
        <f>('[1]Pc, Summer, S1'!I8*Main!$B$5)+(VLOOKUP($A8,'FL Ratio'!$A$2:$B$9,2,FALSE)*'FL Characterization'!I$2)</f>
        <v>2.556315062647692</v>
      </c>
      <c r="J8" s="4">
        <f>('[1]Pc, Summer, S1'!J8*Main!$B$5)+(VLOOKUP($A8,'FL Ratio'!$A$2:$B$9,2,FALSE)*'FL Characterization'!J$2)</f>
        <v>2.9428065227512819</v>
      </c>
      <c r="K8" s="4">
        <f>('[1]Pc, Summer, S1'!K8*Main!$B$5)+(VLOOKUP($A8,'FL Ratio'!$A$2:$B$9,2,FALSE)*'FL Characterization'!K$2)</f>
        <v>3.1075579078487214</v>
      </c>
      <c r="L8" s="4">
        <f>('[1]Pc, Summer, S1'!L8*Main!$B$5)+(VLOOKUP($A8,'FL Ratio'!$A$2:$B$9,2,FALSE)*'FL Characterization'!L$2)</f>
        <v>3.085889383979409</v>
      </c>
      <c r="M8" s="4">
        <f>('[1]Pc, Summer, S1'!M8*Main!$B$5)+(VLOOKUP($A8,'FL Ratio'!$A$2:$B$9,2,FALSE)*'FL Characterization'!M$2)</f>
        <v>3.2188041013204036</v>
      </c>
      <c r="N8" s="4">
        <f>('[1]Pc, Summer, S1'!N8*Main!$B$5)+(VLOOKUP($A8,'FL Ratio'!$A$2:$B$9,2,FALSE)*'FL Characterization'!N$2)</f>
        <v>3.1412686568221604</v>
      </c>
      <c r="O8" s="4">
        <f>('[1]Pc, Summer, S1'!O8*Main!$B$5)+(VLOOKUP($A8,'FL Ratio'!$A$2:$B$9,2,FALSE)*'FL Characterization'!O$2)</f>
        <v>3.2304139643932421</v>
      </c>
      <c r="P8" s="4">
        <f>('[1]Pc, Summer, S1'!P8*Main!$B$5)+(VLOOKUP($A8,'FL Ratio'!$A$2:$B$9,2,FALSE)*'FL Characterization'!P$2)</f>
        <v>3.1812042865368899</v>
      </c>
      <c r="Q8" s="4">
        <f>('[1]Pc, Summer, S1'!Q8*Main!$B$5)+(VLOOKUP($A8,'FL Ratio'!$A$2:$B$9,2,FALSE)*'FL Characterization'!Q$2)</f>
        <v>2.9649983244996396</v>
      </c>
      <c r="R8" s="4">
        <f>('[1]Pc, Summer, S1'!R8*Main!$B$5)+(VLOOKUP($A8,'FL Ratio'!$A$2:$B$9,2,FALSE)*'FL Characterization'!R$2)</f>
        <v>2.9877267372612555</v>
      </c>
      <c r="S8" s="4">
        <f>('[1]Pc, Summer, S1'!S8*Main!$B$5)+(VLOOKUP($A8,'FL Ratio'!$A$2:$B$9,2,FALSE)*'FL Characterization'!S$2)</f>
        <v>2.9058788443793846</v>
      </c>
      <c r="T8" s="4">
        <f>('[1]Pc, Summer, S1'!T8*Main!$B$5)+(VLOOKUP($A8,'FL Ratio'!$A$2:$B$9,2,FALSE)*'FL Characterization'!T$2)</f>
        <v>2.8673682072230466</v>
      </c>
      <c r="U8" s="4">
        <f>('[1]Pc, Summer, S1'!U8*Main!$B$5)+(VLOOKUP($A8,'FL Ratio'!$A$2:$B$9,2,FALSE)*'FL Characterization'!U$2)</f>
        <v>2.8797927427122638</v>
      </c>
      <c r="V8" s="4">
        <f>('[1]Pc, Summer, S1'!V8*Main!$B$5)+(VLOOKUP($A8,'FL Ratio'!$A$2:$B$9,2,FALSE)*'FL Characterization'!V$2)</f>
        <v>2.9222441940714261</v>
      </c>
      <c r="W8" s="4">
        <f>('[1]Pc, Summer, S1'!W8*Main!$B$5)+(VLOOKUP($A8,'FL Ratio'!$A$2:$B$9,2,FALSE)*'FL Characterization'!W$2)</f>
        <v>2.4581316077305266</v>
      </c>
      <c r="X8" s="4">
        <f>('[1]Pc, Summer, S1'!X8*Main!$B$5)+(VLOOKUP($A8,'FL Ratio'!$A$2:$B$9,2,FALSE)*'FL Characterization'!X$2)</f>
        <v>2.4209510939488701</v>
      </c>
      <c r="Y8" s="4">
        <f>('[1]Pc, Summer, S1'!Y8*Main!$B$5)+(VLOOKUP($A8,'FL Ratio'!$A$2:$B$9,2,FALSE)*'FL Characterization'!Y$2)</f>
        <v>2.1133708355700542</v>
      </c>
    </row>
    <row r="9" spans="1:25" x14ac:dyDescent="0.25">
      <c r="A9">
        <v>8</v>
      </c>
      <c r="B9" s="4">
        <f>('[1]Pc, Summer, S1'!B9*Main!$B$5)+(VLOOKUP($A9,'FL Ratio'!$A$2:$B$9,2,FALSE)*'FL Characterization'!B$2)</f>
        <v>1.4901371494117377</v>
      </c>
      <c r="C9" s="4">
        <f>('[1]Pc, Summer, S1'!C9*Main!$B$5)+(VLOOKUP($A9,'FL Ratio'!$A$2:$B$9,2,FALSE)*'FL Characterization'!C$2)</f>
        <v>1.4049969611928674</v>
      </c>
      <c r="D9" s="4">
        <f>('[1]Pc, Summer, S1'!D9*Main!$B$5)+(VLOOKUP($A9,'FL Ratio'!$A$2:$B$9,2,FALSE)*'FL Characterization'!D$2)</f>
        <v>1.3493050889261073</v>
      </c>
      <c r="E9" s="4">
        <f>('[1]Pc, Summer, S1'!E9*Main!$B$5)+(VLOOKUP($A9,'FL Ratio'!$A$2:$B$9,2,FALSE)*'FL Characterization'!E$2)</f>
        <v>1.332453592845716</v>
      </c>
      <c r="F9" s="4">
        <f>('[1]Pc, Summer, S1'!F9*Main!$B$5)+(VLOOKUP($A9,'FL Ratio'!$A$2:$B$9,2,FALSE)*'FL Characterization'!F$2)</f>
        <v>1.3595456218902506</v>
      </c>
      <c r="G9" s="4">
        <f>('[1]Pc, Summer, S1'!G9*Main!$B$5)+(VLOOKUP($A9,'FL Ratio'!$A$2:$B$9,2,FALSE)*'FL Characterization'!G$2)</f>
        <v>1.4526517300940069</v>
      </c>
      <c r="H9" s="4">
        <f>('[1]Pc, Summer, S1'!H9*Main!$B$5)+(VLOOKUP($A9,'FL Ratio'!$A$2:$B$9,2,FALSE)*'FL Characterization'!H$2)</f>
        <v>2.3810439693896104</v>
      </c>
      <c r="I9" s="4">
        <f>('[1]Pc, Summer, S1'!I9*Main!$B$5)+(VLOOKUP($A9,'FL Ratio'!$A$2:$B$9,2,FALSE)*'FL Characterization'!I$2)</f>
        <v>2.7998201936047575</v>
      </c>
      <c r="J9" s="4">
        <f>('[1]Pc, Summer, S1'!J9*Main!$B$5)+(VLOOKUP($A9,'FL Ratio'!$A$2:$B$9,2,FALSE)*'FL Characterization'!J$2)</f>
        <v>3.0077403619473868</v>
      </c>
      <c r="K9" s="4">
        <f>('[1]Pc, Summer, S1'!K9*Main!$B$5)+(VLOOKUP($A9,'FL Ratio'!$A$2:$B$9,2,FALSE)*'FL Characterization'!K$2)</f>
        <v>2.9721019264086235</v>
      </c>
      <c r="L9" s="4">
        <f>('[1]Pc, Summer, S1'!L9*Main!$B$5)+(VLOOKUP($A9,'FL Ratio'!$A$2:$B$9,2,FALSE)*'FL Characterization'!L$2)</f>
        <v>3.0952592779015244</v>
      </c>
      <c r="M9" s="4">
        <f>('[1]Pc, Summer, S1'!M9*Main!$B$5)+(VLOOKUP($A9,'FL Ratio'!$A$2:$B$9,2,FALSE)*'FL Characterization'!M$2)</f>
        <v>3.2862647503822981</v>
      </c>
      <c r="N9" s="4">
        <f>('[1]Pc, Summer, S1'!N9*Main!$B$5)+(VLOOKUP($A9,'FL Ratio'!$A$2:$B$9,2,FALSE)*'FL Characterization'!N$2)</f>
        <v>3.2697478833768563</v>
      </c>
      <c r="O9" s="4">
        <f>('[1]Pc, Summer, S1'!O9*Main!$B$5)+(VLOOKUP($A9,'FL Ratio'!$A$2:$B$9,2,FALSE)*'FL Characterization'!O$2)</f>
        <v>3.0639377266826893</v>
      </c>
      <c r="P9" s="4">
        <f>('[1]Pc, Summer, S1'!P9*Main!$B$5)+(VLOOKUP($A9,'FL Ratio'!$A$2:$B$9,2,FALSE)*'FL Characterization'!P$2)</f>
        <v>2.675652587041033</v>
      </c>
      <c r="Q9" s="4">
        <f>('[1]Pc, Summer, S1'!Q9*Main!$B$5)+(VLOOKUP($A9,'FL Ratio'!$A$2:$B$9,2,FALSE)*'FL Characterization'!Q$2)</f>
        <v>2.5564830229896471</v>
      </c>
      <c r="R9" s="4">
        <f>('[1]Pc, Summer, S1'!R9*Main!$B$5)+(VLOOKUP($A9,'FL Ratio'!$A$2:$B$9,2,FALSE)*'FL Characterization'!R$2)</f>
        <v>2.4113208744298245</v>
      </c>
      <c r="S9" s="4">
        <f>('[1]Pc, Summer, S1'!S9*Main!$B$5)+(VLOOKUP($A9,'FL Ratio'!$A$2:$B$9,2,FALSE)*'FL Characterization'!S$2)</f>
        <v>2.37828870593464</v>
      </c>
      <c r="T9" s="4">
        <f>('[1]Pc, Summer, S1'!T9*Main!$B$5)+(VLOOKUP($A9,'FL Ratio'!$A$2:$B$9,2,FALSE)*'FL Characterization'!T$2)</f>
        <v>2.3252295082199876</v>
      </c>
      <c r="U9" s="4">
        <f>('[1]Pc, Summer, S1'!U9*Main!$B$5)+(VLOOKUP($A9,'FL Ratio'!$A$2:$B$9,2,FALSE)*'FL Characterization'!U$2)</f>
        <v>2.3883195998918354</v>
      </c>
      <c r="V9" s="4">
        <f>('[1]Pc, Summer, S1'!V9*Main!$B$5)+(VLOOKUP($A9,'FL Ratio'!$A$2:$B$9,2,FALSE)*'FL Characterization'!V$2)</f>
        <v>2.3133088881896327</v>
      </c>
      <c r="W9" s="4">
        <f>('[1]Pc, Summer, S1'!W9*Main!$B$5)+(VLOOKUP($A9,'FL Ratio'!$A$2:$B$9,2,FALSE)*'FL Characterization'!W$2)</f>
        <v>2.0258142747202692</v>
      </c>
      <c r="X9" s="4">
        <f>('[1]Pc, Summer, S1'!X9*Main!$B$5)+(VLOOKUP($A9,'FL Ratio'!$A$2:$B$9,2,FALSE)*'FL Characterization'!X$2)</f>
        <v>1.7425975081535299</v>
      </c>
      <c r="Y9" s="4">
        <f>('[1]Pc, Summer, S1'!Y9*Main!$B$5)+(VLOOKUP($A9,'FL Ratio'!$A$2:$B$9,2,FALSE)*'FL Characterization'!Y$2)</f>
        <v>1.5928178194819096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EFF8-A9DA-46EF-A53A-C8D9BCE42AD2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S2'!B2*Main!$B$5)+(VLOOKUP($A2,'FL Ratio'!$A$2:$B$9,2,FALSE)*'FL Characterization'!B$2)</f>
        <v>5.4611357053813414</v>
      </c>
      <c r="C2" s="4">
        <f>('[1]Pc, Summer, S2'!C2*Main!$B$5)+(VLOOKUP($A2,'FL Ratio'!$A$2:$B$9,2,FALSE)*'FL Characterization'!C$2)</f>
        <v>5.3689279067757001</v>
      </c>
      <c r="D2" s="4">
        <f>('[1]Pc, Summer, S2'!D2*Main!$B$5)+(VLOOKUP($A2,'FL Ratio'!$A$2:$B$9,2,FALSE)*'FL Characterization'!D$2)</f>
        <v>5.0543891837160553</v>
      </c>
      <c r="E2" s="4">
        <f>('[1]Pc, Summer, S2'!E2*Main!$B$5)+(VLOOKUP($A2,'FL Ratio'!$A$2:$B$9,2,FALSE)*'FL Characterization'!E$2)</f>
        <v>5.0504407834246248</v>
      </c>
      <c r="F2" s="4">
        <f>('[1]Pc, Summer, S2'!F2*Main!$B$5)+(VLOOKUP($A2,'FL Ratio'!$A$2:$B$9,2,FALSE)*'FL Characterization'!F$2)</f>
        <v>4.8765857359421849</v>
      </c>
      <c r="G2" s="4">
        <f>('[1]Pc, Summer, S2'!G2*Main!$B$5)+(VLOOKUP($A2,'FL Ratio'!$A$2:$B$9,2,FALSE)*'FL Characterization'!G$2)</f>
        <v>5.0133338295788175</v>
      </c>
      <c r="H2" s="4">
        <f>('[1]Pc, Summer, S2'!H2*Main!$B$5)+(VLOOKUP($A2,'FL Ratio'!$A$2:$B$9,2,FALSE)*'FL Characterization'!H$2)</f>
        <v>5.104521591243631</v>
      </c>
      <c r="I2" s="4">
        <f>('[1]Pc, Summer, S2'!I2*Main!$B$5)+(VLOOKUP($A2,'FL Ratio'!$A$2:$B$9,2,FALSE)*'FL Characterization'!I$2)</f>
        <v>5.9091789077309027</v>
      </c>
      <c r="J2" s="4">
        <f>('[1]Pc, Summer, S2'!J2*Main!$B$5)+(VLOOKUP($A2,'FL Ratio'!$A$2:$B$9,2,FALSE)*'FL Characterization'!J$2)</f>
        <v>6.4128950769982485</v>
      </c>
      <c r="K2" s="4">
        <f>('[1]Pc, Summer, S2'!K2*Main!$B$5)+(VLOOKUP($A2,'FL Ratio'!$A$2:$B$9,2,FALSE)*'FL Characterization'!K$2)</f>
        <v>6.2812906376228552</v>
      </c>
      <c r="L2" s="4">
        <f>('[1]Pc, Summer, S2'!L2*Main!$B$5)+(VLOOKUP($A2,'FL Ratio'!$A$2:$B$9,2,FALSE)*'FL Characterization'!L$2)</f>
        <v>6.0990652433907755</v>
      </c>
      <c r="M2" s="4">
        <f>('[1]Pc, Summer, S2'!M2*Main!$B$5)+(VLOOKUP($A2,'FL Ratio'!$A$2:$B$9,2,FALSE)*'FL Characterization'!M$2)</f>
        <v>6.118064342947644</v>
      </c>
      <c r="N2" s="4">
        <f>('[1]Pc, Summer, S2'!N2*Main!$B$5)+(VLOOKUP($A2,'FL Ratio'!$A$2:$B$9,2,FALSE)*'FL Characterization'!N$2)</f>
        <v>6.3626368586807081</v>
      </c>
      <c r="O2" s="4">
        <f>('[1]Pc, Summer, S2'!O2*Main!$B$5)+(VLOOKUP($A2,'FL Ratio'!$A$2:$B$9,2,FALSE)*'FL Characterization'!O$2)</f>
        <v>6.5416382404287337</v>
      </c>
      <c r="P2" s="4">
        <f>('[1]Pc, Summer, S2'!P2*Main!$B$5)+(VLOOKUP($A2,'FL Ratio'!$A$2:$B$9,2,FALSE)*'FL Characterization'!P$2)</f>
        <v>6.047377906262196</v>
      </c>
      <c r="Q2" s="4">
        <f>('[1]Pc, Summer, S2'!Q2*Main!$B$5)+(VLOOKUP($A2,'FL Ratio'!$A$2:$B$9,2,FALSE)*'FL Characterization'!Q$2)</f>
        <v>6.1682575197507292</v>
      </c>
      <c r="R2" s="4">
        <f>('[1]Pc, Summer, S2'!R2*Main!$B$5)+(VLOOKUP($A2,'FL Ratio'!$A$2:$B$9,2,FALSE)*'FL Characterization'!R$2)</f>
        <v>6.1926994626709799</v>
      </c>
      <c r="S2" s="4">
        <f>('[1]Pc, Summer, S2'!S2*Main!$B$5)+(VLOOKUP($A2,'FL Ratio'!$A$2:$B$9,2,FALSE)*'FL Characterization'!S$2)</f>
        <v>5.8746062630212652</v>
      </c>
      <c r="T2" s="4">
        <f>('[1]Pc, Summer, S2'!T2*Main!$B$5)+(VLOOKUP($A2,'FL Ratio'!$A$2:$B$9,2,FALSE)*'FL Characterization'!T$2)</f>
        <v>5.7580411559664944</v>
      </c>
      <c r="U2" s="4">
        <f>('[1]Pc, Summer, S2'!U2*Main!$B$5)+(VLOOKUP($A2,'FL Ratio'!$A$2:$B$9,2,FALSE)*'FL Characterization'!U$2)</f>
        <v>5.4995271885409824</v>
      </c>
      <c r="V2" s="4">
        <f>('[1]Pc, Summer, S2'!V2*Main!$B$5)+(VLOOKUP($A2,'FL Ratio'!$A$2:$B$9,2,FALSE)*'FL Characterization'!V$2)</f>
        <v>5.6175157515653478</v>
      </c>
      <c r="W2" s="4">
        <f>('[1]Pc, Summer, S2'!W2*Main!$B$5)+(VLOOKUP($A2,'FL Ratio'!$A$2:$B$9,2,FALSE)*'FL Characterization'!W$2)</f>
        <v>5.4726219035006309</v>
      </c>
      <c r="X2" s="4">
        <f>('[1]Pc, Summer, S2'!X2*Main!$B$5)+(VLOOKUP($A2,'FL Ratio'!$A$2:$B$9,2,FALSE)*'FL Characterization'!X$2)</f>
        <v>5.3245372224737473</v>
      </c>
      <c r="Y2" s="4">
        <f>('[1]Pc, Summer, S2'!Y2*Main!$B$5)+(VLOOKUP($A2,'FL Ratio'!$A$2:$B$9,2,FALSE)*'FL Characterization'!Y$2)</f>
        <v>5.1986992487512511</v>
      </c>
    </row>
    <row r="3" spans="1:25" x14ac:dyDescent="0.25">
      <c r="A3">
        <v>2</v>
      </c>
      <c r="B3" s="4">
        <f>('[1]Pc, Summer, S2'!B3*Main!$B$5)+(VLOOKUP($A3,'FL Ratio'!$A$2:$B$9,2,FALSE)*'FL Characterization'!B$2)</f>
        <v>4.0128056082342587</v>
      </c>
      <c r="C3" s="4">
        <f>('[1]Pc, Summer, S2'!C3*Main!$B$5)+(VLOOKUP($A3,'FL Ratio'!$A$2:$B$9,2,FALSE)*'FL Characterization'!C$2)</f>
        <v>3.8048321091537511</v>
      </c>
      <c r="D3" s="4">
        <f>('[1]Pc, Summer, S2'!D3*Main!$B$5)+(VLOOKUP($A3,'FL Ratio'!$A$2:$B$9,2,FALSE)*'FL Characterization'!D$2)</f>
        <v>3.6040347151654908</v>
      </c>
      <c r="E3" s="4">
        <f>('[1]Pc, Summer, S2'!E3*Main!$B$5)+(VLOOKUP($A3,'FL Ratio'!$A$2:$B$9,2,FALSE)*'FL Characterization'!E$2)</f>
        <v>3.3565412975611255</v>
      </c>
      <c r="F3" s="4">
        <f>('[1]Pc, Summer, S2'!F3*Main!$B$5)+(VLOOKUP($A3,'FL Ratio'!$A$2:$B$9,2,FALSE)*'FL Characterization'!F$2)</f>
        <v>3.171813107664375</v>
      </c>
      <c r="G3" s="4">
        <f>('[1]Pc, Summer, S2'!G3*Main!$B$5)+(VLOOKUP($A3,'FL Ratio'!$A$2:$B$9,2,FALSE)*'FL Characterization'!G$2)</f>
        <v>3.3640716709942433</v>
      </c>
      <c r="H3" s="4">
        <f>('[1]Pc, Summer, S2'!H3*Main!$B$5)+(VLOOKUP($A3,'FL Ratio'!$A$2:$B$9,2,FALSE)*'FL Characterization'!H$2)</f>
        <v>3.5017854581485257</v>
      </c>
      <c r="I3" s="4">
        <f>('[1]Pc, Summer, S2'!I3*Main!$B$5)+(VLOOKUP($A3,'FL Ratio'!$A$2:$B$9,2,FALSE)*'FL Characterization'!I$2)</f>
        <v>4.5007442461626468</v>
      </c>
      <c r="J3" s="4">
        <f>('[1]Pc, Summer, S2'!J3*Main!$B$5)+(VLOOKUP($A3,'FL Ratio'!$A$2:$B$9,2,FALSE)*'FL Characterization'!J$2)</f>
        <v>5.0044024443540192</v>
      </c>
      <c r="K3" s="4">
        <f>('[1]Pc, Summer, S2'!K3*Main!$B$5)+(VLOOKUP($A3,'FL Ratio'!$A$2:$B$9,2,FALSE)*'FL Characterization'!K$2)</f>
        <v>5.2410872811928177</v>
      </c>
      <c r="L3" s="4">
        <f>('[1]Pc, Summer, S2'!L3*Main!$B$5)+(VLOOKUP($A3,'FL Ratio'!$A$2:$B$9,2,FALSE)*'FL Characterization'!L$2)</f>
        <v>4.8637986171203273</v>
      </c>
      <c r="M3" s="4">
        <f>('[1]Pc, Summer, S2'!M3*Main!$B$5)+(VLOOKUP($A3,'FL Ratio'!$A$2:$B$9,2,FALSE)*'FL Characterization'!M$2)</f>
        <v>5.0617604014756283</v>
      </c>
      <c r="N3" s="4">
        <f>('[1]Pc, Summer, S2'!N3*Main!$B$5)+(VLOOKUP($A3,'FL Ratio'!$A$2:$B$9,2,FALSE)*'FL Characterization'!N$2)</f>
        <v>5.1853805438463443</v>
      </c>
      <c r="O3" s="4">
        <f>('[1]Pc, Summer, S2'!O3*Main!$B$5)+(VLOOKUP($A3,'FL Ratio'!$A$2:$B$9,2,FALSE)*'FL Characterization'!O$2)</f>
        <v>4.9990611678254178</v>
      </c>
      <c r="P3" s="4">
        <f>('[1]Pc, Summer, S2'!P3*Main!$B$5)+(VLOOKUP($A3,'FL Ratio'!$A$2:$B$9,2,FALSE)*'FL Characterization'!P$2)</f>
        <v>4.2299961828045038</v>
      </c>
      <c r="Q3" s="4">
        <f>('[1]Pc, Summer, S2'!Q3*Main!$B$5)+(VLOOKUP($A3,'FL Ratio'!$A$2:$B$9,2,FALSE)*'FL Characterization'!Q$2)</f>
        <v>4.4917425061960046</v>
      </c>
      <c r="R3" s="4">
        <f>('[1]Pc, Summer, S2'!R3*Main!$B$5)+(VLOOKUP($A3,'FL Ratio'!$A$2:$B$9,2,FALSE)*'FL Characterization'!R$2)</f>
        <v>4.7591703641156133</v>
      </c>
      <c r="S3" s="4">
        <f>('[1]Pc, Summer, S2'!S3*Main!$B$5)+(VLOOKUP($A3,'FL Ratio'!$A$2:$B$9,2,FALSE)*'FL Characterization'!S$2)</f>
        <v>4.7908255896679499</v>
      </c>
      <c r="T3" s="4">
        <f>('[1]Pc, Summer, S2'!T3*Main!$B$5)+(VLOOKUP($A3,'FL Ratio'!$A$2:$B$9,2,FALSE)*'FL Characterization'!T$2)</f>
        <v>4.9975389008624651</v>
      </c>
      <c r="U3" s="4">
        <f>('[1]Pc, Summer, S2'!U3*Main!$B$5)+(VLOOKUP($A3,'FL Ratio'!$A$2:$B$9,2,FALSE)*'FL Characterization'!U$2)</f>
        <v>5.040202091318756</v>
      </c>
      <c r="V3" s="4">
        <f>('[1]Pc, Summer, S2'!V3*Main!$B$5)+(VLOOKUP($A3,'FL Ratio'!$A$2:$B$9,2,FALSE)*'FL Characterization'!V$2)</f>
        <v>5.3441500539337818</v>
      </c>
      <c r="W3" s="4">
        <f>('[1]Pc, Summer, S2'!W3*Main!$B$5)+(VLOOKUP($A3,'FL Ratio'!$A$2:$B$9,2,FALSE)*'FL Characterization'!W$2)</f>
        <v>5.0343691696871673</v>
      </c>
      <c r="X3" s="4">
        <f>('[1]Pc, Summer, S2'!X3*Main!$B$5)+(VLOOKUP($A3,'FL Ratio'!$A$2:$B$9,2,FALSE)*'FL Characterization'!X$2)</f>
        <v>4.3407156151348412</v>
      </c>
      <c r="Y3" s="4">
        <f>('[1]Pc, Summer, S2'!Y3*Main!$B$5)+(VLOOKUP($A3,'FL Ratio'!$A$2:$B$9,2,FALSE)*'FL Characterization'!Y$2)</f>
        <v>4.020567202739155</v>
      </c>
    </row>
    <row r="4" spans="1:25" x14ac:dyDescent="0.25">
      <c r="A4">
        <v>3</v>
      </c>
      <c r="B4" s="4">
        <f>('[1]Pc, Summer, S2'!B4*Main!$B$5)+(VLOOKUP($A4,'FL Ratio'!$A$2:$B$9,2,FALSE)*'FL Characterization'!B$2)</f>
        <v>2.6105503447620144</v>
      </c>
      <c r="C4" s="4">
        <f>('[1]Pc, Summer, S2'!C4*Main!$B$5)+(VLOOKUP($A4,'FL Ratio'!$A$2:$B$9,2,FALSE)*'FL Characterization'!C$2)</f>
        <v>2.563645691255461</v>
      </c>
      <c r="D4" s="4">
        <f>('[1]Pc, Summer, S2'!D4*Main!$B$5)+(VLOOKUP($A4,'FL Ratio'!$A$2:$B$9,2,FALSE)*'FL Characterization'!D$2)</f>
        <v>2.2929635808970326</v>
      </c>
      <c r="E4" s="4">
        <f>('[1]Pc, Summer, S2'!E4*Main!$B$5)+(VLOOKUP($A4,'FL Ratio'!$A$2:$B$9,2,FALSE)*'FL Characterization'!E$2)</f>
        <v>2.3701996260355744</v>
      </c>
      <c r="F4" s="4">
        <f>('[1]Pc, Summer, S2'!F4*Main!$B$5)+(VLOOKUP($A4,'FL Ratio'!$A$2:$B$9,2,FALSE)*'FL Characterization'!F$2)</f>
        <v>2.3663509268409237</v>
      </c>
      <c r="G4" s="4">
        <f>('[1]Pc, Summer, S2'!G4*Main!$B$5)+(VLOOKUP($A4,'FL Ratio'!$A$2:$B$9,2,FALSE)*'FL Characterization'!G$2)</f>
        <v>2.3022358985064186</v>
      </c>
      <c r="H4" s="4">
        <f>('[1]Pc, Summer, S2'!H4*Main!$B$5)+(VLOOKUP($A4,'FL Ratio'!$A$2:$B$9,2,FALSE)*'FL Characterization'!H$2)</f>
        <v>3.2422375085826083</v>
      </c>
      <c r="I4" s="4">
        <f>('[1]Pc, Summer, S2'!I4*Main!$B$5)+(VLOOKUP($A4,'FL Ratio'!$A$2:$B$9,2,FALSE)*'FL Characterization'!I$2)</f>
        <v>4.1609251213151683</v>
      </c>
      <c r="J4" s="4">
        <f>('[1]Pc, Summer, S2'!J4*Main!$B$5)+(VLOOKUP($A4,'FL Ratio'!$A$2:$B$9,2,FALSE)*'FL Characterization'!J$2)</f>
        <v>4.2296759436168667</v>
      </c>
      <c r="K4" s="4">
        <f>('[1]Pc, Summer, S2'!K4*Main!$B$5)+(VLOOKUP($A4,'FL Ratio'!$A$2:$B$9,2,FALSE)*'FL Characterization'!K$2)</f>
        <v>4.0571633267698193</v>
      </c>
      <c r="L4" s="4">
        <f>('[1]Pc, Summer, S2'!L4*Main!$B$5)+(VLOOKUP($A4,'FL Ratio'!$A$2:$B$9,2,FALSE)*'FL Characterization'!L$2)</f>
        <v>3.91954143443597</v>
      </c>
      <c r="M4" s="4">
        <f>('[1]Pc, Summer, S2'!M4*Main!$B$5)+(VLOOKUP($A4,'FL Ratio'!$A$2:$B$9,2,FALSE)*'FL Characterization'!M$2)</f>
        <v>4.1330239307921648</v>
      </c>
      <c r="N4" s="4">
        <f>('[1]Pc, Summer, S2'!N4*Main!$B$5)+(VLOOKUP($A4,'FL Ratio'!$A$2:$B$9,2,FALSE)*'FL Characterization'!N$2)</f>
        <v>4.4219479713552587</v>
      </c>
      <c r="O4" s="4">
        <f>('[1]Pc, Summer, S2'!O4*Main!$B$5)+(VLOOKUP($A4,'FL Ratio'!$A$2:$B$9,2,FALSE)*'FL Characterization'!O$2)</f>
        <v>4.0564854061239739</v>
      </c>
      <c r="P4" s="4">
        <f>('[1]Pc, Summer, S2'!P4*Main!$B$5)+(VLOOKUP($A4,'FL Ratio'!$A$2:$B$9,2,FALSE)*'FL Characterization'!P$2)</f>
        <v>3.7837780373990895</v>
      </c>
      <c r="Q4" s="4">
        <f>('[1]Pc, Summer, S2'!Q4*Main!$B$5)+(VLOOKUP($A4,'FL Ratio'!$A$2:$B$9,2,FALSE)*'FL Characterization'!Q$2)</f>
        <v>3.6261227484264906</v>
      </c>
      <c r="R4" s="4">
        <f>('[1]Pc, Summer, S2'!R4*Main!$B$5)+(VLOOKUP($A4,'FL Ratio'!$A$2:$B$9,2,FALSE)*'FL Characterization'!R$2)</f>
        <v>3.6026250598811842</v>
      </c>
      <c r="S4" s="4">
        <f>('[1]Pc, Summer, S2'!S4*Main!$B$5)+(VLOOKUP($A4,'FL Ratio'!$A$2:$B$9,2,FALSE)*'FL Characterization'!S$2)</f>
        <v>3.4868570517024771</v>
      </c>
      <c r="T4" s="4">
        <f>('[1]Pc, Summer, S2'!T4*Main!$B$5)+(VLOOKUP($A4,'FL Ratio'!$A$2:$B$9,2,FALSE)*'FL Characterization'!T$2)</f>
        <v>3.4098779704942639</v>
      </c>
      <c r="U4" s="4">
        <f>('[1]Pc, Summer, S2'!U4*Main!$B$5)+(VLOOKUP($A4,'FL Ratio'!$A$2:$B$9,2,FALSE)*'FL Characterization'!U$2)</f>
        <v>3.8094373341779635</v>
      </c>
      <c r="V4" s="4">
        <f>('[1]Pc, Summer, S2'!V4*Main!$B$5)+(VLOOKUP($A4,'FL Ratio'!$A$2:$B$9,2,FALSE)*'FL Characterization'!V$2)</f>
        <v>3.8892477228509805</v>
      </c>
      <c r="W4" s="4">
        <f>('[1]Pc, Summer, S2'!W4*Main!$B$5)+(VLOOKUP($A4,'FL Ratio'!$A$2:$B$9,2,FALSE)*'FL Characterization'!W$2)</f>
        <v>3.7223367461130987</v>
      </c>
      <c r="X4" s="4">
        <f>('[1]Pc, Summer, S2'!X4*Main!$B$5)+(VLOOKUP($A4,'FL Ratio'!$A$2:$B$9,2,FALSE)*'FL Characterization'!X$2)</f>
        <v>3.3117899327090505</v>
      </c>
      <c r="Y4" s="4">
        <f>('[1]Pc, Summer, S2'!Y4*Main!$B$5)+(VLOOKUP($A4,'FL Ratio'!$A$2:$B$9,2,FALSE)*'FL Characterization'!Y$2)</f>
        <v>2.8379799217455042</v>
      </c>
    </row>
    <row r="5" spans="1:25" x14ac:dyDescent="0.25">
      <c r="A5">
        <v>4</v>
      </c>
      <c r="B5" s="4">
        <f>('[1]Pc, Summer, S2'!B5*Main!$B$5)+(VLOOKUP($A5,'FL Ratio'!$A$2:$B$9,2,FALSE)*'FL Characterization'!B$2)</f>
        <v>1.2046908826411344</v>
      </c>
      <c r="C5" s="4">
        <f>('[1]Pc, Summer, S2'!C5*Main!$B$5)+(VLOOKUP($A5,'FL Ratio'!$A$2:$B$9,2,FALSE)*'FL Characterization'!C$2)</f>
        <v>0.98638629015826285</v>
      </c>
      <c r="D5" s="4">
        <f>('[1]Pc, Summer, S2'!D5*Main!$B$5)+(VLOOKUP($A5,'FL Ratio'!$A$2:$B$9,2,FALSE)*'FL Characterization'!D$2)</f>
        <v>0.7709606346928195</v>
      </c>
      <c r="E5" s="4">
        <f>('[1]Pc, Summer, S2'!E5*Main!$B$5)+(VLOOKUP($A5,'FL Ratio'!$A$2:$B$9,2,FALSE)*'FL Characterization'!E$2)</f>
        <v>0.76997653340691941</v>
      </c>
      <c r="F5" s="4">
        <f>('[1]Pc, Summer, S2'!F5*Main!$B$5)+(VLOOKUP($A5,'FL Ratio'!$A$2:$B$9,2,FALSE)*'FL Characterization'!F$2)</f>
        <v>0.69589912924650144</v>
      </c>
      <c r="G5" s="4">
        <f>('[1]Pc, Summer, S2'!G5*Main!$B$5)+(VLOOKUP($A5,'FL Ratio'!$A$2:$B$9,2,FALSE)*'FL Characterization'!G$2)</f>
        <v>0.64539903051613112</v>
      </c>
      <c r="H5" s="4">
        <f>('[1]Pc, Summer, S2'!H5*Main!$B$5)+(VLOOKUP($A5,'FL Ratio'!$A$2:$B$9,2,FALSE)*'FL Characterization'!H$2)</f>
        <v>1.391275071024453</v>
      </c>
      <c r="I5" s="4">
        <f>('[1]Pc, Summer, S2'!I5*Main!$B$5)+(VLOOKUP($A5,'FL Ratio'!$A$2:$B$9,2,FALSE)*'FL Characterization'!I$2)</f>
        <v>2.3230045757935467</v>
      </c>
      <c r="J5" s="4">
        <f>('[1]Pc, Summer, S2'!J5*Main!$B$5)+(VLOOKUP($A5,'FL Ratio'!$A$2:$B$9,2,FALSE)*'FL Characterization'!J$2)</f>
        <v>2.8132106145189746</v>
      </c>
      <c r="K5" s="4">
        <f>('[1]Pc, Summer, S2'!K5*Main!$B$5)+(VLOOKUP($A5,'FL Ratio'!$A$2:$B$9,2,FALSE)*'FL Characterization'!K$2)</f>
        <v>2.8302501069576804</v>
      </c>
      <c r="L5" s="4">
        <f>('[1]Pc, Summer, S2'!L5*Main!$B$5)+(VLOOKUP($A5,'FL Ratio'!$A$2:$B$9,2,FALSE)*'FL Characterization'!L$2)</f>
        <v>2.7977847629717081</v>
      </c>
      <c r="M5" s="4">
        <f>('[1]Pc, Summer, S2'!M5*Main!$B$5)+(VLOOKUP($A5,'FL Ratio'!$A$2:$B$9,2,FALSE)*'FL Characterization'!M$2)</f>
        <v>2.5635497142745769</v>
      </c>
      <c r="N5" s="4">
        <f>('[1]Pc, Summer, S2'!N5*Main!$B$5)+(VLOOKUP($A5,'FL Ratio'!$A$2:$B$9,2,FALSE)*'FL Characterization'!N$2)</f>
        <v>2.912604349669385</v>
      </c>
      <c r="O5" s="4">
        <f>('[1]Pc, Summer, S2'!O5*Main!$B$5)+(VLOOKUP($A5,'FL Ratio'!$A$2:$B$9,2,FALSE)*'FL Characterization'!O$2)</f>
        <v>2.7694633833935747</v>
      </c>
      <c r="P5" s="4">
        <f>('[1]Pc, Summer, S2'!P5*Main!$B$5)+(VLOOKUP($A5,'FL Ratio'!$A$2:$B$9,2,FALSE)*'FL Characterization'!P$2)</f>
        <v>2.4825791943666755</v>
      </c>
      <c r="Q5" s="4">
        <f>('[1]Pc, Summer, S2'!Q5*Main!$B$5)+(VLOOKUP($A5,'FL Ratio'!$A$2:$B$9,2,FALSE)*'FL Characterization'!Q$2)</f>
        <v>2.3424257007641245</v>
      </c>
      <c r="R5" s="4">
        <f>('[1]Pc, Summer, S2'!R5*Main!$B$5)+(VLOOKUP($A5,'FL Ratio'!$A$2:$B$9,2,FALSE)*'FL Characterization'!R$2)</f>
        <v>2.1086680867673864</v>
      </c>
      <c r="S5" s="4">
        <f>('[1]Pc, Summer, S2'!S5*Main!$B$5)+(VLOOKUP($A5,'FL Ratio'!$A$2:$B$9,2,FALSE)*'FL Characterization'!S$2)</f>
        <v>1.868735423913247</v>
      </c>
      <c r="T5" s="4">
        <f>('[1]Pc, Summer, S2'!T5*Main!$B$5)+(VLOOKUP($A5,'FL Ratio'!$A$2:$B$9,2,FALSE)*'FL Characterization'!T$2)</f>
        <v>2.3623274169814836</v>
      </c>
      <c r="U5" s="4">
        <f>('[1]Pc, Summer, S2'!U5*Main!$B$5)+(VLOOKUP($A5,'FL Ratio'!$A$2:$B$9,2,FALSE)*'FL Characterization'!U$2)</f>
        <v>2.7275300890262266</v>
      </c>
      <c r="V5" s="4">
        <f>('[1]Pc, Summer, S2'!V5*Main!$B$5)+(VLOOKUP($A5,'FL Ratio'!$A$2:$B$9,2,FALSE)*'FL Characterization'!V$2)</f>
        <v>3.1390322672144646</v>
      </c>
      <c r="W5" s="4">
        <f>('[1]Pc, Summer, S2'!W5*Main!$B$5)+(VLOOKUP($A5,'FL Ratio'!$A$2:$B$9,2,FALSE)*'FL Characterization'!W$2)</f>
        <v>3.0368103796608619</v>
      </c>
      <c r="X5" s="4">
        <f>('[1]Pc, Summer, S2'!X5*Main!$B$5)+(VLOOKUP($A5,'FL Ratio'!$A$2:$B$9,2,FALSE)*'FL Characterization'!X$2)</f>
        <v>2.3353739492405223</v>
      </c>
      <c r="Y5" s="4">
        <f>('[1]Pc, Summer, S2'!Y5*Main!$B$5)+(VLOOKUP($A5,'FL Ratio'!$A$2:$B$9,2,FALSE)*'FL Characterization'!Y$2)</f>
        <v>1.7387810941406143</v>
      </c>
    </row>
    <row r="6" spans="1:25" x14ac:dyDescent="0.25">
      <c r="A6">
        <v>5</v>
      </c>
      <c r="B6" s="4">
        <f>('[1]Pc, Summer, S2'!B6*Main!$B$5)+(VLOOKUP($A6,'FL Ratio'!$A$2:$B$9,2,FALSE)*'FL Characterization'!B$2)</f>
        <v>2.2614366032128959</v>
      </c>
      <c r="C6" s="4">
        <f>('[1]Pc, Summer, S2'!C6*Main!$B$5)+(VLOOKUP($A6,'FL Ratio'!$A$2:$B$9,2,FALSE)*'FL Characterization'!C$2)</f>
        <v>2.0311205031966759</v>
      </c>
      <c r="D6" s="4">
        <f>('[1]Pc, Summer, S2'!D6*Main!$B$5)+(VLOOKUP($A6,'FL Ratio'!$A$2:$B$9,2,FALSE)*'FL Characterization'!D$2)</f>
        <v>1.9474475315308761</v>
      </c>
      <c r="E6" s="4">
        <f>('[1]Pc, Summer, S2'!E6*Main!$B$5)+(VLOOKUP($A6,'FL Ratio'!$A$2:$B$9,2,FALSE)*'FL Characterization'!E$2)</f>
        <v>1.8444694271304114</v>
      </c>
      <c r="F6" s="4">
        <f>('[1]Pc, Summer, S2'!F6*Main!$B$5)+(VLOOKUP($A6,'FL Ratio'!$A$2:$B$9,2,FALSE)*'FL Characterization'!F$2)</f>
        <v>1.9397211136239054</v>
      </c>
      <c r="G6" s="4">
        <f>('[1]Pc, Summer, S2'!G6*Main!$B$5)+(VLOOKUP($A6,'FL Ratio'!$A$2:$B$9,2,FALSE)*'FL Characterization'!G$2)</f>
        <v>1.8765767550926415</v>
      </c>
      <c r="H6" s="4">
        <f>('[1]Pc, Summer, S2'!H6*Main!$B$5)+(VLOOKUP($A6,'FL Ratio'!$A$2:$B$9,2,FALSE)*'FL Characterization'!H$2)</f>
        <v>2.1686193208665192</v>
      </c>
      <c r="I6" s="4">
        <f>('[1]Pc, Summer, S2'!I6*Main!$B$5)+(VLOOKUP($A6,'FL Ratio'!$A$2:$B$9,2,FALSE)*'FL Characterization'!I$2)</f>
        <v>2.3520959005714484</v>
      </c>
      <c r="J6" s="4">
        <f>('[1]Pc, Summer, S2'!J6*Main!$B$5)+(VLOOKUP($A6,'FL Ratio'!$A$2:$B$9,2,FALSE)*'FL Characterization'!J$2)</f>
        <v>2.6212727640440807</v>
      </c>
      <c r="K6" s="4">
        <f>('[1]Pc, Summer, S2'!K6*Main!$B$5)+(VLOOKUP($A6,'FL Ratio'!$A$2:$B$9,2,FALSE)*'FL Characterization'!K$2)</f>
        <v>2.7334524919607492</v>
      </c>
      <c r="L6" s="4">
        <f>('[1]Pc, Summer, S2'!L6*Main!$B$5)+(VLOOKUP($A6,'FL Ratio'!$A$2:$B$9,2,FALSE)*'FL Characterization'!L$2)</f>
        <v>2.9171695666895916</v>
      </c>
      <c r="M6" s="4">
        <f>('[1]Pc, Summer, S2'!M6*Main!$B$5)+(VLOOKUP($A6,'FL Ratio'!$A$2:$B$9,2,FALSE)*'FL Characterization'!M$2)</f>
        <v>2.9972393767643797</v>
      </c>
      <c r="N6" s="4">
        <f>('[1]Pc, Summer, S2'!N6*Main!$B$5)+(VLOOKUP($A6,'FL Ratio'!$A$2:$B$9,2,FALSE)*'FL Characterization'!N$2)</f>
        <v>3.1166638101673643</v>
      </c>
      <c r="O6" s="4">
        <f>('[1]Pc, Summer, S2'!O6*Main!$B$5)+(VLOOKUP($A6,'FL Ratio'!$A$2:$B$9,2,FALSE)*'FL Characterization'!O$2)</f>
        <v>3.0225076662741657</v>
      </c>
      <c r="P6" s="4">
        <f>('[1]Pc, Summer, S2'!P6*Main!$B$5)+(VLOOKUP($A6,'FL Ratio'!$A$2:$B$9,2,FALSE)*'FL Characterization'!P$2)</f>
        <v>2.8604383559997748</v>
      </c>
      <c r="Q6" s="4">
        <f>('[1]Pc, Summer, S2'!Q6*Main!$B$5)+(VLOOKUP($A6,'FL Ratio'!$A$2:$B$9,2,FALSE)*'FL Characterization'!Q$2)</f>
        <v>2.9085650632232873</v>
      </c>
      <c r="R6" s="4">
        <f>('[1]Pc, Summer, S2'!R6*Main!$B$5)+(VLOOKUP($A6,'FL Ratio'!$A$2:$B$9,2,FALSE)*'FL Characterization'!R$2)</f>
        <v>2.895852802804368</v>
      </c>
      <c r="S6" s="4">
        <f>('[1]Pc, Summer, S2'!S6*Main!$B$5)+(VLOOKUP($A6,'FL Ratio'!$A$2:$B$9,2,FALSE)*'FL Characterization'!S$2)</f>
        <v>2.8958177361583957</v>
      </c>
      <c r="T6" s="4">
        <f>('[1]Pc, Summer, S2'!T6*Main!$B$5)+(VLOOKUP($A6,'FL Ratio'!$A$2:$B$9,2,FALSE)*'FL Characterization'!T$2)</f>
        <v>2.8914485247996531</v>
      </c>
      <c r="U6" s="4">
        <f>('[1]Pc, Summer, S2'!U6*Main!$B$5)+(VLOOKUP($A6,'FL Ratio'!$A$2:$B$9,2,FALSE)*'FL Characterization'!U$2)</f>
        <v>2.9276721478791816</v>
      </c>
      <c r="V6" s="4">
        <f>('[1]Pc, Summer, S2'!V6*Main!$B$5)+(VLOOKUP($A6,'FL Ratio'!$A$2:$B$9,2,FALSE)*'FL Characterization'!V$2)</f>
        <v>3.2901432156993251</v>
      </c>
      <c r="W6" s="4">
        <f>('[1]Pc, Summer, S2'!W6*Main!$B$5)+(VLOOKUP($A6,'FL Ratio'!$A$2:$B$9,2,FALSE)*'FL Characterization'!W$2)</f>
        <v>3.1266989510773651</v>
      </c>
      <c r="X6" s="4">
        <f>('[1]Pc, Summer, S2'!X6*Main!$B$5)+(VLOOKUP($A6,'FL Ratio'!$A$2:$B$9,2,FALSE)*'FL Characterization'!X$2)</f>
        <v>3.0135531558573678</v>
      </c>
      <c r="Y6" s="4">
        <f>('[1]Pc, Summer, S2'!Y6*Main!$B$5)+(VLOOKUP($A6,'FL Ratio'!$A$2:$B$9,2,FALSE)*'FL Characterization'!Y$2)</f>
        <v>2.6065001639456913</v>
      </c>
    </row>
    <row r="7" spans="1:25" x14ac:dyDescent="0.25">
      <c r="A7">
        <v>6</v>
      </c>
      <c r="B7" s="4">
        <f>('[1]Pc, Summer, S2'!B7*Main!$B$5)+(VLOOKUP($A7,'FL Ratio'!$A$2:$B$9,2,FALSE)*'FL Characterization'!B$2)</f>
        <v>2.3622391411577177</v>
      </c>
      <c r="C7" s="4">
        <f>('[1]Pc, Summer, S2'!C7*Main!$B$5)+(VLOOKUP($A7,'FL Ratio'!$A$2:$B$9,2,FALSE)*'FL Characterization'!C$2)</f>
        <v>2.299034386944756</v>
      </c>
      <c r="D7" s="4">
        <f>('[1]Pc, Summer, S2'!D7*Main!$B$5)+(VLOOKUP($A7,'FL Ratio'!$A$2:$B$9,2,FALSE)*'FL Characterization'!D$2)</f>
        <v>2.1325640381567221</v>
      </c>
      <c r="E7" s="4">
        <f>('[1]Pc, Summer, S2'!E7*Main!$B$5)+(VLOOKUP($A7,'FL Ratio'!$A$2:$B$9,2,FALSE)*'FL Characterization'!E$2)</f>
        <v>2.1699101074202405</v>
      </c>
      <c r="F7" s="4">
        <f>('[1]Pc, Summer, S2'!F7*Main!$B$5)+(VLOOKUP($A7,'FL Ratio'!$A$2:$B$9,2,FALSE)*'FL Characterization'!F$2)</f>
        <v>2.2896589056379009</v>
      </c>
      <c r="G7" s="4">
        <f>('[1]Pc, Summer, S2'!G7*Main!$B$5)+(VLOOKUP($A7,'FL Ratio'!$A$2:$B$9,2,FALSE)*'FL Characterization'!G$2)</f>
        <v>2.2576948621149402</v>
      </c>
      <c r="H7" s="4">
        <f>('[1]Pc, Summer, S2'!H7*Main!$B$5)+(VLOOKUP($A7,'FL Ratio'!$A$2:$B$9,2,FALSE)*'FL Characterization'!H$2)</f>
        <v>2.4700520980774896</v>
      </c>
      <c r="I7" s="4">
        <f>('[1]Pc, Summer, S2'!I7*Main!$B$5)+(VLOOKUP($A7,'FL Ratio'!$A$2:$B$9,2,FALSE)*'FL Characterization'!I$2)</f>
        <v>2.9940219231666316</v>
      </c>
      <c r="J7" s="4">
        <f>('[1]Pc, Summer, S2'!J7*Main!$B$5)+(VLOOKUP($A7,'FL Ratio'!$A$2:$B$9,2,FALSE)*'FL Characterization'!J$2)</f>
        <v>3.1235660174170357</v>
      </c>
      <c r="K7" s="4">
        <f>('[1]Pc, Summer, S2'!K7*Main!$B$5)+(VLOOKUP($A7,'FL Ratio'!$A$2:$B$9,2,FALSE)*'FL Characterization'!K$2)</f>
        <v>3.0220628106973519</v>
      </c>
      <c r="L7" s="4">
        <f>('[1]Pc, Summer, S2'!L7*Main!$B$5)+(VLOOKUP($A7,'FL Ratio'!$A$2:$B$9,2,FALSE)*'FL Characterization'!L$2)</f>
        <v>3.1418842905526345</v>
      </c>
      <c r="M7" s="4">
        <f>('[1]Pc, Summer, S2'!M7*Main!$B$5)+(VLOOKUP($A7,'FL Ratio'!$A$2:$B$9,2,FALSE)*'FL Characterization'!M$2)</f>
        <v>3.3180398033955427</v>
      </c>
      <c r="N7" s="4">
        <f>('[1]Pc, Summer, S2'!N7*Main!$B$5)+(VLOOKUP($A7,'FL Ratio'!$A$2:$B$9,2,FALSE)*'FL Characterization'!N$2)</f>
        <v>3.1581677479626471</v>
      </c>
      <c r="O7" s="4">
        <f>('[1]Pc, Summer, S2'!O7*Main!$B$5)+(VLOOKUP($A7,'FL Ratio'!$A$2:$B$9,2,FALSE)*'FL Characterization'!O$2)</f>
        <v>3.1359413207941169</v>
      </c>
      <c r="P7" s="4">
        <f>('[1]Pc, Summer, S2'!P7*Main!$B$5)+(VLOOKUP($A7,'FL Ratio'!$A$2:$B$9,2,FALSE)*'FL Characterization'!P$2)</f>
        <v>2.8971857132133203</v>
      </c>
      <c r="Q7" s="4">
        <f>('[1]Pc, Summer, S2'!Q7*Main!$B$5)+(VLOOKUP($A7,'FL Ratio'!$A$2:$B$9,2,FALSE)*'FL Characterization'!Q$2)</f>
        <v>2.7970101176038344</v>
      </c>
      <c r="R7" s="4">
        <f>('[1]Pc, Summer, S2'!R7*Main!$B$5)+(VLOOKUP($A7,'FL Ratio'!$A$2:$B$9,2,FALSE)*'FL Characterization'!R$2)</f>
        <v>2.9412601153441371</v>
      </c>
      <c r="S7" s="4">
        <f>('[1]Pc, Summer, S2'!S7*Main!$B$5)+(VLOOKUP($A7,'FL Ratio'!$A$2:$B$9,2,FALSE)*'FL Characterization'!S$2)</f>
        <v>2.9093998555414999</v>
      </c>
      <c r="T7" s="4">
        <f>('[1]Pc, Summer, S2'!T7*Main!$B$5)+(VLOOKUP($A7,'FL Ratio'!$A$2:$B$9,2,FALSE)*'FL Characterization'!T$2)</f>
        <v>2.7205528614336596</v>
      </c>
      <c r="U7" s="4">
        <f>('[1]Pc, Summer, S2'!U7*Main!$B$5)+(VLOOKUP($A7,'FL Ratio'!$A$2:$B$9,2,FALSE)*'FL Characterization'!U$2)</f>
        <v>2.6868258696434029</v>
      </c>
      <c r="V7" s="4">
        <f>('[1]Pc, Summer, S2'!V7*Main!$B$5)+(VLOOKUP($A7,'FL Ratio'!$A$2:$B$9,2,FALSE)*'FL Characterization'!V$2)</f>
        <v>2.8681150916611493</v>
      </c>
      <c r="W7" s="4">
        <f>('[1]Pc, Summer, S2'!W7*Main!$B$5)+(VLOOKUP($A7,'FL Ratio'!$A$2:$B$9,2,FALSE)*'FL Characterization'!W$2)</f>
        <v>2.6107857351456802</v>
      </c>
      <c r="X7" s="4">
        <f>('[1]Pc, Summer, S2'!X7*Main!$B$5)+(VLOOKUP($A7,'FL Ratio'!$A$2:$B$9,2,FALSE)*'FL Characterization'!X$2)</f>
        <v>2.4799062831874896</v>
      </c>
      <c r="Y7" s="4">
        <f>('[1]Pc, Summer, S2'!Y7*Main!$B$5)+(VLOOKUP($A7,'FL Ratio'!$A$2:$B$9,2,FALSE)*'FL Characterization'!Y$2)</f>
        <v>2.4634456197066532</v>
      </c>
    </row>
    <row r="8" spans="1:25" x14ac:dyDescent="0.25">
      <c r="A8">
        <v>7</v>
      </c>
      <c r="B8" s="4">
        <f>('[1]Pc, Summer, S2'!B8*Main!$B$5)+(VLOOKUP($A8,'FL Ratio'!$A$2:$B$9,2,FALSE)*'FL Characterization'!B$2)</f>
        <v>1.9480890978692926</v>
      </c>
      <c r="C8" s="4">
        <f>('[1]Pc, Summer, S2'!C8*Main!$B$5)+(VLOOKUP($A8,'FL Ratio'!$A$2:$B$9,2,FALSE)*'FL Characterization'!C$2)</f>
        <v>1.7833659549368388</v>
      </c>
      <c r="D8" s="4">
        <f>('[1]Pc, Summer, S2'!D8*Main!$B$5)+(VLOOKUP($A8,'FL Ratio'!$A$2:$B$9,2,FALSE)*'FL Characterization'!D$2)</f>
        <v>1.718956674872351</v>
      </c>
      <c r="E8" s="4">
        <f>('[1]Pc, Summer, S2'!E8*Main!$B$5)+(VLOOKUP($A8,'FL Ratio'!$A$2:$B$9,2,FALSE)*'FL Characterization'!E$2)</f>
        <v>1.7816289733837707</v>
      </c>
      <c r="F8" s="4">
        <f>('[1]Pc, Summer, S2'!F8*Main!$B$5)+(VLOOKUP($A8,'FL Ratio'!$A$2:$B$9,2,FALSE)*'FL Characterization'!F$2)</f>
        <v>1.6957500929847025</v>
      </c>
      <c r="G8" s="4">
        <f>('[1]Pc, Summer, S2'!G8*Main!$B$5)+(VLOOKUP($A8,'FL Ratio'!$A$2:$B$9,2,FALSE)*'FL Characterization'!G$2)</f>
        <v>1.8429929732041228</v>
      </c>
      <c r="H8" s="4">
        <f>('[1]Pc, Summer, S2'!H8*Main!$B$5)+(VLOOKUP($A8,'FL Ratio'!$A$2:$B$9,2,FALSE)*'FL Characterization'!H$2)</f>
        <v>2.3724438469644928</v>
      </c>
      <c r="I8" s="4">
        <f>('[1]Pc, Summer, S2'!I8*Main!$B$5)+(VLOOKUP($A8,'FL Ratio'!$A$2:$B$9,2,FALSE)*'FL Characterization'!I$2)</f>
        <v>2.5816995842857469</v>
      </c>
      <c r="J8" s="4">
        <f>('[1]Pc, Summer, S2'!J8*Main!$B$5)+(VLOOKUP($A8,'FL Ratio'!$A$2:$B$9,2,FALSE)*'FL Characterization'!J$2)</f>
        <v>2.9135355433176073</v>
      </c>
      <c r="K8" s="4">
        <f>('[1]Pc, Summer, S2'!K8*Main!$B$5)+(VLOOKUP($A8,'FL Ratio'!$A$2:$B$9,2,FALSE)*'FL Characterization'!K$2)</f>
        <v>3.1692510487125185</v>
      </c>
      <c r="L8" s="4">
        <f>('[1]Pc, Summer, S2'!L8*Main!$B$5)+(VLOOKUP($A8,'FL Ratio'!$A$2:$B$9,2,FALSE)*'FL Characterization'!L$2)</f>
        <v>3.085889383979409</v>
      </c>
      <c r="M8" s="4">
        <f>('[1]Pc, Summer, S2'!M8*Main!$B$5)+(VLOOKUP($A8,'FL Ratio'!$A$2:$B$9,2,FALSE)*'FL Characterization'!M$2)</f>
        <v>3.2508236117176472</v>
      </c>
      <c r="N8" s="4">
        <f>('[1]Pc, Summer, S2'!N8*Main!$B$5)+(VLOOKUP($A8,'FL Ratio'!$A$2:$B$9,2,FALSE)*'FL Characterization'!N$2)</f>
        <v>3.1101244747572641</v>
      </c>
      <c r="O8" s="4">
        <f>('[1]Pc, Summer, S2'!O8*Main!$B$5)+(VLOOKUP($A8,'FL Ratio'!$A$2:$B$9,2,FALSE)*'FL Characterization'!O$2)</f>
        <v>3.2304139643932421</v>
      </c>
      <c r="P8" s="4">
        <f>('[1]Pc, Summer, S2'!P8*Main!$B$5)+(VLOOKUP($A8,'FL Ratio'!$A$2:$B$9,2,FALSE)*'FL Characterization'!P$2)</f>
        <v>3.1812042865368899</v>
      </c>
      <c r="Q8" s="4">
        <f>('[1]Pc, Summer, S2'!Q8*Main!$B$5)+(VLOOKUP($A8,'FL Ratio'!$A$2:$B$9,2,FALSE)*'FL Characterization'!Q$2)</f>
        <v>2.994129251400139</v>
      </c>
      <c r="R8" s="4">
        <f>('[1]Pc, Summer, S2'!R8*Main!$B$5)+(VLOOKUP($A8,'FL Ratio'!$A$2:$B$9,2,FALSE)*'FL Characterization'!R$2)</f>
        <v>2.9581406396279357</v>
      </c>
      <c r="S8" s="4">
        <f>('[1]Pc, Summer, S2'!S8*Main!$B$5)+(VLOOKUP($A8,'FL Ratio'!$A$2:$B$9,2,FALSE)*'FL Characterization'!S$2)</f>
        <v>2.962810199115216</v>
      </c>
      <c r="T8" s="4">
        <f>('[1]Pc, Summer, S2'!T8*Main!$B$5)+(VLOOKUP($A8,'FL Ratio'!$A$2:$B$9,2,FALSE)*'FL Characterization'!T$2)</f>
        <v>2.8107169575535664</v>
      </c>
      <c r="U8" s="4">
        <f>('[1]Pc, Summer, S2'!U8*Main!$B$5)+(VLOOKUP($A8,'FL Ratio'!$A$2:$B$9,2,FALSE)*'FL Characterization'!U$2)</f>
        <v>2.8797927427122638</v>
      </c>
      <c r="V8" s="4">
        <f>('[1]Pc, Summer, S2'!V8*Main!$B$5)+(VLOOKUP($A8,'FL Ratio'!$A$2:$B$9,2,FALSE)*'FL Characterization'!V$2)</f>
        <v>2.9799458377397223</v>
      </c>
      <c r="W8" s="4">
        <f>('[1]Pc, Summer, S2'!W8*Main!$B$5)+(VLOOKUP($A8,'FL Ratio'!$A$2:$B$9,2,FALSE)*'FL Characterization'!W$2)</f>
        <v>2.409428339318755</v>
      </c>
      <c r="X8" s="4">
        <f>('[1]Pc, Summer, S2'!X8*Main!$B$5)+(VLOOKUP($A8,'FL Ratio'!$A$2:$B$9,2,FALSE)*'FL Characterization'!X$2)</f>
        <v>2.3977899062749759</v>
      </c>
      <c r="Y8" s="4">
        <f>('[1]Pc, Summer, S2'!Y8*Main!$B$5)+(VLOOKUP($A8,'FL Ratio'!$A$2:$B$9,2,FALSE)*'FL Characterization'!Y$2)</f>
        <v>2.0736309292815132</v>
      </c>
    </row>
    <row r="9" spans="1:25" x14ac:dyDescent="0.25">
      <c r="A9">
        <v>8</v>
      </c>
      <c r="B9" s="4">
        <f>('[1]Pc, Summer, S2'!B9*Main!$B$5)+(VLOOKUP($A9,'FL Ratio'!$A$2:$B$9,2,FALSE)*'FL Characterization'!B$2)</f>
        <v>1.4766148789833831</v>
      </c>
      <c r="C9" s="4">
        <f>('[1]Pc, Summer, S2'!C9*Main!$B$5)+(VLOOKUP($A9,'FL Ratio'!$A$2:$B$9,2,FALSE)*'FL Characterization'!C$2)</f>
        <v>1.4176218260422662</v>
      </c>
      <c r="D9" s="4">
        <f>('[1]Pc, Summer, S2'!D9*Main!$B$5)+(VLOOKUP($A9,'FL Ratio'!$A$2:$B$9,2,FALSE)*'FL Characterization'!D$2)</f>
        <v>1.3493050889261073</v>
      </c>
      <c r="E9" s="4">
        <f>('[1]Pc, Summer, S2'!E9*Main!$B$5)+(VLOOKUP($A9,'FL Ratio'!$A$2:$B$9,2,FALSE)*'FL Characterization'!E$2)</f>
        <v>1.332453592845716</v>
      </c>
      <c r="F9" s="4">
        <f>('[1]Pc, Summer, S2'!F9*Main!$B$5)+(VLOOKUP($A9,'FL Ratio'!$A$2:$B$9,2,FALSE)*'FL Characterization'!F$2)</f>
        <v>1.3469411526221915</v>
      </c>
      <c r="G9" s="4">
        <f>('[1]Pc, Summer, S2'!G9*Main!$B$5)+(VLOOKUP($A9,'FL Ratio'!$A$2:$B$9,2,FALSE)*'FL Characterization'!G$2)</f>
        <v>1.4800226002521548</v>
      </c>
      <c r="H9" s="4">
        <f>('[1]Pc, Summer, S2'!H9*Main!$B$5)+(VLOOKUP($A9,'FL Ratio'!$A$2:$B$9,2,FALSE)*'FL Characterization'!H$2)</f>
        <v>2.3582621050329404</v>
      </c>
      <c r="I9" s="4">
        <f>('[1]Pc, Summer, S2'!I9*Main!$B$5)+(VLOOKUP($A9,'FL Ratio'!$A$2:$B$9,2,FALSE)*'FL Characterization'!I$2)</f>
        <v>2.7441810477095063</v>
      </c>
      <c r="J9" s="4">
        <f>('[1]Pc, Summer, S2'!J9*Main!$B$5)+(VLOOKUP($A9,'FL Ratio'!$A$2:$B$9,2,FALSE)*'FL Characterization'!J$2)</f>
        <v>3.0376606797730221</v>
      </c>
      <c r="K9" s="4">
        <f>('[1]Pc, Summer, S2'!K9*Main!$B$5)+(VLOOKUP($A9,'FL Ratio'!$A$2:$B$9,2,FALSE)*'FL Characterization'!K$2)</f>
        <v>3.0310859476436196</v>
      </c>
      <c r="L9" s="4">
        <f>('[1]Pc, Summer, S2'!L9*Main!$B$5)+(VLOOKUP($A9,'FL Ratio'!$A$2:$B$9,2,FALSE)*'FL Characterization'!L$2)</f>
        <v>3.0952592779015244</v>
      </c>
      <c r="M9" s="4">
        <f>('[1]Pc, Summer, S2'!M9*Main!$B$5)+(VLOOKUP($A9,'FL Ratio'!$A$2:$B$9,2,FALSE)*'FL Characterization'!M$2)</f>
        <v>3.31895886727016</v>
      </c>
      <c r="N9" s="4">
        <f>('[1]Pc, Summer, S2'!N9*Main!$B$5)+(VLOOKUP($A9,'FL Ratio'!$A$2:$B$9,2,FALSE)*'FL Characterization'!N$2)</f>
        <v>3.2697478833768558</v>
      </c>
      <c r="O9" s="4">
        <f>('[1]Pc, Summer, S2'!O9*Main!$B$5)+(VLOOKUP($A9,'FL Ratio'!$A$2:$B$9,2,FALSE)*'FL Characterization'!O$2)</f>
        <v>3.0639377266826893</v>
      </c>
      <c r="P9" s="4">
        <f>('[1]Pc, Summer, S2'!P9*Main!$B$5)+(VLOOKUP($A9,'FL Ratio'!$A$2:$B$9,2,FALSE)*'FL Characterization'!P$2)</f>
        <v>2.623195151834806</v>
      </c>
      <c r="Q9" s="4">
        <f>('[1]Pc, Summer, S2'!Q9*Main!$B$5)+(VLOOKUP($A9,'FL Ratio'!$A$2:$B$9,2,FALSE)*'FL Characterization'!Q$2)</f>
        <v>2.5314372491042483</v>
      </c>
      <c r="R9" s="4">
        <f>('[1]Pc, Summer, S2'!R9*Main!$B$5)+(VLOOKUP($A9,'FL Ratio'!$A$2:$B$9,2,FALSE)*'FL Characterization'!R$2)</f>
        <v>2.4351429134348295</v>
      </c>
      <c r="S9" s="4">
        <f>('[1]Pc, Summer, S2'!S9*Main!$B$5)+(VLOOKUP($A9,'FL Ratio'!$A$2:$B$9,2,FALSE)*'FL Characterization'!S$2)</f>
        <v>2.3550989299511715</v>
      </c>
      <c r="T9" s="4">
        <f>('[1]Pc, Summer, S2'!T9*Main!$B$5)+(VLOOKUP($A9,'FL Ratio'!$A$2:$B$9,2,FALSE)*'FL Characterization'!T$2)</f>
        <v>2.2794210325305686</v>
      </c>
      <c r="U9" s="4">
        <f>('[1]Pc, Summer, S2'!U9*Main!$B$5)+(VLOOKUP($A9,'FL Ratio'!$A$2:$B$9,2,FALSE)*'FL Characterization'!U$2)</f>
        <v>2.435596557437727</v>
      </c>
      <c r="V9" s="4">
        <f>('[1]Pc, Summer, S2'!V9*Main!$B$5)+(VLOOKUP($A9,'FL Ratio'!$A$2:$B$9,2,FALSE)*'FL Characterization'!V$2)</f>
        <v>2.2677859506389724</v>
      </c>
      <c r="W9" s="4">
        <f>('[1]Pc, Summer, S2'!W9*Main!$B$5)+(VLOOKUP($A9,'FL Ratio'!$A$2:$B$9,2,FALSE)*'FL Characterization'!W$2)</f>
        <v>2.0057858138444855</v>
      </c>
      <c r="X9" s="4">
        <f>('[1]Pc, Summer, S2'!X9*Main!$B$5)+(VLOOKUP($A9,'FL Ratio'!$A$2:$B$9,2,FALSE)*'FL Characterization'!X$2)</f>
        <v>1.758975159969471</v>
      </c>
      <c r="Y9" s="4">
        <f>('[1]Pc, Summer, S2'!Y9*Main!$B$5)+(VLOOKUP($A9,'FL Ratio'!$A$2:$B$9,2,FALSE)*'FL Characterization'!Y$2)</f>
        <v>1.6221466654486878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AED5-0530-4410-AAB9-2F9F9DFAA028}">
  <dimension ref="A1:Y16"/>
  <sheetViews>
    <sheetView workbookViewId="0">
      <selection activeCell="E3" sqref="E3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S3'!B2*Main!$B$5)+(VLOOKUP($A2,'FL Ratio'!$A$2:$B$9,2,FALSE)*'FL Characterization'!B$2)</f>
        <v>5.4611357053813414</v>
      </c>
      <c r="C2" s="4">
        <f>('[1]Pc, Summer, S3'!C2*Main!$B$5)+(VLOOKUP($A2,'FL Ratio'!$A$2:$B$9,2,FALSE)*'FL Characterization'!C$2)</f>
        <v>5.4706060458610946</v>
      </c>
      <c r="D2" s="4">
        <f>('[1]Pc, Summer, S3'!D2*Main!$B$5)+(VLOOKUP($A2,'FL Ratio'!$A$2:$B$9,2,FALSE)*'FL Characterization'!D$2)</f>
        <v>5.0543891837160553</v>
      </c>
      <c r="E2" s="4">
        <f>('[1]Pc, Summer, S3'!E2*Main!$B$5)+(VLOOKUP($A2,'FL Ratio'!$A$2:$B$9,2,FALSE)*'FL Characterization'!E$2)</f>
        <v>5.1466113566428948</v>
      </c>
      <c r="F2" s="4">
        <f>('[1]Pc, Summer, S3'!F2*Main!$B$5)+(VLOOKUP($A2,'FL Ratio'!$A$2:$B$9,2,FALSE)*'FL Characterization'!F$2)</f>
        <v>4.8765857359421849</v>
      </c>
      <c r="G2" s="4">
        <f>('[1]Pc, Summer, S3'!G2*Main!$B$5)+(VLOOKUP($A2,'FL Ratio'!$A$2:$B$9,2,FALSE)*'FL Characterization'!G$2)</f>
        <v>4.964882655726762</v>
      </c>
      <c r="H2" s="4">
        <f>('[1]Pc, Summer, S3'!H2*Main!$B$5)+(VLOOKUP($A2,'FL Ratio'!$A$2:$B$9,2,FALSE)*'FL Characterization'!H$2)</f>
        <v>5.0084665613652311</v>
      </c>
      <c r="I2" s="4">
        <f>('[1]Pc, Summer, S3'!I2*Main!$B$5)+(VLOOKUP($A2,'FL Ratio'!$A$2:$B$9,2,FALSE)*'FL Characterization'!I$2)</f>
        <v>6.0266479699318323</v>
      </c>
      <c r="J2" s="4">
        <f>('[1]Pc, Summer, S3'!J2*Main!$B$5)+(VLOOKUP($A2,'FL Ratio'!$A$2:$B$9,2,FALSE)*'FL Characterization'!J$2)</f>
        <v>6.223346227941895</v>
      </c>
      <c r="K2" s="4">
        <f>('[1]Pc, Summer, S3'!K2*Main!$B$5)+(VLOOKUP($A2,'FL Ratio'!$A$2:$B$9,2,FALSE)*'FL Characterization'!K$2)</f>
        <v>6.2189357485398036</v>
      </c>
      <c r="L2" s="4">
        <f>('[1]Pc, Summer, S3'!L2*Main!$B$5)+(VLOOKUP($A2,'FL Ratio'!$A$2:$B$9,2,FALSE)*'FL Characterization'!L$2)</f>
        <v>6.2217337558858468</v>
      </c>
      <c r="M2" s="4">
        <f>('[1]Pc, Summer, S3'!M2*Main!$B$5)+(VLOOKUP($A2,'FL Ratio'!$A$2:$B$9,2,FALSE)*'FL Characterization'!M$2)</f>
        <v>6.24223491886102</v>
      </c>
      <c r="N2" s="4">
        <f>('[1]Pc, Summer, S3'!N2*Main!$B$5)+(VLOOKUP($A2,'FL Ratio'!$A$2:$B$9,2,FALSE)*'FL Characterization'!N$2)</f>
        <v>6.4270137562114806</v>
      </c>
      <c r="O2" s="4">
        <f>('[1]Pc, Summer, S3'!O2*Main!$B$5)+(VLOOKUP($A2,'FL Ratio'!$A$2:$B$9,2,FALSE)*'FL Characterization'!O$2)</f>
        <v>6.2889834705801739</v>
      </c>
      <c r="P2" s="4">
        <f>('[1]Pc, Summer, S3'!P2*Main!$B$5)+(VLOOKUP($A2,'FL Ratio'!$A$2:$B$9,2,FALSE)*'FL Characterization'!P$2)</f>
        <v>5.8726186047091726</v>
      </c>
      <c r="Q2" s="4">
        <f>('[1]Pc, Summer, S3'!Q2*Main!$B$5)+(VLOOKUP($A2,'FL Ratio'!$A$2:$B$9,2,FALSE)*'FL Characterization'!Q$2)</f>
        <v>6.2283015420363848</v>
      </c>
      <c r="R2" s="4">
        <f>('[1]Pc, Summer, S3'!R2*Main!$B$5)+(VLOOKUP($A2,'FL Ratio'!$A$2:$B$9,2,FALSE)*'FL Characterization'!R$2)</f>
        <v>6.1926994626709799</v>
      </c>
      <c r="S2" s="4">
        <f>('[1]Pc, Summer, S3'!S2*Main!$B$5)+(VLOOKUP($A2,'FL Ratio'!$A$2:$B$9,2,FALSE)*'FL Characterization'!S$2)</f>
        <v>5.8746062630212652</v>
      </c>
      <c r="T2" s="4">
        <f>('[1]Pc, Summer, S3'!T2*Main!$B$5)+(VLOOKUP($A2,'FL Ratio'!$A$2:$B$9,2,FALSE)*'FL Characterization'!T$2)</f>
        <v>5.6465033185455447</v>
      </c>
      <c r="U2" s="4">
        <f>('[1]Pc, Summer, S3'!U2*Main!$B$5)+(VLOOKUP($A2,'FL Ratio'!$A$2:$B$9,2,FALSE)*'FL Characterization'!U$2)</f>
        <v>5.4995271885409824</v>
      </c>
      <c r="V2" s="4">
        <f>('[1]Pc, Summer, S3'!V2*Main!$B$5)+(VLOOKUP($A2,'FL Ratio'!$A$2:$B$9,2,FALSE)*'FL Characterization'!V$2)</f>
        <v>5.5077495786890678</v>
      </c>
      <c r="W2" s="4">
        <f>('[1]Pc, Summer, S3'!W2*Main!$B$5)+(VLOOKUP($A2,'FL Ratio'!$A$2:$B$9,2,FALSE)*'FL Characterization'!W$2)</f>
        <v>5.5811556140849659</v>
      </c>
      <c r="X2" s="4">
        <f>('[1]Pc, Summer, S3'!X2*Main!$B$5)+(VLOOKUP($A2,'FL Ratio'!$A$2:$B$9,2,FALSE)*'FL Characterization'!X$2)</f>
        <v>5.3245372224737482</v>
      </c>
      <c r="Y2" s="4">
        <f>('[1]Pc, Summer, S3'!Y2*Main!$B$5)+(VLOOKUP($A2,'FL Ratio'!$A$2:$B$9,2,FALSE)*'FL Characterization'!Y$2)</f>
        <v>5.0532301838552138</v>
      </c>
    </row>
    <row r="3" spans="1:25" x14ac:dyDescent="0.25">
      <c r="A3">
        <v>2</v>
      </c>
      <c r="B3" s="4">
        <f>('[1]Pc, Summer, S3'!B3*Main!$B$5)+(VLOOKUP($A3,'FL Ratio'!$A$2:$B$9,2,FALSE)*'FL Characterization'!B$2)</f>
        <v>4.0506351625403303</v>
      </c>
      <c r="C3" s="4">
        <f>('[1]Pc, Summer, S3'!C3*Main!$B$5)+(VLOOKUP($A3,'FL Ratio'!$A$2:$B$9,2,FALSE)*'FL Characterization'!C$2)</f>
        <v>3.840505255641073</v>
      </c>
      <c r="D3" s="4">
        <f>('[1]Pc, Summer, S3'!D3*Main!$B$5)+(VLOOKUP($A3,'FL Ratio'!$A$2:$B$9,2,FALSE)*'FL Characterization'!D$2)</f>
        <v>3.6382907936576334</v>
      </c>
      <c r="E3" s="4">
        <f>('[1]Pc, Summer, S3'!E3*Main!$B$5)+(VLOOKUP($A3,'FL Ratio'!$A$2:$B$9,2,FALSE)*'FL Characterization'!E$2)</f>
        <v>3.3877784051070186</v>
      </c>
      <c r="F3" s="4">
        <f>('[1]Pc, Summer, S3'!F3*Main!$B$5)+(VLOOKUP($A3,'FL Ratio'!$A$2:$B$9,2,FALSE)*'FL Characterization'!F$2)</f>
        <v>3.1417466215058032</v>
      </c>
      <c r="G3" s="4">
        <f>('[1]Pc, Summer, S3'!G3*Main!$B$5)+(VLOOKUP($A3,'FL Ratio'!$A$2:$B$9,2,FALSE)*'FL Characterization'!G$2)</f>
        <v>3.2692513386212076</v>
      </c>
      <c r="H3" s="4">
        <f>('[1]Pc, Summer, S3'!H3*Main!$B$5)+(VLOOKUP($A3,'FL Ratio'!$A$2:$B$9,2,FALSE)*'FL Characterization'!H$2)</f>
        <v>3.5690653820935254</v>
      </c>
      <c r="I3" s="4">
        <f>('[1]Pc, Summer, S3'!I3*Main!$B$5)+(VLOOKUP($A3,'FL Ratio'!$A$2:$B$9,2,FALSE)*'FL Characterization'!I$2)</f>
        <v>4.4555829052728253</v>
      </c>
      <c r="J3" s="4">
        <f>('[1]Pc, Summer, S3'!J3*Main!$B$5)+(VLOOKUP($A3,'FL Ratio'!$A$2:$B$9,2,FALSE)*'FL Characterization'!J$2)</f>
        <v>4.8565344796397323</v>
      </c>
      <c r="K3" s="4">
        <f>('[1]Pc, Summer, S3'!K3*Main!$B$5)+(VLOOKUP($A3,'FL Ratio'!$A$2:$B$9,2,FALSE)*'FL Characterization'!K$2)</f>
        <v>5.3461967594438891</v>
      </c>
      <c r="L3" s="4">
        <f>('[1]Pc, Summer, S3'!L3*Main!$B$5)+(VLOOKUP($A3,'FL Ratio'!$A$2:$B$9,2,FALSE)*'FL Characterization'!L$2)</f>
        <v>4.7199970214356846</v>
      </c>
      <c r="M3" s="4">
        <f>('[1]Pc, Summer, S3'!M3*Main!$B$5)+(VLOOKUP($A3,'FL Ratio'!$A$2:$B$9,2,FALSE)*'FL Characterization'!M$2)</f>
        <v>5.0617604014756283</v>
      </c>
      <c r="N3" s="4">
        <f>('[1]Pc, Summer, S3'!N3*Main!$B$5)+(VLOOKUP($A3,'FL Ratio'!$A$2:$B$9,2,FALSE)*'FL Characterization'!N$2)</f>
        <v>5.0341855499259864</v>
      </c>
      <c r="O3" s="4">
        <f>('[1]Pc, Summer, S3'!O3*Main!$B$5)+(VLOOKUP($A3,'FL Ratio'!$A$2:$B$9,2,FALSE)*'FL Characterization'!O$2)</f>
        <v>4.9990611678254178</v>
      </c>
      <c r="P3" s="4">
        <f>('[1]Pc, Summer, S3'!P3*Main!$B$5)+(VLOOKUP($A3,'FL Ratio'!$A$2:$B$9,2,FALSE)*'FL Characterization'!P$2)</f>
        <v>4.2722617760520034</v>
      </c>
      <c r="Q3" s="4">
        <f>('[1]Pc, Summer, S3'!Q3*Main!$B$5)+(VLOOKUP($A3,'FL Ratio'!$A$2:$B$9,2,FALSE)*'FL Characterization'!Q$2)</f>
        <v>4.5357948373504691</v>
      </c>
      <c r="R3" s="4">
        <f>('[1]Pc, Summer, S3'!R3*Main!$B$5)+(VLOOKUP($A3,'FL Ratio'!$A$2:$B$9,2,FALSE)*'FL Characterization'!R$2)</f>
        <v>4.8058103846525775</v>
      </c>
      <c r="S3" s="4">
        <f>('[1]Pc, Summer, S3'!S3*Main!$B$5)+(VLOOKUP($A3,'FL Ratio'!$A$2:$B$9,2,FALSE)*'FL Characterization'!S$2)</f>
        <v>4.7908255896679499</v>
      </c>
      <c r="T3" s="4">
        <f>('[1]Pc, Summer, S3'!T3*Main!$B$5)+(VLOOKUP($A3,'FL Ratio'!$A$2:$B$9,2,FALSE)*'FL Characterization'!T$2)</f>
        <v>4.8038318670867515</v>
      </c>
      <c r="U3" s="4">
        <f>('[1]Pc, Summer, S3'!U3*Main!$B$5)+(VLOOKUP($A3,'FL Ratio'!$A$2:$B$9,2,FALSE)*'FL Characterization'!U$2)</f>
        <v>5.1422309869716125</v>
      </c>
      <c r="V3" s="4">
        <f>('[1]Pc, Summer, S3'!V3*Main!$B$5)+(VLOOKUP($A3,'FL Ratio'!$A$2:$B$9,2,FALSE)*'FL Characterization'!V$2)</f>
        <v>5.2907943633327115</v>
      </c>
      <c r="W3" s="4">
        <f>('[1]Pc, Summer, S3'!W3*Main!$B$5)+(VLOOKUP($A3,'FL Ratio'!$A$2:$B$9,2,FALSE)*'FL Characterization'!W$2)</f>
        <v>4.936406643063953</v>
      </c>
      <c r="X3" s="4">
        <f>('[1]Pc, Summer, S3'!X3*Main!$B$5)+(VLOOKUP($A3,'FL Ratio'!$A$2:$B$9,2,FALSE)*'FL Characterization'!X$2)</f>
        <v>4.3827963734264479</v>
      </c>
      <c r="Y3" s="4">
        <f>('[1]Pc, Summer, S3'!Y3*Main!$B$5)+(VLOOKUP($A3,'FL Ratio'!$A$2:$B$9,2,FALSE)*'FL Characterization'!Y$2)</f>
        <v>4.1371980599075471</v>
      </c>
    </row>
    <row r="4" spans="1:25" x14ac:dyDescent="0.25">
      <c r="A4">
        <v>3</v>
      </c>
      <c r="B4" s="4">
        <f>('[1]Pc, Summer, S3'!B4*Main!$B$5)+(VLOOKUP($A4,'FL Ratio'!$A$2:$B$9,2,FALSE)*'FL Characterization'!B$2)</f>
        <v>2.6848361672924326</v>
      </c>
      <c r="C4" s="4">
        <f>('[1]Pc, Summer, S3'!C4*Main!$B$5)+(VLOOKUP($A4,'FL Ratio'!$A$2:$B$9,2,FALSE)*'FL Characterization'!C$2)</f>
        <v>2.4705620942782782</v>
      </c>
      <c r="D4" s="4">
        <f>('[1]Pc, Summer, S3'!D4*Main!$B$5)+(VLOOKUP($A4,'FL Ratio'!$A$2:$B$9,2,FALSE)*'FL Characterization'!D$2)</f>
        <v>2.3572913756043765</v>
      </c>
      <c r="E4" s="4">
        <f>('[1]Pc, Summer, S3'!E4*Main!$B$5)+(VLOOKUP($A4,'FL Ratio'!$A$2:$B$9,2,FALSE)*'FL Characterization'!E$2)</f>
        <v>2.4148243710395101</v>
      </c>
      <c r="F4" s="4">
        <f>('[1]Pc, Summer, S3'!F4*Main!$B$5)+(VLOOKUP($A4,'FL Ratio'!$A$2:$B$9,2,FALSE)*'FL Characterization'!F$2)</f>
        <v>2.3006385935057732</v>
      </c>
      <c r="G4" s="4">
        <f>('[1]Pc, Summer, S3'!G4*Main!$B$5)+(VLOOKUP($A4,'FL Ratio'!$A$2:$B$9,2,FALSE)*'FL Characterization'!G$2)</f>
        <v>2.3022358985064182</v>
      </c>
      <c r="H4" s="4">
        <f>('[1]Pc, Summer, S3'!H4*Main!$B$5)+(VLOOKUP($A4,'FL Ratio'!$A$2:$B$9,2,FALSE)*'FL Characterization'!H$2)</f>
        <v>3.3689760445126407</v>
      </c>
      <c r="I4" s="4">
        <f>('[1]Pc, Summer, S3'!I4*Main!$B$5)+(VLOOKUP($A4,'FL Ratio'!$A$2:$B$9,2,FALSE)*'FL Characterization'!I$2)</f>
        <v>4.1203652397185122</v>
      </c>
      <c r="J4" s="4">
        <f>('[1]Pc, Summer, S3'!J4*Main!$B$5)+(VLOOKUP($A4,'FL Ratio'!$A$2:$B$9,2,FALSE)*'FL Characterization'!J$2)</f>
        <v>4.2296759436168667</v>
      </c>
      <c r="K4" s="4">
        <f>('[1]Pc, Summer, S3'!K4*Main!$B$5)+(VLOOKUP($A4,'FL Ratio'!$A$2:$B$9,2,FALSE)*'FL Characterization'!K$2)</f>
        <v>4.0970309390525719</v>
      </c>
      <c r="L4" s="4">
        <f>('[1]Pc, Summer, S3'!L4*Main!$B$5)+(VLOOKUP($A4,'FL Ratio'!$A$2:$B$9,2,FALSE)*'FL Characterization'!L$2)</f>
        <v>3.8415102574123812</v>
      </c>
      <c r="M4" s="4">
        <f>('[1]Pc, Summer, S3'!M4*Main!$B$5)+(VLOOKUP($A4,'FL Ratio'!$A$2:$B$9,2,FALSE)*'FL Characterization'!M$2)</f>
        <v>4.3008016116900167</v>
      </c>
      <c r="N4" s="4">
        <f>('[1]Pc, Summer, S3'!N4*Main!$B$5)+(VLOOKUP($A4,'FL Ratio'!$A$2:$B$9,2,FALSE)*'FL Characterization'!N$2)</f>
        <v>4.5096709187734962</v>
      </c>
      <c r="O4" s="4">
        <f>('[1]Pc, Summer, S3'!O4*Main!$B$5)+(VLOOKUP($A4,'FL Ratio'!$A$2:$B$9,2,FALSE)*'FL Characterization'!O$2)</f>
        <v>4.0564854061239739</v>
      </c>
      <c r="P4" s="4">
        <f>('[1]Pc, Summer, S3'!P4*Main!$B$5)+(VLOOKUP($A4,'FL Ratio'!$A$2:$B$9,2,FALSE)*'FL Characterization'!P$2)</f>
        <v>3.7466440013814948</v>
      </c>
      <c r="Q4" s="4">
        <f>('[1]Pc, Summer, S3'!Q4*Main!$B$5)+(VLOOKUP($A4,'FL Ratio'!$A$2:$B$9,2,FALSE)*'FL Characterization'!Q$2)</f>
        <v>3.6613397309594293</v>
      </c>
      <c r="R4" s="4">
        <f>('[1]Pc, Summer, S3'!R4*Main!$B$5)+(VLOOKUP($A4,'FL Ratio'!$A$2:$B$9,2,FALSE)*'FL Characterization'!R$2)</f>
        <v>3.7106190728501356</v>
      </c>
      <c r="S4" s="4">
        <f>('[1]Pc, Summer, S3'!S4*Main!$B$5)+(VLOOKUP($A4,'FL Ratio'!$A$2:$B$9,2,FALSE)*'FL Characterization'!S$2)</f>
        <v>3.4868570517024771</v>
      </c>
      <c r="T4" s="4">
        <f>('[1]Pc, Summer, S3'!T4*Main!$B$5)+(VLOOKUP($A4,'FL Ratio'!$A$2:$B$9,2,FALSE)*'FL Characterization'!T$2)</f>
        <v>3.5118013140951381</v>
      </c>
      <c r="U4" s="4">
        <f>('[1]Pc, Summer, S3'!U4*Main!$B$5)+(VLOOKUP($A4,'FL Ratio'!$A$2:$B$9,2,FALSE)*'FL Characterization'!U$2)</f>
        <v>3.6983547350392878</v>
      </c>
      <c r="V4" s="4">
        <f>('[1]Pc, Summer, S3'!V4*Main!$B$5)+(VLOOKUP($A4,'FL Ratio'!$A$2:$B$9,2,FALSE)*'FL Characterization'!V$2)</f>
        <v>4.0056022190724594</v>
      </c>
      <c r="W4" s="4">
        <f>('[1]Pc, Summer, S3'!W4*Main!$B$5)+(VLOOKUP($A4,'FL Ratio'!$A$2:$B$9,2,FALSE)*'FL Characterization'!W$2)</f>
        <v>3.5775637070311186</v>
      </c>
      <c r="X4" s="4">
        <f>('[1]Pc, Summer, S3'!X4*Main!$B$5)+(VLOOKUP($A4,'FL Ratio'!$A$2:$B$9,2,FALSE)*'FL Characterization'!X$2)</f>
        <v>3.3435100676820153</v>
      </c>
      <c r="Y4" s="4">
        <f>('[1]Pc, Summer, S3'!Y4*Main!$B$5)+(VLOOKUP($A4,'FL Ratio'!$A$2:$B$9,2,FALSE)*'FL Characterization'!Y$2)</f>
        <v>2.7586884595607066</v>
      </c>
    </row>
    <row r="5" spans="1:25" x14ac:dyDescent="0.25">
      <c r="A5">
        <v>4</v>
      </c>
      <c r="B5" s="4">
        <f>('[1]Pc, Summer, S3'!B5*Main!$B$5)+(VLOOKUP($A5,'FL Ratio'!$A$2:$B$9,2,FALSE)*'FL Characterization'!B$2)</f>
        <v>1.2046908826411344</v>
      </c>
      <c r="C5" s="4">
        <f>('[1]Pc, Summer, S3'!C5*Main!$B$5)+(VLOOKUP($A5,'FL Ratio'!$A$2:$B$9,2,FALSE)*'FL Characterization'!C$2)</f>
        <v>0.98638629015826296</v>
      </c>
      <c r="D5" s="4">
        <f>('[1]Pc, Summer, S3'!D5*Main!$B$5)+(VLOOKUP($A5,'FL Ratio'!$A$2:$B$9,2,FALSE)*'FL Characterization'!D$2)</f>
        <v>0.7709606346928195</v>
      </c>
      <c r="E5" s="4">
        <f>('[1]Pc, Summer, S3'!E5*Main!$B$5)+(VLOOKUP($A5,'FL Ratio'!$A$2:$B$9,2,FALSE)*'FL Characterization'!E$2)</f>
        <v>0.78295694284994632</v>
      </c>
      <c r="F5" s="4">
        <f>('[1]Pc, Summer, S3'!F5*Main!$B$5)+(VLOOKUP($A5,'FL Ratio'!$A$2:$B$9,2,FALSE)*'FL Characterization'!F$2)</f>
        <v>0.68993112490487973</v>
      </c>
      <c r="G5" s="4">
        <f>('[1]Pc, Summer, S3'!G5*Main!$B$5)+(VLOOKUP($A5,'FL Ratio'!$A$2:$B$9,2,FALSE)*'FL Characterization'!G$2)</f>
        <v>0.65106863464067166</v>
      </c>
      <c r="H5" s="4">
        <f>('[1]Pc, Summer, S3'!H5*Main!$B$5)+(VLOOKUP($A5,'FL Ratio'!$A$2:$B$9,2,FALSE)*'FL Characterization'!H$2)</f>
        <v>1.3785184617442368</v>
      </c>
      <c r="I5" s="4">
        <f>('[1]Pc, Summer, S3'!I5*Main!$B$5)+(VLOOKUP($A5,'FL Ratio'!$A$2:$B$9,2,FALSE)*'FL Characterization'!I$2)</f>
        <v>2.299953159024033</v>
      </c>
      <c r="J5" s="4">
        <f>('[1]Pc, Summer, S3'!J5*Main!$B$5)+(VLOOKUP($A5,'FL Ratio'!$A$2:$B$9,2,FALSE)*'FL Characterization'!J$2)</f>
        <v>2.8411856348703264</v>
      </c>
      <c r="K5" s="4">
        <f>('[1]Pc, Summer, S3'!K5*Main!$B$5)+(VLOOKUP($A5,'FL Ratio'!$A$2:$B$9,2,FALSE)*'FL Characterization'!K$2)</f>
        <v>2.8875429486372477</v>
      </c>
      <c r="L5" s="4">
        <f>('[1]Pc, Summer, S3'!L5*Main!$B$5)+(VLOOKUP($A5,'FL Ratio'!$A$2:$B$9,2,FALSE)*'FL Characterization'!L$2)</f>
        <v>2.8259089834315998</v>
      </c>
      <c r="M5" s="4">
        <f>('[1]Pc, Summer, S3'!M5*Main!$B$5)+(VLOOKUP($A5,'FL Ratio'!$A$2:$B$9,2,FALSE)*'FL Characterization'!M$2)</f>
        <v>2.5887645326179287</v>
      </c>
      <c r="N5" s="4">
        <f>('[1]Pc, Summer, S3'!N5*Main!$B$5)+(VLOOKUP($A5,'FL Ratio'!$A$2:$B$9,2,FALSE)*'FL Characterization'!N$2)</f>
        <v>2.8554607080983576</v>
      </c>
      <c r="O5" s="4">
        <f>('[1]Pc, Summer, S3'!O5*Main!$B$5)+(VLOOKUP($A5,'FL Ratio'!$A$2:$B$9,2,FALSE)*'FL Characterization'!O$2)</f>
        <v>2.7425327638020072</v>
      </c>
      <c r="P5" s="4">
        <f>('[1]Pc, Summer, S3'!P5*Main!$B$5)+(VLOOKUP($A5,'FL Ratio'!$A$2:$B$9,2,FALSE)*'FL Characterization'!P$2)</f>
        <v>2.5316660300765133</v>
      </c>
      <c r="Q5" s="4">
        <f>('[1]Pc, Summer, S3'!Q5*Main!$B$5)+(VLOOKUP($A5,'FL Ratio'!$A$2:$B$9,2,FALSE)*'FL Characterization'!Q$2)</f>
        <v>2.2970688677677997</v>
      </c>
      <c r="R5" s="4">
        <f>('[1]Pc, Summer, S3'!R5*Main!$B$5)+(VLOOKUP($A5,'FL Ratio'!$A$2:$B$9,2,FALSE)*'FL Characterization'!R$2)</f>
        <v>2.0674888568101966</v>
      </c>
      <c r="S5" s="4">
        <f>('[1]Pc, Summer, S3'!S5*Main!$B$5)+(VLOOKUP($A5,'FL Ratio'!$A$2:$B$9,2,FALSE)*'FL Characterization'!S$2)</f>
        <v>1.868735423913247</v>
      </c>
      <c r="T5" s="4">
        <f>('[1]Pc, Summer, S3'!T5*Main!$B$5)+(VLOOKUP($A5,'FL Ratio'!$A$2:$B$9,2,FALSE)*'FL Characterization'!T$2)</f>
        <v>2.3157769831168351</v>
      </c>
      <c r="U5" s="4">
        <f>('[1]Pc, Summer, S3'!U5*Main!$B$5)+(VLOOKUP($A5,'FL Ratio'!$A$2:$B$9,2,FALSE)*'FL Characterization'!U$2)</f>
        <v>2.7548337088891452</v>
      </c>
      <c r="V5" s="4">
        <f>('[1]Pc, Summer, S3'!V5*Main!$B$5)+(VLOOKUP($A5,'FL Ratio'!$A$2:$B$9,2,FALSE)*'FL Characterization'!V$2)</f>
        <v>3.2016963128014919</v>
      </c>
      <c r="W5" s="4">
        <f>('[1]Pc, Summer, S3'!W5*Main!$B$5)+(VLOOKUP($A5,'FL Ratio'!$A$2:$B$9,2,FALSE)*'FL Characterization'!W$2)</f>
        <v>3.0666504013689702</v>
      </c>
      <c r="X5" s="4">
        <f>('[1]Pc, Summer, S3'!X5*Main!$B$5)+(VLOOKUP($A5,'FL Ratio'!$A$2:$B$9,2,FALSE)*'FL Characterization'!X$2)</f>
        <v>2.3353739492405219</v>
      </c>
      <c r="Y5" s="4">
        <f>('[1]Pc, Summer, S3'!Y5*Main!$B$5)+(VLOOKUP($A5,'FL Ratio'!$A$2:$B$9,2,FALSE)*'FL Characterization'!Y$2)</f>
        <v>1.7068522709129386</v>
      </c>
    </row>
    <row r="6" spans="1:25" x14ac:dyDescent="0.25">
      <c r="A6">
        <v>5</v>
      </c>
      <c r="B6" s="4">
        <f>('[1]Pc, Summer, S3'!B6*Main!$B$5)+(VLOOKUP($A6,'FL Ratio'!$A$2:$B$9,2,FALSE)*'FL Characterization'!B$2)</f>
        <v>2.3043361283974741</v>
      </c>
      <c r="C6" s="4">
        <f>('[1]Pc, Summer, S3'!C6*Main!$B$5)+(VLOOKUP($A6,'FL Ratio'!$A$2:$B$9,2,FALSE)*'FL Characterization'!C$2)</f>
        <v>2.0889350958582185</v>
      </c>
      <c r="D6" s="4">
        <f>('[1]Pc, Summer, S3'!D6*Main!$B$5)+(VLOOKUP($A6,'FL Ratio'!$A$2:$B$9,2,FALSE)*'FL Characterization'!D$2)</f>
        <v>1.9296059848165148</v>
      </c>
      <c r="E6" s="4">
        <f>('[1]Pc, Summer, S3'!E6*Main!$B$5)+(VLOOKUP($A6,'FL Ratio'!$A$2:$B$9,2,FALSE)*'FL Characterization'!E$2)</f>
        <v>1.8270602012124837</v>
      </c>
      <c r="F6" s="4">
        <f>('[1]Pc, Summer, S3'!F6*Main!$B$5)+(VLOOKUP($A6,'FL Ratio'!$A$2:$B$9,2,FALSE)*'FL Characterization'!F$2)</f>
        <v>1.9032731449399534</v>
      </c>
      <c r="G6" s="4">
        <f>('[1]Pc, Summer, S3'!G6*Main!$B$5)+(VLOOKUP($A6,'FL Ratio'!$A$2:$B$9,2,FALSE)*'FL Characterization'!G$2)</f>
        <v>1.8948672503263768</v>
      </c>
      <c r="H6" s="4">
        <f>('[1]Pc, Summer, S3'!H6*Main!$B$5)+(VLOOKUP($A6,'FL Ratio'!$A$2:$B$9,2,FALSE)*'FL Characterization'!H$2)</f>
        <v>2.1078616212446395</v>
      </c>
      <c r="I6" s="4">
        <f>('[1]Pc, Summer, S3'!I6*Main!$B$5)+(VLOOKUP($A6,'FL Ratio'!$A$2:$B$9,2,FALSE)*'FL Characterization'!I$2)</f>
        <v>2.4228302339571837</v>
      </c>
      <c r="J6" s="4">
        <f>('[1]Pc, Summer, S3'!J6*Main!$B$5)+(VLOOKUP($A6,'FL Ratio'!$A$2:$B$9,2,FALSE)*'FL Characterization'!J$2)</f>
        <v>2.6212727640440807</v>
      </c>
      <c r="K6" s="4">
        <f>('[1]Pc, Summer, S3'!K6*Main!$B$5)+(VLOOKUP($A6,'FL Ratio'!$A$2:$B$9,2,FALSE)*'FL Characterization'!K$2)</f>
        <v>2.7066153471359784</v>
      </c>
      <c r="L6" s="4">
        <f>('[1]Pc, Summer, S3'!L6*Main!$B$5)+(VLOOKUP($A6,'FL Ratio'!$A$2:$B$9,2,FALSE)*'FL Characterization'!L$2)</f>
        <v>2.8884202337267482</v>
      </c>
      <c r="M6" s="4">
        <f>('[1]Pc, Summer, S3'!M6*Main!$B$5)+(VLOOKUP($A6,'FL Ratio'!$A$2:$B$9,2,FALSE)*'FL Characterization'!M$2)</f>
        <v>2.9972393767643797</v>
      </c>
      <c r="N6" s="4">
        <f>('[1]Pc, Summer, S3'!N6*Main!$B$5)+(VLOOKUP($A6,'FL Ratio'!$A$2:$B$9,2,FALSE)*'FL Characterization'!N$2)</f>
        <v>3.2102945180411475</v>
      </c>
      <c r="O6" s="4">
        <f>('[1]Pc, Summer, S3'!O6*Main!$B$5)+(VLOOKUP($A6,'FL Ratio'!$A$2:$B$9,2,FALSE)*'FL Characterization'!O$2)</f>
        <v>3.0819684035067438</v>
      </c>
      <c r="P6" s="4">
        <f>('[1]Pc, Summer, S3'!P6*Main!$B$5)+(VLOOKUP($A6,'FL Ratio'!$A$2:$B$9,2,FALSE)*'FL Characterization'!P$2)</f>
        <v>2.975036622500594</v>
      </c>
      <c r="Q6" s="4">
        <f>('[1]Pc, Summer, S3'!Q6*Main!$B$5)+(VLOOKUP($A6,'FL Ratio'!$A$2:$B$9,2,FALSE)*'FL Characterization'!Q$2)</f>
        <v>2.9368488199438176</v>
      </c>
      <c r="R6" s="4">
        <f>('[1]Pc, Summer, S3'!R6*Main!$B$5)+(VLOOKUP($A6,'FL Ratio'!$A$2:$B$9,2,FALSE)*'FL Characterization'!R$2)</f>
        <v>2.8390857566880308</v>
      </c>
      <c r="S6" s="4">
        <f>('[1]Pc, Summer, S3'!S6*Main!$B$5)+(VLOOKUP($A6,'FL Ratio'!$A$2:$B$9,2,FALSE)*'FL Characterization'!S$2)</f>
        <v>2.9239019602036489</v>
      </c>
      <c r="T6" s="4">
        <f>('[1]Pc, Summer, S3'!T6*Main!$B$5)+(VLOOKUP($A6,'FL Ratio'!$A$2:$B$9,2,FALSE)*'FL Characterization'!T$2)</f>
        <v>2.8343156687786411</v>
      </c>
      <c r="U6" s="4">
        <f>('[1]Pc, Summer, S3'!U6*Main!$B$5)+(VLOOKUP($A6,'FL Ratio'!$A$2:$B$9,2,FALSE)*'FL Characterization'!U$2)</f>
        <v>2.956704152132001</v>
      </c>
      <c r="V6" s="4">
        <f>('[1]Pc, Summer, S3'!V6*Main!$B$5)+(VLOOKUP($A6,'FL Ratio'!$A$2:$B$9,2,FALSE)*'FL Characterization'!V$2)</f>
        <v>3.1944672979039517</v>
      </c>
      <c r="W6" s="4">
        <f>('[1]Pc, Summer, S3'!W6*Main!$B$5)+(VLOOKUP($A6,'FL Ratio'!$A$2:$B$9,2,FALSE)*'FL Characterization'!W$2)</f>
        <v>3.1266989510773651</v>
      </c>
      <c r="X6" s="4">
        <f>('[1]Pc, Summer, S3'!X6*Main!$B$5)+(VLOOKUP($A6,'FL Ratio'!$A$2:$B$9,2,FALSE)*'FL Characterization'!X$2)</f>
        <v>3.0423523719890313</v>
      </c>
      <c r="Y6" s="4">
        <f>('[1]Pc, Summer, S3'!Y6*Main!$B$5)+(VLOOKUP($A6,'FL Ratio'!$A$2:$B$9,2,FALSE)*'FL Characterization'!Y$2)</f>
        <v>2.6318075582600038</v>
      </c>
    </row>
    <row r="7" spans="1:25" x14ac:dyDescent="0.25">
      <c r="A7">
        <v>6</v>
      </c>
      <c r="B7" s="4">
        <f>('[1]Pc, Summer, S3'!B7*Main!$B$5)+(VLOOKUP($A7,'FL Ratio'!$A$2:$B$9,2,FALSE)*'FL Characterization'!B$2)</f>
        <v>2.3622391411577177</v>
      </c>
      <c r="C7" s="4">
        <f>('[1]Pc, Summer, S3'!C7*Main!$B$5)+(VLOOKUP($A7,'FL Ratio'!$A$2:$B$9,2,FALSE)*'FL Characterization'!C$2)</f>
        <v>2.299034386944756</v>
      </c>
      <c r="D7" s="4">
        <f>('[1]Pc, Summer, S3'!D7*Main!$B$5)+(VLOOKUP($A7,'FL Ratio'!$A$2:$B$9,2,FALSE)*'FL Characterization'!D$2)</f>
        <v>2.1726631235865361</v>
      </c>
      <c r="E7" s="4">
        <f>('[1]Pc, Summer, S3'!E7*Main!$B$5)+(VLOOKUP($A7,'FL Ratio'!$A$2:$B$9,2,FALSE)*'FL Characterization'!E$2)</f>
        <v>2.1908178017688602</v>
      </c>
      <c r="F7" s="4">
        <f>('[1]Pc, Summer, S3'!F7*Main!$B$5)+(VLOOKUP($A7,'FL Ratio'!$A$2:$B$9,2,FALSE)*'FL Characterization'!F$2)</f>
        <v>2.203754583655408</v>
      </c>
      <c r="G7" s="4">
        <f>('[1]Pc, Summer, S3'!G7*Main!$B$5)+(VLOOKUP($A7,'FL Ratio'!$A$2:$B$9,2,FALSE)*'FL Characterization'!G$2)</f>
        <v>2.2576948621149402</v>
      </c>
      <c r="H7" s="4">
        <f>('[1]Pc, Summer, S3'!H7*Main!$B$5)+(VLOOKUP($A7,'FL Ratio'!$A$2:$B$9,2,FALSE)*'FL Characterization'!H$2)</f>
        <v>2.4466145281333818</v>
      </c>
      <c r="I7" s="4">
        <f>('[1]Pc, Summer, S3'!I7*Main!$B$5)+(VLOOKUP($A7,'FL Ratio'!$A$2:$B$9,2,FALSE)*'FL Characterization'!I$2)</f>
        <v>2.9940219231666312</v>
      </c>
      <c r="J7" s="4">
        <f>('[1]Pc, Summer, S3'!J7*Main!$B$5)+(VLOOKUP($A7,'FL Ratio'!$A$2:$B$9,2,FALSE)*'FL Characterization'!J$2)</f>
        <v>3.0927951516939345</v>
      </c>
      <c r="K7" s="4">
        <f>('[1]Pc, Summer, S3'!K7*Main!$B$5)+(VLOOKUP($A7,'FL Ratio'!$A$2:$B$9,2,FALSE)*'FL Characterization'!K$2)</f>
        <v>3.0220628106973519</v>
      </c>
      <c r="L7" s="4">
        <f>('[1]Pc, Summer, S3'!L7*Main!$B$5)+(VLOOKUP($A7,'FL Ratio'!$A$2:$B$9,2,FALSE)*'FL Characterization'!L$2)</f>
        <v>3.0192020414110572</v>
      </c>
      <c r="M7" s="4">
        <f>('[1]Pc, Summer, S3'!M7*Main!$B$5)+(VLOOKUP($A7,'FL Ratio'!$A$2:$B$9,2,FALSE)*'FL Characterization'!M$2)</f>
        <v>3.2533106515955534</v>
      </c>
      <c r="N7" s="4">
        <f>('[1]Pc, Summer, S3'!N7*Main!$B$5)+(VLOOKUP($A7,'FL Ratio'!$A$2:$B$9,2,FALSE)*'FL Characterization'!N$2)</f>
        <v>3.22207218260816</v>
      </c>
      <c r="O7" s="4">
        <f>('[1]Pc, Summer, S3'!O7*Main!$B$5)+(VLOOKUP($A7,'FL Ratio'!$A$2:$B$9,2,FALSE)*'FL Characterization'!O$2)</f>
        <v>3.0748230927515654</v>
      </c>
      <c r="P7" s="4">
        <f>('[1]Pc, Summer, S3'!P7*Main!$B$5)+(VLOOKUP($A7,'FL Ratio'!$A$2:$B$9,2,FALSE)*'FL Characterization'!P$2)</f>
        <v>2.8684543507235865</v>
      </c>
      <c r="Q7" s="4">
        <f>('[1]Pc, Summer, S3'!Q7*Main!$B$5)+(VLOOKUP($A7,'FL Ratio'!$A$2:$B$9,2,FALSE)*'FL Characterization'!Q$2)</f>
        <v>2.7970101176038344</v>
      </c>
      <c r="R7" s="4">
        <f>('[1]Pc, Summer, S3'!R7*Main!$B$5)+(VLOOKUP($A7,'FL Ratio'!$A$2:$B$9,2,FALSE)*'FL Characterization'!R$2)</f>
        <v>2.9995029781724338</v>
      </c>
      <c r="S7" s="4">
        <f>('[1]Pc, Summer, S3'!S7*Main!$B$5)+(VLOOKUP($A7,'FL Ratio'!$A$2:$B$9,2,FALSE)*'FL Characterization'!S$2)</f>
        <v>2.8247437541171339</v>
      </c>
      <c r="T7" s="4">
        <f>('[1]Pc, Summer, S3'!T7*Main!$B$5)+(VLOOKUP($A7,'FL Ratio'!$A$2:$B$9,2,FALSE)*'FL Characterization'!T$2)</f>
        <v>2.72055286143366</v>
      </c>
      <c r="U7" s="4">
        <f>('[1]Pc, Summer, S3'!U7*Main!$B$5)+(VLOOKUP($A7,'FL Ratio'!$A$2:$B$9,2,FALSE)*'FL Characterization'!U$2)</f>
        <v>2.7137183357751815</v>
      </c>
      <c r="V7" s="4">
        <f>('[1]Pc, Summer, S3'!V7*Main!$B$5)+(VLOOKUP($A7,'FL Ratio'!$A$2:$B$9,2,FALSE)*'FL Characterization'!V$2)</f>
        <v>2.8400858532353626</v>
      </c>
      <c r="W7" s="4">
        <f>('[1]Pc, Summer, S3'!W7*Main!$B$5)+(VLOOKUP($A7,'FL Ratio'!$A$2:$B$9,2,FALSE)*'FL Characterization'!W$2)</f>
        <v>2.6364076910665086</v>
      </c>
      <c r="X7" s="4">
        <f>('[1]Pc, Summer, S3'!X7*Main!$B$5)+(VLOOKUP($A7,'FL Ratio'!$A$2:$B$9,2,FALSE)*'FL Characterization'!X$2)</f>
        <v>2.5034218669164807</v>
      </c>
      <c r="Y7" s="4">
        <f>('[1]Pc, Summer, S3'!Y7*Main!$B$5)+(VLOOKUP($A7,'FL Ratio'!$A$2:$B$9,2,FALSE)*'FL Characterization'!Y$2)</f>
        <v>2.5101870216779267</v>
      </c>
    </row>
    <row r="8" spans="1:25" x14ac:dyDescent="0.25">
      <c r="A8">
        <v>7</v>
      </c>
      <c r="B8" s="4">
        <f>('[1]Pc, Summer, S3'!B8*Main!$B$5)+(VLOOKUP($A8,'FL Ratio'!$A$2:$B$9,2,FALSE)*'FL Characterization'!B$2)</f>
        <v>1.9480890978692926</v>
      </c>
      <c r="C8" s="4">
        <f>('[1]Pc, Summer, S3'!C8*Main!$B$5)+(VLOOKUP($A8,'FL Ratio'!$A$2:$B$9,2,FALSE)*'FL Characterization'!C$2)</f>
        <v>1.7833659549368388</v>
      </c>
      <c r="D8" s="4">
        <f>('[1]Pc, Summer, S3'!D8*Main!$B$5)+(VLOOKUP($A8,'FL Ratio'!$A$2:$B$9,2,FALSE)*'FL Characterization'!D$2)</f>
        <v>1.750783613036478</v>
      </c>
      <c r="E8" s="4">
        <f>('[1]Pc, Summer, S3'!E8*Main!$B$5)+(VLOOKUP($A8,'FL Ratio'!$A$2:$B$9,2,FALSE)*'FL Characterization'!E$2)</f>
        <v>1.7490667594204732</v>
      </c>
      <c r="F8" s="4">
        <f>('[1]Pc, Summer, S3'!F8*Main!$B$5)+(VLOOKUP($A8,'FL Ratio'!$A$2:$B$9,2,FALSE)*'FL Characterization'!F$2)</f>
        <v>1.6483248039381571</v>
      </c>
      <c r="G8" s="4">
        <f>('[1]Pc, Summer, S3'!G8*Main!$B$5)+(VLOOKUP($A8,'FL Ratio'!$A$2:$B$9,2,FALSE)*'FL Characterization'!G$2)</f>
        <v>1.8429929732041228</v>
      </c>
      <c r="H8" s="4">
        <f>('[1]Pc, Summer, S3'!H8*Main!$B$5)+(VLOOKUP($A8,'FL Ratio'!$A$2:$B$9,2,FALSE)*'FL Characterization'!H$2)</f>
        <v>2.3279421545479853</v>
      </c>
      <c r="I8" s="4">
        <f>('[1]Pc, Summer, S3'!I8*Main!$B$5)+(VLOOKUP($A8,'FL Ratio'!$A$2:$B$9,2,FALSE)*'FL Characterization'!I$2)</f>
        <v>2.6070841059238017</v>
      </c>
      <c r="J8" s="4">
        <f>('[1]Pc, Summer, S3'!J8*Main!$B$5)+(VLOOKUP($A8,'FL Ratio'!$A$2:$B$9,2,FALSE)*'FL Characterization'!J$2)</f>
        <v>2.8842645638839328</v>
      </c>
      <c r="K8" s="4">
        <f>('[1]Pc, Summer, S3'!K8*Main!$B$5)+(VLOOKUP($A8,'FL Ratio'!$A$2:$B$9,2,FALSE)*'FL Characterization'!K$2)</f>
        <v>3.0458647669849239</v>
      </c>
      <c r="L8" s="4">
        <f>('[1]Pc, Summer, S3'!L8*Main!$B$5)+(VLOOKUP($A8,'FL Ratio'!$A$2:$B$9,2,FALSE)*'FL Characterization'!L$2)</f>
        <v>3.0551653595140382</v>
      </c>
      <c r="M8" s="4">
        <f>('[1]Pc, Summer, S3'!M8*Main!$B$5)+(VLOOKUP($A8,'FL Ratio'!$A$2:$B$9,2,FALSE)*'FL Characterization'!M$2)</f>
        <v>3.2828431221148899</v>
      </c>
      <c r="N8" s="4">
        <f>('[1]Pc, Summer, S3'!N8*Main!$B$5)+(VLOOKUP($A8,'FL Ratio'!$A$2:$B$9,2,FALSE)*'FL Characterization'!N$2)</f>
        <v>3.1412686568221604</v>
      </c>
      <c r="O8" s="4">
        <f>('[1]Pc, Summer, S3'!O8*Main!$B$5)+(VLOOKUP($A8,'FL Ratio'!$A$2:$B$9,2,FALSE)*'FL Characterization'!O$2)</f>
        <v>3.1986045327957617</v>
      </c>
      <c r="P8" s="4">
        <f>('[1]Pc, Summer, S3'!P8*Main!$B$5)+(VLOOKUP($A8,'FL Ratio'!$A$2:$B$9,2,FALSE)*'FL Characterization'!P$2)</f>
        <v>3.2437727557330334</v>
      </c>
      <c r="Q8" s="4">
        <f>('[1]Pc, Summer, S3'!Q8*Main!$B$5)+(VLOOKUP($A8,'FL Ratio'!$A$2:$B$9,2,FALSE)*'FL Characterization'!Q$2)</f>
        <v>2.9067364706986418</v>
      </c>
      <c r="R8" s="4">
        <f>('[1]Pc, Summer, S3'!R8*Main!$B$5)+(VLOOKUP($A8,'FL Ratio'!$A$2:$B$9,2,FALSE)*'FL Characterization'!R$2)</f>
        <v>3.0468989325278937</v>
      </c>
      <c r="S8" s="4">
        <f>('[1]Pc, Summer, S3'!S8*Main!$B$5)+(VLOOKUP($A8,'FL Ratio'!$A$2:$B$9,2,FALSE)*'FL Characterization'!S$2)</f>
        <v>2.9343445217472999</v>
      </c>
      <c r="T8" s="4">
        <f>('[1]Pc, Summer, S3'!T8*Main!$B$5)+(VLOOKUP($A8,'FL Ratio'!$A$2:$B$9,2,FALSE)*'FL Characterization'!T$2)</f>
        <v>2.8956938320577867</v>
      </c>
      <c r="U8" s="4">
        <f>('[1]Pc, Summer, S3'!U8*Main!$B$5)+(VLOOKUP($A8,'FL Ratio'!$A$2:$B$9,2,FALSE)*'FL Characterization'!U$2)</f>
        <v>2.8797927427122638</v>
      </c>
      <c r="V8" s="4">
        <f>('[1]Pc, Summer, S3'!V8*Main!$B$5)+(VLOOKUP($A8,'FL Ratio'!$A$2:$B$9,2,FALSE)*'FL Characterization'!V$2)</f>
        <v>2.9510950159055742</v>
      </c>
      <c r="W8" s="4">
        <f>('[1]Pc, Summer, S3'!W8*Main!$B$5)+(VLOOKUP($A8,'FL Ratio'!$A$2:$B$9,2,FALSE)*'FL Characterization'!W$2)</f>
        <v>2.409428339318755</v>
      </c>
      <c r="X8" s="4">
        <f>('[1]Pc, Summer, S3'!X8*Main!$B$5)+(VLOOKUP($A8,'FL Ratio'!$A$2:$B$9,2,FALSE)*'FL Characterization'!X$2)</f>
        <v>2.4441122816227643</v>
      </c>
      <c r="Y8" s="4">
        <f>('[1]Pc, Summer, S3'!Y8*Main!$B$5)+(VLOOKUP($A8,'FL Ratio'!$A$2:$B$9,2,FALSE)*'FL Characterization'!Y$2)</f>
        <v>2.0736309292815132</v>
      </c>
    </row>
    <row r="9" spans="1:25" x14ac:dyDescent="0.25">
      <c r="A9">
        <v>8</v>
      </c>
      <c r="B9" s="4">
        <f>('[1]Pc, Summer, S3'!B9*Main!$B$5)+(VLOOKUP($A9,'FL Ratio'!$A$2:$B$9,2,FALSE)*'FL Characterization'!B$2)</f>
        <v>1.5171816902684472</v>
      </c>
      <c r="C9" s="4">
        <f>('[1]Pc, Summer, S3'!C9*Main!$B$5)+(VLOOKUP($A9,'FL Ratio'!$A$2:$B$9,2,FALSE)*'FL Characterization'!C$2)</f>
        <v>1.3923720963434683</v>
      </c>
      <c r="D9" s="4">
        <f>('[1]Pc, Summer, S3'!D9*Main!$B$5)+(VLOOKUP($A9,'FL Ratio'!$A$2:$B$9,2,FALSE)*'FL Characterization'!D$2)</f>
        <v>1.3737389953713095</v>
      </c>
      <c r="E9" s="4">
        <f>('[1]Pc, Summer, S3'!E9*Main!$B$5)+(VLOOKUP($A9,'FL Ratio'!$A$2:$B$9,2,FALSE)*'FL Characterization'!E$2)</f>
        <v>1.3445685681616175</v>
      </c>
      <c r="F9" s="4">
        <f>('[1]Pc, Summer, S3'!F9*Main!$B$5)+(VLOOKUP($A9,'FL Ratio'!$A$2:$B$9,2,FALSE)*'FL Characterization'!F$2)</f>
        <v>1.3721500911583098</v>
      </c>
      <c r="G9" s="4">
        <f>('[1]Pc, Summer, S3'!G9*Main!$B$5)+(VLOOKUP($A9,'FL Ratio'!$A$2:$B$9,2,FALSE)*'FL Characterization'!G$2)</f>
        <v>1.4800226002521548</v>
      </c>
      <c r="H9" s="4">
        <f>('[1]Pc, Summer, S3'!H9*Main!$B$5)+(VLOOKUP($A9,'FL Ratio'!$A$2:$B$9,2,FALSE)*'FL Characterization'!H$2)</f>
        <v>2.4038258337462799</v>
      </c>
      <c r="I9" s="4">
        <f>('[1]Pc, Summer, S3'!I9*Main!$B$5)+(VLOOKUP($A9,'FL Ratio'!$A$2:$B$9,2,FALSE)*'FL Characterization'!I$2)</f>
        <v>2.7998201936047575</v>
      </c>
      <c r="J9" s="4">
        <f>('[1]Pc, Summer, S3'!J9*Main!$B$5)+(VLOOKUP($A9,'FL Ratio'!$A$2:$B$9,2,FALSE)*'FL Characterization'!J$2)</f>
        <v>3.0675809975986574</v>
      </c>
      <c r="K9" s="4">
        <f>('[1]Pc, Summer, S3'!K9*Main!$B$5)+(VLOOKUP($A9,'FL Ratio'!$A$2:$B$9,2,FALSE)*'FL Characterization'!K$2)</f>
        <v>2.9426099157911261</v>
      </c>
      <c r="L9" s="4">
        <f>('[1]Pc, Summer, S3'!L9*Main!$B$5)+(VLOOKUP($A9,'FL Ratio'!$A$2:$B$9,2,FALSE)*'FL Characterization'!L$2)</f>
        <v>3.1260770013061157</v>
      </c>
      <c r="M9" s="4">
        <f>('[1]Pc, Summer, S3'!M9*Main!$B$5)+(VLOOKUP($A9,'FL Ratio'!$A$2:$B$9,2,FALSE)*'FL Characterization'!M$2)</f>
        <v>3.220876516606574</v>
      </c>
      <c r="N9" s="4">
        <f>('[1]Pc, Summer, S3'!N9*Main!$B$5)+(VLOOKUP($A9,'FL Ratio'!$A$2:$B$9,2,FALSE)*'FL Characterization'!N$2)</f>
        <v>3.3346058320377425</v>
      </c>
      <c r="O9" s="4">
        <f>('[1]Pc, Summer, S3'!O9*Main!$B$5)+(VLOOKUP($A9,'FL Ratio'!$A$2:$B$9,2,FALSE)*'FL Characterization'!O$2)</f>
        <v>3.00364838824194</v>
      </c>
      <c r="P9" s="4">
        <f>('[1]Pc, Summer, S3'!P9*Main!$B$5)+(VLOOKUP($A9,'FL Ratio'!$A$2:$B$9,2,FALSE)*'FL Characterization'!P$2)</f>
        <v>2.6494238694379195</v>
      </c>
      <c r="Q9" s="4">
        <f>('[1]Pc, Summer, S3'!Q9*Main!$B$5)+(VLOOKUP($A9,'FL Ratio'!$A$2:$B$9,2,FALSE)*'FL Characterization'!Q$2)</f>
        <v>2.5314372491042483</v>
      </c>
      <c r="R9" s="4">
        <f>('[1]Pc, Summer, S3'!R9*Main!$B$5)+(VLOOKUP($A9,'FL Ratio'!$A$2:$B$9,2,FALSE)*'FL Characterization'!R$2)</f>
        <v>2.4589649524398345</v>
      </c>
      <c r="S9" s="4">
        <f>('[1]Pc, Summer, S3'!S9*Main!$B$5)+(VLOOKUP($A9,'FL Ratio'!$A$2:$B$9,2,FALSE)*'FL Characterization'!S$2)</f>
        <v>2.3319091539677039</v>
      </c>
      <c r="T9" s="4">
        <f>('[1]Pc, Summer, S3'!T9*Main!$B$5)+(VLOOKUP($A9,'FL Ratio'!$A$2:$B$9,2,FALSE)*'FL Characterization'!T$2)</f>
        <v>2.3710379839094067</v>
      </c>
      <c r="U9" s="4">
        <f>('[1]Pc, Summer, S3'!U9*Main!$B$5)+(VLOOKUP($A9,'FL Ratio'!$A$2:$B$9,2,FALSE)*'FL Characterization'!U$2)</f>
        <v>2.4119580786647816</v>
      </c>
      <c r="V9" s="4">
        <f>('[1]Pc, Summer, S3'!V9*Main!$B$5)+(VLOOKUP($A9,'FL Ratio'!$A$2:$B$9,2,FALSE)*'FL Characterization'!V$2)</f>
        <v>2.2905474194143025</v>
      </c>
      <c r="W9" s="4">
        <f>('[1]Pc, Summer, S3'!W9*Main!$B$5)+(VLOOKUP($A9,'FL Ratio'!$A$2:$B$9,2,FALSE)*'FL Characterization'!W$2)</f>
        <v>2.0258142747202692</v>
      </c>
      <c r="X9" s="4">
        <f>('[1]Pc, Summer, S3'!X9*Main!$B$5)+(VLOOKUP($A9,'FL Ratio'!$A$2:$B$9,2,FALSE)*'FL Characterization'!X$2)</f>
        <v>1.726219856337589</v>
      </c>
      <c r="Y9" s="4">
        <f>('[1]Pc, Summer, S3'!Y9*Main!$B$5)+(VLOOKUP($A9,'FL Ratio'!$A$2:$B$9,2,FALSE)*'FL Characterization'!Y$2)</f>
        <v>1.5781533964985204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1318-35F3-4351-86DE-84E870C235B7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S1'!B2*Main!$B$5)</f>
        <v>0.7335838893744967</v>
      </c>
      <c r="C2" s="4">
        <f>('[1]Qc, Summer, S1'!C2*Main!$B$5)</f>
        <v>0.81027675053637593</v>
      </c>
      <c r="D2" s="4">
        <f>('[1]Qc, Summer, S1'!D2*Main!$B$5)</f>
        <v>0.76359413939436249</v>
      </c>
      <c r="E2" s="4">
        <f>('[1]Qc, Summer, S1'!E2*Main!$B$5)</f>
        <v>0.76359413939436249</v>
      </c>
      <c r="F2" s="4">
        <f>('[1]Qc, Summer, S1'!F2*Main!$B$5)</f>
        <v>0.74692177827221484</v>
      </c>
      <c r="G2" s="4">
        <f>('[1]Qc, Summer, S1'!G2*Main!$B$5)</f>
        <v>0.79026991718979867</v>
      </c>
      <c r="H2" s="4">
        <f>('[1]Qc, Summer, S1'!H2*Main!$B$5)</f>
        <v>0.81361122276080544</v>
      </c>
      <c r="I2" s="4">
        <f>('[1]Qc, Summer, S1'!I2*Main!$B$5)</f>
        <v>1.5238538065642955</v>
      </c>
      <c r="J2" s="4">
        <f>('[1]Qc, Summer, S1'!J2*Main!$B$5)</f>
        <v>1.7739392233965103</v>
      </c>
      <c r="K2" s="4">
        <f>('[1]Qc, Summer, S1'!K2*Main!$B$5)</f>
        <v>1.7072497789079193</v>
      </c>
      <c r="L2" s="4">
        <f>('[1]Qc, Summer, S1'!L2*Main!$B$5)</f>
        <v>1.6672361122147652</v>
      </c>
      <c r="M2" s="4">
        <f>('[1]Qc, Summer, S1'!M2*Main!$B$5)</f>
        <v>1.6639016399903357</v>
      </c>
      <c r="N2" s="4">
        <f>('[1]Qc, Summer, S1'!N2*Main!$B$5)</f>
        <v>1.7706047511720806</v>
      </c>
      <c r="O2" s="4">
        <f>('[1]Qc, Summer, S1'!O2*Main!$B$5)</f>
        <v>1.7172531955812083</v>
      </c>
      <c r="P2" s="4">
        <f>('[1]Qc, Summer, S1'!P2*Main!$B$5)</f>
        <v>1.2037444730190605</v>
      </c>
      <c r="Q2" s="4">
        <f>('[1]Qc, Summer, S1'!Q2*Main!$B$5)</f>
        <v>1.5738708899307381</v>
      </c>
      <c r="R2" s="4">
        <f>('[1]Qc, Summer, S1'!R2*Main!$B$5)</f>
        <v>1.5938777232773156</v>
      </c>
      <c r="S2" s="4">
        <f>('[1]Qc, Summer, S1'!S2*Main!$B$5)</f>
        <v>1.4938435565444297</v>
      </c>
      <c r="T2" s="4">
        <f>('[1]Qc, Summer, S1'!T2*Main!$B$5)</f>
        <v>1.1837376396724832</v>
      </c>
      <c r="U2" s="4">
        <f>('[1]Qc, Summer, S1'!U2*Main!$B$5)</f>
        <v>1.0737000562663088</v>
      </c>
      <c r="V2" s="4">
        <f>('[1]Qc, Summer, S1'!V2*Main!$B$5)</f>
        <v>1.1270516118571812</v>
      </c>
      <c r="W2" s="4">
        <f>('[1]Qc, Summer, S1'!W2*Main!$B$5)</f>
        <v>1.1303860840816107</v>
      </c>
      <c r="X2" s="4">
        <f>('[1]Qc, Summer, S1'!X2*Main!$B$5)</f>
        <v>0.78026650051651003</v>
      </c>
      <c r="Y2" s="4">
        <f>('[1]Qc, Summer, S1'!Y2*Main!$B$5)</f>
        <v>0.77359755606765113</v>
      </c>
    </row>
    <row r="3" spans="1:25" x14ac:dyDescent="0.25">
      <c r="A3">
        <v>2</v>
      </c>
      <c r="B3" s="4">
        <f>('[1]Qc, Summer, S1'!B3*Main!$B$5)</f>
        <v>3.0668911199999999E-2</v>
      </c>
      <c r="C3" s="4">
        <f>('[1]Qc, Summer, S1'!C3*Main!$B$5)</f>
        <v>-0.18401346720000003</v>
      </c>
      <c r="D3" s="4">
        <f>('[1]Qc, Summer, S1'!D3*Main!$B$5)</f>
        <v>-0.19934792279999999</v>
      </c>
      <c r="E3" s="4">
        <f>('[1]Qc, Summer, S1'!E3*Main!$B$5)</f>
        <v>-0.29135465640000002</v>
      </c>
      <c r="F3" s="4">
        <f>('[1]Qc, Summer, S1'!F3*Main!$B$5)</f>
        <v>-0.35269247879999999</v>
      </c>
      <c r="G3" s="4">
        <f>('[1]Qc, Summer, S1'!G3*Main!$B$5)</f>
        <v>-0.2760202008</v>
      </c>
      <c r="H3" s="4">
        <f>('[1]Qc, Summer, S1'!H3*Main!$B$5)</f>
        <v>-0.35269247879999999</v>
      </c>
      <c r="I3" s="4">
        <f>('[1]Qc, Summer, S1'!I3*Main!$B$5)</f>
        <v>0.88939842480000009</v>
      </c>
      <c r="J3" s="4">
        <f>('[1]Qc, Summer, S1'!J3*Main!$B$5)</f>
        <v>1.1347497143999998</v>
      </c>
      <c r="K3" s="4">
        <f>('[1]Qc, Summer, S1'!K3*Main!$B$5)</f>
        <v>1.4567732819999997</v>
      </c>
      <c r="L3" s="4">
        <f>('[1]Qc, Summer, S1'!L3*Main!$B$5)</f>
        <v>0.82806060240000001</v>
      </c>
      <c r="M3" s="4">
        <f>('[1]Qc, Summer, S1'!M3*Main!$B$5)</f>
        <v>0.75138832439999992</v>
      </c>
      <c r="N3" s="4">
        <f>('[1]Qc, Summer, S1'!N3*Main!$B$5)</f>
        <v>0.52137149039999997</v>
      </c>
      <c r="O3" s="4">
        <f>('[1]Qc, Summer, S1'!O3*Main!$B$5)</f>
        <v>0.70538495759999997</v>
      </c>
      <c r="P3" s="4">
        <f>('[1]Qc, Summer, S1'!P3*Main!$B$5)</f>
        <v>0.30668911200000004</v>
      </c>
      <c r="Q3" s="4">
        <f>('[1]Qc, Summer, S1'!Q3*Main!$B$5)</f>
        <v>0.26068574519999999</v>
      </c>
      <c r="R3" s="4">
        <f>('[1]Qc, Summer, S1'!R3*Main!$B$5)</f>
        <v>0.30668911200000004</v>
      </c>
      <c r="S3" s="4">
        <f>('[1]Qc, Summer, S1'!S3*Main!$B$5)</f>
        <v>0.55204040160000001</v>
      </c>
      <c r="T3" s="4">
        <f>('[1]Qc, Summer, S1'!T3*Main!$B$5)</f>
        <v>1.0580774364000001</v>
      </c>
      <c r="U3" s="4">
        <f>('[1]Qc, Summer, S1'!U3*Main!$B$5)</f>
        <v>1.073411892</v>
      </c>
      <c r="V3" s="4">
        <f>('[1]Qc, Summer, S1'!V3*Main!$B$5)</f>
        <v>0.85872951359999983</v>
      </c>
      <c r="W3" s="4">
        <f>('[1]Qc, Summer, S1'!W3*Main!$B$5)</f>
        <v>0.65938159080000003</v>
      </c>
      <c r="X3" s="4">
        <f>('[1]Qc, Summer, S1'!X3*Main!$B$5)</f>
        <v>0.30668911199999993</v>
      </c>
      <c r="Y3" s="4">
        <f>('[1]Qc, Summer, S1'!Y3*Main!$B$5)</f>
        <v>6.1337822399999999E-2</v>
      </c>
    </row>
    <row r="4" spans="1:25" x14ac:dyDescent="0.25">
      <c r="A4">
        <v>3</v>
      </c>
      <c r="B4" s="4">
        <f>('[1]Qc, Summer, S1'!B4*Main!$B$5)</f>
        <v>-0.18509589935999998</v>
      </c>
      <c r="C4" s="4">
        <f>('[1]Qc, Summer, S1'!C4*Main!$B$5)</f>
        <v>-0.43838502479999991</v>
      </c>
      <c r="D4" s="4">
        <f>('[1]Qc, Summer, S1'!D4*Main!$B$5)</f>
        <v>-0.76473832103999984</v>
      </c>
      <c r="E4" s="4">
        <f>('[1]Qc, Summer, S1'!E4*Main!$B$5)</f>
        <v>-0.70628698439999993</v>
      </c>
      <c r="F4" s="4">
        <f>('[1]Qc, Summer, S1'!F4*Main!$B$5)</f>
        <v>-0.72089981855999985</v>
      </c>
      <c r="G4" s="4">
        <f>('[1]Qc, Summer, S1'!G4*Main!$B$5)</f>
        <v>-0.68680320552000007</v>
      </c>
      <c r="H4" s="4">
        <f>('[1]Qc, Summer, S1'!H4*Main!$B$5)</f>
        <v>-3.896755776E-2</v>
      </c>
      <c r="I4" s="4">
        <f>('[1]Qc, Summer, S1'!I4*Main!$B$5)</f>
        <v>0.82318965767999985</v>
      </c>
      <c r="J4" s="4">
        <f>('[1]Qc, Summer, S1'!J4*Main!$B$5)</f>
        <v>1.0813497278399999</v>
      </c>
      <c r="K4" s="4">
        <f>('[1]Qc, Summer, S1'!K4*Main!$B$5)</f>
        <v>1.09109161728</v>
      </c>
      <c r="L4" s="4">
        <f>('[1]Qc, Summer, S1'!L4*Main!$B$5)</f>
        <v>0.91086666263999994</v>
      </c>
      <c r="M4" s="4">
        <f>('[1]Qc, Summer, S1'!M4*Main!$B$5)</f>
        <v>1.1398010644799998</v>
      </c>
      <c r="N4" s="4">
        <f>('[1]Qc, Summer, S1'!N4*Main!$B$5)</f>
        <v>1.0326402806400001</v>
      </c>
      <c r="O4" s="4">
        <f>('[1]Qc, Summer, S1'!O4*Main!$B$5)</f>
        <v>0.90112477319999984</v>
      </c>
      <c r="P4" s="4">
        <f>('[1]Qc, Summer, S1'!P4*Main!$B$5)</f>
        <v>0.64783564775999991</v>
      </c>
      <c r="Q4" s="4">
        <f>('[1]Qc, Summer, S1'!Q4*Main!$B$5)</f>
        <v>0.40428841176000002</v>
      </c>
      <c r="R4" s="4">
        <f>('[1]Qc, Summer, S1'!R4*Main!$B$5)</f>
        <v>0.50170730615999992</v>
      </c>
      <c r="S4" s="4">
        <f>('[1]Qc, Summer, S1'!S4*Main!$B$5)</f>
        <v>0.44812691423999995</v>
      </c>
      <c r="T4" s="4">
        <f>('[1]Qc, Summer, S1'!T4*Main!$B$5)</f>
        <v>8.2806060239999979E-2</v>
      </c>
      <c r="U4" s="4">
        <f>('[1]Qc, Summer, S1'!U4*Main!$B$5)</f>
        <v>0.36044990927999992</v>
      </c>
      <c r="V4" s="4">
        <f>('[1]Qc, Summer, S1'!V4*Main!$B$5)</f>
        <v>0.50657825087999997</v>
      </c>
      <c r="W4" s="4">
        <f>('[1]Qc, Summer, S1'!W4*Main!$B$5)</f>
        <v>0.33122424095999997</v>
      </c>
      <c r="X4" s="4">
        <f>('[1]Qc, Summer, S1'!X4*Main!$B$5)</f>
        <v>-0.30686951735999995</v>
      </c>
      <c r="Y4" s="4">
        <f>('[1]Qc, Summer, S1'!Y4*Main!$B$5)</f>
        <v>-0.62835186887999994</v>
      </c>
    </row>
    <row r="5" spans="1:25" x14ac:dyDescent="0.25">
      <c r="A5">
        <v>4</v>
      </c>
      <c r="B5" s="4">
        <f>('[1]Qc, Summer, S1'!B5*Main!$B$5)</f>
        <v>-0.87577934897898324</v>
      </c>
      <c r="C5" s="4">
        <f>('[1]Qc, Summer, S1'!C5*Main!$B$5)</f>
        <v>-0.88420030425762719</v>
      </c>
      <c r="D5" s="4">
        <f>('[1]Qc, Summer, S1'!D5*Main!$B$5)</f>
        <v>-0.90946317009355948</v>
      </c>
      <c r="E5" s="4">
        <f>('[1]Qc, Summer, S1'!E5*Main!$B$5)</f>
        <v>-0.90946317009355948</v>
      </c>
      <c r="F5" s="4">
        <f>('[1]Qc, Summer, S1'!F5*Main!$B$5)</f>
        <v>-0.93051555829016952</v>
      </c>
      <c r="G5" s="4">
        <f>('[1]Qc, Summer, S1'!G5*Main!$B$5)</f>
        <v>-0.95577842412610181</v>
      </c>
      <c r="H5" s="4">
        <f>('[1]Qc, Summer, S1'!H5*Main!$B$5)</f>
        <v>-0.86735839370033907</v>
      </c>
      <c r="I5" s="4">
        <f>('[1]Qc, Summer, S1'!I5*Main!$B$5)</f>
        <v>-0.58525639186576273</v>
      </c>
      <c r="J5" s="4">
        <f>('[1]Qc, Summer, S1'!J5*Main!$B$5)</f>
        <v>-0.43788967448949162</v>
      </c>
      <c r="K5" s="4">
        <f>('[1]Qc, Summer, S1'!K5*Main!$B$5)</f>
        <v>-0.4631525403254238</v>
      </c>
      <c r="L5" s="4">
        <f>('[1]Qc, Summer, S1'!L5*Main!$B$5)</f>
        <v>-0.58525639186576273</v>
      </c>
      <c r="M5" s="4">
        <f>('[1]Qc, Summer, S1'!M5*Main!$B$5)</f>
        <v>-0.63578212353762742</v>
      </c>
      <c r="N5" s="4">
        <f>('[1]Qc, Summer, S1'!N5*Main!$B$5)</f>
        <v>-0.58946686950508476</v>
      </c>
      <c r="O5" s="4">
        <f>('[1]Qc, Summer, S1'!O5*Main!$B$5)</f>
        <v>-0.63999260117694923</v>
      </c>
      <c r="P5" s="4">
        <f>('[1]Qc, Summer, S1'!P5*Main!$B$5)</f>
        <v>-0.60209830242305085</v>
      </c>
      <c r="Q5" s="4">
        <f>('[1]Qc, Summer, S1'!Q5*Main!$B$5)</f>
        <v>-0.71157072104542374</v>
      </c>
      <c r="R5" s="4">
        <f>('[1]Qc, Summer, S1'!R5*Main!$B$5)</f>
        <v>-0.79999075147118648</v>
      </c>
      <c r="S5" s="4">
        <f>('[1]Qc, Summer, S1'!S5*Main!$B$5)</f>
        <v>-0.71157072104542374</v>
      </c>
      <c r="T5" s="4">
        <f>('[1]Qc, Summer, S1'!T5*Main!$B$5)</f>
        <v>-0.50104683907932202</v>
      </c>
      <c r="U5" s="4">
        <f>('[1]Qc, Summer, S1'!U5*Main!$B$5)</f>
        <v>-0.45052110740745771</v>
      </c>
      <c r="V5" s="4">
        <f>('[1]Qc, Summer, S1'!V5*Main!$B$5)</f>
        <v>-0.45052110740745771</v>
      </c>
      <c r="W5" s="4">
        <f>('[1]Qc, Summer, S1'!W5*Main!$B$5)</f>
        <v>-0.5936773471444069</v>
      </c>
      <c r="X5" s="4">
        <f>('[1]Qc, Summer, S1'!X5*Main!$B$5)</f>
        <v>-0.73683358688135592</v>
      </c>
      <c r="Y5" s="4">
        <f>('[1]Qc, Summer, S1'!Y5*Main!$B$5)</f>
        <v>-0.76630693035661035</v>
      </c>
    </row>
    <row r="6" spans="1:25" x14ac:dyDescent="0.25">
      <c r="A6">
        <v>5</v>
      </c>
      <c r="B6" s="4">
        <f>('[1]Qc, Summer, S1'!B6*Main!$B$5)</f>
        <v>-0.54530820158048787</v>
      </c>
      <c r="C6" s="4">
        <f>('[1]Qc, Summer, S1'!C6*Main!$B$5)</f>
        <v>-0.71495964207219542</v>
      </c>
      <c r="D6" s="4">
        <f>('[1]Qc, Summer, S1'!D6*Main!$B$5)</f>
        <v>-0.84219822244097575</v>
      </c>
      <c r="E6" s="4">
        <f>('[1]Qc, Summer, S1'!E6*Main!$B$5)</f>
        <v>-0.83613924242341475</v>
      </c>
      <c r="F6" s="4">
        <f>('[1]Qc, Summer, S1'!F6*Main!$B$5)</f>
        <v>-0.83613924242341464</v>
      </c>
      <c r="G6" s="4">
        <f>('[1]Qc, Summer, S1'!G6*Main!$B$5)</f>
        <v>-0.91490598265170731</v>
      </c>
      <c r="H6" s="4">
        <f>('[1]Qc, Summer, S1'!H6*Main!$B$5)</f>
        <v>-0.82402128238829286</v>
      </c>
      <c r="I6" s="4">
        <f>('[1]Qc, Summer, S1'!I6*Main!$B$5)</f>
        <v>-0.32718492094829271</v>
      </c>
      <c r="J6" s="4">
        <f>('[1]Qc, Summer, S1'!J6*Main!$B$5)</f>
        <v>0.10906164031609757</v>
      </c>
      <c r="K6" s="4">
        <f>('[1]Qc, Summer, S1'!K6*Main!$B$5)</f>
        <v>0.36353880105365866</v>
      </c>
      <c r="L6" s="4">
        <f>('[1]Qc, Summer, S1'!L6*Main!$B$5)</f>
        <v>0.59983902173853665</v>
      </c>
      <c r="M6" s="4">
        <f>('[1]Qc, Summer, S1'!M6*Main!$B$5)</f>
        <v>0.63619290184390254</v>
      </c>
      <c r="N6" s="4">
        <f>('[1]Qc, Summer, S1'!N6*Main!$B$5)</f>
        <v>0.55742616161560987</v>
      </c>
      <c r="O6" s="4">
        <f>('[1]Qc, Summer, S1'!O6*Main!$B$5)</f>
        <v>0.46048248133463421</v>
      </c>
      <c r="P6" s="4">
        <f>('[1]Qc, Summer, S1'!P6*Main!$B$5)</f>
        <v>0.30294900087804882</v>
      </c>
      <c r="Q6" s="4">
        <f>('[1]Qc, Summer, S1'!Q6*Main!$B$5)</f>
        <v>0.19388736056195124</v>
      </c>
      <c r="R6" s="4">
        <f>('[1]Qc, Summer, S1'!R6*Main!$B$5)</f>
        <v>0.16359246047414636</v>
      </c>
      <c r="S6" s="4">
        <f>('[1]Qc, Summer, S1'!S6*Main!$B$5)</f>
        <v>0.15147450043902441</v>
      </c>
      <c r="T6" s="4">
        <f>('[1]Qc, Summer, S1'!T6*Main!$B$5)</f>
        <v>0.15147450043902441</v>
      </c>
      <c r="U6" s="4">
        <f>('[1]Qc, Summer, S1'!U6*Main!$B$5)</f>
        <v>3.6353880105365853E-2</v>
      </c>
      <c r="V6" s="4">
        <f>('[1]Qc, Summer, S1'!V6*Main!$B$5)</f>
        <v>0.32112594093073177</v>
      </c>
      <c r="W6" s="4">
        <f>('[1]Qc, Summer, S1'!W6*Main!$B$5)</f>
        <v>0.15147450043902441</v>
      </c>
      <c r="X6" s="4">
        <f>('[1]Qc, Summer, S1'!X6*Main!$B$5)</f>
        <v>8.4825720245853678E-2</v>
      </c>
      <c r="Y6" s="4">
        <f>('[1]Qc, Summer, S1'!Y6*Main!$B$5)</f>
        <v>-0.1332975603863415</v>
      </c>
    </row>
    <row r="7" spans="1:25" x14ac:dyDescent="0.25">
      <c r="A7">
        <v>6</v>
      </c>
      <c r="B7" s="4">
        <f>('[1]Qc, Summer, S1'!B7*Main!$B$5)</f>
        <v>0.39746908915199997</v>
      </c>
      <c r="C7" s="4">
        <f>('[1]Qc, Summer, S1'!C7*Main!$B$5)</f>
        <v>0.44094227077799997</v>
      </c>
      <c r="D7" s="4">
        <f>('[1]Qc, Summer, S1'!D7*Main!$B$5)</f>
        <v>0.33536454397200005</v>
      </c>
      <c r="E7" s="4">
        <f>('[1]Qc, Summer, S1'!E7*Main!$B$5)</f>
        <v>0.39436386189299999</v>
      </c>
      <c r="F7" s="4">
        <f>('[1]Qc, Summer, S1'!F7*Main!$B$5)</f>
        <v>0.40367954367000003</v>
      </c>
      <c r="G7" s="4">
        <f>('[1]Qc, Summer, S1'!G7*Main!$B$5)</f>
        <v>0.4145478390765</v>
      </c>
      <c r="H7" s="4">
        <f>('[1]Qc, Summer, S1'!H7*Main!$B$5)</f>
        <v>0.40057431641100005</v>
      </c>
      <c r="I7" s="4">
        <f>('[1]Qc, Summer, S1'!I7*Main!$B$5)</f>
        <v>0.74214931490099989</v>
      </c>
      <c r="J7" s="4">
        <f>('[1]Qc, Summer, S1'!J7*Main!$B$5)</f>
        <v>0.85083226896600017</v>
      </c>
      <c r="K7" s="4">
        <f>('[1]Qc, Summer, S1'!K7*Main!$B$5)</f>
        <v>0.84927965533650007</v>
      </c>
      <c r="L7" s="4">
        <f>('[1]Qc, Summer, S1'!L7*Main!$B$5)</f>
        <v>0.74214931490099978</v>
      </c>
      <c r="M7" s="4">
        <f>('[1]Qc, Summer, S1'!M7*Main!$B$5)</f>
        <v>0.88654238244450012</v>
      </c>
      <c r="N7" s="4">
        <f>('[1]Qc, Summer, S1'!N7*Main!$B$5)</f>
        <v>0.92380510955250006</v>
      </c>
      <c r="O7" s="4">
        <f>('[1]Qc, Summer, S1'!O7*Main!$B$5)</f>
        <v>0.85083226896600017</v>
      </c>
      <c r="P7" s="4">
        <f>('[1]Qc, Summer, S1'!P7*Main!$B$5)</f>
        <v>0.74059670127150001</v>
      </c>
      <c r="Q7" s="4">
        <f>('[1]Qc, Summer, S1'!Q7*Main!$B$5)</f>
        <v>0.65209772439000013</v>
      </c>
      <c r="R7" s="4">
        <f>('[1]Qc, Summer, S1'!R7*Main!$B$5)</f>
        <v>0.79493817830399993</v>
      </c>
      <c r="S7" s="4">
        <f>('[1]Qc, Summer, S1'!S7*Main!$B$5)</f>
        <v>0.7700963602319999</v>
      </c>
      <c r="T7" s="4">
        <f>('[1]Qc, Summer, S1'!T7*Main!$B$5)</f>
        <v>0.60396670187549995</v>
      </c>
      <c r="U7" s="4">
        <f>('[1]Qc, Summer, S1'!U7*Main!$B$5)</f>
        <v>0.56049352024949994</v>
      </c>
      <c r="V7" s="4">
        <f>('[1]Qc, Summer, S1'!V7*Main!$B$5)</f>
        <v>0.65986079253749996</v>
      </c>
      <c r="W7" s="4">
        <f>('[1]Qc, Summer, S1'!W7*Main!$B$5)</f>
        <v>0.52012556588250003</v>
      </c>
      <c r="X7" s="4">
        <f>('[1]Qc, Summer, S1'!X7*Main!$B$5)</f>
        <v>0.39591647552249998</v>
      </c>
      <c r="Y7" s="4">
        <f>('[1]Qc, Summer, S1'!Y7*Main!$B$5)</f>
        <v>0.44249488440749996</v>
      </c>
    </row>
    <row r="8" spans="1:25" x14ac:dyDescent="0.25">
      <c r="A8">
        <v>7</v>
      </c>
      <c r="B8" s="4">
        <f>('[1]Qc, Summer, S1'!B8*Main!$B$5)</f>
        <v>-0.76685612309217388</v>
      </c>
      <c r="C8" s="4">
        <f>('[1]Qc, Summer, S1'!C8*Main!$B$5)</f>
        <v>-0.78845770402434789</v>
      </c>
      <c r="D8" s="4">
        <f>('[1]Qc, Summer, S1'!D8*Main!$B$5)</f>
        <v>-0.83706126112173895</v>
      </c>
      <c r="E8" s="4">
        <f>('[1]Qc, Summer, S1'!E8*Main!$B$5)</f>
        <v>-0.8586628420539133</v>
      </c>
      <c r="F8" s="4">
        <f>('[1]Qc, Summer, S1'!F8*Main!$B$5)</f>
        <v>-0.80465888972347843</v>
      </c>
      <c r="G8" s="4">
        <f>('[1]Qc, Summer, S1'!G8*Main!$B$5)</f>
        <v>-0.86946363252000014</v>
      </c>
      <c r="H8" s="4">
        <f>('[1]Qc, Summer, S1'!H8*Main!$B$5)</f>
        <v>-0.74525454216000009</v>
      </c>
      <c r="I8" s="4">
        <f>('[1]Qc, Summer, S1'!I8*Main!$B$5)</f>
        <v>-0.34022489968173908</v>
      </c>
      <c r="J8" s="4">
        <f>('[1]Qc, Summer, S1'!J8*Main!$B$5)</f>
        <v>-5.9404347563478253E-2</v>
      </c>
      <c r="K8" s="4">
        <f>('[1]Qc, Summer, S1'!K8*Main!$B$5)</f>
        <v>-4.8603557097391302E-2</v>
      </c>
      <c r="L8" s="4">
        <f>('[1]Qc, Summer, S1'!L8*Main!$B$5)</f>
        <v>0.10260750942782608</v>
      </c>
      <c r="M8" s="4">
        <f>('[1]Qc, Summer, S1'!M8*Main!$B$5)</f>
        <v>3.2402371398260868E-2</v>
      </c>
      <c r="N8" s="4">
        <f>('[1]Qc, Summer, S1'!N8*Main!$B$5)</f>
        <v>1.0800790466086958E-2</v>
      </c>
      <c r="O8" s="4">
        <f>('[1]Qc, Summer, S1'!O8*Main!$B$5)</f>
        <v>0</v>
      </c>
      <c r="P8" s="4">
        <f>('[1]Qc, Summer, S1'!P8*Main!$B$5)</f>
        <v>-8.6406323728695666E-2</v>
      </c>
      <c r="Q8" s="4">
        <f>('[1]Qc, Summer, S1'!Q8*Main!$B$5)</f>
        <v>-0.1512110665252174</v>
      </c>
      <c r="R8" s="4">
        <f>('[1]Qc, Summer, S1'!R8*Main!$B$5)</f>
        <v>-0.22141620455478261</v>
      </c>
      <c r="S8" s="4">
        <f>('[1]Qc, Summer, S1'!S8*Main!$B$5)</f>
        <v>-0.29162134258434785</v>
      </c>
      <c r="T8" s="4">
        <f>('[1]Qc, Summer, S1'!T8*Main!$B$5)</f>
        <v>-0.25381857595304352</v>
      </c>
      <c r="U8" s="4">
        <f>('[1]Qc, Summer, S1'!U8*Main!$B$5)</f>
        <v>-0.30782252828347828</v>
      </c>
      <c r="V8" s="4">
        <f>('[1]Qc, Summer, S1'!V8*Main!$B$5)</f>
        <v>-0.21601580932173914</v>
      </c>
      <c r="W8" s="4">
        <f>('[1]Qc, Summer, S1'!W8*Main!$B$5)</f>
        <v>-0.40502964247826084</v>
      </c>
      <c r="X8" s="4">
        <f>('[1]Qc, Summer, S1'!X8*Main!$B$5)</f>
        <v>-0.51303754713913041</v>
      </c>
      <c r="Y8" s="4">
        <f>('[1]Qc, Summer, S1'!Y8*Main!$B$5)</f>
        <v>-0.55084031377043485</v>
      </c>
    </row>
    <row r="9" spans="1:25" x14ac:dyDescent="0.25">
      <c r="A9">
        <v>8</v>
      </c>
      <c r="B9" s="4">
        <f>('[1]Qc, Summer, S1'!B9*Main!$B$5)</f>
        <v>-0.96001606613729018</v>
      </c>
      <c r="C9" s="4">
        <f>('[1]Qc, Summer, S1'!C9*Main!$B$5)</f>
        <v>-0.96642685789780636</v>
      </c>
      <c r="D9" s="4">
        <f>('[1]Qc, Summer, S1'!D9*Main!$B$5)</f>
        <v>-0.97604304553858068</v>
      </c>
      <c r="E9" s="4">
        <f>('[1]Qc, Summer, S1'!E9*Main!$B$5)</f>
        <v>-0.98085113935896784</v>
      </c>
      <c r="F9" s="4">
        <f>('[1]Qc, Summer, S1'!F9*Main!$B$5)</f>
        <v>-0.96802955583793571</v>
      </c>
      <c r="G9" s="4">
        <f>('[1]Qc, Summer, S1'!G9*Main!$B$5)</f>
        <v>-0.94559178467612914</v>
      </c>
      <c r="H9" s="4">
        <f>('[1]Qc, Summer, S1'!H9*Main!$B$5)</f>
        <v>-0.80295166800464512</v>
      </c>
      <c r="I9" s="4">
        <f>('[1]Qc, Summer, S1'!I9*Main!$B$5)</f>
        <v>-0.66351694721341947</v>
      </c>
      <c r="J9" s="4">
        <f>('[1]Qc, Summer, S1'!J9*Main!$B$5)</f>
        <v>-0.6490926657522581</v>
      </c>
      <c r="K9" s="4">
        <f>('[1]Qc, Summer, S1'!K9*Main!$B$5)</f>
        <v>-0.63947647811148378</v>
      </c>
      <c r="L9" s="4">
        <f>('[1]Qc, Summer, S1'!L9*Main!$B$5)</f>
        <v>-0.62825759253058056</v>
      </c>
      <c r="M9" s="4">
        <f>('[1]Qc, Summer, S1'!M9*Main!$B$5)</f>
        <v>-0.62344949871019362</v>
      </c>
      <c r="N9" s="4">
        <f>('[1]Qc, Summer, S1'!N9*Main!$B$5)</f>
        <v>-0.63787378017135488</v>
      </c>
      <c r="O9" s="4">
        <f>('[1]Qc, Summer, S1'!O9*Main!$B$5)</f>
        <v>-0.66191424927329034</v>
      </c>
      <c r="P9" s="4">
        <f>('[1]Qc, Summer, S1'!P9*Main!$B$5)</f>
        <v>-0.72922756275870959</v>
      </c>
      <c r="Q9" s="4">
        <f>('[1]Qc, Summer, S1'!Q9*Main!$B$5)</f>
        <v>-0.76128152156129036</v>
      </c>
      <c r="R9" s="4">
        <f>('[1]Qc, Summer, S1'!R9*Main!$B$5)</f>
        <v>-0.78692468860335485</v>
      </c>
      <c r="S9" s="4">
        <f>('[1]Qc, Summer, S1'!S9*Main!$B$5)</f>
        <v>-0.79013008448361288</v>
      </c>
      <c r="T9" s="4">
        <f>('[1]Qc, Summer, S1'!T9*Main!$B$5)</f>
        <v>-0.80455436594477425</v>
      </c>
      <c r="U9" s="4">
        <f>('[1]Qc, Summer, S1'!U9*Main!$B$5)</f>
        <v>-0.83180023092696775</v>
      </c>
      <c r="V9" s="4">
        <f>('[1]Qc, Summer, S1'!V9*Main!$B$5)</f>
        <v>-0.88468926295122585</v>
      </c>
      <c r="W9" s="4">
        <f>('[1]Qc, Summer, S1'!W9*Main!$B$5)</f>
        <v>-0.91994861763406455</v>
      </c>
      <c r="X9" s="4">
        <f>('[1]Qc, Summer, S1'!X9*Main!$B$5)</f>
        <v>-0.93437289909522581</v>
      </c>
      <c r="Y9" s="4">
        <f>('[1]Qc, Summer, S1'!Y9*Main!$B$5)</f>
        <v>-0.95200257643664499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1B8A-998E-4DD5-97DB-02DF77492E61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S2'!B2*Main!$B$5)</f>
        <v>0.71891221158700669</v>
      </c>
      <c r="C2" s="4">
        <f>('[1]Qc, Summer, S2'!C2*Main!$B$5)</f>
        <v>0.81837951804173981</v>
      </c>
      <c r="D2" s="4">
        <f>('[1]Qc, Summer, S2'!D2*Main!$B$5)</f>
        <v>0.77886602218224976</v>
      </c>
      <c r="E2" s="4">
        <f>('[1]Qc, Summer, S2'!E2*Main!$B$5)</f>
        <v>0.77123008078830613</v>
      </c>
      <c r="F2" s="4">
        <f>('[1]Qc, Summer, S2'!F2*Main!$B$5)</f>
        <v>0.75439099605493709</v>
      </c>
      <c r="G2" s="4">
        <f>('[1]Qc, Summer, S2'!G2*Main!$B$5)</f>
        <v>0.77446451884600254</v>
      </c>
      <c r="H2" s="4">
        <f>('[1]Qc, Summer, S2'!H2*Main!$B$5)</f>
        <v>0.81361122276080544</v>
      </c>
      <c r="I2" s="4">
        <f>('[1]Qc, Summer, S2'!I2*Main!$B$5)</f>
        <v>1.5543308826955815</v>
      </c>
      <c r="J2" s="4">
        <f>('[1]Qc, Summer, S2'!J2*Main!$B$5)</f>
        <v>1.7916786156304754</v>
      </c>
      <c r="K2" s="4">
        <f>('[1]Qc, Summer, S2'!K2*Main!$B$5)</f>
        <v>1.7413947744860778</v>
      </c>
      <c r="L2" s="4">
        <f>('[1]Qc, Summer, S2'!L2*Main!$B$5)</f>
        <v>1.6338913899704697</v>
      </c>
      <c r="M2" s="4">
        <f>('[1]Qc, Summer, S2'!M2*Main!$B$5)</f>
        <v>1.6805406563902394</v>
      </c>
      <c r="N2" s="4">
        <f>('[1]Qc, Summer, S2'!N2*Main!$B$5)</f>
        <v>1.7706047511720806</v>
      </c>
      <c r="O2" s="4">
        <f>('[1]Qc, Summer, S2'!O2*Main!$B$5)</f>
        <v>1.7344257275370203</v>
      </c>
      <c r="P2" s="4">
        <f>('[1]Qc, Summer, S2'!P2*Main!$B$5)</f>
        <v>1.2037444730190605</v>
      </c>
      <c r="Q2" s="4">
        <f>('[1]Qc, Summer, S2'!Q2*Main!$B$5)</f>
        <v>1.5423934721321235</v>
      </c>
      <c r="R2" s="4">
        <f>('[1]Qc, Summer, S2'!R2*Main!$B$5)</f>
        <v>1.6257552777428619</v>
      </c>
      <c r="S2" s="4">
        <f>('[1]Qc, Summer, S2'!S2*Main!$B$5)</f>
        <v>1.4639666854135411</v>
      </c>
      <c r="T2" s="4">
        <f>('[1]Qc, Summer, S2'!T2*Main!$B$5)</f>
        <v>1.207412392465933</v>
      </c>
      <c r="U2" s="4">
        <f>('[1]Qc, Summer, S2'!U2*Main!$B$5)</f>
        <v>1.0951740573916351</v>
      </c>
      <c r="V2" s="4">
        <f>('[1]Qc, Summer, S2'!V2*Main!$B$5)</f>
        <v>1.1495926440943249</v>
      </c>
      <c r="W2" s="4">
        <f>('[1]Qc, Summer, S2'!W2*Main!$B$5)</f>
        <v>1.1303860840816107</v>
      </c>
      <c r="X2" s="4">
        <f>('[1]Qc, Summer, S2'!X2*Main!$B$5)</f>
        <v>0.79587183052684018</v>
      </c>
      <c r="Y2" s="4">
        <f>('[1]Qc, Summer, S2'!Y2*Main!$B$5)</f>
        <v>0.78133353162832764</v>
      </c>
    </row>
    <row r="3" spans="1:25" x14ac:dyDescent="0.25">
      <c r="A3">
        <v>2</v>
      </c>
      <c r="B3" s="4">
        <f>('[1]Qc, Summer, S2'!B3*Main!$B$5)</f>
        <v>3.0055532975999995E-2</v>
      </c>
      <c r="C3" s="4">
        <f>('[1]Qc, Summer, S2'!C3*Main!$B$5)</f>
        <v>-0.18033319785599999</v>
      </c>
      <c r="D3" s="4">
        <f>('[1]Qc, Summer, S2'!D3*Main!$B$5)</f>
        <v>-0.20333488125599997</v>
      </c>
      <c r="E3" s="4">
        <f>('[1]Qc, Summer, S2'!E3*Main!$B$5)</f>
        <v>-0.29718174952800003</v>
      </c>
      <c r="F3" s="4">
        <f>('[1]Qc, Summer, S2'!F3*Main!$B$5)</f>
        <v>-0.35269247879999999</v>
      </c>
      <c r="G3" s="4">
        <f>('[1]Qc, Summer, S2'!G3*Main!$B$5)</f>
        <v>-0.2760202008</v>
      </c>
      <c r="H3" s="4">
        <f>('[1]Qc, Summer, S2'!H3*Main!$B$5)</f>
        <v>-0.34563862922399996</v>
      </c>
      <c r="I3" s="4">
        <f>('[1]Qc, Summer, S2'!I3*Main!$B$5)</f>
        <v>0.88939842480000009</v>
      </c>
      <c r="J3" s="4">
        <f>('[1]Qc, Summer, S2'!J3*Main!$B$5)</f>
        <v>1.1347497143999996</v>
      </c>
      <c r="K3" s="4">
        <f>('[1]Qc, Summer, S2'!K3*Main!$B$5)</f>
        <v>1.4276378163599999</v>
      </c>
      <c r="L3" s="4">
        <f>('[1]Qc, Summer, S2'!L3*Main!$B$5)</f>
        <v>0.82806060240000001</v>
      </c>
      <c r="M3" s="4">
        <f>('[1]Qc, Summer, S2'!M3*Main!$B$5)</f>
        <v>0.73636055791199995</v>
      </c>
      <c r="N3" s="4">
        <f>('[1]Qc, Summer, S2'!N3*Main!$B$5)</f>
        <v>0.51615777549600006</v>
      </c>
      <c r="O3" s="4">
        <f>('[1]Qc, Summer, S2'!O3*Main!$B$5)</f>
        <v>0.69127725844799992</v>
      </c>
      <c r="P3" s="4">
        <f>('[1]Qc, Summer, S2'!P3*Main!$B$5)</f>
        <v>0.31282289423999998</v>
      </c>
      <c r="Q3" s="4">
        <f>('[1]Qc, Summer, S2'!Q3*Main!$B$5)</f>
        <v>0.25807888774799997</v>
      </c>
      <c r="R3" s="4">
        <f>('[1]Qc, Summer, S2'!R3*Main!$B$5)</f>
        <v>0.30055532976000005</v>
      </c>
      <c r="S3" s="4">
        <f>('[1]Qc, Summer, S2'!S3*Main!$B$5)</f>
        <v>0.54651999758400005</v>
      </c>
      <c r="T3" s="4">
        <f>('[1]Qc, Summer, S2'!T3*Main!$B$5)</f>
        <v>1.079238985128</v>
      </c>
      <c r="U3" s="4">
        <f>('[1]Qc, Summer, S2'!U3*Main!$B$5)</f>
        <v>1.0841460109199996</v>
      </c>
      <c r="V3" s="4">
        <f>('[1]Qc, Summer, S2'!V3*Main!$B$5)</f>
        <v>0.84155492332799975</v>
      </c>
      <c r="W3" s="4">
        <f>('[1]Qc, Summer, S2'!W3*Main!$B$5)</f>
        <v>0.65938159080000003</v>
      </c>
      <c r="X3" s="4">
        <f>('[1]Qc, Summer, S2'!X3*Main!$B$5)</f>
        <v>0.30975600311999996</v>
      </c>
      <c r="Y3" s="4">
        <f>('[1]Qc, Summer, S2'!Y3*Main!$B$5)</f>
        <v>6.1951200623999995E-2</v>
      </c>
    </row>
    <row r="4" spans="1:25" x14ac:dyDescent="0.25">
      <c r="A4">
        <v>3</v>
      </c>
      <c r="B4" s="4">
        <f>('[1]Qc, Summer, S2'!B4*Main!$B$5)</f>
        <v>-0.1887978173472</v>
      </c>
      <c r="C4" s="4">
        <f>('[1]Qc, Summer, S2'!C4*Main!$B$5)</f>
        <v>-0.44715272529599986</v>
      </c>
      <c r="D4" s="4">
        <f>('[1]Qc, Summer, S2'!D4*Main!$B$5)</f>
        <v>-0.7800330874607998</v>
      </c>
      <c r="E4" s="4">
        <f>('[1]Qc, Summer, S2'!E4*Main!$B$5)</f>
        <v>-0.71334985424399999</v>
      </c>
      <c r="F4" s="4">
        <f>('[1]Qc, Summer, S2'!F4*Main!$B$5)</f>
        <v>-0.73531781493119996</v>
      </c>
      <c r="G4" s="4">
        <f>('[1]Qc, Summer, S2'!G4*Main!$B$5)</f>
        <v>-0.69367123757519988</v>
      </c>
      <c r="H4" s="4">
        <f>('[1]Qc, Summer, S2'!H4*Main!$B$5)</f>
        <v>-3.8188206604800004E-2</v>
      </c>
      <c r="I4" s="4">
        <f>('[1]Qc, Summer, S2'!I4*Main!$B$5)</f>
        <v>0.81495776110319984</v>
      </c>
      <c r="J4" s="4">
        <f>('[1]Qc, Summer, S2'!J4*Main!$B$5)</f>
        <v>1.1029767223967999</v>
      </c>
      <c r="K4" s="4">
        <f>('[1]Qc, Summer, S2'!K4*Main!$B$5)</f>
        <v>1.1020025334528001</v>
      </c>
      <c r="L4" s="4">
        <f>('[1]Qc, Summer, S2'!L4*Main!$B$5)</f>
        <v>0.90175799601359996</v>
      </c>
      <c r="M4" s="4">
        <f>('[1]Qc, Summer, S2'!M4*Main!$B$5)</f>
        <v>1.1284030538351999</v>
      </c>
      <c r="N4" s="4">
        <f>('[1]Qc, Summer, S2'!N4*Main!$B$5)</f>
        <v>1.0119874750272</v>
      </c>
      <c r="O4" s="4">
        <f>('[1]Qc, Summer, S2'!O4*Main!$B$5)</f>
        <v>0.88310227773599981</v>
      </c>
      <c r="P4" s="4">
        <f>('[1]Qc, Summer, S2'!P4*Main!$B$5)</f>
        <v>0.64135729128239982</v>
      </c>
      <c r="Q4" s="4">
        <f>('[1]Qc, Summer, S2'!Q4*Main!$B$5)</f>
        <v>0.40833129587760003</v>
      </c>
      <c r="R4" s="4">
        <f>('[1]Qc, Summer, S2'!R4*Main!$B$5)</f>
        <v>0.50170730615999992</v>
      </c>
      <c r="S4" s="4">
        <f>('[1]Qc, Summer, S2'!S4*Main!$B$5)</f>
        <v>0.44812691423999995</v>
      </c>
      <c r="T4" s="4">
        <f>('[1]Qc, Summer, S2'!T4*Main!$B$5)</f>
        <v>8.4462181444799986E-2</v>
      </c>
      <c r="U4" s="4">
        <f>('[1]Qc, Summer, S2'!U4*Main!$B$5)</f>
        <v>0.35684541018719995</v>
      </c>
      <c r="V4" s="4">
        <f>('[1]Qc, Summer, S2'!V4*Main!$B$5)</f>
        <v>0.50657825087999997</v>
      </c>
      <c r="W4" s="4">
        <f>('[1]Qc, Summer, S2'!W4*Main!$B$5)</f>
        <v>0.33453648336960001</v>
      </c>
      <c r="X4" s="4">
        <f>('[1]Qc, Summer, S2'!X4*Main!$B$5)</f>
        <v>-0.30993821253359999</v>
      </c>
      <c r="Y4" s="4">
        <f>('[1]Qc, Summer, S2'!Y4*Main!$B$5)</f>
        <v>-0.64091890625760006</v>
      </c>
    </row>
    <row r="5" spans="1:25" x14ac:dyDescent="0.25">
      <c r="A5">
        <v>4</v>
      </c>
      <c r="B5" s="4">
        <f>('[1]Qc, Summer, S2'!B5*Main!$B$5)</f>
        <v>-0.8932949359585628</v>
      </c>
      <c r="C5" s="4">
        <f>('[1]Qc, Summer, S2'!C5*Main!$B$5)</f>
        <v>-0.89304230730020351</v>
      </c>
      <c r="D5" s="4">
        <f>('[1]Qc, Summer, S2'!D5*Main!$B$5)</f>
        <v>-0.90036853839262387</v>
      </c>
      <c r="E5" s="4">
        <f>('[1]Qc, Summer, S2'!E5*Main!$B$5)</f>
        <v>-0.92765243349543081</v>
      </c>
      <c r="F5" s="4">
        <f>('[1]Qc, Summer, S2'!F5*Main!$B$5)</f>
        <v>-0.91190524712436616</v>
      </c>
      <c r="G5" s="4">
        <f>('[1]Qc, Summer, S2'!G5*Main!$B$5)</f>
        <v>-0.94622063988484073</v>
      </c>
      <c r="H5" s="4">
        <f>('[1]Qc, Summer, S2'!H5*Main!$B$5)</f>
        <v>-0.87603197763734242</v>
      </c>
      <c r="I5" s="4">
        <f>('[1]Qc, Summer, S2'!I5*Main!$B$5)</f>
        <v>-0.57355126402844758</v>
      </c>
      <c r="J5" s="4">
        <f>('[1]Qc, Summer, S2'!J5*Main!$B$5)</f>
        <v>-0.42913188099970168</v>
      </c>
      <c r="K5" s="4">
        <f>('[1]Qc, Summer, S2'!K5*Main!$B$5)</f>
        <v>-0.47241559113193227</v>
      </c>
      <c r="L5" s="4">
        <f>('[1]Qc, Summer, S2'!L5*Main!$B$5)</f>
        <v>-0.59696151970307809</v>
      </c>
      <c r="M5" s="4">
        <f>('[1]Qc, Summer, S2'!M5*Main!$B$5)</f>
        <v>-0.62942430230225099</v>
      </c>
      <c r="N5" s="4">
        <f>('[1]Qc, Summer, S2'!N5*Main!$B$5)</f>
        <v>-0.57767753211498307</v>
      </c>
      <c r="O5" s="4">
        <f>('[1]Qc, Summer, S2'!O5*Main!$B$5)</f>
        <v>-0.63359267516517981</v>
      </c>
      <c r="P5" s="4">
        <f>('[1]Qc, Summer, S2'!P5*Main!$B$5)</f>
        <v>-0.60209830242305085</v>
      </c>
      <c r="Q5" s="4">
        <f>('[1]Qc, Summer, S2'!Q5*Main!$B$5)</f>
        <v>-0.72580213546633221</v>
      </c>
      <c r="R5" s="4">
        <f>('[1]Qc, Summer, S2'!R5*Main!$B$5)</f>
        <v>-0.78399093644176288</v>
      </c>
      <c r="S5" s="4">
        <f>('[1]Qc, Summer, S2'!S5*Main!$B$5)</f>
        <v>-0.72580213546633221</v>
      </c>
      <c r="T5" s="4">
        <f>('[1]Qc, Summer, S2'!T5*Main!$B$5)</f>
        <v>-0.51106777586090835</v>
      </c>
      <c r="U5" s="4">
        <f>('[1]Qc, Summer, S2'!U5*Main!$B$5)</f>
        <v>-0.44601589633338312</v>
      </c>
      <c r="V5" s="4">
        <f>('[1]Qc, Summer, S2'!V5*Main!$B$5)</f>
        <v>-0.4550263184815323</v>
      </c>
      <c r="W5" s="4">
        <f>('[1]Qc, Summer, S2'!W5*Main!$B$5)</f>
        <v>-0.6055508940872949</v>
      </c>
      <c r="X5" s="4">
        <f>('[1]Qc, Summer, S2'!X5*Main!$B$5)</f>
        <v>-0.72946525101254234</v>
      </c>
      <c r="Y5" s="4">
        <f>('[1]Qc, Summer, S2'!Y5*Main!$B$5)</f>
        <v>-0.78163306896374252</v>
      </c>
    </row>
    <row r="6" spans="1:25" x14ac:dyDescent="0.25">
      <c r="A6">
        <v>5</v>
      </c>
      <c r="B6" s="4">
        <f>('[1]Qc, Summer, S2'!B6*Main!$B$5)</f>
        <v>-0.55621436561209769</v>
      </c>
      <c r="C6" s="4">
        <f>('[1]Qc, Summer, S2'!C6*Main!$B$5)</f>
        <v>-0.70781004565147343</v>
      </c>
      <c r="D6" s="4">
        <f>('[1]Qc, Summer, S2'!D6*Main!$B$5)</f>
        <v>-0.825354257992156</v>
      </c>
      <c r="E6" s="4">
        <f>('[1]Qc, Summer, S2'!E6*Main!$B$5)</f>
        <v>-0.85286202727188309</v>
      </c>
      <c r="F6" s="4">
        <f>('[1]Qc, Summer, S2'!F6*Main!$B$5)</f>
        <v>-0.83613924242341464</v>
      </c>
      <c r="G6" s="4">
        <f>('[1]Qc, Summer, S2'!G6*Main!$B$5)</f>
        <v>-0.91490598265170731</v>
      </c>
      <c r="H6" s="4">
        <f>('[1]Qc, Summer, S2'!H6*Main!$B$5)</f>
        <v>-0.83226149521217574</v>
      </c>
      <c r="I6" s="4">
        <f>('[1]Qc, Summer, S2'!I6*Main!$B$5)</f>
        <v>-0.32718492094829271</v>
      </c>
      <c r="J6" s="4">
        <f>('[1]Qc, Summer, S2'!J6*Main!$B$5)</f>
        <v>0.11124287312241952</v>
      </c>
      <c r="K6" s="4">
        <f>('[1]Qc, Summer, S2'!K6*Main!$B$5)</f>
        <v>0.35990341304312207</v>
      </c>
      <c r="L6" s="4">
        <f>('[1]Qc, Summer, S2'!L6*Main!$B$5)</f>
        <v>0.61183580217330735</v>
      </c>
      <c r="M6" s="4">
        <f>('[1]Qc, Summer, S2'!M6*Main!$B$5)</f>
        <v>0.64255483086234155</v>
      </c>
      <c r="N6" s="4">
        <f>('[1]Qc, Summer, S2'!N6*Main!$B$5)</f>
        <v>0.55742616161560987</v>
      </c>
      <c r="O6" s="4">
        <f>('[1]Qc, Summer, S2'!O6*Main!$B$5)</f>
        <v>0.46969213096132689</v>
      </c>
      <c r="P6" s="4">
        <f>('[1]Qc, Summer, S2'!P6*Main!$B$5)</f>
        <v>0.29991951086926832</v>
      </c>
      <c r="Q6" s="4">
        <f>('[1]Qc, Summer, S2'!Q6*Main!$B$5)</f>
        <v>0.19388736056195124</v>
      </c>
      <c r="R6" s="4">
        <f>('[1]Qc, Summer, S2'!R6*Main!$B$5)</f>
        <v>0.16359246047414636</v>
      </c>
      <c r="S6" s="4">
        <f>('[1]Qc, Summer, S2'!S6*Main!$B$5)</f>
        <v>0.14844501043024391</v>
      </c>
      <c r="T6" s="4">
        <f>('[1]Qc, Summer, S2'!T6*Main!$B$5)</f>
        <v>0.15147450043902441</v>
      </c>
      <c r="U6" s="4">
        <f>('[1]Qc, Summer, S2'!U6*Main!$B$5)</f>
        <v>3.5990341304312196E-2</v>
      </c>
      <c r="V6" s="4">
        <f>('[1]Qc, Summer, S2'!V6*Main!$B$5)</f>
        <v>0.32112594093073177</v>
      </c>
      <c r="W6" s="4">
        <f>('[1]Qc, Summer, S2'!W6*Main!$B$5)</f>
        <v>0.15450399044780488</v>
      </c>
      <c r="X6" s="4">
        <f>('[1]Qc, Summer, S2'!X6*Main!$B$5)</f>
        <v>8.312920584093661E-2</v>
      </c>
      <c r="Y6" s="4">
        <f>('[1]Qc, Summer, S2'!Y6*Main!$B$5)</f>
        <v>-0.1332975603863415</v>
      </c>
    </row>
    <row r="7" spans="1:25" x14ac:dyDescent="0.25">
      <c r="A7">
        <v>6</v>
      </c>
      <c r="B7" s="4">
        <f>('[1]Qc, Summer, S2'!B7*Main!$B$5)</f>
        <v>0.39746908915200008</v>
      </c>
      <c r="C7" s="4">
        <f>('[1]Qc, Summer, S2'!C7*Main!$B$5)</f>
        <v>0.44976111619355996</v>
      </c>
      <c r="D7" s="4">
        <f>('[1]Qc, Summer, S2'!D7*Main!$B$5)</f>
        <v>0.33201089853228</v>
      </c>
      <c r="E7" s="4">
        <f>('[1]Qc, Summer, S2'!E7*Main!$B$5)</f>
        <v>0.39042022327407006</v>
      </c>
      <c r="F7" s="4">
        <f>('[1]Qc, Summer, S2'!F7*Main!$B$5)</f>
        <v>0.41175313454339996</v>
      </c>
      <c r="G7" s="4">
        <f>('[1]Qc, Summer, S2'!G7*Main!$B$5)</f>
        <v>0.4145478390765</v>
      </c>
      <c r="H7" s="4">
        <f>('[1]Qc, Summer, S2'!H7*Main!$B$5)</f>
        <v>0.40858580273922002</v>
      </c>
      <c r="I7" s="4">
        <f>('[1]Qc, Summer, S2'!I7*Main!$B$5)</f>
        <v>0.73472782175198992</v>
      </c>
      <c r="J7" s="4">
        <f>('[1]Qc, Summer, S2'!J7*Main!$B$5)</f>
        <v>0.85934059165566001</v>
      </c>
      <c r="K7" s="4">
        <f>('[1]Qc, Summer, S2'!K7*Main!$B$5)</f>
        <v>0.84078685878313497</v>
      </c>
      <c r="L7" s="4">
        <f>('[1]Qc, Summer, S2'!L7*Main!$B$5)</f>
        <v>0.74957080805000997</v>
      </c>
      <c r="M7" s="4">
        <f>('[1]Qc, Summer, S2'!M7*Main!$B$5)</f>
        <v>0.90427323009339011</v>
      </c>
      <c r="N7" s="4">
        <f>('[1]Qc, Summer, S2'!N7*Main!$B$5)</f>
        <v>0.94228121174355006</v>
      </c>
      <c r="O7" s="4">
        <f>('[1]Qc, Summer, S2'!O7*Main!$B$5)</f>
        <v>0.84232394627634022</v>
      </c>
      <c r="P7" s="4">
        <f>('[1]Qc, Summer, S2'!P7*Main!$B$5)</f>
        <v>0.74059670127150012</v>
      </c>
      <c r="Q7" s="4">
        <f>('[1]Qc, Summer, S2'!Q7*Main!$B$5)</f>
        <v>0.65861870163390013</v>
      </c>
      <c r="R7" s="4">
        <f>('[1]Qc, Summer, S2'!R7*Main!$B$5)</f>
        <v>0.81083694187007993</v>
      </c>
      <c r="S7" s="4">
        <f>('[1]Qc, Summer, S2'!S7*Main!$B$5)</f>
        <v>0.78549828743664007</v>
      </c>
      <c r="T7" s="4">
        <f>('[1]Qc, Summer, S2'!T7*Main!$B$5)</f>
        <v>0.60396670187549995</v>
      </c>
      <c r="U7" s="4">
        <f>('[1]Qc, Summer, S2'!U7*Main!$B$5)</f>
        <v>0.56609845545199489</v>
      </c>
      <c r="V7" s="4">
        <f>('[1]Qc, Summer, S2'!V7*Main!$B$5)</f>
        <v>0.65326218461212515</v>
      </c>
      <c r="W7" s="4">
        <f>('[1]Qc, Summer, S2'!W7*Main!$B$5)</f>
        <v>0.51492431022367502</v>
      </c>
      <c r="X7" s="4">
        <f>('[1]Qc, Summer, S2'!X7*Main!$B$5)</f>
        <v>0.38799814601205002</v>
      </c>
      <c r="Y7" s="4">
        <f>('[1]Qc, Summer, S2'!Y7*Main!$B$5)</f>
        <v>0.45134478209564993</v>
      </c>
    </row>
    <row r="8" spans="1:25" x14ac:dyDescent="0.25">
      <c r="A8">
        <v>7</v>
      </c>
      <c r="B8" s="4">
        <f>('[1]Qc, Summer, S2'!B8*Main!$B$5)</f>
        <v>-0.78219324555401726</v>
      </c>
      <c r="C8" s="4">
        <f>('[1]Qc, Summer, S2'!C8*Main!$B$5)</f>
        <v>-0.78845770402434789</v>
      </c>
      <c r="D8" s="4">
        <f>('[1]Qc, Summer, S2'!D8*Main!$B$5)</f>
        <v>-0.82032003589930413</v>
      </c>
      <c r="E8" s="4">
        <f>('[1]Qc, Summer, S2'!E8*Main!$B$5)</f>
        <v>-0.85007621363337416</v>
      </c>
      <c r="F8" s="4">
        <f>('[1]Qc, Summer, S2'!F8*Main!$B$5)</f>
        <v>-0.78856571192900871</v>
      </c>
      <c r="G8" s="4">
        <f>('[1]Qc, Summer, S2'!G8*Main!$B$5)</f>
        <v>-0.8607689961948003</v>
      </c>
      <c r="H8" s="4">
        <f>('[1]Qc, Summer, S2'!H8*Main!$B$5)</f>
        <v>-0.75270708758159999</v>
      </c>
      <c r="I8" s="4">
        <f>('[1]Qc, Summer, S2'!I8*Main!$B$5)</f>
        <v>-0.33342040168810433</v>
      </c>
      <c r="J8" s="4">
        <f>('[1]Qc, Summer, S2'!J8*Main!$B$5)</f>
        <v>-5.8216260612208692E-2</v>
      </c>
      <c r="K8" s="4">
        <f>('[1]Qc, Summer, S2'!K8*Main!$B$5)</f>
        <v>-4.9575628239339128E-2</v>
      </c>
      <c r="L8" s="4">
        <f>('[1]Qc, Summer, S2'!L8*Main!$B$5)</f>
        <v>0.10260750942782608</v>
      </c>
      <c r="M8" s="4">
        <f>('[1]Qc, Summer, S2'!M8*Main!$B$5)</f>
        <v>3.3050418826226086E-2</v>
      </c>
      <c r="N8" s="4">
        <f>('[1]Qc, Summer, S2'!N8*Main!$B$5)</f>
        <v>1.0692782561426086E-2</v>
      </c>
      <c r="O8" s="4">
        <f>('[1]Qc, Summer, S2'!O8*Main!$B$5)</f>
        <v>0</v>
      </c>
      <c r="P8" s="4">
        <f>('[1]Qc, Summer, S2'!P8*Main!$B$5)</f>
        <v>-8.4678197254121748E-2</v>
      </c>
      <c r="Q8" s="4">
        <f>('[1]Qc, Summer, S2'!Q8*Main!$B$5)</f>
        <v>-0.15272317719046957</v>
      </c>
      <c r="R8" s="4">
        <f>('[1]Qc, Summer, S2'!R8*Main!$B$5)</f>
        <v>-0.21920204250923478</v>
      </c>
      <c r="S8" s="4">
        <f>('[1]Qc, Summer, S2'!S8*Main!$B$5)</f>
        <v>-0.28870512915850444</v>
      </c>
      <c r="T8" s="4">
        <f>('[1]Qc, Summer, S2'!T8*Main!$B$5)</f>
        <v>-0.24874220443398265</v>
      </c>
      <c r="U8" s="4">
        <f>('[1]Qc, Summer, S2'!U8*Main!$B$5)</f>
        <v>-0.31397897884914794</v>
      </c>
      <c r="V8" s="4">
        <f>('[1]Qc, Summer, S2'!V8*Main!$B$5)</f>
        <v>-0.21817596741495651</v>
      </c>
      <c r="W8" s="4">
        <f>('[1]Qc, Summer, S2'!W8*Main!$B$5)</f>
        <v>-0.41313023532782606</v>
      </c>
      <c r="X8" s="4">
        <f>('[1]Qc, Summer, S2'!X8*Main!$B$5)</f>
        <v>-0.50277679619634785</v>
      </c>
      <c r="Y8" s="4">
        <f>('[1]Qc, Summer, S2'!Y8*Main!$B$5)</f>
        <v>-0.55634871690813914</v>
      </c>
    </row>
    <row r="9" spans="1:25" x14ac:dyDescent="0.25">
      <c r="A9">
        <v>8</v>
      </c>
      <c r="B9" s="4">
        <f>('[1]Qc, Summer, S2'!B9*Main!$B$5)</f>
        <v>-0.94081574481454433</v>
      </c>
      <c r="C9" s="4">
        <f>('[1]Qc, Summer, S2'!C9*Main!$B$5)</f>
        <v>-0.96642685789780625</v>
      </c>
      <c r="D9" s="4">
        <f>('[1]Qc, Summer, S2'!D9*Main!$B$5)</f>
        <v>-0.96628261508319491</v>
      </c>
      <c r="E9" s="4">
        <f>('[1]Qc, Summer, S2'!E9*Main!$B$5)</f>
        <v>-0.99065965075255735</v>
      </c>
      <c r="F9" s="4">
        <f>('[1]Qc, Summer, S2'!F9*Main!$B$5)</f>
        <v>-0.97770985139631494</v>
      </c>
      <c r="G9" s="4">
        <f>('[1]Qc, Summer, S2'!G9*Main!$B$5)</f>
        <v>-0.95504770252289051</v>
      </c>
      <c r="H9" s="4">
        <f>('[1]Qc, Summer, S2'!H9*Main!$B$5)</f>
        <v>-0.81901070136473808</v>
      </c>
      <c r="I9" s="4">
        <f>('[1]Qc, Summer, S2'!I9*Main!$B$5)</f>
        <v>-0.67015211668555363</v>
      </c>
      <c r="J9" s="4">
        <f>('[1]Qc, Summer, S2'!J9*Main!$B$5)</f>
        <v>-0.64909266575225799</v>
      </c>
      <c r="K9" s="4">
        <f>('[1]Qc, Summer, S2'!K9*Main!$B$5)</f>
        <v>-0.65226600767371334</v>
      </c>
      <c r="L9" s="4">
        <f>('[1]Qc, Summer, S2'!L9*Main!$B$5)</f>
        <v>-0.64082274438119224</v>
      </c>
      <c r="M9" s="4">
        <f>('[1]Qc, Summer, S2'!M9*Main!$B$5)</f>
        <v>-0.61721500372309157</v>
      </c>
      <c r="N9" s="4">
        <f>('[1]Qc, Summer, S2'!N9*Main!$B$5)</f>
        <v>-0.63149504236964138</v>
      </c>
      <c r="O9" s="4">
        <f>('[1]Qc, Summer, S2'!O9*Main!$B$5)</f>
        <v>-0.66191424927329034</v>
      </c>
      <c r="P9" s="4">
        <f>('[1]Qc, Summer, S2'!P9*Main!$B$5)</f>
        <v>-0.72922756275870959</v>
      </c>
      <c r="Q9" s="4">
        <f>('[1]Qc, Summer, S2'!Q9*Main!$B$5)</f>
        <v>-0.76128152156129036</v>
      </c>
      <c r="R9" s="4">
        <f>('[1]Qc, Summer, S2'!R9*Main!$B$5)</f>
        <v>-0.7711861948312877</v>
      </c>
      <c r="S9" s="4">
        <f>('[1]Qc, Summer, S2'!S9*Main!$B$5)</f>
        <v>-0.80593268617328517</v>
      </c>
      <c r="T9" s="4">
        <f>('[1]Qc, Summer, S2'!T9*Main!$B$5)</f>
        <v>-0.78846327862587873</v>
      </c>
      <c r="U9" s="4">
        <f>('[1]Qc, Summer, S2'!U9*Main!$B$5)</f>
        <v>-0.83180023092696775</v>
      </c>
      <c r="V9" s="4">
        <f>('[1]Qc, Summer, S2'!V9*Main!$B$5)</f>
        <v>-0.86699547769220131</v>
      </c>
      <c r="W9" s="4">
        <f>('[1]Qc, Summer, S2'!W9*Main!$B$5)</f>
        <v>-0.91074913145772396</v>
      </c>
      <c r="X9" s="4">
        <f>('[1]Qc, Summer, S2'!X9*Main!$B$5)</f>
        <v>-0.94371662808617807</v>
      </c>
      <c r="Y9" s="4">
        <f>('[1]Qc, Summer, S2'!Y9*Main!$B$5)</f>
        <v>-0.96152260220101149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8A58-CFD8-48FA-826B-98F7C9537CD0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S3'!B2*Main!$B$5)</f>
        <v>0.71891221158700669</v>
      </c>
      <c r="C2" s="4">
        <f>('[1]Qc, Summer, S3'!C2*Main!$B$5)</f>
        <v>0.81027675053637593</v>
      </c>
      <c r="D2" s="4">
        <f>('[1]Qc, Summer, S3'!D2*Main!$B$5)</f>
        <v>0.75595819800041886</v>
      </c>
      <c r="E2" s="4">
        <f>('[1]Qc, Summer, S3'!E2*Main!$B$5)</f>
        <v>0.74832225660647522</v>
      </c>
      <c r="F2" s="4">
        <f>('[1]Qc, Summer, S3'!F2*Main!$B$5)</f>
        <v>0.73945256048949259</v>
      </c>
      <c r="G2" s="4">
        <f>('[1]Qc, Summer, S3'!G2*Main!$B$5)</f>
        <v>0.77446451884600254</v>
      </c>
      <c r="H2" s="4">
        <f>('[1]Qc, Summer, S3'!H2*Main!$B$5)</f>
        <v>0.81361122276080544</v>
      </c>
      <c r="I2" s="4">
        <f>('[1]Qc, Summer, S3'!I2*Main!$B$5)</f>
        <v>1.5543308826955815</v>
      </c>
      <c r="J2" s="4">
        <f>('[1]Qc, Summer, S3'!J2*Main!$B$5)</f>
        <v>1.7916786156304754</v>
      </c>
      <c r="K2" s="4">
        <f>('[1]Qc, Summer, S3'!K2*Main!$B$5)</f>
        <v>1.7072497789079193</v>
      </c>
      <c r="L2" s="4">
        <f>('[1]Qc, Summer, S3'!L2*Main!$B$5)</f>
        <v>1.6505637510926177</v>
      </c>
      <c r="M2" s="4">
        <f>('[1]Qc, Summer, S3'!M2*Main!$B$5)</f>
        <v>1.6971796727901427</v>
      </c>
      <c r="N2" s="4">
        <f>('[1]Qc, Summer, S3'!N2*Main!$B$5)</f>
        <v>1.8060168461955219</v>
      </c>
      <c r="O2" s="4">
        <f>('[1]Qc, Summer, S3'!O2*Main!$B$5)</f>
        <v>1.682908131669584</v>
      </c>
      <c r="P2" s="4">
        <f>('[1]Qc, Summer, S3'!P2*Main!$B$5)</f>
        <v>1.2037444730190605</v>
      </c>
      <c r="Q2" s="4">
        <f>('[1]Qc, Summer, S3'!Q2*Main!$B$5)</f>
        <v>1.558132181031431</v>
      </c>
      <c r="R2" s="4">
        <f>('[1]Qc, Summer, S3'!R2*Main!$B$5)</f>
        <v>1.6257552777428619</v>
      </c>
      <c r="S2" s="4">
        <f>('[1]Qc, Summer, S3'!S2*Main!$B$5)</f>
        <v>1.4789051209789852</v>
      </c>
      <c r="T2" s="4">
        <f>('[1]Qc, Summer, S3'!T2*Main!$B$5)</f>
        <v>1.1600628868790337</v>
      </c>
      <c r="U2" s="4">
        <f>('[1]Qc, Summer, S3'!U2*Main!$B$5)</f>
        <v>1.0844370568289718</v>
      </c>
      <c r="V2" s="4">
        <f>('[1]Qc, Summer, S3'!V2*Main!$B$5)</f>
        <v>1.1495926440943249</v>
      </c>
      <c r="W2" s="4">
        <f>('[1]Qc, Summer, S3'!W2*Main!$B$5)</f>
        <v>1.1077783623999786</v>
      </c>
      <c r="X2" s="4">
        <f>('[1]Qc, Summer, S3'!X2*Main!$B$5)</f>
        <v>0.76466117050617988</v>
      </c>
      <c r="Y2" s="4">
        <f>('[1]Qc, Summer, S3'!Y2*Main!$B$5)</f>
        <v>0.7581256049462981</v>
      </c>
    </row>
    <row r="3" spans="1:25" x14ac:dyDescent="0.25">
      <c r="A3">
        <v>2</v>
      </c>
      <c r="B3" s="4">
        <f>('[1]Qc, Summer, S3'!B3*Main!$B$5)</f>
        <v>3.0362222088000001E-2</v>
      </c>
      <c r="C3" s="4">
        <f>('[1]Qc, Summer, S3'!C3*Main!$B$5)</f>
        <v>-0.18401346720000003</v>
      </c>
      <c r="D3" s="4">
        <f>('[1]Qc, Summer, S3'!D3*Main!$B$5)</f>
        <v>-0.20134140202799999</v>
      </c>
      <c r="E3" s="4">
        <f>('[1]Qc, Summer, S3'!E3*Main!$B$5)</f>
        <v>-0.28844110983600002</v>
      </c>
      <c r="F3" s="4">
        <f>('[1]Qc, Summer, S3'!F3*Main!$B$5)</f>
        <v>-0.35621940358799992</v>
      </c>
      <c r="G3" s="4">
        <f>('[1]Qc, Summer, S3'!G3*Main!$B$5)</f>
        <v>-0.27049979678400005</v>
      </c>
      <c r="H3" s="4">
        <f>('[1]Qc, Summer, S3'!H3*Main!$B$5)</f>
        <v>-0.35269247879999999</v>
      </c>
      <c r="I3" s="4">
        <f>('[1]Qc, Summer, S3'!I3*Main!$B$5)</f>
        <v>0.89829240904800012</v>
      </c>
      <c r="J3" s="4">
        <f>('[1]Qc, Summer, S3'!J3*Main!$B$5)</f>
        <v>1.157444708688</v>
      </c>
      <c r="K3" s="4">
        <f>('[1]Qc, Summer, S3'!K3*Main!$B$5)</f>
        <v>1.4567732819999997</v>
      </c>
      <c r="L3" s="4">
        <f>('[1]Qc, Summer, S3'!L3*Main!$B$5)</f>
        <v>0.83634120842400006</v>
      </c>
      <c r="M3" s="4">
        <f>('[1]Qc, Summer, S3'!M3*Main!$B$5)</f>
        <v>0.73636055791199995</v>
      </c>
      <c r="N3" s="4">
        <f>('[1]Qc, Summer, S3'!N3*Main!$B$5)</f>
        <v>0.51094406059200004</v>
      </c>
      <c r="O3" s="4">
        <f>('[1]Qc, Summer, S3'!O3*Main!$B$5)</f>
        <v>0.71243880717599983</v>
      </c>
      <c r="P3" s="4">
        <f>('[1]Qc, Summer, S3'!P3*Main!$B$5)</f>
        <v>0.30055532976000005</v>
      </c>
      <c r="Q3" s="4">
        <f>('[1]Qc, Summer, S3'!Q3*Main!$B$5)</f>
        <v>0.25807888774799997</v>
      </c>
      <c r="R3" s="4">
        <f>('[1]Qc, Summer, S3'!R3*Main!$B$5)</f>
        <v>0.30362222087999996</v>
      </c>
      <c r="S3" s="4">
        <f>('[1]Qc, Summer, S3'!S3*Main!$B$5)</f>
        <v>0.5520404015999999</v>
      </c>
      <c r="T3" s="4">
        <f>('[1]Qc, Summer, S3'!T3*Main!$B$5)</f>
        <v>1.0369158876720002</v>
      </c>
      <c r="U3" s="4">
        <f>('[1]Qc, Summer, S3'!U3*Main!$B$5)</f>
        <v>1.0841460109199996</v>
      </c>
      <c r="V3" s="4">
        <f>('[1]Qc, Summer, S3'!V3*Main!$B$5)</f>
        <v>0.85014221846399973</v>
      </c>
      <c r="W3" s="4">
        <f>('[1]Qc, Summer, S3'!W3*Main!$B$5)</f>
        <v>0.65938159080000003</v>
      </c>
      <c r="X3" s="4">
        <f>('[1]Qc, Summer, S3'!X3*Main!$B$5)</f>
        <v>0.30055532975999999</v>
      </c>
      <c r="Y3" s="4">
        <f>('[1]Qc, Summer, S3'!Y3*Main!$B$5)</f>
        <v>6.0724444176000002E-2</v>
      </c>
    </row>
    <row r="4" spans="1:25" x14ac:dyDescent="0.25">
      <c r="A4">
        <v>3</v>
      </c>
      <c r="B4" s="4">
        <f>('[1]Qc, Summer, S3'!B4*Main!$B$5)</f>
        <v>-0.18509589935999998</v>
      </c>
      <c r="C4" s="4">
        <f>('[1]Qc, Summer, S3'!C4*Main!$B$5)</f>
        <v>-0.43838502479999991</v>
      </c>
      <c r="D4" s="4">
        <f>('[1]Qc, Summer, S3'!D4*Main!$B$5)</f>
        <v>-0.76473832103999984</v>
      </c>
      <c r="E4" s="4">
        <f>('[1]Qc, Summer, S3'!E4*Main!$B$5)</f>
        <v>-0.71334985424399999</v>
      </c>
      <c r="F4" s="4">
        <f>('[1]Qc, Summer, S3'!F4*Main!$B$5)</f>
        <v>-0.7136908203743999</v>
      </c>
      <c r="G4" s="4">
        <f>('[1]Qc, Summer, S3'!G4*Main!$B$5)</f>
        <v>-0.69367123757519988</v>
      </c>
      <c r="H4" s="4">
        <f>('[1]Qc, Summer, S3'!H4*Main!$B$5)</f>
        <v>-3.8188206604800004E-2</v>
      </c>
      <c r="I4" s="4">
        <f>('[1]Qc, Summer, S3'!I4*Main!$B$5)</f>
        <v>0.83965345083359988</v>
      </c>
      <c r="J4" s="4">
        <f>('[1]Qc, Summer, S3'!J4*Main!$B$5)</f>
        <v>1.1029767223967999</v>
      </c>
      <c r="K4" s="4">
        <f>('[1]Qc, Summer, S3'!K4*Main!$B$5)</f>
        <v>1.09109161728</v>
      </c>
      <c r="L4" s="4">
        <f>('[1]Qc, Summer, S3'!L4*Main!$B$5)</f>
        <v>0.90175799601359996</v>
      </c>
      <c r="M4" s="4">
        <f>('[1]Qc, Summer, S3'!M4*Main!$B$5)</f>
        <v>1.1511990751248</v>
      </c>
      <c r="N4" s="4">
        <f>('[1]Qc, Summer, S3'!N4*Main!$B$5)</f>
        <v>1.0429666834464</v>
      </c>
      <c r="O4" s="4">
        <f>('[1]Qc, Summer, S3'!O4*Main!$B$5)</f>
        <v>0.90112477319999984</v>
      </c>
      <c r="P4" s="4">
        <f>('[1]Qc, Summer, S3'!P4*Main!$B$5)</f>
        <v>0.65431400423759989</v>
      </c>
      <c r="Q4" s="4">
        <f>('[1]Qc, Summer, S3'!Q4*Main!$B$5)</f>
        <v>0.40428841176000002</v>
      </c>
      <c r="R4" s="4">
        <f>('[1]Qc, Summer, S3'!R4*Main!$B$5)</f>
        <v>0.50672437922159996</v>
      </c>
      <c r="S4" s="4">
        <f>('[1]Qc, Summer, S3'!S4*Main!$B$5)</f>
        <v>0.45260818338239989</v>
      </c>
      <c r="T4" s="4">
        <f>('[1]Qc, Summer, S3'!T4*Main!$B$5)</f>
        <v>8.4462181444799986E-2</v>
      </c>
      <c r="U4" s="4">
        <f>('[1]Qc, Summer, S3'!U4*Main!$B$5)</f>
        <v>0.35324091109439998</v>
      </c>
      <c r="V4" s="4">
        <f>('[1]Qc, Summer, S3'!V4*Main!$B$5)</f>
        <v>0.5015124683712</v>
      </c>
      <c r="W4" s="4">
        <f>('[1]Qc, Summer, S3'!W4*Main!$B$5)</f>
        <v>0.32791199855039999</v>
      </c>
      <c r="X4" s="4">
        <f>('[1]Qc, Summer, S3'!X4*Main!$B$5)</f>
        <v>-0.31300690770719991</v>
      </c>
      <c r="Y4" s="4">
        <f>('[1]Qc, Summer, S3'!Y4*Main!$B$5)</f>
        <v>-0.6346353875688</v>
      </c>
    </row>
    <row r="5" spans="1:25" x14ac:dyDescent="0.25">
      <c r="A5">
        <v>4</v>
      </c>
      <c r="B5" s="4">
        <f>('[1]Qc, Summer, S3'!B5*Main!$B$5)</f>
        <v>-0.8932949359585628</v>
      </c>
      <c r="C5" s="4">
        <f>('[1]Qc, Summer, S3'!C5*Main!$B$5)</f>
        <v>-0.87535830121505098</v>
      </c>
      <c r="D5" s="4">
        <f>('[1]Qc, Summer, S3'!D5*Main!$B$5)</f>
        <v>-0.89127390669168827</v>
      </c>
      <c r="E5" s="4">
        <f>('[1]Qc, Summer, S3'!E5*Main!$B$5)</f>
        <v>-0.92765243349543081</v>
      </c>
      <c r="F5" s="4">
        <f>('[1]Qc, Summer, S3'!F5*Main!$B$5)</f>
        <v>-0.94912586945597299</v>
      </c>
      <c r="G5" s="4">
        <f>('[1]Qc, Summer, S3'!G5*Main!$B$5)</f>
        <v>-0.93666285564357987</v>
      </c>
      <c r="H5" s="4">
        <f>('[1]Qc, Summer, S3'!H5*Main!$B$5)</f>
        <v>-0.85868480976333583</v>
      </c>
      <c r="I5" s="4">
        <f>('[1]Qc, Summer, S3'!I5*Main!$B$5)</f>
        <v>-0.59696151970307809</v>
      </c>
      <c r="J5" s="4">
        <f>('[1]Qc, Summer, S3'!J5*Main!$B$5)</f>
        <v>-0.43351077774459668</v>
      </c>
      <c r="K5" s="4">
        <f>('[1]Qc, Summer, S3'!K5*Main!$B$5)</f>
        <v>-0.46778406572867798</v>
      </c>
      <c r="L5" s="4">
        <f>('[1]Qc, Summer, S3'!L5*Main!$B$5)</f>
        <v>-0.58525639186576273</v>
      </c>
      <c r="M5" s="4">
        <f>('[1]Qc, Summer, S3'!M5*Main!$B$5)</f>
        <v>-0.63578212353762742</v>
      </c>
      <c r="N5" s="4">
        <f>('[1]Qc, Summer, S3'!N5*Main!$B$5)</f>
        <v>-0.60125620689518644</v>
      </c>
      <c r="O5" s="4">
        <f>('[1]Qc, Summer, S3'!O5*Main!$B$5)</f>
        <v>-0.63999260117694923</v>
      </c>
      <c r="P5" s="4">
        <f>('[1]Qc, Summer, S3'!P5*Main!$B$5)</f>
        <v>-0.60811928544728144</v>
      </c>
      <c r="Q5" s="4">
        <f>('[1]Qc, Summer, S3'!Q5*Main!$B$5)</f>
        <v>-0.69733930662451526</v>
      </c>
      <c r="R5" s="4">
        <f>('[1]Qc, Summer, S3'!R5*Main!$B$5)</f>
        <v>-0.8159905665006103</v>
      </c>
      <c r="S5" s="4">
        <f>('[1]Qc, Summer, S3'!S5*Main!$B$5)</f>
        <v>-0.71157072104542374</v>
      </c>
      <c r="T5" s="4">
        <f>('[1]Qc, Summer, S3'!T5*Main!$B$5)</f>
        <v>-0.49102590229773557</v>
      </c>
      <c r="U5" s="4">
        <f>('[1]Qc, Summer, S3'!U5*Main!$B$5)</f>
        <v>-0.4550263184815323</v>
      </c>
      <c r="V5" s="4">
        <f>('[1]Qc, Summer, S3'!V5*Main!$B$5)</f>
        <v>-0.44601589633338312</v>
      </c>
      <c r="W5" s="4">
        <f>('[1]Qc, Summer, S3'!W5*Main!$B$5)</f>
        <v>-0.58774057367296273</v>
      </c>
      <c r="X5" s="4">
        <f>('[1]Qc, Summer, S3'!X5*Main!$B$5)</f>
        <v>-0.74420192275016961</v>
      </c>
      <c r="Y5" s="4">
        <f>('[1]Qc, Summer, S3'!Y5*Main!$B$5)</f>
        <v>-0.75864386105304416</v>
      </c>
    </row>
    <row r="6" spans="1:25" x14ac:dyDescent="0.25">
      <c r="A6">
        <v>5</v>
      </c>
      <c r="B6" s="4">
        <f>('[1]Qc, Summer, S3'!B6*Main!$B$5)</f>
        <v>-0.53985511956468302</v>
      </c>
      <c r="C6" s="4">
        <f>('[1]Qc, Summer, S3'!C6*Main!$B$5)</f>
        <v>-0.70781004565147343</v>
      </c>
      <c r="D6" s="4">
        <f>('[1]Qc, Summer, S3'!D6*Main!$B$5)</f>
        <v>-0.84219822244097575</v>
      </c>
      <c r="E6" s="4">
        <f>('[1]Qc, Summer, S3'!E6*Main!$B$5)</f>
        <v>-0.85286202727188309</v>
      </c>
      <c r="F6" s="4">
        <f>('[1]Qc, Summer, S3'!F6*Main!$B$5)</f>
        <v>-0.85286202727188298</v>
      </c>
      <c r="G6" s="4">
        <f>('[1]Qc, Summer, S3'!G6*Main!$B$5)</f>
        <v>-0.92405504247822423</v>
      </c>
      <c r="H6" s="4">
        <f>('[1]Qc, Summer, S3'!H6*Main!$B$5)</f>
        <v>-0.81578106956440988</v>
      </c>
      <c r="I6" s="4">
        <f>('[1]Qc, Summer, S3'!I6*Main!$B$5)</f>
        <v>-0.33045677015777564</v>
      </c>
      <c r="J6" s="4">
        <f>('[1]Qc, Summer, S3'!J6*Main!$B$5)</f>
        <v>0.11015225671925855</v>
      </c>
      <c r="K6" s="4">
        <f>('[1]Qc, Summer, S3'!K6*Main!$B$5)</f>
        <v>0.36353880105365866</v>
      </c>
      <c r="L6" s="4">
        <f>('[1]Qc, Summer, S3'!L6*Main!$B$5)</f>
        <v>0.61183580217330735</v>
      </c>
      <c r="M6" s="4">
        <f>('[1]Qc, Summer, S3'!M6*Main!$B$5)</f>
        <v>0.64891675988078057</v>
      </c>
      <c r="N6" s="4">
        <f>('[1]Qc, Summer, S3'!N6*Main!$B$5)</f>
        <v>0.56300042323176602</v>
      </c>
      <c r="O6" s="4">
        <f>('[1]Qc, Summer, S3'!O6*Main!$B$5)</f>
        <v>0.46048248133463421</v>
      </c>
      <c r="P6" s="4">
        <f>('[1]Qc, Summer, S3'!P6*Main!$B$5)</f>
        <v>0.29991951086926832</v>
      </c>
      <c r="Q6" s="4">
        <f>('[1]Qc, Summer, S3'!Q6*Main!$B$5)</f>
        <v>0.19582623416757075</v>
      </c>
      <c r="R6" s="4">
        <f>('[1]Qc, Summer, S3'!R6*Main!$B$5)</f>
        <v>0.16686430968362931</v>
      </c>
      <c r="S6" s="4">
        <f>('[1]Qc, Summer, S3'!S6*Main!$B$5)</f>
        <v>0.14844501043024391</v>
      </c>
      <c r="T6" s="4">
        <f>('[1]Qc, Summer, S3'!T6*Main!$B$5)</f>
        <v>0.15298924544341466</v>
      </c>
      <c r="U6" s="4">
        <f>('[1]Qc, Summer, S3'!U6*Main!$B$5)</f>
        <v>3.6717418906419517E-2</v>
      </c>
      <c r="V6" s="4">
        <f>('[1]Qc, Summer, S3'!V6*Main!$B$5)</f>
        <v>0.32112594093073177</v>
      </c>
      <c r="W6" s="4">
        <f>('[1]Qc, Summer, S3'!W6*Main!$B$5)</f>
        <v>0.15147450043902441</v>
      </c>
      <c r="X6" s="4">
        <f>('[1]Qc, Summer, S3'!X6*Main!$B$5)</f>
        <v>8.312920584093661E-2</v>
      </c>
      <c r="Y6" s="4">
        <f>('[1]Qc, Summer, S3'!Y6*Main!$B$5)</f>
        <v>-0.13463053599020491</v>
      </c>
    </row>
    <row r="7" spans="1:25" x14ac:dyDescent="0.25">
      <c r="A7">
        <v>6</v>
      </c>
      <c r="B7" s="4">
        <f>('[1]Qc, Summer, S3'!B7*Main!$B$5)</f>
        <v>0.39746908915200008</v>
      </c>
      <c r="C7" s="4">
        <f>('[1]Qc, Summer, S3'!C7*Main!$B$5)</f>
        <v>0.44094227077799997</v>
      </c>
      <c r="D7" s="4">
        <f>('[1]Qc, Summer, S3'!D7*Main!$B$5)</f>
        <v>0.33201089853228</v>
      </c>
      <c r="E7" s="4">
        <f>('[1]Qc, Summer, S3'!E7*Main!$B$5)</f>
        <v>0.39830750051192992</v>
      </c>
      <c r="F7" s="4">
        <f>('[1]Qc, Summer, S3'!F7*Main!$B$5)</f>
        <v>0.40771633910670002</v>
      </c>
      <c r="G7" s="4">
        <f>('[1]Qc, Summer, S3'!G7*Main!$B$5)</f>
        <v>0.4145478390765</v>
      </c>
      <c r="H7" s="4">
        <f>('[1]Qc, Summer, S3'!H7*Main!$B$5)</f>
        <v>0.39256283008278003</v>
      </c>
      <c r="I7" s="4">
        <f>('[1]Qc, Summer, S3'!I7*Main!$B$5)</f>
        <v>0.75699230119901995</v>
      </c>
      <c r="J7" s="4">
        <f>('[1]Qc, Summer, S3'!J7*Main!$B$5)</f>
        <v>0.85083226896600006</v>
      </c>
      <c r="K7" s="4">
        <f>('[1]Qc, Summer, S3'!K7*Main!$B$5)</f>
        <v>0.84078685878313497</v>
      </c>
      <c r="L7" s="4">
        <f>('[1]Qc, Summer, S3'!L7*Main!$B$5)</f>
        <v>0.74957080805000997</v>
      </c>
      <c r="M7" s="4">
        <f>('[1]Qc, Summer, S3'!M7*Main!$B$5)</f>
        <v>0.87767695862005501</v>
      </c>
      <c r="N7" s="4">
        <f>('[1]Qc, Summer, S3'!N7*Main!$B$5)</f>
        <v>0.91456705845697506</v>
      </c>
      <c r="O7" s="4">
        <f>('[1]Qc, Summer, S3'!O7*Main!$B$5)</f>
        <v>0.85934059165566001</v>
      </c>
      <c r="P7" s="4">
        <f>('[1]Qc, Summer, S3'!P7*Main!$B$5)</f>
        <v>0.74800266828421502</v>
      </c>
      <c r="Q7" s="4">
        <f>('[1]Qc, Summer, S3'!Q7*Main!$B$5)</f>
        <v>0.65209772439000013</v>
      </c>
      <c r="R7" s="4">
        <f>('[1]Qc, Summer, S3'!R7*Main!$B$5)</f>
        <v>0.81083694187007993</v>
      </c>
      <c r="S7" s="4">
        <f>('[1]Qc, Summer, S3'!S7*Main!$B$5)</f>
        <v>0.78549828743664007</v>
      </c>
      <c r="T7" s="4">
        <f>('[1]Qc, Summer, S3'!T7*Main!$B$5)</f>
        <v>0.60396670187549995</v>
      </c>
      <c r="U7" s="4">
        <f>('[1]Qc, Summer, S3'!U7*Main!$B$5)</f>
        <v>0.54928364984450995</v>
      </c>
      <c r="V7" s="4">
        <f>('[1]Qc, Summer, S3'!V7*Main!$B$5)</f>
        <v>0.67305800838825003</v>
      </c>
      <c r="W7" s="4">
        <f>('[1]Qc, Summer, S3'!W7*Main!$B$5)</f>
        <v>0.52532682154132504</v>
      </c>
      <c r="X7" s="4">
        <f>('[1]Qc, Summer, S3'!X7*Main!$B$5)</f>
        <v>0.38799814601205002</v>
      </c>
      <c r="Y7" s="4">
        <f>('[1]Qc, Summer, S3'!Y7*Main!$B$5)</f>
        <v>0.43806993556342494</v>
      </c>
    </row>
    <row r="8" spans="1:25" x14ac:dyDescent="0.25">
      <c r="A8">
        <v>7</v>
      </c>
      <c r="B8" s="4">
        <f>('[1]Qc, Summer, S3'!B8*Main!$B$5)</f>
        <v>-0.77452468432309551</v>
      </c>
      <c r="C8" s="4">
        <f>('[1]Qc, Summer, S3'!C8*Main!$B$5)</f>
        <v>-0.78845770402434789</v>
      </c>
      <c r="D8" s="4">
        <f>('[1]Qc, Summer, S3'!D8*Main!$B$5)</f>
        <v>-0.85380248634417388</v>
      </c>
      <c r="E8" s="4">
        <f>('[1]Qc, Summer, S3'!E8*Main!$B$5)</f>
        <v>-0.87583609889499159</v>
      </c>
      <c r="F8" s="4">
        <f>('[1]Qc, Summer, S3'!F8*Main!$B$5)</f>
        <v>-0.82075206751794783</v>
      </c>
      <c r="G8" s="4">
        <f>('[1]Qc, Summer, S3'!G8*Main!$B$5)</f>
        <v>-0.87815826884520021</v>
      </c>
      <c r="H8" s="4">
        <f>('[1]Qc, Summer, S3'!H8*Main!$B$5)</f>
        <v>-0.73034945131679996</v>
      </c>
      <c r="I8" s="4">
        <f>('[1]Qc, Summer, S3'!I8*Main!$B$5)</f>
        <v>-0.33682265068492173</v>
      </c>
      <c r="J8" s="4">
        <f>('[1]Qc, Summer, S3'!J8*Main!$B$5)</f>
        <v>-5.8216260612208692E-2</v>
      </c>
      <c r="K8" s="4">
        <f>('[1]Qc, Summer, S3'!K8*Main!$B$5)</f>
        <v>-4.7631485955443469E-2</v>
      </c>
      <c r="L8" s="4">
        <f>('[1]Qc, Summer, S3'!L8*Main!$B$5)</f>
        <v>0.10363358452210435</v>
      </c>
      <c r="M8" s="4">
        <f>('[1]Qc, Summer, S3'!M8*Main!$B$5)</f>
        <v>3.2726395112243477E-2</v>
      </c>
      <c r="N8" s="4">
        <f>('[1]Qc, Summer, S3'!N8*Main!$B$5)</f>
        <v>1.0908798370747826E-2</v>
      </c>
      <c r="O8" s="4">
        <f>('[1]Qc, Summer, S3'!O8*Main!$B$5)</f>
        <v>0</v>
      </c>
      <c r="P8" s="4">
        <f>('[1]Qc, Summer, S3'!P8*Main!$B$5)</f>
        <v>-8.6406323728695666E-2</v>
      </c>
      <c r="Q8" s="4">
        <f>('[1]Qc, Summer, S3'!Q8*Main!$B$5)</f>
        <v>-0.1512110665252174</v>
      </c>
      <c r="R8" s="4">
        <f>('[1]Qc, Summer, S3'!R8*Main!$B$5)</f>
        <v>-0.22141620455478261</v>
      </c>
      <c r="S8" s="4">
        <f>('[1]Qc, Summer, S3'!S8*Main!$B$5)</f>
        <v>-0.29453755601019138</v>
      </c>
      <c r="T8" s="4">
        <f>('[1]Qc, Summer, S3'!T8*Main!$B$5)</f>
        <v>-0.25635676171257393</v>
      </c>
      <c r="U8" s="4">
        <f>('[1]Qc, Summer, S3'!U8*Main!$B$5)</f>
        <v>-0.30166607771780873</v>
      </c>
      <c r="V8" s="4">
        <f>('[1]Qc, Summer, S3'!V8*Main!$B$5)</f>
        <v>-0.21601580932173914</v>
      </c>
      <c r="W8" s="4">
        <f>('[1]Qc, Summer, S3'!W8*Main!$B$5)</f>
        <v>-0.40502964247826084</v>
      </c>
      <c r="X8" s="4">
        <f>('[1]Qc, Summer, S3'!X8*Main!$B$5)</f>
        <v>-0.50790717166773913</v>
      </c>
      <c r="Y8" s="4">
        <f>('[1]Qc, Summer, S3'!Y8*Main!$B$5)</f>
        <v>-0.56185712004584354</v>
      </c>
    </row>
    <row r="9" spans="1:25" x14ac:dyDescent="0.25">
      <c r="A9">
        <v>8</v>
      </c>
      <c r="B9" s="4">
        <f>('[1]Qc, Summer, S3'!B9*Main!$B$5)</f>
        <v>-0.96001606613729018</v>
      </c>
      <c r="C9" s="4">
        <f>('[1]Qc, Summer, S3'!C9*Main!$B$5)</f>
        <v>-0.96642685789780625</v>
      </c>
      <c r="D9" s="4">
        <f>('[1]Qc, Summer, S3'!D9*Main!$B$5)</f>
        <v>-0.95652218462780902</v>
      </c>
      <c r="E9" s="4">
        <f>('[1]Qc, Summer, S3'!E9*Main!$B$5)</f>
        <v>-0.97104262796537799</v>
      </c>
      <c r="F9" s="4">
        <f>('[1]Qc, Summer, S3'!F9*Main!$B$5)</f>
        <v>-0.97770985139631494</v>
      </c>
      <c r="G9" s="4">
        <f>('[1]Qc, Summer, S3'!G9*Main!$B$5)</f>
        <v>-0.94559178467612914</v>
      </c>
      <c r="H9" s="4">
        <f>('[1]Qc, Summer, S3'!H9*Main!$B$5)</f>
        <v>-0.79492215132459854</v>
      </c>
      <c r="I9" s="4">
        <f>('[1]Qc, Summer, S3'!I9*Main!$B$5)</f>
        <v>-0.6568817777412852</v>
      </c>
      <c r="J9" s="4">
        <f>('[1]Qc, Summer, S3'!J9*Main!$B$5)</f>
        <v>-0.64909266575225799</v>
      </c>
      <c r="K9" s="4">
        <f>('[1]Qc, Summer, S3'!K9*Main!$B$5)</f>
        <v>-0.63947647811148378</v>
      </c>
      <c r="L9" s="4">
        <f>('[1]Qc, Summer, S3'!L9*Main!$B$5)</f>
        <v>-0.63454016845588657</v>
      </c>
      <c r="M9" s="4">
        <f>('[1]Qc, Summer, S3'!M9*Main!$B$5)</f>
        <v>-0.62344949871019362</v>
      </c>
      <c r="N9" s="4">
        <f>('[1]Qc, Summer, S3'!N9*Main!$B$5)</f>
        <v>-0.63787378017135499</v>
      </c>
      <c r="O9" s="4">
        <f>('[1]Qc, Summer, S3'!O9*Main!$B$5)</f>
        <v>-0.66853339176602322</v>
      </c>
      <c r="P9" s="4">
        <f>('[1]Qc, Summer, S3'!P9*Main!$B$5)</f>
        <v>-0.74381211401388381</v>
      </c>
      <c r="Q9" s="4">
        <f>('[1]Qc, Summer, S3'!Q9*Main!$B$5)</f>
        <v>-0.76128152156129036</v>
      </c>
      <c r="R9" s="4">
        <f>('[1]Qc, Summer, S3'!R9*Main!$B$5)</f>
        <v>-0.80266318237542189</v>
      </c>
      <c r="S9" s="4">
        <f>('[1]Qc, Summer, S3'!S9*Main!$B$5)</f>
        <v>-0.78222878363877657</v>
      </c>
      <c r="T9" s="4">
        <f>('[1]Qc, Summer, S3'!T9*Main!$B$5)</f>
        <v>-0.79650882228532649</v>
      </c>
      <c r="U9" s="4">
        <f>('[1]Qc, Summer, S3'!U9*Main!$B$5)</f>
        <v>-0.84011823323623747</v>
      </c>
      <c r="V9" s="4">
        <f>('[1]Qc, Summer, S3'!V9*Main!$B$5)</f>
        <v>-0.88468926295122585</v>
      </c>
      <c r="W9" s="4">
        <f>('[1]Qc, Summer, S3'!W9*Main!$B$5)</f>
        <v>-0.90154964528138304</v>
      </c>
      <c r="X9" s="4">
        <f>('[1]Qc, Summer, S3'!X9*Main!$B$5)</f>
        <v>-0.91568544111332129</v>
      </c>
      <c r="Y9" s="4">
        <f>('[1]Qc, Summer, S3'!Y9*Main!$B$5)</f>
        <v>-0.97104262796537788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7612-B0CB-4871-B6DA-28E503B7570A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Characterization'!B$4-'FL Characterization'!B$2)*VLOOKUP($A2,'FL Ratio'!$A$2:$B$9,2,FALSE)</f>
        <v>0.32411063026123244</v>
      </c>
      <c r="C2" s="4">
        <f>('FL Characterization'!C$4-'FL Characterization'!C$2)*VLOOKUP($A2,'FL Ratio'!$A$2:$B$9,2,FALSE)</f>
        <v>0.35680467212454176</v>
      </c>
      <c r="D2" s="4">
        <f>('FL Characterization'!D$4-'FL Characterization'!D$2)*VLOOKUP($A2,'FL Ratio'!$A$2:$B$9,2,FALSE)</f>
        <v>0.46441517315215325</v>
      </c>
      <c r="E2" s="4">
        <f>('FL Characterization'!E$4-'FL Characterization'!E$2)*VLOOKUP($A2,'FL Ratio'!$A$2:$B$9,2,FALSE)</f>
        <v>0.53243332188418035</v>
      </c>
      <c r="F2" s="4">
        <f>('FL Characterization'!F$4-'FL Characterization'!F$2)*VLOOKUP($A2,'FL Ratio'!$A$2:$B$9,2,FALSE)</f>
        <v>0.62602054968756082</v>
      </c>
      <c r="G2" s="4">
        <f>('FL Characterization'!G$4-'FL Characterization'!G$2)*VLOOKUP($A2,'FL Ratio'!$A$2:$B$9,2,FALSE)</f>
        <v>0.73177295018234101</v>
      </c>
      <c r="H2" s="4">
        <f>('FL Characterization'!H$4-'FL Characterization'!H$2)*VLOOKUP($A2,'FL Ratio'!$A$2:$B$9,2,FALSE)</f>
        <v>0.65230997932780177</v>
      </c>
      <c r="I2" s="4">
        <f>('FL Characterization'!I$4-'FL Characterization'!I$2)*VLOOKUP($A2,'FL Ratio'!$A$2:$B$9,2,FALSE)</f>
        <v>0.93254879145273828</v>
      </c>
      <c r="J2" s="4">
        <f>('FL Characterization'!J$4-'FL Characterization'!J$2)*VLOOKUP($A2,'FL Ratio'!$A$2:$B$9,2,FALSE)</f>
        <v>0.8555094299888486</v>
      </c>
      <c r="K2" s="4">
        <f>('FL Characterization'!K$4-'FL Characterization'!K$2)*VLOOKUP($A2,'FL Ratio'!$A$2:$B$9,2,FALSE)</f>
        <v>0.96624818239661325</v>
      </c>
      <c r="L2" s="4">
        <f>('FL Characterization'!L$4-'FL Characterization'!L$2)*VLOOKUP($A2,'FL Ratio'!$A$2:$B$9,2,FALSE)</f>
        <v>0.99304477474267516</v>
      </c>
      <c r="M2" s="4">
        <f>('FL Characterization'!M$4-'FL Characterization'!M$2)*VLOOKUP($A2,'FL Ratio'!$A$2:$B$9,2,FALSE)</f>
        <v>0.92113089832345563</v>
      </c>
      <c r="N2" s="4">
        <f>('FL Characterization'!N$4-'FL Characterization'!N$2)*VLOOKUP($A2,'FL Ratio'!$A$2:$B$9,2,FALSE)</f>
        <v>0.86895372985864661</v>
      </c>
      <c r="O2" s="4">
        <f>('FL Characterization'!O$4-'FL Characterization'!O$2)*VLOOKUP($A2,'FL Ratio'!$A$2:$B$9,2,FALSE)</f>
        <v>0.79999755452912713</v>
      </c>
      <c r="P2" s="4">
        <f>('FL Characterization'!P$4-'FL Characterization'!P$2)*VLOOKUP($A2,'FL Ratio'!$A$2:$B$9,2,FALSE)</f>
        <v>0.73688497073039638</v>
      </c>
      <c r="Q2" s="4">
        <f>('FL Characterization'!Q$4-'FL Characterization'!Q$2)*VLOOKUP($A2,'FL Ratio'!$A$2:$B$9,2,FALSE)</f>
        <v>0.66318704850972632</v>
      </c>
      <c r="R2" s="4">
        <f>('FL Characterization'!R$4-'FL Characterization'!R$2)*VLOOKUP($A2,'FL Ratio'!$A$2:$B$9,2,FALSE)</f>
        <v>0.65628424991191325</v>
      </c>
      <c r="S2" s="4">
        <f>('FL Characterization'!S$4-'FL Characterization'!S$2)*VLOOKUP($A2,'FL Ratio'!$A$2:$B$9,2,FALSE)</f>
        <v>0.51998090659833351</v>
      </c>
      <c r="T2" s="4">
        <f>('FL Characterization'!T$4-'FL Characterization'!T$2)*VLOOKUP($A2,'FL Ratio'!$A$2:$B$9,2,FALSE)</f>
        <v>0.43022208399907175</v>
      </c>
      <c r="U2" s="4">
        <f>('FL Characterization'!U$4-'FL Characterization'!U$2)*VLOOKUP($A2,'FL Ratio'!$A$2:$B$9,2,FALSE)</f>
        <v>0.51051536547818543</v>
      </c>
      <c r="V2" s="4">
        <f>('FL Characterization'!V$4-'FL Characterization'!V$2)*VLOOKUP($A2,'FL Ratio'!$A$2:$B$9,2,FALSE)</f>
        <v>0.52016492138540138</v>
      </c>
      <c r="W2" s="4">
        <f>('FL Characterization'!W$4-'FL Characterization'!W$2)*VLOOKUP($A2,'FL Ratio'!$A$2:$B$9,2,FALSE)</f>
        <v>0.59444406104327341</v>
      </c>
      <c r="X2" s="4">
        <f>('FL Characterization'!X$4-'FL Characterization'!X$2)*VLOOKUP($A2,'FL Ratio'!$A$2:$B$9,2,FALSE)</f>
        <v>0.28863392576421448</v>
      </c>
      <c r="Y2" s="4">
        <f>('FL Characterization'!Y$4-'FL Characterization'!Y$2)*VLOOKUP($A2,'FL Ratio'!$A$2:$B$9,2,FALSE)</f>
        <v>0.27712178115862884</v>
      </c>
    </row>
    <row r="3" spans="1:25" x14ac:dyDescent="0.25">
      <c r="A3">
        <v>2</v>
      </c>
      <c r="B3" s="4">
        <f>('FL Characterization'!B$4-'FL Characterization'!B$2)*VLOOKUP($A3,'FL Ratio'!$A$2:$B$9,2,FALSE)</f>
        <v>0.27009219188436034</v>
      </c>
      <c r="C3" s="4">
        <f>('FL Characterization'!C$4-'FL Characterization'!C$2)*VLOOKUP($A3,'FL Ratio'!$A$2:$B$9,2,FALSE)</f>
        <v>0.29733722677045143</v>
      </c>
      <c r="D3" s="4">
        <f>('FL Characterization'!D$4-'FL Characterization'!D$2)*VLOOKUP($A3,'FL Ratio'!$A$2:$B$9,2,FALSE)</f>
        <v>0.38701264429346099</v>
      </c>
      <c r="E3" s="4">
        <f>('FL Characterization'!E$4-'FL Characterization'!E$2)*VLOOKUP($A3,'FL Ratio'!$A$2:$B$9,2,FALSE)</f>
        <v>0.44369443490348359</v>
      </c>
      <c r="F3" s="4">
        <f>('FL Characterization'!F$4-'FL Characterization'!F$2)*VLOOKUP($A3,'FL Ratio'!$A$2:$B$9,2,FALSE)</f>
        <v>0.52168379140630061</v>
      </c>
      <c r="G3" s="4">
        <f>('FL Characterization'!G$4-'FL Characterization'!G$2)*VLOOKUP($A3,'FL Ratio'!$A$2:$B$9,2,FALSE)</f>
        <v>0.60981079181861741</v>
      </c>
      <c r="H3" s="4">
        <f>('FL Characterization'!H$4-'FL Characterization'!H$2)*VLOOKUP($A3,'FL Ratio'!$A$2:$B$9,2,FALSE)</f>
        <v>0.54359164943983473</v>
      </c>
      <c r="I3" s="4">
        <f>('FL Characterization'!I$4-'FL Characterization'!I$2)*VLOOKUP($A3,'FL Ratio'!$A$2:$B$9,2,FALSE)</f>
        <v>0.77712399287728184</v>
      </c>
      <c r="J3" s="4">
        <f>('FL Characterization'!J$4-'FL Characterization'!J$2)*VLOOKUP($A3,'FL Ratio'!$A$2:$B$9,2,FALSE)</f>
        <v>0.71292452499070713</v>
      </c>
      <c r="K3" s="4">
        <f>('FL Characterization'!K$4-'FL Characterization'!K$2)*VLOOKUP($A3,'FL Ratio'!$A$2:$B$9,2,FALSE)</f>
        <v>0.80520681866384436</v>
      </c>
      <c r="L3" s="4">
        <f>('FL Characterization'!L$4-'FL Characterization'!L$2)*VLOOKUP($A3,'FL Ratio'!$A$2:$B$9,2,FALSE)</f>
        <v>0.82753731228556249</v>
      </c>
      <c r="M3" s="4">
        <f>('FL Characterization'!M$4-'FL Characterization'!M$2)*VLOOKUP($A3,'FL Ratio'!$A$2:$B$9,2,FALSE)</f>
        <v>0.76760908193621291</v>
      </c>
      <c r="N3" s="4">
        <f>('FL Characterization'!N$4-'FL Characterization'!N$2)*VLOOKUP($A3,'FL Ratio'!$A$2:$B$9,2,FALSE)</f>
        <v>0.72412810821553875</v>
      </c>
      <c r="O3" s="4">
        <f>('FL Characterization'!O$4-'FL Characterization'!O$2)*VLOOKUP($A3,'FL Ratio'!$A$2:$B$9,2,FALSE)</f>
        <v>0.66666462877427257</v>
      </c>
      <c r="P3" s="4">
        <f>('FL Characterization'!P$4-'FL Characterization'!P$2)*VLOOKUP($A3,'FL Ratio'!$A$2:$B$9,2,FALSE)</f>
        <v>0.61407080894199695</v>
      </c>
      <c r="Q3" s="4">
        <f>('FL Characterization'!Q$4-'FL Characterization'!Q$2)*VLOOKUP($A3,'FL Ratio'!$A$2:$B$9,2,FALSE)</f>
        <v>0.55265587375810521</v>
      </c>
      <c r="R3" s="4">
        <f>('FL Characterization'!R$4-'FL Characterization'!R$2)*VLOOKUP($A3,'FL Ratio'!$A$2:$B$9,2,FALSE)</f>
        <v>0.54690354159326093</v>
      </c>
      <c r="S3" s="4">
        <f>('FL Characterization'!S$4-'FL Characterization'!S$2)*VLOOKUP($A3,'FL Ratio'!$A$2:$B$9,2,FALSE)</f>
        <v>0.43331742216527791</v>
      </c>
      <c r="T3" s="4">
        <f>('FL Characterization'!T$4-'FL Characterization'!T$2)*VLOOKUP($A3,'FL Ratio'!$A$2:$B$9,2,FALSE)</f>
        <v>0.35851840333255974</v>
      </c>
      <c r="U3" s="4">
        <f>('FL Characterization'!U$4-'FL Characterization'!U$2)*VLOOKUP($A3,'FL Ratio'!$A$2:$B$9,2,FALSE)</f>
        <v>0.42542947123182118</v>
      </c>
      <c r="V3" s="4">
        <f>('FL Characterization'!V$4-'FL Characterization'!V$2)*VLOOKUP($A3,'FL Ratio'!$A$2:$B$9,2,FALSE)</f>
        <v>0.43347076782116778</v>
      </c>
      <c r="W3" s="4">
        <f>('FL Characterization'!W$4-'FL Characterization'!W$2)*VLOOKUP($A3,'FL Ratio'!$A$2:$B$9,2,FALSE)</f>
        <v>0.49537005086939445</v>
      </c>
      <c r="X3" s="4">
        <f>('FL Characterization'!X$4-'FL Characterization'!X$2)*VLOOKUP($A3,'FL Ratio'!$A$2:$B$9,2,FALSE)</f>
        <v>0.24052827147017869</v>
      </c>
      <c r="Y3" s="4">
        <f>('FL Characterization'!Y$4-'FL Characterization'!Y$2)*VLOOKUP($A3,'FL Ratio'!$A$2:$B$9,2,FALSE)</f>
        <v>0.2309348176321907</v>
      </c>
    </row>
    <row r="4" spans="1:25" x14ac:dyDescent="0.25">
      <c r="A4">
        <v>3</v>
      </c>
      <c r="B4" s="4">
        <f>('FL Characterization'!B$4-'FL Characterization'!B$2)*VLOOKUP($A4,'FL Ratio'!$A$2:$B$9,2,FALSE)</f>
        <v>0.21607375350748828</v>
      </c>
      <c r="C4" s="4">
        <f>('FL Characterization'!C$4-'FL Characterization'!C$2)*VLOOKUP($A4,'FL Ratio'!$A$2:$B$9,2,FALSE)</f>
        <v>0.23786978141636117</v>
      </c>
      <c r="D4" s="4">
        <f>('FL Characterization'!D$4-'FL Characterization'!D$2)*VLOOKUP($A4,'FL Ratio'!$A$2:$B$9,2,FALSE)</f>
        <v>0.3096101154347688</v>
      </c>
      <c r="E4" s="4">
        <f>('FL Characterization'!E$4-'FL Characterization'!E$2)*VLOOKUP($A4,'FL Ratio'!$A$2:$B$9,2,FALSE)</f>
        <v>0.35495554792278688</v>
      </c>
      <c r="F4" s="4">
        <f>('FL Characterization'!F$4-'FL Characterization'!F$2)*VLOOKUP($A4,'FL Ratio'!$A$2:$B$9,2,FALSE)</f>
        <v>0.41734703312504057</v>
      </c>
      <c r="G4" s="4">
        <f>('FL Characterization'!G$4-'FL Characterization'!G$2)*VLOOKUP($A4,'FL Ratio'!$A$2:$B$9,2,FALSE)</f>
        <v>0.48784863345489393</v>
      </c>
      <c r="H4" s="4">
        <f>('FL Characterization'!H$4-'FL Characterization'!H$2)*VLOOKUP($A4,'FL Ratio'!$A$2:$B$9,2,FALSE)</f>
        <v>0.43487331955186787</v>
      </c>
      <c r="I4" s="4">
        <f>('FL Characterization'!I$4-'FL Characterization'!I$2)*VLOOKUP($A4,'FL Ratio'!$A$2:$B$9,2,FALSE)</f>
        <v>0.62169919430182552</v>
      </c>
      <c r="J4" s="4">
        <f>('FL Characterization'!J$4-'FL Characterization'!J$2)*VLOOKUP($A4,'FL Ratio'!$A$2:$B$9,2,FALSE)</f>
        <v>0.57033961999256577</v>
      </c>
      <c r="K4" s="4">
        <f>('FL Characterization'!K$4-'FL Characterization'!K$2)*VLOOKUP($A4,'FL Ratio'!$A$2:$B$9,2,FALSE)</f>
        <v>0.64416545493107547</v>
      </c>
      <c r="L4" s="4">
        <f>('FL Characterization'!L$4-'FL Characterization'!L$2)*VLOOKUP($A4,'FL Ratio'!$A$2:$B$9,2,FALSE)</f>
        <v>0.66202984982845003</v>
      </c>
      <c r="M4" s="4">
        <f>('FL Characterization'!M$4-'FL Characterization'!M$2)*VLOOKUP($A4,'FL Ratio'!$A$2:$B$9,2,FALSE)</f>
        <v>0.61408726554897042</v>
      </c>
      <c r="N4" s="4">
        <f>('FL Characterization'!N$4-'FL Characterization'!N$2)*VLOOKUP($A4,'FL Ratio'!$A$2:$B$9,2,FALSE)</f>
        <v>0.579302486572431</v>
      </c>
      <c r="O4" s="4">
        <f>('FL Characterization'!O$4-'FL Characterization'!O$2)*VLOOKUP($A4,'FL Ratio'!$A$2:$B$9,2,FALSE)</f>
        <v>0.53333170301941801</v>
      </c>
      <c r="P4" s="4">
        <f>('FL Characterization'!P$4-'FL Characterization'!P$2)*VLOOKUP($A4,'FL Ratio'!$A$2:$B$9,2,FALSE)</f>
        <v>0.49125664715359757</v>
      </c>
      <c r="Q4" s="4">
        <f>('FL Characterization'!Q$4-'FL Characterization'!Q$2)*VLOOKUP($A4,'FL Ratio'!$A$2:$B$9,2,FALSE)</f>
        <v>0.44212469900648421</v>
      </c>
      <c r="R4" s="4">
        <f>('FL Characterization'!R$4-'FL Characterization'!R$2)*VLOOKUP($A4,'FL Ratio'!$A$2:$B$9,2,FALSE)</f>
        <v>0.43752283327460878</v>
      </c>
      <c r="S4" s="4">
        <f>('FL Characterization'!S$4-'FL Characterization'!S$2)*VLOOKUP($A4,'FL Ratio'!$A$2:$B$9,2,FALSE)</f>
        <v>0.34665393773222236</v>
      </c>
      <c r="T4" s="4">
        <f>('FL Characterization'!T$4-'FL Characterization'!T$2)*VLOOKUP($A4,'FL Ratio'!$A$2:$B$9,2,FALSE)</f>
        <v>0.28681472266604779</v>
      </c>
      <c r="U4" s="4">
        <f>('FL Characterization'!U$4-'FL Characterization'!U$2)*VLOOKUP($A4,'FL Ratio'!$A$2:$B$9,2,FALSE)</f>
        <v>0.34034357698545692</v>
      </c>
      <c r="V4" s="4">
        <f>('FL Characterization'!V$4-'FL Characterization'!V$2)*VLOOKUP($A4,'FL Ratio'!$A$2:$B$9,2,FALSE)</f>
        <v>0.34677661425693423</v>
      </c>
      <c r="W4" s="4">
        <f>('FL Characterization'!W$4-'FL Characterization'!W$2)*VLOOKUP($A4,'FL Ratio'!$A$2:$B$9,2,FALSE)</f>
        <v>0.39629604069551561</v>
      </c>
      <c r="X4" s="4">
        <f>('FL Characterization'!X$4-'FL Characterization'!X$2)*VLOOKUP($A4,'FL Ratio'!$A$2:$B$9,2,FALSE)</f>
        <v>0.19242261717614295</v>
      </c>
      <c r="Y4" s="4">
        <f>('FL Characterization'!Y$4-'FL Characterization'!Y$2)*VLOOKUP($A4,'FL Ratio'!$A$2:$B$9,2,FALSE)</f>
        <v>0.18474785410575256</v>
      </c>
    </row>
    <row r="5" spans="1:25" x14ac:dyDescent="0.25">
      <c r="A5">
        <v>4</v>
      </c>
      <c r="B5" s="4">
        <f>('FL Characterization'!B$4-'FL Characterization'!B$2)*VLOOKUP($A5,'FL Ratio'!$A$2:$B$9,2,FALSE)</f>
        <v>0.16205531513061622</v>
      </c>
      <c r="C5" s="4">
        <f>('FL Characterization'!C$4-'FL Characterization'!C$2)*VLOOKUP($A5,'FL Ratio'!$A$2:$B$9,2,FALSE)</f>
        <v>0.17840233606227088</v>
      </c>
      <c r="D5" s="4">
        <f>('FL Characterization'!D$4-'FL Characterization'!D$2)*VLOOKUP($A5,'FL Ratio'!$A$2:$B$9,2,FALSE)</f>
        <v>0.23220758657607662</v>
      </c>
      <c r="E5" s="4">
        <f>('FL Characterization'!E$4-'FL Characterization'!E$2)*VLOOKUP($A5,'FL Ratio'!$A$2:$B$9,2,FALSE)</f>
        <v>0.26621666094209018</v>
      </c>
      <c r="F5" s="4">
        <f>('FL Characterization'!F$4-'FL Characterization'!F$2)*VLOOKUP($A5,'FL Ratio'!$A$2:$B$9,2,FALSE)</f>
        <v>0.31301027484378041</v>
      </c>
      <c r="G5" s="4">
        <f>('FL Characterization'!G$4-'FL Characterization'!G$2)*VLOOKUP($A5,'FL Ratio'!$A$2:$B$9,2,FALSE)</f>
        <v>0.3658864750911705</v>
      </c>
      <c r="H5" s="4">
        <f>('FL Characterization'!H$4-'FL Characterization'!H$2)*VLOOKUP($A5,'FL Ratio'!$A$2:$B$9,2,FALSE)</f>
        <v>0.32615498966390088</v>
      </c>
      <c r="I5" s="4">
        <f>('FL Characterization'!I$4-'FL Characterization'!I$2)*VLOOKUP($A5,'FL Ratio'!$A$2:$B$9,2,FALSE)</f>
        <v>0.46627439572636914</v>
      </c>
      <c r="J5" s="4">
        <f>('FL Characterization'!J$4-'FL Characterization'!J$2)*VLOOKUP($A5,'FL Ratio'!$A$2:$B$9,2,FALSE)</f>
        <v>0.4277547149944243</v>
      </c>
      <c r="K5" s="4">
        <f>('FL Characterization'!K$4-'FL Characterization'!K$2)*VLOOKUP($A5,'FL Ratio'!$A$2:$B$9,2,FALSE)</f>
        <v>0.48312409119830663</v>
      </c>
      <c r="L5" s="4">
        <f>('FL Characterization'!L$4-'FL Characterization'!L$2)*VLOOKUP($A5,'FL Ratio'!$A$2:$B$9,2,FALSE)</f>
        <v>0.49652238737133758</v>
      </c>
      <c r="M5" s="4">
        <f>('FL Characterization'!M$4-'FL Characterization'!M$2)*VLOOKUP($A5,'FL Ratio'!$A$2:$B$9,2,FALSE)</f>
        <v>0.46056544916172781</v>
      </c>
      <c r="N5" s="4">
        <f>('FL Characterization'!N$4-'FL Characterization'!N$2)*VLOOKUP($A5,'FL Ratio'!$A$2:$B$9,2,FALSE)</f>
        <v>0.4344768649293233</v>
      </c>
      <c r="O5" s="4">
        <f>('FL Characterization'!O$4-'FL Characterization'!O$2)*VLOOKUP($A5,'FL Ratio'!$A$2:$B$9,2,FALSE)</f>
        <v>0.39999877726456357</v>
      </c>
      <c r="P5" s="4">
        <f>('FL Characterization'!P$4-'FL Characterization'!P$2)*VLOOKUP($A5,'FL Ratio'!$A$2:$B$9,2,FALSE)</f>
        <v>0.36844248536519819</v>
      </c>
      <c r="Q5" s="4">
        <f>('FL Characterization'!Q$4-'FL Characterization'!Q$2)*VLOOKUP($A5,'FL Ratio'!$A$2:$B$9,2,FALSE)</f>
        <v>0.33159352425486316</v>
      </c>
      <c r="R5" s="4">
        <f>('FL Characterization'!R$4-'FL Characterization'!R$2)*VLOOKUP($A5,'FL Ratio'!$A$2:$B$9,2,FALSE)</f>
        <v>0.32814212495595663</v>
      </c>
      <c r="S5" s="4">
        <f>('FL Characterization'!S$4-'FL Characterization'!S$2)*VLOOKUP($A5,'FL Ratio'!$A$2:$B$9,2,FALSE)</f>
        <v>0.25999045329916676</v>
      </c>
      <c r="T5" s="4">
        <f>('FL Characterization'!T$4-'FL Characterization'!T$2)*VLOOKUP($A5,'FL Ratio'!$A$2:$B$9,2,FALSE)</f>
        <v>0.21511104199953587</v>
      </c>
      <c r="U5" s="4">
        <f>('FL Characterization'!U$4-'FL Characterization'!U$2)*VLOOKUP($A5,'FL Ratio'!$A$2:$B$9,2,FALSE)</f>
        <v>0.25525768273909272</v>
      </c>
      <c r="V5" s="4">
        <f>('FL Characterization'!V$4-'FL Characterization'!V$2)*VLOOKUP($A5,'FL Ratio'!$A$2:$B$9,2,FALSE)</f>
        <v>0.26008246069270069</v>
      </c>
      <c r="W5" s="4">
        <f>('FL Characterization'!W$4-'FL Characterization'!W$2)*VLOOKUP($A5,'FL Ratio'!$A$2:$B$9,2,FALSE)</f>
        <v>0.2972220305216367</v>
      </c>
      <c r="X5" s="4">
        <f>('FL Characterization'!X$4-'FL Characterization'!X$2)*VLOOKUP($A5,'FL Ratio'!$A$2:$B$9,2,FALSE)</f>
        <v>0.14431696288210724</v>
      </c>
      <c r="Y5" s="4">
        <f>('FL Characterization'!Y$4-'FL Characterization'!Y$2)*VLOOKUP($A5,'FL Ratio'!$A$2:$B$9,2,FALSE)</f>
        <v>0.13856089057931442</v>
      </c>
    </row>
    <row r="6" spans="1:25" x14ac:dyDescent="0.25">
      <c r="A6">
        <v>5</v>
      </c>
      <c r="B6" s="4">
        <f>('FL Characterization'!B$4-'FL Characterization'!B$2)*VLOOKUP($A6,'FL Ratio'!$A$2:$B$9,2,FALSE)</f>
        <v>0.16205531513061622</v>
      </c>
      <c r="C6" s="4">
        <f>('FL Characterization'!C$4-'FL Characterization'!C$2)*VLOOKUP($A6,'FL Ratio'!$A$2:$B$9,2,FALSE)</f>
        <v>0.17840233606227088</v>
      </c>
      <c r="D6" s="4">
        <f>('FL Characterization'!D$4-'FL Characterization'!D$2)*VLOOKUP($A6,'FL Ratio'!$A$2:$B$9,2,FALSE)</f>
        <v>0.23220758657607662</v>
      </c>
      <c r="E6" s="4">
        <f>('FL Characterization'!E$4-'FL Characterization'!E$2)*VLOOKUP($A6,'FL Ratio'!$A$2:$B$9,2,FALSE)</f>
        <v>0.26621666094209018</v>
      </c>
      <c r="F6" s="4">
        <f>('FL Characterization'!F$4-'FL Characterization'!F$2)*VLOOKUP($A6,'FL Ratio'!$A$2:$B$9,2,FALSE)</f>
        <v>0.31301027484378041</v>
      </c>
      <c r="G6" s="4">
        <f>('FL Characterization'!G$4-'FL Characterization'!G$2)*VLOOKUP($A6,'FL Ratio'!$A$2:$B$9,2,FALSE)</f>
        <v>0.3658864750911705</v>
      </c>
      <c r="H6" s="4">
        <f>('FL Characterization'!H$4-'FL Characterization'!H$2)*VLOOKUP($A6,'FL Ratio'!$A$2:$B$9,2,FALSE)</f>
        <v>0.32615498966390088</v>
      </c>
      <c r="I6" s="4">
        <f>('FL Characterization'!I$4-'FL Characterization'!I$2)*VLOOKUP($A6,'FL Ratio'!$A$2:$B$9,2,FALSE)</f>
        <v>0.46627439572636914</v>
      </c>
      <c r="J6" s="4">
        <f>('FL Characterization'!J$4-'FL Characterization'!J$2)*VLOOKUP($A6,'FL Ratio'!$A$2:$B$9,2,FALSE)</f>
        <v>0.4277547149944243</v>
      </c>
      <c r="K6" s="4">
        <f>('FL Characterization'!K$4-'FL Characterization'!K$2)*VLOOKUP($A6,'FL Ratio'!$A$2:$B$9,2,FALSE)</f>
        <v>0.48312409119830663</v>
      </c>
      <c r="L6" s="4">
        <f>('FL Characterization'!L$4-'FL Characterization'!L$2)*VLOOKUP($A6,'FL Ratio'!$A$2:$B$9,2,FALSE)</f>
        <v>0.49652238737133758</v>
      </c>
      <c r="M6" s="4">
        <f>('FL Characterization'!M$4-'FL Characterization'!M$2)*VLOOKUP($A6,'FL Ratio'!$A$2:$B$9,2,FALSE)</f>
        <v>0.46056544916172781</v>
      </c>
      <c r="N6" s="4">
        <f>('FL Characterization'!N$4-'FL Characterization'!N$2)*VLOOKUP($A6,'FL Ratio'!$A$2:$B$9,2,FALSE)</f>
        <v>0.4344768649293233</v>
      </c>
      <c r="O6" s="4">
        <f>('FL Characterization'!O$4-'FL Characterization'!O$2)*VLOOKUP($A6,'FL Ratio'!$A$2:$B$9,2,FALSE)</f>
        <v>0.39999877726456357</v>
      </c>
      <c r="P6" s="4">
        <f>('FL Characterization'!P$4-'FL Characterization'!P$2)*VLOOKUP($A6,'FL Ratio'!$A$2:$B$9,2,FALSE)</f>
        <v>0.36844248536519819</v>
      </c>
      <c r="Q6" s="4">
        <f>('FL Characterization'!Q$4-'FL Characterization'!Q$2)*VLOOKUP($A6,'FL Ratio'!$A$2:$B$9,2,FALSE)</f>
        <v>0.33159352425486316</v>
      </c>
      <c r="R6" s="4">
        <f>('FL Characterization'!R$4-'FL Characterization'!R$2)*VLOOKUP($A6,'FL Ratio'!$A$2:$B$9,2,FALSE)</f>
        <v>0.32814212495595663</v>
      </c>
      <c r="S6" s="4">
        <f>('FL Characterization'!S$4-'FL Characterization'!S$2)*VLOOKUP($A6,'FL Ratio'!$A$2:$B$9,2,FALSE)</f>
        <v>0.25999045329916676</v>
      </c>
      <c r="T6" s="4">
        <f>('FL Characterization'!T$4-'FL Characterization'!T$2)*VLOOKUP($A6,'FL Ratio'!$A$2:$B$9,2,FALSE)</f>
        <v>0.21511104199953587</v>
      </c>
      <c r="U6" s="4">
        <f>('FL Characterization'!U$4-'FL Characterization'!U$2)*VLOOKUP($A6,'FL Ratio'!$A$2:$B$9,2,FALSE)</f>
        <v>0.25525768273909272</v>
      </c>
      <c r="V6" s="4">
        <f>('FL Characterization'!V$4-'FL Characterization'!V$2)*VLOOKUP($A6,'FL Ratio'!$A$2:$B$9,2,FALSE)</f>
        <v>0.26008246069270069</v>
      </c>
      <c r="W6" s="4">
        <f>('FL Characterization'!W$4-'FL Characterization'!W$2)*VLOOKUP($A6,'FL Ratio'!$A$2:$B$9,2,FALSE)</f>
        <v>0.2972220305216367</v>
      </c>
      <c r="X6" s="4">
        <f>('FL Characterization'!X$4-'FL Characterization'!X$2)*VLOOKUP($A6,'FL Ratio'!$A$2:$B$9,2,FALSE)</f>
        <v>0.14431696288210724</v>
      </c>
      <c r="Y6" s="4">
        <f>('FL Characterization'!Y$4-'FL Characterization'!Y$2)*VLOOKUP($A6,'FL Ratio'!$A$2:$B$9,2,FALSE)</f>
        <v>0.13856089057931442</v>
      </c>
    </row>
    <row r="7" spans="1:25" x14ac:dyDescent="0.25">
      <c r="A7">
        <v>6</v>
      </c>
      <c r="B7" s="4">
        <f>('FL Characterization'!B$4-'FL Characterization'!B$2)*VLOOKUP($A7,'FL Ratio'!$A$2:$B$9,2,FALSE)</f>
        <v>0.16205531513061622</v>
      </c>
      <c r="C7" s="4">
        <f>('FL Characterization'!C$4-'FL Characterization'!C$2)*VLOOKUP($A7,'FL Ratio'!$A$2:$B$9,2,FALSE)</f>
        <v>0.17840233606227088</v>
      </c>
      <c r="D7" s="4">
        <f>('FL Characterization'!D$4-'FL Characterization'!D$2)*VLOOKUP($A7,'FL Ratio'!$A$2:$B$9,2,FALSE)</f>
        <v>0.23220758657607662</v>
      </c>
      <c r="E7" s="4">
        <f>('FL Characterization'!E$4-'FL Characterization'!E$2)*VLOOKUP($A7,'FL Ratio'!$A$2:$B$9,2,FALSE)</f>
        <v>0.26621666094209018</v>
      </c>
      <c r="F7" s="4">
        <f>('FL Characterization'!F$4-'FL Characterization'!F$2)*VLOOKUP($A7,'FL Ratio'!$A$2:$B$9,2,FALSE)</f>
        <v>0.31301027484378041</v>
      </c>
      <c r="G7" s="4">
        <f>('FL Characterization'!G$4-'FL Characterization'!G$2)*VLOOKUP($A7,'FL Ratio'!$A$2:$B$9,2,FALSE)</f>
        <v>0.3658864750911705</v>
      </c>
      <c r="H7" s="4">
        <f>('FL Characterization'!H$4-'FL Characterization'!H$2)*VLOOKUP($A7,'FL Ratio'!$A$2:$B$9,2,FALSE)</f>
        <v>0.32615498966390088</v>
      </c>
      <c r="I7" s="4">
        <f>('FL Characterization'!I$4-'FL Characterization'!I$2)*VLOOKUP($A7,'FL Ratio'!$A$2:$B$9,2,FALSE)</f>
        <v>0.46627439572636914</v>
      </c>
      <c r="J7" s="4">
        <f>('FL Characterization'!J$4-'FL Characterization'!J$2)*VLOOKUP($A7,'FL Ratio'!$A$2:$B$9,2,FALSE)</f>
        <v>0.4277547149944243</v>
      </c>
      <c r="K7" s="4">
        <f>('FL Characterization'!K$4-'FL Characterization'!K$2)*VLOOKUP($A7,'FL Ratio'!$A$2:$B$9,2,FALSE)</f>
        <v>0.48312409119830663</v>
      </c>
      <c r="L7" s="4">
        <f>('FL Characterization'!L$4-'FL Characterization'!L$2)*VLOOKUP($A7,'FL Ratio'!$A$2:$B$9,2,FALSE)</f>
        <v>0.49652238737133758</v>
      </c>
      <c r="M7" s="4">
        <f>('FL Characterization'!M$4-'FL Characterization'!M$2)*VLOOKUP($A7,'FL Ratio'!$A$2:$B$9,2,FALSE)</f>
        <v>0.46056544916172781</v>
      </c>
      <c r="N7" s="4">
        <f>('FL Characterization'!N$4-'FL Characterization'!N$2)*VLOOKUP($A7,'FL Ratio'!$A$2:$B$9,2,FALSE)</f>
        <v>0.4344768649293233</v>
      </c>
      <c r="O7" s="4">
        <f>('FL Characterization'!O$4-'FL Characterization'!O$2)*VLOOKUP($A7,'FL Ratio'!$A$2:$B$9,2,FALSE)</f>
        <v>0.39999877726456357</v>
      </c>
      <c r="P7" s="4">
        <f>('FL Characterization'!P$4-'FL Characterization'!P$2)*VLOOKUP($A7,'FL Ratio'!$A$2:$B$9,2,FALSE)</f>
        <v>0.36844248536519819</v>
      </c>
      <c r="Q7" s="4">
        <f>('FL Characterization'!Q$4-'FL Characterization'!Q$2)*VLOOKUP($A7,'FL Ratio'!$A$2:$B$9,2,FALSE)</f>
        <v>0.33159352425486316</v>
      </c>
      <c r="R7" s="4">
        <f>('FL Characterization'!R$4-'FL Characterization'!R$2)*VLOOKUP($A7,'FL Ratio'!$A$2:$B$9,2,FALSE)</f>
        <v>0.32814212495595663</v>
      </c>
      <c r="S7" s="4">
        <f>('FL Characterization'!S$4-'FL Characterization'!S$2)*VLOOKUP($A7,'FL Ratio'!$A$2:$B$9,2,FALSE)</f>
        <v>0.25999045329916676</v>
      </c>
      <c r="T7" s="4">
        <f>('FL Characterization'!T$4-'FL Characterization'!T$2)*VLOOKUP($A7,'FL Ratio'!$A$2:$B$9,2,FALSE)</f>
        <v>0.21511104199953587</v>
      </c>
      <c r="U7" s="4">
        <f>('FL Characterization'!U$4-'FL Characterization'!U$2)*VLOOKUP($A7,'FL Ratio'!$A$2:$B$9,2,FALSE)</f>
        <v>0.25525768273909272</v>
      </c>
      <c r="V7" s="4">
        <f>('FL Characterization'!V$4-'FL Characterization'!V$2)*VLOOKUP($A7,'FL Ratio'!$A$2:$B$9,2,FALSE)</f>
        <v>0.26008246069270069</v>
      </c>
      <c r="W7" s="4">
        <f>('FL Characterization'!W$4-'FL Characterization'!W$2)*VLOOKUP($A7,'FL Ratio'!$A$2:$B$9,2,FALSE)</f>
        <v>0.2972220305216367</v>
      </c>
      <c r="X7" s="4">
        <f>('FL Characterization'!X$4-'FL Characterization'!X$2)*VLOOKUP($A7,'FL Ratio'!$A$2:$B$9,2,FALSE)</f>
        <v>0.14431696288210724</v>
      </c>
      <c r="Y7" s="4">
        <f>('FL Characterization'!Y$4-'FL Characterization'!Y$2)*VLOOKUP($A7,'FL Ratio'!$A$2:$B$9,2,FALSE)</f>
        <v>0.13856089057931442</v>
      </c>
    </row>
    <row r="8" spans="1:25" x14ac:dyDescent="0.25">
      <c r="A8">
        <v>7</v>
      </c>
      <c r="B8" s="4">
        <f>('FL Characterization'!B$4-'FL Characterization'!B$2)*VLOOKUP($A8,'FL Ratio'!$A$2:$B$9,2,FALSE)</f>
        <v>0.16205531513061622</v>
      </c>
      <c r="C8" s="4">
        <f>('FL Characterization'!C$4-'FL Characterization'!C$2)*VLOOKUP($A8,'FL Ratio'!$A$2:$B$9,2,FALSE)</f>
        <v>0.17840233606227088</v>
      </c>
      <c r="D8" s="4">
        <f>('FL Characterization'!D$4-'FL Characterization'!D$2)*VLOOKUP($A8,'FL Ratio'!$A$2:$B$9,2,FALSE)</f>
        <v>0.23220758657607662</v>
      </c>
      <c r="E8" s="4">
        <f>('FL Characterization'!E$4-'FL Characterization'!E$2)*VLOOKUP($A8,'FL Ratio'!$A$2:$B$9,2,FALSE)</f>
        <v>0.26621666094209018</v>
      </c>
      <c r="F8" s="4">
        <f>('FL Characterization'!F$4-'FL Characterization'!F$2)*VLOOKUP($A8,'FL Ratio'!$A$2:$B$9,2,FALSE)</f>
        <v>0.31301027484378041</v>
      </c>
      <c r="G8" s="4">
        <f>('FL Characterization'!G$4-'FL Characterization'!G$2)*VLOOKUP($A8,'FL Ratio'!$A$2:$B$9,2,FALSE)</f>
        <v>0.3658864750911705</v>
      </c>
      <c r="H8" s="4">
        <f>('FL Characterization'!H$4-'FL Characterization'!H$2)*VLOOKUP($A8,'FL Ratio'!$A$2:$B$9,2,FALSE)</f>
        <v>0.32615498966390088</v>
      </c>
      <c r="I8" s="4">
        <f>('FL Characterization'!I$4-'FL Characterization'!I$2)*VLOOKUP($A8,'FL Ratio'!$A$2:$B$9,2,FALSE)</f>
        <v>0.46627439572636914</v>
      </c>
      <c r="J8" s="4">
        <f>('FL Characterization'!J$4-'FL Characterization'!J$2)*VLOOKUP($A8,'FL Ratio'!$A$2:$B$9,2,FALSE)</f>
        <v>0.4277547149944243</v>
      </c>
      <c r="K8" s="4">
        <f>('FL Characterization'!K$4-'FL Characterization'!K$2)*VLOOKUP($A8,'FL Ratio'!$A$2:$B$9,2,FALSE)</f>
        <v>0.48312409119830663</v>
      </c>
      <c r="L8" s="4">
        <f>('FL Characterization'!L$4-'FL Characterization'!L$2)*VLOOKUP($A8,'FL Ratio'!$A$2:$B$9,2,FALSE)</f>
        <v>0.49652238737133758</v>
      </c>
      <c r="M8" s="4">
        <f>('FL Characterization'!M$4-'FL Characterization'!M$2)*VLOOKUP($A8,'FL Ratio'!$A$2:$B$9,2,FALSE)</f>
        <v>0.46056544916172781</v>
      </c>
      <c r="N8" s="4">
        <f>('FL Characterization'!N$4-'FL Characterization'!N$2)*VLOOKUP($A8,'FL Ratio'!$A$2:$B$9,2,FALSE)</f>
        <v>0.4344768649293233</v>
      </c>
      <c r="O8" s="4">
        <f>('FL Characterization'!O$4-'FL Characterization'!O$2)*VLOOKUP($A8,'FL Ratio'!$A$2:$B$9,2,FALSE)</f>
        <v>0.39999877726456357</v>
      </c>
      <c r="P8" s="4">
        <f>('FL Characterization'!P$4-'FL Characterization'!P$2)*VLOOKUP($A8,'FL Ratio'!$A$2:$B$9,2,FALSE)</f>
        <v>0.36844248536519819</v>
      </c>
      <c r="Q8" s="4">
        <f>('FL Characterization'!Q$4-'FL Characterization'!Q$2)*VLOOKUP($A8,'FL Ratio'!$A$2:$B$9,2,FALSE)</f>
        <v>0.33159352425486316</v>
      </c>
      <c r="R8" s="4">
        <f>('FL Characterization'!R$4-'FL Characterization'!R$2)*VLOOKUP($A8,'FL Ratio'!$A$2:$B$9,2,FALSE)</f>
        <v>0.32814212495595663</v>
      </c>
      <c r="S8" s="4">
        <f>('FL Characterization'!S$4-'FL Characterization'!S$2)*VLOOKUP($A8,'FL Ratio'!$A$2:$B$9,2,FALSE)</f>
        <v>0.25999045329916676</v>
      </c>
      <c r="T8" s="4">
        <f>('FL Characterization'!T$4-'FL Characterization'!T$2)*VLOOKUP($A8,'FL Ratio'!$A$2:$B$9,2,FALSE)</f>
        <v>0.21511104199953587</v>
      </c>
      <c r="U8" s="4">
        <f>('FL Characterization'!U$4-'FL Characterization'!U$2)*VLOOKUP($A8,'FL Ratio'!$A$2:$B$9,2,FALSE)</f>
        <v>0.25525768273909272</v>
      </c>
      <c r="V8" s="4">
        <f>('FL Characterization'!V$4-'FL Characterization'!V$2)*VLOOKUP($A8,'FL Ratio'!$A$2:$B$9,2,FALSE)</f>
        <v>0.26008246069270069</v>
      </c>
      <c r="W8" s="4">
        <f>('FL Characterization'!W$4-'FL Characterization'!W$2)*VLOOKUP($A8,'FL Ratio'!$A$2:$B$9,2,FALSE)</f>
        <v>0.2972220305216367</v>
      </c>
      <c r="X8" s="4">
        <f>('FL Characterization'!X$4-'FL Characterization'!X$2)*VLOOKUP($A8,'FL Ratio'!$A$2:$B$9,2,FALSE)</f>
        <v>0.14431696288210724</v>
      </c>
      <c r="Y8" s="4">
        <f>('FL Characterization'!Y$4-'FL Characterization'!Y$2)*VLOOKUP($A8,'FL Ratio'!$A$2:$B$9,2,FALSE)</f>
        <v>0.13856089057931442</v>
      </c>
    </row>
    <row r="9" spans="1:25" x14ac:dyDescent="0.25">
      <c r="A9">
        <v>8</v>
      </c>
      <c r="B9" s="4">
        <f>('FL Characterization'!B$4-'FL Characterization'!B$2)*VLOOKUP($A9,'FL Ratio'!$A$2:$B$9,2,FALSE)</f>
        <v>0.16205531513061622</v>
      </c>
      <c r="C9" s="4">
        <f>('FL Characterization'!C$4-'FL Characterization'!C$2)*VLOOKUP($A9,'FL Ratio'!$A$2:$B$9,2,FALSE)</f>
        <v>0.17840233606227088</v>
      </c>
      <c r="D9" s="4">
        <f>('FL Characterization'!D$4-'FL Characterization'!D$2)*VLOOKUP($A9,'FL Ratio'!$A$2:$B$9,2,FALSE)</f>
        <v>0.23220758657607662</v>
      </c>
      <c r="E9" s="4">
        <f>('FL Characterization'!E$4-'FL Characterization'!E$2)*VLOOKUP($A9,'FL Ratio'!$A$2:$B$9,2,FALSE)</f>
        <v>0.26621666094209018</v>
      </c>
      <c r="F9" s="4">
        <f>('FL Characterization'!F$4-'FL Characterization'!F$2)*VLOOKUP($A9,'FL Ratio'!$A$2:$B$9,2,FALSE)</f>
        <v>0.31301027484378041</v>
      </c>
      <c r="G9" s="4">
        <f>('FL Characterization'!G$4-'FL Characterization'!G$2)*VLOOKUP($A9,'FL Ratio'!$A$2:$B$9,2,FALSE)</f>
        <v>0.3658864750911705</v>
      </c>
      <c r="H9" s="4">
        <f>('FL Characterization'!H$4-'FL Characterization'!H$2)*VLOOKUP($A9,'FL Ratio'!$A$2:$B$9,2,FALSE)</f>
        <v>0.32615498966390088</v>
      </c>
      <c r="I9" s="4">
        <f>('FL Characterization'!I$4-'FL Characterization'!I$2)*VLOOKUP($A9,'FL Ratio'!$A$2:$B$9,2,FALSE)</f>
        <v>0.46627439572636914</v>
      </c>
      <c r="J9" s="4">
        <f>('FL Characterization'!J$4-'FL Characterization'!J$2)*VLOOKUP($A9,'FL Ratio'!$A$2:$B$9,2,FALSE)</f>
        <v>0.4277547149944243</v>
      </c>
      <c r="K9" s="4">
        <f>('FL Characterization'!K$4-'FL Characterization'!K$2)*VLOOKUP($A9,'FL Ratio'!$A$2:$B$9,2,FALSE)</f>
        <v>0.48312409119830663</v>
      </c>
      <c r="L9" s="4">
        <f>('FL Characterization'!L$4-'FL Characterization'!L$2)*VLOOKUP($A9,'FL Ratio'!$A$2:$B$9,2,FALSE)</f>
        <v>0.49652238737133758</v>
      </c>
      <c r="M9" s="4">
        <f>('FL Characterization'!M$4-'FL Characterization'!M$2)*VLOOKUP($A9,'FL Ratio'!$A$2:$B$9,2,FALSE)</f>
        <v>0.46056544916172781</v>
      </c>
      <c r="N9" s="4">
        <f>('FL Characterization'!N$4-'FL Characterization'!N$2)*VLOOKUP($A9,'FL Ratio'!$A$2:$B$9,2,FALSE)</f>
        <v>0.4344768649293233</v>
      </c>
      <c r="O9" s="4">
        <f>('FL Characterization'!O$4-'FL Characterization'!O$2)*VLOOKUP($A9,'FL Ratio'!$A$2:$B$9,2,FALSE)</f>
        <v>0.39999877726456357</v>
      </c>
      <c r="P9" s="4">
        <f>('FL Characterization'!P$4-'FL Characterization'!P$2)*VLOOKUP($A9,'FL Ratio'!$A$2:$B$9,2,FALSE)</f>
        <v>0.36844248536519819</v>
      </c>
      <c r="Q9" s="4">
        <f>('FL Characterization'!Q$4-'FL Characterization'!Q$2)*VLOOKUP($A9,'FL Ratio'!$A$2:$B$9,2,FALSE)</f>
        <v>0.33159352425486316</v>
      </c>
      <c r="R9" s="4">
        <f>('FL Characterization'!R$4-'FL Characterization'!R$2)*VLOOKUP($A9,'FL Ratio'!$A$2:$B$9,2,FALSE)</f>
        <v>0.32814212495595663</v>
      </c>
      <c r="S9" s="4">
        <f>('FL Characterization'!S$4-'FL Characterization'!S$2)*VLOOKUP($A9,'FL Ratio'!$A$2:$B$9,2,FALSE)</f>
        <v>0.25999045329916676</v>
      </c>
      <c r="T9" s="4">
        <f>('FL Characterization'!T$4-'FL Characterization'!T$2)*VLOOKUP($A9,'FL Ratio'!$A$2:$B$9,2,FALSE)</f>
        <v>0.21511104199953587</v>
      </c>
      <c r="U9" s="4">
        <f>('FL Characterization'!U$4-'FL Characterization'!U$2)*VLOOKUP($A9,'FL Ratio'!$A$2:$B$9,2,FALSE)</f>
        <v>0.25525768273909272</v>
      </c>
      <c r="V9" s="4">
        <f>('FL Characterization'!V$4-'FL Characterization'!V$2)*VLOOKUP($A9,'FL Ratio'!$A$2:$B$9,2,FALSE)</f>
        <v>0.26008246069270069</v>
      </c>
      <c r="W9" s="4">
        <f>('FL Characterization'!W$4-'FL Characterization'!W$2)*VLOOKUP($A9,'FL Ratio'!$A$2:$B$9,2,FALSE)</f>
        <v>0.2972220305216367</v>
      </c>
      <c r="X9" s="4">
        <f>('FL Characterization'!X$4-'FL Characterization'!X$2)*VLOOKUP($A9,'FL Ratio'!$A$2:$B$9,2,FALSE)</f>
        <v>0.14431696288210724</v>
      </c>
      <c r="Y9" s="4">
        <f>('FL Characterization'!Y$4-'FL Characterization'!Y$2)*VLOOKUP($A9,'FL Ratio'!$A$2:$B$9,2,FALSE)</f>
        <v>0.13856089057931442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2B88-6D6F-4E23-8532-8747F556FB64}">
  <dimension ref="A1:Y16"/>
  <sheetViews>
    <sheetView topLeftCell="G1"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Characterization'!B$2-'FL Characterization'!B$3)*VLOOKUP($A2,'FL Ratio'!$A$2:$B$9,2,FALSE)</f>
        <v>0.89855318158333919</v>
      </c>
      <c r="C2" s="4">
        <f>('FL Characterization'!C$2-'FL Characterization'!C$3)*VLOOKUP($A2,'FL Ratio'!$A$2:$B$9,2,FALSE)</f>
        <v>0.95093007341460012</v>
      </c>
      <c r="D2" s="4">
        <f>('FL Characterization'!D$2-'FL Characterization'!D$3)*VLOOKUP($A2,'FL Ratio'!$A$2:$B$9,2,FALSE)</f>
        <v>1.0041597166981266</v>
      </c>
      <c r="E2" s="4">
        <f>('FL Characterization'!E$2-'FL Characterization'!E$3)*VLOOKUP($A2,'FL Ratio'!$A$2:$B$9,2,FALSE)</f>
        <v>1.0498043602220275</v>
      </c>
      <c r="F2" s="4">
        <f>('FL Characterization'!F$2-'FL Characterization'!F$3)*VLOOKUP($A2,'FL Ratio'!$A$2:$B$9,2,FALSE)</f>
        <v>1.0617204397260545</v>
      </c>
      <c r="G2" s="4">
        <f>('FL Characterization'!G$2-'FL Characterization'!G$3)*VLOOKUP($A2,'FL Ratio'!$A$2:$B$9,2,FALSE)</f>
        <v>1.1106190032651793</v>
      </c>
      <c r="H2" s="4">
        <f>('FL Characterization'!H$2-'FL Characterization'!H$3)*VLOOKUP($A2,'FL Ratio'!$A$2:$B$9,2,FALSE)</f>
        <v>1.1049414738593057</v>
      </c>
      <c r="I2" s="4">
        <f>('FL Characterization'!I$2-'FL Characterization'!I$3)*VLOOKUP($A2,'FL Ratio'!$A$2:$B$9,2,FALSE)</f>
        <v>1.0444275379072159</v>
      </c>
      <c r="J2" s="4">
        <f>('FL Characterization'!J$2-'FL Characterization'!J$3)*VLOOKUP($A2,'FL Ratio'!$A$2:$B$9,2,FALSE)</f>
        <v>0.94629379841359818</v>
      </c>
      <c r="K2" s="4">
        <f>('FL Characterization'!K$2-'FL Characterization'!K$3)*VLOOKUP($A2,'FL Ratio'!$A$2:$B$9,2,FALSE)</f>
        <v>1.3896056172049469</v>
      </c>
      <c r="L2" s="4">
        <f>('FL Characterization'!L$2-'FL Characterization'!L$3)*VLOOKUP($A2,'FL Ratio'!$A$2:$B$9,2,FALSE)</f>
        <v>1.3570058268179408</v>
      </c>
      <c r="M2" s="4">
        <f>('FL Characterization'!M$2-'FL Characterization'!M$3)*VLOOKUP($A2,'FL Ratio'!$A$2:$B$9,2,FALSE)</f>
        <v>1.2495591438324753</v>
      </c>
      <c r="N2" s="4">
        <f>('FL Characterization'!N$2-'FL Characterization'!N$3)*VLOOKUP($A2,'FL Ratio'!$A$2:$B$9,2,FALSE)</f>
        <v>1.2191967039662817</v>
      </c>
      <c r="O2" s="4">
        <f>('FL Characterization'!O$2-'FL Characterization'!O$3)*VLOOKUP($A2,'FL Ratio'!$A$2:$B$9,2,FALSE)</f>
        <v>1.2242077407897265</v>
      </c>
      <c r="P2" s="4">
        <f>('FL Characterization'!P$2-'FL Characterization'!P$3)*VLOOKUP($A2,'FL Ratio'!$A$2:$B$9,2,FALSE)</f>
        <v>1.1662094216218202</v>
      </c>
      <c r="Q2" s="4">
        <f>('FL Characterization'!Q$2-'FL Characterization'!Q$3)*VLOOKUP($A2,'FL Ratio'!$A$2:$B$9,2,FALSE)</f>
        <v>1.0690047323946181</v>
      </c>
      <c r="R2" s="4">
        <f>('FL Characterization'!R$2-'FL Characterization'!R$3)*VLOOKUP($A2,'FL Ratio'!$A$2:$B$9,2,FALSE)</f>
        <v>0.96074569144673105</v>
      </c>
      <c r="S2" s="4">
        <f>('FL Characterization'!S$2-'FL Characterization'!S$3)*VLOOKUP($A2,'FL Ratio'!$A$2:$B$9,2,FALSE)</f>
        <v>0.92628106827858603</v>
      </c>
      <c r="T2" s="4">
        <f>('FL Characterization'!T$2-'FL Characterization'!T$3)*VLOOKUP($A2,'FL Ratio'!$A$2:$B$9,2,FALSE)</f>
        <v>0.5822564475241826</v>
      </c>
      <c r="U2" s="4">
        <f>('FL Characterization'!U$2-'FL Characterization'!U$3)*VLOOKUP($A2,'FL Ratio'!$A$2:$B$9,2,FALSE)</f>
        <v>0.62267013411326477</v>
      </c>
      <c r="V2" s="4">
        <f>('FL Characterization'!V$2-'FL Characterization'!V$3)*VLOOKUP($A2,'FL Ratio'!$A$2:$B$9,2,FALSE)</f>
        <v>0.68077841333685796</v>
      </c>
      <c r="W2" s="4">
        <f>('FL Characterization'!W$2-'FL Characterization'!W$3)*VLOOKUP($A2,'FL Ratio'!$A$2:$B$9,2,FALSE)</f>
        <v>0.69702332850251769</v>
      </c>
      <c r="X2" s="4">
        <f>('FL Characterization'!X$2-'FL Characterization'!X$3)*VLOOKUP($A2,'FL Ratio'!$A$2:$B$9,2,FALSE)</f>
        <v>0.72694817222873287</v>
      </c>
      <c r="Y2" s="4">
        <f>('FL Characterization'!Y$2-'FL Characterization'!Y$3)*VLOOKUP($A2,'FL Ratio'!$A$2:$B$9,2,FALSE)</f>
        <v>0.80241667575423858</v>
      </c>
    </row>
    <row r="3" spans="1:25" x14ac:dyDescent="0.25">
      <c r="A3">
        <v>2</v>
      </c>
      <c r="B3" s="4">
        <f>('FL Characterization'!B$2-'FL Characterization'!B$3)*VLOOKUP($A3,'FL Ratio'!$A$2:$B$9,2,FALSE)</f>
        <v>0.74879431798611595</v>
      </c>
      <c r="C3" s="4">
        <f>('FL Characterization'!C$2-'FL Characterization'!C$3)*VLOOKUP($A3,'FL Ratio'!$A$2:$B$9,2,FALSE)</f>
        <v>0.79244172784550004</v>
      </c>
      <c r="D3" s="4">
        <f>('FL Characterization'!D$2-'FL Characterization'!D$3)*VLOOKUP($A3,'FL Ratio'!$A$2:$B$9,2,FALSE)</f>
        <v>0.83679976391510547</v>
      </c>
      <c r="E3" s="4">
        <f>('FL Characterization'!E$2-'FL Characterization'!E$3)*VLOOKUP($A3,'FL Ratio'!$A$2:$B$9,2,FALSE)</f>
        <v>0.87483696685168955</v>
      </c>
      <c r="F3" s="4">
        <f>('FL Characterization'!F$2-'FL Characterization'!F$3)*VLOOKUP($A3,'FL Ratio'!$A$2:$B$9,2,FALSE)</f>
        <v>0.88476703310504523</v>
      </c>
      <c r="G3" s="4">
        <f>('FL Characterization'!G$2-'FL Characterization'!G$3)*VLOOKUP($A3,'FL Ratio'!$A$2:$B$9,2,FALSE)</f>
        <v>0.92551583605431598</v>
      </c>
      <c r="H3" s="4">
        <f>('FL Characterization'!H$2-'FL Characterization'!H$3)*VLOOKUP($A3,'FL Ratio'!$A$2:$B$9,2,FALSE)</f>
        <v>0.92078456154942145</v>
      </c>
      <c r="I3" s="4">
        <f>('FL Characterization'!I$2-'FL Characterization'!I$3)*VLOOKUP($A3,'FL Ratio'!$A$2:$B$9,2,FALSE)</f>
        <v>0.87035628158934641</v>
      </c>
      <c r="J3" s="4">
        <f>('FL Characterization'!J$2-'FL Characterization'!J$3)*VLOOKUP($A3,'FL Ratio'!$A$2:$B$9,2,FALSE)</f>
        <v>0.78857816534466507</v>
      </c>
      <c r="K3" s="4">
        <f>('FL Characterization'!K$2-'FL Characterization'!K$3)*VLOOKUP($A3,'FL Ratio'!$A$2:$B$9,2,FALSE)</f>
        <v>1.1580046810041222</v>
      </c>
      <c r="L3" s="4">
        <f>('FL Characterization'!L$2-'FL Characterization'!L$3)*VLOOKUP($A3,'FL Ratio'!$A$2:$B$9,2,FALSE)</f>
        <v>1.1308381890149506</v>
      </c>
      <c r="M3" s="4">
        <f>('FL Characterization'!M$2-'FL Characterization'!M$3)*VLOOKUP($A3,'FL Ratio'!$A$2:$B$9,2,FALSE)</f>
        <v>1.0412992865270625</v>
      </c>
      <c r="N3" s="4">
        <f>('FL Characterization'!N$2-'FL Characterization'!N$3)*VLOOKUP($A3,'FL Ratio'!$A$2:$B$9,2,FALSE)</f>
        <v>1.0159972533052346</v>
      </c>
      <c r="O3" s="4">
        <f>('FL Characterization'!O$2-'FL Characterization'!O$3)*VLOOKUP($A3,'FL Ratio'!$A$2:$B$9,2,FALSE)</f>
        <v>1.0201731173247719</v>
      </c>
      <c r="P3" s="4">
        <f>('FL Characterization'!P$2-'FL Characterization'!P$3)*VLOOKUP($A3,'FL Ratio'!$A$2:$B$9,2,FALSE)</f>
        <v>0.97184118468485003</v>
      </c>
      <c r="Q3" s="4">
        <f>('FL Characterization'!Q$2-'FL Characterization'!Q$3)*VLOOKUP($A3,'FL Ratio'!$A$2:$B$9,2,FALSE)</f>
        <v>0.89083727699551496</v>
      </c>
      <c r="R3" s="4">
        <f>('FL Characterization'!R$2-'FL Characterization'!R$3)*VLOOKUP($A3,'FL Ratio'!$A$2:$B$9,2,FALSE)</f>
        <v>0.80062140953894245</v>
      </c>
      <c r="S3" s="4">
        <f>('FL Characterization'!S$2-'FL Characterization'!S$3)*VLOOKUP($A3,'FL Ratio'!$A$2:$B$9,2,FALSE)</f>
        <v>0.77190089023215491</v>
      </c>
      <c r="T3" s="4">
        <f>('FL Characterization'!T$2-'FL Characterization'!T$3)*VLOOKUP($A3,'FL Ratio'!$A$2:$B$9,2,FALSE)</f>
        <v>0.48521370627015215</v>
      </c>
      <c r="U3" s="4">
        <f>('FL Characterization'!U$2-'FL Characterization'!U$3)*VLOOKUP($A3,'FL Ratio'!$A$2:$B$9,2,FALSE)</f>
        <v>0.5188917784277205</v>
      </c>
      <c r="V3" s="4">
        <f>('FL Characterization'!V$2-'FL Characterization'!V$3)*VLOOKUP($A3,'FL Ratio'!$A$2:$B$9,2,FALSE)</f>
        <v>0.56731534444738152</v>
      </c>
      <c r="W3" s="4">
        <f>('FL Characterization'!W$2-'FL Characterization'!W$3)*VLOOKUP($A3,'FL Ratio'!$A$2:$B$9,2,FALSE)</f>
        <v>0.58085277375209798</v>
      </c>
      <c r="X3" s="4">
        <f>('FL Characterization'!X$2-'FL Characterization'!X$3)*VLOOKUP($A3,'FL Ratio'!$A$2:$B$9,2,FALSE)</f>
        <v>0.605790143523944</v>
      </c>
      <c r="Y3" s="4">
        <f>('FL Characterization'!Y$2-'FL Characterization'!Y$3)*VLOOKUP($A3,'FL Ratio'!$A$2:$B$9,2,FALSE)</f>
        <v>0.66868056312853208</v>
      </c>
    </row>
    <row r="4" spans="1:25" x14ac:dyDescent="0.25">
      <c r="A4">
        <v>3</v>
      </c>
      <c r="B4" s="4">
        <f>('FL Characterization'!B$2-'FL Characterization'!B$3)*VLOOKUP($A4,'FL Ratio'!$A$2:$B$9,2,FALSE)</f>
        <v>0.59903545438889283</v>
      </c>
      <c r="C4" s="4">
        <f>('FL Characterization'!C$2-'FL Characterization'!C$3)*VLOOKUP($A4,'FL Ratio'!$A$2:$B$9,2,FALSE)</f>
        <v>0.63395338227640008</v>
      </c>
      <c r="D4" s="4">
        <f>('FL Characterization'!D$2-'FL Characterization'!D$3)*VLOOKUP($A4,'FL Ratio'!$A$2:$B$9,2,FALSE)</f>
        <v>0.66943981113208439</v>
      </c>
      <c r="E4" s="4">
        <f>('FL Characterization'!E$2-'FL Characterization'!E$3)*VLOOKUP($A4,'FL Ratio'!$A$2:$B$9,2,FALSE)</f>
        <v>0.69986957348135159</v>
      </c>
      <c r="F4" s="4">
        <f>('FL Characterization'!F$2-'FL Characterization'!F$3)*VLOOKUP($A4,'FL Ratio'!$A$2:$B$9,2,FALSE)</f>
        <v>0.70781362648403623</v>
      </c>
      <c r="G4" s="4">
        <f>('FL Characterization'!G$2-'FL Characterization'!G$3)*VLOOKUP($A4,'FL Ratio'!$A$2:$B$9,2,FALSE)</f>
        <v>0.7404126688434528</v>
      </c>
      <c r="H4" s="4">
        <f>('FL Characterization'!H$2-'FL Characterization'!H$3)*VLOOKUP($A4,'FL Ratio'!$A$2:$B$9,2,FALSE)</f>
        <v>0.73662764923953716</v>
      </c>
      <c r="I4" s="4">
        <f>('FL Characterization'!I$2-'FL Characterization'!I$3)*VLOOKUP($A4,'FL Ratio'!$A$2:$B$9,2,FALSE)</f>
        <v>0.69628502527147718</v>
      </c>
      <c r="J4" s="4">
        <f>('FL Characterization'!J$2-'FL Characterization'!J$3)*VLOOKUP($A4,'FL Ratio'!$A$2:$B$9,2,FALSE)</f>
        <v>0.63086253227573208</v>
      </c>
      <c r="K4" s="4">
        <f>('FL Characterization'!K$2-'FL Characterization'!K$3)*VLOOKUP($A4,'FL Ratio'!$A$2:$B$9,2,FALSE)</f>
        <v>0.92640374480329779</v>
      </c>
      <c r="L4" s="4">
        <f>('FL Characterization'!L$2-'FL Characterization'!L$3)*VLOOKUP($A4,'FL Ratio'!$A$2:$B$9,2,FALSE)</f>
        <v>0.90467055121196049</v>
      </c>
      <c r="M4" s="4">
        <f>('FL Characterization'!M$2-'FL Characterization'!M$3)*VLOOKUP($A4,'FL Ratio'!$A$2:$B$9,2,FALSE)</f>
        <v>0.83303942922165009</v>
      </c>
      <c r="N4" s="4">
        <f>('FL Characterization'!N$2-'FL Characterization'!N$3)*VLOOKUP($A4,'FL Ratio'!$A$2:$B$9,2,FALSE)</f>
        <v>0.81279780264418766</v>
      </c>
      <c r="O4" s="4">
        <f>('FL Characterization'!O$2-'FL Characterization'!O$3)*VLOOKUP($A4,'FL Ratio'!$A$2:$B$9,2,FALSE)</f>
        <v>0.81613849385981763</v>
      </c>
      <c r="P4" s="4">
        <f>('FL Characterization'!P$2-'FL Characterization'!P$3)*VLOOKUP($A4,'FL Ratio'!$A$2:$B$9,2,FALSE)</f>
        <v>0.77747294774788001</v>
      </c>
      <c r="Q4" s="4">
        <f>('FL Characterization'!Q$2-'FL Characterization'!Q$3)*VLOOKUP($A4,'FL Ratio'!$A$2:$B$9,2,FALSE)</f>
        <v>0.71266982159641201</v>
      </c>
      <c r="R4" s="4">
        <f>('FL Characterization'!R$2-'FL Characterization'!R$3)*VLOOKUP($A4,'FL Ratio'!$A$2:$B$9,2,FALSE)</f>
        <v>0.64049712763115396</v>
      </c>
      <c r="S4" s="4">
        <f>('FL Characterization'!S$2-'FL Characterization'!S$3)*VLOOKUP($A4,'FL Ratio'!$A$2:$B$9,2,FALSE)</f>
        <v>0.61752071218572402</v>
      </c>
      <c r="T4" s="4">
        <f>('FL Characterization'!T$2-'FL Characterization'!T$3)*VLOOKUP($A4,'FL Ratio'!$A$2:$B$9,2,FALSE)</f>
        <v>0.38817096501612175</v>
      </c>
      <c r="U4" s="4">
        <f>('FL Characterization'!U$2-'FL Characterization'!U$3)*VLOOKUP($A4,'FL Ratio'!$A$2:$B$9,2,FALSE)</f>
        <v>0.41511342274217644</v>
      </c>
      <c r="V4" s="4">
        <f>('FL Characterization'!V$2-'FL Characterization'!V$3)*VLOOKUP($A4,'FL Ratio'!$A$2:$B$9,2,FALSE)</f>
        <v>0.45385227555790525</v>
      </c>
      <c r="W4" s="4">
        <f>('FL Characterization'!W$2-'FL Characterization'!W$3)*VLOOKUP($A4,'FL Ratio'!$A$2:$B$9,2,FALSE)</f>
        <v>0.46468221900167839</v>
      </c>
      <c r="X4" s="4">
        <f>('FL Characterization'!X$2-'FL Characterization'!X$3)*VLOOKUP($A4,'FL Ratio'!$A$2:$B$9,2,FALSE)</f>
        <v>0.48463211481915525</v>
      </c>
      <c r="Y4" s="4">
        <f>('FL Characterization'!Y$2-'FL Characterization'!Y$3)*VLOOKUP($A4,'FL Ratio'!$A$2:$B$9,2,FALSE)</f>
        <v>0.53494445050282569</v>
      </c>
    </row>
    <row r="5" spans="1:25" x14ac:dyDescent="0.25">
      <c r="A5">
        <v>4</v>
      </c>
      <c r="B5" s="4">
        <f>('FL Characterization'!B$2-'FL Characterization'!B$3)*VLOOKUP($A5,'FL Ratio'!$A$2:$B$9,2,FALSE)</f>
        <v>0.44927659079166959</v>
      </c>
      <c r="C5" s="4">
        <f>('FL Characterization'!C$2-'FL Characterization'!C$3)*VLOOKUP($A5,'FL Ratio'!$A$2:$B$9,2,FALSE)</f>
        <v>0.47546503670730006</v>
      </c>
      <c r="D5" s="4">
        <f>('FL Characterization'!D$2-'FL Characterization'!D$3)*VLOOKUP($A5,'FL Ratio'!$A$2:$B$9,2,FALSE)</f>
        <v>0.50207985834906332</v>
      </c>
      <c r="E5" s="4">
        <f>('FL Characterization'!E$2-'FL Characterization'!E$3)*VLOOKUP($A5,'FL Ratio'!$A$2:$B$9,2,FALSE)</f>
        <v>0.52490218011101375</v>
      </c>
      <c r="F5" s="4">
        <f>('FL Characterization'!F$2-'FL Characterization'!F$3)*VLOOKUP($A5,'FL Ratio'!$A$2:$B$9,2,FALSE)</f>
        <v>0.53086021986302723</v>
      </c>
      <c r="G5" s="4">
        <f>('FL Characterization'!G$2-'FL Characterization'!G$3)*VLOOKUP($A5,'FL Ratio'!$A$2:$B$9,2,FALSE)</f>
        <v>0.55530950163258963</v>
      </c>
      <c r="H5" s="4">
        <f>('FL Characterization'!H$2-'FL Characterization'!H$3)*VLOOKUP($A5,'FL Ratio'!$A$2:$B$9,2,FALSE)</f>
        <v>0.55247073692965287</v>
      </c>
      <c r="I5" s="4">
        <f>('FL Characterization'!I$2-'FL Characterization'!I$3)*VLOOKUP($A5,'FL Ratio'!$A$2:$B$9,2,FALSE)</f>
        <v>0.52221376895360794</v>
      </c>
      <c r="J5" s="4">
        <f>('FL Characterization'!J$2-'FL Characterization'!J$3)*VLOOKUP($A5,'FL Ratio'!$A$2:$B$9,2,FALSE)</f>
        <v>0.47314689920679909</v>
      </c>
      <c r="K5" s="4">
        <f>('FL Characterization'!K$2-'FL Characterization'!K$3)*VLOOKUP($A5,'FL Ratio'!$A$2:$B$9,2,FALSE)</f>
        <v>0.69480280860247345</v>
      </c>
      <c r="L5" s="4">
        <f>('FL Characterization'!L$2-'FL Characterization'!L$3)*VLOOKUP($A5,'FL Ratio'!$A$2:$B$9,2,FALSE)</f>
        <v>0.6785029134089704</v>
      </c>
      <c r="M5" s="4">
        <f>('FL Characterization'!M$2-'FL Characterization'!M$3)*VLOOKUP($A5,'FL Ratio'!$A$2:$B$9,2,FALSE)</f>
        <v>0.62477957191623767</v>
      </c>
      <c r="N5" s="4">
        <f>('FL Characterization'!N$2-'FL Characterization'!N$3)*VLOOKUP($A5,'FL Ratio'!$A$2:$B$9,2,FALSE)</f>
        <v>0.60959835198314083</v>
      </c>
      <c r="O5" s="4">
        <f>('FL Characterization'!O$2-'FL Characterization'!O$3)*VLOOKUP($A5,'FL Ratio'!$A$2:$B$9,2,FALSE)</f>
        <v>0.61210387039486325</v>
      </c>
      <c r="P5" s="4">
        <f>('FL Characterization'!P$2-'FL Characterization'!P$3)*VLOOKUP($A5,'FL Ratio'!$A$2:$B$9,2,FALSE)</f>
        <v>0.58310471081091009</v>
      </c>
      <c r="Q5" s="4">
        <f>('FL Characterization'!Q$2-'FL Characterization'!Q$3)*VLOOKUP($A5,'FL Ratio'!$A$2:$B$9,2,FALSE)</f>
        <v>0.53450236619730906</v>
      </c>
      <c r="R5" s="4">
        <f>('FL Characterization'!R$2-'FL Characterization'!R$3)*VLOOKUP($A5,'FL Ratio'!$A$2:$B$9,2,FALSE)</f>
        <v>0.48037284572336553</v>
      </c>
      <c r="S5" s="4">
        <f>('FL Characterization'!S$2-'FL Characterization'!S$3)*VLOOKUP($A5,'FL Ratio'!$A$2:$B$9,2,FALSE)</f>
        <v>0.46314053413929301</v>
      </c>
      <c r="T5" s="4">
        <f>('FL Characterization'!T$2-'FL Characterization'!T$3)*VLOOKUP($A5,'FL Ratio'!$A$2:$B$9,2,FALSE)</f>
        <v>0.2911282237620913</v>
      </c>
      <c r="U5" s="4">
        <f>('FL Characterization'!U$2-'FL Characterization'!U$3)*VLOOKUP($A5,'FL Ratio'!$A$2:$B$9,2,FALSE)</f>
        <v>0.31133506705663239</v>
      </c>
      <c r="V5" s="4">
        <f>('FL Characterization'!V$2-'FL Characterization'!V$3)*VLOOKUP($A5,'FL Ratio'!$A$2:$B$9,2,FALSE)</f>
        <v>0.34038920666842898</v>
      </c>
      <c r="W5" s="4">
        <f>('FL Characterization'!W$2-'FL Characterization'!W$3)*VLOOKUP($A5,'FL Ratio'!$A$2:$B$9,2,FALSE)</f>
        <v>0.34851166425125885</v>
      </c>
      <c r="X5" s="4">
        <f>('FL Characterization'!X$2-'FL Characterization'!X$3)*VLOOKUP($A5,'FL Ratio'!$A$2:$B$9,2,FALSE)</f>
        <v>0.36347408611436643</v>
      </c>
      <c r="Y5" s="4">
        <f>('FL Characterization'!Y$2-'FL Characterization'!Y$3)*VLOOKUP($A5,'FL Ratio'!$A$2:$B$9,2,FALSE)</f>
        <v>0.40120833787711929</v>
      </c>
    </row>
    <row r="6" spans="1:25" x14ac:dyDescent="0.25">
      <c r="A6">
        <v>5</v>
      </c>
      <c r="B6" s="4">
        <f>('FL Characterization'!B$2-'FL Characterization'!B$3)*VLOOKUP($A6,'FL Ratio'!$A$2:$B$9,2,FALSE)</f>
        <v>0.44927659079166959</v>
      </c>
      <c r="C6" s="4">
        <f>('FL Characterization'!C$2-'FL Characterization'!C$3)*VLOOKUP($A6,'FL Ratio'!$A$2:$B$9,2,FALSE)</f>
        <v>0.47546503670730006</v>
      </c>
      <c r="D6" s="4">
        <f>('FL Characterization'!D$2-'FL Characterization'!D$3)*VLOOKUP($A6,'FL Ratio'!$A$2:$B$9,2,FALSE)</f>
        <v>0.50207985834906332</v>
      </c>
      <c r="E6" s="4">
        <f>('FL Characterization'!E$2-'FL Characterization'!E$3)*VLOOKUP($A6,'FL Ratio'!$A$2:$B$9,2,FALSE)</f>
        <v>0.52490218011101375</v>
      </c>
      <c r="F6" s="4">
        <f>('FL Characterization'!F$2-'FL Characterization'!F$3)*VLOOKUP($A6,'FL Ratio'!$A$2:$B$9,2,FALSE)</f>
        <v>0.53086021986302723</v>
      </c>
      <c r="G6" s="4">
        <f>('FL Characterization'!G$2-'FL Characterization'!G$3)*VLOOKUP($A6,'FL Ratio'!$A$2:$B$9,2,FALSE)</f>
        <v>0.55530950163258963</v>
      </c>
      <c r="H6" s="4">
        <f>('FL Characterization'!H$2-'FL Characterization'!H$3)*VLOOKUP($A6,'FL Ratio'!$A$2:$B$9,2,FALSE)</f>
        <v>0.55247073692965287</v>
      </c>
      <c r="I6" s="4">
        <f>('FL Characterization'!I$2-'FL Characterization'!I$3)*VLOOKUP($A6,'FL Ratio'!$A$2:$B$9,2,FALSE)</f>
        <v>0.52221376895360794</v>
      </c>
      <c r="J6" s="4">
        <f>('FL Characterization'!J$2-'FL Characterization'!J$3)*VLOOKUP($A6,'FL Ratio'!$A$2:$B$9,2,FALSE)</f>
        <v>0.47314689920679909</v>
      </c>
      <c r="K6" s="4">
        <f>('FL Characterization'!K$2-'FL Characterization'!K$3)*VLOOKUP($A6,'FL Ratio'!$A$2:$B$9,2,FALSE)</f>
        <v>0.69480280860247345</v>
      </c>
      <c r="L6" s="4">
        <f>('FL Characterization'!L$2-'FL Characterization'!L$3)*VLOOKUP($A6,'FL Ratio'!$A$2:$B$9,2,FALSE)</f>
        <v>0.6785029134089704</v>
      </c>
      <c r="M6" s="4">
        <f>('FL Characterization'!M$2-'FL Characterization'!M$3)*VLOOKUP($A6,'FL Ratio'!$A$2:$B$9,2,FALSE)</f>
        <v>0.62477957191623767</v>
      </c>
      <c r="N6" s="4">
        <f>('FL Characterization'!N$2-'FL Characterization'!N$3)*VLOOKUP($A6,'FL Ratio'!$A$2:$B$9,2,FALSE)</f>
        <v>0.60959835198314083</v>
      </c>
      <c r="O6" s="4">
        <f>('FL Characterization'!O$2-'FL Characterization'!O$3)*VLOOKUP($A6,'FL Ratio'!$A$2:$B$9,2,FALSE)</f>
        <v>0.61210387039486325</v>
      </c>
      <c r="P6" s="4">
        <f>('FL Characterization'!P$2-'FL Characterization'!P$3)*VLOOKUP($A6,'FL Ratio'!$A$2:$B$9,2,FALSE)</f>
        <v>0.58310471081091009</v>
      </c>
      <c r="Q6" s="4">
        <f>('FL Characterization'!Q$2-'FL Characterization'!Q$3)*VLOOKUP($A6,'FL Ratio'!$A$2:$B$9,2,FALSE)</f>
        <v>0.53450236619730906</v>
      </c>
      <c r="R6" s="4">
        <f>('FL Characterization'!R$2-'FL Characterization'!R$3)*VLOOKUP($A6,'FL Ratio'!$A$2:$B$9,2,FALSE)</f>
        <v>0.48037284572336553</v>
      </c>
      <c r="S6" s="4">
        <f>('FL Characterization'!S$2-'FL Characterization'!S$3)*VLOOKUP($A6,'FL Ratio'!$A$2:$B$9,2,FALSE)</f>
        <v>0.46314053413929301</v>
      </c>
      <c r="T6" s="4">
        <f>('FL Characterization'!T$2-'FL Characterization'!T$3)*VLOOKUP($A6,'FL Ratio'!$A$2:$B$9,2,FALSE)</f>
        <v>0.2911282237620913</v>
      </c>
      <c r="U6" s="4">
        <f>('FL Characterization'!U$2-'FL Characterization'!U$3)*VLOOKUP($A6,'FL Ratio'!$A$2:$B$9,2,FALSE)</f>
        <v>0.31133506705663239</v>
      </c>
      <c r="V6" s="4">
        <f>('FL Characterization'!V$2-'FL Characterization'!V$3)*VLOOKUP($A6,'FL Ratio'!$A$2:$B$9,2,FALSE)</f>
        <v>0.34038920666842898</v>
      </c>
      <c r="W6" s="4">
        <f>('FL Characterization'!W$2-'FL Characterization'!W$3)*VLOOKUP($A6,'FL Ratio'!$A$2:$B$9,2,FALSE)</f>
        <v>0.34851166425125885</v>
      </c>
      <c r="X6" s="4">
        <f>('FL Characterization'!X$2-'FL Characterization'!X$3)*VLOOKUP($A6,'FL Ratio'!$A$2:$B$9,2,FALSE)</f>
        <v>0.36347408611436643</v>
      </c>
      <c r="Y6" s="4">
        <f>('FL Characterization'!Y$2-'FL Characterization'!Y$3)*VLOOKUP($A6,'FL Ratio'!$A$2:$B$9,2,FALSE)</f>
        <v>0.40120833787711929</v>
      </c>
    </row>
    <row r="7" spans="1:25" x14ac:dyDescent="0.25">
      <c r="A7">
        <v>6</v>
      </c>
      <c r="B7" s="4">
        <f>('FL Characterization'!B$2-'FL Characterization'!B$3)*VLOOKUP($A7,'FL Ratio'!$A$2:$B$9,2,FALSE)</f>
        <v>0.44927659079166959</v>
      </c>
      <c r="C7" s="4">
        <f>('FL Characterization'!C$2-'FL Characterization'!C$3)*VLOOKUP($A7,'FL Ratio'!$A$2:$B$9,2,FALSE)</f>
        <v>0.47546503670730006</v>
      </c>
      <c r="D7" s="4">
        <f>('FL Characterization'!D$2-'FL Characterization'!D$3)*VLOOKUP($A7,'FL Ratio'!$A$2:$B$9,2,FALSE)</f>
        <v>0.50207985834906332</v>
      </c>
      <c r="E7" s="4">
        <f>('FL Characterization'!E$2-'FL Characterization'!E$3)*VLOOKUP($A7,'FL Ratio'!$A$2:$B$9,2,FALSE)</f>
        <v>0.52490218011101375</v>
      </c>
      <c r="F7" s="4">
        <f>('FL Characterization'!F$2-'FL Characterization'!F$3)*VLOOKUP($A7,'FL Ratio'!$A$2:$B$9,2,FALSE)</f>
        <v>0.53086021986302723</v>
      </c>
      <c r="G7" s="4">
        <f>('FL Characterization'!G$2-'FL Characterization'!G$3)*VLOOKUP($A7,'FL Ratio'!$A$2:$B$9,2,FALSE)</f>
        <v>0.55530950163258963</v>
      </c>
      <c r="H7" s="4">
        <f>('FL Characterization'!H$2-'FL Characterization'!H$3)*VLOOKUP($A7,'FL Ratio'!$A$2:$B$9,2,FALSE)</f>
        <v>0.55247073692965287</v>
      </c>
      <c r="I7" s="4">
        <f>('FL Characterization'!I$2-'FL Characterization'!I$3)*VLOOKUP($A7,'FL Ratio'!$A$2:$B$9,2,FALSE)</f>
        <v>0.52221376895360794</v>
      </c>
      <c r="J7" s="4">
        <f>('FL Characterization'!J$2-'FL Characterization'!J$3)*VLOOKUP($A7,'FL Ratio'!$A$2:$B$9,2,FALSE)</f>
        <v>0.47314689920679909</v>
      </c>
      <c r="K7" s="4">
        <f>('FL Characterization'!K$2-'FL Characterization'!K$3)*VLOOKUP($A7,'FL Ratio'!$A$2:$B$9,2,FALSE)</f>
        <v>0.69480280860247345</v>
      </c>
      <c r="L7" s="4">
        <f>('FL Characterization'!L$2-'FL Characterization'!L$3)*VLOOKUP($A7,'FL Ratio'!$A$2:$B$9,2,FALSE)</f>
        <v>0.6785029134089704</v>
      </c>
      <c r="M7" s="4">
        <f>('FL Characterization'!M$2-'FL Characterization'!M$3)*VLOOKUP($A7,'FL Ratio'!$A$2:$B$9,2,FALSE)</f>
        <v>0.62477957191623767</v>
      </c>
      <c r="N7" s="4">
        <f>('FL Characterization'!N$2-'FL Characterization'!N$3)*VLOOKUP($A7,'FL Ratio'!$A$2:$B$9,2,FALSE)</f>
        <v>0.60959835198314083</v>
      </c>
      <c r="O7" s="4">
        <f>('FL Characterization'!O$2-'FL Characterization'!O$3)*VLOOKUP($A7,'FL Ratio'!$A$2:$B$9,2,FALSE)</f>
        <v>0.61210387039486325</v>
      </c>
      <c r="P7" s="4">
        <f>('FL Characterization'!P$2-'FL Characterization'!P$3)*VLOOKUP($A7,'FL Ratio'!$A$2:$B$9,2,FALSE)</f>
        <v>0.58310471081091009</v>
      </c>
      <c r="Q7" s="4">
        <f>('FL Characterization'!Q$2-'FL Characterization'!Q$3)*VLOOKUP($A7,'FL Ratio'!$A$2:$B$9,2,FALSE)</f>
        <v>0.53450236619730906</v>
      </c>
      <c r="R7" s="4">
        <f>('FL Characterization'!R$2-'FL Characterization'!R$3)*VLOOKUP($A7,'FL Ratio'!$A$2:$B$9,2,FALSE)</f>
        <v>0.48037284572336553</v>
      </c>
      <c r="S7" s="4">
        <f>('FL Characterization'!S$2-'FL Characterization'!S$3)*VLOOKUP($A7,'FL Ratio'!$A$2:$B$9,2,FALSE)</f>
        <v>0.46314053413929301</v>
      </c>
      <c r="T7" s="4">
        <f>('FL Characterization'!T$2-'FL Characterization'!T$3)*VLOOKUP($A7,'FL Ratio'!$A$2:$B$9,2,FALSE)</f>
        <v>0.2911282237620913</v>
      </c>
      <c r="U7" s="4">
        <f>('FL Characterization'!U$2-'FL Characterization'!U$3)*VLOOKUP($A7,'FL Ratio'!$A$2:$B$9,2,FALSE)</f>
        <v>0.31133506705663239</v>
      </c>
      <c r="V7" s="4">
        <f>('FL Characterization'!V$2-'FL Characterization'!V$3)*VLOOKUP($A7,'FL Ratio'!$A$2:$B$9,2,FALSE)</f>
        <v>0.34038920666842898</v>
      </c>
      <c r="W7" s="4">
        <f>('FL Characterization'!W$2-'FL Characterization'!W$3)*VLOOKUP($A7,'FL Ratio'!$A$2:$B$9,2,FALSE)</f>
        <v>0.34851166425125885</v>
      </c>
      <c r="X7" s="4">
        <f>('FL Characterization'!X$2-'FL Characterization'!X$3)*VLOOKUP($A7,'FL Ratio'!$A$2:$B$9,2,FALSE)</f>
        <v>0.36347408611436643</v>
      </c>
      <c r="Y7" s="4">
        <f>('FL Characterization'!Y$2-'FL Characterization'!Y$3)*VLOOKUP($A7,'FL Ratio'!$A$2:$B$9,2,FALSE)</f>
        <v>0.40120833787711929</v>
      </c>
    </row>
    <row r="8" spans="1:25" x14ac:dyDescent="0.25">
      <c r="A8">
        <v>7</v>
      </c>
      <c r="B8" s="4">
        <f>('FL Characterization'!B$2-'FL Characterization'!B$3)*VLOOKUP($A8,'FL Ratio'!$A$2:$B$9,2,FALSE)</f>
        <v>0.44927659079166959</v>
      </c>
      <c r="C8" s="4">
        <f>('FL Characterization'!C$2-'FL Characterization'!C$3)*VLOOKUP($A8,'FL Ratio'!$A$2:$B$9,2,FALSE)</f>
        <v>0.47546503670730006</v>
      </c>
      <c r="D8" s="4">
        <f>('FL Characterization'!D$2-'FL Characterization'!D$3)*VLOOKUP($A8,'FL Ratio'!$A$2:$B$9,2,FALSE)</f>
        <v>0.50207985834906332</v>
      </c>
      <c r="E8" s="4">
        <f>('FL Characterization'!E$2-'FL Characterization'!E$3)*VLOOKUP($A8,'FL Ratio'!$A$2:$B$9,2,FALSE)</f>
        <v>0.52490218011101375</v>
      </c>
      <c r="F8" s="4">
        <f>('FL Characterization'!F$2-'FL Characterization'!F$3)*VLOOKUP($A8,'FL Ratio'!$A$2:$B$9,2,FALSE)</f>
        <v>0.53086021986302723</v>
      </c>
      <c r="G8" s="4">
        <f>('FL Characterization'!G$2-'FL Characterization'!G$3)*VLOOKUP($A8,'FL Ratio'!$A$2:$B$9,2,FALSE)</f>
        <v>0.55530950163258963</v>
      </c>
      <c r="H8" s="4">
        <f>('FL Characterization'!H$2-'FL Characterization'!H$3)*VLOOKUP($A8,'FL Ratio'!$A$2:$B$9,2,FALSE)</f>
        <v>0.55247073692965287</v>
      </c>
      <c r="I8" s="4">
        <f>('FL Characterization'!I$2-'FL Characterization'!I$3)*VLOOKUP($A8,'FL Ratio'!$A$2:$B$9,2,FALSE)</f>
        <v>0.52221376895360794</v>
      </c>
      <c r="J8" s="4">
        <f>('FL Characterization'!J$2-'FL Characterization'!J$3)*VLOOKUP($A8,'FL Ratio'!$A$2:$B$9,2,FALSE)</f>
        <v>0.47314689920679909</v>
      </c>
      <c r="K8" s="4">
        <f>('FL Characterization'!K$2-'FL Characterization'!K$3)*VLOOKUP($A8,'FL Ratio'!$A$2:$B$9,2,FALSE)</f>
        <v>0.69480280860247345</v>
      </c>
      <c r="L8" s="4">
        <f>('FL Characterization'!L$2-'FL Characterization'!L$3)*VLOOKUP($A8,'FL Ratio'!$A$2:$B$9,2,FALSE)</f>
        <v>0.6785029134089704</v>
      </c>
      <c r="M8" s="4">
        <f>('FL Characterization'!M$2-'FL Characterization'!M$3)*VLOOKUP($A8,'FL Ratio'!$A$2:$B$9,2,FALSE)</f>
        <v>0.62477957191623767</v>
      </c>
      <c r="N8" s="4">
        <f>('FL Characterization'!N$2-'FL Characterization'!N$3)*VLOOKUP($A8,'FL Ratio'!$A$2:$B$9,2,FALSE)</f>
        <v>0.60959835198314083</v>
      </c>
      <c r="O8" s="4">
        <f>('FL Characterization'!O$2-'FL Characterization'!O$3)*VLOOKUP($A8,'FL Ratio'!$A$2:$B$9,2,FALSE)</f>
        <v>0.61210387039486325</v>
      </c>
      <c r="P8" s="4">
        <f>('FL Characterization'!P$2-'FL Characterization'!P$3)*VLOOKUP($A8,'FL Ratio'!$A$2:$B$9,2,FALSE)</f>
        <v>0.58310471081091009</v>
      </c>
      <c r="Q8" s="4">
        <f>('FL Characterization'!Q$2-'FL Characterization'!Q$3)*VLOOKUP($A8,'FL Ratio'!$A$2:$B$9,2,FALSE)</f>
        <v>0.53450236619730906</v>
      </c>
      <c r="R8" s="4">
        <f>('FL Characterization'!R$2-'FL Characterization'!R$3)*VLOOKUP($A8,'FL Ratio'!$A$2:$B$9,2,FALSE)</f>
        <v>0.48037284572336553</v>
      </c>
      <c r="S8" s="4">
        <f>('FL Characterization'!S$2-'FL Characterization'!S$3)*VLOOKUP($A8,'FL Ratio'!$A$2:$B$9,2,FALSE)</f>
        <v>0.46314053413929301</v>
      </c>
      <c r="T8" s="4">
        <f>('FL Characterization'!T$2-'FL Characterization'!T$3)*VLOOKUP($A8,'FL Ratio'!$A$2:$B$9,2,FALSE)</f>
        <v>0.2911282237620913</v>
      </c>
      <c r="U8" s="4">
        <f>('FL Characterization'!U$2-'FL Characterization'!U$3)*VLOOKUP($A8,'FL Ratio'!$A$2:$B$9,2,FALSE)</f>
        <v>0.31133506705663239</v>
      </c>
      <c r="V8" s="4">
        <f>('FL Characterization'!V$2-'FL Characterization'!V$3)*VLOOKUP($A8,'FL Ratio'!$A$2:$B$9,2,FALSE)</f>
        <v>0.34038920666842898</v>
      </c>
      <c r="W8" s="4">
        <f>('FL Characterization'!W$2-'FL Characterization'!W$3)*VLOOKUP($A8,'FL Ratio'!$A$2:$B$9,2,FALSE)</f>
        <v>0.34851166425125885</v>
      </c>
      <c r="X8" s="4">
        <f>('FL Characterization'!X$2-'FL Characterization'!X$3)*VLOOKUP($A8,'FL Ratio'!$A$2:$B$9,2,FALSE)</f>
        <v>0.36347408611436643</v>
      </c>
      <c r="Y8" s="4">
        <f>('FL Characterization'!Y$2-'FL Characterization'!Y$3)*VLOOKUP($A8,'FL Ratio'!$A$2:$B$9,2,FALSE)</f>
        <v>0.40120833787711929</v>
      </c>
    </row>
    <row r="9" spans="1:25" x14ac:dyDescent="0.25">
      <c r="A9">
        <v>8</v>
      </c>
      <c r="B9" s="4">
        <f>('FL Characterization'!B$2-'FL Characterization'!B$3)*VLOOKUP($A9,'FL Ratio'!$A$2:$B$9,2,FALSE)</f>
        <v>0.44927659079166959</v>
      </c>
      <c r="C9" s="4">
        <f>('FL Characterization'!C$2-'FL Characterization'!C$3)*VLOOKUP($A9,'FL Ratio'!$A$2:$B$9,2,FALSE)</f>
        <v>0.47546503670730006</v>
      </c>
      <c r="D9" s="4">
        <f>('FL Characterization'!D$2-'FL Characterization'!D$3)*VLOOKUP($A9,'FL Ratio'!$A$2:$B$9,2,FALSE)</f>
        <v>0.50207985834906332</v>
      </c>
      <c r="E9" s="4">
        <f>('FL Characterization'!E$2-'FL Characterization'!E$3)*VLOOKUP($A9,'FL Ratio'!$A$2:$B$9,2,FALSE)</f>
        <v>0.52490218011101375</v>
      </c>
      <c r="F9" s="4">
        <f>('FL Characterization'!F$2-'FL Characterization'!F$3)*VLOOKUP($A9,'FL Ratio'!$A$2:$B$9,2,FALSE)</f>
        <v>0.53086021986302723</v>
      </c>
      <c r="G9" s="4">
        <f>('FL Characterization'!G$2-'FL Characterization'!G$3)*VLOOKUP($A9,'FL Ratio'!$A$2:$B$9,2,FALSE)</f>
        <v>0.55530950163258963</v>
      </c>
      <c r="H9" s="4">
        <f>('FL Characterization'!H$2-'FL Characterization'!H$3)*VLOOKUP($A9,'FL Ratio'!$A$2:$B$9,2,FALSE)</f>
        <v>0.55247073692965287</v>
      </c>
      <c r="I9" s="4">
        <f>('FL Characterization'!I$2-'FL Characterization'!I$3)*VLOOKUP($A9,'FL Ratio'!$A$2:$B$9,2,FALSE)</f>
        <v>0.52221376895360794</v>
      </c>
      <c r="J9" s="4">
        <f>('FL Characterization'!J$2-'FL Characterization'!J$3)*VLOOKUP($A9,'FL Ratio'!$A$2:$B$9,2,FALSE)</f>
        <v>0.47314689920679909</v>
      </c>
      <c r="K9" s="4">
        <f>('FL Characterization'!K$2-'FL Characterization'!K$3)*VLOOKUP($A9,'FL Ratio'!$A$2:$B$9,2,FALSE)</f>
        <v>0.69480280860247345</v>
      </c>
      <c r="L9" s="4">
        <f>('FL Characterization'!L$2-'FL Characterization'!L$3)*VLOOKUP($A9,'FL Ratio'!$A$2:$B$9,2,FALSE)</f>
        <v>0.6785029134089704</v>
      </c>
      <c r="M9" s="4">
        <f>('FL Characterization'!M$2-'FL Characterization'!M$3)*VLOOKUP($A9,'FL Ratio'!$A$2:$B$9,2,FALSE)</f>
        <v>0.62477957191623767</v>
      </c>
      <c r="N9" s="4">
        <f>('FL Characterization'!N$2-'FL Characterization'!N$3)*VLOOKUP($A9,'FL Ratio'!$A$2:$B$9,2,FALSE)</f>
        <v>0.60959835198314083</v>
      </c>
      <c r="O9" s="4">
        <f>('FL Characterization'!O$2-'FL Characterization'!O$3)*VLOOKUP($A9,'FL Ratio'!$A$2:$B$9,2,FALSE)</f>
        <v>0.61210387039486325</v>
      </c>
      <c r="P9" s="4">
        <f>('FL Characterization'!P$2-'FL Characterization'!P$3)*VLOOKUP($A9,'FL Ratio'!$A$2:$B$9,2,FALSE)</f>
        <v>0.58310471081091009</v>
      </c>
      <c r="Q9" s="4">
        <f>('FL Characterization'!Q$2-'FL Characterization'!Q$3)*VLOOKUP($A9,'FL Ratio'!$A$2:$B$9,2,FALSE)</f>
        <v>0.53450236619730906</v>
      </c>
      <c r="R9" s="4">
        <f>('FL Characterization'!R$2-'FL Characterization'!R$3)*VLOOKUP($A9,'FL Ratio'!$A$2:$B$9,2,FALSE)</f>
        <v>0.48037284572336553</v>
      </c>
      <c r="S9" s="4">
        <f>('FL Characterization'!S$2-'FL Characterization'!S$3)*VLOOKUP($A9,'FL Ratio'!$A$2:$B$9,2,FALSE)</f>
        <v>0.46314053413929301</v>
      </c>
      <c r="T9" s="4">
        <f>('FL Characterization'!T$2-'FL Characterization'!T$3)*VLOOKUP($A9,'FL Ratio'!$A$2:$B$9,2,FALSE)</f>
        <v>0.2911282237620913</v>
      </c>
      <c r="U9" s="4">
        <f>('FL Characterization'!U$2-'FL Characterization'!U$3)*VLOOKUP($A9,'FL Ratio'!$A$2:$B$9,2,FALSE)</f>
        <v>0.31133506705663239</v>
      </c>
      <c r="V9" s="4">
        <f>('FL Characterization'!V$2-'FL Characterization'!V$3)*VLOOKUP($A9,'FL Ratio'!$A$2:$B$9,2,FALSE)</f>
        <v>0.34038920666842898</v>
      </c>
      <c r="W9" s="4">
        <f>('FL Characterization'!W$2-'FL Characterization'!W$3)*VLOOKUP($A9,'FL Ratio'!$A$2:$B$9,2,FALSE)</f>
        <v>0.34851166425125885</v>
      </c>
      <c r="X9" s="4">
        <f>('FL Characterization'!X$2-'FL Characterization'!X$3)*VLOOKUP($A9,'FL Ratio'!$A$2:$B$9,2,FALSE)</f>
        <v>0.36347408611436643</v>
      </c>
      <c r="Y9" s="4">
        <f>('FL Characterization'!Y$2-'FL Characterization'!Y$3)*VLOOKUP($A9,'FL Ratio'!$A$2:$B$9,2,FALSE)</f>
        <v>0.40120833787711929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604F-ADB7-488D-B5AF-27283AC2525E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Summer'!B$2:B$4)*(RANDBETWEEN(95,105)/100))</f>
        <v>0</v>
      </c>
      <c r="C3" s="7">
        <f ca="1">VLOOKUP($A3,'RES installed'!$A$2:$C$6,3,FALSE)*(AVERAGE('[1]Profiles, RES, Summer'!C$2:C$4)*(RANDBETWEEN(95,105)/100))</f>
        <v>2.284438524590164E-5</v>
      </c>
      <c r="D3" s="7">
        <f ca="1">VLOOKUP($A3,'RES installed'!$A$2:$C$6,3,FALSE)*(AVERAGE('[1]Profiles, RES, Summer'!D$2:D$4)*(RANDBETWEEN(95,105)/100))</f>
        <v>1.3171802139526378E-5</v>
      </c>
      <c r="E3" s="7">
        <f ca="1">VLOOKUP($A3,'RES installed'!$A$2:$C$6,3,FALSE)*(AVERAGE('[1]Profiles, RES, Summer'!E$2:E$4)*(RANDBETWEEN(95,105)/100))</f>
        <v>0</v>
      </c>
      <c r="F3" s="7">
        <f ca="1">VLOOKUP($A3,'RES installed'!$A$2:$C$6,3,FALSE)*(AVERAGE('[1]Profiles, RES, Summer'!F$2:F$4)*(RANDBETWEEN(95,105)/100))</f>
        <v>0</v>
      </c>
      <c r="G3" s="7">
        <f ca="1">VLOOKUP($A3,'RES installed'!$A$2:$C$6,3,FALSE)*(AVERAGE('[1]Profiles, RES, Summer'!G$2:G$4)*(RANDBETWEEN(95,105)/100))</f>
        <v>0</v>
      </c>
      <c r="H3" s="7">
        <f ca="1">VLOOKUP($A3,'RES installed'!$A$2:$C$6,3,FALSE)*(AVERAGE('[1]Profiles, RES, Summer'!H$2:H$4)*(RANDBETWEEN(95,105)/100))</f>
        <v>0</v>
      </c>
      <c r="I3" s="7">
        <f ca="1">VLOOKUP($A3,'RES installed'!$A$2:$C$6,3,FALSE)*(AVERAGE('[1]Profiles, RES, Summer'!I$2:I$4)*(RANDBETWEEN(95,105)/100))</f>
        <v>2.2198886444645145E-2</v>
      </c>
      <c r="J3" s="7">
        <f ca="1">VLOOKUP($A3,'RES installed'!$A$2:$C$6,3,FALSE)*(AVERAGE('[1]Profiles, RES, Summer'!J$2:J$4)*(RANDBETWEEN(95,105)/100))</f>
        <v>0.45465570835781655</v>
      </c>
      <c r="K3" s="7">
        <f ca="1">VLOOKUP($A3,'RES installed'!$A$2:$C$6,3,FALSE)*(AVERAGE('[1]Profiles, RES, Summer'!K$2:K$4)*(RANDBETWEEN(95,105)/100))</f>
        <v>1.1110548969861214</v>
      </c>
      <c r="L3" s="7">
        <f ca="1">VLOOKUP($A3,'RES installed'!$A$2:$C$6,3,FALSE)*(AVERAGE('[1]Profiles, RES, Summer'!L$2:L$4)*(RANDBETWEEN(95,105)/100))</f>
        <v>1.4534254004213432</v>
      </c>
      <c r="M3" s="7">
        <f ca="1">VLOOKUP($A3,'RES installed'!$A$2:$C$6,3,FALSE)*(AVERAGE('[1]Profiles, RES, Summer'!M$2:M$4)*(RANDBETWEEN(95,105)/100))</f>
        <v>1.5509967712509631</v>
      </c>
      <c r="N3" s="7">
        <f ca="1">VLOOKUP($A3,'RES installed'!$A$2:$C$6,3,FALSE)*(AVERAGE('[1]Profiles, RES, Summer'!N$2:N$4)*(RANDBETWEEN(95,105)/100))</f>
        <v>1.684332420350356</v>
      </c>
      <c r="O3" s="7">
        <f ca="1">VLOOKUP($A3,'RES installed'!$A$2:$C$6,3,FALSE)*(AVERAGE('[1]Profiles, RES, Summer'!O$2:O$4)*(RANDBETWEEN(95,105)/100))</f>
        <v>1.4598748542462563</v>
      </c>
      <c r="P3" s="7">
        <f ca="1">VLOOKUP($A3,'RES installed'!$A$2:$C$6,3,FALSE)*(AVERAGE('[1]Profiles, RES, Summer'!P$2:P$4)*(RANDBETWEEN(95,105)/100))</f>
        <v>1.0907755352682578</v>
      </c>
      <c r="Q3" s="7">
        <f ca="1">VLOOKUP($A3,'RES installed'!$A$2:$C$6,3,FALSE)*(AVERAGE('[1]Profiles, RES, Summer'!Q$2:Q$4)*(RANDBETWEEN(95,105)/100))</f>
        <v>0.60234019060063737</v>
      </c>
      <c r="R3" s="7">
        <f ca="1">VLOOKUP($A3,'RES installed'!$A$2:$C$6,3,FALSE)*(AVERAGE('[1]Profiles, RES, Summer'!R$2:R$4)*(RANDBETWEEN(95,105)/100))</f>
        <v>0.14581465407942715</v>
      </c>
      <c r="S3" s="7">
        <f ca="1">VLOOKUP($A3,'RES installed'!$A$2:$C$6,3,FALSE)*(AVERAGE('[1]Profiles, RES, Summer'!S$2:S$4)*(RANDBETWEEN(95,105)/100))</f>
        <v>8.5170982527352896E-4</v>
      </c>
      <c r="T3" s="7">
        <f ca="1">VLOOKUP($A3,'RES installed'!$A$2:$C$6,3,FALSE)*(AVERAGE('[1]Profiles, RES, Summer'!T$2:T$4)*(RANDBETWEEN(95,105)/100))</f>
        <v>1.4286099478833317E-4</v>
      </c>
      <c r="U3" s="7">
        <f ca="1">VLOOKUP($A3,'RES installed'!$A$2:$C$6,3,FALSE)*(AVERAGE('[1]Profiles, RES, Summer'!U$2:U$4)*(RANDBETWEEN(95,105)/100))</f>
        <v>3.7544628325866324E-5</v>
      </c>
      <c r="V3" s="7">
        <f ca="1">VLOOKUP($A3,'RES installed'!$A$2:$C$6,3,FALSE)*(AVERAGE('[1]Profiles, RES, Summer'!V$2:V$4)*(RANDBETWEEN(95,105)/100))</f>
        <v>0</v>
      </c>
      <c r="W3" s="7">
        <f ca="1">VLOOKUP($A3,'RES installed'!$A$2:$C$6,3,FALSE)*(AVERAGE('[1]Profiles, RES, Summer'!W$2:W$4)*(RANDBETWEEN(95,105)/100))</f>
        <v>0</v>
      </c>
      <c r="X3" s="7">
        <f ca="1">VLOOKUP($A3,'RES installed'!$A$2:$C$6,3,FALSE)*(AVERAGE('[1]Profiles, RES, Summer'!X$2:X$4)*(RANDBETWEEN(95,105)/100))</f>
        <v>0</v>
      </c>
      <c r="Y3" s="7">
        <f ca="1">VLOOKUP($A3,'RES installed'!$A$2:$C$6,3,FALSE)*(AVERAGE('[1]Profiles, RES, Summer'!Y$2:Y$4)*(RANDBETWEEN(95,105)/100))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Summer'!B$5:B$7)*(RANDBETWEEN(95,105)/100))</f>
        <v>1.0775095303886628</v>
      </c>
      <c r="C4" s="9">
        <f ca="1">VLOOKUP($A4,'RES installed'!$A$2:$C$6,3,FALSE)*(AVERAGE('[1]Profiles, RES, Summer'!C$5:C$7)*(RANDBETWEEN(95,105)/100))</f>
        <v>0.97757799130221756</v>
      </c>
      <c r="D4" s="9">
        <f ca="1">VLOOKUP($A4,'RES installed'!$A$2:$C$6,3,FALSE)*(AVERAGE('[1]Profiles, RES, Summer'!D$5:D$7)*(RANDBETWEEN(95,105)/100))</f>
        <v>0.99223360771491176</v>
      </c>
      <c r="E4" s="9">
        <f ca="1">VLOOKUP($A4,'RES installed'!$A$2:$C$6,3,FALSE)*(AVERAGE('[1]Profiles, RES, Summer'!E$5:E$7)*(RANDBETWEEN(95,105)/100))</f>
        <v>1.0062211183434506</v>
      </c>
      <c r="F4" s="9">
        <f ca="1">VLOOKUP($A4,'RES installed'!$A$2:$C$6,3,FALSE)*(AVERAGE('[1]Profiles, RES, Summer'!F$5:F$7)*(RANDBETWEEN(95,105)/100))</f>
        <v>0.91476485794863471</v>
      </c>
      <c r="G4" s="9">
        <f ca="1">VLOOKUP($A4,'RES installed'!$A$2:$C$6,3,FALSE)*(AVERAGE('[1]Profiles, RES, Summer'!G$5:G$7)*(RANDBETWEEN(95,105)/100))</f>
        <v>0.80087277418581571</v>
      </c>
      <c r="H4" s="9">
        <f ca="1">VLOOKUP($A4,'RES installed'!$A$2:$C$6,3,FALSE)*(AVERAGE('[1]Profiles, RES, Summer'!H$5:H$7)*(RANDBETWEEN(95,105)/100))</f>
        <v>0.74195111070856457</v>
      </c>
      <c r="I4" s="9">
        <f ca="1">VLOOKUP($A4,'RES installed'!$A$2:$C$6,3,FALSE)*(AVERAGE('[1]Profiles, RES, Summer'!I$5:I$7)*(RANDBETWEEN(95,105)/100))</f>
        <v>0.67212380121512338</v>
      </c>
      <c r="J4" s="9">
        <f ca="1">VLOOKUP($A4,'RES installed'!$A$2:$C$6,3,FALSE)*(AVERAGE('[1]Profiles, RES, Summer'!J$5:J$7)*(RANDBETWEEN(95,105)/100))</f>
        <v>0.5747575261287351</v>
      </c>
      <c r="K4" s="9">
        <f ca="1">VLOOKUP($A4,'RES installed'!$A$2:$C$6,3,FALSE)*(AVERAGE('[1]Profiles, RES, Summer'!K$5:K$7)*(RANDBETWEEN(95,105)/100))</f>
        <v>0.56649161645005486</v>
      </c>
      <c r="L4" s="9">
        <f ca="1">VLOOKUP($A4,'RES installed'!$A$2:$C$6,3,FALSE)*(AVERAGE('[1]Profiles, RES, Summer'!L$5:L$7)*(RANDBETWEEN(95,105)/100))</f>
        <v>0.5491331773963094</v>
      </c>
      <c r="M4" s="9">
        <f ca="1">VLOOKUP($A4,'RES installed'!$A$2:$C$6,3,FALSE)*(AVERAGE('[1]Profiles, RES, Summer'!M$5:M$7)*(RANDBETWEEN(95,105)/100))</f>
        <v>0.53571034469200751</v>
      </c>
      <c r="N4" s="9">
        <f ca="1">VLOOKUP($A4,'RES installed'!$A$2:$C$6,3,FALSE)*(AVERAGE('[1]Profiles, RES, Summer'!N$5:N$7)*(RANDBETWEEN(95,105)/100))</f>
        <v>0.49957843024895776</v>
      </c>
      <c r="O4" s="9">
        <f ca="1">VLOOKUP($A4,'RES installed'!$A$2:$C$6,3,FALSE)*(AVERAGE('[1]Profiles, RES, Summer'!O$5:O$7)*(RANDBETWEEN(95,105)/100))</f>
        <v>0.52665105035029203</v>
      </c>
      <c r="P4" s="9">
        <f ca="1">VLOOKUP($A4,'RES installed'!$A$2:$C$6,3,FALSE)*(AVERAGE('[1]Profiles, RES, Summer'!P$5:P$7)*(RANDBETWEEN(95,105)/100))</f>
        <v>0.64048627745281594</v>
      </c>
      <c r="Q4" s="9">
        <f ca="1">VLOOKUP($A4,'RES installed'!$A$2:$C$6,3,FALSE)*(AVERAGE('[1]Profiles, RES, Summer'!Q$5:Q$7)*(RANDBETWEEN(95,105)/100))</f>
        <v>0.69050458024954908</v>
      </c>
      <c r="R4" s="9">
        <f ca="1">VLOOKUP($A4,'RES installed'!$A$2:$C$6,3,FALSE)*(AVERAGE('[1]Profiles, RES, Summer'!R$5:R$7)*(RANDBETWEEN(95,105)/100))</f>
        <v>0.70914526110948783</v>
      </c>
      <c r="S4" s="9">
        <f ca="1">VLOOKUP($A4,'RES installed'!$A$2:$C$6,3,FALSE)*(AVERAGE('[1]Profiles, RES, Summer'!S$5:S$7)*(RANDBETWEEN(95,105)/100))</f>
        <v>0.7771960945400801</v>
      </c>
      <c r="T4" s="9">
        <f ca="1">VLOOKUP($A4,'RES installed'!$A$2:$C$6,3,FALSE)*(AVERAGE('[1]Profiles, RES, Summer'!T$5:T$7)*(RANDBETWEEN(95,105)/100))</f>
        <v>0.78461792075552139</v>
      </c>
      <c r="U4" s="9">
        <f ca="1">VLOOKUP($A4,'RES installed'!$A$2:$C$6,3,FALSE)*(AVERAGE('[1]Profiles, RES, Summer'!U$5:U$7)*(RANDBETWEEN(95,105)/100))</f>
        <v>0.80303175929380799</v>
      </c>
      <c r="V4" s="9">
        <f ca="1">VLOOKUP($A4,'RES installed'!$A$2:$C$6,3,FALSE)*(AVERAGE('[1]Profiles, RES, Summer'!V$5:V$7)*(RANDBETWEEN(95,105)/100))</f>
        <v>0.82980947948902806</v>
      </c>
      <c r="W4" s="9">
        <f ca="1">VLOOKUP($A4,'RES installed'!$A$2:$C$6,3,FALSE)*(AVERAGE('[1]Profiles, RES, Summer'!W$5:W$7)*(RANDBETWEEN(95,105)/100))</f>
        <v>0.8733342884779387</v>
      </c>
      <c r="X4" s="9">
        <f ca="1">VLOOKUP($A4,'RES installed'!$A$2:$C$6,3,FALSE)*(AVERAGE('[1]Profiles, RES, Summer'!X$5:X$7)*(RANDBETWEEN(95,105)/100))</f>
        <v>0.80657775574931456</v>
      </c>
      <c r="Y4" s="9">
        <f ca="1">VLOOKUP($A4,'RES installed'!$A$2:$C$6,3,FALSE)*(AVERAGE('[1]Profiles, RES, Summer'!Y$5:Y$7)*(RANDBETWEEN(95,105)/100))</f>
        <v>0.91298468674359656</v>
      </c>
    </row>
    <row r="5" spans="1:25" x14ac:dyDescent="0.25">
      <c r="A5" s="6">
        <v>4</v>
      </c>
      <c r="B5" s="7">
        <f ca="1">VLOOKUP($A5,'RES installed'!$A$2:$C$6,3,FALSE)*(AVERAGE('[1]Profiles, RES, Summer'!B$2:B$4)*(RANDBETWEEN(95,105)/100))</f>
        <v>0</v>
      </c>
      <c r="C5" s="7">
        <f ca="1">VLOOKUP($A5,'RES installed'!$A$2:$C$6,3,FALSE)*(AVERAGE('[1]Profiles, RES, Summer'!C$2:C$4)*(RANDBETWEEN(95,105)/100))</f>
        <v>1.0960689890710382E-5</v>
      </c>
      <c r="D5" s="7">
        <f ca="1">VLOOKUP($A5,'RES installed'!$A$2:$C$6,3,FALSE)*(AVERAGE('[1]Profiles, RES, Summer'!D$2:D$4)*(RANDBETWEEN(95,105)/100))</f>
        <v>6.7834781018560848E-6</v>
      </c>
      <c r="E5" s="7">
        <f ca="1">VLOOKUP($A5,'RES installed'!$A$2:$C$6,3,FALSE)*(AVERAGE('[1]Profiles, RES, Summer'!E$2:E$4)*(RANDBETWEEN(95,105)/100))</f>
        <v>0</v>
      </c>
      <c r="F5" s="7">
        <f ca="1">VLOOKUP($A5,'RES installed'!$A$2:$C$6,3,FALSE)*(AVERAGE('[1]Profiles, RES, Summer'!F$2:F$4)*(RANDBETWEEN(95,105)/100))</f>
        <v>0</v>
      </c>
      <c r="G5" s="7">
        <f ca="1">VLOOKUP($A5,'RES installed'!$A$2:$C$6,3,FALSE)*(AVERAGE('[1]Profiles, RES, Summer'!G$2:G$4)*(RANDBETWEEN(95,105)/100))</f>
        <v>0</v>
      </c>
      <c r="H5" s="7">
        <f ca="1">VLOOKUP($A5,'RES installed'!$A$2:$C$6,3,FALSE)*(AVERAGE('[1]Profiles, RES, Summer'!H$2:H$4)*(RANDBETWEEN(95,105)/100))</f>
        <v>0</v>
      </c>
      <c r="I5" s="7">
        <f ca="1">VLOOKUP($A5,'RES installed'!$A$2:$C$6,3,FALSE)*(AVERAGE('[1]Profiles, RES, Summer'!I$2:I$4)*(RANDBETWEEN(95,105)/100))</f>
        <v>1.025377135776466E-2</v>
      </c>
      <c r="J5" s="7">
        <f ca="1">VLOOKUP($A5,'RES installed'!$A$2:$C$6,3,FALSE)*(AVERAGE('[1]Profiles, RES, Summer'!J$2:J$4)*(RANDBETWEEN(95,105)/100))</f>
        <v>0.21202694091686636</v>
      </c>
      <c r="K5" s="7">
        <f ca="1">VLOOKUP($A5,'RES installed'!$A$2:$C$6,3,FALSE)*(AVERAGE('[1]Profiles, RES, Summer'!K$2:K$4)*(RANDBETWEEN(95,105)/100))</f>
        <v>0.5231666262507465</v>
      </c>
      <c r="L5" s="7">
        <f ca="1">VLOOKUP($A5,'RES installed'!$A$2:$C$6,3,FALSE)*(AVERAGE('[1]Profiles, RES, Summer'!L$2:L$4)*(RANDBETWEEN(95,105)/100))</f>
        <v>0.69764419220224472</v>
      </c>
      <c r="M5" s="7">
        <f ca="1">VLOOKUP($A5,'RES installed'!$A$2:$C$6,3,FALSE)*(AVERAGE('[1]Profiles, RES, Summer'!M$2:M$4)*(RANDBETWEEN(95,105)/100))</f>
        <v>0.82346735793221248</v>
      </c>
      <c r="N5" s="7">
        <f ca="1">VLOOKUP($A5,'RES installed'!$A$2:$C$6,3,FALSE)*(AVERAGE('[1]Profiles, RES, Summer'!N$2:N$4)*(RANDBETWEEN(95,105)/100))</f>
        <v>0.8169012238699227</v>
      </c>
      <c r="O5" s="7">
        <f ca="1">VLOOKUP($A5,'RES installed'!$A$2:$C$6,3,FALSE)*(AVERAGE('[1]Profiles, RES, Summer'!O$2:O$4)*(RANDBETWEEN(95,105)/100))</f>
        <v>0.75205674309655623</v>
      </c>
      <c r="P5" s="7">
        <f ca="1">VLOOKUP($A5,'RES installed'!$A$2:$C$6,3,FALSE)*(AVERAGE('[1]Profiles, RES, Summer'!P$2:P$4)*(RANDBETWEEN(95,105)/100))</f>
        <v>0.60279700633245825</v>
      </c>
      <c r="Q5" s="7">
        <f ca="1">VLOOKUP($A5,'RES installed'!$A$2:$C$6,3,FALSE)*(AVERAGE('[1]Profiles, RES, Summer'!Q$2:Q$4)*(RANDBETWEEN(95,105)/100))</f>
        <v>0.29496040261371415</v>
      </c>
      <c r="R5" s="7">
        <f ca="1">VLOOKUP($A5,'RES installed'!$A$2:$C$6,3,FALSE)*(AVERAGE('[1]Profiles, RES, Summer'!R$2:R$4)*(RANDBETWEEN(95,105)/100))</f>
        <v>7.2212971544097254E-2</v>
      </c>
      <c r="S5" s="7">
        <f ca="1">VLOOKUP($A5,'RES installed'!$A$2:$C$6,3,FALSE)*(AVERAGE('[1]Profiles, RES, Summer'!S$2:S$4)*(RANDBETWEEN(95,105)/100))</f>
        <v>4.5219645362460563E-4</v>
      </c>
      <c r="T5" s="7">
        <f ca="1">VLOOKUP($A5,'RES installed'!$A$2:$C$6,3,FALSE)*(AVERAGE('[1]Profiles, RES, Summer'!T$2:T$4)*(RANDBETWEEN(95,105)/100))</f>
        <v>7.3686197311877109E-5</v>
      </c>
      <c r="U5" s="7">
        <f ca="1">VLOOKUP($A5,'RES installed'!$A$2:$C$6,3,FALSE)*(AVERAGE('[1]Profiles, RES, Summer'!U$2:U$4)*(RANDBETWEEN(95,105)/100))</f>
        <v>1.857676922373594E-5</v>
      </c>
      <c r="V5" s="7">
        <f ca="1">VLOOKUP($A5,'RES installed'!$A$2:$C$6,3,FALSE)*(AVERAGE('[1]Profiles, RES, Summer'!V$2:V$4)*(RANDBETWEEN(95,105)/100))</f>
        <v>0</v>
      </c>
      <c r="W5" s="7">
        <f ca="1">VLOOKUP($A5,'RES installed'!$A$2:$C$6,3,FALSE)*(AVERAGE('[1]Profiles, RES, Summer'!W$2:W$4)*(RANDBETWEEN(95,105)/100))</f>
        <v>0</v>
      </c>
      <c r="X5" s="7">
        <f ca="1">VLOOKUP($A5,'RES installed'!$A$2:$C$6,3,FALSE)*(AVERAGE('[1]Profiles, RES, Summer'!X$2:X$4)*(RANDBETWEEN(95,105)/100))</f>
        <v>0</v>
      </c>
      <c r="Y5" s="7">
        <f ca="1">VLOOKUP($A5,'RES installed'!$A$2:$C$6,3,FALSE)*(AVERAGE('[1]Profiles, RES, Summer'!Y$2:Y$4)*(RANDBETWEEN(95,105)/100))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Summer'!B$2:B$4)*(RANDBETWEEN(95,105)/100))</f>
        <v>0</v>
      </c>
      <c r="C6" s="7">
        <f ca="1">VLOOKUP($A6,'RES installed'!$A$2:$C$6,3,FALSE)*(AVERAGE('[1]Profiles, RES, Summer'!C$2:C$4)*(RANDBETWEEN(95,105)/100))</f>
        <v>1.1191441256830601E-5</v>
      </c>
      <c r="D6" s="7">
        <f ca="1">VLOOKUP($A6,'RES installed'!$A$2:$C$6,3,FALSE)*(AVERAGE('[1]Profiles, RES, Summer'!D$2:D$4)*(RANDBETWEEN(95,105)/100))</f>
        <v>6.5200420590655566E-6</v>
      </c>
      <c r="E6" s="7">
        <f ca="1">VLOOKUP($A6,'RES installed'!$A$2:$C$6,3,FALSE)*(AVERAGE('[1]Profiles, RES, Summer'!E$2:E$4)*(RANDBETWEEN(95,105)/100))</f>
        <v>0</v>
      </c>
      <c r="F6" s="7">
        <f ca="1">VLOOKUP($A6,'RES installed'!$A$2:$C$6,3,FALSE)*(AVERAGE('[1]Profiles, RES, Summer'!F$2:F$4)*(RANDBETWEEN(95,105)/100))</f>
        <v>0</v>
      </c>
      <c r="G6" s="7">
        <f ca="1">VLOOKUP($A6,'RES installed'!$A$2:$C$6,3,FALSE)*(AVERAGE('[1]Profiles, RES, Summer'!G$2:G$4)*(RANDBETWEEN(95,105)/100))</f>
        <v>0</v>
      </c>
      <c r="H6" s="7">
        <f ca="1">VLOOKUP($A6,'RES installed'!$A$2:$C$6,3,FALSE)*(AVERAGE('[1]Profiles, RES, Summer'!H$2:H$4)*(RANDBETWEEN(95,105)/100))</f>
        <v>0</v>
      </c>
      <c r="I6" s="7">
        <f ca="1">VLOOKUP($A6,'RES installed'!$A$2:$C$6,3,FALSE)*(AVERAGE('[1]Profiles, RES, Summer'!I$2:I$4)*(RANDBETWEEN(95,105)/100))</f>
        <v>1.03594803408344E-2</v>
      </c>
      <c r="J6" s="7">
        <f ca="1">VLOOKUP($A6,'RES installed'!$A$2:$C$6,3,FALSE)*(AVERAGE('[1]Profiles, RES, Summer'!J$2:J$4)*(RANDBETWEEN(95,105)/100))</f>
        <v>0.20765525141342581</v>
      </c>
      <c r="K6" s="7">
        <f ca="1">VLOOKUP($A6,'RES installed'!$A$2:$C$6,3,FALSE)*(AVERAGE('[1]Profiles, RES, Summer'!K$2:K$4)*(RANDBETWEEN(95,105)/100))</f>
        <v>0.5231666262507465</v>
      </c>
      <c r="L6" s="7">
        <f ca="1">VLOOKUP($A6,'RES installed'!$A$2:$C$6,3,FALSE)*(AVERAGE('[1]Profiles, RES, Summer'!L$2:L$4)*(RANDBETWEEN(95,105)/100))</f>
        <v>0.73397982721277832</v>
      </c>
      <c r="M6" s="7">
        <f ca="1">VLOOKUP($A6,'RES installed'!$A$2:$C$6,3,FALSE)*(AVERAGE('[1]Profiles, RES, Summer'!M$2:M$4)*(RANDBETWEEN(95,105)/100))</f>
        <v>0.76750355690769312</v>
      </c>
      <c r="N6" s="7">
        <f ca="1">VLOOKUP($A6,'RES installed'!$A$2:$C$6,3,FALSE)*(AVERAGE('[1]Profiles, RES, Summer'!N$2:N$4)*(RANDBETWEEN(95,105)/100))</f>
        <v>0.80847956176817082</v>
      </c>
      <c r="O6" s="7">
        <f ca="1">VLOOKUP($A6,'RES installed'!$A$2:$C$6,3,FALSE)*(AVERAGE('[1]Profiles, RES, Summer'!O$2:O$4)*(RANDBETWEEN(95,105)/100))</f>
        <v>0.75942984842103223</v>
      </c>
      <c r="P6" s="7">
        <f ca="1">VLOOKUP($A6,'RES installed'!$A$2:$C$6,3,FALSE)*(AVERAGE('[1]Profiles, RES, Summer'!P$2:P$4)*(RANDBETWEEN(95,105)/100))</f>
        <v>0.58557423472295944</v>
      </c>
      <c r="Q6" s="7">
        <f ca="1">VLOOKUP($A6,'RES installed'!$A$2:$C$6,3,FALSE)*(AVERAGE('[1]Profiles, RES, Summer'!Q$2:Q$4)*(RANDBETWEEN(95,105)/100))</f>
        <v>0.29496040261371415</v>
      </c>
      <c r="R6" s="7">
        <f ca="1">VLOOKUP($A6,'RES installed'!$A$2:$C$6,3,FALSE)*(AVERAGE('[1]Profiles, RES, Summer'!R$2:R$4)*(RANDBETWEEN(95,105)/100))</f>
        <v>7.1518616048480935E-2</v>
      </c>
      <c r="S6" s="7">
        <f ca="1">VLOOKUP($A6,'RES installed'!$A$2:$C$6,3,FALSE)*(AVERAGE('[1]Profiles, RES, Summer'!S$2:S$4)*(RANDBETWEEN(95,105)/100))</f>
        <v>4.1707439897415078E-4</v>
      </c>
      <c r="T6" s="7">
        <f ca="1">VLOOKUP($A6,'RES installed'!$A$2:$C$6,3,FALSE)*(AVERAGE('[1]Profiles, RES, Summer'!T$2:T$4)*(RANDBETWEEN(95,105)/100))</f>
        <v>7.4438097284447284E-5</v>
      </c>
      <c r="U6" s="7">
        <f ca="1">VLOOKUP($A6,'RES installed'!$A$2:$C$6,3,FALSE)*(AVERAGE('[1]Profiles, RES, Summer'!U$2:U$4)*(RANDBETWEEN(95,105)/100))</f>
        <v>1.9554493919722043E-5</v>
      </c>
      <c r="V6" s="7">
        <f ca="1">VLOOKUP($A6,'RES installed'!$A$2:$C$6,3,FALSE)*(AVERAGE('[1]Profiles, RES, Summer'!V$2:V$4)*(RANDBETWEEN(95,105)/100))</f>
        <v>0</v>
      </c>
      <c r="W6" s="7">
        <f ca="1">VLOOKUP($A6,'RES installed'!$A$2:$C$6,3,FALSE)*(AVERAGE('[1]Profiles, RES, Summer'!W$2:W$4)*(RANDBETWEEN(95,105)/100))</f>
        <v>0</v>
      </c>
      <c r="X6" s="7">
        <f ca="1">VLOOKUP($A6,'RES installed'!$A$2:$C$6,3,FALSE)*(AVERAGE('[1]Profiles, RES, Summer'!X$2:X$4)*(RANDBETWEEN(95,105)/100))</f>
        <v>0</v>
      </c>
      <c r="Y6" s="7">
        <f ca="1">VLOOKUP($A6,'RES installed'!$A$2:$C$6,3,FALSE)*(AVERAGE('[1]Profiles, RES, Summer'!Y$2:Y$4)*(RANDBETWEEN(95,105)/100))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Summer'!B$2:B$4)*(RANDBETWEEN(95,105)/100))</f>
        <v>0</v>
      </c>
      <c r="C7" s="7">
        <f ca="1">VLOOKUP($A7,'RES installed'!$A$2:$C$6,3,FALSE)*(AVERAGE('[1]Profiles, RES, Summer'!C$2:C$4)*(RANDBETWEEN(95,105)/100))</f>
        <v>1.1999071038251367E-5</v>
      </c>
      <c r="D7" s="7">
        <f ca="1">VLOOKUP($A7,'RES installed'!$A$2:$C$6,3,FALSE)*(AVERAGE('[1]Profiles, RES, Summer'!D$2:D$4)*(RANDBETWEEN(95,105)/100))</f>
        <v>6.2566060162750292E-6</v>
      </c>
      <c r="E7" s="7">
        <f ca="1">VLOOKUP($A7,'RES installed'!$A$2:$C$6,3,FALSE)*(AVERAGE('[1]Profiles, RES, Summer'!E$2:E$4)*(RANDBETWEEN(95,105)/100))</f>
        <v>0</v>
      </c>
      <c r="F7" s="7">
        <f ca="1">VLOOKUP($A7,'RES installed'!$A$2:$C$6,3,FALSE)*(AVERAGE('[1]Profiles, RES, Summer'!F$2:F$4)*(RANDBETWEEN(95,105)/100))</f>
        <v>0</v>
      </c>
      <c r="G7" s="7">
        <f ca="1">VLOOKUP($A7,'RES installed'!$A$2:$C$6,3,FALSE)*(AVERAGE('[1]Profiles, RES, Summer'!G$2:G$4)*(RANDBETWEEN(95,105)/100))</f>
        <v>0</v>
      </c>
      <c r="H7" s="7">
        <f ca="1">VLOOKUP($A7,'RES installed'!$A$2:$C$6,3,FALSE)*(AVERAGE('[1]Profiles, RES, Summer'!H$2:H$4)*(RANDBETWEEN(95,105)/100))</f>
        <v>0</v>
      </c>
      <c r="I7" s="7">
        <f ca="1">VLOOKUP($A7,'RES installed'!$A$2:$C$6,3,FALSE)*(AVERAGE('[1]Profiles, RES, Summer'!I$2:I$4)*(RANDBETWEEN(95,105)/100))</f>
        <v>1.0993734239252833E-2</v>
      </c>
      <c r="J7" s="7">
        <f ca="1">VLOOKUP($A7,'RES installed'!$A$2:$C$6,3,FALSE)*(AVERAGE('[1]Profiles, RES, Summer'!J$2:J$4)*(RANDBETWEEN(95,105)/100))</f>
        <v>0.22295616467546772</v>
      </c>
      <c r="K7" s="7">
        <f ca="1">VLOOKUP($A7,'RES installed'!$A$2:$C$6,3,FALSE)*(AVERAGE('[1]Profiles, RES, Summer'!K$2:K$4)*(RANDBETWEEN(95,105)/100))</f>
        <v>0.56631438924049882</v>
      </c>
      <c r="L7" s="7">
        <f ca="1">VLOOKUP($A7,'RES installed'!$A$2:$C$6,3,FALSE)*(AVERAGE('[1]Profiles, RES, Summer'!L$2:L$4)*(RANDBETWEEN(95,105)/100))</f>
        <v>0.71944557320856484</v>
      </c>
      <c r="M7" s="7">
        <f ca="1">VLOOKUP($A7,'RES installed'!$A$2:$C$6,3,FALSE)*(AVERAGE('[1]Profiles, RES, Summer'!M$2:M$4)*(RANDBETWEEN(95,105)/100))</f>
        <v>0.79948287177884703</v>
      </c>
      <c r="N7" s="7">
        <f ca="1">VLOOKUP($A7,'RES installed'!$A$2:$C$6,3,FALSE)*(AVERAGE('[1]Profiles, RES, Summer'!N$2:N$4)*(RANDBETWEEN(95,105)/100))</f>
        <v>0.85900953437868155</v>
      </c>
      <c r="O7" s="7">
        <f ca="1">VLOOKUP($A7,'RES installed'!$A$2:$C$6,3,FALSE)*(AVERAGE('[1]Profiles, RES, Summer'!O$2:O$4)*(RANDBETWEEN(95,105)/100))</f>
        <v>0.76680295374550833</v>
      </c>
      <c r="P7" s="7">
        <f ca="1">VLOOKUP($A7,'RES installed'!$A$2:$C$6,3,FALSE)*(AVERAGE('[1]Profiles, RES, Summer'!P$2:P$4)*(RANDBETWEEN(95,105)/100))</f>
        <v>0.59131515859279238</v>
      </c>
      <c r="Q7" s="7">
        <f ca="1">VLOOKUP($A7,'RES installed'!$A$2:$C$6,3,FALSE)*(AVERAGE('[1]Profiles, RES, Summer'!Q$2:Q$4)*(RANDBETWEEN(95,105)/100))</f>
        <v>0.30117009530031869</v>
      </c>
      <c r="R7" s="7">
        <f ca="1">VLOOKUP($A7,'RES installed'!$A$2:$C$6,3,FALSE)*(AVERAGE('[1]Profiles, RES, Summer'!R$2:R$4)*(RANDBETWEEN(95,105)/100))</f>
        <v>7.2907327039713574E-2</v>
      </c>
      <c r="S7" s="7">
        <f ca="1">VLOOKUP($A7,'RES installed'!$A$2:$C$6,3,FALSE)*(AVERAGE('[1]Profiles, RES, Summer'!S$2:S$4)*(RANDBETWEEN(95,105)/100))</f>
        <v>4.6097696728721933E-4</v>
      </c>
      <c r="T7" s="7">
        <f ca="1">VLOOKUP($A7,'RES installed'!$A$2:$C$6,3,FALSE)*(AVERAGE('[1]Profiles, RES, Summer'!T$2:T$4)*(RANDBETWEEN(95,105)/100))</f>
        <v>7.1430497394166584E-5</v>
      </c>
      <c r="U7" s="7">
        <f ca="1">VLOOKUP($A7,'RES installed'!$A$2:$C$6,3,FALSE)*(AVERAGE('[1]Profiles, RES, Summer'!U$2:U$4)*(RANDBETWEEN(95,105)/100))</f>
        <v>1.857676922373594E-5</v>
      </c>
      <c r="V7" s="7">
        <f ca="1">VLOOKUP($A7,'RES installed'!$A$2:$C$6,3,FALSE)*(AVERAGE('[1]Profiles, RES, Summer'!V$2:V$4)*(RANDBETWEEN(95,105)/100))</f>
        <v>0</v>
      </c>
      <c r="W7" s="7">
        <f ca="1">VLOOKUP($A7,'RES installed'!$A$2:$C$6,3,FALSE)*(AVERAGE('[1]Profiles, RES, Summer'!W$2:W$4)*(RANDBETWEEN(95,105)/100))</f>
        <v>0</v>
      </c>
      <c r="X7" s="7">
        <f ca="1">VLOOKUP($A7,'RES installed'!$A$2:$C$6,3,FALSE)*(AVERAGE('[1]Profiles, RES, Summer'!X$2:X$4)*(RANDBETWEEN(95,105)/100))</f>
        <v>0</v>
      </c>
      <c r="Y7" s="7">
        <f ca="1">VLOOKUP($A7,'RES installed'!$A$2:$C$6,3,FALSE)*(AVERAGE('[1]Profiles, RES, Summer'!Y$2:Y$4)*(RANDBETWEEN(95,105)/100))</f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AB7F-992D-46A8-8B2E-7DE36C972B70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Summer'!B$2:B$4)*(RANDBETWEEN(95,105)/100))</f>
        <v>0</v>
      </c>
      <c r="C3" s="7">
        <f ca="1">VLOOKUP($A3,'RES installed'!$A$2:$C$6,3,FALSE)*(AVERAGE('[1]Profiles, RES, Summer'!C$2:C$4)*(RANDBETWEEN(95,105)/100))</f>
        <v>2.284438524590164E-5</v>
      </c>
      <c r="D3" s="7">
        <f ca="1">VLOOKUP($A3,'RES installed'!$A$2:$C$6,3,FALSE)*(AVERAGE('[1]Profiles, RES, Summer'!D$2:D$4)*(RANDBETWEEN(95,105)/100))</f>
        <v>1.3698674225107434E-5</v>
      </c>
      <c r="E3" s="7">
        <f ca="1">VLOOKUP($A3,'RES installed'!$A$2:$C$6,3,FALSE)*(AVERAGE('[1]Profiles, RES, Summer'!E$2:E$4)*(RANDBETWEEN(95,105)/100))</f>
        <v>0</v>
      </c>
      <c r="F3" s="7">
        <f ca="1">VLOOKUP($A3,'RES installed'!$A$2:$C$6,3,FALSE)*(AVERAGE('[1]Profiles, RES, Summer'!F$2:F$4)*(RANDBETWEEN(95,105)/100))</f>
        <v>0</v>
      </c>
      <c r="G3" s="7">
        <f ca="1">VLOOKUP($A3,'RES installed'!$A$2:$C$6,3,FALSE)*(AVERAGE('[1]Profiles, RES, Summer'!G$2:G$4)*(RANDBETWEEN(95,105)/100))</f>
        <v>0</v>
      </c>
      <c r="H3" s="7">
        <f ca="1">VLOOKUP($A3,'RES installed'!$A$2:$C$6,3,FALSE)*(AVERAGE('[1]Profiles, RES, Summer'!H$2:H$4)*(RANDBETWEEN(95,105)/100))</f>
        <v>0</v>
      </c>
      <c r="I3" s="7">
        <f ca="1">VLOOKUP($A3,'RES installed'!$A$2:$C$6,3,FALSE)*(AVERAGE('[1]Profiles, RES, Summer'!I$2:I$4)*(RANDBETWEEN(95,105)/100))</f>
        <v>2.0084706783250365E-2</v>
      </c>
      <c r="J3" s="7">
        <f ca="1">VLOOKUP($A3,'RES installed'!$A$2:$C$6,3,FALSE)*(AVERAGE('[1]Profiles, RES, Summer'!J$2:J$4)*(RANDBETWEEN(95,105)/100))</f>
        <v>0.45028401885437597</v>
      </c>
      <c r="K3" s="7">
        <f ca="1">VLOOKUP($A3,'RES installed'!$A$2:$C$6,3,FALSE)*(AVERAGE('[1]Profiles, RES, Summer'!K$2:K$4)*(RANDBETWEEN(95,105)/100))</f>
        <v>1.0679071339963691</v>
      </c>
      <c r="L3" s="7">
        <f ca="1">VLOOKUP($A3,'RES installed'!$A$2:$C$6,3,FALSE)*(AVERAGE('[1]Profiles, RES, Summer'!L$2:L$4)*(RANDBETWEEN(95,105)/100))</f>
        <v>1.4098226384087029</v>
      </c>
      <c r="M3" s="7">
        <f ca="1">VLOOKUP($A3,'RES installed'!$A$2:$C$6,3,FALSE)*(AVERAGE('[1]Profiles, RES, Summer'!M$2:M$4)*(RANDBETWEEN(95,105)/100))</f>
        <v>1.614955400993271</v>
      </c>
      <c r="N3" s="7">
        <f ca="1">VLOOKUP($A3,'RES installed'!$A$2:$C$6,3,FALSE)*(AVERAGE('[1]Profiles, RES, Summer'!N$2:N$4)*(RANDBETWEEN(95,105)/100))</f>
        <v>1.6506457719433489</v>
      </c>
      <c r="O3" s="7">
        <f ca="1">VLOOKUP($A3,'RES installed'!$A$2:$C$6,3,FALSE)*(AVERAGE('[1]Profiles, RES, Summer'!O$2:O$4)*(RANDBETWEEN(95,105)/100))</f>
        <v>1.4598748542462563</v>
      </c>
      <c r="P3" s="7">
        <f ca="1">VLOOKUP($A3,'RES installed'!$A$2:$C$6,3,FALSE)*(AVERAGE('[1]Profiles, RES, Summer'!P$2:P$4)*(RANDBETWEEN(95,105)/100))</f>
        <v>1.1367029262269213</v>
      </c>
      <c r="Q3" s="7">
        <f ca="1">VLOOKUP($A3,'RES installed'!$A$2:$C$6,3,FALSE)*(AVERAGE('[1]Profiles, RES, Summer'!Q$2:Q$4)*(RANDBETWEEN(95,105)/100))</f>
        <v>0.6085498832872418</v>
      </c>
      <c r="R3" s="7">
        <f ca="1">VLOOKUP($A3,'RES installed'!$A$2:$C$6,3,FALSE)*(AVERAGE('[1]Profiles, RES, Summer'!R$2:R$4)*(RANDBETWEEN(95,105)/100))</f>
        <v>0.13609367714079867</v>
      </c>
      <c r="S3" s="7">
        <f ca="1">VLOOKUP($A3,'RES installed'!$A$2:$C$6,3,FALSE)*(AVERAGE('[1]Profiles, RES, Summer'!S$2:S$4)*(RANDBETWEEN(95,105)/100))</f>
        <v>8.6927085259875636E-4</v>
      </c>
      <c r="T3" s="7">
        <f ca="1">VLOOKUP($A3,'RES installed'!$A$2:$C$6,3,FALSE)*(AVERAGE('[1]Profiles, RES, Summer'!T$2:T$4)*(RANDBETWEEN(95,105)/100))</f>
        <v>1.4887619456889457E-4</v>
      </c>
      <c r="U3" s="7">
        <f ca="1">VLOOKUP($A3,'RES installed'!$A$2:$C$6,3,FALSE)*(AVERAGE('[1]Profiles, RES, Summer'!U$2:U$4)*(RANDBETWEEN(95,105)/100))</f>
        <v>3.9891167596232968E-5</v>
      </c>
      <c r="V3" s="7">
        <f ca="1">VLOOKUP($A3,'RES installed'!$A$2:$C$6,3,FALSE)*(AVERAGE('[1]Profiles, RES, Summer'!V$2:V$4)*(RANDBETWEEN(95,105)/100))</f>
        <v>0</v>
      </c>
      <c r="W3" s="7">
        <f ca="1">VLOOKUP($A3,'RES installed'!$A$2:$C$6,3,FALSE)*(AVERAGE('[1]Profiles, RES, Summer'!W$2:W$4)*(RANDBETWEEN(95,105)/100))</f>
        <v>0</v>
      </c>
      <c r="X3" s="7">
        <f ca="1">VLOOKUP($A3,'RES installed'!$A$2:$C$6,3,FALSE)*(AVERAGE('[1]Profiles, RES, Summer'!X$2:X$4)*(RANDBETWEEN(95,105)/100))</f>
        <v>0</v>
      </c>
      <c r="Y3" s="7">
        <f ca="1">VLOOKUP($A3,'RES installed'!$A$2:$C$6,3,FALSE)*(AVERAGE('[1]Profiles, RES, Summer'!Y$2:Y$4)*(RANDBETWEEN(95,105)/100))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Summer'!B$5:B$7)*(RANDBETWEEN(95,105)/100))</f>
        <v>1.1569049694699327</v>
      </c>
      <c r="C4" s="9">
        <f ca="1">VLOOKUP($A4,'RES installed'!$A$2:$C$6,3,FALSE)*(AVERAGE('[1]Profiles, RES, Summer'!C$5:C$7)*(RANDBETWEEN(95,105)/100))</f>
        <v>1.0374297050554147</v>
      </c>
      <c r="D4" s="9">
        <f ca="1">VLOOKUP($A4,'RES installed'!$A$2:$C$6,3,FALSE)*(AVERAGE('[1]Profiles, RES, Summer'!D$5:D$7)*(RANDBETWEEN(95,105)/100))</f>
        <v>1.0131227362983837</v>
      </c>
      <c r="E4" s="9">
        <f ca="1">VLOOKUP($A4,'RES installed'!$A$2:$C$6,3,FALSE)*(AVERAGE('[1]Profiles, RES, Summer'!E$5:E$7)*(RANDBETWEEN(95,105)/100))</f>
        <v>1.0565321742606231</v>
      </c>
      <c r="F4" s="9">
        <f ca="1">VLOOKUP($A4,'RES installed'!$A$2:$C$6,3,FALSE)*(AVERAGE('[1]Profiles, RES, Summer'!F$5:F$7)*(RANDBETWEEN(95,105)/100))</f>
        <v>0.91476485794863471</v>
      </c>
      <c r="G4" s="9">
        <f ca="1">VLOOKUP($A4,'RES installed'!$A$2:$C$6,3,FALSE)*(AVERAGE('[1]Profiles, RES, Summer'!G$5:G$7)*(RANDBETWEEN(95,105)/100))</f>
        <v>0.8246610744091567</v>
      </c>
      <c r="H4" s="9">
        <f ca="1">VLOOKUP($A4,'RES installed'!$A$2:$C$6,3,FALSE)*(AVERAGE('[1]Profiles, RES, Summer'!H$5:H$7)*(RANDBETWEEN(95,105)/100))</f>
        <v>0.74908525600383924</v>
      </c>
      <c r="I4" s="9">
        <f ca="1">VLOOKUP($A4,'RES installed'!$A$2:$C$6,3,FALSE)*(AVERAGE('[1]Profiles, RES, Summer'!I$5:I$7)*(RANDBETWEEN(95,105)/100))</f>
        <v>0.65932144309674001</v>
      </c>
      <c r="J4" s="9">
        <f ca="1">VLOOKUP($A4,'RES installed'!$A$2:$C$6,3,FALSE)*(AVERAGE('[1]Profiles, RES, Summer'!J$5:J$7)*(RANDBETWEEN(95,105)/100))</f>
        <v>0.58068286144964998</v>
      </c>
      <c r="K4" s="9">
        <f ca="1">VLOOKUP($A4,'RES installed'!$A$2:$C$6,3,FALSE)*(AVERAGE('[1]Profiles, RES, Summer'!K$5:K$7)*(RANDBETWEEN(95,105)/100))</f>
        <v>0.55015051212938026</v>
      </c>
      <c r="L4" s="9">
        <f ca="1">VLOOKUP($A4,'RES installed'!$A$2:$C$6,3,FALSE)*(AVERAGE('[1]Profiles, RES, Summer'!L$5:L$7)*(RANDBETWEEN(95,105)/100))</f>
        <v>0.57686717625470885</v>
      </c>
      <c r="M4" s="9">
        <f ca="1">VLOOKUP($A4,'RES installed'!$A$2:$C$6,3,FALSE)*(AVERAGE('[1]Profiles, RES, Summer'!M$5:M$7)*(RANDBETWEEN(95,105)/100))</f>
        <v>0.56249586192660794</v>
      </c>
      <c r="N4" s="9">
        <f ca="1">VLOOKUP($A4,'RES installed'!$A$2:$C$6,3,FALSE)*(AVERAGE('[1]Profiles, RES, Summer'!N$5:N$7)*(RANDBETWEEN(95,105)/100))</f>
        <v>0.47959529303899939</v>
      </c>
      <c r="O4" s="9">
        <f ca="1">VLOOKUP($A4,'RES installed'!$A$2:$C$6,3,FALSE)*(AVERAGE('[1]Profiles, RES, Summer'!O$5:O$7)*(RANDBETWEEN(95,105)/100))</f>
        <v>0.5063952407214346</v>
      </c>
      <c r="P4" s="9">
        <f ca="1">VLOOKUP($A4,'RES installed'!$A$2:$C$6,3,FALSE)*(AVERAGE('[1]Profiles, RES, Summer'!P$5:P$7)*(RANDBETWEEN(95,105)/100))</f>
        <v>0.61561302395950268</v>
      </c>
      <c r="Q4" s="9">
        <f ca="1">VLOOKUP($A4,'RES installed'!$A$2:$C$6,3,FALSE)*(AVERAGE('[1]Profiles, RES, Summer'!Q$5:Q$7)*(RANDBETWEEN(95,105)/100))</f>
        <v>0.7114289614692324</v>
      </c>
      <c r="R4" s="9">
        <f ca="1">VLOOKUP($A4,'RES installed'!$A$2:$C$6,3,FALSE)*(AVERAGE('[1]Profiles, RES, Summer'!R$5:R$7)*(RANDBETWEEN(95,105)/100))</f>
        <v>0.67403906006446357</v>
      </c>
      <c r="S4" s="9">
        <f ca="1">VLOOKUP($A4,'RES installed'!$A$2:$C$6,3,FALSE)*(AVERAGE('[1]Profiles, RES, Summer'!S$5:S$7)*(RANDBETWEEN(95,105)/100))</f>
        <v>0.81684895650641076</v>
      </c>
      <c r="T4" s="9">
        <f ca="1">VLOOKUP($A4,'RES installed'!$A$2:$C$6,3,FALSE)*(AVERAGE('[1]Profiles, RES, Summer'!T$5:T$7)*(RANDBETWEEN(95,105)/100))</f>
        <v>0.76198471150295821</v>
      </c>
      <c r="U4" s="9">
        <f ca="1">VLOOKUP($A4,'RES installed'!$A$2:$C$6,3,FALSE)*(AVERAGE('[1]Profiles, RES, Summer'!U$5:U$7)*(RANDBETWEEN(95,105)/100))</f>
        <v>0.81090461967904137</v>
      </c>
      <c r="V4" s="9">
        <f ca="1">VLOOKUP($A4,'RES installed'!$A$2:$C$6,3,FALSE)*(AVERAGE('[1]Profiles, RES, Summer'!V$5:V$7)*(RANDBETWEEN(95,105)/100))</f>
        <v>0.86438487446773749</v>
      </c>
      <c r="W4" s="9">
        <f ca="1">VLOOKUP($A4,'RES installed'!$A$2:$C$6,3,FALSE)*(AVERAGE('[1]Profiles, RES, Summer'!W$5:W$7)*(RANDBETWEEN(95,105)/100))</f>
        <v>0.82294961798882682</v>
      </c>
      <c r="X4" s="9">
        <f ca="1">VLOOKUP($A4,'RES installed'!$A$2:$C$6,3,FALSE)*(AVERAGE('[1]Profiles, RES, Summer'!X$5:X$7)*(RANDBETWEEN(95,105)/100))</f>
        <v>0.80657775574931456</v>
      </c>
      <c r="Y4" s="9">
        <f ca="1">VLOOKUP($A4,'RES installed'!$A$2:$C$6,3,FALSE)*(AVERAGE('[1]Profiles, RES, Summer'!Y$5:Y$7)*(RANDBETWEEN(95,105)/100))</f>
        <v>0.97819787865385355</v>
      </c>
    </row>
    <row r="5" spans="1:25" x14ac:dyDescent="0.25">
      <c r="A5" s="6">
        <v>4</v>
      </c>
      <c r="B5" s="7">
        <f ca="1">VLOOKUP($A5,'RES installed'!$A$2:$C$6,3,FALSE)*(AVERAGE('[1]Profiles, RES, Summer'!B$2:B$4)*(RANDBETWEEN(95,105)/100))</f>
        <v>0</v>
      </c>
      <c r="C5" s="7">
        <f ca="1">VLOOKUP($A5,'RES installed'!$A$2:$C$6,3,FALSE)*(AVERAGE('[1]Profiles, RES, Summer'!C$2:C$4)*(RANDBETWEEN(95,105)/100))</f>
        <v>1.2114446721311475E-5</v>
      </c>
      <c r="D5" s="7">
        <f ca="1">VLOOKUP($A5,'RES installed'!$A$2:$C$6,3,FALSE)*(AVERAGE('[1]Profiles, RES, Summer'!D$2:D$4)*(RANDBETWEEN(95,105)/100))</f>
        <v>6.6517600804608211E-6</v>
      </c>
      <c r="E5" s="7">
        <f ca="1">VLOOKUP($A5,'RES installed'!$A$2:$C$6,3,FALSE)*(AVERAGE('[1]Profiles, RES, Summer'!E$2:E$4)*(RANDBETWEEN(95,105)/100))</f>
        <v>0</v>
      </c>
      <c r="F5" s="7">
        <f ca="1">VLOOKUP($A5,'RES installed'!$A$2:$C$6,3,FALSE)*(AVERAGE('[1]Profiles, RES, Summer'!F$2:F$4)*(RANDBETWEEN(95,105)/100))</f>
        <v>0</v>
      </c>
      <c r="G5" s="7">
        <f ca="1">VLOOKUP($A5,'RES installed'!$A$2:$C$6,3,FALSE)*(AVERAGE('[1]Profiles, RES, Summer'!G$2:G$4)*(RANDBETWEEN(95,105)/100))</f>
        <v>0</v>
      </c>
      <c r="H5" s="7">
        <f ca="1">VLOOKUP($A5,'RES installed'!$A$2:$C$6,3,FALSE)*(AVERAGE('[1]Profiles, RES, Summer'!H$2:H$4)*(RANDBETWEEN(95,105)/100))</f>
        <v>0</v>
      </c>
      <c r="I5" s="7">
        <f ca="1">VLOOKUP($A5,'RES installed'!$A$2:$C$6,3,FALSE)*(AVERAGE('[1]Profiles, RES, Summer'!I$2:I$4)*(RANDBETWEEN(95,105)/100))</f>
        <v>1.0888025256183095E-2</v>
      </c>
      <c r="J5" s="7">
        <f ca="1">VLOOKUP($A5,'RES installed'!$A$2:$C$6,3,FALSE)*(AVERAGE('[1]Profiles, RES, Summer'!J$2:J$4)*(RANDBETWEEN(95,105)/100))</f>
        <v>0.22295616467546772</v>
      </c>
      <c r="K5" s="7">
        <f ca="1">VLOOKUP($A5,'RES installed'!$A$2:$C$6,3,FALSE)*(AVERAGE('[1]Profiles, RES, Summer'!K$2:K$4)*(RANDBETWEEN(95,105)/100))</f>
        <v>0.52856009662446546</v>
      </c>
      <c r="L5" s="7">
        <f ca="1">VLOOKUP($A5,'RES installed'!$A$2:$C$6,3,FALSE)*(AVERAGE('[1]Profiles, RES, Summer'!L$2:L$4)*(RANDBETWEEN(95,105)/100))</f>
        <v>0.75578120821909844</v>
      </c>
      <c r="M5" s="7">
        <f ca="1">VLOOKUP($A5,'RES installed'!$A$2:$C$6,3,FALSE)*(AVERAGE('[1]Profiles, RES, Summer'!M$2:M$4)*(RANDBETWEEN(95,105)/100))</f>
        <v>0.82346735793221248</v>
      </c>
      <c r="N5" s="7">
        <f ca="1">VLOOKUP($A5,'RES installed'!$A$2:$C$6,3,FALSE)*(AVERAGE('[1]Profiles, RES, Summer'!N$2:N$4)*(RANDBETWEEN(95,105)/100))</f>
        <v>0.86743119648043332</v>
      </c>
      <c r="O5" s="7">
        <f ca="1">VLOOKUP($A5,'RES installed'!$A$2:$C$6,3,FALSE)*(AVERAGE('[1]Profiles, RES, Summer'!O$2:O$4)*(RANDBETWEEN(95,105)/100))</f>
        <v>0.72993742712312815</v>
      </c>
      <c r="P5" s="7">
        <f ca="1">VLOOKUP($A5,'RES installed'!$A$2:$C$6,3,FALSE)*(AVERAGE('[1]Profiles, RES, Summer'!P$2:P$4)*(RANDBETWEEN(95,105)/100))</f>
        <v>0.5798333108531265</v>
      </c>
      <c r="Q5" s="7">
        <f ca="1">VLOOKUP($A5,'RES installed'!$A$2:$C$6,3,FALSE)*(AVERAGE('[1]Profiles, RES, Summer'!Q$2:Q$4)*(RANDBETWEEN(95,105)/100))</f>
        <v>0.31979917336013219</v>
      </c>
      <c r="R5" s="7">
        <f ca="1">VLOOKUP($A5,'RES installed'!$A$2:$C$6,3,FALSE)*(AVERAGE('[1]Profiles, RES, Summer'!R$2:R$4)*(RANDBETWEEN(95,105)/100))</f>
        <v>6.5963772083550379E-2</v>
      </c>
      <c r="S5" s="7">
        <f ca="1">VLOOKUP($A5,'RES installed'!$A$2:$C$6,3,FALSE)*(AVERAGE('[1]Profiles, RES, Summer'!S$2:S$4)*(RANDBETWEEN(95,105)/100))</f>
        <v>4.3024516946807136E-4</v>
      </c>
      <c r="T5" s="7">
        <f ca="1">VLOOKUP($A5,'RES installed'!$A$2:$C$6,3,FALSE)*(AVERAGE('[1]Profiles, RES, Summer'!T$2:T$4)*(RANDBETWEEN(95,105)/100))</f>
        <v>7.8949497119868334E-5</v>
      </c>
      <c r="U5" s="7">
        <f ca="1">VLOOKUP($A5,'RES installed'!$A$2:$C$6,3,FALSE)*(AVERAGE('[1]Profiles, RES, Summer'!U$2:U$4)*(RANDBETWEEN(95,105)/100))</f>
        <v>1.8772314162933162E-5</v>
      </c>
      <c r="V5" s="7">
        <f ca="1">VLOOKUP($A5,'RES installed'!$A$2:$C$6,3,FALSE)*(AVERAGE('[1]Profiles, RES, Summer'!V$2:V$4)*(RANDBETWEEN(95,105)/100))</f>
        <v>0</v>
      </c>
      <c r="W5" s="7">
        <f ca="1">VLOOKUP($A5,'RES installed'!$A$2:$C$6,3,FALSE)*(AVERAGE('[1]Profiles, RES, Summer'!W$2:W$4)*(RANDBETWEEN(95,105)/100))</f>
        <v>0</v>
      </c>
      <c r="X5" s="7">
        <f ca="1">VLOOKUP($A5,'RES installed'!$A$2:$C$6,3,FALSE)*(AVERAGE('[1]Profiles, RES, Summer'!X$2:X$4)*(RANDBETWEEN(95,105)/100))</f>
        <v>0</v>
      </c>
      <c r="Y5" s="7">
        <f ca="1">VLOOKUP($A5,'RES installed'!$A$2:$C$6,3,FALSE)*(AVERAGE('[1]Profiles, RES, Summer'!Y$2:Y$4)*(RANDBETWEEN(95,105)/100))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Summer'!B$2:B$4)*(RANDBETWEEN(95,105)/100))</f>
        <v>0</v>
      </c>
      <c r="C6" s="7">
        <f ca="1">VLOOKUP($A6,'RES installed'!$A$2:$C$6,3,FALSE)*(AVERAGE('[1]Profiles, RES, Summer'!C$2:C$4)*(RANDBETWEEN(95,105)/100))</f>
        <v>1.142219262295082E-5</v>
      </c>
      <c r="D6" s="7">
        <f ca="1">VLOOKUP($A6,'RES installed'!$A$2:$C$6,3,FALSE)*(AVERAGE('[1]Profiles, RES, Summer'!D$2:D$4)*(RANDBETWEEN(95,105)/100))</f>
        <v>6.6517600804608211E-6</v>
      </c>
      <c r="E6" s="7">
        <f ca="1">VLOOKUP($A6,'RES installed'!$A$2:$C$6,3,FALSE)*(AVERAGE('[1]Profiles, RES, Summer'!E$2:E$4)*(RANDBETWEEN(95,105)/100))</f>
        <v>0</v>
      </c>
      <c r="F6" s="7">
        <f ca="1">VLOOKUP($A6,'RES installed'!$A$2:$C$6,3,FALSE)*(AVERAGE('[1]Profiles, RES, Summer'!F$2:F$4)*(RANDBETWEEN(95,105)/100))</f>
        <v>0</v>
      </c>
      <c r="G6" s="7">
        <f ca="1">VLOOKUP($A6,'RES installed'!$A$2:$C$6,3,FALSE)*(AVERAGE('[1]Profiles, RES, Summer'!G$2:G$4)*(RANDBETWEEN(95,105)/100))</f>
        <v>0</v>
      </c>
      <c r="H6" s="7">
        <f ca="1">VLOOKUP($A6,'RES installed'!$A$2:$C$6,3,FALSE)*(AVERAGE('[1]Profiles, RES, Summer'!H$2:H$4)*(RANDBETWEEN(95,105)/100))</f>
        <v>0</v>
      </c>
      <c r="I6" s="7">
        <f ca="1">VLOOKUP($A6,'RES installed'!$A$2:$C$6,3,FALSE)*(AVERAGE('[1]Profiles, RES, Summer'!I$2:I$4)*(RANDBETWEEN(95,105)/100))</f>
        <v>1.03594803408344E-2</v>
      </c>
      <c r="J6" s="7">
        <f ca="1">VLOOKUP($A6,'RES installed'!$A$2:$C$6,3,FALSE)*(AVERAGE('[1]Profiles, RES, Summer'!J$2:J$4)*(RANDBETWEEN(95,105)/100))</f>
        <v>0.22295616467546772</v>
      </c>
      <c r="K6" s="7">
        <f ca="1">VLOOKUP($A6,'RES installed'!$A$2:$C$6,3,FALSE)*(AVERAGE('[1]Profiles, RES, Summer'!K$2:K$4)*(RANDBETWEEN(95,105)/100))</f>
        <v>0.56092091886677975</v>
      </c>
      <c r="L6" s="7">
        <f ca="1">VLOOKUP($A6,'RES installed'!$A$2:$C$6,3,FALSE)*(AVERAGE('[1]Profiles, RES, Summer'!L$2:L$4)*(RANDBETWEEN(95,105)/100))</f>
        <v>0.72671270021067158</v>
      </c>
      <c r="M6" s="7">
        <f ca="1">VLOOKUP($A6,'RES installed'!$A$2:$C$6,3,FALSE)*(AVERAGE('[1]Profiles, RES, Summer'!M$2:M$4)*(RANDBETWEEN(95,105)/100))</f>
        <v>0.81547252921442404</v>
      </c>
      <c r="N6" s="7">
        <f ca="1">VLOOKUP($A6,'RES installed'!$A$2:$C$6,3,FALSE)*(AVERAGE('[1]Profiles, RES, Summer'!N$2:N$4)*(RANDBETWEEN(95,105)/100))</f>
        <v>0.80847956176817082</v>
      </c>
      <c r="O6" s="7">
        <f ca="1">VLOOKUP($A6,'RES installed'!$A$2:$C$6,3,FALSE)*(AVERAGE('[1]Profiles, RES, Summer'!O$2:O$4)*(RANDBETWEEN(95,105)/100))</f>
        <v>0.72256432179865204</v>
      </c>
      <c r="P6" s="7">
        <f ca="1">VLOOKUP($A6,'RES installed'!$A$2:$C$6,3,FALSE)*(AVERAGE('[1]Profiles, RES, Summer'!P$2:P$4)*(RANDBETWEEN(95,105)/100))</f>
        <v>0.57409238698329357</v>
      </c>
      <c r="Q6" s="7">
        <f ca="1">VLOOKUP($A6,'RES installed'!$A$2:$C$6,3,FALSE)*(AVERAGE('[1]Profiles, RES, Summer'!Q$2:Q$4)*(RANDBETWEEN(95,105)/100))</f>
        <v>0.30737978798692317</v>
      </c>
      <c r="R6" s="7">
        <f ca="1">VLOOKUP($A6,'RES installed'!$A$2:$C$6,3,FALSE)*(AVERAGE('[1]Profiles, RES, Summer'!R$2:R$4)*(RANDBETWEEN(95,105)/100))</f>
        <v>7.1518616048480935E-2</v>
      </c>
      <c r="S6" s="7">
        <f ca="1">VLOOKUP($A6,'RES installed'!$A$2:$C$6,3,FALSE)*(AVERAGE('[1]Profiles, RES, Summer'!S$2:S$4)*(RANDBETWEEN(95,105)/100))</f>
        <v>4.6097696728721933E-4</v>
      </c>
      <c r="T6" s="7">
        <f ca="1">VLOOKUP($A6,'RES installed'!$A$2:$C$6,3,FALSE)*(AVERAGE('[1]Profiles, RES, Summer'!T$2:T$4)*(RANDBETWEEN(95,105)/100))</f>
        <v>7.6693797202157809E-5</v>
      </c>
      <c r="U6" s="7">
        <f ca="1">VLOOKUP($A6,'RES installed'!$A$2:$C$6,3,FALSE)*(AVERAGE('[1]Profiles, RES, Summer'!U$2:U$4)*(RANDBETWEEN(95,105)/100))</f>
        <v>1.9945583798116484E-5</v>
      </c>
      <c r="V6" s="7">
        <f ca="1">VLOOKUP($A6,'RES installed'!$A$2:$C$6,3,FALSE)*(AVERAGE('[1]Profiles, RES, Summer'!V$2:V$4)*(RANDBETWEEN(95,105)/100))</f>
        <v>0</v>
      </c>
      <c r="W6" s="7">
        <f ca="1">VLOOKUP($A6,'RES installed'!$A$2:$C$6,3,FALSE)*(AVERAGE('[1]Profiles, RES, Summer'!W$2:W$4)*(RANDBETWEEN(95,105)/100))</f>
        <v>0</v>
      </c>
      <c r="X6" s="7">
        <f ca="1">VLOOKUP($A6,'RES installed'!$A$2:$C$6,3,FALSE)*(AVERAGE('[1]Profiles, RES, Summer'!X$2:X$4)*(RANDBETWEEN(95,105)/100))</f>
        <v>0</v>
      </c>
      <c r="Y6" s="7">
        <f ca="1">VLOOKUP($A6,'RES installed'!$A$2:$C$6,3,FALSE)*(AVERAGE('[1]Profiles, RES, Summer'!Y$2:Y$4)*(RANDBETWEEN(95,105)/100))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Summer'!B$2:B$4)*(RANDBETWEEN(95,105)/100))</f>
        <v>0</v>
      </c>
      <c r="C7" s="7">
        <f ca="1">VLOOKUP($A7,'RES installed'!$A$2:$C$6,3,FALSE)*(AVERAGE('[1]Profiles, RES, Summer'!C$2:C$4)*(RANDBETWEEN(95,105)/100))</f>
        <v>1.1652943989071037E-5</v>
      </c>
      <c r="D7" s="7">
        <f ca="1">VLOOKUP($A7,'RES installed'!$A$2:$C$6,3,FALSE)*(AVERAGE('[1]Profiles, RES, Summer'!D$2:D$4)*(RANDBETWEEN(95,105)/100))</f>
        <v>6.6517600804608211E-6</v>
      </c>
      <c r="E7" s="7">
        <f ca="1">VLOOKUP($A7,'RES installed'!$A$2:$C$6,3,FALSE)*(AVERAGE('[1]Profiles, RES, Summer'!E$2:E$4)*(RANDBETWEEN(95,105)/100))</f>
        <v>0</v>
      </c>
      <c r="F7" s="7">
        <f ca="1">VLOOKUP($A7,'RES installed'!$A$2:$C$6,3,FALSE)*(AVERAGE('[1]Profiles, RES, Summer'!F$2:F$4)*(RANDBETWEEN(95,105)/100))</f>
        <v>0</v>
      </c>
      <c r="G7" s="7">
        <f ca="1">VLOOKUP($A7,'RES installed'!$A$2:$C$6,3,FALSE)*(AVERAGE('[1]Profiles, RES, Summer'!G$2:G$4)*(RANDBETWEEN(95,105)/100))</f>
        <v>0</v>
      </c>
      <c r="H7" s="7">
        <f ca="1">VLOOKUP($A7,'RES installed'!$A$2:$C$6,3,FALSE)*(AVERAGE('[1]Profiles, RES, Summer'!H$2:H$4)*(RANDBETWEEN(95,105)/100))</f>
        <v>0</v>
      </c>
      <c r="I7" s="7">
        <f ca="1">VLOOKUP($A7,'RES installed'!$A$2:$C$6,3,FALSE)*(AVERAGE('[1]Profiles, RES, Summer'!I$2:I$4)*(RANDBETWEEN(95,105)/100))</f>
        <v>1.0465189323904138E-2</v>
      </c>
      <c r="J7" s="7">
        <f ca="1">VLOOKUP($A7,'RES installed'!$A$2:$C$6,3,FALSE)*(AVERAGE('[1]Profiles, RES, Summer'!J$2:J$4)*(RANDBETWEEN(95,105)/100))</f>
        <v>0.21858447517202717</v>
      </c>
      <c r="K7" s="7">
        <f ca="1">VLOOKUP($A7,'RES installed'!$A$2:$C$6,3,FALSE)*(AVERAGE('[1]Profiles, RES, Summer'!K$2:K$4)*(RANDBETWEEN(95,105)/100))</f>
        <v>0.5231666262507465</v>
      </c>
      <c r="L7" s="7">
        <f ca="1">VLOOKUP($A7,'RES installed'!$A$2:$C$6,3,FALSE)*(AVERAGE('[1]Profiles, RES, Summer'!L$2:L$4)*(RANDBETWEEN(95,105)/100))</f>
        <v>0.76304833522120519</v>
      </c>
      <c r="M7" s="7">
        <f ca="1">VLOOKUP($A7,'RES installed'!$A$2:$C$6,3,FALSE)*(AVERAGE('[1]Profiles, RES, Summer'!M$2:M$4)*(RANDBETWEEN(95,105)/100))</f>
        <v>0.83945701536778938</v>
      </c>
      <c r="N7" s="7">
        <f ca="1">VLOOKUP($A7,'RES installed'!$A$2:$C$6,3,FALSE)*(AVERAGE('[1]Profiles, RES, Summer'!N$2:N$4)*(RANDBETWEEN(95,105)/100))</f>
        <v>0.85900953437868155</v>
      </c>
      <c r="O7" s="7">
        <f ca="1">VLOOKUP($A7,'RES installed'!$A$2:$C$6,3,FALSE)*(AVERAGE('[1]Profiles, RES, Summer'!O$2:O$4)*(RANDBETWEEN(95,105)/100))</f>
        <v>0.76680295374550833</v>
      </c>
      <c r="P7" s="7">
        <f ca="1">VLOOKUP($A7,'RES installed'!$A$2:$C$6,3,FALSE)*(AVERAGE('[1]Profiles, RES, Summer'!P$2:P$4)*(RANDBETWEEN(95,105)/100))</f>
        <v>0.56261053924362769</v>
      </c>
      <c r="Q7" s="7">
        <f ca="1">VLOOKUP($A7,'RES installed'!$A$2:$C$6,3,FALSE)*(AVERAGE('[1]Profiles, RES, Summer'!Q$2:Q$4)*(RANDBETWEEN(95,105)/100))</f>
        <v>0.31669432701682998</v>
      </c>
      <c r="R7" s="7">
        <f ca="1">VLOOKUP($A7,'RES installed'!$A$2:$C$6,3,FALSE)*(AVERAGE('[1]Profiles, RES, Summer'!R$2:R$4)*(RANDBETWEEN(95,105)/100))</f>
        <v>7.0129905057248296E-2</v>
      </c>
      <c r="S7" s="7">
        <f ca="1">VLOOKUP($A7,'RES installed'!$A$2:$C$6,3,FALSE)*(AVERAGE('[1]Profiles, RES, Summer'!S$2:S$4)*(RANDBETWEEN(95,105)/100))</f>
        <v>4.2146465580545766E-4</v>
      </c>
      <c r="T7" s="7">
        <f ca="1">VLOOKUP($A7,'RES installed'!$A$2:$C$6,3,FALSE)*(AVERAGE('[1]Profiles, RES, Summer'!T$2:T$4)*(RANDBETWEEN(95,105)/100))</f>
        <v>7.1430497394166584E-5</v>
      </c>
      <c r="U7" s="7">
        <f ca="1">VLOOKUP($A7,'RES installed'!$A$2:$C$6,3,FALSE)*(AVERAGE('[1]Profiles, RES, Summer'!U$2:U$4)*(RANDBETWEEN(95,105)/100))</f>
        <v>1.857676922373594E-5</v>
      </c>
      <c r="V7" s="7">
        <f ca="1">VLOOKUP($A7,'RES installed'!$A$2:$C$6,3,FALSE)*(AVERAGE('[1]Profiles, RES, Summer'!V$2:V$4)*(RANDBETWEEN(95,105)/100))</f>
        <v>0</v>
      </c>
      <c r="W7" s="7">
        <f ca="1">VLOOKUP($A7,'RES installed'!$A$2:$C$6,3,FALSE)*(AVERAGE('[1]Profiles, RES, Summer'!W$2:W$4)*(RANDBETWEEN(95,105)/100))</f>
        <v>0</v>
      </c>
      <c r="X7" s="7">
        <f ca="1">VLOOKUP($A7,'RES installed'!$A$2:$C$6,3,FALSE)*(AVERAGE('[1]Profiles, RES, Summer'!X$2:X$4)*(RANDBETWEEN(95,105)/100))</f>
        <v>0</v>
      </c>
      <c r="Y7" s="7">
        <f ca="1">VLOOKUP($A7,'RES installed'!$A$2:$C$6,3,FALSE)*(AVERAGE('[1]Profiles, RES, Summer'!Y$2:Y$4)*(RANDBETWEEN(95,105)/100))</f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DC30-4A72-4B31-84C2-D1FB088F58DE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Summer'!B$2:B$4)*(RANDBETWEEN(95,105)/100))</f>
        <v>0</v>
      </c>
      <c r="C3" s="7">
        <f ca="1">VLOOKUP($A3,'RES installed'!$A$2:$C$6,3,FALSE)*(AVERAGE('[1]Profiles, RES, Summer'!C$2:C$4)*(RANDBETWEEN(95,105)/100))</f>
        <v>2.3075136612021857E-5</v>
      </c>
      <c r="D3" s="7">
        <f ca="1">VLOOKUP($A3,'RES installed'!$A$2:$C$6,3,FALSE)*(AVERAGE('[1]Profiles, RES, Summer'!D$2:D$4)*(RANDBETWEEN(95,105)/100))</f>
        <v>1.290836609673585E-5</v>
      </c>
      <c r="E3" s="7">
        <f ca="1">VLOOKUP($A3,'RES installed'!$A$2:$C$6,3,FALSE)*(AVERAGE('[1]Profiles, RES, Summer'!E$2:E$4)*(RANDBETWEEN(95,105)/100))</f>
        <v>0</v>
      </c>
      <c r="F3" s="7">
        <f ca="1">VLOOKUP($A3,'RES installed'!$A$2:$C$6,3,FALSE)*(AVERAGE('[1]Profiles, RES, Summer'!F$2:F$4)*(RANDBETWEEN(95,105)/100))</f>
        <v>0</v>
      </c>
      <c r="G3" s="7">
        <f ca="1">VLOOKUP($A3,'RES installed'!$A$2:$C$6,3,FALSE)*(AVERAGE('[1]Profiles, RES, Summer'!G$2:G$4)*(RANDBETWEEN(95,105)/100))</f>
        <v>0</v>
      </c>
      <c r="H3" s="7">
        <f ca="1">VLOOKUP($A3,'RES installed'!$A$2:$C$6,3,FALSE)*(AVERAGE('[1]Profiles, RES, Summer'!H$2:H$4)*(RANDBETWEEN(95,105)/100))</f>
        <v>0</v>
      </c>
      <c r="I3" s="7">
        <f ca="1">VLOOKUP($A3,'RES installed'!$A$2:$C$6,3,FALSE)*(AVERAGE('[1]Profiles, RES, Summer'!I$2:I$4)*(RANDBETWEEN(95,105)/100))</f>
        <v>2.1353214580087234E-2</v>
      </c>
      <c r="J3" s="7">
        <f ca="1">VLOOKUP($A3,'RES installed'!$A$2:$C$6,3,FALSE)*(AVERAGE('[1]Profiles, RES, Summer'!J$2:J$4)*(RANDBETWEEN(95,105)/100))</f>
        <v>0.45028401885437597</v>
      </c>
      <c r="K3" s="7">
        <f ca="1">VLOOKUP($A3,'RES installed'!$A$2:$C$6,3,FALSE)*(AVERAGE('[1]Profiles, RES, Summer'!K$2:K$4)*(RANDBETWEEN(95,105)/100))</f>
        <v>1.1110548969861214</v>
      </c>
      <c r="L3" s="7">
        <f ca="1">VLOOKUP($A3,'RES installed'!$A$2:$C$6,3,FALSE)*(AVERAGE('[1]Profiles, RES, Summer'!L$2:L$4)*(RANDBETWEEN(95,105)/100))</f>
        <v>1.4388911464171297</v>
      </c>
      <c r="M3" s="7">
        <f ca="1">VLOOKUP($A3,'RES installed'!$A$2:$C$6,3,FALSE)*(AVERAGE('[1]Profiles, RES, Summer'!M$2:M$4)*(RANDBETWEEN(95,105)/100))</f>
        <v>1.6309450584288481</v>
      </c>
      <c r="N3" s="7">
        <f ca="1">VLOOKUP($A3,'RES installed'!$A$2:$C$6,3,FALSE)*(AVERAGE('[1]Profiles, RES, Summer'!N$2:N$4)*(RANDBETWEEN(95,105)/100))</f>
        <v>1.6169591235363416</v>
      </c>
      <c r="O3" s="7">
        <f ca="1">VLOOKUP($A3,'RES installed'!$A$2:$C$6,3,FALSE)*(AVERAGE('[1]Profiles, RES, Summer'!O$2:O$4)*(RANDBETWEEN(95,105)/100))</f>
        <v>1.4303824329483521</v>
      </c>
      <c r="P3" s="7">
        <f ca="1">VLOOKUP($A3,'RES installed'!$A$2:$C$6,3,FALSE)*(AVERAGE('[1]Profiles, RES, Summer'!P$2:P$4)*(RANDBETWEEN(95,105)/100))</f>
        <v>1.1481847739665871</v>
      </c>
      <c r="Q3" s="7">
        <f ca="1">VLOOKUP($A3,'RES installed'!$A$2:$C$6,3,FALSE)*(AVERAGE('[1]Profiles, RES, Summer'!Q$2:Q$4)*(RANDBETWEEN(95,105)/100))</f>
        <v>0.59613049791403283</v>
      </c>
      <c r="R3" s="7">
        <f ca="1">VLOOKUP($A3,'RES installed'!$A$2:$C$6,3,FALSE)*(AVERAGE('[1]Profiles, RES, Summer'!R$2:R$4)*(RANDBETWEEN(95,105)/100))</f>
        <v>0.13470496614956604</v>
      </c>
      <c r="S3" s="7">
        <f ca="1">VLOOKUP($A3,'RES installed'!$A$2:$C$6,3,FALSE)*(AVERAGE('[1]Profiles, RES, Summer'!S$2:S$4)*(RANDBETWEEN(95,105)/100))</f>
        <v>8.9561239358659751E-4</v>
      </c>
      <c r="T3" s="7">
        <f ca="1">VLOOKUP($A3,'RES installed'!$A$2:$C$6,3,FALSE)*(AVERAGE('[1]Profiles, RES, Summer'!T$2:T$4)*(RANDBETWEEN(95,105)/100))</f>
        <v>1.4887619456889457E-4</v>
      </c>
      <c r="U3" s="7">
        <f ca="1">VLOOKUP($A3,'RES installed'!$A$2:$C$6,3,FALSE)*(AVERAGE('[1]Profiles, RES, Summer'!U$2:U$4)*(RANDBETWEEN(95,105)/100))</f>
        <v>3.9108987839444087E-5</v>
      </c>
      <c r="V3" s="7">
        <f ca="1">VLOOKUP($A3,'RES installed'!$A$2:$C$6,3,FALSE)*(AVERAGE('[1]Profiles, RES, Summer'!V$2:V$4)*(RANDBETWEEN(95,105)/100))</f>
        <v>0</v>
      </c>
      <c r="W3" s="7">
        <f ca="1">VLOOKUP($A3,'RES installed'!$A$2:$C$6,3,FALSE)*(AVERAGE('[1]Profiles, RES, Summer'!W$2:W$4)*(RANDBETWEEN(95,105)/100))</f>
        <v>0</v>
      </c>
      <c r="X3" s="7">
        <f ca="1">VLOOKUP($A3,'RES installed'!$A$2:$C$6,3,FALSE)*(AVERAGE('[1]Profiles, RES, Summer'!X$2:X$4)*(RANDBETWEEN(95,105)/100))</f>
        <v>0</v>
      </c>
      <c r="Y3" s="7">
        <f ca="1">VLOOKUP($A3,'RES installed'!$A$2:$C$6,3,FALSE)*(AVERAGE('[1]Profiles, RES, Summer'!Y$2:Y$4)*(RANDBETWEEN(95,105)/100))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Summer'!B$5:B$7)*(RANDBETWEEN(95,105)/100))</f>
        <v>1.1115361471377785</v>
      </c>
      <c r="C4" s="9">
        <f ca="1">VLOOKUP($A4,'RES installed'!$A$2:$C$6,3,FALSE)*(AVERAGE('[1]Profiles, RES, Summer'!C$5:C$7)*(RANDBETWEEN(95,105)/100))</f>
        <v>0.96760270567668472</v>
      </c>
      <c r="D4" s="9">
        <f ca="1">VLOOKUP($A4,'RES installed'!$A$2:$C$6,3,FALSE)*(AVERAGE('[1]Profiles, RES, Summer'!D$5:D$7)*(RANDBETWEEN(95,105)/100))</f>
        <v>1.0444564291735914</v>
      </c>
      <c r="E4" s="9">
        <f ca="1">VLOOKUP($A4,'RES installed'!$A$2:$C$6,3,FALSE)*(AVERAGE('[1]Profiles, RES, Summer'!E$5:E$7)*(RANDBETWEEN(95,105)/100))</f>
        <v>0.9659722736097125</v>
      </c>
      <c r="F4" s="9">
        <f ca="1">VLOOKUP($A4,'RES installed'!$A$2:$C$6,3,FALSE)*(AVERAGE('[1]Profiles, RES, Summer'!F$5:F$7)*(RANDBETWEEN(95,105)/100))</f>
        <v>0.8614775846700734</v>
      </c>
      <c r="G4" s="9">
        <f ca="1">VLOOKUP($A4,'RES installed'!$A$2:$C$6,3,FALSE)*(AVERAGE('[1]Profiles, RES, Summer'!G$5:G$7)*(RANDBETWEEN(95,105)/100))</f>
        <v>0.80087277418581571</v>
      </c>
      <c r="H4" s="9">
        <f ca="1">VLOOKUP($A4,'RES installed'!$A$2:$C$6,3,FALSE)*(AVERAGE('[1]Profiles, RES, Summer'!H$5:H$7)*(RANDBETWEEN(95,105)/100))</f>
        <v>0.72768282011801522</v>
      </c>
      <c r="I4" s="9">
        <f ca="1">VLOOKUP($A4,'RES installed'!$A$2:$C$6,3,FALSE)*(AVERAGE('[1]Profiles, RES, Summer'!I$5:I$7)*(RANDBETWEEN(95,105)/100))</f>
        <v>0.61451318968239854</v>
      </c>
      <c r="J4" s="9">
        <f ca="1">VLOOKUP($A4,'RES installed'!$A$2:$C$6,3,FALSE)*(AVERAGE('[1]Profiles, RES, Summer'!J$5:J$7)*(RANDBETWEEN(95,105)/100))</f>
        <v>0.56290685548690556</v>
      </c>
      <c r="K4" s="9">
        <f ca="1">VLOOKUP($A4,'RES installed'!$A$2:$C$6,3,FALSE)*(AVERAGE('[1]Profiles, RES, Summer'!K$5:K$7)*(RANDBETWEEN(95,105)/100))</f>
        <v>0.5392564425822638</v>
      </c>
      <c r="L4" s="9">
        <f ca="1">VLOOKUP($A4,'RES installed'!$A$2:$C$6,3,FALSE)*(AVERAGE('[1]Profiles, RES, Summer'!L$5:L$7)*(RANDBETWEEN(95,105)/100))</f>
        <v>0.58241397602638867</v>
      </c>
      <c r="M4" s="9">
        <f ca="1">VLOOKUP($A4,'RES installed'!$A$2:$C$6,3,FALSE)*(AVERAGE('[1]Profiles, RES, Summer'!M$5:M$7)*(RANDBETWEEN(95,105)/100))</f>
        <v>0.5410674481389276</v>
      </c>
      <c r="N4" s="9">
        <f ca="1">VLOOKUP($A4,'RES installed'!$A$2:$C$6,3,FALSE)*(AVERAGE('[1]Profiles, RES, Summer'!N$5:N$7)*(RANDBETWEEN(95,105)/100))</f>
        <v>0.51956156745891613</v>
      </c>
      <c r="O4" s="9">
        <f ca="1">VLOOKUP($A4,'RES installed'!$A$2:$C$6,3,FALSE)*(AVERAGE('[1]Profiles, RES, Summer'!O$5:O$7)*(RANDBETWEEN(95,105)/100))</f>
        <v>0.5063952407214346</v>
      </c>
      <c r="P4" s="9">
        <f ca="1">VLOOKUP($A4,'RES installed'!$A$2:$C$6,3,FALSE)*(AVERAGE('[1]Profiles, RES, Summer'!P$5:P$7)*(RANDBETWEEN(95,105)/100))</f>
        <v>0.63426796407948771</v>
      </c>
      <c r="Q4" s="9">
        <f ca="1">VLOOKUP($A4,'RES installed'!$A$2:$C$6,3,FALSE)*(AVERAGE('[1]Profiles, RES, Summer'!Q$5:Q$7)*(RANDBETWEEN(95,105)/100))</f>
        <v>0.66958019902986565</v>
      </c>
      <c r="R4" s="9">
        <f ca="1">VLOOKUP($A4,'RES installed'!$A$2:$C$6,3,FALSE)*(AVERAGE('[1]Profiles, RES, Summer'!R$5:R$7)*(RANDBETWEEN(95,105)/100))</f>
        <v>0.71616650131849258</v>
      </c>
      <c r="S4" s="9">
        <f ca="1">VLOOKUP($A4,'RES installed'!$A$2:$C$6,3,FALSE)*(AVERAGE('[1]Profiles, RES, Summer'!S$5:S$7)*(RANDBETWEEN(95,105)/100))</f>
        <v>0.78512666693334621</v>
      </c>
      <c r="T4" s="9">
        <f ca="1">VLOOKUP($A4,'RES installed'!$A$2:$C$6,3,FALSE)*(AVERAGE('[1]Profiles, RES, Summer'!T$5:T$7)*(RANDBETWEEN(95,105)/100))</f>
        <v>0.73180709916620734</v>
      </c>
      <c r="U4" s="9">
        <f ca="1">VLOOKUP($A4,'RES installed'!$A$2:$C$6,3,FALSE)*(AVERAGE('[1]Profiles, RES, Summer'!U$5:U$7)*(RANDBETWEEN(95,105)/100))</f>
        <v>0.7951588989085745</v>
      </c>
      <c r="V4" s="9">
        <f ca="1">VLOOKUP($A4,'RES installed'!$A$2:$C$6,3,FALSE)*(AVERAGE('[1]Profiles, RES, Summer'!V$5:V$7)*(RANDBETWEEN(95,105)/100))</f>
        <v>0.89896026944644702</v>
      </c>
      <c r="W4" s="9">
        <f ca="1">VLOOKUP($A4,'RES installed'!$A$2:$C$6,3,FALSE)*(AVERAGE('[1]Profiles, RES, Summer'!W$5:W$7)*(RANDBETWEEN(95,105)/100))</f>
        <v>0.84814195323338282</v>
      </c>
      <c r="X4" s="9">
        <f ca="1">VLOOKUP($A4,'RES installed'!$A$2:$C$6,3,FALSE)*(AVERAGE('[1]Profiles, RES, Summer'!X$5:X$7)*(RANDBETWEEN(95,105)/100))</f>
        <v>0.81480814101206267</v>
      </c>
      <c r="Y4" s="9">
        <f ca="1">VLOOKUP($A4,'RES installed'!$A$2:$C$6,3,FALSE)*(AVERAGE('[1]Profiles, RES, Summer'!Y$5:Y$7)*(RANDBETWEEN(95,105)/100))</f>
        <v>0.89435234619780879</v>
      </c>
    </row>
    <row r="5" spans="1:25" x14ac:dyDescent="0.25">
      <c r="A5" s="6">
        <v>4</v>
      </c>
      <c r="B5" s="7">
        <f ca="1">VLOOKUP($A5,'RES installed'!$A$2:$C$6,3,FALSE)*(AVERAGE('[1]Profiles, RES, Summer'!B$2:B$4)*(RANDBETWEEN(95,105)/100))</f>
        <v>0</v>
      </c>
      <c r="C5" s="7">
        <f ca="1">VLOOKUP($A5,'RES installed'!$A$2:$C$6,3,FALSE)*(AVERAGE('[1]Profiles, RES, Summer'!C$2:C$4)*(RANDBETWEEN(95,105)/100))</f>
        <v>1.1537568306010929E-5</v>
      </c>
      <c r="D5" s="7">
        <f ca="1">VLOOKUP($A5,'RES installed'!$A$2:$C$6,3,FALSE)*(AVERAGE('[1]Profiles, RES, Summer'!D$2:D$4)*(RANDBETWEEN(95,105)/100))</f>
        <v>6.5859010697631888E-6</v>
      </c>
      <c r="E5" s="7">
        <f ca="1">VLOOKUP($A5,'RES installed'!$A$2:$C$6,3,FALSE)*(AVERAGE('[1]Profiles, RES, Summer'!E$2:E$4)*(RANDBETWEEN(95,105)/100))</f>
        <v>0</v>
      </c>
      <c r="F5" s="7">
        <f ca="1">VLOOKUP($A5,'RES installed'!$A$2:$C$6,3,FALSE)*(AVERAGE('[1]Profiles, RES, Summer'!F$2:F$4)*(RANDBETWEEN(95,105)/100))</f>
        <v>0</v>
      </c>
      <c r="G5" s="7">
        <f ca="1">VLOOKUP($A5,'RES installed'!$A$2:$C$6,3,FALSE)*(AVERAGE('[1]Profiles, RES, Summer'!G$2:G$4)*(RANDBETWEEN(95,105)/100))</f>
        <v>0</v>
      </c>
      <c r="H5" s="7">
        <f ca="1">VLOOKUP($A5,'RES installed'!$A$2:$C$6,3,FALSE)*(AVERAGE('[1]Profiles, RES, Summer'!H$2:H$4)*(RANDBETWEEN(95,105)/100))</f>
        <v>0</v>
      </c>
      <c r="I5" s="7">
        <f ca="1">VLOOKUP($A5,'RES installed'!$A$2:$C$6,3,FALSE)*(AVERAGE('[1]Profiles, RES, Summer'!I$2:I$4)*(RANDBETWEEN(95,105)/100))</f>
        <v>1.0148062374694922E-2</v>
      </c>
      <c r="J5" s="7">
        <f ca="1">VLOOKUP($A5,'RES installed'!$A$2:$C$6,3,FALSE)*(AVERAGE('[1]Profiles, RES, Summer'!J$2:J$4)*(RANDBETWEEN(95,105)/100))</f>
        <v>0.22077031992374743</v>
      </c>
      <c r="K5" s="7">
        <f ca="1">VLOOKUP($A5,'RES installed'!$A$2:$C$6,3,FALSE)*(AVERAGE('[1]Profiles, RES, Summer'!K$2:K$4)*(RANDBETWEEN(95,105)/100))</f>
        <v>0.54474050774562266</v>
      </c>
      <c r="L5" s="7">
        <f ca="1">VLOOKUP($A5,'RES installed'!$A$2:$C$6,3,FALSE)*(AVERAGE('[1]Profiles, RES, Summer'!L$2:L$4)*(RANDBETWEEN(95,105)/100))</f>
        <v>0.71217844620645809</v>
      </c>
      <c r="M5" s="7">
        <f ca="1">VLOOKUP($A5,'RES installed'!$A$2:$C$6,3,FALSE)*(AVERAGE('[1]Profiles, RES, Summer'!M$2:M$4)*(RANDBETWEEN(95,105)/100))</f>
        <v>0.76750355690769312</v>
      </c>
      <c r="N5" s="7">
        <f ca="1">VLOOKUP($A5,'RES installed'!$A$2:$C$6,3,FALSE)*(AVERAGE('[1]Profiles, RES, Summer'!N$2:N$4)*(RANDBETWEEN(95,105)/100))</f>
        <v>0.80847956176817082</v>
      </c>
      <c r="O5" s="7">
        <f ca="1">VLOOKUP($A5,'RES installed'!$A$2:$C$6,3,FALSE)*(AVERAGE('[1]Profiles, RES, Summer'!O$2:O$4)*(RANDBETWEEN(95,105)/100))</f>
        <v>0.72993742712312815</v>
      </c>
      <c r="P5" s="7">
        <f ca="1">VLOOKUP($A5,'RES installed'!$A$2:$C$6,3,FALSE)*(AVERAGE('[1]Profiles, RES, Summer'!P$2:P$4)*(RANDBETWEEN(95,105)/100))</f>
        <v>0.54538776763412888</v>
      </c>
      <c r="Q5" s="7">
        <f ca="1">VLOOKUP($A5,'RES installed'!$A$2:$C$6,3,FALSE)*(AVERAGE('[1]Profiles, RES, Summer'!Q$2:Q$4)*(RANDBETWEEN(95,105)/100))</f>
        <v>0.31048463433022544</v>
      </c>
      <c r="R5" s="7">
        <f ca="1">VLOOKUP($A5,'RES installed'!$A$2:$C$6,3,FALSE)*(AVERAGE('[1]Profiles, RES, Summer'!R$2:R$4)*(RANDBETWEEN(95,105)/100))</f>
        <v>6.8741194066015657E-2</v>
      </c>
      <c r="S5" s="7">
        <f ca="1">VLOOKUP($A5,'RES installed'!$A$2:$C$6,3,FALSE)*(AVERAGE('[1]Profiles, RES, Summer'!S$2:S$4)*(RANDBETWEEN(95,105)/100))</f>
        <v>4.2146465580545766E-4</v>
      </c>
      <c r="T5" s="7">
        <f ca="1">VLOOKUP($A5,'RES installed'!$A$2:$C$6,3,FALSE)*(AVERAGE('[1]Profiles, RES, Summer'!T$2:T$4)*(RANDBETWEEN(95,105)/100))</f>
        <v>7.3686197311877109E-5</v>
      </c>
      <c r="U5" s="7">
        <f ca="1">VLOOKUP($A5,'RES installed'!$A$2:$C$6,3,FALSE)*(AVERAGE('[1]Profiles, RES, Summer'!U$2:U$4)*(RANDBETWEEN(95,105)/100))</f>
        <v>2.0141128737313706E-5</v>
      </c>
      <c r="V5" s="7">
        <f ca="1">VLOOKUP($A5,'RES installed'!$A$2:$C$6,3,FALSE)*(AVERAGE('[1]Profiles, RES, Summer'!V$2:V$4)*(RANDBETWEEN(95,105)/100))</f>
        <v>0</v>
      </c>
      <c r="W5" s="7">
        <f ca="1">VLOOKUP($A5,'RES installed'!$A$2:$C$6,3,FALSE)*(AVERAGE('[1]Profiles, RES, Summer'!W$2:W$4)*(RANDBETWEEN(95,105)/100))</f>
        <v>0</v>
      </c>
      <c r="X5" s="7">
        <f ca="1">VLOOKUP($A5,'RES installed'!$A$2:$C$6,3,FALSE)*(AVERAGE('[1]Profiles, RES, Summer'!X$2:X$4)*(RANDBETWEEN(95,105)/100))</f>
        <v>0</v>
      </c>
      <c r="Y5" s="7">
        <f ca="1">VLOOKUP($A5,'RES installed'!$A$2:$C$6,3,FALSE)*(AVERAGE('[1]Profiles, RES, Summer'!Y$2:Y$4)*(RANDBETWEEN(95,105)/100))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Summer'!B$2:B$4)*(RANDBETWEEN(95,105)/100))</f>
        <v>0</v>
      </c>
      <c r="C6" s="7">
        <f ca="1">VLOOKUP($A6,'RES installed'!$A$2:$C$6,3,FALSE)*(AVERAGE('[1]Profiles, RES, Summer'!C$2:C$4)*(RANDBETWEEN(95,105)/100))</f>
        <v>1.1537568306010929E-5</v>
      </c>
      <c r="D6" s="7">
        <f ca="1">VLOOKUP($A6,'RES installed'!$A$2:$C$6,3,FALSE)*(AVERAGE('[1]Profiles, RES, Summer'!D$2:D$4)*(RANDBETWEEN(95,105)/100))</f>
        <v>6.7176190911584525E-6</v>
      </c>
      <c r="E6" s="7">
        <f ca="1">VLOOKUP($A6,'RES installed'!$A$2:$C$6,3,FALSE)*(AVERAGE('[1]Profiles, RES, Summer'!E$2:E$4)*(RANDBETWEEN(95,105)/100))</f>
        <v>0</v>
      </c>
      <c r="F6" s="7">
        <f ca="1">VLOOKUP($A6,'RES installed'!$A$2:$C$6,3,FALSE)*(AVERAGE('[1]Profiles, RES, Summer'!F$2:F$4)*(RANDBETWEEN(95,105)/100))</f>
        <v>0</v>
      </c>
      <c r="G6" s="7">
        <f ca="1">VLOOKUP($A6,'RES installed'!$A$2:$C$6,3,FALSE)*(AVERAGE('[1]Profiles, RES, Summer'!G$2:G$4)*(RANDBETWEEN(95,105)/100))</f>
        <v>0</v>
      </c>
      <c r="H6" s="7">
        <f ca="1">VLOOKUP($A6,'RES installed'!$A$2:$C$6,3,FALSE)*(AVERAGE('[1]Profiles, RES, Summer'!H$2:H$4)*(RANDBETWEEN(95,105)/100))</f>
        <v>0</v>
      </c>
      <c r="I6" s="7">
        <f ca="1">VLOOKUP($A6,'RES installed'!$A$2:$C$6,3,FALSE)*(AVERAGE('[1]Profiles, RES, Summer'!I$2:I$4)*(RANDBETWEEN(95,105)/100))</f>
        <v>1.0782316273113355E-2</v>
      </c>
      <c r="J6" s="7">
        <f ca="1">VLOOKUP($A6,'RES installed'!$A$2:$C$6,3,FALSE)*(AVERAGE('[1]Profiles, RES, Summer'!J$2:J$4)*(RANDBETWEEN(95,105)/100))</f>
        <v>0.22077031992374743</v>
      </c>
      <c r="K6" s="7">
        <f ca="1">VLOOKUP($A6,'RES installed'!$A$2:$C$6,3,FALSE)*(AVERAGE('[1]Profiles, RES, Summer'!K$2:K$4)*(RANDBETWEEN(95,105)/100))</f>
        <v>0.51237968550330837</v>
      </c>
      <c r="L6" s="7">
        <f ca="1">VLOOKUP($A6,'RES installed'!$A$2:$C$6,3,FALSE)*(AVERAGE('[1]Profiles, RES, Summer'!L$2:L$4)*(RANDBETWEEN(95,105)/100))</f>
        <v>0.70491131920435146</v>
      </c>
      <c r="M6" s="7">
        <f ca="1">VLOOKUP($A6,'RES installed'!$A$2:$C$6,3,FALSE)*(AVERAGE('[1]Profiles, RES, Summer'!M$2:M$4)*(RANDBETWEEN(95,105)/100))</f>
        <v>0.76750355690769312</v>
      </c>
      <c r="N6" s="7">
        <f ca="1">VLOOKUP($A6,'RES installed'!$A$2:$C$6,3,FALSE)*(AVERAGE('[1]Profiles, RES, Summer'!N$2:N$4)*(RANDBETWEEN(95,105)/100))</f>
        <v>0.8758528585821852</v>
      </c>
      <c r="O6" s="7">
        <f ca="1">VLOOKUP($A6,'RES installed'!$A$2:$C$6,3,FALSE)*(AVERAGE('[1]Profiles, RES, Summer'!O$2:O$4)*(RANDBETWEEN(95,105)/100))</f>
        <v>0.77417605906998432</v>
      </c>
      <c r="P6" s="7">
        <f ca="1">VLOOKUP($A6,'RES installed'!$A$2:$C$6,3,FALSE)*(AVERAGE('[1]Profiles, RES, Summer'!P$2:P$4)*(RANDBETWEEN(95,105)/100))</f>
        <v>0.55686961537379476</v>
      </c>
      <c r="Q6" s="7">
        <f ca="1">VLOOKUP($A6,'RES installed'!$A$2:$C$6,3,FALSE)*(AVERAGE('[1]Profiles, RES, Summer'!Q$2:Q$4)*(RANDBETWEEN(95,105)/100))</f>
        <v>0.3042749416436209</v>
      </c>
      <c r="R6" s="7">
        <f ca="1">VLOOKUP($A6,'RES installed'!$A$2:$C$6,3,FALSE)*(AVERAGE('[1]Profiles, RES, Summer'!R$2:R$4)*(RANDBETWEEN(95,105)/100))</f>
        <v>7.1518616048480935E-2</v>
      </c>
      <c r="S6" s="7">
        <f ca="1">VLOOKUP($A6,'RES installed'!$A$2:$C$6,3,FALSE)*(AVERAGE('[1]Profiles, RES, Summer'!S$2:S$4)*(RANDBETWEEN(95,105)/100))</f>
        <v>4.6097696728721933E-4</v>
      </c>
      <c r="T6" s="7">
        <f ca="1">VLOOKUP($A6,'RES installed'!$A$2:$C$6,3,FALSE)*(AVERAGE('[1]Profiles, RES, Summer'!T$2:T$4)*(RANDBETWEEN(95,105)/100))</f>
        <v>7.6693797202157809E-5</v>
      </c>
      <c r="U6" s="7">
        <f ca="1">VLOOKUP($A6,'RES installed'!$A$2:$C$6,3,FALSE)*(AVERAGE('[1]Profiles, RES, Summer'!U$2:U$4)*(RANDBETWEEN(95,105)/100))</f>
        <v>2.0336673676510925E-5</v>
      </c>
      <c r="V6" s="7">
        <f ca="1">VLOOKUP($A6,'RES installed'!$A$2:$C$6,3,FALSE)*(AVERAGE('[1]Profiles, RES, Summer'!V$2:V$4)*(RANDBETWEEN(95,105)/100))</f>
        <v>0</v>
      </c>
      <c r="W6" s="7">
        <f ca="1">VLOOKUP($A6,'RES installed'!$A$2:$C$6,3,FALSE)*(AVERAGE('[1]Profiles, RES, Summer'!W$2:W$4)*(RANDBETWEEN(95,105)/100))</f>
        <v>0</v>
      </c>
      <c r="X6" s="7">
        <f ca="1">VLOOKUP($A6,'RES installed'!$A$2:$C$6,3,FALSE)*(AVERAGE('[1]Profiles, RES, Summer'!X$2:X$4)*(RANDBETWEEN(95,105)/100))</f>
        <v>0</v>
      </c>
      <c r="Y6" s="7">
        <f ca="1">VLOOKUP($A6,'RES installed'!$A$2:$C$6,3,FALSE)*(AVERAGE('[1]Profiles, RES, Summer'!Y$2:Y$4)*(RANDBETWEEN(95,105)/100))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Summer'!B$2:B$4)*(RANDBETWEEN(95,105)/100))</f>
        <v>0</v>
      </c>
      <c r="C7" s="7">
        <f ca="1">VLOOKUP($A7,'RES installed'!$A$2:$C$6,3,FALSE)*(AVERAGE('[1]Profiles, RES, Summer'!C$2:C$4)*(RANDBETWEEN(95,105)/100))</f>
        <v>1.130681693989071E-5</v>
      </c>
      <c r="D7" s="7">
        <f ca="1">VLOOKUP($A7,'RES installed'!$A$2:$C$6,3,FALSE)*(AVERAGE('[1]Profiles, RES, Summer'!D$2:D$4)*(RANDBETWEEN(95,105)/100))</f>
        <v>6.6517600804608211E-6</v>
      </c>
      <c r="E7" s="7">
        <f ca="1">VLOOKUP($A7,'RES installed'!$A$2:$C$6,3,FALSE)*(AVERAGE('[1]Profiles, RES, Summer'!E$2:E$4)*(RANDBETWEEN(95,105)/100))</f>
        <v>0</v>
      </c>
      <c r="F7" s="7">
        <f ca="1">VLOOKUP($A7,'RES installed'!$A$2:$C$6,3,FALSE)*(AVERAGE('[1]Profiles, RES, Summer'!F$2:F$4)*(RANDBETWEEN(95,105)/100))</f>
        <v>0</v>
      </c>
      <c r="G7" s="7">
        <f ca="1">VLOOKUP($A7,'RES installed'!$A$2:$C$6,3,FALSE)*(AVERAGE('[1]Profiles, RES, Summer'!G$2:G$4)*(RANDBETWEEN(95,105)/100))</f>
        <v>0</v>
      </c>
      <c r="H7" s="7">
        <f ca="1">VLOOKUP($A7,'RES installed'!$A$2:$C$6,3,FALSE)*(AVERAGE('[1]Profiles, RES, Summer'!H$2:H$4)*(RANDBETWEEN(95,105)/100))</f>
        <v>0</v>
      </c>
      <c r="I7" s="7">
        <f ca="1">VLOOKUP($A7,'RES installed'!$A$2:$C$6,3,FALSE)*(AVERAGE('[1]Profiles, RES, Summer'!I$2:I$4)*(RANDBETWEEN(95,105)/100))</f>
        <v>1.03594803408344E-2</v>
      </c>
      <c r="J7" s="7">
        <f ca="1">VLOOKUP($A7,'RES installed'!$A$2:$C$6,3,FALSE)*(AVERAGE('[1]Profiles, RES, Summer'!J$2:J$4)*(RANDBETWEEN(95,105)/100))</f>
        <v>0.21639863042030691</v>
      </c>
      <c r="K7" s="7">
        <f ca="1">VLOOKUP($A7,'RES installed'!$A$2:$C$6,3,FALSE)*(AVERAGE('[1]Profiles, RES, Summer'!K$2:K$4)*(RANDBETWEEN(95,105)/100))</f>
        <v>0.53395356699818453</v>
      </c>
      <c r="L7" s="7">
        <f ca="1">VLOOKUP($A7,'RES installed'!$A$2:$C$6,3,FALSE)*(AVERAGE('[1]Profiles, RES, Summer'!L$2:L$4)*(RANDBETWEEN(95,105)/100))</f>
        <v>0.71944557320856484</v>
      </c>
      <c r="M7" s="7">
        <f ca="1">VLOOKUP($A7,'RES installed'!$A$2:$C$6,3,FALSE)*(AVERAGE('[1]Profiles, RES, Summer'!M$2:M$4)*(RANDBETWEEN(95,105)/100))</f>
        <v>0.79948287177884703</v>
      </c>
      <c r="N7" s="7">
        <f ca="1">VLOOKUP($A7,'RES installed'!$A$2:$C$6,3,FALSE)*(AVERAGE('[1]Profiles, RES, Summer'!N$2:N$4)*(RANDBETWEEN(95,105)/100))</f>
        <v>0.80005789966641905</v>
      </c>
      <c r="O7" s="7">
        <f ca="1">VLOOKUP($A7,'RES installed'!$A$2:$C$6,3,FALSE)*(AVERAGE('[1]Profiles, RES, Summer'!O$2:O$4)*(RANDBETWEEN(95,105)/100))</f>
        <v>0.72256432179865204</v>
      </c>
      <c r="P7" s="7">
        <f ca="1">VLOOKUP($A7,'RES installed'!$A$2:$C$6,3,FALSE)*(AVERAGE('[1]Profiles, RES, Summer'!P$2:P$4)*(RANDBETWEEN(95,105)/100))</f>
        <v>0.54538776763412888</v>
      </c>
      <c r="Q7" s="7">
        <f ca="1">VLOOKUP($A7,'RES installed'!$A$2:$C$6,3,FALSE)*(AVERAGE('[1]Profiles, RES, Summer'!Q$2:Q$4)*(RANDBETWEEN(95,105)/100))</f>
        <v>0.3042749416436209</v>
      </c>
      <c r="R7" s="7">
        <f ca="1">VLOOKUP($A7,'RES installed'!$A$2:$C$6,3,FALSE)*(AVERAGE('[1]Profiles, RES, Summer'!R$2:R$4)*(RANDBETWEEN(95,105)/100))</f>
        <v>7.2212971544097254E-2</v>
      </c>
      <c r="S7" s="7">
        <f ca="1">VLOOKUP($A7,'RES installed'!$A$2:$C$6,3,FALSE)*(AVERAGE('[1]Profiles, RES, Summer'!S$2:S$4)*(RANDBETWEEN(95,105)/100))</f>
        <v>4.3463542629937818E-4</v>
      </c>
      <c r="T7" s="7">
        <f ca="1">VLOOKUP($A7,'RES installed'!$A$2:$C$6,3,FALSE)*(AVERAGE('[1]Profiles, RES, Summer'!T$2:T$4)*(RANDBETWEEN(95,105)/100))</f>
        <v>7.8197597147298159E-5</v>
      </c>
      <c r="U7" s="7">
        <f ca="1">VLOOKUP($A7,'RES installed'!$A$2:$C$6,3,FALSE)*(AVERAGE('[1]Profiles, RES, Summer'!U$2:U$4)*(RANDBETWEEN(95,105)/100))</f>
        <v>1.9945583798116484E-5</v>
      </c>
      <c r="V7" s="7">
        <f ca="1">VLOOKUP($A7,'RES installed'!$A$2:$C$6,3,FALSE)*(AVERAGE('[1]Profiles, RES, Summer'!V$2:V$4)*(RANDBETWEEN(95,105)/100))</f>
        <v>0</v>
      </c>
      <c r="W7" s="7">
        <f ca="1">VLOOKUP($A7,'RES installed'!$A$2:$C$6,3,FALSE)*(AVERAGE('[1]Profiles, RES, Summer'!W$2:W$4)*(RANDBETWEEN(95,105)/100))</f>
        <v>0</v>
      </c>
      <c r="X7" s="7">
        <f ca="1">VLOOKUP($A7,'RES installed'!$A$2:$C$6,3,FALSE)*(AVERAGE('[1]Profiles, RES, Summer'!X$2:X$4)*(RANDBETWEEN(95,105)/100))</f>
        <v>0</v>
      </c>
      <c r="Y7" s="7">
        <f ca="1">VLOOKUP($A7,'RES installed'!$A$2:$C$6,3,FALSE)*(AVERAGE('[1]Profiles, RES, Summer'!Y$2:Y$4)*(RANDBETWEEN(95,105)/100))</f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8FB0-D681-481D-9906-64968107FDB3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F967-36F2-4779-B36D-1490B80A9BF0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2DE7-0816-4736-888F-67B48EB3250D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ABF6-0D6D-40F7-9299-D567A2744E68}">
  <dimension ref="A1:Y7"/>
  <sheetViews>
    <sheetView workbookViewId="0">
      <selection activeCell="E12" sqref="E12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s="6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</row>
    <row r="4" spans="1:25" x14ac:dyDescent="0.25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25">
      <c r="A5" s="6">
        <v>4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</row>
    <row r="6" spans="1:25" x14ac:dyDescent="0.25">
      <c r="A6" s="6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</row>
    <row r="7" spans="1:25" x14ac:dyDescent="0.25">
      <c r="A7" s="6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2024-07-01T11:00:40Z</dcterms:modified>
</cp:coreProperties>
</file>