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EDA1DA5F-F2BD-460A-9278-47B873623DEE}" xr6:coauthVersionLast="47" xr6:coauthVersionMax="47" xr10:uidLastSave="{00000000-0000-0000-0000-000000000000}"/>
  <bookViews>
    <workbookView xWindow="-23820" yWindow="5505" windowWidth="21600" windowHeight="127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6"/>
  <c r="N3" i="6"/>
  <c r="N5" i="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8" i="42"/>
  <c r="X7" i="42"/>
  <c r="X6" i="42"/>
  <c r="X5" i="42"/>
  <c r="X4" i="42"/>
  <c r="X3" i="42"/>
  <c r="X2" i="42"/>
  <c r="X9" i="41"/>
  <c r="X8" i="41"/>
  <c r="X7" i="41"/>
  <c r="X6" i="41"/>
  <c r="X5" i="41"/>
  <c r="X4" i="41"/>
  <c r="X3" i="41"/>
  <c r="X2" i="41"/>
  <c r="X9" i="40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H9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8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O9" i="41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H7" i="40"/>
  <c r="H6" i="40"/>
  <c r="T5" i="40"/>
  <c r="H5" i="40"/>
  <c r="T4" i="40"/>
  <c r="H4" i="40"/>
  <c r="H3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H7" i="37"/>
  <c r="H6" i="37"/>
  <c r="T5" i="37"/>
  <c r="H5" i="37"/>
  <c r="T4" i="37"/>
  <c r="H4" i="37"/>
  <c r="T3" i="37"/>
  <c r="H3" i="37"/>
  <c r="T2" i="37"/>
  <c r="H2" i="37"/>
  <c r="T9" i="36"/>
  <c r="H9" i="36"/>
  <c r="H8" i="36"/>
  <c r="T7" i="36"/>
  <c r="H7" i="36"/>
  <c r="T6" i="36"/>
  <c r="H6" i="36"/>
  <c r="T5" i="36"/>
  <c r="H5" i="36"/>
  <c r="T4" i="36"/>
  <c r="H4" i="36"/>
  <c r="T3" i="36"/>
  <c r="H3" i="36"/>
  <c r="H2" i="36"/>
  <c r="T9" i="6"/>
  <c r="H9" i="6"/>
  <c r="T8" i="6"/>
  <c r="H8" i="6"/>
  <c r="T7" i="6"/>
  <c r="B8" i="44"/>
  <c r="B3" i="42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W5" i="36"/>
  <c r="M6" i="36"/>
  <c r="W8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B5" i="41" l="1"/>
  <c r="B6" i="36"/>
  <c r="T2" i="41"/>
  <c r="T2" i="40"/>
  <c r="T9" i="40"/>
  <c r="T3" i="41"/>
  <c r="T9" i="42"/>
  <c r="T3" i="40"/>
  <c r="T9" i="41"/>
  <c r="T7" i="42"/>
  <c r="X5" i="37"/>
  <c r="X3" i="37"/>
  <c r="W2" i="40"/>
  <c r="W6" i="36"/>
  <c r="B8" i="37"/>
  <c r="B6" i="41"/>
  <c r="B7" i="41"/>
  <c r="B2" i="42"/>
  <c r="B5" i="36"/>
  <c r="B8" i="42"/>
  <c r="B2" i="36"/>
  <c r="B9" i="36"/>
  <c r="W8" i="6"/>
  <c r="W8" i="37"/>
  <c r="B7" i="42"/>
  <c r="T5" i="42"/>
  <c r="T2" i="42"/>
  <c r="T8" i="42"/>
  <c r="B5" i="37"/>
  <c r="W6" i="37"/>
  <c r="B4" i="37"/>
  <c r="W3" i="41"/>
  <c r="B6" i="37"/>
  <c r="B2" i="37"/>
  <c r="B3" i="40"/>
  <c r="W6" i="41"/>
  <c r="W8" i="42"/>
  <c r="B3" i="36"/>
  <c r="B9" i="37"/>
  <c r="B7" i="36"/>
  <c r="B4" i="36"/>
  <c r="T6" i="42"/>
  <c r="T6" i="40"/>
  <c r="T4" i="42"/>
  <c r="T4" i="41"/>
  <c r="B4" i="40"/>
  <c r="W4" i="36"/>
  <c r="T2" i="36"/>
  <c r="T8" i="36"/>
  <c r="T6" i="37"/>
  <c r="T5" i="41"/>
  <c r="B7" i="37"/>
  <c r="T7" i="40"/>
  <c r="T6" i="41"/>
  <c r="B3" i="37"/>
  <c r="W3" i="6"/>
  <c r="W9" i="6"/>
  <c r="T7" i="37"/>
  <c r="B3" i="41"/>
  <c r="B9" i="40"/>
  <c r="T7" i="41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<sst xmlns="http://schemas.openxmlformats.org/spreadsheetml/2006/main" count="49" uniqueCount="18">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</sst>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0.02</v>
          </cell>
        </row>
        <row r="3">
          <cell r="B3">
            <v>7.0000000000000007E-2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7" sqref="D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1.2189944199947571</v>
      </c>
    </row>
    <row r="6" spans="1:5" x14ac:dyDescent="0.25">
      <c r="A6" t="s">
        <v>4</v>
      </c>
      <c r="B6" s="3">
        <f>((1+[1]Main!$B$3)^($B$3-2020))*$B$4</f>
        <v>1.9671513572895656</v>
      </c>
    </row>
    <row r="7" spans="1:5" x14ac:dyDescent="0.25">
      <c r="A7" t="s">
        <v>5</v>
      </c>
      <c r="B7" s="4">
        <f>SUM('RES installed'!$C$2:$C$7)</f>
        <v>13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1.0613105091933606</v>
      </c>
      <c r="C2" s="4">
        <f>('[1]Qc, Winter, S2'!C2*Main!$B$5)</f>
        <v>0.72756151518005774</v>
      </c>
      <c r="D2" s="4">
        <f>('[1]Qc, Winter, S2'!D2*Main!$B$5)</f>
        <v>0.65002516951724409</v>
      </c>
      <c r="E2" s="4">
        <f>('[1]Qc, Winter, S2'!E2*Main!$B$5)</f>
        <v>0.82496979319360209</v>
      </c>
      <c r="F2" s="4">
        <f>('[1]Qc, Winter, S2'!F2*Main!$B$5)</f>
        <v>0.71742658885773569</v>
      </c>
      <c r="G2" s="4">
        <f>('[1]Qc, Winter, S2'!G2*Main!$B$5)</f>
        <v>0.58400702146806116</v>
      </c>
      <c r="H2" s="4">
        <f>('[1]Qc, Winter, S2'!H2*Main!$B$5)</f>
        <v>0.48320657244038784</v>
      </c>
      <c r="I2" s="4">
        <f>('[1]Qc, Winter, S2'!I2*Main!$B$5)</f>
        <v>1.7054677908842291</v>
      </c>
      <c r="J2" s="4">
        <f>('[1]Qc, Winter, S2'!J2*Main!$B$5)</f>
        <v>1.7659037433857807</v>
      </c>
      <c r="K2" s="4">
        <f>('[1]Qc, Winter, S2'!K2*Main!$B$5)</f>
        <v>1.4843318726649506</v>
      </c>
      <c r="L2" s="4">
        <f>('[1]Qc, Winter, S2'!L2*Main!$B$5)</f>
        <v>1.7646473411552834</v>
      </c>
      <c r="M2" s="4">
        <f>('[1]Qc, Winter, S2'!M2*Main!$B$5)</f>
        <v>1.6725023952915903</v>
      </c>
      <c r="N2" s="4">
        <f>('[1]Qc, Winter, S2'!N2*Main!$B$5)</f>
        <v>1.6634017584617833</v>
      </c>
      <c r="O2" s="4">
        <f>('[1]Qc, Winter, S2'!O2*Main!$B$5)</f>
        <v>1.4853543856914064</v>
      </c>
      <c r="P2" s="4">
        <f>('[1]Qc, Winter, S2'!P2*Main!$B$5)</f>
        <v>0.85523523345919172</v>
      </c>
      <c r="Q2" s="4">
        <f>('[1]Qc, Winter, S2'!Q2*Main!$B$5)</f>
        <v>1.3526993291520326</v>
      </c>
      <c r="R2" s="4">
        <f>('[1]Qc, Winter, S2'!R2*Main!$B$5)</f>
        <v>1.6387416616470152</v>
      </c>
      <c r="S2" s="4">
        <f>('[1]Qc, Winter, S2'!S2*Main!$B$5)</f>
        <v>1.5290486400241932</v>
      </c>
      <c r="T2" s="4">
        <f>('[1]Qc, Winter, S2'!T2*Main!$B$5)</f>
        <v>1.0686541342898366</v>
      </c>
      <c r="U2" s="4">
        <f>('[1]Qc, Winter, S2'!U2*Main!$B$5)</f>
        <v>1.1197518311161743</v>
      </c>
      <c r="V2" s="4">
        <f>('[1]Qc, Winter, S2'!V2*Main!$B$5)</f>
        <v>1.0119722536488684</v>
      </c>
      <c r="W2" s="4">
        <f>('[1]Qc, Winter, S2'!W2*Main!$B$5)</f>
        <v>0.64054543436276279</v>
      </c>
      <c r="X2" s="4">
        <f>('[1]Qc, Winter, S2'!X2*Main!$B$5)</f>
        <v>0.52118639615649875</v>
      </c>
      <c r="Y2" s="4">
        <f>('[1]Qc, Winter, S2'!Y2*Main!$B$5)</f>
        <v>0.540187229419546</v>
      </c>
    </row>
    <row r="3" spans="1:25" x14ac:dyDescent="0.25">
      <c r="A3">
        <v>2</v>
      </c>
      <c r="B3" s="4">
        <f>('[1]Qc, Winter, S2'!B3*Main!$B$5)</f>
        <v>-1.6917287940330923</v>
      </c>
      <c r="C3" s="4">
        <f>('[1]Qc, Winter, S2'!C3*Main!$B$5)</f>
        <v>-1.6250281361801038</v>
      </c>
      <c r="D3" s="4">
        <f>('[1]Qc, Winter, S2'!D3*Main!$B$5)</f>
        <v>-1.7039464497493602</v>
      </c>
      <c r="E3" s="4">
        <f>('[1]Qc, Winter, S2'!E3*Main!$B$5)</f>
        <v>-1.7463642556295513</v>
      </c>
      <c r="F3" s="4">
        <f>('[1]Qc, Winter, S2'!F3*Main!$B$5)</f>
        <v>-1.7648915258087736</v>
      </c>
      <c r="G3" s="4">
        <f>('[1]Qc, Winter, S2'!G3*Main!$B$5)</f>
        <v>-1.6197578946476427</v>
      </c>
      <c r="H3" s="4">
        <f>('[1]Qc, Winter, S2'!H3*Main!$B$5)</f>
        <v>-1.0270539557805498</v>
      </c>
      <c r="I3" s="4">
        <f>('[1]Qc, Winter, S2'!I3*Main!$B$5)</f>
        <v>-0.19348065065737866</v>
      </c>
      <c r="J3" s="4">
        <f>('[1]Qc, Winter, S2'!J3*Main!$B$5)</f>
        <v>-0.21004112792029428</v>
      </c>
      <c r="K3" s="4">
        <f>('[1]Qc, Winter, S2'!K3*Main!$B$5)</f>
        <v>-0.14341371847022905</v>
      </c>
      <c r="L3" s="4">
        <f>('[1]Qc, Winter, S2'!L3*Main!$B$5)</f>
        <v>-0.12137857288630256</v>
      </c>
      <c r="M3" s="4">
        <f>('[1]Qc, Winter, S2'!M3*Main!$B$5)</f>
        <v>-0.55828752201467002</v>
      </c>
      <c r="N3" s="4">
        <f>('[1]Qc, Winter, S2'!N3*Main!$B$5)</f>
        <v>-0.81559810422011225</v>
      </c>
      <c r="O3" s="4">
        <f>('[1]Qc, Winter, S2'!O3*Main!$B$5)</f>
        <v>-1.025883427524418</v>
      </c>
      <c r="P3" s="4">
        <f>('[1]Qc, Winter, S2'!P3*Main!$B$5)</f>
        <v>-1.0389497797237046</v>
      </c>
      <c r="Q3" s="4">
        <f>('[1]Qc, Winter, S2'!Q3*Main!$B$5)</f>
        <v>-1.0776500718534825</v>
      </c>
      <c r="R3" s="4">
        <f>('[1]Qc, Winter, S2'!R3*Main!$B$5)</f>
        <v>-0.81406143936644948</v>
      </c>
      <c r="S3" s="4">
        <f>('[1]Qc, Winter, S2'!S3*Main!$B$5)</f>
        <v>0.27574940745002624</v>
      </c>
      <c r="T3" s="4">
        <f>('[1]Qc, Winter, S2'!T3*Main!$B$5)</f>
        <v>-3.8093116072229559E-2</v>
      </c>
      <c r="U3" s="4">
        <f>('[1]Qc, Winter, S2'!U3*Main!$B$5)</f>
        <v>-0.4542046660890135</v>
      </c>
      <c r="V3" s="4">
        <f>('[1]Qc, Winter, S2'!V3*Main!$B$5)</f>
        <v>-0.85035015589526641</v>
      </c>
      <c r="W3" s="4">
        <f>('[1]Qc, Winter, S2'!W3*Main!$B$5)</f>
        <v>-1.0964150921502298</v>
      </c>
      <c r="X3" s="4">
        <f>('[1]Qc, Winter, S2'!X3*Main!$B$5)</f>
        <v>-1.1903535301778934</v>
      </c>
      <c r="Y3" s="4">
        <f>('[1]Qc, Winter, S2'!Y3*Main!$B$5)</f>
        <v>-1.4046192197935941</v>
      </c>
    </row>
    <row r="4" spans="1:25" x14ac:dyDescent="0.25">
      <c r="A4">
        <v>3</v>
      </c>
      <c r="B4" s="4">
        <f>('[1]Qc, Winter, S2'!B4*Main!$B$5)</f>
        <v>-1.2816288134788476</v>
      </c>
      <c r="C4" s="4">
        <f>('[1]Qc, Winter, S2'!C4*Main!$B$5)</f>
        <v>-1.3691893161684903</v>
      </c>
      <c r="D4" s="4">
        <f>('[1]Qc, Winter, S2'!D4*Main!$B$5)</f>
        <v>-1.4082462906810831</v>
      </c>
      <c r="E4" s="4">
        <f>('[1]Qc, Winter, S2'!E4*Main!$B$5)</f>
        <v>-1.389413299141284</v>
      </c>
      <c r="F4" s="4">
        <f>('[1]Qc, Winter, S2'!F4*Main!$B$5)</f>
        <v>-1.3905689112630617</v>
      </c>
      <c r="G4" s="4">
        <f>('[1]Qc, Winter, S2'!G4*Main!$B$5)</f>
        <v>-1.1726814538635897</v>
      </c>
      <c r="H4" s="4">
        <f>('[1]Qc, Winter, S2'!H4*Main!$B$5)</f>
        <v>-4.3239054745730317E-2</v>
      </c>
      <c r="I4" s="4">
        <f>('[1]Qc, Winter, S2'!I4*Main!$B$5)</f>
        <v>0.60459519228538749</v>
      </c>
      <c r="J4" s="4">
        <f>('[1]Qc, Winter, S2'!J4*Main!$B$5)</f>
        <v>0.7630132860968365</v>
      </c>
      <c r="K4" s="4">
        <f>('[1]Qc, Winter, S2'!K4*Main!$B$5)</f>
        <v>0.51574494538741189</v>
      </c>
      <c r="L4" s="4">
        <f>('[1]Qc, Winter, S2'!L4*Main!$B$5)</f>
        <v>0.31693656562554262</v>
      </c>
      <c r="M4" s="4">
        <f>('[1]Qc, Winter, S2'!M4*Main!$B$5)</f>
        <v>0.61016722943174539</v>
      </c>
      <c r="N4" s="4">
        <f>('[1]Qc, Winter, S2'!N4*Main!$B$5)</f>
        <v>0.39639973505855663</v>
      </c>
      <c r="O4" s="4">
        <f>('[1]Qc, Winter, S2'!O4*Main!$B$5)</f>
        <v>0.12026498058745282</v>
      </c>
      <c r="P4" s="4">
        <f>('[1]Qc, Winter, S2'!P4*Main!$B$5)</f>
        <v>-0.47113175018806958</v>
      </c>
      <c r="Q4" s="4">
        <f>('[1]Qc, Winter, S2'!Q4*Main!$B$5)</f>
        <v>-0.47599888913396271</v>
      </c>
      <c r="R4" s="4">
        <f>('[1]Qc, Winter, S2'!R4*Main!$B$5)</f>
        <v>-0.39210819577720246</v>
      </c>
      <c r="S4" s="4">
        <f>('[1]Qc, Winter, S2'!S4*Main!$B$5)</f>
        <v>-0.1900533849566565</v>
      </c>
      <c r="T4" s="4">
        <f>('[1]Qc, Winter, S2'!T4*Main!$B$5)</f>
        <v>-0.47266283381881941</v>
      </c>
      <c r="U4" s="4">
        <f>('[1]Qc, Winter, S2'!U4*Main!$B$5)</f>
        <v>-0.26392390198317212</v>
      </c>
      <c r="V4" s="4">
        <f>('[1]Qc, Winter, S2'!V4*Main!$B$5)</f>
        <v>-0.36974840282323812</v>
      </c>
      <c r="W4" s="4">
        <f>('[1]Qc, Winter, S2'!W4*Main!$B$5)</f>
        <v>-0.60100509685703551</v>
      </c>
      <c r="X4" s="4">
        <f>('[1]Qc, Winter, S2'!X4*Main!$B$5)</f>
        <v>-0.96888280523168313</v>
      </c>
      <c r="Y4" s="4">
        <f>('[1]Qc, Winter, S2'!Y4*Main!$B$5)</f>
        <v>-1.0718375848464401</v>
      </c>
    </row>
    <row r="5" spans="1:25" x14ac:dyDescent="0.25">
      <c r="A5">
        <v>4</v>
      </c>
      <c r="B5" s="4">
        <f>('[1]Qc, Winter, S2'!B5*Main!$B$5)</f>
        <v>-1.0300077460209203</v>
      </c>
      <c r="C5" s="4">
        <f>('[1]Qc, Winter, S2'!C5*Main!$B$5)</f>
        <v>-1.0297160428290455</v>
      </c>
      <c r="D5" s="4">
        <f>('[1]Qc, Winter, S2'!D5*Main!$B$5)</f>
        <v>-1.050837245369693</v>
      </c>
      <c r="E5" s="4">
        <f>('[1]Qc, Winter, S2'!E5*Main!$B$5)</f>
        <v>-1.0493297773709296</v>
      </c>
      <c r="F5" s="4">
        <f>('[1]Qc, Winter, S2'!F5*Main!$B$5)</f>
        <v>-1.0755118882020251</v>
      </c>
      <c r="G5" s="4">
        <f>('[1]Qc, Winter, S2'!G5*Main!$B$5)</f>
        <v>-1.0029523047535993</v>
      </c>
      <c r="H5" s="4">
        <f>('[1]Qc, Winter, S2'!H5*Main!$B$5)</f>
        <v>-0.85310577765340523</v>
      </c>
      <c r="I5" s="4">
        <f>('[1]Qc, Winter, S2'!I5*Main!$B$5)</f>
        <v>-0.78667212995208136</v>
      </c>
      <c r="J5" s="4">
        <f>('[1]Qc, Winter, S2'!J5*Main!$B$5)</f>
        <v>-0.81772714899914722</v>
      </c>
      <c r="K5" s="4">
        <f>('[1]Qc, Winter, S2'!K5*Main!$B$5)</f>
        <v>-0.90588734255123637</v>
      </c>
      <c r="L5" s="4">
        <f>('[1]Qc, Winter, S2'!L5*Main!$B$5)</f>
        <v>-0.93780884846657431</v>
      </c>
      <c r="M5" s="4">
        <f>('[1]Qc, Winter, S2'!M5*Main!$B$5)</f>
        <v>-1.0230792504112927</v>
      </c>
      <c r="N5" s="4">
        <f>('[1]Qc, Winter, S2'!N5*Main!$B$5)</f>
        <v>-1.0142475274897826</v>
      </c>
      <c r="O5" s="4">
        <f>('[1]Qc, Winter, S2'!O5*Main!$B$5)</f>
        <v>-1.0124441242355644</v>
      </c>
      <c r="P5" s="4">
        <f>('[1]Qc, Winter, S2'!P5*Main!$B$5)</f>
        <v>-1.0110286924864742</v>
      </c>
      <c r="Q5" s="4">
        <f>('[1]Qc, Winter, S2'!Q5*Main!$B$5)</f>
        <v>-1.0008866210878058</v>
      </c>
      <c r="R5" s="4">
        <f>('[1]Qc, Winter, S2'!R5*Main!$B$5)</f>
        <v>-0.83036645869112624</v>
      </c>
      <c r="S5" s="4">
        <f>('[1]Qc, Winter, S2'!S5*Main!$B$5)</f>
        <v>-0.4949044636442913</v>
      </c>
      <c r="T5" s="4">
        <f>('[1]Qc, Winter, S2'!T5*Main!$B$5)</f>
        <v>-0.64486391432241719</v>
      </c>
      <c r="U5" s="4">
        <f>('[1]Qc, Winter, S2'!U5*Main!$B$5)</f>
        <v>-0.79802873987657574</v>
      </c>
      <c r="V5" s="4">
        <f>('[1]Qc, Winter, S2'!V5*Main!$B$5)</f>
        <v>-0.85059166613816806</v>
      </c>
      <c r="W5" s="4">
        <f>('[1]Qc, Winter, S2'!W5*Main!$B$5)</f>
        <v>-0.88189409164386134</v>
      </c>
      <c r="X5" s="4">
        <f>('[1]Qc, Winter, S2'!X5*Main!$B$5)</f>
        <v>-0.97028937344949739</v>
      </c>
      <c r="Y5" s="4">
        <f>('[1]Qc, Winter, S2'!Y5*Main!$B$5)</f>
        <v>-0.95587030307185639</v>
      </c>
    </row>
    <row r="6" spans="1:25" x14ac:dyDescent="0.25">
      <c r="A6">
        <v>5</v>
      </c>
      <c r="B6" s="4">
        <f>('[1]Qc, Winter, S2'!B6*Main!$B$5)</f>
        <v>-0.97899446144412883</v>
      </c>
      <c r="C6" s="4">
        <f>('[1]Qc, Winter, S2'!C6*Main!$B$5)</f>
        <v>-1.0179059992087109</v>
      </c>
      <c r="D6" s="4">
        <f>('[1]Qc, Winter, S2'!D6*Main!$B$5)</f>
        <v>-1.0718776510670489</v>
      </c>
      <c r="E6" s="4">
        <f>('[1]Qc, Winter, S2'!E6*Main!$B$5)</f>
        <v>-1.0757002950964862</v>
      </c>
      <c r="F6" s="4">
        <f>('[1]Qc, Winter, S2'!F6*Main!$B$5)</f>
        <v>-1.0947851589973876</v>
      </c>
      <c r="G6" s="4">
        <f>('[1]Qc, Winter, S2'!G6*Main!$B$5)</f>
        <v>-0.90472296074680991</v>
      </c>
      <c r="H6" s="4">
        <f>('[1]Qc, Winter, S2'!H6*Main!$B$5)</f>
        <v>-0.70328444091722286</v>
      </c>
      <c r="I6" s="4">
        <f>('[1]Qc, Winter, S2'!I6*Main!$B$5)</f>
        <v>-0.55240380446185178</v>
      </c>
      <c r="J6" s="4">
        <f>('[1]Qc, Winter, S2'!J6*Main!$B$5)</f>
        <v>-0.54261626224220794</v>
      </c>
      <c r="K6" s="4">
        <f>('[1]Qc, Winter, S2'!K6*Main!$B$5)</f>
        <v>-0.44993347153915325</v>
      </c>
      <c r="L6" s="4">
        <f>('[1]Qc, Winter, S2'!L6*Main!$B$5)</f>
        <v>-0.45889618883733213</v>
      </c>
      <c r="M6" s="4">
        <f>('[1]Qc, Winter, S2'!M6*Main!$B$5)</f>
        <v>-0.43589024668939202</v>
      </c>
      <c r="N6" s="4">
        <f>('[1]Qc, Winter, S2'!N6*Main!$B$5)</f>
        <v>-0.52460222368388343</v>
      </c>
      <c r="O6" s="4">
        <f>('[1]Qc, Winter, S2'!O6*Main!$B$5)</f>
        <v>-0.58181699682666377</v>
      </c>
      <c r="P6" s="4">
        <f>('[1]Qc, Winter, S2'!P6*Main!$B$5)</f>
        <v>-0.56056579220176983</v>
      </c>
      <c r="Q6" s="4">
        <f>('[1]Qc, Winter, S2'!Q6*Main!$B$5)</f>
        <v>-0.68098067801788542</v>
      </c>
      <c r="R6" s="4">
        <f>('[1]Qc, Winter, S2'!R6*Main!$B$5)</f>
        <v>-0.60331111206397614</v>
      </c>
      <c r="S6" s="4">
        <f>('[1]Qc, Winter, S2'!S6*Main!$B$5)</f>
        <v>-0.31480493432514112</v>
      </c>
      <c r="T6" s="4">
        <f>('[1]Qc, Winter, S2'!T6*Main!$B$5)</f>
        <v>-0.36547160238685206</v>
      </c>
      <c r="U6" s="4">
        <f>('[1]Qc, Winter, S2'!U6*Main!$B$5)</f>
        <v>-0.45895690058277888</v>
      </c>
      <c r="V6" s="4">
        <f>('[1]Qc, Winter, S2'!V6*Main!$B$5)</f>
        <v>-0.48577055183865286</v>
      </c>
      <c r="W6" s="4">
        <f>('[1]Qc, Winter, S2'!W6*Main!$B$5)</f>
        <v>-0.64969725007245571</v>
      </c>
      <c r="X6" s="4">
        <f>('[1]Qc, Winter, S2'!X6*Main!$B$5)</f>
        <v>-0.69738055265643228</v>
      </c>
      <c r="Y6" s="4">
        <f>('[1]Qc, Winter, S2'!Y6*Main!$B$5)</f>
        <v>-0.73692671796975207</v>
      </c>
    </row>
    <row r="7" spans="1:25" x14ac:dyDescent="0.25">
      <c r="A7">
        <v>6</v>
      </c>
      <c r="B7" s="4">
        <f>('[1]Qc, Winter, S2'!B7*Main!$B$5)</f>
        <v>0.31996732993817667</v>
      </c>
      <c r="C7" s="4">
        <f>('[1]Qc, Winter, S2'!C7*Main!$B$5)</f>
        <v>0.24781263767018008</v>
      </c>
      <c r="D7" s="4">
        <f>('[1]Qc, Winter, S2'!D7*Main!$B$5)</f>
        <v>0.18977587476371505</v>
      </c>
      <c r="E7" s="4">
        <f>('[1]Qc, Winter, S2'!E7*Main!$B$5)</f>
        <v>0.27712440466874955</v>
      </c>
      <c r="F7" s="4">
        <f>('[1]Qc, Winter, S2'!F7*Main!$B$5)</f>
        <v>0.23216160101235203</v>
      </c>
      <c r="G7" s="4">
        <f>('[1]Qc, Winter, S2'!G7*Main!$B$5)</f>
        <v>0.33447543834562615</v>
      </c>
      <c r="H7" s="4">
        <f>('[1]Qc, Winter, S2'!H7*Main!$B$5)</f>
        <v>0.4328418958257762</v>
      </c>
      <c r="I7" s="4">
        <f>('[1]Qc, Winter, S2'!I7*Main!$B$5)</f>
        <v>0.85168968074785734</v>
      </c>
      <c r="J7" s="4">
        <f>('[1]Qc, Winter, S2'!J7*Main!$B$5)</f>
        <v>1.010586508026811</v>
      </c>
      <c r="K7" s="4">
        <f>('[1]Qc, Winter, S2'!K7*Main!$B$5)</f>
        <v>1.0412842923481906</v>
      </c>
      <c r="L7" s="4">
        <f>('[1]Qc, Winter, S2'!L7*Main!$B$5)</f>
        <v>0.95927911594847859</v>
      </c>
      <c r="M7" s="4">
        <f>('[1]Qc, Winter, S2'!M7*Main!$B$5)</f>
        <v>1.0542834854423542</v>
      </c>
      <c r="N7" s="4">
        <f>('[1]Qc, Winter, S2'!N7*Main!$B$5)</f>
        <v>1.0156717727115518</v>
      </c>
      <c r="O7" s="4">
        <f>('[1]Qc, Winter, S2'!O7*Main!$B$5)</f>
        <v>0.99375478421276275</v>
      </c>
      <c r="P7" s="4">
        <f>('[1]Qc, Winter, S2'!P7*Main!$B$5)</f>
        <v>0.86138995672911722</v>
      </c>
      <c r="Q7" s="4">
        <f>('[1]Qc, Winter, S2'!Q7*Main!$B$5)</f>
        <v>0.82748494782276283</v>
      </c>
      <c r="R7" s="4">
        <f>('[1]Qc, Winter, S2'!R7*Main!$B$5)</f>
        <v>0.70509120721611951</v>
      </c>
      <c r="S7" s="4">
        <f>('[1]Qc, Winter, S2'!S7*Main!$B$5)</f>
        <v>0.77134608061455168</v>
      </c>
      <c r="T7" s="4">
        <f>('[1]Qc, Winter, S2'!T7*Main!$B$5)</f>
        <v>0.64076692585129746</v>
      </c>
      <c r="U7" s="4">
        <f>('[1]Qc, Winter, S2'!U7*Main!$B$5)</f>
        <v>0.69595116060377049</v>
      </c>
      <c r="V7" s="4">
        <f>('[1]Qc, Winter, S2'!V7*Main!$B$5)</f>
        <v>0.5768751188299307</v>
      </c>
      <c r="W7" s="4">
        <f>('[1]Qc, Winter, S2'!W7*Main!$B$5)</f>
        <v>0.6193963782704075</v>
      </c>
      <c r="X7" s="4">
        <f>('[1]Qc, Winter, S2'!X7*Main!$B$5)</f>
        <v>0.3769846734654797</v>
      </c>
      <c r="Y7" s="4">
        <f>('[1]Qc, Winter, S2'!Y7*Main!$B$5)</f>
        <v>0.38327307922120241</v>
      </c>
    </row>
    <row r="8" spans="1:25" x14ac:dyDescent="0.25">
      <c r="A8">
        <v>7</v>
      </c>
      <c r="B8" s="4">
        <f>('[1]Qc, Winter, S2'!B8*Main!$B$5)</f>
        <v>-0.93381365923343107</v>
      </c>
      <c r="C8" s="4">
        <f>('[1]Qc, Winter, S2'!C8*Main!$B$5)</f>
        <v>-0.93293243073412069</v>
      </c>
      <c r="D8" s="4">
        <f>('[1]Qc, Winter, S2'!D8*Main!$B$5)</f>
        <v>-0.97186667337134292</v>
      </c>
      <c r="E8" s="4">
        <f>('[1]Qc, Winter, S2'!E8*Main!$B$5)</f>
        <v>-0.99924906863877072</v>
      </c>
      <c r="F8" s="4">
        <f>('[1]Qc, Winter, S2'!F8*Main!$B$5)</f>
        <v>-1.0169246176966846</v>
      </c>
      <c r="G8" s="4">
        <f>('[1]Qc, Winter, S2'!G8*Main!$B$5)</f>
        <v>-0.91980323494131477</v>
      </c>
      <c r="H8" s="4">
        <f>('[1]Qc, Winter, S2'!H8*Main!$B$5)</f>
        <v>-0.77352621192321158</v>
      </c>
      <c r="I8" s="4">
        <f>('[1]Qc, Winter, S2'!I8*Main!$B$5)</f>
        <v>-0.41409929380148403</v>
      </c>
      <c r="J8" s="4">
        <f>('[1]Qc, Winter, S2'!J8*Main!$B$5)</f>
        <v>-0.19908166191662896</v>
      </c>
      <c r="K8" s="4">
        <f>('[1]Qc, Winter, S2'!K8*Main!$B$5)</f>
        <v>-0.19233434198051486</v>
      </c>
      <c r="L8" s="4">
        <f>('[1]Qc, Winter, S2'!L8*Main!$B$5)</f>
        <v>-0.14188672826202506</v>
      </c>
      <c r="M8" s="4">
        <f>('[1]Qc, Winter, S2'!M8*Main!$B$5)</f>
        <v>-4.720137906336163E-2</v>
      </c>
      <c r="N8" s="4">
        <f>('[1]Qc, Winter, S2'!N8*Main!$B$5)</f>
        <v>-0.19751000929584342</v>
      </c>
      <c r="O8" s="4">
        <f>('[1]Qc, Winter, S2'!O8*Main!$B$5)</f>
        <v>-0.20610603368682628</v>
      </c>
      <c r="P8" s="4">
        <f>('[1]Qc, Winter, S2'!P8*Main!$B$5)</f>
        <v>-0.37193669435172927</v>
      </c>
      <c r="Q8" s="4">
        <f>('[1]Qc, Winter, S2'!Q8*Main!$B$5)</f>
        <v>-0.52088143430870337</v>
      </c>
      <c r="R8" s="4">
        <f>('[1]Qc, Winter, S2'!R8*Main!$B$5)</f>
        <v>-0.47011359886769094</v>
      </c>
      <c r="S8" s="4">
        <f>('[1]Qc, Winter, S2'!S8*Main!$B$5)</f>
        <v>-0.5350709135127879</v>
      </c>
      <c r="T8" s="4">
        <f>('[1]Qc, Winter, S2'!T8*Main!$B$5)</f>
        <v>-0.61374724904072131</v>
      </c>
      <c r="U8" s="4">
        <f>('[1]Qc, Winter, S2'!U8*Main!$B$5)</f>
        <v>-0.57192018559299751</v>
      </c>
      <c r="V8" s="4">
        <f>('[1]Qc, Winter, S2'!V8*Main!$B$5)</f>
        <v>-0.65120745146860382</v>
      </c>
      <c r="W8" s="4">
        <f>('[1]Qc, Winter, S2'!W8*Main!$B$5)</f>
        <v>-0.77543928765182946</v>
      </c>
      <c r="X8" s="4">
        <f>('[1]Qc, Winter, S2'!X8*Main!$B$5)</f>
        <v>-0.8573909155155427</v>
      </c>
      <c r="Y8" s="4">
        <f>('[1]Qc, Winter, S2'!Y8*Main!$B$5)</f>
        <v>-0.87893832711588094</v>
      </c>
    </row>
    <row r="9" spans="1:25" x14ac:dyDescent="0.25">
      <c r="A9">
        <v>8</v>
      </c>
      <c r="B9" s="4">
        <f>('[1]Qc, Winter, S2'!B9*Main!$B$5)</f>
        <v>-1.0737374514327402</v>
      </c>
      <c r="C9" s="4">
        <f>('[1]Qc, Winter, S2'!C9*Main!$B$5)</f>
        <v>-1.1074024306098946</v>
      </c>
      <c r="D9" s="4">
        <f>('[1]Qc, Winter, S2'!D9*Main!$B$5)</f>
        <v>-1.0702531165555764</v>
      </c>
      <c r="E9" s="4">
        <f>('[1]Qc, Winter, S2'!E9*Main!$B$5)</f>
        <v>-1.0905256665148957</v>
      </c>
      <c r="F9" s="4">
        <f>('[1]Qc, Winter, S2'!F9*Main!$B$5)</f>
        <v>-1.0573635925998166</v>
      </c>
      <c r="G9" s="4">
        <f>('[1]Qc, Winter, S2'!G9*Main!$B$5)</f>
        <v>-1.0146384402346986</v>
      </c>
      <c r="H9" s="4">
        <f>('[1]Qc, Winter, S2'!H9*Main!$B$5)</f>
        <v>-0.76779733239290526</v>
      </c>
      <c r="I9" s="4">
        <f>('[1]Qc, Winter, S2'!I9*Main!$B$5)</f>
        <v>-0.62951455778653775</v>
      </c>
      <c r="J9" s="4">
        <f>('[1]Qc, Winter, S2'!J9*Main!$B$5)</f>
        <v>-0.58705561964590691</v>
      </c>
      <c r="K9" s="4">
        <f>('[1]Qc, Winter, S2'!K9*Main!$B$5)</f>
        <v>-0.64416812612052388</v>
      </c>
      <c r="L9" s="4">
        <f>('[1]Qc, Winter, S2'!L9*Main!$B$5)</f>
        <v>-0.61448360433438864</v>
      </c>
      <c r="M9" s="4">
        <f>('[1]Qc, Winter, S2'!M9*Main!$B$5)</f>
        <v>-0.56580024862151657</v>
      </c>
      <c r="N9" s="4">
        <f>('[1]Qc, Winter, S2'!N9*Main!$B$5)</f>
        <v>-0.61175514405907627</v>
      </c>
      <c r="O9" s="4">
        <f>('[1]Qc, Winter, S2'!O9*Main!$B$5)</f>
        <v>-0.64284657256761146</v>
      </c>
      <c r="P9" s="4">
        <f>('[1]Qc, Winter, S2'!P9*Main!$B$5)</f>
        <v>-0.77317701584957166</v>
      </c>
      <c r="Q9" s="4">
        <f>('[1]Qc, Winter, S2'!Q9*Main!$B$5)</f>
        <v>-0.88371044648879393</v>
      </c>
      <c r="R9" s="4">
        <f>('[1]Qc, Winter, S2'!R9*Main!$B$5)</f>
        <v>-0.8551900996450299</v>
      </c>
      <c r="S9" s="4">
        <f>('[1]Qc, Winter, S2'!S9*Main!$B$5)</f>
        <v>-0.86054115439868883</v>
      </c>
      <c r="T9" s="4">
        <f>('[1]Qc, Winter, S2'!T9*Main!$B$5)</f>
        <v>-0.9161299988075754</v>
      </c>
      <c r="U9" s="4">
        <f>('[1]Qc, Winter, S2'!U9*Main!$B$5)</f>
        <v>-0.94725922101358728</v>
      </c>
      <c r="V9" s="4">
        <f>('[1]Qc, Winter, S2'!V9*Main!$B$5)</f>
        <v>-0.93485996799994764</v>
      </c>
      <c r="W9" s="4">
        <f>('[1]Qc, Winter, S2'!W9*Main!$B$5)</f>
        <v>-1.001551339872194</v>
      </c>
      <c r="X9" s="4">
        <f>('[1]Qc, Winter, S2'!X9*Main!$B$5)</f>
        <v>-1.0042822662159467</v>
      </c>
      <c r="Y9" s="4">
        <f>('[1]Qc, Winter, S2'!Y9*Main!$B$5)</f>
        <v>-1.054856923886031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1.0613105091933606</v>
      </c>
      <c r="C2" s="4">
        <f>('[1]Qc, Winter, S3'!C2*Main!$B$5)</f>
        <v>0.75725790355475386</v>
      </c>
      <c r="D2" s="4">
        <f>('[1]Qc, Winter, S3'!D2*Main!$B$5)</f>
        <v>0.63071749121475162</v>
      </c>
      <c r="E2" s="4">
        <f>('[1]Qc, Winter, S3'!E2*Main!$B$5)</f>
        <v>0.80847039732973003</v>
      </c>
      <c r="F2" s="4">
        <f>('[1]Qc, Winter, S3'!F2*Main!$B$5)</f>
        <v>0.72452982241078279</v>
      </c>
      <c r="G2" s="4">
        <f>('[1]Qc, Winter, S3'!G2*Main!$B$5)</f>
        <v>0.57232688103869989</v>
      </c>
      <c r="H2" s="4">
        <f>('[1]Qc, Winter, S3'!H2*Main!$B$5)</f>
        <v>0.49287070388919557</v>
      </c>
      <c r="I2" s="4">
        <f>('[1]Qc, Winter, S3'!I2*Main!$B$5)</f>
        <v>1.6548103317490537</v>
      </c>
      <c r="J2" s="4">
        <f>('[1]Qc, Winter, S3'!J2*Main!$B$5)</f>
        <v>1.7835627808196386</v>
      </c>
      <c r="K2" s="4">
        <f>('[1]Qc, Winter, S3'!K2*Main!$B$5)</f>
        <v>1.5297706034608165</v>
      </c>
      <c r="L2" s="4">
        <f>('[1]Qc, Winter, S3'!L2*Main!$B$5)</f>
        <v>1.7822938145668366</v>
      </c>
      <c r="M2" s="4">
        <f>('[1]Qc, Winter, S3'!M2*Main!$B$5)</f>
        <v>1.65610531298481</v>
      </c>
      <c r="N2" s="4">
        <f>('[1]Qc, Winter, S3'!N2*Main!$B$5)</f>
        <v>1.6139937854381661</v>
      </c>
      <c r="O2" s="4">
        <f>('[1]Qc, Winter, S3'!O2*Main!$B$5)</f>
        <v>1.4559414275589035</v>
      </c>
      <c r="P2" s="4">
        <f>('[1]Qc, Winter, S3'!P2*Main!$B$5)</f>
        <v>0.88141590387120783</v>
      </c>
      <c r="Q2" s="4">
        <f>('[1]Qc, Winter, S3'!Q2*Main!$B$5)</f>
        <v>1.3663629587394266</v>
      </c>
      <c r="R2" s="4">
        <f>('[1]Qc, Winter, S3'!R2*Main!$B$5)</f>
        <v>1.6551290782634858</v>
      </c>
      <c r="S2" s="4">
        <f>('[1]Qc, Winter, S3'!S2*Main!$B$5)</f>
        <v>1.544339126424435</v>
      </c>
      <c r="T2" s="4">
        <f>('[1]Qc, Winter, S3'!T2*Main!$B$5)</f>
        <v>1.0579675929469381</v>
      </c>
      <c r="U2" s="4">
        <f>('[1]Qc, Winter, S3'!U2*Main!$B$5)</f>
        <v>1.130838482909404</v>
      </c>
      <c r="V2" s="4">
        <f>('[1]Qc, Winter, S3'!V2*Main!$B$5)</f>
        <v>1.0326247486212945</v>
      </c>
      <c r="W2" s="4">
        <f>('[1]Qc, Winter, S3'!W2*Main!$B$5)</f>
        <v>0.63413998001913519</v>
      </c>
      <c r="X2" s="4">
        <f>('[1]Qc, Winter, S3'!X2*Main!$B$5)</f>
        <v>0.50074771395428319</v>
      </c>
      <c r="Y2" s="4">
        <f>('[1]Qc, Winter, S3'!Y2*Main!$B$5)</f>
        <v>0.53489127618994259</v>
      </c>
    </row>
    <row r="3" spans="1:25" x14ac:dyDescent="0.25">
      <c r="A3">
        <v>2</v>
      </c>
      <c r="B3" s="4">
        <f>('[1]Qc, Winter, S3'!B3*Main!$B$5)</f>
        <v>-1.675143217621003</v>
      </c>
      <c r="C3" s="4">
        <f>('[1]Qc, Winter, S3'!C3*Main!$B$5)</f>
        <v>-1.6581919756939834</v>
      </c>
      <c r="D3" s="4">
        <f>('[1]Qc, Winter, S3'!D3*Main!$B$5)</f>
        <v>-1.7039464497493602</v>
      </c>
      <c r="E3" s="4">
        <f>('[1]Qc, Winter, S3'!E3*Main!$B$5)</f>
        <v>-1.7998243859039251</v>
      </c>
      <c r="F3" s="4">
        <f>('[1]Qc, Winter, S3'!F3*Main!$B$5)</f>
        <v>-1.8001893563249491</v>
      </c>
      <c r="G3" s="4">
        <f>('[1]Qc, Winter, S3'!G3*Main!$B$5)</f>
        <v>-1.6359554735941191</v>
      </c>
      <c r="H3" s="4">
        <f>('[1]Qc, Winter, S3'!H3*Main!$B$5)</f>
        <v>-1.0475950348961609</v>
      </c>
      <c r="I3" s="4">
        <f>('[1]Qc, Winter, S3'!I3*Main!$B$5)</f>
        <v>-0.19545494301102539</v>
      </c>
      <c r="J3" s="4">
        <f>('[1]Qc, Winter, S3'!J3*Main!$B$5)</f>
        <v>-0.21216275547504476</v>
      </c>
      <c r="K3" s="4">
        <f>('[1]Qc, Winter, S3'!K3*Main!$B$5)</f>
        <v>-0.13778965107923968</v>
      </c>
      <c r="L3" s="4">
        <f>('[1]Qc, Winter, S3'!L3*Main!$B$5)</f>
        <v>-0.12137857288630256</v>
      </c>
      <c r="M3" s="4">
        <f>('[1]Qc, Winter, S3'!M3*Main!$B$5)</f>
        <v>-0.55275992278680197</v>
      </c>
      <c r="N3" s="4">
        <f>('[1]Qc, Winter, S3'!N3*Main!$B$5)</f>
        <v>-0.79944764671080315</v>
      </c>
      <c r="O3" s="4">
        <f>('[1]Qc, Winter, S3'!O3*Main!$B$5)</f>
        <v>-1.0572880222445533</v>
      </c>
      <c r="P3" s="4">
        <f>('[1]Qc, Winter, S3'!P3*Main!$B$5)</f>
        <v>-1.0597287753181786</v>
      </c>
      <c r="Q3" s="4">
        <f>('[1]Qc, Winter, S3'!Q3*Main!$B$5)</f>
        <v>-1.0776500718534825</v>
      </c>
      <c r="R3" s="4">
        <f>('[1]Qc, Winter, S3'!R3*Main!$B$5)</f>
        <v>-0.81406143936644948</v>
      </c>
      <c r="S3" s="4">
        <f>('[1]Qc, Winter, S3'!S3*Main!$B$5)</f>
        <v>0.26755883099111455</v>
      </c>
      <c r="T3" s="4">
        <f>('[1]Qc, Winter, S3'!T3*Main!$B$5)</f>
        <v>-3.8093116072229559E-2</v>
      </c>
      <c r="U3" s="4">
        <f>('[1]Qc, Winter, S3'!U3*Main!$B$5)</f>
        <v>-0.46328875941079378</v>
      </c>
      <c r="V3" s="4">
        <f>('[1]Qc, Winter, S3'!V3*Main!$B$5)</f>
        <v>-0.83351153894684515</v>
      </c>
      <c r="W3" s="4">
        <f>('[1]Qc, Winter, S3'!W3*Main!$B$5)</f>
        <v>-1.1185648919916487</v>
      </c>
      <c r="X3" s="4">
        <f>('[1]Qc, Winter, S3'!X3*Main!$B$5)</f>
        <v>-1.2389393885525015</v>
      </c>
      <c r="Y3" s="4">
        <f>('[1]Qc, Winter, S3'!Y3*Main!$B$5)</f>
        <v>-1.3907120988055386</v>
      </c>
    </row>
    <row r="4" spans="1:25" x14ac:dyDescent="0.25">
      <c r="A4">
        <v>3</v>
      </c>
      <c r="B4" s="4">
        <f>('[1]Qc, Winter, S3'!B4*Main!$B$5)</f>
        <v>-1.2816288134788476</v>
      </c>
      <c r="C4" s="4">
        <f>('[1]Qc, Winter, S3'!C4*Main!$B$5)</f>
        <v>-1.3691893161684903</v>
      </c>
      <c r="D4" s="4">
        <f>('[1]Qc, Winter, S3'!D4*Main!$B$5)</f>
        <v>-1.4082462906810831</v>
      </c>
      <c r="E4" s="4">
        <f>('[1]Qc, Winter, S3'!E4*Main!$B$5)</f>
        <v>-1.3756567318230533</v>
      </c>
      <c r="F4" s="4">
        <f>('[1]Qc, Winter, S3'!F4*Main!$B$5)</f>
        <v>-1.3492648841958421</v>
      </c>
      <c r="G4" s="4">
        <f>('[1]Qc, Winter, S3'!G4*Main!$B$5)</f>
        <v>-1.1496876998662644</v>
      </c>
      <c r="H4" s="4">
        <f>('[1]Qc, Winter, S3'!H4*Main!$B$5)</f>
        <v>-4.3239054745730317E-2</v>
      </c>
      <c r="I4" s="4">
        <f>('[1]Qc, Winter, S3'!I4*Main!$B$5)</f>
        <v>0.58681298074758215</v>
      </c>
      <c r="J4" s="4">
        <f>('[1]Qc, Winter, S3'!J4*Main!$B$5)</f>
        <v>0.75545869910577867</v>
      </c>
      <c r="K4" s="4">
        <f>('[1]Qc, Winter, S3'!K4*Main!$B$5)</f>
        <v>0.53679575948485725</v>
      </c>
      <c r="L4" s="4">
        <f>('[1]Qc, Winter, S3'!L4*Main!$B$5)</f>
        <v>0.30450768069905076</v>
      </c>
      <c r="M4" s="4">
        <f>('[1]Qc, Winter, S3'!M4*Main!$B$5)</f>
        <v>0.61016722943174539</v>
      </c>
      <c r="N4" s="4">
        <f>('[1]Qc, Winter, S3'!N4*Main!$B$5)</f>
        <v>0.38474091932154025</v>
      </c>
      <c r="O4" s="4">
        <f>('[1]Qc, Winter, S3'!O4*Main!$B$5)</f>
        <v>0.11790684371318905</v>
      </c>
      <c r="P4" s="4">
        <f>('[1]Qc, Winter, S3'!P4*Main!$B$5)</f>
        <v>-0.47113175018806958</v>
      </c>
      <c r="Q4" s="4">
        <f>('[1]Qc, Winter, S3'!Q4*Main!$B$5)</f>
        <v>-0.46199892180649332</v>
      </c>
      <c r="R4" s="4">
        <f>('[1]Qc, Winter, S3'!R4*Main!$B$5)</f>
        <v>-0.38057560178375532</v>
      </c>
      <c r="S4" s="4">
        <f>('[1]Qc, Winter, S3'!S4*Main!$B$5)</f>
        <v>-0.19781066597529554</v>
      </c>
      <c r="T4" s="4">
        <f>('[1]Qc, Winter, S3'!T4*Main!$B$5)</f>
        <v>-0.48211609049519571</v>
      </c>
      <c r="U4" s="4">
        <f>('[1]Qc, Winter, S3'!U4*Main!$B$5)</f>
        <v>-0.26392390198317212</v>
      </c>
      <c r="V4" s="4">
        <f>('[1]Qc, Winter, S3'!V4*Main!$B$5)</f>
        <v>-0.36235343476677334</v>
      </c>
      <c r="W4" s="4">
        <f>('[1]Qc, Winter, S3'!W4*Main!$B$5)</f>
        <v>-0.60713780192700539</v>
      </c>
      <c r="X4" s="4">
        <f>('[1]Qc, Winter, S3'!X4*Main!$B$5)</f>
        <v>-0.96888280523168313</v>
      </c>
      <c r="Y4" s="4">
        <f>('[1]Qc, Winter, S3'!Y4*Main!$B$5)</f>
        <v>-1.0937118212718777</v>
      </c>
    </row>
    <row r="5" spans="1:25" x14ac:dyDescent="0.25">
      <c r="A5">
        <v>4</v>
      </c>
      <c r="B5" s="4">
        <f>('[1]Qc, Winter, S3'!B5*Main!$B$5)</f>
        <v>-1.0196036273742444</v>
      </c>
      <c r="C5" s="4">
        <f>('[1]Qc, Winter, S3'!C5*Main!$B$5)</f>
        <v>-1.0507306559480056</v>
      </c>
      <c r="D5" s="4">
        <f>('[1]Qc, Winter, S3'!D5*Main!$B$5)</f>
        <v>-1.040222727739696</v>
      </c>
      <c r="E5" s="4">
        <f>('[1]Qc, Winter, S3'!E5*Main!$B$5)</f>
        <v>-1.0600372240787963</v>
      </c>
      <c r="F5" s="4">
        <f>('[1]Qc, Winter, S3'!F5*Main!$B$5)</f>
        <v>-1.0647567693200051</v>
      </c>
      <c r="G5" s="4">
        <f>('[1]Qc, Winter, S3'!G5*Main!$B$5)</f>
        <v>-0.99311943902072086</v>
      </c>
      <c r="H5" s="4">
        <f>('[1]Qc, Winter, S3'!H5*Main!$B$5)</f>
        <v>-0.8616368354299393</v>
      </c>
      <c r="I5" s="4">
        <f>('[1]Qc, Winter, S3'!I5*Main!$B$5)</f>
        <v>-0.78667212995208136</v>
      </c>
      <c r="J5" s="4">
        <f>('[1]Qc, Winter, S3'!J5*Main!$B$5)</f>
        <v>-0.80169328333249723</v>
      </c>
      <c r="K5" s="4">
        <f>('[1]Qc, Winter, S3'!K5*Main!$B$5)</f>
        <v>-0.87036234872569773</v>
      </c>
      <c r="L5" s="4">
        <f>('[1]Qc, Winter, S3'!L5*Main!$B$5)</f>
        <v>-0.96622729842010702</v>
      </c>
      <c r="M5" s="4">
        <f>('[1]Qc, Winter, S3'!M5*Main!$B$5)</f>
        <v>-0.98295849549320269</v>
      </c>
      <c r="N5" s="4">
        <f>('[1]Qc, Winter, S3'!N5*Main!$B$5)</f>
        <v>-1.004205472762161</v>
      </c>
      <c r="O5" s="4">
        <f>('[1]Qc, Winter, S3'!O5*Main!$B$5)</f>
        <v>-1.032897540886788</v>
      </c>
      <c r="P5" s="4">
        <f>('[1]Qc, Winter, S3'!P5*Main!$B$5)</f>
        <v>-1.0419785504197339</v>
      </c>
      <c r="Q5" s="4">
        <f>('[1]Qc, Winter, S3'!Q5*Main!$B$5)</f>
        <v>-0.99087775487692775</v>
      </c>
      <c r="R5" s="4">
        <f>('[1]Qc, Winter, S3'!R5*Main!$B$5)</f>
        <v>-0.85578584007963021</v>
      </c>
      <c r="S5" s="4">
        <f>('[1]Qc, Winter, S3'!S5*Main!$B$5)</f>
        <v>-0.5050045547390728</v>
      </c>
      <c r="T5" s="4">
        <f>('[1]Qc, Winter, S3'!T5*Main!$B$5)</f>
        <v>-0.64486391432241719</v>
      </c>
      <c r="U5" s="4">
        <f>('[1]Qc, Winter, S3'!U5*Main!$B$5)</f>
        <v>-0.78222619057208909</v>
      </c>
      <c r="V5" s="4">
        <f>('[1]Qc, Winter, S3'!V5*Main!$B$5)</f>
        <v>-0.85059166613816806</v>
      </c>
      <c r="W5" s="4">
        <f>('[1]Qc, Winter, S3'!W5*Main!$B$5)</f>
        <v>-0.89989193024883807</v>
      </c>
      <c r="X5" s="4">
        <f>('[1]Qc, Winter, S3'!X5*Main!$B$5)</f>
        <v>-0.94175145070098276</v>
      </c>
      <c r="Y5" s="4">
        <f>('[1]Qc, Winter, S3'!Y5*Main!$B$5)</f>
        <v>-0.97498770913329358</v>
      </c>
    </row>
    <row r="6" spans="1:25" x14ac:dyDescent="0.25">
      <c r="A6">
        <v>5</v>
      </c>
      <c r="B6" s="4">
        <f>('[1]Qc, Winter, S3'!B6*Main!$B$5)</f>
        <v>-0.97899446144412883</v>
      </c>
      <c r="C6" s="4">
        <f>('[1]Qc, Winter, S3'!C6*Main!$B$5)</f>
        <v>-1.0281878779885969</v>
      </c>
      <c r="D6" s="4">
        <f>('[1]Qc, Winter, S3'!D6*Main!$B$5)</f>
        <v>-1.0825964275777196</v>
      </c>
      <c r="E6" s="4">
        <f>('[1]Qc, Winter, S3'!E6*Main!$B$5)</f>
        <v>-1.0649432921455213</v>
      </c>
      <c r="F6" s="4">
        <f>('[1]Qc, Winter, S3'!F6*Main!$B$5)</f>
        <v>-1.0625855954974643</v>
      </c>
      <c r="G6" s="4">
        <f>('[1]Qc, Winter, S3'!G6*Main!$B$5)</f>
        <v>-0.90472296074680991</v>
      </c>
      <c r="H6" s="4">
        <f>('[1]Qc, Winter, S3'!H6*Main!$B$5)</f>
        <v>-0.68259960441965739</v>
      </c>
      <c r="I6" s="4">
        <f>('[1]Qc, Winter, S3'!I6*Main!$B$5)</f>
        <v>-0.55798364087055752</v>
      </c>
      <c r="J6" s="4">
        <f>('[1]Qc, Winter, S3'!J6*Main!$B$5)</f>
        <v>-0.55905917927985072</v>
      </c>
      <c r="K6" s="4">
        <f>('[1]Qc, Winter, S3'!K6*Main!$B$5)</f>
        <v>-0.45911578728485031</v>
      </c>
      <c r="L6" s="4">
        <f>('[1]Qc, Winter, S3'!L6*Main!$B$5)</f>
        <v>-0.46343971545948393</v>
      </c>
      <c r="M6" s="4">
        <f>('[1]Qc, Winter, S3'!M6*Main!$B$5)</f>
        <v>-0.43589024668939202</v>
      </c>
      <c r="N6" s="4">
        <f>('[1]Qc, Winter, S3'!N6*Main!$B$5)</f>
        <v>-0.54601455934445009</v>
      </c>
      <c r="O6" s="4">
        <f>('[1]Qc, Winter, S3'!O6*Main!$B$5)</f>
        <v>-0.56453530385161432</v>
      </c>
      <c r="P6" s="4">
        <f>('[1]Qc, Winter, S3'!P6*Main!$B$5)</f>
        <v>-0.56617145012378756</v>
      </c>
      <c r="Q6" s="4">
        <f>('[1]Qc, Winter, S3'!Q6*Main!$B$5)</f>
        <v>-0.68098067801788542</v>
      </c>
      <c r="R6" s="4">
        <f>('[1]Qc, Winter, S3'!R6*Main!$B$5)</f>
        <v>-0.62793605541352615</v>
      </c>
      <c r="S6" s="4">
        <f>('[1]Qc, Winter, S3'!S6*Main!$B$5)</f>
        <v>-0.30245964278297871</v>
      </c>
      <c r="T6" s="4">
        <f>('[1]Qc, Winter, S3'!T6*Main!$B$5)</f>
        <v>-0.35816217033911496</v>
      </c>
      <c r="U6" s="4">
        <f>('[1]Qc, Winter, S3'!U6*Main!$B$5)</f>
        <v>-0.46350102831132134</v>
      </c>
      <c r="V6" s="4">
        <f>('[1]Qc, Winter, S3'!V6*Main!$B$5)</f>
        <v>-0.48086377858775731</v>
      </c>
      <c r="W6" s="4">
        <f>('[1]Qc, Winter, S3'!W6*Main!$B$5)</f>
        <v>-0.64332766918939244</v>
      </c>
      <c r="X6" s="4">
        <f>('[1]Qc, Winter, S3'!X6*Main!$B$5)</f>
        <v>-0.69738055265643228</v>
      </c>
      <c r="Y6" s="4">
        <f>('[1]Qc, Winter, S3'!Y6*Main!$B$5)</f>
        <v>-0.74429598514944972</v>
      </c>
    </row>
    <row r="7" spans="1:25" x14ac:dyDescent="0.25">
      <c r="A7">
        <v>6</v>
      </c>
      <c r="B7" s="4">
        <f>('[1]Qc, Winter, S3'!B7*Main!$B$5)</f>
        <v>0.31996732993817667</v>
      </c>
      <c r="C7" s="4">
        <f>('[1]Qc, Winter, S3'!C7*Main!$B$5)</f>
        <v>0.25029076404688189</v>
      </c>
      <c r="D7" s="4">
        <f>('[1]Qc, Winter, S3'!D7*Main!$B$5)</f>
        <v>0.1878969057066486</v>
      </c>
      <c r="E7" s="4">
        <f>('[1]Qc, Winter, S3'!E7*Main!$B$5)</f>
        <v>0.27992364107954498</v>
      </c>
      <c r="F7" s="4">
        <f>('[1]Qc, Winter, S3'!F7*Main!$B$5)</f>
        <v>0.23216160101235203</v>
      </c>
      <c r="G7" s="4">
        <f>('[1]Qc, Winter, S3'!G7*Main!$B$5)</f>
        <v>0.33778707634904809</v>
      </c>
      <c r="H7" s="4">
        <f>('[1]Qc, Winter, S3'!H7*Main!$B$5)</f>
        <v>0.44167540390385324</v>
      </c>
      <c r="I7" s="4">
        <f>('[1]Qc, Winter, S3'!I7*Main!$B$5)</f>
        <v>0.86889553288417776</v>
      </c>
      <c r="J7" s="4">
        <f>('[1]Qc, Winter, S3'!J7*Main!$B$5)</f>
        <v>0.99077108630079513</v>
      </c>
      <c r="K7" s="4">
        <f>('[1]Qc, Winter, S3'!K7*Main!$B$5)</f>
        <v>1.0412842923481906</v>
      </c>
      <c r="L7" s="4">
        <f>('[1]Qc, Winter, S3'!L7*Main!$B$5)</f>
        <v>0.97865849202824584</v>
      </c>
      <c r="M7" s="4">
        <f>('[1]Qc, Winter, S3'!M7*Main!$B$5)</f>
        <v>1.01293903503285</v>
      </c>
      <c r="N7" s="4">
        <f>('[1]Qc, Winter, S3'!N7*Main!$B$5)</f>
        <v>1.0259310835470221</v>
      </c>
      <c r="O7" s="4">
        <f>('[1]Qc, Winter, S3'!O7*Main!$B$5)</f>
        <v>1.0038951391537092</v>
      </c>
      <c r="P7" s="4">
        <f>('[1]Qc, Winter, S3'!P7*Main!$B$5)</f>
        <v>0.84433272986319408</v>
      </c>
      <c r="Q7" s="4">
        <f>('[1]Qc, Winter, S3'!Q7*Main!$B$5)</f>
        <v>0.82748494782276283</v>
      </c>
      <c r="R7" s="4">
        <f>('[1]Qc, Winter, S3'!R7*Main!$B$5)</f>
        <v>0.71919303136044166</v>
      </c>
      <c r="S7" s="4">
        <f>('[1]Qc, Winter, S3'!S7*Main!$B$5)</f>
        <v>0.78677300222684277</v>
      </c>
      <c r="T7" s="4">
        <f>('[1]Qc, Winter, S3'!T7*Main!$B$5)</f>
        <v>0.64730536387018822</v>
      </c>
      <c r="U7" s="4">
        <f>('[1]Qc, Winter, S3'!U7*Main!$B$5)</f>
        <v>0.68912811000961582</v>
      </c>
      <c r="V7" s="4">
        <f>('[1]Qc, Winter, S3'!V7*Main!$B$5)</f>
        <v>0.57110636764163147</v>
      </c>
      <c r="W7" s="4">
        <f>('[1]Qc, Winter, S3'!W7*Main!$B$5)</f>
        <v>0.61332386475795253</v>
      </c>
      <c r="X7" s="4">
        <f>('[1]Qc, Winter, S3'!X7*Main!$B$5)</f>
        <v>0.3769846734654797</v>
      </c>
      <c r="Y7" s="4">
        <f>('[1]Qc, Winter, S3'!Y7*Main!$B$5)</f>
        <v>0.38327307922120241</v>
      </c>
    </row>
    <row r="8" spans="1:25" x14ac:dyDescent="0.25">
      <c r="A8">
        <v>7</v>
      </c>
      <c r="B8" s="4">
        <f>('[1]Qc, Winter, S3'!B8*Main!$B$5)</f>
        <v>-0.9432461204378092</v>
      </c>
      <c r="C8" s="4">
        <f>('[1]Qc, Winter, S3'!C8*Main!$B$5)</f>
        <v>-0.92360310642677934</v>
      </c>
      <c r="D8" s="4">
        <f>('[1]Qc, Winter, S3'!D8*Main!$B$5)</f>
        <v>-0.94299934643952099</v>
      </c>
      <c r="E8" s="4">
        <f>('[1]Qc, Winter, S3'!E8*Main!$B$5)</f>
        <v>-0.96006283065293652</v>
      </c>
      <c r="F8" s="4">
        <f>('[1]Qc, Winter, S3'!F8*Main!$B$5)</f>
        <v>-1.0584317449496106</v>
      </c>
      <c r="G8" s="4">
        <f>('[1]Qc, Winter, S3'!G8*Main!$B$5)</f>
        <v>-0.91980323494131477</v>
      </c>
      <c r="H8" s="4">
        <f>('[1]Qc, Winter, S3'!H8*Main!$B$5)</f>
        <v>-0.79720558575759548</v>
      </c>
      <c r="I8" s="4">
        <f>('[1]Qc, Winter, S3'!I8*Main!$B$5)</f>
        <v>-0.41409929380148403</v>
      </c>
      <c r="J8" s="4">
        <f>('[1]Qc, Winter, S3'!J8*Main!$B$5)</f>
        <v>-0.20720744403567501</v>
      </c>
      <c r="K8" s="4">
        <f>('[1]Qc, Winter, S3'!K8*Main!$B$5)</f>
        <v>-0.19044871117678433</v>
      </c>
      <c r="L8" s="4">
        <f>('[1]Qc, Winter, S3'!L8*Main!$B$5)</f>
        <v>-0.14475312681277305</v>
      </c>
      <c r="M8" s="4">
        <f>('[1]Qc, Winter, S3'!M8*Main!$B$5)</f>
        <v>-4.8646319238770663E-2</v>
      </c>
      <c r="N8" s="4">
        <f>('[1]Qc, Winter, S3'!N8*Main!$B$5)</f>
        <v>-0.19555446464934997</v>
      </c>
      <c r="O8" s="4">
        <f>('[1]Qc, Winter, S3'!O8*Main!$B$5)</f>
        <v>-0.20406537988794679</v>
      </c>
      <c r="P8" s="4">
        <f>('[1]Qc, Winter, S3'!P8*Main!$B$5)</f>
        <v>-0.37937542823876386</v>
      </c>
      <c r="Q8" s="4">
        <f>('[1]Qc, Winter, S3'!Q8*Main!$B$5)</f>
        <v>-0.53682678433856157</v>
      </c>
      <c r="R8" s="4">
        <f>('[1]Qc, Winter, S3'!R8*Main!$B$5)</f>
        <v>-0.47970775394662341</v>
      </c>
      <c r="S8" s="4">
        <f>('[1]Qc, Winter, S3'!S8*Main!$B$5)</f>
        <v>-0.5350709135127879</v>
      </c>
      <c r="T8" s="4">
        <f>('[1]Qc, Winter, S3'!T8*Main!$B$5)</f>
        <v>-0.60171298925560923</v>
      </c>
      <c r="U8" s="4">
        <f>('[1]Qc, Winter, S3'!U8*Main!$B$5)</f>
        <v>-0.58347412873629034</v>
      </c>
      <c r="V8" s="4">
        <f>('[1]Qc, Winter, S3'!V8*Main!$B$5)</f>
        <v>-0.64462959842346623</v>
      </c>
      <c r="W8" s="4">
        <f>('[1]Qc, Winter, S3'!W8*Main!$B$5)</f>
        <v>-0.79094807340486584</v>
      </c>
      <c r="X8" s="4">
        <f>('[1]Qc, Winter, S3'!X8*Main!$B$5)</f>
        <v>-0.8923864630876055</v>
      </c>
      <c r="Y8" s="4">
        <f>('[1]Qc, Winter, S3'!Y8*Main!$B$5)</f>
        <v>-0.88764068679029573</v>
      </c>
    </row>
    <row r="9" spans="1:25" x14ac:dyDescent="0.25">
      <c r="A9">
        <v>8</v>
      </c>
      <c r="B9" s="4">
        <f>('[1]Qc, Winter, S3'!B9*Main!$B$5)</f>
        <v>-1.0630000769184127</v>
      </c>
      <c r="C9" s="4">
        <f>('[1]Qc, Winter, S3'!C9*Main!$B$5)</f>
        <v>-1.0964380501088067</v>
      </c>
      <c r="D9" s="4">
        <f>('[1]Qc, Winter, S3'!D9*Main!$B$5)</f>
        <v>-1.0920950168934453</v>
      </c>
      <c r="E9" s="4">
        <f>('[1]Qc, Winter, S3'!E9*Main!$B$5)</f>
        <v>-1.1123361798451938</v>
      </c>
      <c r="F9" s="4">
        <f>('[1]Qc, Winter, S3'!F9*Main!$B$5)</f>
        <v>-1.0680440329291079</v>
      </c>
      <c r="G9" s="4">
        <f>('[1]Qc, Winter, S3'!G9*Main!$B$5)</f>
        <v>-1.0351361865020663</v>
      </c>
      <c r="H9" s="4">
        <f>('[1]Qc, Winter, S3'!H9*Main!$B$5)</f>
        <v>-0.79130133236411671</v>
      </c>
      <c r="I9" s="4">
        <f>('[1]Qc, Winter, S3'!I9*Main!$B$5)</f>
        <v>-0.61081610557505639</v>
      </c>
      <c r="J9" s="4">
        <f>('[1]Qc, Winter, S3'!J9*Main!$B$5)</f>
        <v>-0.575544725143046</v>
      </c>
      <c r="K9" s="4">
        <f>('[1]Qc, Winter, S3'!K9*Main!$B$5)</f>
        <v>-0.65074127026461093</v>
      </c>
      <c r="L9" s="4">
        <f>('[1]Qc, Winter, S3'!L9*Main!$B$5)</f>
        <v>-0.62689741452296222</v>
      </c>
      <c r="M9" s="4">
        <f>('[1]Qc, Winter, S3'!M9*Main!$B$5)</f>
        <v>-0.56580024862151657</v>
      </c>
      <c r="N9" s="4">
        <f>('[1]Qc, Winter, S3'!N9*Main!$B$5)</f>
        <v>-0.59975994515595721</v>
      </c>
      <c r="O9" s="4">
        <f>('[1]Qc, Winter, S3'!O9*Main!$B$5)</f>
        <v>-0.64933997229051665</v>
      </c>
      <c r="P9" s="4">
        <f>('[1]Qc, Winter, S3'!P9*Main!$B$5)</f>
        <v>-0.77317701584957166</v>
      </c>
      <c r="Q9" s="4">
        <f>('[1]Qc, Winter, S3'!Q9*Main!$B$5)</f>
        <v>-0.87496083810771663</v>
      </c>
      <c r="R9" s="4">
        <f>('[1]Qc, Winter, S3'!R9*Main!$B$5)</f>
        <v>-0.89009581799788828</v>
      </c>
      <c r="S9" s="4">
        <f>('[1]Qc, Winter, S3'!S9*Main!$B$5)</f>
        <v>-0.85193574285470186</v>
      </c>
      <c r="T9" s="4">
        <f>('[1]Qc, Winter, S3'!T9*Main!$B$5)</f>
        <v>-0.9161299988075754</v>
      </c>
      <c r="U9" s="4">
        <f>('[1]Qc, Winter, S3'!U9*Main!$B$5)</f>
        <v>-0.92850161267668474</v>
      </c>
      <c r="V9" s="4">
        <f>('[1]Qc, Winter, S3'!V9*Main!$B$5)</f>
        <v>-0.93485996799994764</v>
      </c>
      <c r="W9" s="4">
        <f>('[1]Qc, Winter, S3'!W9*Main!$B$5)</f>
        <v>-0.96227481673995097</v>
      </c>
      <c r="X9" s="4">
        <f>('[1]Qc, Winter, S3'!X9*Main!$B$5)</f>
        <v>-1.0452733791227202</v>
      </c>
      <c r="Y9" s="4">
        <f>('[1]Qc, Winter, S3'!Y9*Main!$B$5)</f>
        <v>-1.0653010518452988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0.45458192541115938</v>
      </c>
      <c r="C2" s="4">
        <f>('FL Characterization'!C$4-'FL Characterization'!C$2)*VLOOKUP($A2,'FL Ratio'!$A$2:$B$9,2,FALSE)</f>
        <v>0.50043701041012212</v>
      </c>
      <c r="D2" s="4">
        <f>('FL Characterization'!D$4-'FL Characterization'!D$2)*VLOOKUP($A2,'FL Ratio'!$A$2:$B$9,2,FALSE)</f>
        <v>0.6513663048678926</v>
      </c>
      <c r="E2" s="4">
        <f>('FL Characterization'!E$4-'FL Characterization'!E$2)*VLOOKUP($A2,'FL Ratio'!$A$2:$B$9,2,FALSE)</f>
        <v>0.74676527709100748</v>
      </c>
      <c r="F2" s="4">
        <f>('FL Characterization'!F$4-'FL Characterization'!F$2)*VLOOKUP($A2,'FL Ratio'!$A$2:$B$9,2,FALSE)</f>
        <v>0.87802620541805387</v>
      </c>
      <c r="G2" s="4">
        <f>('FL Characterization'!G$4-'FL Characterization'!G$2)*VLOOKUP($A2,'FL Ratio'!$A$2:$B$9,2,FALSE)</f>
        <v>1.0263494177576873</v>
      </c>
      <c r="H2" s="4">
        <f>('FL Characterization'!H$4-'FL Characterization'!H$2)*VLOOKUP($A2,'FL Ratio'!$A$2:$B$9,2,FALSE)</f>
        <v>0.91489849045908977</v>
      </c>
      <c r="I2" s="4">
        <f>('FL Characterization'!I$4-'FL Characterization'!I$2)*VLOOKUP($A2,'FL Ratio'!$A$2:$B$9,2,FALSE)</f>
        <v>1.3079479214142316</v>
      </c>
      <c r="J2" s="4">
        <f>('FL Characterization'!J$4-'FL Characterization'!J$2)*VLOOKUP($A2,'FL Ratio'!$A$2:$B$9,2,FALSE)</f>
        <v>1.1998962316610302</v>
      </c>
      <c r="K2" s="4">
        <f>('FL Characterization'!K$4-'FL Characterization'!K$2)*VLOOKUP($A2,'FL Ratio'!$A$2:$B$9,2,FALSE)</f>
        <v>1.3552130605060992</v>
      </c>
      <c r="L2" s="4">
        <f>('FL Characterization'!L$4-'FL Characterization'!L$2)*VLOOKUP($A2,'FL Ratio'!$A$2:$B$9,2,FALSE)</f>
        <v>1.3927966674779311</v>
      </c>
      <c r="M2" s="4">
        <f>('FL Characterization'!M$4-'FL Characterization'!M$2)*VLOOKUP($A2,'FL Ratio'!$A$2:$B$9,2,FALSE)</f>
        <v>1.2919337356448084</v>
      </c>
      <c r="N2" s="4">
        <f>('FL Characterization'!N$4-'FL Characterization'!N$2)*VLOOKUP($A2,'FL Ratio'!$A$2:$B$9,2,FALSE)</f>
        <v>1.2187525577114651</v>
      </c>
      <c r="O2" s="4">
        <f>('FL Characterization'!O$4-'FL Characterization'!O$2)*VLOOKUP($A2,'FL Ratio'!$A$2:$B$9,2,FALSE)</f>
        <v>1.122037954660595</v>
      </c>
      <c r="P2" s="4">
        <f>('FL Characterization'!P$4-'FL Characterization'!P$2)*VLOOKUP($A2,'FL Ratio'!$A$2:$B$9,2,FALSE)</f>
        <v>1.0335192910247362</v>
      </c>
      <c r="Q2" s="4">
        <f>('FL Characterization'!Q$4-'FL Characterization'!Q$2)*VLOOKUP($A2,'FL Ratio'!$A$2:$B$9,2,FALSE)</f>
        <v>0.93015414266514151</v>
      </c>
      <c r="R2" s="4">
        <f>('FL Characterization'!R$4-'FL Characterization'!R$2)*VLOOKUP($A2,'FL Ratio'!$A$2:$B$9,2,FALSE)</f>
        <v>0.92047261054510521</v>
      </c>
      <c r="S2" s="4">
        <f>('FL Characterization'!S$4-'FL Characterization'!S$2)*VLOOKUP($A2,'FL Ratio'!$A$2:$B$9,2,FALSE)</f>
        <v>0.72930012048044768</v>
      </c>
      <c r="T2" s="4">
        <f>('FL Characterization'!T$4-'FL Characterization'!T$2)*VLOOKUP($A2,'FL Ratio'!$A$2:$B$9,2,FALSE)</f>
        <v>0.60340872849825877</v>
      </c>
      <c r="U2" s="4">
        <f>('FL Characterization'!U$4-'FL Characterization'!U$2)*VLOOKUP($A2,'FL Ratio'!$A$2:$B$9,2,FALSE)</f>
        <v>0.71602420940037204</v>
      </c>
      <c r="V2" s="4">
        <f>('FL Characterization'!V$4-'FL Characterization'!V$2)*VLOOKUP($A2,'FL Ratio'!$A$2:$B$9,2,FALSE)</f>
        <v>0.729558210738524</v>
      </c>
      <c r="W2" s="4">
        <f>('FL Characterization'!W$4-'FL Characterization'!W$2)*VLOOKUP($A2,'FL Ratio'!$A$2:$B$9,2,FALSE)</f>
        <v>0.83373854662057956</v>
      </c>
      <c r="X2" s="4">
        <f>('FL Characterization'!X$4-'FL Characterization'!X$2)*VLOOKUP($A2,'FL Ratio'!$A$2:$B$9,2,FALSE)</f>
        <v>0.40482401211933433</v>
      </c>
      <c r="Y2" s="4">
        <f>('FL Characterization'!Y$4-'FL Characterization'!Y$2)*VLOOKUP($A2,'FL Ratio'!$A$2:$B$9,2,FALSE)</f>
        <v>0.38867763377870157</v>
      </c>
    </row>
    <row r="3" spans="1:25" x14ac:dyDescent="0.25">
      <c r="A3">
        <v>2</v>
      </c>
      <c r="B3" s="4">
        <f>('FL Characterization'!B$4-'FL Characterization'!B$2)*VLOOKUP($A3,'FL Ratio'!$A$2:$B$9,2,FALSE)</f>
        <v>0.37881827117596611</v>
      </c>
      <c r="C3" s="4">
        <f>('FL Characterization'!C$4-'FL Characterization'!C$2)*VLOOKUP($A3,'FL Ratio'!$A$2:$B$9,2,FALSE)</f>
        <v>0.41703084200843504</v>
      </c>
      <c r="D3" s="4">
        <f>('FL Characterization'!D$4-'FL Characterization'!D$2)*VLOOKUP($A3,'FL Ratio'!$A$2:$B$9,2,FALSE)</f>
        <v>0.54280525405657709</v>
      </c>
      <c r="E3" s="4">
        <f>('FL Characterization'!E$4-'FL Characterization'!E$2)*VLOOKUP($A3,'FL Ratio'!$A$2:$B$9,2,FALSE)</f>
        <v>0.62230439757583955</v>
      </c>
      <c r="F3" s="4">
        <f>('FL Characterization'!F$4-'FL Characterization'!F$2)*VLOOKUP($A3,'FL Ratio'!$A$2:$B$9,2,FALSE)</f>
        <v>0.73168850451504475</v>
      </c>
      <c r="G3" s="4">
        <f>('FL Characterization'!G$4-'FL Characterization'!G$2)*VLOOKUP($A3,'FL Ratio'!$A$2:$B$9,2,FALSE)</f>
        <v>0.85529118146473926</v>
      </c>
      <c r="H3" s="4">
        <f>('FL Characterization'!H$4-'FL Characterization'!H$2)*VLOOKUP($A3,'FL Ratio'!$A$2:$B$9,2,FALSE)</f>
        <v>0.76241540871590807</v>
      </c>
      <c r="I3" s="4">
        <f>('FL Characterization'!I$4-'FL Characterization'!I$2)*VLOOKUP($A3,'FL Ratio'!$A$2:$B$9,2,FALSE)</f>
        <v>1.089956601178526</v>
      </c>
      <c r="J3" s="4">
        <f>('FL Characterization'!J$4-'FL Characterization'!J$2)*VLOOKUP($A3,'FL Ratio'!$A$2:$B$9,2,FALSE)</f>
        <v>0.99991352638419173</v>
      </c>
      <c r="K3" s="4">
        <f>('FL Characterization'!K$4-'FL Characterization'!K$2)*VLOOKUP($A3,'FL Ratio'!$A$2:$B$9,2,FALSE)</f>
        <v>1.1293442170884158</v>
      </c>
      <c r="L3" s="4">
        <f>('FL Characterization'!L$4-'FL Characterization'!L$2)*VLOOKUP($A3,'FL Ratio'!$A$2:$B$9,2,FALSE)</f>
        <v>1.1606638895649424</v>
      </c>
      <c r="M3" s="4">
        <f>('FL Characterization'!M$4-'FL Characterization'!M$2)*VLOOKUP($A3,'FL Ratio'!$A$2:$B$9,2,FALSE)</f>
        <v>1.0766114463706735</v>
      </c>
      <c r="N3" s="4">
        <f>('FL Characterization'!N$4-'FL Characterization'!N$2)*VLOOKUP($A3,'FL Ratio'!$A$2:$B$9,2,FALSE)</f>
        <v>1.0156271314262209</v>
      </c>
      <c r="O3" s="4">
        <f>('FL Characterization'!O$4-'FL Characterization'!O$2)*VLOOKUP($A3,'FL Ratio'!$A$2:$B$9,2,FALSE)</f>
        <v>0.93503162888382907</v>
      </c>
      <c r="P3" s="4">
        <f>('FL Characterization'!P$4-'FL Characterization'!P$2)*VLOOKUP($A3,'FL Ratio'!$A$2:$B$9,2,FALSE)</f>
        <v>0.86126607585394677</v>
      </c>
      <c r="Q3" s="4">
        <f>('FL Characterization'!Q$4-'FL Characterization'!Q$2)*VLOOKUP($A3,'FL Ratio'!$A$2:$B$9,2,FALSE)</f>
        <v>0.77512845222095117</v>
      </c>
      <c r="R3" s="4">
        <f>('FL Characterization'!R$4-'FL Characterization'!R$2)*VLOOKUP($A3,'FL Ratio'!$A$2:$B$9,2,FALSE)</f>
        <v>0.76706050878758758</v>
      </c>
      <c r="S3" s="4">
        <f>('FL Characterization'!S$4-'FL Characterization'!S$2)*VLOOKUP($A3,'FL Ratio'!$A$2:$B$9,2,FALSE)</f>
        <v>0.60775010040037303</v>
      </c>
      <c r="T3" s="4">
        <f>('FL Characterization'!T$4-'FL Characterization'!T$2)*VLOOKUP($A3,'FL Ratio'!$A$2:$B$9,2,FALSE)</f>
        <v>0.50284060708188227</v>
      </c>
      <c r="U3" s="4">
        <f>('FL Characterization'!U$4-'FL Characterization'!U$2)*VLOOKUP($A3,'FL Ratio'!$A$2:$B$9,2,FALSE)</f>
        <v>0.59668684116697657</v>
      </c>
      <c r="V3" s="4">
        <f>('FL Characterization'!V$4-'FL Characterization'!V$2)*VLOOKUP($A3,'FL Ratio'!$A$2:$B$9,2,FALSE)</f>
        <v>0.60796517561543661</v>
      </c>
      <c r="W3" s="4">
        <f>('FL Characterization'!W$4-'FL Characterization'!W$2)*VLOOKUP($A3,'FL Ratio'!$A$2:$B$9,2,FALSE)</f>
        <v>0.69478212218381619</v>
      </c>
      <c r="X3" s="4">
        <f>('FL Characterization'!X$4-'FL Characterization'!X$2)*VLOOKUP($A3,'FL Ratio'!$A$2:$B$9,2,FALSE)</f>
        <v>0.33735334343277856</v>
      </c>
      <c r="Y3" s="4">
        <f>('FL Characterization'!Y$4-'FL Characterization'!Y$2)*VLOOKUP($A3,'FL Ratio'!$A$2:$B$9,2,FALSE)</f>
        <v>0.32389802814891794</v>
      </c>
    </row>
    <row r="4" spans="1:25" x14ac:dyDescent="0.25">
      <c r="A4">
        <v>3</v>
      </c>
      <c r="B4" s="4">
        <f>('FL Characterization'!B$4-'FL Characterization'!B$2)*VLOOKUP($A4,'FL Ratio'!$A$2:$B$9,2,FALSE)</f>
        <v>0.3030546169407729</v>
      </c>
      <c r="C4" s="4">
        <f>('FL Characterization'!C$4-'FL Characterization'!C$2)*VLOOKUP($A4,'FL Ratio'!$A$2:$B$9,2,FALSE)</f>
        <v>0.33362467360674802</v>
      </c>
      <c r="D4" s="4">
        <f>('FL Characterization'!D$4-'FL Characterization'!D$2)*VLOOKUP($A4,'FL Ratio'!$A$2:$B$9,2,FALSE)</f>
        <v>0.43424420324526164</v>
      </c>
      <c r="E4" s="4">
        <f>('FL Characterization'!E$4-'FL Characterization'!E$2)*VLOOKUP($A4,'FL Ratio'!$A$2:$B$9,2,FALSE)</f>
        <v>0.49784351806067162</v>
      </c>
      <c r="F4" s="4">
        <f>('FL Characterization'!F$4-'FL Characterization'!F$2)*VLOOKUP($A4,'FL Ratio'!$A$2:$B$9,2,FALSE)</f>
        <v>0.58535080361203584</v>
      </c>
      <c r="G4" s="4">
        <f>('FL Characterization'!G$4-'FL Characterization'!G$2)*VLOOKUP($A4,'FL Ratio'!$A$2:$B$9,2,FALSE)</f>
        <v>0.68423294517179145</v>
      </c>
      <c r="H4" s="4">
        <f>('FL Characterization'!H$4-'FL Characterization'!H$2)*VLOOKUP($A4,'FL Ratio'!$A$2:$B$9,2,FALSE)</f>
        <v>0.60993232697272648</v>
      </c>
      <c r="I4" s="4">
        <f>('FL Characterization'!I$4-'FL Characterization'!I$2)*VLOOKUP($A4,'FL Ratio'!$A$2:$B$9,2,FALSE)</f>
        <v>0.87196528094282089</v>
      </c>
      <c r="J4" s="4">
        <f>('FL Characterization'!J$4-'FL Characterization'!J$2)*VLOOKUP($A4,'FL Ratio'!$A$2:$B$9,2,FALSE)</f>
        <v>0.79993082110735336</v>
      </c>
      <c r="K4" s="4">
        <f>('FL Characterization'!K$4-'FL Characterization'!K$2)*VLOOKUP($A4,'FL Ratio'!$A$2:$B$9,2,FALSE)</f>
        <v>0.90347537367073272</v>
      </c>
      <c r="L4" s="4">
        <f>('FL Characterization'!L$4-'FL Characterization'!L$2)*VLOOKUP($A4,'FL Ratio'!$A$2:$B$9,2,FALSE)</f>
        <v>0.9285311116519539</v>
      </c>
      <c r="M4" s="4">
        <f>('FL Characterization'!M$4-'FL Characterization'!M$2)*VLOOKUP($A4,'FL Ratio'!$A$2:$B$9,2,FALSE)</f>
        <v>0.86128915709653897</v>
      </c>
      <c r="N4" s="4">
        <f>('FL Characterization'!N$4-'FL Characterization'!N$2)*VLOOKUP($A4,'FL Ratio'!$A$2:$B$9,2,FALSE)</f>
        <v>0.81250170514097664</v>
      </c>
      <c r="O4" s="4">
        <f>('FL Characterization'!O$4-'FL Characterization'!O$2)*VLOOKUP($A4,'FL Ratio'!$A$2:$B$9,2,FALSE)</f>
        <v>0.74802530310706328</v>
      </c>
      <c r="P4" s="4">
        <f>('FL Characterization'!P$4-'FL Characterization'!P$2)*VLOOKUP($A4,'FL Ratio'!$A$2:$B$9,2,FALSE)</f>
        <v>0.68901286068315737</v>
      </c>
      <c r="Q4" s="4">
        <f>('FL Characterization'!Q$4-'FL Characterization'!Q$2)*VLOOKUP($A4,'FL Ratio'!$A$2:$B$9,2,FALSE)</f>
        <v>0.62010276177676094</v>
      </c>
      <c r="R4" s="4">
        <f>('FL Characterization'!R$4-'FL Characterization'!R$2)*VLOOKUP($A4,'FL Ratio'!$A$2:$B$9,2,FALSE)</f>
        <v>0.61364840703007006</v>
      </c>
      <c r="S4" s="4">
        <f>('FL Characterization'!S$4-'FL Characterization'!S$2)*VLOOKUP($A4,'FL Ratio'!$A$2:$B$9,2,FALSE)</f>
        <v>0.48620008032029843</v>
      </c>
      <c r="T4" s="4">
        <f>('FL Characterization'!T$4-'FL Characterization'!T$2)*VLOOKUP($A4,'FL Ratio'!$A$2:$B$9,2,FALSE)</f>
        <v>0.40227248566550583</v>
      </c>
      <c r="U4" s="4">
        <f>('FL Characterization'!U$4-'FL Characterization'!U$2)*VLOOKUP($A4,'FL Ratio'!$A$2:$B$9,2,FALSE)</f>
        <v>0.47734947293358132</v>
      </c>
      <c r="V4" s="4">
        <f>('FL Characterization'!V$4-'FL Characterization'!V$2)*VLOOKUP($A4,'FL Ratio'!$A$2:$B$9,2,FALSE)</f>
        <v>0.48637214049234934</v>
      </c>
      <c r="W4" s="4">
        <f>('FL Characterization'!W$4-'FL Characterization'!W$2)*VLOOKUP($A4,'FL Ratio'!$A$2:$B$9,2,FALSE)</f>
        <v>0.55582569774705304</v>
      </c>
      <c r="X4" s="4">
        <f>('FL Characterization'!X$4-'FL Characterization'!X$2)*VLOOKUP($A4,'FL Ratio'!$A$2:$B$9,2,FALSE)</f>
        <v>0.26988267474622285</v>
      </c>
      <c r="Y4" s="4">
        <f>('FL Characterization'!Y$4-'FL Characterization'!Y$2)*VLOOKUP($A4,'FL Ratio'!$A$2:$B$9,2,FALSE)</f>
        <v>0.25911842251913436</v>
      </c>
    </row>
    <row r="5" spans="1:25" x14ac:dyDescent="0.25">
      <c r="A5">
        <v>4</v>
      </c>
      <c r="B5" s="4">
        <f>('FL Characterization'!B$4-'FL Characterization'!B$2)*VLOOKUP($A5,'FL Ratio'!$A$2:$B$9,2,FALSE)</f>
        <v>0.22729096270557969</v>
      </c>
      <c r="C5" s="4">
        <f>('FL Characterization'!C$4-'FL Characterization'!C$2)*VLOOKUP($A5,'FL Ratio'!$A$2:$B$9,2,FALSE)</f>
        <v>0.25021850520506106</v>
      </c>
      <c r="D5" s="4">
        <f>('FL Characterization'!D$4-'FL Characterization'!D$2)*VLOOKUP($A5,'FL Ratio'!$A$2:$B$9,2,FALSE)</f>
        <v>0.3256831524339463</v>
      </c>
      <c r="E5" s="4">
        <f>('FL Characterization'!E$4-'FL Characterization'!E$2)*VLOOKUP($A5,'FL Ratio'!$A$2:$B$9,2,FALSE)</f>
        <v>0.37338263854550374</v>
      </c>
      <c r="F5" s="4">
        <f>('FL Characterization'!F$4-'FL Characterization'!F$2)*VLOOKUP($A5,'FL Ratio'!$A$2:$B$9,2,FALSE)</f>
        <v>0.43901310270902694</v>
      </c>
      <c r="G5" s="4">
        <f>('FL Characterization'!G$4-'FL Characterization'!G$2)*VLOOKUP($A5,'FL Ratio'!$A$2:$B$9,2,FALSE)</f>
        <v>0.51317470887884364</v>
      </c>
      <c r="H5" s="4">
        <f>('FL Characterization'!H$4-'FL Characterization'!H$2)*VLOOKUP($A5,'FL Ratio'!$A$2:$B$9,2,FALSE)</f>
        <v>0.45744924522954489</v>
      </c>
      <c r="I5" s="4">
        <f>('FL Characterization'!I$4-'FL Characterization'!I$2)*VLOOKUP($A5,'FL Ratio'!$A$2:$B$9,2,FALSE)</f>
        <v>0.65397396070711578</v>
      </c>
      <c r="J5" s="4">
        <f>('FL Characterization'!J$4-'FL Characterization'!J$2)*VLOOKUP($A5,'FL Ratio'!$A$2:$B$9,2,FALSE)</f>
        <v>0.59994811583051511</v>
      </c>
      <c r="K5" s="4">
        <f>('FL Characterization'!K$4-'FL Characterization'!K$2)*VLOOKUP($A5,'FL Ratio'!$A$2:$B$9,2,FALSE)</f>
        <v>0.67760653025304962</v>
      </c>
      <c r="L5" s="4">
        <f>('FL Characterization'!L$4-'FL Characterization'!L$2)*VLOOKUP($A5,'FL Ratio'!$A$2:$B$9,2,FALSE)</f>
        <v>0.69639833373896554</v>
      </c>
      <c r="M5" s="4">
        <f>('FL Characterization'!M$4-'FL Characterization'!M$2)*VLOOKUP($A5,'FL Ratio'!$A$2:$B$9,2,FALSE)</f>
        <v>0.6459668678224042</v>
      </c>
      <c r="N5" s="4">
        <f>('FL Characterization'!N$4-'FL Characterization'!N$2)*VLOOKUP($A5,'FL Ratio'!$A$2:$B$9,2,FALSE)</f>
        <v>0.60937627885573253</v>
      </c>
      <c r="O5" s="4">
        <f>('FL Characterization'!O$4-'FL Characterization'!O$2)*VLOOKUP($A5,'FL Ratio'!$A$2:$B$9,2,FALSE)</f>
        <v>0.56101897733029749</v>
      </c>
      <c r="P5" s="4">
        <f>('FL Characterization'!P$4-'FL Characterization'!P$2)*VLOOKUP($A5,'FL Ratio'!$A$2:$B$9,2,FALSE)</f>
        <v>0.51675964551236808</v>
      </c>
      <c r="Q5" s="4">
        <f>('FL Characterization'!Q$4-'FL Characterization'!Q$2)*VLOOKUP($A5,'FL Ratio'!$A$2:$B$9,2,FALSE)</f>
        <v>0.46507707133257076</v>
      </c>
      <c r="R5" s="4">
        <f>('FL Characterization'!R$4-'FL Characterization'!R$2)*VLOOKUP($A5,'FL Ratio'!$A$2:$B$9,2,FALSE)</f>
        <v>0.4602363052725526</v>
      </c>
      <c r="S5" s="4">
        <f>('FL Characterization'!S$4-'FL Characterization'!S$2)*VLOOKUP($A5,'FL Ratio'!$A$2:$B$9,2,FALSE)</f>
        <v>0.36465006024022384</v>
      </c>
      <c r="T5" s="4">
        <f>('FL Characterization'!T$4-'FL Characterization'!T$2)*VLOOKUP($A5,'FL Ratio'!$A$2:$B$9,2,FALSE)</f>
        <v>0.30170436424912939</v>
      </c>
      <c r="U5" s="4">
        <f>('FL Characterization'!U$4-'FL Characterization'!U$2)*VLOOKUP($A5,'FL Ratio'!$A$2:$B$9,2,FALSE)</f>
        <v>0.35801210470018602</v>
      </c>
      <c r="V5" s="4">
        <f>('FL Characterization'!V$4-'FL Characterization'!V$2)*VLOOKUP($A5,'FL Ratio'!$A$2:$B$9,2,FALSE)</f>
        <v>0.364779105369262</v>
      </c>
      <c r="W5" s="4">
        <f>('FL Characterization'!W$4-'FL Characterization'!W$2)*VLOOKUP($A5,'FL Ratio'!$A$2:$B$9,2,FALSE)</f>
        <v>0.41686927331028978</v>
      </c>
      <c r="X5" s="4">
        <f>('FL Characterization'!X$4-'FL Characterization'!X$2)*VLOOKUP($A5,'FL Ratio'!$A$2:$B$9,2,FALSE)</f>
        <v>0.20241200605966717</v>
      </c>
      <c r="Y5" s="4">
        <f>('FL Characterization'!Y$4-'FL Characterization'!Y$2)*VLOOKUP($A5,'FL Ratio'!$A$2:$B$9,2,FALSE)</f>
        <v>0.19433881688935079</v>
      </c>
    </row>
    <row r="6" spans="1:25" x14ac:dyDescent="0.25">
      <c r="A6">
        <v>5</v>
      </c>
      <c r="B6" s="4">
        <f>('FL Characterization'!B$4-'FL Characterization'!B$2)*VLOOKUP($A6,'FL Ratio'!$A$2:$B$9,2,FALSE)</f>
        <v>0.22729096270557969</v>
      </c>
      <c r="C6" s="4">
        <f>('FL Characterization'!C$4-'FL Characterization'!C$2)*VLOOKUP($A6,'FL Ratio'!$A$2:$B$9,2,FALSE)</f>
        <v>0.25021850520506106</v>
      </c>
      <c r="D6" s="4">
        <f>('FL Characterization'!D$4-'FL Characterization'!D$2)*VLOOKUP($A6,'FL Ratio'!$A$2:$B$9,2,FALSE)</f>
        <v>0.3256831524339463</v>
      </c>
      <c r="E6" s="4">
        <f>('FL Characterization'!E$4-'FL Characterization'!E$2)*VLOOKUP($A6,'FL Ratio'!$A$2:$B$9,2,FALSE)</f>
        <v>0.37338263854550374</v>
      </c>
      <c r="F6" s="4">
        <f>('FL Characterization'!F$4-'FL Characterization'!F$2)*VLOOKUP($A6,'FL Ratio'!$A$2:$B$9,2,FALSE)</f>
        <v>0.43901310270902694</v>
      </c>
      <c r="G6" s="4">
        <f>('FL Characterization'!G$4-'FL Characterization'!G$2)*VLOOKUP($A6,'FL Ratio'!$A$2:$B$9,2,FALSE)</f>
        <v>0.51317470887884364</v>
      </c>
      <c r="H6" s="4">
        <f>('FL Characterization'!H$4-'FL Characterization'!H$2)*VLOOKUP($A6,'FL Ratio'!$A$2:$B$9,2,FALSE)</f>
        <v>0.45744924522954489</v>
      </c>
      <c r="I6" s="4">
        <f>('FL Characterization'!I$4-'FL Characterization'!I$2)*VLOOKUP($A6,'FL Ratio'!$A$2:$B$9,2,FALSE)</f>
        <v>0.65397396070711578</v>
      </c>
      <c r="J6" s="4">
        <f>('FL Characterization'!J$4-'FL Characterization'!J$2)*VLOOKUP($A6,'FL Ratio'!$A$2:$B$9,2,FALSE)</f>
        <v>0.59994811583051511</v>
      </c>
      <c r="K6" s="4">
        <f>('FL Characterization'!K$4-'FL Characterization'!K$2)*VLOOKUP($A6,'FL Ratio'!$A$2:$B$9,2,FALSE)</f>
        <v>0.67760653025304962</v>
      </c>
      <c r="L6" s="4">
        <f>('FL Characterization'!L$4-'FL Characterization'!L$2)*VLOOKUP($A6,'FL Ratio'!$A$2:$B$9,2,FALSE)</f>
        <v>0.69639833373896554</v>
      </c>
      <c r="M6" s="4">
        <f>('FL Characterization'!M$4-'FL Characterization'!M$2)*VLOOKUP($A6,'FL Ratio'!$A$2:$B$9,2,FALSE)</f>
        <v>0.6459668678224042</v>
      </c>
      <c r="N6" s="4">
        <f>('FL Characterization'!N$4-'FL Characterization'!N$2)*VLOOKUP($A6,'FL Ratio'!$A$2:$B$9,2,FALSE)</f>
        <v>0.60937627885573253</v>
      </c>
      <c r="O6" s="4">
        <f>('FL Characterization'!O$4-'FL Characterization'!O$2)*VLOOKUP($A6,'FL Ratio'!$A$2:$B$9,2,FALSE)</f>
        <v>0.56101897733029749</v>
      </c>
      <c r="P6" s="4">
        <f>('FL Characterization'!P$4-'FL Characterization'!P$2)*VLOOKUP($A6,'FL Ratio'!$A$2:$B$9,2,FALSE)</f>
        <v>0.51675964551236808</v>
      </c>
      <c r="Q6" s="4">
        <f>('FL Characterization'!Q$4-'FL Characterization'!Q$2)*VLOOKUP($A6,'FL Ratio'!$A$2:$B$9,2,FALSE)</f>
        <v>0.46507707133257076</v>
      </c>
      <c r="R6" s="4">
        <f>('FL Characterization'!R$4-'FL Characterization'!R$2)*VLOOKUP($A6,'FL Ratio'!$A$2:$B$9,2,FALSE)</f>
        <v>0.4602363052725526</v>
      </c>
      <c r="S6" s="4">
        <f>('FL Characterization'!S$4-'FL Characterization'!S$2)*VLOOKUP($A6,'FL Ratio'!$A$2:$B$9,2,FALSE)</f>
        <v>0.36465006024022384</v>
      </c>
      <c r="T6" s="4">
        <f>('FL Characterization'!T$4-'FL Characterization'!T$2)*VLOOKUP($A6,'FL Ratio'!$A$2:$B$9,2,FALSE)</f>
        <v>0.30170436424912939</v>
      </c>
      <c r="U6" s="4">
        <f>('FL Characterization'!U$4-'FL Characterization'!U$2)*VLOOKUP($A6,'FL Ratio'!$A$2:$B$9,2,FALSE)</f>
        <v>0.35801210470018602</v>
      </c>
      <c r="V6" s="4">
        <f>('FL Characterization'!V$4-'FL Characterization'!V$2)*VLOOKUP($A6,'FL Ratio'!$A$2:$B$9,2,FALSE)</f>
        <v>0.364779105369262</v>
      </c>
      <c r="W6" s="4">
        <f>('FL Characterization'!W$4-'FL Characterization'!W$2)*VLOOKUP($A6,'FL Ratio'!$A$2:$B$9,2,FALSE)</f>
        <v>0.41686927331028978</v>
      </c>
      <c r="X6" s="4">
        <f>('FL Characterization'!X$4-'FL Characterization'!X$2)*VLOOKUP($A6,'FL Ratio'!$A$2:$B$9,2,FALSE)</f>
        <v>0.20241200605966717</v>
      </c>
      <c r="Y6" s="4">
        <f>('FL Characterization'!Y$4-'FL Characterization'!Y$2)*VLOOKUP($A6,'FL Ratio'!$A$2:$B$9,2,FALSE)</f>
        <v>0.19433881688935079</v>
      </c>
    </row>
    <row r="7" spans="1:25" x14ac:dyDescent="0.25">
      <c r="A7">
        <v>6</v>
      </c>
      <c r="B7" s="4">
        <f>('FL Characterization'!B$4-'FL Characterization'!B$2)*VLOOKUP($A7,'FL Ratio'!$A$2:$B$9,2,FALSE)</f>
        <v>0.22729096270557969</v>
      </c>
      <c r="C7" s="4">
        <f>('FL Characterization'!C$4-'FL Characterization'!C$2)*VLOOKUP($A7,'FL Ratio'!$A$2:$B$9,2,FALSE)</f>
        <v>0.25021850520506106</v>
      </c>
      <c r="D7" s="4">
        <f>('FL Characterization'!D$4-'FL Characterization'!D$2)*VLOOKUP($A7,'FL Ratio'!$A$2:$B$9,2,FALSE)</f>
        <v>0.3256831524339463</v>
      </c>
      <c r="E7" s="4">
        <f>('FL Characterization'!E$4-'FL Characterization'!E$2)*VLOOKUP($A7,'FL Ratio'!$A$2:$B$9,2,FALSE)</f>
        <v>0.37338263854550374</v>
      </c>
      <c r="F7" s="4">
        <f>('FL Characterization'!F$4-'FL Characterization'!F$2)*VLOOKUP($A7,'FL Ratio'!$A$2:$B$9,2,FALSE)</f>
        <v>0.43901310270902694</v>
      </c>
      <c r="G7" s="4">
        <f>('FL Characterization'!G$4-'FL Characterization'!G$2)*VLOOKUP($A7,'FL Ratio'!$A$2:$B$9,2,FALSE)</f>
        <v>0.51317470887884364</v>
      </c>
      <c r="H7" s="4">
        <f>('FL Characterization'!H$4-'FL Characterization'!H$2)*VLOOKUP($A7,'FL Ratio'!$A$2:$B$9,2,FALSE)</f>
        <v>0.45744924522954489</v>
      </c>
      <c r="I7" s="4">
        <f>('FL Characterization'!I$4-'FL Characterization'!I$2)*VLOOKUP($A7,'FL Ratio'!$A$2:$B$9,2,FALSE)</f>
        <v>0.65397396070711578</v>
      </c>
      <c r="J7" s="4">
        <f>('FL Characterization'!J$4-'FL Characterization'!J$2)*VLOOKUP($A7,'FL Ratio'!$A$2:$B$9,2,FALSE)</f>
        <v>0.59994811583051511</v>
      </c>
      <c r="K7" s="4">
        <f>('FL Characterization'!K$4-'FL Characterization'!K$2)*VLOOKUP($A7,'FL Ratio'!$A$2:$B$9,2,FALSE)</f>
        <v>0.67760653025304962</v>
      </c>
      <c r="L7" s="4">
        <f>('FL Characterization'!L$4-'FL Characterization'!L$2)*VLOOKUP($A7,'FL Ratio'!$A$2:$B$9,2,FALSE)</f>
        <v>0.69639833373896554</v>
      </c>
      <c r="M7" s="4">
        <f>('FL Characterization'!M$4-'FL Characterization'!M$2)*VLOOKUP($A7,'FL Ratio'!$A$2:$B$9,2,FALSE)</f>
        <v>0.6459668678224042</v>
      </c>
      <c r="N7" s="4">
        <f>('FL Characterization'!N$4-'FL Characterization'!N$2)*VLOOKUP($A7,'FL Ratio'!$A$2:$B$9,2,FALSE)</f>
        <v>0.60937627885573253</v>
      </c>
      <c r="O7" s="4">
        <f>('FL Characterization'!O$4-'FL Characterization'!O$2)*VLOOKUP($A7,'FL Ratio'!$A$2:$B$9,2,FALSE)</f>
        <v>0.56101897733029749</v>
      </c>
      <c r="P7" s="4">
        <f>('FL Characterization'!P$4-'FL Characterization'!P$2)*VLOOKUP($A7,'FL Ratio'!$A$2:$B$9,2,FALSE)</f>
        <v>0.51675964551236808</v>
      </c>
      <c r="Q7" s="4">
        <f>('FL Characterization'!Q$4-'FL Characterization'!Q$2)*VLOOKUP($A7,'FL Ratio'!$A$2:$B$9,2,FALSE)</f>
        <v>0.46507707133257076</v>
      </c>
      <c r="R7" s="4">
        <f>('FL Characterization'!R$4-'FL Characterization'!R$2)*VLOOKUP($A7,'FL Ratio'!$A$2:$B$9,2,FALSE)</f>
        <v>0.4602363052725526</v>
      </c>
      <c r="S7" s="4">
        <f>('FL Characterization'!S$4-'FL Characterization'!S$2)*VLOOKUP($A7,'FL Ratio'!$A$2:$B$9,2,FALSE)</f>
        <v>0.36465006024022384</v>
      </c>
      <c r="T7" s="4">
        <f>('FL Characterization'!T$4-'FL Characterization'!T$2)*VLOOKUP($A7,'FL Ratio'!$A$2:$B$9,2,FALSE)</f>
        <v>0.30170436424912939</v>
      </c>
      <c r="U7" s="4">
        <f>('FL Characterization'!U$4-'FL Characterization'!U$2)*VLOOKUP($A7,'FL Ratio'!$A$2:$B$9,2,FALSE)</f>
        <v>0.35801210470018602</v>
      </c>
      <c r="V7" s="4">
        <f>('FL Characterization'!V$4-'FL Characterization'!V$2)*VLOOKUP($A7,'FL Ratio'!$A$2:$B$9,2,FALSE)</f>
        <v>0.364779105369262</v>
      </c>
      <c r="W7" s="4">
        <f>('FL Characterization'!W$4-'FL Characterization'!W$2)*VLOOKUP($A7,'FL Ratio'!$A$2:$B$9,2,FALSE)</f>
        <v>0.41686927331028978</v>
      </c>
      <c r="X7" s="4">
        <f>('FL Characterization'!X$4-'FL Characterization'!X$2)*VLOOKUP($A7,'FL Ratio'!$A$2:$B$9,2,FALSE)</f>
        <v>0.20241200605966717</v>
      </c>
      <c r="Y7" s="4">
        <f>('FL Characterization'!Y$4-'FL Characterization'!Y$2)*VLOOKUP($A7,'FL Ratio'!$A$2:$B$9,2,FALSE)</f>
        <v>0.19433881688935079</v>
      </c>
    </row>
    <row r="8" spans="1:25" x14ac:dyDescent="0.25">
      <c r="A8">
        <v>7</v>
      </c>
      <c r="B8" s="4">
        <f>('FL Characterization'!B$4-'FL Characterization'!B$2)*VLOOKUP($A8,'FL Ratio'!$A$2:$B$9,2,FALSE)</f>
        <v>0.22729096270557969</v>
      </c>
      <c r="C8" s="4">
        <f>('FL Characterization'!C$4-'FL Characterization'!C$2)*VLOOKUP($A8,'FL Ratio'!$A$2:$B$9,2,FALSE)</f>
        <v>0.25021850520506106</v>
      </c>
      <c r="D8" s="4">
        <f>('FL Characterization'!D$4-'FL Characterization'!D$2)*VLOOKUP($A8,'FL Ratio'!$A$2:$B$9,2,FALSE)</f>
        <v>0.3256831524339463</v>
      </c>
      <c r="E8" s="4">
        <f>('FL Characterization'!E$4-'FL Characterization'!E$2)*VLOOKUP($A8,'FL Ratio'!$A$2:$B$9,2,FALSE)</f>
        <v>0.37338263854550374</v>
      </c>
      <c r="F8" s="4">
        <f>('FL Characterization'!F$4-'FL Characterization'!F$2)*VLOOKUP($A8,'FL Ratio'!$A$2:$B$9,2,FALSE)</f>
        <v>0.43901310270902694</v>
      </c>
      <c r="G8" s="4">
        <f>('FL Characterization'!G$4-'FL Characterization'!G$2)*VLOOKUP($A8,'FL Ratio'!$A$2:$B$9,2,FALSE)</f>
        <v>0.51317470887884364</v>
      </c>
      <c r="H8" s="4">
        <f>('FL Characterization'!H$4-'FL Characterization'!H$2)*VLOOKUP($A8,'FL Ratio'!$A$2:$B$9,2,FALSE)</f>
        <v>0.45744924522954489</v>
      </c>
      <c r="I8" s="4">
        <f>('FL Characterization'!I$4-'FL Characterization'!I$2)*VLOOKUP($A8,'FL Ratio'!$A$2:$B$9,2,FALSE)</f>
        <v>0.65397396070711578</v>
      </c>
      <c r="J8" s="4">
        <f>('FL Characterization'!J$4-'FL Characterization'!J$2)*VLOOKUP($A8,'FL Ratio'!$A$2:$B$9,2,FALSE)</f>
        <v>0.59994811583051511</v>
      </c>
      <c r="K8" s="4">
        <f>('FL Characterization'!K$4-'FL Characterization'!K$2)*VLOOKUP($A8,'FL Ratio'!$A$2:$B$9,2,FALSE)</f>
        <v>0.67760653025304962</v>
      </c>
      <c r="L8" s="4">
        <f>('FL Characterization'!L$4-'FL Characterization'!L$2)*VLOOKUP($A8,'FL Ratio'!$A$2:$B$9,2,FALSE)</f>
        <v>0.69639833373896554</v>
      </c>
      <c r="M8" s="4">
        <f>('FL Characterization'!M$4-'FL Characterization'!M$2)*VLOOKUP($A8,'FL Ratio'!$A$2:$B$9,2,FALSE)</f>
        <v>0.6459668678224042</v>
      </c>
      <c r="N8" s="4">
        <f>('FL Characterization'!N$4-'FL Characterization'!N$2)*VLOOKUP($A8,'FL Ratio'!$A$2:$B$9,2,FALSE)</f>
        <v>0.60937627885573253</v>
      </c>
      <c r="O8" s="4">
        <f>('FL Characterization'!O$4-'FL Characterization'!O$2)*VLOOKUP($A8,'FL Ratio'!$A$2:$B$9,2,FALSE)</f>
        <v>0.56101897733029749</v>
      </c>
      <c r="P8" s="4">
        <f>('FL Characterization'!P$4-'FL Characterization'!P$2)*VLOOKUP($A8,'FL Ratio'!$A$2:$B$9,2,FALSE)</f>
        <v>0.51675964551236808</v>
      </c>
      <c r="Q8" s="4">
        <f>('FL Characterization'!Q$4-'FL Characterization'!Q$2)*VLOOKUP($A8,'FL Ratio'!$A$2:$B$9,2,FALSE)</f>
        <v>0.46507707133257076</v>
      </c>
      <c r="R8" s="4">
        <f>('FL Characterization'!R$4-'FL Characterization'!R$2)*VLOOKUP($A8,'FL Ratio'!$A$2:$B$9,2,FALSE)</f>
        <v>0.4602363052725526</v>
      </c>
      <c r="S8" s="4">
        <f>('FL Characterization'!S$4-'FL Characterization'!S$2)*VLOOKUP($A8,'FL Ratio'!$A$2:$B$9,2,FALSE)</f>
        <v>0.36465006024022384</v>
      </c>
      <c r="T8" s="4">
        <f>('FL Characterization'!T$4-'FL Characterization'!T$2)*VLOOKUP($A8,'FL Ratio'!$A$2:$B$9,2,FALSE)</f>
        <v>0.30170436424912939</v>
      </c>
      <c r="U8" s="4">
        <f>('FL Characterization'!U$4-'FL Characterization'!U$2)*VLOOKUP($A8,'FL Ratio'!$A$2:$B$9,2,FALSE)</f>
        <v>0.35801210470018602</v>
      </c>
      <c r="V8" s="4">
        <f>('FL Characterization'!V$4-'FL Characterization'!V$2)*VLOOKUP($A8,'FL Ratio'!$A$2:$B$9,2,FALSE)</f>
        <v>0.364779105369262</v>
      </c>
      <c r="W8" s="4">
        <f>('FL Characterization'!W$4-'FL Characterization'!W$2)*VLOOKUP($A8,'FL Ratio'!$A$2:$B$9,2,FALSE)</f>
        <v>0.41686927331028978</v>
      </c>
      <c r="X8" s="4">
        <f>('FL Characterization'!X$4-'FL Characterization'!X$2)*VLOOKUP($A8,'FL Ratio'!$A$2:$B$9,2,FALSE)</f>
        <v>0.20241200605966717</v>
      </c>
      <c r="Y8" s="4">
        <f>('FL Characterization'!Y$4-'FL Characterization'!Y$2)*VLOOKUP($A8,'FL Ratio'!$A$2:$B$9,2,FALSE)</f>
        <v>0.19433881688935079</v>
      </c>
    </row>
    <row r="9" spans="1:25" x14ac:dyDescent="0.25">
      <c r="A9">
        <v>8</v>
      </c>
      <c r="B9" s="4">
        <f>('FL Characterization'!B$4-'FL Characterization'!B$2)*VLOOKUP($A9,'FL Ratio'!$A$2:$B$9,2,FALSE)</f>
        <v>0.22729096270557969</v>
      </c>
      <c r="C9" s="4">
        <f>('FL Characterization'!C$4-'FL Characterization'!C$2)*VLOOKUP($A9,'FL Ratio'!$A$2:$B$9,2,FALSE)</f>
        <v>0.25021850520506106</v>
      </c>
      <c r="D9" s="4">
        <f>('FL Characterization'!D$4-'FL Characterization'!D$2)*VLOOKUP($A9,'FL Ratio'!$A$2:$B$9,2,FALSE)</f>
        <v>0.3256831524339463</v>
      </c>
      <c r="E9" s="4">
        <f>('FL Characterization'!E$4-'FL Characterization'!E$2)*VLOOKUP($A9,'FL Ratio'!$A$2:$B$9,2,FALSE)</f>
        <v>0.37338263854550374</v>
      </c>
      <c r="F9" s="4">
        <f>('FL Characterization'!F$4-'FL Characterization'!F$2)*VLOOKUP($A9,'FL Ratio'!$A$2:$B$9,2,FALSE)</f>
        <v>0.43901310270902694</v>
      </c>
      <c r="G9" s="4">
        <f>('FL Characterization'!G$4-'FL Characterization'!G$2)*VLOOKUP($A9,'FL Ratio'!$A$2:$B$9,2,FALSE)</f>
        <v>0.51317470887884364</v>
      </c>
      <c r="H9" s="4">
        <f>('FL Characterization'!H$4-'FL Characterization'!H$2)*VLOOKUP($A9,'FL Ratio'!$A$2:$B$9,2,FALSE)</f>
        <v>0.45744924522954489</v>
      </c>
      <c r="I9" s="4">
        <f>('FL Characterization'!I$4-'FL Characterization'!I$2)*VLOOKUP($A9,'FL Ratio'!$A$2:$B$9,2,FALSE)</f>
        <v>0.65397396070711578</v>
      </c>
      <c r="J9" s="4">
        <f>('FL Characterization'!J$4-'FL Characterization'!J$2)*VLOOKUP($A9,'FL Ratio'!$A$2:$B$9,2,FALSE)</f>
        <v>0.59994811583051511</v>
      </c>
      <c r="K9" s="4">
        <f>('FL Characterization'!K$4-'FL Characterization'!K$2)*VLOOKUP($A9,'FL Ratio'!$A$2:$B$9,2,FALSE)</f>
        <v>0.67760653025304962</v>
      </c>
      <c r="L9" s="4">
        <f>('FL Characterization'!L$4-'FL Characterization'!L$2)*VLOOKUP($A9,'FL Ratio'!$A$2:$B$9,2,FALSE)</f>
        <v>0.69639833373896554</v>
      </c>
      <c r="M9" s="4">
        <f>('FL Characterization'!M$4-'FL Characterization'!M$2)*VLOOKUP($A9,'FL Ratio'!$A$2:$B$9,2,FALSE)</f>
        <v>0.6459668678224042</v>
      </c>
      <c r="N9" s="4">
        <f>('FL Characterization'!N$4-'FL Characterization'!N$2)*VLOOKUP($A9,'FL Ratio'!$A$2:$B$9,2,FALSE)</f>
        <v>0.60937627885573253</v>
      </c>
      <c r="O9" s="4">
        <f>('FL Characterization'!O$4-'FL Characterization'!O$2)*VLOOKUP($A9,'FL Ratio'!$A$2:$B$9,2,FALSE)</f>
        <v>0.56101897733029749</v>
      </c>
      <c r="P9" s="4">
        <f>('FL Characterization'!P$4-'FL Characterization'!P$2)*VLOOKUP($A9,'FL Ratio'!$A$2:$B$9,2,FALSE)</f>
        <v>0.51675964551236808</v>
      </c>
      <c r="Q9" s="4">
        <f>('FL Characterization'!Q$4-'FL Characterization'!Q$2)*VLOOKUP($A9,'FL Ratio'!$A$2:$B$9,2,FALSE)</f>
        <v>0.46507707133257076</v>
      </c>
      <c r="R9" s="4">
        <f>('FL Characterization'!R$4-'FL Characterization'!R$2)*VLOOKUP($A9,'FL Ratio'!$A$2:$B$9,2,FALSE)</f>
        <v>0.4602363052725526</v>
      </c>
      <c r="S9" s="4">
        <f>('FL Characterization'!S$4-'FL Characterization'!S$2)*VLOOKUP($A9,'FL Ratio'!$A$2:$B$9,2,FALSE)</f>
        <v>0.36465006024022384</v>
      </c>
      <c r="T9" s="4">
        <f>('FL Characterization'!T$4-'FL Characterization'!T$2)*VLOOKUP($A9,'FL Ratio'!$A$2:$B$9,2,FALSE)</f>
        <v>0.30170436424912939</v>
      </c>
      <c r="U9" s="4">
        <f>('FL Characterization'!U$4-'FL Characterization'!U$2)*VLOOKUP($A9,'FL Ratio'!$A$2:$B$9,2,FALSE)</f>
        <v>0.35801210470018602</v>
      </c>
      <c r="V9" s="4">
        <f>('FL Characterization'!V$4-'FL Characterization'!V$2)*VLOOKUP($A9,'FL Ratio'!$A$2:$B$9,2,FALSE)</f>
        <v>0.364779105369262</v>
      </c>
      <c r="W9" s="4">
        <f>('FL Characterization'!W$4-'FL Characterization'!W$2)*VLOOKUP($A9,'FL Ratio'!$A$2:$B$9,2,FALSE)</f>
        <v>0.41686927331028978</v>
      </c>
      <c r="X9" s="4">
        <f>('FL Characterization'!X$4-'FL Characterization'!X$2)*VLOOKUP($A9,'FL Ratio'!$A$2:$B$9,2,FALSE)</f>
        <v>0.20241200605966717</v>
      </c>
      <c r="Y9" s="4">
        <f>('FL Characterization'!Y$4-'FL Characterization'!Y$2)*VLOOKUP($A9,'FL Ratio'!$A$2:$B$9,2,FALSE)</f>
        <v>0.19433881688935079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1.260267319955704</v>
      </c>
      <c r="C2" s="4">
        <f>('FL Characterization'!C$2-'FL Characterization'!C$3)*VLOOKUP($A2,'FL Ratio'!$A$2:$B$9,2,FALSE)</f>
        <v>1.3337286202423255</v>
      </c>
      <c r="D2" s="4">
        <f>('FL Characterization'!D$2-'FL Characterization'!D$3)*VLOOKUP($A2,'FL Ratio'!$A$2:$B$9,2,FALSE)</f>
        <v>1.4083859485541792</v>
      </c>
      <c r="E2" s="4">
        <f>('FL Characterization'!E$2-'FL Characterization'!E$3)*VLOOKUP($A2,'FL Ratio'!$A$2:$B$9,2,FALSE)</f>
        <v>1.4724049223258109</v>
      </c>
      <c r="F2" s="4">
        <f>('FL Characterization'!F$2-'FL Characterization'!F$3)*VLOOKUP($A2,'FL Ratio'!$A$2:$B$9,2,FALSE)</f>
        <v>1.4891178402573428</v>
      </c>
      <c r="G2" s="4">
        <f>('FL Characterization'!G$2-'FL Characterization'!G$3)*VLOOKUP($A2,'FL Ratio'!$A$2:$B$9,2,FALSE)</f>
        <v>1.5577006051778861</v>
      </c>
      <c r="H2" s="4">
        <f>('FL Characterization'!H$2-'FL Characterization'!H$3)*VLOOKUP($A2,'FL Ratio'!$A$2:$B$9,2,FALSE)</f>
        <v>1.5497375764835781</v>
      </c>
      <c r="I2" s="4">
        <f>('FL Characterization'!I$2-'FL Characterization'!I$3)*VLOOKUP($A2,'FL Ratio'!$A$2:$B$9,2,FALSE)</f>
        <v>1.4648636508825055</v>
      </c>
      <c r="J2" s="4">
        <f>('FL Characterization'!J$2-'FL Characterization'!J$3)*VLOOKUP($A2,'FL Ratio'!$A$2:$B$9,2,FALSE)</f>
        <v>1.3272260047156692</v>
      </c>
      <c r="K2" s="4">
        <f>('FL Characterization'!K$2-'FL Characterization'!K$3)*VLOOKUP($A2,'FL Ratio'!$A$2:$B$9,2,FALSE)</f>
        <v>1.94899376340124</v>
      </c>
      <c r="L2" s="4">
        <f>('FL Characterization'!L$2-'FL Characterization'!L$3)*VLOOKUP($A2,'FL Ratio'!$A$2:$B$9,2,FALSE)</f>
        <v>1.9032708709734871</v>
      </c>
      <c r="M2" s="4">
        <f>('FL Characterization'!M$2-'FL Characterization'!M$3)*VLOOKUP($A2,'FL Ratio'!$A$2:$B$9,2,FALSE)</f>
        <v>1.7525713397942484</v>
      </c>
      <c r="N2" s="4">
        <f>('FL Characterization'!N$2-'FL Characterization'!N$3)*VLOOKUP($A2,'FL Ratio'!$A$2:$B$9,2,FALSE)</f>
        <v>1.7099864472116437</v>
      </c>
      <c r="O2" s="4">
        <f>('FL Characterization'!O$2-'FL Characterization'!O$3)*VLOOKUP($A2,'FL Ratio'!$A$2:$B$9,2,FALSE)</f>
        <v>1.717014685580968</v>
      </c>
      <c r="P2" s="4">
        <f>('FL Characterization'!P$2-'FL Characterization'!P$3)*VLOOKUP($A2,'FL Ratio'!$A$2:$B$9,2,FALSE)</f>
        <v>1.6356690426543297</v>
      </c>
      <c r="Q2" s="4">
        <f>('FL Characterization'!Q$2-'FL Characterization'!Q$3)*VLOOKUP($A2,'FL Ratio'!$A$2:$B$9,2,FALSE)</f>
        <v>1.499334437546562</v>
      </c>
      <c r="R2" s="4">
        <f>('FL Characterization'!R$2-'FL Characterization'!R$3)*VLOOKUP($A2,'FL Ratio'!$A$2:$B$9,2,FALSE)</f>
        <v>1.347495532301181</v>
      </c>
      <c r="S2" s="4">
        <f>('FL Characterization'!S$2-'FL Characterization'!S$3)*VLOOKUP($A2,'FL Ratio'!$A$2:$B$9,2,FALSE)</f>
        <v>1.2991571154287758</v>
      </c>
      <c r="T2" s="4">
        <f>('FL Characterization'!T$2-'FL Characterization'!T$3)*VLOOKUP($A2,'FL Ratio'!$A$2:$B$9,2,FALSE)</f>
        <v>0.81664478818627606</v>
      </c>
      <c r="U2" s="4">
        <f>('FL Characterization'!U$2-'FL Characterization'!U$3)*VLOOKUP($A2,'FL Ratio'!$A$2:$B$9,2,FALSE)</f>
        <v>0.87332707425576062</v>
      </c>
      <c r="V2" s="4">
        <f>('FL Characterization'!V$2-'FL Characterization'!V$3)*VLOOKUP($A2,'FL Ratio'!$A$2:$B$9,2,FALSE)</f>
        <v>0.95482694184881012</v>
      </c>
      <c r="W2" s="4">
        <f>('FL Characterization'!W$2-'FL Characterization'!W$3)*VLOOKUP($A2,'FL Ratio'!$A$2:$B$9,2,FALSE)</f>
        <v>0.97761127572948081</v>
      </c>
      <c r="X2" s="4">
        <f>('FL Characterization'!X$2-'FL Characterization'!X$3)*VLOOKUP($A2,'FL Ratio'!$A$2:$B$9,2,FALSE)</f>
        <v>1.0195824170886112</v>
      </c>
      <c r="Y2" s="4">
        <f>('FL Characterization'!Y$2-'FL Characterization'!Y$3)*VLOOKUP($A2,'FL Ratio'!$A$2:$B$9,2,FALSE)</f>
        <v>1.125430897321648</v>
      </c>
    </row>
    <row r="3" spans="1:25" x14ac:dyDescent="0.25">
      <c r="A3">
        <v>2</v>
      </c>
      <c r="B3" s="4">
        <f>('FL Characterization'!B$2-'FL Characterization'!B$3)*VLOOKUP($A3,'FL Ratio'!$A$2:$B$9,2,FALSE)</f>
        <v>1.0502227666297532</v>
      </c>
      <c r="C3" s="4">
        <f>('FL Characterization'!C$2-'FL Characterization'!C$3)*VLOOKUP($A3,'FL Ratio'!$A$2:$B$9,2,FALSE)</f>
        <v>1.1114405168686043</v>
      </c>
      <c r="D3" s="4">
        <f>('FL Characterization'!D$2-'FL Characterization'!D$3)*VLOOKUP($A3,'FL Ratio'!$A$2:$B$9,2,FALSE)</f>
        <v>1.1736549571284827</v>
      </c>
      <c r="E3" s="4">
        <f>('FL Characterization'!E$2-'FL Characterization'!E$3)*VLOOKUP($A3,'FL Ratio'!$A$2:$B$9,2,FALSE)</f>
        <v>1.2270041019381757</v>
      </c>
      <c r="F3" s="4">
        <f>('FL Characterization'!F$2-'FL Characterization'!F$3)*VLOOKUP($A3,'FL Ratio'!$A$2:$B$9,2,FALSE)</f>
        <v>1.2409315335477855</v>
      </c>
      <c r="G3" s="4">
        <f>('FL Characterization'!G$2-'FL Characterization'!G$3)*VLOOKUP($A3,'FL Ratio'!$A$2:$B$9,2,FALSE)</f>
        <v>1.2980838376482382</v>
      </c>
      <c r="H3" s="4">
        <f>('FL Characterization'!H$2-'FL Characterization'!H$3)*VLOOKUP($A3,'FL Ratio'!$A$2:$B$9,2,FALSE)</f>
        <v>1.2914479804029817</v>
      </c>
      <c r="I3" s="4">
        <f>('FL Characterization'!I$2-'FL Characterization'!I$3)*VLOOKUP($A3,'FL Ratio'!$A$2:$B$9,2,FALSE)</f>
        <v>1.2207197090687543</v>
      </c>
      <c r="J3" s="4">
        <f>('FL Characterization'!J$2-'FL Characterization'!J$3)*VLOOKUP($A3,'FL Ratio'!$A$2:$B$9,2,FALSE)</f>
        <v>1.1060216705963908</v>
      </c>
      <c r="K3" s="4">
        <f>('FL Characterization'!K$2-'FL Characterization'!K$3)*VLOOKUP($A3,'FL Ratio'!$A$2:$B$9,2,FALSE)</f>
        <v>1.6241614695010331</v>
      </c>
      <c r="L3" s="4">
        <f>('FL Characterization'!L$2-'FL Characterization'!L$3)*VLOOKUP($A3,'FL Ratio'!$A$2:$B$9,2,FALSE)</f>
        <v>1.5860590591445725</v>
      </c>
      <c r="M3" s="4">
        <f>('FL Characterization'!M$2-'FL Characterization'!M$3)*VLOOKUP($A3,'FL Ratio'!$A$2:$B$9,2,FALSE)</f>
        <v>1.4604761164952067</v>
      </c>
      <c r="N3" s="4">
        <f>('FL Characterization'!N$2-'FL Characterization'!N$3)*VLOOKUP($A3,'FL Ratio'!$A$2:$B$9,2,FALSE)</f>
        <v>1.4249887060097031</v>
      </c>
      <c r="O3" s="4">
        <f>('FL Characterization'!O$2-'FL Characterization'!O$3)*VLOOKUP($A3,'FL Ratio'!$A$2:$B$9,2,FALSE)</f>
        <v>1.4308455713174733</v>
      </c>
      <c r="P3" s="4">
        <f>('FL Characterization'!P$2-'FL Characterization'!P$3)*VLOOKUP($A3,'FL Ratio'!$A$2:$B$9,2,FALSE)</f>
        <v>1.3630575355452745</v>
      </c>
      <c r="Q3" s="4">
        <f>('FL Characterization'!Q$2-'FL Characterization'!Q$3)*VLOOKUP($A3,'FL Ratio'!$A$2:$B$9,2,FALSE)</f>
        <v>1.2494453646221348</v>
      </c>
      <c r="R3" s="4">
        <f>('FL Characterization'!R$2-'FL Characterization'!R$3)*VLOOKUP($A3,'FL Ratio'!$A$2:$B$9,2,FALSE)</f>
        <v>1.1229129435843173</v>
      </c>
      <c r="S3" s="4">
        <f>('FL Characterization'!S$2-'FL Characterization'!S$3)*VLOOKUP($A3,'FL Ratio'!$A$2:$B$9,2,FALSE)</f>
        <v>1.0826309295239795</v>
      </c>
      <c r="T3" s="4">
        <f>('FL Characterization'!T$2-'FL Characterization'!T$3)*VLOOKUP($A3,'FL Ratio'!$A$2:$B$9,2,FALSE)</f>
        <v>0.68053732348856333</v>
      </c>
      <c r="U3" s="4">
        <f>('FL Characterization'!U$2-'FL Characterization'!U$3)*VLOOKUP($A3,'FL Ratio'!$A$2:$B$9,2,FALSE)</f>
        <v>0.72777256187980044</v>
      </c>
      <c r="V3" s="4">
        <f>('FL Characterization'!V$2-'FL Characterization'!V$3)*VLOOKUP($A3,'FL Ratio'!$A$2:$B$9,2,FALSE)</f>
        <v>0.79568911820734167</v>
      </c>
      <c r="W3" s="4">
        <f>('FL Characterization'!W$2-'FL Characterization'!W$3)*VLOOKUP($A3,'FL Ratio'!$A$2:$B$9,2,FALSE)</f>
        <v>0.81467606310790064</v>
      </c>
      <c r="X3" s="4">
        <f>('FL Characterization'!X$2-'FL Characterization'!X$3)*VLOOKUP($A3,'FL Ratio'!$A$2:$B$9,2,FALSE)</f>
        <v>0.84965201424050918</v>
      </c>
      <c r="Y3" s="4">
        <f>('FL Characterization'!Y$2-'FL Characterization'!Y$3)*VLOOKUP($A3,'FL Ratio'!$A$2:$B$9,2,FALSE)</f>
        <v>0.93785908110137328</v>
      </c>
    </row>
    <row r="4" spans="1:25" x14ac:dyDescent="0.25">
      <c r="A4">
        <v>3</v>
      </c>
      <c r="B4" s="4">
        <f>('FL Characterization'!B$2-'FL Characterization'!B$3)*VLOOKUP($A4,'FL Ratio'!$A$2:$B$9,2,FALSE)</f>
        <v>0.8401782133038026</v>
      </c>
      <c r="C4" s="4">
        <f>('FL Characterization'!C$2-'FL Characterization'!C$3)*VLOOKUP($A4,'FL Ratio'!$A$2:$B$9,2,FALSE)</f>
        <v>0.88915241349488361</v>
      </c>
      <c r="D4" s="4">
        <f>('FL Characterization'!D$2-'FL Characterization'!D$3)*VLOOKUP($A4,'FL Ratio'!$A$2:$B$9,2,FALSE)</f>
        <v>0.93892396570278613</v>
      </c>
      <c r="E4" s="4">
        <f>('FL Characterization'!E$2-'FL Characterization'!E$3)*VLOOKUP($A4,'FL Ratio'!$A$2:$B$9,2,FALSE)</f>
        <v>0.98160328155054055</v>
      </c>
      <c r="F4" s="4">
        <f>('FL Characterization'!F$2-'FL Characterization'!F$3)*VLOOKUP($A4,'FL Ratio'!$A$2:$B$9,2,FALSE)</f>
        <v>0.99274522683822841</v>
      </c>
      <c r="G4" s="4">
        <f>('FL Characterization'!G$2-'FL Characterization'!G$3)*VLOOKUP($A4,'FL Ratio'!$A$2:$B$9,2,FALSE)</f>
        <v>1.0384670701185905</v>
      </c>
      <c r="H4" s="4">
        <f>('FL Characterization'!H$2-'FL Characterization'!H$3)*VLOOKUP($A4,'FL Ratio'!$A$2:$B$9,2,FALSE)</f>
        <v>1.0331583843223853</v>
      </c>
      <c r="I4" s="4">
        <f>('FL Characterization'!I$2-'FL Characterization'!I$3)*VLOOKUP($A4,'FL Ratio'!$A$2:$B$9,2,FALSE)</f>
        <v>0.9765757672550035</v>
      </c>
      <c r="J4" s="4">
        <f>('FL Characterization'!J$2-'FL Characterization'!J$3)*VLOOKUP($A4,'FL Ratio'!$A$2:$B$9,2,FALSE)</f>
        <v>0.88481733647711269</v>
      </c>
      <c r="K4" s="4">
        <f>('FL Characterization'!K$2-'FL Characterization'!K$3)*VLOOKUP($A4,'FL Ratio'!$A$2:$B$9,2,FALSE)</f>
        <v>1.2993291756008265</v>
      </c>
      <c r="L4" s="4">
        <f>('FL Characterization'!L$2-'FL Characterization'!L$3)*VLOOKUP($A4,'FL Ratio'!$A$2:$B$9,2,FALSE)</f>
        <v>1.268847247315658</v>
      </c>
      <c r="M4" s="4">
        <f>('FL Characterization'!M$2-'FL Characterization'!M$3)*VLOOKUP($A4,'FL Ratio'!$A$2:$B$9,2,FALSE)</f>
        <v>1.1683808931961654</v>
      </c>
      <c r="N4" s="4">
        <f>('FL Characterization'!N$2-'FL Characterization'!N$3)*VLOOKUP($A4,'FL Ratio'!$A$2:$B$9,2,FALSE)</f>
        <v>1.1399909648077624</v>
      </c>
      <c r="O4" s="4">
        <f>('FL Characterization'!O$2-'FL Characterization'!O$3)*VLOOKUP($A4,'FL Ratio'!$A$2:$B$9,2,FALSE)</f>
        <v>1.1446764570539787</v>
      </c>
      <c r="P4" s="4">
        <f>('FL Characterization'!P$2-'FL Characterization'!P$3)*VLOOKUP($A4,'FL Ratio'!$A$2:$B$9,2,FALSE)</f>
        <v>1.0904460284362196</v>
      </c>
      <c r="Q4" s="4">
        <f>('FL Characterization'!Q$2-'FL Characterization'!Q$3)*VLOOKUP($A4,'FL Ratio'!$A$2:$B$9,2,FALSE)</f>
        <v>0.99955629169770799</v>
      </c>
      <c r="R4" s="4">
        <f>('FL Characterization'!R$2-'FL Characterization'!R$3)*VLOOKUP($A4,'FL Ratio'!$A$2:$B$9,2,FALSE)</f>
        <v>0.89833035486745394</v>
      </c>
      <c r="S4" s="4">
        <f>('FL Characterization'!S$2-'FL Characterization'!S$3)*VLOOKUP($A4,'FL Ratio'!$A$2:$B$9,2,FALSE)</f>
        <v>0.86610474361918377</v>
      </c>
      <c r="T4" s="4">
        <f>('FL Characterization'!T$2-'FL Characterization'!T$3)*VLOOKUP($A4,'FL Ratio'!$A$2:$B$9,2,FALSE)</f>
        <v>0.54442985879085071</v>
      </c>
      <c r="U4" s="4">
        <f>('FL Characterization'!U$2-'FL Characterization'!U$3)*VLOOKUP($A4,'FL Ratio'!$A$2:$B$9,2,FALSE)</f>
        <v>0.58221804950384037</v>
      </c>
      <c r="V4" s="4">
        <f>('FL Characterization'!V$2-'FL Characterization'!V$3)*VLOOKUP($A4,'FL Ratio'!$A$2:$B$9,2,FALSE)</f>
        <v>0.63655129456587334</v>
      </c>
      <c r="W4" s="4">
        <f>('FL Characterization'!W$2-'FL Characterization'!W$3)*VLOOKUP($A4,'FL Ratio'!$A$2:$B$9,2,FALSE)</f>
        <v>0.65174085048632047</v>
      </c>
      <c r="X4" s="4">
        <f>('FL Characterization'!X$2-'FL Characterization'!X$3)*VLOOKUP($A4,'FL Ratio'!$A$2:$B$9,2,FALSE)</f>
        <v>0.67972161139240739</v>
      </c>
      <c r="Y4" s="4">
        <f>('FL Characterization'!Y$2-'FL Characterization'!Y$3)*VLOOKUP($A4,'FL Ratio'!$A$2:$B$9,2,FALSE)</f>
        <v>0.75028726488109865</v>
      </c>
    </row>
    <row r="5" spans="1:25" x14ac:dyDescent="0.25">
      <c r="A5">
        <v>4</v>
      </c>
      <c r="B5" s="4">
        <f>('FL Characterization'!B$2-'FL Characterization'!B$3)*VLOOKUP($A5,'FL Ratio'!$A$2:$B$9,2,FALSE)</f>
        <v>0.63013365997785198</v>
      </c>
      <c r="C5" s="4">
        <f>('FL Characterization'!C$2-'FL Characterization'!C$3)*VLOOKUP($A5,'FL Ratio'!$A$2:$B$9,2,FALSE)</f>
        <v>0.66686431012116276</v>
      </c>
      <c r="D5" s="4">
        <f>('FL Characterization'!D$2-'FL Characterization'!D$3)*VLOOKUP($A5,'FL Ratio'!$A$2:$B$9,2,FALSE)</f>
        <v>0.7041929742770896</v>
      </c>
      <c r="E5" s="4">
        <f>('FL Characterization'!E$2-'FL Characterization'!E$3)*VLOOKUP($A5,'FL Ratio'!$A$2:$B$9,2,FALSE)</f>
        <v>0.73620246116290544</v>
      </c>
      <c r="F5" s="4">
        <f>('FL Characterization'!F$2-'FL Characterization'!F$3)*VLOOKUP($A5,'FL Ratio'!$A$2:$B$9,2,FALSE)</f>
        <v>0.74455892012867142</v>
      </c>
      <c r="G5" s="4">
        <f>('FL Characterization'!G$2-'FL Characterization'!G$3)*VLOOKUP($A5,'FL Ratio'!$A$2:$B$9,2,FALSE)</f>
        <v>0.77885030258894306</v>
      </c>
      <c r="H5" s="4">
        <f>('FL Characterization'!H$2-'FL Characterization'!H$3)*VLOOKUP($A5,'FL Ratio'!$A$2:$B$9,2,FALSE)</f>
        <v>0.77486878824178906</v>
      </c>
      <c r="I5" s="4">
        <f>('FL Characterization'!I$2-'FL Characterization'!I$3)*VLOOKUP($A5,'FL Ratio'!$A$2:$B$9,2,FALSE)</f>
        <v>0.73243182544125274</v>
      </c>
      <c r="J5" s="4">
        <f>('FL Characterization'!J$2-'FL Characterization'!J$3)*VLOOKUP($A5,'FL Ratio'!$A$2:$B$9,2,FALSE)</f>
        <v>0.6636130023578346</v>
      </c>
      <c r="K5" s="4">
        <f>('FL Characterization'!K$2-'FL Characterization'!K$3)*VLOOKUP($A5,'FL Ratio'!$A$2:$B$9,2,FALSE)</f>
        <v>0.97449688170061999</v>
      </c>
      <c r="L5" s="4">
        <f>('FL Characterization'!L$2-'FL Characterization'!L$3)*VLOOKUP($A5,'FL Ratio'!$A$2:$B$9,2,FALSE)</f>
        <v>0.95163543548674356</v>
      </c>
      <c r="M5" s="4">
        <f>('FL Characterization'!M$2-'FL Characterization'!M$3)*VLOOKUP($A5,'FL Ratio'!$A$2:$B$9,2,FALSE)</f>
        <v>0.8762856698971242</v>
      </c>
      <c r="N5" s="4">
        <f>('FL Characterization'!N$2-'FL Characterization'!N$3)*VLOOKUP($A5,'FL Ratio'!$A$2:$B$9,2,FALSE)</f>
        <v>0.85499322360582186</v>
      </c>
      <c r="O5" s="4">
        <f>('FL Characterization'!O$2-'FL Characterization'!O$3)*VLOOKUP($A5,'FL Ratio'!$A$2:$B$9,2,FALSE)</f>
        <v>0.85850734279048402</v>
      </c>
      <c r="P5" s="4">
        <f>('FL Characterization'!P$2-'FL Characterization'!P$3)*VLOOKUP($A5,'FL Ratio'!$A$2:$B$9,2,FALSE)</f>
        <v>0.81783452132716483</v>
      </c>
      <c r="Q5" s="4">
        <f>('FL Characterization'!Q$2-'FL Characterization'!Q$3)*VLOOKUP($A5,'FL Ratio'!$A$2:$B$9,2,FALSE)</f>
        <v>0.74966721877328102</v>
      </c>
      <c r="R5" s="4">
        <f>('FL Characterization'!R$2-'FL Characterization'!R$3)*VLOOKUP($A5,'FL Ratio'!$A$2:$B$9,2,FALSE)</f>
        <v>0.67374776615059051</v>
      </c>
      <c r="S5" s="4">
        <f>('FL Characterization'!S$2-'FL Characterization'!S$3)*VLOOKUP($A5,'FL Ratio'!$A$2:$B$9,2,FALSE)</f>
        <v>0.64957855771438788</v>
      </c>
      <c r="T5" s="4">
        <f>('FL Characterization'!T$2-'FL Characterization'!T$3)*VLOOKUP($A5,'FL Ratio'!$A$2:$B$9,2,FALSE)</f>
        <v>0.40832239409313803</v>
      </c>
      <c r="U5" s="4">
        <f>('FL Characterization'!U$2-'FL Characterization'!U$3)*VLOOKUP($A5,'FL Ratio'!$A$2:$B$9,2,FALSE)</f>
        <v>0.43666353712788031</v>
      </c>
      <c r="V5" s="4">
        <f>('FL Characterization'!V$2-'FL Characterization'!V$3)*VLOOKUP($A5,'FL Ratio'!$A$2:$B$9,2,FALSE)</f>
        <v>0.47741347092440506</v>
      </c>
      <c r="W5" s="4">
        <f>('FL Characterization'!W$2-'FL Characterization'!W$3)*VLOOKUP($A5,'FL Ratio'!$A$2:$B$9,2,FALSE)</f>
        <v>0.48880563786474041</v>
      </c>
      <c r="X5" s="4">
        <f>('FL Characterization'!X$2-'FL Characterization'!X$3)*VLOOKUP($A5,'FL Ratio'!$A$2:$B$9,2,FALSE)</f>
        <v>0.5097912085443056</v>
      </c>
      <c r="Y5" s="4">
        <f>('FL Characterization'!Y$2-'FL Characterization'!Y$3)*VLOOKUP($A5,'FL Ratio'!$A$2:$B$9,2,FALSE)</f>
        <v>0.56271544866082401</v>
      </c>
    </row>
    <row r="6" spans="1:25" x14ac:dyDescent="0.25">
      <c r="A6">
        <v>5</v>
      </c>
      <c r="B6" s="4">
        <f>('FL Characterization'!B$2-'FL Characterization'!B$3)*VLOOKUP($A6,'FL Ratio'!$A$2:$B$9,2,FALSE)</f>
        <v>0.63013365997785198</v>
      </c>
      <c r="C6" s="4">
        <f>('FL Characterization'!C$2-'FL Characterization'!C$3)*VLOOKUP($A6,'FL Ratio'!$A$2:$B$9,2,FALSE)</f>
        <v>0.66686431012116276</v>
      </c>
      <c r="D6" s="4">
        <f>('FL Characterization'!D$2-'FL Characterization'!D$3)*VLOOKUP($A6,'FL Ratio'!$A$2:$B$9,2,FALSE)</f>
        <v>0.7041929742770896</v>
      </c>
      <c r="E6" s="4">
        <f>('FL Characterization'!E$2-'FL Characterization'!E$3)*VLOOKUP($A6,'FL Ratio'!$A$2:$B$9,2,FALSE)</f>
        <v>0.73620246116290544</v>
      </c>
      <c r="F6" s="4">
        <f>('FL Characterization'!F$2-'FL Characterization'!F$3)*VLOOKUP($A6,'FL Ratio'!$A$2:$B$9,2,FALSE)</f>
        <v>0.74455892012867142</v>
      </c>
      <c r="G6" s="4">
        <f>('FL Characterization'!G$2-'FL Characterization'!G$3)*VLOOKUP($A6,'FL Ratio'!$A$2:$B$9,2,FALSE)</f>
        <v>0.77885030258894306</v>
      </c>
      <c r="H6" s="4">
        <f>('FL Characterization'!H$2-'FL Characterization'!H$3)*VLOOKUP($A6,'FL Ratio'!$A$2:$B$9,2,FALSE)</f>
        <v>0.77486878824178906</v>
      </c>
      <c r="I6" s="4">
        <f>('FL Characterization'!I$2-'FL Characterization'!I$3)*VLOOKUP($A6,'FL Ratio'!$A$2:$B$9,2,FALSE)</f>
        <v>0.73243182544125274</v>
      </c>
      <c r="J6" s="4">
        <f>('FL Characterization'!J$2-'FL Characterization'!J$3)*VLOOKUP($A6,'FL Ratio'!$A$2:$B$9,2,FALSE)</f>
        <v>0.6636130023578346</v>
      </c>
      <c r="K6" s="4">
        <f>('FL Characterization'!K$2-'FL Characterization'!K$3)*VLOOKUP($A6,'FL Ratio'!$A$2:$B$9,2,FALSE)</f>
        <v>0.97449688170061999</v>
      </c>
      <c r="L6" s="4">
        <f>('FL Characterization'!L$2-'FL Characterization'!L$3)*VLOOKUP($A6,'FL Ratio'!$A$2:$B$9,2,FALSE)</f>
        <v>0.95163543548674356</v>
      </c>
      <c r="M6" s="4">
        <f>('FL Characterization'!M$2-'FL Characterization'!M$3)*VLOOKUP($A6,'FL Ratio'!$A$2:$B$9,2,FALSE)</f>
        <v>0.8762856698971242</v>
      </c>
      <c r="N6" s="4">
        <f>('FL Characterization'!N$2-'FL Characterization'!N$3)*VLOOKUP($A6,'FL Ratio'!$A$2:$B$9,2,FALSE)</f>
        <v>0.85499322360582186</v>
      </c>
      <c r="O6" s="4">
        <f>('FL Characterization'!O$2-'FL Characterization'!O$3)*VLOOKUP($A6,'FL Ratio'!$A$2:$B$9,2,FALSE)</f>
        <v>0.85850734279048402</v>
      </c>
      <c r="P6" s="4">
        <f>('FL Characterization'!P$2-'FL Characterization'!P$3)*VLOOKUP($A6,'FL Ratio'!$A$2:$B$9,2,FALSE)</f>
        <v>0.81783452132716483</v>
      </c>
      <c r="Q6" s="4">
        <f>('FL Characterization'!Q$2-'FL Characterization'!Q$3)*VLOOKUP($A6,'FL Ratio'!$A$2:$B$9,2,FALSE)</f>
        <v>0.74966721877328102</v>
      </c>
      <c r="R6" s="4">
        <f>('FL Characterization'!R$2-'FL Characterization'!R$3)*VLOOKUP($A6,'FL Ratio'!$A$2:$B$9,2,FALSE)</f>
        <v>0.67374776615059051</v>
      </c>
      <c r="S6" s="4">
        <f>('FL Characterization'!S$2-'FL Characterization'!S$3)*VLOOKUP($A6,'FL Ratio'!$A$2:$B$9,2,FALSE)</f>
        <v>0.64957855771438788</v>
      </c>
      <c r="T6" s="4">
        <f>('FL Characterization'!T$2-'FL Characterization'!T$3)*VLOOKUP($A6,'FL Ratio'!$A$2:$B$9,2,FALSE)</f>
        <v>0.40832239409313803</v>
      </c>
      <c r="U6" s="4">
        <f>('FL Characterization'!U$2-'FL Characterization'!U$3)*VLOOKUP($A6,'FL Ratio'!$A$2:$B$9,2,FALSE)</f>
        <v>0.43666353712788031</v>
      </c>
      <c r="V6" s="4">
        <f>('FL Characterization'!V$2-'FL Characterization'!V$3)*VLOOKUP($A6,'FL Ratio'!$A$2:$B$9,2,FALSE)</f>
        <v>0.47741347092440506</v>
      </c>
      <c r="W6" s="4">
        <f>('FL Characterization'!W$2-'FL Characterization'!W$3)*VLOOKUP($A6,'FL Ratio'!$A$2:$B$9,2,FALSE)</f>
        <v>0.48880563786474041</v>
      </c>
      <c r="X6" s="4">
        <f>('FL Characterization'!X$2-'FL Characterization'!X$3)*VLOOKUP($A6,'FL Ratio'!$A$2:$B$9,2,FALSE)</f>
        <v>0.5097912085443056</v>
      </c>
      <c r="Y6" s="4">
        <f>('FL Characterization'!Y$2-'FL Characterization'!Y$3)*VLOOKUP($A6,'FL Ratio'!$A$2:$B$9,2,FALSE)</f>
        <v>0.56271544866082401</v>
      </c>
    </row>
    <row r="7" spans="1:25" x14ac:dyDescent="0.25">
      <c r="A7">
        <v>6</v>
      </c>
      <c r="B7" s="4">
        <f>('FL Characterization'!B$2-'FL Characterization'!B$3)*VLOOKUP($A7,'FL Ratio'!$A$2:$B$9,2,FALSE)</f>
        <v>0.63013365997785198</v>
      </c>
      <c r="C7" s="4">
        <f>('FL Characterization'!C$2-'FL Characterization'!C$3)*VLOOKUP($A7,'FL Ratio'!$A$2:$B$9,2,FALSE)</f>
        <v>0.66686431012116276</v>
      </c>
      <c r="D7" s="4">
        <f>('FL Characterization'!D$2-'FL Characterization'!D$3)*VLOOKUP($A7,'FL Ratio'!$A$2:$B$9,2,FALSE)</f>
        <v>0.7041929742770896</v>
      </c>
      <c r="E7" s="4">
        <f>('FL Characterization'!E$2-'FL Characterization'!E$3)*VLOOKUP($A7,'FL Ratio'!$A$2:$B$9,2,FALSE)</f>
        <v>0.73620246116290544</v>
      </c>
      <c r="F7" s="4">
        <f>('FL Characterization'!F$2-'FL Characterization'!F$3)*VLOOKUP($A7,'FL Ratio'!$A$2:$B$9,2,FALSE)</f>
        <v>0.74455892012867142</v>
      </c>
      <c r="G7" s="4">
        <f>('FL Characterization'!G$2-'FL Characterization'!G$3)*VLOOKUP($A7,'FL Ratio'!$A$2:$B$9,2,FALSE)</f>
        <v>0.77885030258894306</v>
      </c>
      <c r="H7" s="4">
        <f>('FL Characterization'!H$2-'FL Characterization'!H$3)*VLOOKUP($A7,'FL Ratio'!$A$2:$B$9,2,FALSE)</f>
        <v>0.77486878824178906</v>
      </c>
      <c r="I7" s="4">
        <f>('FL Characterization'!I$2-'FL Characterization'!I$3)*VLOOKUP($A7,'FL Ratio'!$A$2:$B$9,2,FALSE)</f>
        <v>0.73243182544125274</v>
      </c>
      <c r="J7" s="4">
        <f>('FL Characterization'!J$2-'FL Characterization'!J$3)*VLOOKUP($A7,'FL Ratio'!$A$2:$B$9,2,FALSE)</f>
        <v>0.6636130023578346</v>
      </c>
      <c r="K7" s="4">
        <f>('FL Characterization'!K$2-'FL Characterization'!K$3)*VLOOKUP($A7,'FL Ratio'!$A$2:$B$9,2,FALSE)</f>
        <v>0.97449688170061999</v>
      </c>
      <c r="L7" s="4">
        <f>('FL Characterization'!L$2-'FL Characterization'!L$3)*VLOOKUP($A7,'FL Ratio'!$A$2:$B$9,2,FALSE)</f>
        <v>0.95163543548674356</v>
      </c>
      <c r="M7" s="4">
        <f>('FL Characterization'!M$2-'FL Characterization'!M$3)*VLOOKUP($A7,'FL Ratio'!$A$2:$B$9,2,FALSE)</f>
        <v>0.8762856698971242</v>
      </c>
      <c r="N7" s="4">
        <f>('FL Characterization'!N$2-'FL Characterization'!N$3)*VLOOKUP($A7,'FL Ratio'!$A$2:$B$9,2,FALSE)</f>
        <v>0.85499322360582186</v>
      </c>
      <c r="O7" s="4">
        <f>('FL Characterization'!O$2-'FL Characterization'!O$3)*VLOOKUP($A7,'FL Ratio'!$A$2:$B$9,2,FALSE)</f>
        <v>0.85850734279048402</v>
      </c>
      <c r="P7" s="4">
        <f>('FL Characterization'!P$2-'FL Characterization'!P$3)*VLOOKUP($A7,'FL Ratio'!$A$2:$B$9,2,FALSE)</f>
        <v>0.81783452132716483</v>
      </c>
      <c r="Q7" s="4">
        <f>('FL Characterization'!Q$2-'FL Characterization'!Q$3)*VLOOKUP($A7,'FL Ratio'!$A$2:$B$9,2,FALSE)</f>
        <v>0.74966721877328102</v>
      </c>
      <c r="R7" s="4">
        <f>('FL Characterization'!R$2-'FL Characterization'!R$3)*VLOOKUP($A7,'FL Ratio'!$A$2:$B$9,2,FALSE)</f>
        <v>0.67374776615059051</v>
      </c>
      <c r="S7" s="4">
        <f>('FL Characterization'!S$2-'FL Characterization'!S$3)*VLOOKUP($A7,'FL Ratio'!$A$2:$B$9,2,FALSE)</f>
        <v>0.64957855771438788</v>
      </c>
      <c r="T7" s="4">
        <f>('FL Characterization'!T$2-'FL Characterization'!T$3)*VLOOKUP($A7,'FL Ratio'!$A$2:$B$9,2,FALSE)</f>
        <v>0.40832239409313803</v>
      </c>
      <c r="U7" s="4">
        <f>('FL Characterization'!U$2-'FL Characterization'!U$3)*VLOOKUP($A7,'FL Ratio'!$A$2:$B$9,2,FALSE)</f>
        <v>0.43666353712788031</v>
      </c>
      <c r="V7" s="4">
        <f>('FL Characterization'!V$2-'FL Characterization'!V$3)*VLOOKUP($A7,'FL Ratio'!$A$2:$B$9,2,FALSE)</f>
        <v>0.47741347092440506</v>
      </c>
      <c r="W7" s="4">
        <f>('FL Characterization'!W$2-'FL Characterization'!W$3)*VLOOKUP($A7,'FL Ratio'!$A$2:$B$9,2,FALSE)</f>
        <v>0.48880563786474041</v>
      </c>
      <c r="X7" s="4">
        <f>('FL Characterization'!X$2-'FL Characterization'!X$3)*VLOOKUP($A7,'FL Ratio'!$A$2:$B$9,2,FALSE)</f>
        <v>0.5097912085443056</v>
      </c>
      <c r="Y7" s="4">
        <f>('FL Characterization'!Y$2-'FL Characterization'!Y$3)*VLOOKUP($A7,'FL Ratio'!$A$2:$B$9,2,FALSE)</f>
        <v>0.56271544866082401</v>
      </c>
    </row>
    <row r="8" spans="1:25" x14ac:dyDescent="0.25">
      <c r="A8">
        <v>7</v>
      </c>
      <c r="B8" s="4">
        <f>('FL Characterization'!B$2-'FL Characterization'!B$3)*VLOOKUP($A8,'FL Ratio'!$A$2:$B$9,2,FALSE)</f>
        <v>0.63013365997785198</v>
      </c>
      <c r="C8" s="4">
        <f>('FL Characterization'!C$2-'FL Characterization'!C$3)*VLOOKUP($A8,'FL Ratio'!$A$2:$B$9,2,FALSE)</f>
        <v>0.66686431012116276</v>
      </c>
      <c r="D8" s="4">
        <f>('FL Characterization'!D$2-'FL Characterization'!D$3)*VLOOKUP($A8,'FL Ratio'!$A$2:$B$9,2,FALSE)</f>
        <v>0.7041929742770896</v>
      </c>
      <c r="E8" s="4">
        <f>('FL Characterization'!E$2-'FL Characterization'!E$3)*VLOOKUP($A8,'FL Ratio'!$A$2:$B$9,2,FALSE)</f>
        <v>0.73620246116290544</v>
      </c>
      <c r="F8" s="4">
        <f>('FL Characterization'!F$2-'FL Characterization'!F$3)*VLOOKUP($A8,'FL Ratio'!$A$2:$B$9,2,FALSE)</f>
        <v>0.74455892012867142</v>
      </c>
      <c r="G8" s="4">
        <f>('FL Characterization'!G$2-'FL Characterization'!G$3)*VLOOKUP($A8,'FL Ratio'!$A$2:$B$9,2,FALSE)</f>
        <v>0.77885030258894306</v>
      </c>
      <c r="H8" s="4">
        <f>('FL Characterization'!H$2-'FL Characterization'!H$3)*VLOOKUP($A8,'FL Ratio'!$A$2:$B$9,2,FALSE)</f>
        <v>0.77486878824178906</v>
      </c>
      <c r="I8" s="4">
        <f>('FL Characterization'!I$2-'FL Characterization'!I$3)*VLOOKUP($A8,'FL Ratio'!$A$2:$B$9,2,FALSE)</f>
        <v>0.73243182544125274</v>
      </c>
      <c r="J8" s="4">
        <f>('FL Characterization'!J$2-'FL Characterization'!J$3)*VLOOKUP($A8,'FL Ratio'!$A$2:$B$9,2,FALSE)</f>
        <v>0.6636130023578346</v>
      </c>
      <c r="K8" s="4">
        <f>('FL Characterization'!K$2-'FL Characterization'!K$3)*VLOOKUP($A8,'FL Ratio'!$A$2:$B$9,2,FALSE)</f>
        <v>0.97449688170061999</v>
      </c>
      <c r="L8" s="4">
        <f>('FL Characterization'!L$2-'FL Characterization'!L$3)*VLOOKUP($A8,'FL Ratio'!$A$2:$B$9,2,FALSE)</f>
        <v>0.95163543548674356</v>
      </c>
      <c r="M8" s="4">
        <f>('FL Characterization'!M$2-'FL Characterization'!M$3)*VLOOKUP($A8,'FL Ratio'!$A$2:$B$9,2,FALSE)</f>
        <v>0.8762856698971242</v>
      </c>
      <c r="N8" s="4">
        <f>('FL Characterization'!N$2-'FL Characterization'!N$3)*VLOOKUP($A8,'FL Ratio'!$A$2:$B$9,2,FALSE)</f>
        <v>0.85499322360582186</v>
      </c>
      <c r="O8" s="4">
        <f>('FL Characterization'!O$2-'FL Characterization'!O$3)*VLOOKUP($A8,'FL Ratio'!$A$2:$B$9,2,FALSE)</f>
        <v>0.85850734279048402</v>
      </c>
      <c r="P8" s="4">
        <f>('FL Characterization'!P$2-'FL Characterization'!P$3)*VLOOKUP($A8,'FL Ratio'!$A$2:$B$9,2,FALSE)</f>
        <v>0.81783452132716483</v>
      </c>
      <c r="Q8" s="4">
        <f>('FL Characterization'!Q$2-'FL Characterization'!Q$3)*VLOOKUP($A8,'FL Ratio'!$A$2:$B$9,2,FALSE)</f>
        <v>0.74966721877328102</v>
      </c>
      <c r="R8" s="4">
        <f>('FL Characterization'!R$2-'FL Characterization'!R$3)*VLOOKUP($A8,'FL Ratio'!$A$2:$B$9,2,FALSE)</f>
        <v>0.67374776615059051</v>
      </c>
      <c r="S8" s="4">
        <f>('FL Characterization'!S$2-'FL Characterization'!S$3)*VLOOKUP($A8,'FL Ratio'!$A$2:$B$9,2,FALSE)</f>
        <v>0.64957855771438788</v>
      </c>
      <c r="T8" s="4">
        <f>('FL Characterization'!T$2-'FL Characterization'!T$3)*VLOOKUP($A8,'FL Ratio'!$A$2:$B$9,2,FALSE)</f>
        <v>0.40832239409313803</v>
      </c>
      <c r="U8" s="4">
        <f>('FL Characterization'!U$2-'FL Characterization'!U$3)*VLOOKUP($A8,'FL Ratio'!$A$2:$B$9,2,FALSE)</f>
        <v>0.43666353712788031</v>
      </c>
      <c r="V8" s="4">
        <f>('FL Characterization'!V$2-'FL Characterization'!V$3)*VLOOKUP($A8,'FL Ratio'!$A$2:$B$9,2,FALSE)</f>
        <v>0.47741347092440506</v>
      </c>
      <c r="W8" s="4">
        <f>('FL Characterization'!W$2-'FL Characterization'!W$3)*VLOOKUP($A8,'FL Ratio'!$A$2:$B$9,2,FALSE)</f>
        <v>0.48880563786474041</v>
      </c>
      <c r="X8" s="4">
        <f>('FL Characterization'!X$2-'FL Characterization'!X$3)*VLOOKUP($A8,'FL Ratio'!$A$2:$B$9,2,FALSE)</f>
        <v>0.5097912085443056</v>
      </c>
      <c r="Y8" s="4">
        <f>('FL Characterization'!Y$2-'FL Characterization'!Y$3)*VLOOKUP($A8,'FL Ratio'!$A$2:$B$9,2,FALSE)</f>
        <v>0.56271544866082401</v>
      </c>
    </row>
    <row r="9" spans="1:25" x14ac:dyDescent="0.25">
      <c r="A9">
        <v>8</v>
      </c>
      <c r="B9" s="4">
        <f>('FL Characterization'!B$2-'FL Characterization'!B$3)*VLOOKUP($A9,'FL Ratio'!$A$2:$B$9,2,FALSE)</f>
        <v>0.63013365997785198</v>
      </c>
      <c r="C9" s="4">
        <f>('FL Characterization'!C$2-'FL Characterization'!C$3)*VLOOKUP($A9,'FL Ratio'!$A$2:$B$9,2,FALSE)</f>
        <v>0.66686431012116276</v>
      </c>
      <c r="D9" s="4">
        <f>('FL Characterization'!D$2-'FL Characterization'!D$3)*VLOOKUP($A9,'FL Ratio'!$A$2:$B$9,2,FALSE)</f>
        <v>0.7041929742770896</v>
      </c>
      <c r="E9" s="4">
        <f>('FL Characterization'!E$2-'FL Characterization'!E$3)*VLOOKUP($A9,'FL Ratio'!$A$2:$B$9,2,FALSE)</f>
        <v>0.73620246116290544</v>
      </c>
      <c r="F9" s="4">
        <f>('FL Characterization'!F$2-'FL Characterization'!F$3)*VLOOKUP($A9,'FL Ratio'!$A$2:$B$9,2,FALSE)</f>
        <v>0.74455892012867142</v>
      </c>
      <c r="G9" s="4">
        <f>('FL Characterization'!G$2-'FL Characterization'!G$3)*VLOOKUP($A9,'FL Ratio'!$A$2:$B$9,2,FALSE)</f>
        <v>0.77885030258894306</v>
      </c>
      <c r="H9" s="4">
        <f>('FL Characterization'!H$2-'FL Characterization'!H$3)*VLOOKUP($A9,'FL Ratio'!$A$2:$B$9,2,FALSE)</f>
        <v>0.77486878824178906</v>
      </c>
      <c r="I9" s="4">
        <f>('FL Characterization'!I$2-'FL Characterization'!I$3)*VLOOKUP($A9,'FL Ratio'!$A$2:$B$9,2,FALSE)</f>
        <v>0.73243182544125274</v>
      </c>
      <c r="J9" s="4">
        <f>('FL Characterization'!J$2-'FL Characterization'!J$3)*VLOOKUP($A9,'FL Ratio'!$A$2:$B$9,2,FALSE)</f>
        <v>0.6636130023578346</v>
      </c>
      <c r="K9" s="4">
        <f>('FL Characterization'!K$2-'FL Characterization'!K$3)*VLOOKUP($A9,'FL Ratio'!$A$2:$B$9,2,FALSE)</f>
        <v>0.97449688170061999</v>
      </c>
      <c r="L9" s="4">
        <f>('FL Characterization'!L$2-'FL Characterization'!L$3)*VLOOKUP($A9,'FL Ratio'!$A$2:$B$9,2,FALSE)</f>
        <v>0.95163543548674356</v>
      </c>
      <c r="M9" s="4">
        <f>('FL Characterization'!M$2-'FL Characterization'!M$3)*VLOOKUP($A9,'FL Ratio'!$A$2:$B$9,2,FALSE)</f>
        <v>0.8762856698971242</v>
      </c>
      <c r="N9" s="4">
        <f>('FL Characterization'!N$2-'FL Characterization'!N$3)*VLOOKUP($A9,'FL Ratio'!$A$2:$B$9,2,FALSE)</f>
        <v>0.85499322360582186</v>
      </c>
      <c r="O9" s="4">
        <f>('FL Characterization'!O$2-'FL Characterization'!O$3)*VLOOKUP($A9,'FL Ratio'!$A$2:$B$9,2,FALSE)</f>
        <v>0.85850734279048402</v>
      </c>
      <c r="P9" s="4">
        <f>('FL Characterization'!P$2-'FL Characterization'!P$3)*VLOOKUP($A9,'FL Ratio'!$A$2:$B$9,2,FALSE)</f>
        <v>0.81783452132716483</v>
      </c>
      <c r="Q9" s="4">
        <f>('FL Characterization'!Q$2-'FL Characterization'!Q$3)*VLOOKUP($A9,'FL Ratio'!$A$2:$B$9,2,FALSE)</f>
        <v>0.74966721877328102</v>
      </c>
      <c r="R9" s="4">
        <f>('FL Characterization'!R$2-'FL Characterization'!R$3)*VLOOKUP($A9,'FL Ratio'!$A$2:$B$9,2,FALSE)</f>
        <v>0.67374776615059051</v>
      </c>
      <c r="S9" s="4">
        <f>('FL Characterization'!S$2-'FL Characterization'!S$3)*VLOOKUP($A9,'FL Ratio'!$A$2:$B$9,2,FALSE)</f>
        <v>0.64957855771438788</v>
      </c>
      <c r="T9" s="4">
        <f>('FL Characterization'!T$2-'FL Characterization'!T$3)*VLOOKUP($A9,'FL Ratio'!$A$2:$B$9,2,FALSE)</f>
        <v>0.40832239409313803</v>
      </c>
      <c r="U9" s="4">
        <f>('FL Characterization'!U$2-'FL Characterization'!U$3)*VLOOKUP($A9,'FL Ratio'!$A$2:$B$9,2,FALSE)</f>
        <v>0.43666353712788031</v>
      </c>
      <c r="V9" s="4">
        <f>('FL Characterization'!V$2-'FL Characterization'!V$3)*VLOOKUP($A9,'FL Ratio'!$A$2:$B$9,2,FALSE)</f>
        <v>0.47741347092440506</v>
      </c>
      <c r="W9" s="4">
        <f>('FL Characterization'!W$2-'FL Characterization'!W$3)*VLOOKUP($A9,'FL Ratio'!$A$2:$B$9,2,FALSE)</f>
        <v>0.48880563786474041</v>
      </c>
      <c r="X9" s="4">
        <f>('FL Characterization'!X$2-'FL Characterization'!X$3)*VLOOKUP($A9,'FL Ratio'!$A$2:$B$9,2,FALSE)</f>
        <v>0.5097912085443056</v>
      </c>
      <c r="Y9" s="4">
        <f>('FL Characterization'!Y$2-'FL Characterization'!Y$3)*VLOOKUP($A9,'FL Ratio'!$A$2:$B$9,2,FALSE)</f>
        <v>0.56271544866082401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2.5089146932431191E-5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3.0036711728402379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2.3750818371205424</v>
      </c>
      <c r="Q3" s="7">
        <f ca="1">VLOOKUP($A3,'RES installed'!$A$2:$C$6,3,FALSE)*(AVERAGE('[1]Profiles, RES, Winter'!Q$2:Q$4)*(RANDBETWEEN(95,105)/100))</f>
        <v>1.3005694671499501</v>
      </c>
      <c r="R3" s="7">
        <f ca="1">VLOOKUP($A3,'RES installed'!$A$2:$C$6,3,FALSE)*(AVERAGE('[1]Profiles, RES, Winter'!R$2:R$4)*(RANDBETWEEN(95,105)/100))</f>
        <v>0.2596698396238083</v>
      </c>
      <c r="S3" s="7">
        <f ca="1">VLOOKUP($A3,'RES installed'!$A$2:$C$6,3,FALSE)*(AVERAGE('[1]Profiles, RES, Winter'!S$2:S$4)*(RANDBETWEEN(95,105)/100))</f>
        <v>1.8284070407040731E-3</v>
      </c>
      <c r="T3" s="7">
        <f ca="1">VLOOKUP($A3,'RES installed'!$A$2:$C$6,3,FALSE)*(AVERAGE('[1]Profiles, RES, Winter'!T$2:T$4)*(RANDBETWEEN(95,105)/100))</f>
        <v>2.9416751978919505E-4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2.7521552126607762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2.6800931221055517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2.1530163697567657</v>
      </c>
      <c r="H4" s="9">
        <f ca="1">VLOOKUP($A4,'RES installed'!$A$2:$C$6,3,FALSE)*(AVERAGE('[1]Profiles, RES, Winter'!H$5:H$7)*(RANDBETWEEN(95,105)/100))</f>
        <v>1.7634964267141249</v>
      </c>
      <c r="I4" s="9">
        <f ca="1">VLOOKUP($A4,'RES installed'!$A$2:$C$6,3,FALSE)*(AVERAGE('[1]Profiles, RES, Winter'!I$5:I$7)*(RANDBETWEEN(95,105)/100))</f>
        <v>1.6988008541815254</v>
      </c>
      <c r="J4" s="9">
        <f ca="1">VLOOKUP($A4,'RES installed'!$A$2:$C$6,3,FALSE)*(AVERAGE('[1]Profiles, RES, Winter'!J$5:J$7)*(RANDBETWEEN(95,105)/100))</f>
        <v>1.6147656553154899</v>
      </c>
      <c r="K4" s="9">
        <f ca="1">VLOOKUP($A4,'RES installed'!$A$2:$C$6,3,FALSE)*(AVERAGE('[1]Profiles, RES, Winter'!K$5:K$7)*(RANDBETWEEN(95,105)/100))</f>
        <v>1.4598634865802125</v>
      </c>
      <c r="L4" s="9">
        <f ca="1">VLOOKUP($A4,'RES installed'!$A$2:$C$6,3,FALSE)*(AVERAGE('[1]Profiles, RES, Winter'!L$5:L$7)*(RANDBETWEEN(95,105)/100))</f>
        <v>1.3773940437010661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1.3462782607425006</v>
      </c>
      <c r="P4" s="9">
        <f ca="1">VLOOKUP($A4,'RES installed'!$A$2:$C$6,3,FALSE)*(AVERAGE('[1]Profiles, RES, Winter'!P$5:P$7)*(RANDBETWEEN(95,105)/100))</f>
        <v>1.7460497808471001</v>
      </c>
      <c r="Q4" s="9">
        <f ca="1">VLOOKUP($A4,'RES installed'!$A$2:$C$6,3,FALSE)*(AVERAGE('[1]Profiles, RES, Winter'!Q$5:Q$7)*(RANDBETWEEN(95,105)/100))</f>
        <v>1.9248755911191626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1.9527976069330966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2.2249971875232504</v>
      </c>
      <c r="X4" s="9">
        <f ca="1">VLOOKUP($A4,'RES installed'!$A$2:$C$6,3,FALSE)*(AVERAGE('[1]Profiles, RES, Winter'!X$5:X$7)*(RANDBETWEEN(95,105)/100))</f>
        <v>2.1311852364913588</v>
      </c>
      <c r="Y4" s="9">
        <f ca="1">VLOOKUP($A4,'RES installed'!$A$2:$C$6,3,FALSE)*(AVERAGE('[1]Profiles, RES, Winter'!Y$5:Y$7)*(RANDBETWEEN(95,105)/100))</f>
        <v>2.4332210687692846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8.8121584699453533E-6</v>
      </c>
      <c r="D5" s="7">
        <f ca="1">VLOOKUP($A5,'RES installed'!$A$2:$C$6,3,FALSE)*(AVERAGE('[1]Profiles, RES, Winter'!D$2:D$4)*(RANDBETWEEN(95,105)/100))</f>
        <v>5.1746365548139341E-6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8.5633738199132701E-3</v>
      </c>
      <c r="J5" s="7">
        <f ca="1">VLOOKUP($A5,'RES installed'!$A$2:$C$6,3,FALSE)*(AVERAGE('[1]Profiles, RES, Winter'!J$2:J$4)*(RANDBETWEEN(95,105)/100))</f>
        <v>0.17148594971013539</v>
      </c>
      <c r="K5" s="7">
        <f ca="1">VLOOKUP($A5,'RES installed'!$A$2:$C$6,3,FALSE)*(AVERAGE('[1]Profiles, RES, Winter'!K$2:K$4)*(RANDBETWEEN(95,105)/100))</f>
        <v>0.40234803617951792</v>
      </c>
      <c r="L5" s="7">
        <f ca="1">VLOOKUP($A5,'RES installed'!$A$2:$C$6,3,FALSE)*(AVERAGE('[1]Profiles, RES, Winter'!L$2:L$4)*(RANDBETWEEN(95,105)/100))</f>
        <v>0.59006614218529174</v>
      </c>
      <c r="M5" s="7">
        <f ca="1">VLOOKUP($A5,'RES installed'!$A$2:$C$6,3,FALSE)*(AVERAGE('[1]Profiles, RES, Winter'!M$2:M$4)*(RANDBETWEEN(95,105)/100))</f>
        <v>0.63867534411971372</v>
      </c>
      <c r="N5" s="7">
        <f ca="1">VLOOKUP($A5,'RES installed'!$A$2:$C$6,3,FALSE)*(AVERAGE('[1]Profiles, RES, Winter'!N$2:N$4)*(RANDBETWEEN(95,105)/100))</f>
        <v>0.69614892346577006</v>
      </c>
      <c r="O5" s="7">
        <f ca="1">VLOOKUP($A5,'RES installed'!$A$2:$C$6,3,FALSE)*(AVERAGE('[1]Profiles, RES, Winter'!O$2:O$4)*(RANDBETWEEN(95,105)/100))</f>
        <v>0.5887769294281513</v>
      </c>
      <c r="P5" s="7">
        <f ca="1">VLOOKUP($A5,'RES installed'!$A$2:$C$6,3,FALSE)*(AVERAGE('[1]Profiles, RES, Winter'!P$2:P$4)*(RANDBETWEEN(95,105)/100))</f>
        <v>0.44761157699579451</v>
      </c>
      <c r="Q5" s="7">
        <f ca="1">VLOOKUP($A5,'RES installed'!$A$2:$C$6,3,FALSE)*(AVERAGE('[1]Profiles, RES, Winter'!Q$2:Q$4)*(RANDBETWEEN(95,105)/100))</f>
        <v>0.24029569202580031</v>
      </c>
      <c r="R5" s="7">
        <f ca="1">VLOOKUP($A5,'RES installed'!$A$2:$C$6,3,FALSE)*(AVERAGE('[1]Profiles, RES, Winter'!R$2:R$4)*(RANDBETWEEN(95,105)/100))</f>
        <v>5.3027314617914531E-2</v>
      </c>
      <c r="S5" s="7">
        <f ca="1">VLOOKUP($A5,'RES installed'!$A$2:$C$6,3,FALSE)*(AVERAGE('[1]Profiles, RES, Winter'!S$2:S$4)*(RANDBETWEEN(95,105)/100))</f>
        <v>3.6568140814081463E-4</v>
      </c>
      <c r="T5" s="7">
        <f ca="1">VLOOKUP($A5,'RES installed'!$A$2:$C$6,3,FALSE)*(AVERAGE('[1]Profiles, RES, Winter'!T$2:T$4)*(RANDBETWEEN(95,105)/100))</f>
        <v>6.3736295954325596E-5</v>
      </c>
      <c r="U5" s="7">
        <f ca="1">VLOOKUP($A5,'RES installed'!$A$2:$C$6,3,FALSE)*(AVERAGE('[1]Profiles, RES, Winter'!U$2:U$4)*(RANDBETWEEN(95,105)/100))</f>
        <v>1.6645560939928683E-5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8.7213114754098344E-6</v>
      </c>
      <c r="D6" s="7">
        <f ca="1">VLOOKUP($A6,'RES installed'!$A$2:$C$6,3,FALSE)*(AVERAGE('[1]Profiles, RES, Winter'!D$2:D$4)*(RANDBETWEEN(95,105)/100))</f>
        <v>5.2791746670323972E-6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8.5633738199132701E-3</v>
      </c>
      <c r="J6" s="7">
        <f ca="1">VLOOKUP($A6,'RES installed'!$A$2:$C$6,3,FALSE)*(AVERAGE('[1]Profiles, RES, Winter'!J$2:J$4)*(RANDBETWEEN(95,105)/100))</f>
        <v>0.18187903757135573</v>
      </c>
      <c r="K6" s="7">
        <f ca="1">VLOOKUP($A6,'RES installed'!$A$2:$C$6,3,FALSE)*(AVERAGE('[1]Profiles, RES, Winter'!K$2:K$4)*(RANDBETWEEN(95,105)/100))</f>
        <v>0.43622997606831942</v>
      </c>
      <c r="L6" s="7">
        <f ca="1">VLOOKUP($A6,'RES installed'!$A$2:$C$6,3,FALSE)*(AVERAGE('[1]Profiles, RES, Winter'!L$2:L$4)*(RANDBETWEEN(95,105)/100))</f>
        <v>0.58439242927966384</v>
      </c>
      <c r="M6" s="7">
        <f ca="1">VLOOKUP($A6,'RES installed'!$A$2:$C$6,3,FALSE)*(AVERAGE('[1]Profiles, RES, Winter'!M$2:M$4)*(RANDBETWEEN(95,105)/100))</f>
        <v>0.65764589889554681</v>
      </c>
      <c r="N6" s="7">
        <f ca="1">VLOOKUP($A6,'RES installed'!$A$2:$C$6,3,FALSE)*(AVERAGE('[1]Profiles, RES, Winter'!N$2:N$4)*(RANDBETWEEN(95,105)/100))</f>
        <v>0.68951893371847706</v>
      </c>
      <c r="O6" s="7">
        <f ca="1">VLOOKUP($A6,'RES installed'!$A$2:$C$6,3,FALSE)*(AVERAGE('[1]Profiles, RES, Winter'!O$2:O$4)*(RANDBETWEEN(95,105)/100))</f>
        <v>0.55414299240296594</v>
      </c>
      <c r="P6" s="7">
        <f ca="1">VLOOKUP($A6,'RES installed'!$A$2:$C$6,3,FALSE)*(AVERAGE('[1]Profiles, RES, Winter'!P$2:P$4)*(RANDBETWEEN(95,105)/100))</f>
        <v>0.43847664685302318</v>
      </c>
      <c r="Q6" s="7">
        <f ca="1">VLOOKUP($A6,'RES installed'!$A$2:$C$6,3,FALSE)*(AVERAGE('[1]Profiles, RES, Winter'!Q$2:Q$4)*(RANDBETWEEN(95,105)/100))</f>
        <v>0.2502047927278952</v>
      </c>
      <c r="R6" s="7">
        <f ca="1">VLOOKUP($A6,'RES installed'!$A$2:$C$6,3,FALSE)*(AVERAGE('[1]Profiles, RES, Winter'!R$2:R$4)*(RANDBETWEEN(95,105)/100))</f>
        <v>5.740070139052604E-2</v>
      </c>
      <c r="S6" s="7">
        <f ca="1">VLOOKUP($A6,'RES installed'!$A$2:$C$6,3,FALSE)*(AVERAGE('[1]Profiles, RES, Winter'!S$2:S$4)*(RANDBETWEEN(95,105)/100))</f>
        <v>3.5161673859693715E-4</v>
      </c>
      <c r="T6" s="7">
        <f ca="1">VLOOKUP($A6,'RES installed'!$A$2:$C$6,3,FALSE)*(AVERAGE('[1]Profiles, RES, Winter'!T$2:T$4)*(RANDBETWEEN(95,105)/100))</f>
        <v>6.3736295954325596E-5</v>
      </c>
      <c r="U6" s="7">
        <f ca="1">VLOOKUP($A6,'RES installed'!$A$2:$C$6,3,FALSE)*(AVERAGE('[1]Profiles, RES, Winter'!U$2:U$4)*(RANDBETWEEN(95,105)/100))</f>
        <v>1.680716832769498E-5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9.4480874316939885E-6</v>
      </c>
      <c r="D7" s="7">
        <f ca="1">VLOOKUP($A7,'RES installed'!$A$2:$C$6,3,FALSE)*(AVERAGE('[1]Profiles, RES, Winter'!D$2:D$4)*(RANDBETWEEN(95,105)/100))</f>
        <v>5.1746365548139341E-6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8.3090161816980236E-3</v>
      </c>
      <c r="J7" s="7">
        <f ca="1">VLOOKUP($A7,'RES installed'!$A$2:$C$6,3,FALSE)*(AVERAGE('[1]Profiles, RES, Winter'!J$2:J$4)*(RANDBETWEEN(95,105)/100))</f>
        <v>0.16802158708972861</v>
      </c>
      <c r="K7" s="7">
        <f ca="1">VLOOKUP($A7,'RES installed'!$A$2:$C$6,3,FALSE)*(AVERAGE('[1]Profiles, RES, Winter'!K$2:K$4)*(RANDBETWEEN(95,105)/100))</f>
        <v>0.43199473358221924</v>
      </c>
      <c r="L7" s="7">
        <f ca="1">VLOOKUP($A7,'RES installed'!$A$2:$C$6,3,FALSE)*(AVERAGE('[1]Profiles, RES, Winter'!L$2:L$4)*(RANDBETWEEN(95,105)/100))</f>
        <v>0.59006614218529174</v>
      </c>
      <c r="M7" s="7">
        <f ca="1">VLOOKUP($A7,'RES installed'!$A$2:$C$6,3,FALSE)*(AVERAGE('[1]Profiles, RES, Winter'!M$2:M$4)*(RANDBETWEEN(95,105)/100))</f>
        <v>0.61970478934388062</v>
      </c>
      <c r="N7" s="7">
        <f ca="1">VLOOKUP($A7,'RES installed'!$A$2:$C$6,3,FALSE)*(AVERAGE('[1]Profiles, RES, Winter'!N$2:N$4)*(RANDBETWEEN(95,105)/100))</f>
        <v>0.64310900548742567</v>
      </c>
      <c r="O7" s="7">
        <f ca="1">VLOOKUP($A7,'RES installed'!$A$2:$C$6,3,FALSE)*(AVERAGE('[1]Profiles, RES, Winter'!O$2:O$4)*(RANDBETWEEN(95,105)/100))</f>
        <v>0.55991531524049687</v>
      </c>
      <c r="P7" s="7">
        <f ca="1">VLOOKUP($A7,'RES installed'!$A$2:$C$6,3,FALSE)*(AVERAGE('[1]Profiles, RES, Winter'!P$2:P$4)*(RANDBETWEEN(95,105)/100))</f>
        <v>0.43847664685302318</v>
      </c>
      <c r="Q7" s="7">
        <f ca="1">VLOOKUP($A7,'RES installed'!$A$2:$C$6,3,FALSE)*(AVERAGE('[1]Profiles, RES, Winter'!Q$2:Q$4)*(RANDBETWEEN(95,105)/100))</f>
        <v>0.26011389342999003</v>
      </c>
      <c r="R7" s="7">
        <f ca="1">VLOOKUP($A7,'RES installed'!$A$2:$C$6,3,FALSE)*(AVERAGE('[1]Profiles, RES, Winter'!R$2:R$4)*(RANDBETWEEN(95,105)/100))</f>
        <v>5.6307354697373163E-2</v>
      </c>
      <c r="S7" s="7">
        <f ca="1">VLOOKUP($A7,'RES installed'!$A$2:$C$6,3,FALSE)*(AVERAGE('[1]Profiles, RES, Winter'!S$2:S$4)*(RANDBETWEEN(95,105)/100))</f>
        <v>3.3403590166709027E-4</v>
      </c>
      <c r="T7" s="7">
        <f ca="1">VLOOKUP($A7,'RES installed'!$A$2:$C$6,3,FALSE)*(AVERAGE('[1]Profiles, RES, Winter'!T$2:T$4)*(RANDBETWEEN(95,105)/100))</f>
        <v>6.3736295954325596E-5</v>
      </c>
      <c r="U7" s="7">
        <f ca="1">VLOOKUP($A7,'RES installed'!$A$2:$C$6,3,FALSE)*(AVERAGE('[1]Profiles, RES, Winter'!U$2:U$4)*(RANDBETWEEN(95,105)/100))</f>
        <v>1.6160738776629788E-5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0.90073428130576172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2.8368564528139024</v>
      </c>
      <c r="M3" s="7">
        <f ca="1">VLOOKUP($A3,'RES installed'!$A$2:$C$6,3,FALSE)*(AVERAGE('[1]Profiles, RES, Winter'!M$2:M$4)*(RANDBETWEEN(95,105)/100))</f>
        <v>3.2249943118916242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1.2014784601290016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3.1868147977162799E-4</v>
      </c>
      <c r="U3" s="7">
        <f ca="1">VLOOKUP($A3,'RES installed'!$A$2:$C$6,3,FALSE)*(AVERAGE('[1]Profiles, RES, Winter'!U$2:U$4)*(RANDBETWEEN(95,105)/100))</f>
        <v>8.4843878577306394E-5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3.058081112720024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2.8376875212535624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1.6163347932989269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1.4353895823832163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1.3862667239328719</v>
      </c>
      <c r="P4" s="9">
        <f ca="1">VLOOKUP($A4,'RES installed'!$A$2:$C$6,3,FALSE)*(AVERAGE('[1]Profiles, RES, Winter'!P$5:P$7)*(RANDBETWEEN(95,105)/100))</f>
        <v>1.5949493190430239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2.0144648997836154</v>
      </c>
      <c r="U4" s="9">
        <f ca="1">VLOOKUP($A4,'RES installed'!$A$2:$C$6,3,FALSE)*(AVERAGE('[1]Profiles, RES, Winter'!U$5:U$7)*(RANDBETWEEN(95,105)/100))</f>
        <v>2.1242800712080196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9.3572404371584697E-6</v>
      </c>
      <c r="D5" s="7">
        <f ca="1">VLOOKUP($A5,'RES installed'!$A$2:$C$6,3,FALSE)*(AVERAGE('[1]Profiles, RES, Winter'!D$2:D$4)*(RANDBETWEEN(95,105)/100))</f>
        <v>5.0178293864862386E-6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8.8177314581285166E-3</v>
      </c>
      <c r="J5" s="7">
        <f ca="1">VLOOKUP($A5,'RES installed'!$A$2:$C$6,3,FALSE)*(AVERAGE('[1]Profiles, RES, Winter'!J$2:J$4)*(RANDBETWEEN(95,105)/100))</f>
        <v>0.17148594971013539</v>
      </c>
      <c r="K5" s="7">
        <f ca="1">VLOOKUP($A5,'RES installed'!$A$2:$C$6,3,FALSE)*(AVERAGE('[1]Profiles, RES, Winter'!K$2:K$4)*(RANDBETWEEN(95,105)/100))</f>
        <v>0.41505376363781848</v>
      </c>
      <c r="L5" s="7">
        <f ca="1">VLOOKUP($A5,'RES installed'!$A$2:$C$6,3,FALSE)*(AVERAGE('[1]Profiles, RES, Winter'!L$2:L$4)*(RANDBETWEEN(95,105)/100))</f>
        <v>0.54467643894026918</v>
      </c>
      <c r="M5" s="7">
        <f ca="1">VLOOKUP($A5,'RES installed'!$A$2:$C$6,3,FALSE)*(AVERAGE('[1]Profiles, RES, Winter'!M$2:M$4)*(RANDBETWEEN(95,105)/100))</f>
        <v>0.61970478934388062</v>
      </c>
      <c r="N5" s="7">
        <f ca="1">VLOOKUP($A5,'RES installed'!$A$2:$C$6,3,FALSE)*(AVERAGE('[1]Profiles, RES, Winter'!N$2:N$4)*(RANDBETWEEN(95,105)/100))</f>
        <v>0.6629989747293048</v>
      </c>
      <c r="O5" s="7">
        <f ca="1">VLOOKUP($A5,'RES installed'!$A$2:$C$6,3,FALSE)*(AVERAGE('[1]Profiles, RES, Winter'!O$2:O$4)*(RANDBETWEEN(95,105)/100))</f>
        <v>0.57723228375308955</v>
      </c>
      <c r="P5" s="7">
        <f ca="1">VLOOKUP($A5,'RES installed'!$A$2:$C$6,3,FALSE)*(AVERAGE('[1]Profiles, RES, Winter'!P$2:P$4)*(RANDBETWEEN(95,105)/100))</f>
        <v>0.45674650713856585</v>
      </c>
      <c r="Q5" s="7">
        <f ca="1">VLOOKUP($A5,'RES installed'!$A$2:$C$6,3,FALSE)*(AVERAGE('[1]Profiles, RES, Winter'!Q$2:Q$4)*(RANDBETWEEN(95,105)/100))</f>
        <v>0.25268206790341891</v>
      </c>
      <c r="R5" s="7">
        <f ca="1">VLOOKUP($A5,'RES installed'!$A$2:$C$6,3,FALSE)*(AVERAGE('[1]Profiles, RES, Winter'!R$2:R$4)*(RANDBETWEEN(95,105)/100))</f>
        <v>5.5760681350796724E-2</v>
      </c>
      <c r="S5" s="7">
        <f ca="1">VLOOKUP($A5,'RES installed'!$A$2:$C$6,3,FALSE)*(AVERAGE('[1]Profiles, RES, Winter'!S$2:S$4)*(RANDBETWEEN(95,105)/100))</f>
        <v>3.6568140814081463E-4</v>
      </c>
      <c r="T5" s="7">
        <f ca="1">VLOOKUP($A5,'RES installed'!$A$2:$C$6,3,FALSE)*(AVERAGE('[1]Profiles, RES, Winter'!T$2:T$4)*(RANDBETWEEN(95,105)/100))</f>
        <v>6.2510597955203957E-5</v>
      </c>
      <c r="U5" s="7">
        <f ca="1">VLOOKUP($A5,'RES installed'!$A$2:$C$6,3,FALSE)*(AVERAGE('[1]Profiles, RES, Winter'!U$2:U$4)*(RANDBETWEEN(95,105)/100))</f>
        <v>1.5352701837798298E-5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9.2663934426229492E-6</v>
      </c>
      <c r="D6" s="7">
        <f ca="1">VLOOKUP($A6,'RES installed'!$A$2:$C$6,3,FALSE)*(AVERAGE('[1]Profiles, RES, Winter'!D$2:D$4)*(RANDBETWEEN(95,105)/100))</f>
        <v>5.070098442595471E-6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8.1394444228878593E-3</v>
      </c>
      <c r="J6" s="7">
        <f ca="1">VLOOKUP($A6,'RES installed'!$A$2:$C$6,3,FALSE)*(AVERAGE('[1]Profiles, RES, Winter'!J$2:J$4)*(RANDBETWEEN(95,105)/100))</f>
        <v>0.16455722446932183</v>
      </c>
      <c r="K6" s="7">
        <f ca="1">VLOOKUP($A6,'RES installed'!$A$2:$C$6,3,FALSE)*(AVERAGE('[1]Profiles, RES, Winter'!K$2:K$4)*(RANDBETWEEN(95,105)/100))</f>
        <v>0.41505376363781848</v>
      </c>
      <c r="L6" s="7">
        <f ca="1">VLOOKUP($A6,'RES installed'!$A$2:$C$6,3,FALSE)*(AVERAGE('[1]Profiles, RES, Winter'!L$2:L$4)*(RANDBETWEEN(95,105)/100))</f>
        <v>0.56737129056278046</v>
      </c>
      <c r="M6" s="7">
        <f ca="1">VLOOKUP($A6,'RES installed'!$A$2:$C$6,3,FALSE)*(AVERAGE('[1]Profiles, RES, Winter'!M$2:M$4)*(RANDBETWEEN(95,105)/100))</f>
        <v>0.64499886237832482</v>
      </c>
      <c r="N6" s="7">
        <f ca="1">VLOOKUP($A6,'RES installed'!$A$2:$C$6,3,FALSE)*(AVERAGE('[1]Profiles, RES, Winter'!N$2:N$4)*(RANDBETWEEN(95,105)/100))</f>
        <v>0.67625895422389093</v>
      </c>
      <c r="O6" s="7">
        <f ca="1">VLOOKUP($A6,'RES installed'!$A$2:$C$6,3,FALSE)*(AVERAGE('[1]Profiles, RES, Winter'!O$2:O$4)*(RANDBETWEEN(95,105)/100))</f>
        <v>0.55414299240296594</v>
      </c>
      <c r="P6" s="7">
        <f ca="1">VLOOKUP($A6,'RES installed'!$A$2:$C$6,3,FALSE)*(AVERAGE('[1]Profiles, RES, Winter'!P$2:P$4)*(RANDBETWEEN(95,105)/100))</f>
        <v>0.44761157699579451</v>
      </c>
      <c r="Q6" s="7">
        <f ca="1">VLOOKUP($A6,'RES installed'!$A$2:$C$6,3,FALSE)*(AVERAGE('[1]Profiles, RES, Winter'!Q$2:Q$4)*(RANDBETWEEN(95,105)/100))</f>
        <v>0.23534114167475287</v>
      </c>
      <c r="R6" s="7">
        <f ca="1">VLOOKUP($A6,'RES installed'!$A$2:$C$6,3,FALSE)*(AVERAGE('[1]Profiles, RES, Winter'!R$2:R$4)*(RANDBETWEEN(95,105)/100))</f>
        <v>5.3027314617914531E-2</v>
      </c>
      <c r="S6" s="7">
        <f ca="1">VLOOKUP($A6,'RES installed'!$A$2:$C$6,3,FALSE)*(AVERAGE('[1]Profiles, RES, Winter'!S$2:S$4)*(RANDBETWEEN(95,105)/100))</f>
        <v>3.5513290598290651E-4</v>
      </c>
      <c r="T6" s="7">
        <f ca="1">VLOOKUP($A6,'RES installed'!$A$2:$C$6,3,FALSE)*(AVERAGE('[1]Profiles, RES, Winter'!T$2:T$4)*(RANDBETWEEN(95,105)/100))</f>
        <v>5.9446352957399832E-5</v>
      </c>
      <c r="U6" s="7">
        <f ca="1">VLOOKUP($A6,'RES installed'!$A$2:$C$6,3,FALSE)*(AVERAGE('[1]Profiles, RES, Winter'!U$2:U$4)*(RANDBETWEEN(95,105)/100))</f>
        <v>1.6645560939928683E-5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9.5389344262295074E-6</v>
      </c>
      <c r="D7" s="7">
        <f ca="1">VLOOKUP($A7,'RES installed'!$A$2:$C$6,3,FALSE)*(AVERAGE('[1]Profiles, RES, Winter'!D$2:D$4)*(RANDBETWEEN(95,105)/100))</f>
        <v>5.1746365548139341E-6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8.0546585434827789E-3</v>
      </c>
      <c r="J7" s="7">
        <f ca="1">VLOOKUP($A7,'RES installed'!$A$2:$C$6,3,FALSE)*(AVERAGE('[1]Profiles, RES, Winter'!J$2:J$4)*(RANDBETWEEN(95,105)/100))</f>
        <v>0.18014685626115234</v>
      </c>
      <c r="K7" s="7">
        <f ca="1">VLOOKUP($A7,'RES installed'!$A$2:$C$6,3,FALSE)*(AVERAGE('[1]Profiles, RES, Winter'!K$2:K$4)*(RANDBETWEEN(95,105)/100))</f>
        <v>0.41928900612391867</v>
      </c>
      <c r="L7" s="7">
        <f ca="1">VLOOKUP($A7,'RES installed'!$A$2:$C$6,3,FALSE)*(AVERAGE('[1]Profiles, RES, Winter'!L$2:L$4)*(RANDBETWEEN(95,105)/100))</f>
        <v>0.59006614218529174</v>
      </c>
      <c r="M7" s="7">
        <f ca="1">VLOOKUP($A7,'RES installed'!$A$2:$C$6,3,FALSE)*(AVERAGE('[1]Profiles, RES, Winter'!M$2:M$4)*(RANDBETWEEN(95,105)/100))</f>
        <v>0.62602830760249173</v>
      </c>
      <c r="N7" s="7">
        <f ca="1">VLOOKUP($A7,'RES installed'!$A$2:$C$6,3,FALSE)*(AVERAGE('[1]Profiles, RES, Winter'!N$2:N$4)*(RANDBETWEEN(95,105)/100))</f>
        <v>0.6629989747293048</v>
      </c>
      <c r="O7" s="7">
        <f ca="1">VLOOKUP($A7,'RES installed'!$A$2:$C$6,3,FALSE)*(AVERAGE('[1]Profiles, RES, Winter'!O$2:O$4)*(RANDBETWEEN(95,105)/100))</f>
        <v>0.60032157510321316</v>
      </c>
      <c r="P7" s="7">
        <f ca="1">VLOOKUP($A7,'RES installed'!$A$2:$C$6,3,FALSE)*(AVERAGE('[1]Profiles, RES, Winter'!P$2:P$4)*(RANDBETWEEN(95,105)/100))</f>
        <v>0.46131397220995152</v>
      </c>
      <c r="Q7" s="7">
        <f ca="1">VLOOKUP($A7,'RES installed'!$A$2:$C$6,3,FALSE)*(AVERAGE('[1]Profiles, RES, Winter'!Q$2:Q$4)*(RANDBETWEEN(95,105)/100))</f>
        <v>0.24277296720132402</v>
      </c>
      <c r="R7" s="7">
        <f ca="1">VLOOKUP($A7,'RES installed'!$A$2:$C$6,3,FALSE)*(AVERAGE('[1]Profiles, RES, Winter'!R$2:R$4)*(RANDBETWEEN(95,105)/100))</f>
        <v>5.6854028043949602E-2</v>
      </c>
      <c r="S7" s="7">
        <f ca="1">VLOOKUP($A7,'RES installed'!$A$2:$C$6,3,FALSE)*(AVERAGE('[1]Profiles, RES, Winter'!S$2:S$4)*(RANDBETWEEN(95,105)/100))</f>
        <v>3.3755206905305968E-4</v>
      </c>
      <c r="T7" s="7">
        <f ca="1">VLOOKUP($A7,'RES installed'!$A$2:$C$6,3,FALSE)*(AVERAGE('[1]Profiles, RES, Winter'!T$2:T$4)*(RANDBETWEEN(95,105)/100))</f>
        <v>6.3123446954764769E-5</v>
      </c>
      <c r="U7" s="7">
        <f ca="1">VLOOKUP($A7,'RES installed'!$A$2:$C$6,3,FALSE)*(AVERAGE('[1]Profiles, RES, Winter'!U$2:U$4)*(RANDBETWEEN(95,105)/100))</f>
        <v>1.5675916613330893E-5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4.5423497267759557E-5</v>
      </c>
      <c r="D3" s="7">
        <f ca="1">VLOOKUP($A3,'RES installed'!$A$2:$C$6,3,FALSE)*(AVERAGE('[1]Profiles, RES, Winter'!D$2:D$4)*(RANDBETWEEN(95,105)/100))</f>
        <v>2.5350492212977353E-5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0.90939518785677864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2.8368564528139024</v>
      </c>
      <c r="M3" s="7">
        <f ca="1">VLOOKUP($A3,'RES installed'!$A$2:$C$6,3,FALSE)*(AVERAGE('[1]Profiles, RES, Winter'!M$2:M$4)*(RANDBETWEEN(95,105)/100))</f>
        <v>3.2249943118916242</v>
      </c>
      <c r="N3" s="7">
        <f ca="1">VLOOKUP($A3,'RES installed'!$A$2:$C$6,3,FALSE)*(AVERAGE('[1]Profiles, RES, Winter'!N$2:N$4)*(RANDBETWEEN(95,105)/100))</f>
        <v>3.4807446173288503</v>
      </c>
      <c r="O3" s="7">
        <f ca="1">VLOOKUP($A3,'RES installed'!$A$2:$C$6,3,FALSE)*(AVERAGE('[1]Profiles, RES, Winter'!O$2:O$4)*(RANDBETWEEN(95,105)/100))</f>
        <v>2.7418533478271749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1.21386483600662</v>
      </c>
      <c r="R3" s="7">
        <f ca="1">VLOOKUP($A3,'RES installed'!$A$2:$C$6,3,FALSE)*(AVERAGE('[1]Profiles, RES, Winter'!R$2:R$4)*(RANDBETWEEN(95,105)/100))</f>
        <v>0.27060330655533704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3.217457247694321E-4</v>
      </c>
      <c r="U3" s="7">
        <f ca="1">VLOOKUP($A3,'RES installed'!$A$2:$C$6,3,FALSE)*(AVERAGE('[1]Profiles, RES, Winter'!U$2:U$4)*(RANDBETWEEN(95,105)/100))</f>
        <v>7.918762000548597E-5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2.7243556650581424</v>
      </c>
      <c r="D4" s="9">
        <f ca="1">VLOOKUP($A4,'RES installed'!$A$2:$C$6,3,FALSE)*(AVERAGE('[1]Profiles, RES, Winter'!D$5:D$7)*(RANDBETWEEN(95,105)/100))</f>
        <v>2.8376875212535624</v>
      </c>
      <c r="E4" s="9">
        <f ca="1">VLOOKUP($A4,'RES installed'!$A$2:$C$6,3,FALSE)*(AVERAGE('[1]Profiles, RES, Winter'!E$5:E$7)*(RANDBETWEEN(95,105)/100))</f>
        <v>2.7621367891087827</v>
      </c>
      <c r="F4" s="9">
        <f ca="1">VLOOKUP($A4,'RES installed'!$A$2:$C$6,3,FALSE)*(AVERAGE('[1]Profiles, RES, Winter'!F$5:F$7)*(RANDBETWEEN(95,105)/100))</f>
        <v>2.4867394196661912</v>
      </c>
      <c r="G4" s="9">
        <f ca="1">VLOOKUP($A4,'RES installed'!$A$2:$C$6,3,FALSE)*(AVERAGE('[1]Profiles, RES, Winter'!G$5:G$7)*(RANDBETWEEN(95,105)/100))</f>
        <v>2.1739194413078025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1.6163347932989269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1.298674990584006</v>
      </c>
      <c r="O4" s="9">
        <f ca="1">VLOOKUP($A4,'RES installed'!$A$2:$C$6,3,FALSE)*(AVERAGE('[1]Profiles, RES, Winter'!O$5:O$7)*(RANDBETWEEN(95,105)/100))</f>
        <v>1.2796308220918817</v>
      </c>
      <c r="P4" s="9">
        <f ca="1">VLOOKUP($A4,'RES installed'!$A$2:$C$6,3,FALSE)*(AVERAGE('[1]Profiles, RES, Winter'!P$5:P$7)*(RANDBETWEEN(95,105)/100))</f>
        <v>1.7124719004461941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1.9939091355001093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2.4083922823532715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8.6304644808743156E-6</v>
      </c>
      <c r="D5" s="7">
        <f ca="1">VLOOKUP($A5,'RES installed'!$A$2:$C$6,3,FALSE)*(AVERAGE('[1]Profiles, RES, Winter'!D$2:D$4)*(RANDBETWEEN(95,105)/100))</f>
        <v>5.1746365548139341E-6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8.5633738199132701E-3</v>
      </c>
      <c r="J5" s="7">
        <f ca="1">VLOOKUP($A5,'RES installed'!$A$2:$C$6,3,FALSE)*(AVERAGE('[1]Profiles, RES, Winter'!J$2:J$4)*(RANDBETWEEN(95,105)/100))</f>
        <v>0.17668249364074556</v>
      </c>
      <c r="K5" s="7">
        <f ca="1">VLOOKUP($A5,'RES installed'!$A$2:$C$6,3,FALSE)*(AVERAGE('[1]Profiles, RES, Winter'!K$2:K$4)*(RANDBETWEEN(95,105)/100))</f>
        <v>0.42352424861001886</v>
      </c>
      <c r="L5" s="7">
        <f ca="1">VLOOKUP($A5,'RES installed'!$A$2:$C$6,3,FALSE)*(AVERAGE('[1]Profiles, RES, Winter'!L$2:L$4)*(RANDBETWEEN(95,105)/100))</f>
        <v>0.57304500346840825</v>
      </c>
      <c r="M5" s="7">
        <f ca="1">VLOOKUP($A5,'RES installed'!$A$2:$C$6,3,FALSE)*(AVERAGE('[1]Profiles, RES, Winter'!M$2:M$4)*(RANDBETWEEN(95,105)/100))</f>
        <v>0.60705775282665864</v>
      </c>
      <c r="N5" s="7">
        <f ca="1">VLOOKUP($A5,'RES installed'!$A$2:$C$6,3,FALSE)*(AVERAGE('[1]Profiles, RES, Winter'!N$2:N$4)*(RANDBETWEEN(95,105)/100))</f>
        <v>0.64973899523471867</v>
      </c>
      <c r="O5" s="7">
        <f ca="1">VLOOKUP($A5,'RES installed'!$A$2:$C$6,3,FALSE)*(AVERAGE('[1]Profiles, RES, Winter'!O$2:O$4)*(RANDBETWEEN(95,105)/100))</f>
        <v>0.5887769294281513</v>
      </c>
      <c r="P5" s="7">
        <f ca="1">VLOOKUP($A5,'RES installed'!$A$2:$C$6,3,FALSE)*(AVERAGE('[1]Profiles, RES, Winter'!P$2:P$4)*(RANDBETWEEN(95,105)/100))</f>
        <v>0.46131397220995152</v>
      </c>
      <c r="Q5" s="7">
        <f ca="1">VLOOKUP($A5,'RES installed'!$A$2:$C$6,3,FALSE)*(AVERAGE('[1]Profiles, RES, Winter'!Q$2:Q$4)*(RANDBETWEEN(95,105)/100))</f>
        <v>0.25515934307894261</v>
      </c>
      <c r="R5" s="7">
        <f ca="1">VLOOKUP($A5,'RES installed'!$A$2:$C$6,3,FALSE)*(AVERAGE('[1]Profiles, RES, Winter'!R$2:R$4)*(RANDBETWEEN(95,105)/100))</f>
        <v>5.4120661311067408E-2</v>
      </c>
      <c r="S5" s="7">
        <f ca="1">VLOOKUP($A5,'RES installed'!$A$2:$C$6,3,FALSE)*(AVERAGE('[1]Profiles, RES, Winter'!S$2:S$4)*(RANDBETWEEN(95,105)/100))</f>
        <v>3.5161673859693715E-4</v>
      </c>
      <c r="T5" s="7">
        <f ca="1">VLOOKUP($A5,'RES installed'!$A$2:$C$6,3,FALSE)*(AVERAGE('[1]Profiles, RES, Winter'!T$2:T$4)*(RANDBETWEEN(95,105)/100))</f>
        <v>6.0672050956521478E-5</v>
      </c>
      <c r="U5" s="7">
        <f ca="1">VLOOKUP($A5,'RES installed'!$A$2:$C$6,3,FALSE)*(AVERAGE('[1]Profiles, RES, Winter'!U$2:U$4)*(RANDBETWEEN(95,105)/100))</f>
        <v>1.5514309225564595E-5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9.2663934426229492E-6</v>
      </c>
      <c r="D6" s="7">
        <f ca="1">VLOOKUP($A6,'RES installed'!$A$2:$C$6,3,FALSE)*(AVERAGE('[1]Profiles, RES, Winter'!D$2:D$4)*(RANDBETWEEN(95,105)/100))</f>
        <v>5.4882508914693243E-6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8.2242303022929415E-3</v>
      </c>
      <c r="J6" s="7">
        <f ca="1">VLOOKUP($A6,'RES installed'!$A$2:$C$6,3,FALSE)*(AVERAGE('[1]Profiles, RES, Winter'!J$2:J$4)*(RANDBETWEEN(95,105)/100))</f>
        <v>0.17148594971013539</v>
      </c>
      <c r="K6" s="7">
        <f ca="1">VLOOKUP($A6,'RES installed'!$A$2:$C$6,3,FALSE)*(AVERAGE('[1]Profiles, RES, Winter'!K$2:K$4)*(RANDBETWEEN(95,105)/100))</f>
        <v>0.43199473358221924</v>
      </c>
      <c r="L6" s="7">
        <f ca="1">VLOOKUP($A6,'RES installed'!$A$2:$C$6,3,FALSE)*(AVERAGE('[1]Profiles, RES, Winter'!L$2:L$4)*(RANDBETWEEN(95,105)/100))</f>
        <v>0.59573985509091953</v>
      </c>
      <c r="M6" s="7">
        <f ca="1">VLOOKUP($A6,'RES installed'!$A$2:$C$6,3,FALSE)*(AVERAGE('[1]Profiles, RES, Winter'!M$2:M$4)*(RANDBETWEEN(95,105)/100))</f>
        <v>0.65764589889554681</v>
      </c>
      <c r="N6" s="7">
        <f ca="1">VLOOKUP($A6,'RES installed'!$A$2:$C$6,3,FALSE)*(AVERAGE('[1]Profiles, RES, Winter'!N$2:N$4)*(RANDBETWEEN(95,105)/100))</f>
        <v>0.6629989747293048</v>
      </c>
      <c r="O6" s="7">
        <f ca="1">VLOOKUP($A6,'RES installed'!$A$2:$C$6,3,FALSE)*(AVERAGE('[1]Profiles, RES, Winter'!O$2:O$4)*(RANDBETWEEN(95,105)/100))</f>
        <v>0.57145996091555862</v>
      </c>
      <c r="P6" s="7">
        <f ca="1">VLOOKUP($A6,'RES installed'!$A$2:$C$6,3,FALSE)*(AVERAGE('[1]Profiles, RES, Winter'!P$2:P$4)*(RANDBETWEEN(95,105)/100))</f>
        <v>0.47501636742410852</v>
      </c>
      <c r="Q6" s="7">
        <f ca="1">VLOOKUP($A6,'RES installed'!$A$2:$C$6,3,FALSE)*(AVERAGE('[1]Profiles, RES, Winter'!Q$2:Q$4)*(RANDBETWEEN(95,105)/100))</f>
        <v>0.24525024237684775</v>
      </c>
      <c r="R6" s="7">
        <f ca="1">VLOOKUP($A6,'RES installed'!$A$2:$C$6,3,FALSE)*(AVERAGE('[1]Profiles, RES, Winter'!R$2:R$4)*(RANDBETWEEN(95,105)/100))</f>
        <v>5.6307354697373163E-2</v>
      </c>
      <c r="S6" s="7">
        <f ca="1">VLOOKUP($A6,'RES installed'!$A$2:$C$6,3,FALSE)*(AVERAGE('[1]Profiles, RES, Winter'!S$2:S$4)*(RANDBETWEEN(95,105)/100))</f>
        <v>3.5864907336887592E-4</v>
      </c>
      <c r="T6" s="7">
        <f ca="1">VLOOKUP($A6,'RES installed'!$A$2:$C$6,3,FALSE)*(AVERAGE('[1]Profiles, RES, Winter'!T$2:T$4)*(RANDBETWEEN(95,105)/100))</f>
        <v>6.1284899956082304E-5</v>
      </c>
      <c r="U6" s="7">
        <f ca="1">VLOOKUP($A6,'RES installed'!$A$2:$C$6,3,FALSE)*(AVERAGE('[1]Profiles, RES, Winter'!U$2:U$4)*(RANDBETWEEN(95,105)/100))</f>
        <v>1.5999131388863491E-5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9.5389344262295074E-6</v>
      </c>
      <c r="D7" s="7">
        <f ca="1">VLOOKUP($A7,'RES installed'!$A$2:$C$6,3,FALSE)*(AVERAGE('[1]Profiles, RES, Winter'!D$2:D$4)*(RANDBETWEEN(95,105)/100))</f>
        <v>5.2791746670323972E-6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8.2242303022929415E-3</v>
      </c>
      <c r="J7" s="7">
        <f ca="1">VLOOKUP($A7,'RES installed'!$A$2:$C$6,3,FALSE)*(AVERAGE('[1]Profiles, RES, Winter'!J$2:J$4)*(RANDBETWEEN(95,105)/100))</f>
        <v>0.18014685626115234</v>
      </c>
      <c r="K7" s="7">
        <f ca="1">VLOOKUP($A7,'RES installed'!$A$2:$C$6,3,FALSE)*(AVERAGE('[1]Profiles, RES, Winter'!K$2:K$4)*(RANDBETWEEN(95,105)/100))</f>
        <v>0.43199473358221924</v>
      </c>
      <c r="L7" s="7">
        <f ca="1">VLOOKUP($A7,'RES installed'!$A$2:$C$6,3,FALSE)*(AVERAGE('[1]Profiles, RES, Winter'!L$2:L$4)*(RANDBETWEEN(95,105)/100))</f>
        <v>0.57871871637403605</v>
      </c>
      <c r="M7" s="7">
        <f ca="1">VLOOKUP($A7,'RES installed'!$A$2:$C$6,3,FALSE)*(AVERAGE('[1]Profiles, RES, Winter'!M$2:M$4)*(RANDBETWEEN(95,105)/100))</f>
        <v>0.62602830760249173</v>
      </c>
      <c r="N7" s="7">
        <f ca="1">VLOOKUP($A7,'RES installed'!$A$2:$C$6,3,FALSE)*(AVERAGE('[1]Profiles, RES, Winter'!N$2:N$4)*(RANDBETWEEN(95,105)/100))</f>
        <v>0.62984902599283954</v>
      </c>
      <c r="O7" s="7">
        <f ca="1">VLOOKUP($A7,'RES installed'!$A$2:$C$6,3,FALSE)*(AVERAGE('[1]Profiles, RES, Winter'!O$2:O$4)*(RANDBETWEEN(95,105)/100))</f>
        <v>0.59454925226568223</v>
      </c>
      <c r="P7" s="7">
        <f ca="1">VLOOKUP($A7,'RES installed'!$A$2:$C$6,3,FALSE)*(AVERAGE('[1]Profiles, RES, Winter'!P$2:P$4)*(RANDBETWEEN(95,105)/100))</f>
        <v>0.44304411192440885</v>
      </c>
      <c r="Q7" s="7">
        <f ca="1">VLOOKUP($A7,'RES installed'!$A$2:$C$6,3,FALSE)*(AVERAGE('[1]Profiles, RES, Winter'!Q$2:Q$4)*(RANDBETWEEN(95,105)/100))</f>
        <v>0.24029569202580031</v>
      </c>
      <c r="R7" s="7">
        <f ca="1">VLOOKUP($A7,'RES installed'!$A$2:$C$6,3,FALSE)*(AVERAGE('[1]Profiles, RES, Winter'!R$2:R$4)*(RANDBETWEEN(95,105)/100))</f>
        <v>5.4120661311067408E-2</v>
      </c>
      <c r="S7" s="7">
        <f ca="1">VLOOKUP($A7,'RES installed'!$A$2:$C$6,3,FALSE)*(AVERAGE('[1]Profiles, RES, Winter'!S$2:S$4)*(RANDBETWEEN(95,105)/100))</f>
        <v>3.4106823643902904E-4</v>
      </c>
      <c r="T7" s="7">
        <f ca="1">VLOOKUP($A7,'RES installed'!$A$2:$C$6,3,FALSE)*(AVERAGE('[1]Profiles, RES, Winter'!T$2:T$4)*(RANDBETWEEN(95,105)/100))</f>
        <v>6.0672050956521478E-5</v>
      </c>
      <c r="U7" s="7">
        <f ca="1">VLOOKUP($A7,'RES installed'!$A$2:$C$6,3,FALSE)*(AVERAGE('[1]Profiles, RES, Winter'!U$2:U$4)*(RANDBETWEEN(95,105)/100))</f>
        <v>1.6483953552162382E-5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F10" sqref="F10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6.0551761702947582</v>
      </c>
      <c r="C2" s="4">
        <f>('[1]Pc, Summer, S1'!C2*Main!$B$5)+(VLOOKUP($A2,'FL Ratio'!$A$2:$B$9,2,FALSE)*'FL Characterization'!C$2)</f>
        <v>6.012800703687188</v>
      </c>
      <c r="D2" s="4">
        <f>('[1]Pc, Summer, S1'!D2*Main!$B$5)+(VLOOKUP($A2,'FL Ratio'!$A$2:$B$9,2,FALSE)*'FL Characterization'!D$2)</f>
        <v>5.7647658250088494</v>
      </c>
      <c r="E2" s="4">
        <f>('[1]Pc, Summer, S1'!E2*Main!$B$5)+(VLOOKUP($A2,'FL Ratio'!$A$2:$B$9,2,FALSE)*'FL Characterization'!E$2)</f>
        <v>5.6482984522568902</v>
      </c>
      <c r="F2" s="4">
        <f>('[1]Pc, Summer, S1'!F2*Main!$B$5)+(VLOOKUP($A2,'FL Ratio'!$A$2:$B$9,2,FALSE)*'FL Characterization'!F$2)</f>
        <v>5.5487155237065409</v>
      </c>
      <c r="G2" s="4">
        <f>('[1]Pc, Summer, S1'!G2*Main!$B$5)+(VLOOKUP($A2,'FL Ratio'!$A$2:$B$9,2,FALSE)*'FL Characterization'!G$2)</f>
        <v>5.5853333594439443</v>
      </c>
      <c r="H2" s="4">
        <f>('[1]Pc, Summer, S1'!H2*Main!$B$5)+(VLOOKUP($A2,'FL Ratio'!$A$2:$B$9,2,FALSE)*'FL Characterization'!H$2)</f>
        <v>5.5911517508535695</v>
      </c>
      <c r="I2" s="4">
        <f>('[1]Pc, Summer, S1'!I2*Main!$B$5)+(VLOOKUP($A2,'FL Ratio'!$A$2:$B$9,2,FALSE)*'FL Characterization'!I$2)</f>
        <v>6.5348741066705704</v>
      </c>
      <c r="J2" s="4">
        <f>('[1]Pc, Summer, S1'!J2*Main!$B$5)+(VLOOKUP($A2,'FL Ratio'!$A$2:$B$9,2,FALSE)*'FL Characterization'!J$2)</f>
        <v>7.0199723741290976</v>
      </c>
      <c r="K2" s="4">
        <f>('[1]Pc, Summer, S1'!K2*Main!$B$5)+(VLOOKUP($A2,'FL Ratio'!$A$2:$B$9,2,FALSE)*'FL Characterization'!K$2)</f>
        <v>6.9487228969498513</v>
      </c>
      <c r="L2" s="4">
        <f>('[1]Pc, Summer, S1'!L2*Main!$B$5)+(VLOOKUP($A2,'FL Ratio'!$A$2:$B$9,2,FALSE)*'FL Characterization'!L$2)</f>
        <v>6.8096297450486869</v>
      </c>
      <c r="M2" s="4">
        <f>('[1]Pc, Summer, S1'!M2*Main!$B$5)+(VLOOKUP($A2,'FL Ratio'!$A$2:$B$9,2,FALSE)*'FL Characterization'!M$2)</f>
        <v>6.9019920408307618</v>
      </c>
      <c r="N2" s="4">
        <f>('[1]Pc, Summer, S1'!N2*Main!$B$5)+(VLOOKUP($A2,'FL Ratio'!$A$2:$B$9,2,FALSE)*'FL Characterization'!N$2)</f>
        <v>7.1830479644977991</v>
      </c>
      <c r="O2" s="4">
        <f>('[1]Pc, Summer, S1'!O2*Main!$B$5)+(VLOOKUP($A2,'FL Ratio'!$A$2:$B$9,2,FALSE)*'FL Characterization'!O$2)</f>
        <v>7.1125527560163153</v>
      </c>
      <c r="P2" s="4">
        <f>('[1]Pc, Summer, S1'!P2*Main!$B$5)+(VLOOKUP($A2,'FL Ratio'!$A$2:$B$9,2,FALSE)*'FL Characterization'!P$2)</f>
        <v>6.5796686805994726</v>
      </c>
      <c r="Q2" s="4">
        <f>('[1]Pc, Summer, S1'!Q2*Main!$B$5)+(VLOOKUP($A2,'FL Ratio'!$A$2:$B$9,2,FALSE)*'FL Characterization'!Q$2)</f>
        <v>6.7749459101117022</v>
      </c>
      <c r="R2" s="4">
        <f>('[1]Pc, Summer, S1'!R2*Main!$B$5)+(VLOOKUP($A2,'FL Ratio'!$A$2:$B$9,2,FALSE)*'FL Characterization'!R$2)</f>
        <v>6.7875628696979131</v>
      </c>
      <c r="S2" s="4">
        <f>('[1]Pc, Summer, S1'!S2*Main!$B$5)+(VLOOKUP($A2,'FL Ratio'!$A$2:$B$9,2,FALSE)*'FL Characterization'!S$2)</f>
        <v>6.6511406204918124</v>
      </c>
      <c r="T2" s="4">
        <f>('[1]Pc, Summer, S1'!T2*Main!$B$5)+(VLOOKUP($A2,'FL Ratio'!$A$2:$B$9,2,FALSE)*'FL Characterization'!T$2)</f>
        <v>6.2549729125106053</v>
      </c>
      <c r="U2" s="4">
        <f>('[1]Pc, Summer, S1'!U2*Main!$B$5)+(VLOOKUP($A2,'FL Ratio'!$A$2:$B$9,2,FALSE)*'FL Characterization'!U$2)</f>
        <v>6.1473173069587634</v>
      </c>
      <c r="V2" s="4">
        <f>('[1]Pc, Summer, S1'!V2*Main!$B$5)+(VLOOKUP($A2,'FL Ratio'!$A$2:$B$9,2,FALSE)*'FL Characterization'!V$2)</f>
        <v>6.1637795003971014</v>
      </c>
      <c r="W2" s="4">
        <f>('[1]Pc, Summer, S1'!W2*Main!$B$5)+(VLOOKUP($A2,'FL Ratio'!$A$2:$B$9,2,FALSE)*'FL Characterization'!W$2)</f>
        <v>6.055927459065388</v>
      </c>
      <c r="X2" s="4">
        <f>('[1]Pc, Summer, S1'!X2*Main!$B$5)+(VLOOKUP($A2,'FL Ratio'!$A$2:$B$9,2,FALSE)*'FL Characterization'!X$2)</f>
        <v>5.8305680854700395</v>
      </c>
      <c r="Y2" s="4">
        <f>('[1]Pc, Summer, S1'!Y2*Main!$B$5)+(VLOOKUP($A2,'FL Ratio'!$A$2:$B$9,2,FALSE)*'FL Characterization'!Y$2)</f>
        <v>5.708149812166762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4.4990652347271505</v>
      </c>
      <c r="C3" s="4">
        <f>('[1]Pc, Summer, S1'!C3*Main!$B$5)+(VLOOKUP($A3,'FL Ratio'!$A$2:$B$9,2,FALSE)*'FL Characterization'!C$2)</f>
        <v>4.2717341478251054</v>
      </c>
      <c r="D3" s="4">
        <f>('[1]Pc, Summer, S1'!D3*Main!$B$5)+(VLOOKUP($A3,'FL Ratio'!$A$2:$B$9,2,FALSE)*'FL Characterization'!D$2)</f>
        <v>4.0804466974281226</v>
      </c>
      <c r="E3" s="4">
        <f>('[1]Pc, Summer, S1'!E3*Main!$B$5)+(VLOOKUP($A3,'FL Ratio'!$A$2:$B$9,2,FALSE)*'FL Characterization'!E$2)</f>
        <v>3.7315743006458373</v>
      </c>
      <c r="F3" s="4">
        <f>('[1]Pc, Summer, S1'!F3*Main!$B$5)+(VLOOKUP($A3,'FL Ratio'!$A$2:$B$9,2,FALSE)*'FL Characterization'!F$2)</f>
        <v>3.5512347625701417</v>
      </c>
      <c r="G3" s="4">
        <f>('[1]Pc, Summer, S1'!G3*Main!$B$5)+(VLOOKUP($A3,'FL Ratio'!$A$2:$B$9,2,FALSE)*'FL Characterization'!G$2)</f>
        <v>3.686253845193642</v>
      </c>
      <c r="H3" s="4">
        <f>('[1]Pc, Summer, S1'!H3*Main!$B$5)+(VLOOKUP($A3,'FL Ratio'!$A$2:$B$9,2,FALSE)*'FL Characterization'!H$2)</f>
        <v>3.9545619766518381</v>
      </c>
      <c r="I3" s="4">
        <f>('[1]Pc, Summer, S1'!I3*Main!$B$5)+(VLOOKUP($A3,'FL Ratio'!$A$2:$B$9,2,FALSE)*'FL Characterization'!I$2)</f>
        <v>5.0279330184663698</v>
      </c>
      <c r="J3" s="4">
        <f>('[1]Pc, Summer, S1'!J3*Main!$B$5)+(VLOOKUP($A3,'FL Ratio'!$A$2:$B$9,2,FALSE)*'FL Characterization'!J$2)</f>
        <v>5.4786595336459989</v>
      </c>
      <c r="K3" s="4">
        <f>('[1]Pc, Summer, S1'!K3*Main!$B$5)+(VLOOKUP($A3,'FL Ratio'!$A$2:$B$9,2,FALSE)*'FL Characterization'!K$2)</f>
        <v>5.8560006041718342</v>
      </c>
      <c r="L3" s="4">
        <f>('[1]Pc, Summer, S1'!L3*Main!$B$5)+(VLOOKUP($A3,'FL Ratio'!$A$2:$B$9,2,FALSE)*'FL Characterization'!L$2)</f>
        <v>5.323812921250898</v>
      </c>
      <c r="M3" s="4">
        <f>('[1]Pc, Summer, S1'!M3*Main!$B$5)+(VLOOKUP($A3,'FL Ratio'!$A$2:$B$9,2,FALSE)*'FL Characterization'!M$2)</f>
        <v>5.5969760712101664</v>
      </c>
      <c r="N3" s="4">
        <f>('[1]Pc, Summer, S1'!N3*Main!$B$5)+(VLOOKUP($A3,'FL Ratio'!$A$2:$B$9,2,FALSE)*'FL Characterization'!N$2)</f>
        <v>5.6271482535534867</v>
      </c>
      <c r="O3" s="4">
        <f>('[1]Pc, Summer, S1'!O3*Main!$B$5)+(VLOOKUP($A3,'FL Ratio'!$A$2:$B$9,2,FALSE)*'FL Characterization'!O$2)</f>
        <v>5.5439767976630154</v>
      </c>
      <c r="P3" s="4">
        <f>('[1]Pc, Summer, S1'!P3*Main!$B$5)+(VLOOKUP($A3,'FL Ratio'!$A$2:$B$9,2,FALSE)*'FL Characterization'!P$2)</f>
        <v>4.7898427471716314</v>
      </c>
      <c r="Q3" s="4">
        <f>('[1]Pc, Summer, S1'!Q3*Main!$B$5)+(VLOOKUP($A3,'FL Ratio'!$A$2:$B$9,2,FALSE)*'FL Characterization'!Q$2)</f>
        <v>4.9850672121029502</v>
      </c>
      <c r="R3" s="4">
        <f>('[1]Pc, Summer, S1'!R3*Main!$B$5)+(VLOOKUP($A3,'FL Ratio'!$A$2:$B$9,2,FALSE)*'FL Characterization'!R$2)</f>
        <v>5.217498570533821</v>
      </c>
      <c r="S3" s="4">
        <f>('[1]Pc, Summer, S1'!S3*Main!$B$5)+(VLOOKUP($A3,'FL Ratio'!$A$2:$B$9,2,FALSE)*'FL Characterization'!S$2)</f>
        <v>5.2676726885772078</v>
      </c>
      <c r="T3" s="4">
        <f>('[1]Pc, Summer, S1'!T3*Main!$B$5)+(VLOOKUP($A3,'FL Ratio'!$A$2:$B$9,2,FALSE)*'FL Characterization'!T$2)</f>
        <v>5.4280668160519996</v>
      </c>
      <c r="U3" s="4">
        <f>('[1]Pc, Summer, S1'!U3*Main!$B$5)+(VLOOKUP($A3,'FL Ratio'!$A$2:$B$9,2,FALSE)*'FL Characterization'!U$2)</f>
        <v>5.6896120145707547</v>
      </c>
      <c r="V3" s="4">
        <f>('[1]Pc, Summer, S1'!V3*Main!$B$5)+(VLOOKUP($A3,'FL Ratio'!$A$2:$B$9,2,FALSE)*'FL Characterization'!V$2)</f>
        <v>5.9777687773500707</v>
      </c>
      <c r="W3" s="4">
        <f>('[1]Pc, Summer, S1'!W3*Main!$B$5)+(VLOOKUP($A3,'FL Ratio'!$A$2:$B$9,2,FALSE)*'FL Characterization'!W$2)</f>
        <v>5.4616173715946141</v>
      </c>
      <c r="X3" s="4">
        <f>('[1]Pc, Summer, S1'!X3*Main!$B$5)+(VLOOKUP($A3,'FL Ratio'!$A$2:$B$9,2,FALSE)*'FL Characterization'!X$2)</f>
        <v>4.8911103431350185</v>
      </c>
      <c r="Y3" s="4">
        <f>('[1]Pc, Summer, S1'!Y3*Main!$B$5)+(VLOOKUP($A3,'FL Ratio'!$A$2:$B$9,2,FALSE)*'FL Characterization'!Y$2)</f>
        <v>4.5877433585081535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2.9918197650713103</v>
      </c>
      <c r="C4" s="4">
        <f>('[1]Pc, Summer, S1'!C4*Main!$B$5)+(VLOOKUP($A4,'FL Ratio'!$A$2:$B$9,2,FALSE)*'FL Characterization'!C$2)</f>
        <v>2.8357997330314775</v>
      </c>
      <c r="D4" s="4">
        <f>('[1]Pc, Summer, S1'!D4*Main!$B$5)+(VLOOKUP($A4,'FL Ratio'!$A$2:$B$9,2,FALSE)*'FL Characterization'!D$2)</f>
        <v>2.6060751737411496</v>
      </c>
      <c r="E4" s="4">
        <f>('[1]Pc, Summer, S1'!E4*Main!$B$5)+(VLOOKUP($A4,'FL Ratio'!$A$2:$B$9,2,FALSE)*'FL Characterization'!E$2)</f>
        <v>2.6896623927305616</v>
      </c>
      <c r="F4" s="4">
        <f>('[1]Pc, Summer, S1'!F4*Main!$B$5)+(VLOOKUP($A4,'FL Ratio'!$A$2:$B$9,2,FALSE)*'FL Characterization'!F$2)</f>
        <v>2.6037122540281952</v>
      </c>
      <c r="G4" s="4">
        <f>('[1]Pc, Summer, S1'!G4*Main!$B$5)+(VLOOKUP($A4,'FL Ratio'!$A$2:$B$9,2,FALSE)*'FL Characterization'!G$2)</f>
        <v>2.6246739883247168</v>
      </c>
      <c r="H4" s="4">
        <f>('[1]Pc, Summer, S1'!H4*Main!$B$5)+(VLOOKUP($A4,'FL Ratio'!$A$2:$B$9,2,FALSE)*'FL Characterization'!H$2)</f>
        <v>3.6905902962347996</v>
      </c>
      <c r="I4" s="4">
        <f>('[1]Pc, Summer, S1'!I4*Main!$B$5)+(VLOOKUP($A4,'FL Ratio'!$A$2:$B$9,2,FALSE)*'FL Characterization'!I$2)</f>
        <v>4.5115435180085335</v>
      </c>
      <c r="J4" s="4">
        <f>('[1]Pc, Summer, S1'!J4*Main!$B$5)+(VLOOKUP($A4,'FL Ratio'!$A$2:$B$9,2,FALSE)*'FL Characterization'!J$2)</f>
        <v>4.7230925833462045</v>
      </c>
      <c r="K4" s="4">
        <f>('[1]Pc, Summer, S1'!K4*Main!$B$5)+(VLOOKUP($A4,'FL Ratio'!$A$2:$B$9,2,FALSE)*'FL Characterization'!K$2)</f>
        <v>4.444532735563179</v>
      </c>
      <c r="L4" s="4">
        <f>('[1]Pc, Summer, S1'!L4*Main!$B$5)+(VLOOKUP($A4,'FL Ratio'!$A$2:$B$9,2,FALSE)*'FL Characterization'!L$2)</f>
        <v>4.3328577334111733</v>
      </c>
      <c r="M4" s="4">
        <f>('[1]Pc, Summer, S1'!M4*Main!$B$5)+(VLOOKUP($A4,'FL Ratio'!$A$2:$B$9,2,FALSE)*'FL Characterization'!M$2)</f>
        <v>4.6625193047306013</v>
      </c>
      <c r="N4" s="4">
        <f>('[1]Pc, Summer, S1'!N4*Main!$B$5)+(VLOOKUP($A4,'FL Ratio'!$A$2:$B$9,2,FALSE)*'FL Characterization'!N$2)</f>
        <v>4.8928733063419116</v>
      </c>
      <c r="O4" s="4">
        <f>('[1]Pc, Summer, S1'!O4*Main!$B$5)+(VLOOKUP($A4,'FL Ratio'!$A$2:$B$9,2,FALSE)*'FL Characterization'!O$2)</f>
        <v>4.5882906649183388</v>
      </c>
      <c r="P4" s="4">
        <f>('[1]Pc, Summer, S1'!P4*Main!$B$5)+(VLOOKUP($A4,'FL Ratio'!$A$2:$B$9,2,FALSE)*'FL Characterization'!P$2)</f>
        <v>4.1986014177397477</v>
      </c>
      <c r="Q4" s="4">
        <f>('[1]Pc, Summer, S1'!Q4*Main!$B$5)+(VLOOKUP($A4,'FL Ratio'!$A$2:$B$9,2,FALSE)*'FL Characterization'!Q$2)</f>
        <v>3.985306552698852</v>
      </c>
      <c r="R4" s="4">
        <f>('[1]Pc, Summer, S1'!R4*Main!$B$5)+(VLOOKUP($A4,'FL Ratio'!$A$2:$B$9,2,FALSE)*'FL Characterization'!R$2)</f>
        <v>4.0289213022214909</v>
      </c>
      <c r="S4" s="4">
        <f>('[1]Pc, Summer, S1'!S4*Main!$B$5)+(VLOOKUP($A4,'FL Ratio'!$A$2:$B$9,2,FALSE)*'FL Characterization'!S$2)</f>
        <v>3.9501603456820344</v>
      </c>
      <c r="T4" s="4">
        <f>('[1]Pc, Summer, S1'!T4*Main!$B$5)+(VLOOKUP($A4,'FL Ratio'!$A$2:$B$9,2,FALSE)*'FL Characterization'!T$2)</f>
        <v>3.8161426730327705</v>
      </c>
      <c r="U4" s="4">
        <f>('[1]Pc, Summer, S1'!U4*Main!$B$5)+(VLOOKUP($A4,'FL Ratio'!$A$2:$B$9,2,FALSE)*'FL Characterization'!U$2)</f>
        <v>4.1339026517950579</v>
      </c>
      <c r="V4" s="4">
        <f>('[1]Pc, Summer, S1'!V4*Main!$B$5)+(VLOOKUP($A4,'FL Ratio'!$A$2:$B$9,2,FALSE)*'FL Characterization'!V$2)</f>
        <v>4.3516543779550592</v>
      </c>
      <c r="W4" s="4">
        <f>('[1]Pc, Summer, S1'!W4*Main!$B$5)+(VLOOKUP($A4,'FL Ratio'!$A$2:$B$9,2,FALSE)*'FL Characterization'!W$2)</f>
        <v>4.0389804259527553</v>
      </c>
      <c r="X4" s="4">
        <f>('[1]Pc, Summer, S1'!X4*Main!$B$5)+(VLOOKUP($A4,'FL Ratio'!$A$2:$B$9,2,FALSE)*'FL Characterization'!X$2)</f>
        <v>3.6982028912553213</v>
      </c>
      <c r="Y4" s="4">
        <f>('[1]Pc, Summer, S1'!Y4*Main!$B$5)+(VLOOKUP($A4,'FL Ratio'!$A$2:$B$9,2,FALSE)*'FL Characterization'!Y$2)</f>
        <v>3.1544703163927448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1.3712382347355838</v>
      </c>
      <c r="C5" s="4">
        <f>('[1]Pc, Summer, S1'!C5*Main!$B$5)+(VLOOKUP($A5,'FL Ratio'!$A$2:$B$9,2,FALSE)*'FL Characterization'!C$2)</f>
        <v>1.1223605788912943</v>
      </c>
      <c r="D5" s="4">
        <f>('[1]Pc, Summer, S1'!D5*Main!$B$5)+(VLOOKUP($A5,'FL Ratio'!$A$2:$B$9,2,FALSE)*'FL Characterization'!D$2)</f>
        <v>0.90378679206148926</v>
      </c>
      <c r="E5" s="4">
        <f>('[1]Pc, Summer, S1'!E5*Main!$B$5)+(VLOOKUP($A5,'FL Ratio'!$A$2:$B$9,2,FALSE)*'FL Characterization'!E$2)</f>
        <v>0.88621817723875917</v>
      </c>
      <c r="F5" s="4">
        <f>('[1]Pc, Summer, S1'!F5*Main!$B$5)+(VLOOKUP($A5,'FL Ratio'!$A$2:$B$9,2,FALSE)*'FL Characterization'!F$2)</f>
        <v>0.79790694900052028</v>
      </c>
      <c r="G5" s="4">
        <f>('[1]Pc, Summer, S1'!G5*Main!$B$5)+(VLOOKUP($A5,'FL Ratio'!$A$2:$B$9,2,FALSE)*'FL Characterization'!G$2)</f>
        <v>0.74393624015881588</v>
      </c>
      <c r="H5" s="4">
        <f>('[1]Pc, Summer, S1'!H5*Main!$B$5)+(VLOOKUP($A5,'FL Ratio'!$A$2:$B$9,2,FALSE)*'FL Characterization'!H$2)</f>
        <v>1.5526957539591568</v>
      </c>
      <c r="I5" s="4">
        <f>('[1]Pc, Summer, S1'!I5*Main!$B$5)+(VLOOKUP($A5,'FL Ratio'!$A$2:$B$9,2,FALSE)*'FL Characterization'!I$2)</f>
        <v>2.5701163138646828</v>
      </c>
      <c r="J5" s="4">
        <f>('[1]Pc, Summer, S1'!J5*Main!$B$5)+(VLOOKUP($A5,'FL Ratio'!$A$2:$B$9,2,FALSE)*'FL Characterization'!J$2)</f>
        <v>3.1107003891072771</v>
      </c>
      <c r="K5" s="4">
        <f>('[1]Pc, Summer, S1'!K5*Main!$B$5)+(VLOOKUP($A5,'FL Ratio'!$A$2:$B$9,2,FALSE)*'FL Characterization'!K$2)</f>
        <v>3.1949159803211935</v>
      </c>
      <c r="L5" s="4">
        <f>('[1]Pc, Summer, S1'!L5*Main!$B$5)+(VLOOKUP($A5,'FL Ratio'!$A$2:$B$9,2,FALSE)*'FL Characterization'!L$2)</f>
        <v>3.1240573189248275</v>
      </c>
      <c r="M5" s="4">
        <f>('[1]Pc, Summer, S1'!M5*Main!$B$5)+(VLOOKUP($A5,'FL Ratio'!$A$2:$B$9,2,FALSE)*'FL Characterization'!M$2)</f>
        <v>2.8075569796161362</v>
      </c>
      <c r="N5" s="4">
        <f>('[1]Pc, Summer, S1'!N5*Main!$B$5)+(VLOOKUP($A5,'FL Ratio'!$A$2:$B$9,2,FALSE)*'FL Characterization'!N$2)</f>
        <v>3.1922190297595723</v>
      </c>
      <c r="O5" s="4">
        <f>('[1]Pc, Summer, S1'!O5*Main!$B$5)+(VLOOKUP($A5,'FL Ratio'!$A$2:$B$9,2,FALSE)*'FL Characterization'!O$2)</f>
        <v>3.0427433736074749</v>
      </c>
      <c r="P5" s="4">
        <f>('[1]Pc, Summer, S1'!P5*Main!$B$5)+(VLOOKUP($A5,'FL Ratio'!$A$2:$B$9,2,FALSE)*'FL Characterization'!P$2)</f>
        <v>2.7838194897307309</v>
      </c>
      <c r="Q5" s="4">
        <f>('[1]Pc, Summer, S1'!Q5*Main!$B$5)+(VLOOKUP($A5,'FL Ratio'!$A$2:$B$9,2,FALSE)*'FL Characterization'!Q$2)</f>
        <v>2.5766807676900734</v>
      </c>
      <c r="R5" s="4">
        <f>('[1]Pc, Summer, S1'!R5*Main!$B$5)+(VLOOKUP($A5,'FL Ratio'!$A$2:$B$9,2,FALSE)*'FL Characterization'!R$2)</f>
        <v>2.3140979264918782</v>
      </c>
      <c r="S5" s="4">
        <f>('[1]Pc, Summer, S1'!S5*Main!$B$5)+(VLOOKUP($A5,'FL Ratio'!$A$2:$B$9,2,FALSE)*'FL Characterization'!S$2)</f>
        <v>2.1011168486154088</v>
      </c>
      <c r="T5" s="4">
        <f>('[1]Pc, Summer, S1'!T5*Main!$B$5)+(VLOOKUP($A5,'FL Ratio'!$A$2:$B$9,2,FALSE)*'FL Characterization'!T$2)</f>
        <v>2.6185888486119855</v>
      </c>
      <c r="U5" s="4">
        <f>('[1]Pc, Summer, S1'!U5*Main!$B$5)+(VLOOKUP($A5,'FL Ratio'!$A$2:$B$9,2,FALSE)*'FL Characterization'!U$2)</f>
        <v>3.0488631117338874</v>
      </c>
      <c r="V5" s="4">
        <f>('[1]Pc, Summer, S1'!V5*Main!$B$5)+(VLOOKUP($A5,'FL Ratio'!$A$2:$B$9,2,FALSE)*'FL Characterization'!V$2)</f>
        <v>3.5114301315370549</v>
      </c>
      <c r="W5" s="4">
        <f>('[1]Pc, Summer, S1'!W5*Main!$B$5)+(VLOOKUP($A5,'FL Ratio'!$A$2:$B$9,2,FALSE)*'FL Characterization'!W$2)</f>
        <v>3.3267935841263174</v>
      </c>
      <c r="X5" s="4">
        <f>('[1]Pc, Summer, S1'!X5*Main!$B$5)+(VLOOKUP($A5,'FL Ratio'!$A$2:$B$9,2,FALSE)*'FL Characterization'!X$2)</f>
        <v>2.6097309473900108</v>
      </c>
      <c r="Y5" s="4">
        <f>('[1]Pc, Summer, S1'!Y5*Main!$B$5)+(VLOOKUP($A5,'FL Ratio'!$A$2:$B$9,2,FALSE)*'FL Characterization'!Y$2)</f>
        <v>1.9398482456193678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2.5616531697939604</v>
      </c>
      <c r="C6" s="4">
        <f>('[1]Pc, Summer, S1'!C6*Main!$B$5)+(VLOOKUP($A6,'FL Ratio'!$A$2:$B$9,2,FALSE)*'FL Characterization'!C$2)</f>
        <v>2.3276110451926879</v>
      </c>
      <c r="D6" s="4">
        <f>('[1]Pc, Summer, S1'!D6*Main!$B$5)+(VLOOKUP($A6,'FL Ratio'!$A$2:$B$9,2,FALSE)*'FL Characterization'!D$2)</f>
        <v>2.1488302217638844</v>
      </c>
      <c r="E6" s="4">
        <f>('[1]Pc, Summer, S1'!E6*Main!$B$5)+(VLOOKUP($A6,'FL Ratio'!$A$2:$B$9,2,FALSE)*'FL Characterization'!E$2)</f>
        <v>2.0917663465082406</v>
      </c>
      <c r="F6" s="4">
        <f>('[1]Pc, Summer, S1'!F6*Main!$B$5)+(VLOOKUP($A6,'FL Ratio'!$A$2:$B$9,2,FALSE)*'FL Characterization'!F$2)</f>
        <v>2.1510661732799492</v>
      </c>
      <c r="G6" s="4">
        <f>('[1]Pc, Summer, S1'!G6*Main!$B$5)+(VLOOKUP($A6,'FL Ratio'!$A$2:$B$9,2,FALSE)*'FL Characterization'!G$2)</f>
        <v>2.1373845994527252</v>
      </c>
      <c r="H6" s="4">
        <f>('[1]Pc, Summer, S1'!H6*Main!$B$5)+(VLOOKUP($A6,'FL Ratio'!$A$2:$B$9,2,FALSE)*'FL Characterization'!H$2)</f>
        <v>2.3803100052418236</v>
      </c>
      <c r="I6" s="4">
        <f>('[1]Pc, Summer, S1'!I6*Main!$B$5)+(VLOOKUP($A6,'FL Ratio'!$A$2:$B$9,2,FALSE)*'FL Characterization'!I$2)</f>
        <v>2.6282676269644001</v>
      </c>
      <c r="J6" s="4">
        <f>('[1]Pc, Summer, S1'!J6*Main!$B$5)+(VLOOKUP($A6,'FL Ratio'!$A$2:$B$9,2,FALSE)*'FL Characterization'!J$2)</f>
        <v>2.8987854929904748</v>
      </c>
      <c r="K6" s="4">
        <f>('[1]Pc, Summer, S1'!K6*Main!$B$5)+(VLOOKUP($A6,'FL Ratio'!$A$2:$B$9,2,FALSE)*'FL Characterization'!K$2)</f>
        <v>2.9951572887346223</v>
      </c>
      <c r="L6" s="4">
        <f>('[1]Pc, Summer, S1'!L6*Main!$B$5)+(VLOOKUP($A6,'FL Ratio'!$A$2:$B$9,2,FALSE)*'FL Characterization'!L$2)</f>
        <v>3.1930747903597307</v>
      </c>
      <c r="M6" s="4">
        <f>('[1]Pc, Summer, S1'!M6*Main!$B$5)+(VLOOKUP($A6,'FL Ratio'!$A$2:$B$9,2,FALSE)*'FL Characterization'!M$2)</f>
        <v>3.3813794506043875</v>
      </c>
      <c r="N6" s="4">
        <f>('[1]Pc, Summer, S1'!N6*Main!$B$5)+(VLOOKUP($A6,'FL Ratio'!$A$2:$B$9,2,FALSE)*'FL Characterization'!N$2)</f>
        <v>3.4835213840329864</v>
      </c>
      <c r="O6" s="4">
        <f>('[1]Pc, Summer, S1'!O6*Main!$B$5)+(VLOOKUP($A6,'FL Ratio'!$A$2:$B$9,2,FALSE)*'FL Characterization'!O$2)</f>
        <v>3.3518582888047779</v>
      </c>
      <c r="P6" s="4">
        <f>('[1]Pc, Summer, S1'!P6*Main!$B$5)+(VLOOKUP($A6,'FL Ratio'!$A$2:$B$9,2,FALSE)*'FL Characterization'!P$2)</f>
        <v>3.237171492966326</v>
      </c>
      <c r="Q6" s="4">
        <f>('[1]Pc, Summer, S1'!Q6*Main!$B$5)+(VLOOKUP($A6,'FL Ratio'!$A$2:$B$9,2,FALSE)*'FL Characterization'!Q$2)</f>
        <v>3.1955556211822014</v>
      </c>
      <c r="R6" s="4">
        <f>('[1]Pc, Summer, S1'!R6*Main!$B$5)+(VLOOKUP($A6,'FL Ratio'!$A$2:$B$9,2,FALSE)*'FL Characterization'!R$2)</f>
        <v>3.1746083557481901</v>
      </c>
      <c r="S6" s="4">
        <f>('[1]Pc, Summer, S1'!S6*Main!$B$5)+(VLOOKUP($A6,'FL Ratio'!$A$2:$B$9,2,FALSE)*'FL Characterization'!S$2)</f>
        <v>3.1839121607102308</v>
      </c>
      <c r="T6" s="4">
        <f>('[1]Pc, Summer, S1'!T6*Main!$B$5)+(VLOOKUP($A6,'FL Ratio'!$A$2:$B$9,2,FALSE)*'FL Characterization'!T$2)</f>
        <v>3.2027813063219437</v>
      </c>
      <c r="U6" s="4">
        <f>('[1]Pc, Summer, S1'!U6*Main!$B$5)+(VLOOKUP($A6,'FL Ratio'!$A$2:$B$9,2,FALSE)*'FL Characterization'!U$2)</f>
        <v>3.2396907142778408</v>
      </c>
      <c r="V6" s="4">
        <f>('[1]Pc, Summer, S1'!V6*Main!$B$5)+(VLOOKUP($A6,'FL Ratio'!$A$2:$B$9,2,FALSE)*'FL Characterization'!V$2)</f>
        <v>3.5732531145765152</v>
      </c>
      <c r="W6" s="4">
        <f>('[1]Pc, Summer, S1'!W6*Main!$B$5)+(VLOOKUP($A6,'FL Ratio'!$A$2:$B$9,2,FALSE)*'FL Characterization'!W$2)</f>
        <v>3.3917920654920426</v>
      </c>
      <c r="X6" s="4">
        <f>('[1]Pc, Summer, S1'!X6*Main!$B$5)+(VLOOKUP($A6,'FL Ratio'!$A$2:$B$9,2,FALSE)*'FL Characterization'!X$2)</f>
        <v>3.3266989288669007</v>
      </c>
      <c r="Y6" s="4">
        <f>('[1]Pc, Summer, S1'!Y6*Main!$B$5)+(VLOOKUP($A6,'FL Ratio'!$A$2:$B$9,2,FALSE)*'FL Characterization'!Y$2)</f>
        <v>2.9713890300418275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2.6740715001563014</v>
      </c>
      <c r="C7" s="4">
        <f>('[1]Pc, Summer, S1'!C7*Main!$B$5)+(VLOOKUP($A7,'FL Ratio'!$A$2:$B$9,2,FALSE)*'FL Characterization'!C$2)</f>
        <v>2.5808549665480749</v>
      </c>
      <c r="D7" s="4">
        <f>('[1]Pc, Summer, S1'!D7*Main!$B$5)+(VLOOKUP($A7,'FL Ratio'!$A$2:$B$9,2,FALSE)*'FL Characterization'!D$2)</f>
        <v>2.392610821538371</v>
      </c>
      <c r="E7" s="4">
        <f>('[1]Pc, Summer, S1'!E7*Main!$B$5)+(VLOOKUP($A7,'FL Ratio'!$A$2:$B$9,2,FALSE)*'FL Characterization'!E$2)</f>
        <v>2.478025530001001</v>
      </c>
      <c r="F7" s="4">
        <f>('[1]Pc, Summer, S1'!F7*Main!$B$5)+(VLOOKUP($A7,'FL Ratio'!$A$2:$B$9,2,FALSE)*'FL Characterization'!F$2)</f>
        <v>2.5101238666201984</v>
      </c>
      <c r="G7" s="4">
        <f>('[1]Pc, Summer, S1'!G7*Main!$B$5)+(VLOOKUP($A7,'FL Ratio'!$A$2:$B$9,2,FALSE)*'FL Characterization'!G$2)</f>
        <v>2.494020868472012</v>
      </c>
      <c r="H7" s="4">
        <f>('[1]Pc, Summer, S1'!H7*Main!$B$5)+(VLOOKUP($A7,'FL Ratio'!$A$2:$B$9,2,FALSE)*'FL Characterization'!H$2)</f>
        <v>2.7319601168328447</v>
      </c>
      <c r="I7" s="4">
        <f>('[1]Pc, Summer, S1'!I7*Main!$B$5)+(VLOOKUP($A7,'FL Ratio'!$A$2:$B$9,2,FALSE)*'FL Characterization'!I$2)</f>
        <v>3.278439823871639</v>
      </c>
      <c r="J7" s="4">
        <f>('[1]Pc, Summer, S1'!J7*Main!$B$5)+(VLOOKUP($A7,'FL Ratio'!$A$2:$B$9,2,FALSE)*'FL Characterization'!J$2)</f>
        <v>3.4193843094737071</v>
      </c>
      <c r="K7" s="4">
        <f>('[1]Pc, Summer, S1'!K7*Main!$B$5)+(VLOOKUP($A7,'FL Ratio'!$A$2:$B$9,2,FALSE)*'FL Characterization'!K$2)</f>
        <v>3.4110146782894182</v>
      </c>
      <c r="L7" s="4">
        <f>('[1]Pc, Summer, S1'!L7*Main!$B$5)+(VLOOKUP($A7,'FL Ratio'!$A$2:$B$9,2,FALSE)*'FL Characterization'!L$2)</f>
        <v>3.4051940317170786</v>
      </c>
      <c r="M7" s="4">
        <f>('[1]Pc, Summer, S1'!M7*Main!$B$5)+(VLOOKUP($A7,'FL Ratio'!$A$2:$B$9,2,FALSE)*'FL Characterization'!M$2)</f>
        <v>3.5969479861985336</v>
      </c>
      <c r="N7" s="4">
        <f>('[1]Pc, Summer, S1'!N7*Main!$B$5)+(VLOOKUP($A7,'FL Ratio'!$A$2:$B$9,2,FALSE)*'FL Characterization'!N$2)</f>
        <v>3.5654421221569343</v>
      </c>
      <c r="O7" s="4">
        <f>('[1]Pc, Summer, S1'!O7*Main!$B$5)+(VLOOKUP($A7,'FL Ratio'!$A$2:$B$9,2,FALSE)*'FL Characterization'!O$2)</f>
        <v>3.4433584780433866</v>
      </c>
      <c r="P7" s="4">
        <f>('[1]Pc, Summer, S1'!P7*Main!$B$5)+(VLOOKUP($A7,'FL Ratio'!$A$2:$B$9,2,FALSE)*'FL Characterization'!P$2)</f>
        <v>3.2462024173470536</v>
      </c>
      <c r="Q7" s="4">
        <f>('[1]Pc, Summer, S1'!Q7*Main!$B$5)+(VLOOKUP($A7,'FL Ratio'!$A$2:$B$9,2,FALSE)*'FL Characterization'!Q$2)</f>
        <v>3.1342318148332868</v>
      </c>
      <c r="R7" s="4">
        <f>('[1]Pc, Summer, S1'!R7*Main!$B$5)+(VLOOKUP($A7,'FL Ratio'!$A$2:$B$9,2,FALSE)*'FL Characterization'!R$2)</f>
        <v>3.2560794007839604</v>
      </c>
      <c r="S7" s="4">
        <f>('[1]Pc, Summer, S1'!S7*Main!$B$5)+(VLOOKUP($A7,'FL Ratio'!$A$2:$B$9,2,FALSE)*'FL Characterization'!S$2)</f>
        <v>3.1987594451435535</v>
      </c>
      <c r="T7" s="4">
        <f>('[1]Pc, Summer, S1'!T7*Main!$B$5)+(VLOOKUP($A7,'FL Ratio'!$A$2:$B$9,2,FALSE)*'FL Characterization'!T$2)</f>
        <v>2.9847394587428173</v>
      </c>
      <c r="U7" s="4">
        <f>('[1]Pc, Summer, S1'!U7*Main!$B$5)+(VLOOKUP($A7,'FL Ratio'!$A$2:$B$9,2,FALSE)*'FL Characterization'!U$2)</f>
        <v>3.0034684175623543</v>
      </c>
      <c r="V7" s="4">
        <f>('[1]Pc, Summer, S1'!V7*Main!$B$5)+(VLOOKUP($A7,'FL Ratio'!$A$2:$B$9,2,FALSE)*'FL Characterization'!V$2)</f>
        <v>3.1467760497855051</v>
      </c>
      <c r="W7" s="4">
        <f>('[1]Pc, Summer, S1'!W7*Main!$B$5)+(VLOOKUP($A7,'FL Ratio'!$A$2:$B$9,2,FALSE)*'FL Characterization'!W$2)</f>
        <v>2.8610850378893695</v>
      </c>
      <c r="X7" s="4">
        <f>('[1]Pc, Summer, S1'!X7*Main!$B$5)+(VLOOKUP($A7,'FL Ratio'!$A$2:$B$9,2,FALSE)*'FL Characterization'!X$2)</f>
        <v>2.7433432181713289</v>
      </c>
      <c r="Y7" s="4">
        <f>('[1]Pc, Summer, S1'!Y7*Main!$B$5)+(VLOOKUP($A7,'FL Ratio'!$A$2:$B$9,2,FALSE)*'FL Characterization'!Y$2)</f>
        <v>2.7575624374540886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2.1920099333021348</v>
      </c>
      <c r="C8" s="4">
        <f>('[1]Pc, Summer, S1'!C8*Main!$B$5)+(VLOOKUP($A8,'FL Ratio'!$A$2:$B$9,2,FALSE)*'FL Characterization'!C$2)</f>
        <v>1.9935783496069348</v>
      </c>
      <c r="D8" s="4">
        <f>('[1]Pc, Summer, S1'!D8*Main!$B$5)+(VLOOKUP($A8,'FL Ratio'!$A$2:$B$9,2,FALSE)*'FL Characterization'!D$2)</f>
        <v>1.935954871673929</v>
      </c>
      <c r="E8" s="4">
        <f>('[1]Pc, Summer, S1'!E8*Main!$B$5)+(VLOOKUP($A8,'FL Ratio'!$A$2:$B$9,2,FALSE)*'FL Characterization'!E$2)</f>
        <v>1.9672129003810732</v>
      </c>
      <c r="F8" s="4">
        <f>('[1]Pc, Summer, S1'!F8*Main!$B$5)+(VLOOKUP($A8,'FL Ratio'!$A$2:$B$9,2,FALSE)*'FL Characterization'!F$2)</f>
        <v>1.8843694203840538</v>
      </c>
      <c r="G8" s="4">
        <f>('[1]Pc, Summer, S1'!G8*Main!$B$5)+(VLOOKUP($A8,'FL Ratio'!$A$2:$B$9,2,FALSE)*'FL Characterization'!G$2)</f>
        <v>2.0218395528288808</v>
      </c>
      <c r="H8" s="4">
        <f>('[1]Pc, Summer, S1'!H8*Main!$B$5)+(VLOOKUP($A8,'FL Ratio'!$A$2:$B$9,2,FALSE)*'FL Characterization'!H$2)</f>
        <v>2.60093622728703</v>
      </c>
      <c r="I8" s="4">
        <f>('[1]Pc, Summer, S1'!I8*Main!$B$5)+(VLOOKUP($A8,'FL Ratio'!$A$2:$B$9,2,FALSE)*'FL Characterization'!I$2)</f>
        <v>2.8277099435855906</v>
      </c>
      <c r="J8" s="4">
        <f>('[1]Pc, Summer, S1'!J8*Main!$B$5)+(VLOOKUP($A8,'FL Ratio'!$A$2:$B$9,2,FALSE)*'FL Characterization'!J$2)</f>
        <v>3.2537847435598364</v>
      </c>
      <c r="K8" s="4">
        <f>('[1]Pc, Summer, S1'!K8*Main!$B$5)+(VLOOKUP($A8,'FL Ratio'!$A$2:$B$9,2,FALSE)*'FL Characterization'!K$2)</f>
        <v>3.4378302732034123</v>
      </c>
      <c r="L8" s="4">
        <f>('[1]Pc, Summer, S1'!L8*Main!$B$5)+(VLOOKUP($A8,'FL Ratio'!$A$2:$B$9,2,FALSE)*'FL Characterization'!L$2)</f>
        <v>3.4110966883779099</v>
      </c>
      <c r="M8" s="4">
        <f>('[1]Pc, Summer, S1'!M8*Main!$B$5)+(VLOOKUP($A8,'FL Ratio'!$A$2:$B$9,2,FALSE)*'FL Characterization'!M$2)</f>
        <v>3.5588499664550852</v>
      </c>
      <c r="N8" s="4">
        <f>('[1]Pc, Summer, S1'!N8*Main!$B$5)+(VLOOKUP($A8,'FL Ratio'!$A$2:$B$9,2,FALSE)*'FL Characterization'!N$2)</f>
        <v>3.4762285005057363</v>
      </c>
      <c r="O8" s="4">
        <f>('[1]Pc, Summer, S1'!O8*Main!$B$5)+(VLOOKUP($A8,'FL Ratio'!$A$2:$B$9,2,FALSE)*'FL Characterization'!O$2)</f>
        <v>3.5814036414224262</v>
      </c>
      <c r="P8" s="4">
        <f>('[1]Pc, Summer, S1'!P8*Main!$B$5)+(VLOOKUP($A8,'FL Ratio'!$A$2:$B$9,2,FALSE)*'FL Characterization'!P$2)</f>
        <v>3.5280601261311633</v>
      </c>
      <c r="Q8" s="4">
        <f>('[1]Pc, Summer, S1'!Q8*Main!$B$5)+(VLOOKUP($A8,'FL Ratio'!$A$2:$B$9,2,FALSE)*'FL Characterization'!Q$2)</f>
        <v>3.2890900544569077</v>
      </c>
      <c r="R8" s="4">
        <f>('[1]Pc, Summer, S1'!R8*Main!$B$5)+(VLOOKUP($A8,'FL Ratio'!$A$2:$B$9,2,FALSE)*'FL Characterization'!R$2)</f>
        <v>3.3073823060322032</v>
      </c>
      <c r="S8" s="4">
        <f>('[1]Pc, Summer, S1'!S8*Main!$B$5)+(VLOOKUP($A8,'FL Ratio'!$A$2:$B$9,2,FALSE)*'FL Characterization'!S$2)</f>
        <v>3.2260276897970739</v>
      </c>
      <c r="T8" s="4">
        <f>('[1]Pc, Summer, S1'!T8*Main!$B$5)+(VLOOKUP($A8,'FL Ratio'!$A$2:$B$9,2,FALSE)*'FL Characterization'!T$2)</f>
        <v>3.1761946899506532</v>
      </c>
      <c r="U8" s="4">
        <f>('[1]Pc, Summer, S1'!U8*Main!$B$5)+(VLOOKUP($A8,'FL Ratio'!$A$2:$B$9,2,FALSE)*'FL Characterization'!U$2)</f>
        <v>3.1868279821644121</v>
      </c>
      <c r="V8" s="4">
        <f>('[1]Pc, Summer, S1'!V8*Main!$B$5)+(VLOOKUP($A8,'FL Ratio'!$A$2:$B$9,2,FALSE)*'FL Characterization'!V$2)</f>
        <v>3.2374854967253652</v>
      </c>
      <c r="W8" s="4">
        <f>('[1]Pc, Summer, S1'!W8*Main!$B$5)+(VLOOKUP($A8,'FL Ratio'!$A$2:$B$9,2,FALSE)*'FL Characterization'!W$2)</f>
        <v>2.720831255953676</v>
      </c>
      <c r="X8" s="4">
        <f>('[1]Pc, Summer, S1'!X8*Main!$B$5)+(VLOOKUP($A8,'FL Ratio'!$A$2:$B$9,2,FALSE)*'FL Characterization'!X$2)</f>
        <v>2.7042150300551664</v>
      </c>
      <c r="Y8" s="4">
        <f>('[1]Pc, Summer, S1'!Y8*Main!$B$5)+(VLOOKUP($A8,'FL Ratio'!$A$2:$B$9,2,FALSE)*'FL Characterization'!Y$2)</f>
        <v>2.3710515886044856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1.6863939782221129</v>
      </c>
      <c r="C9" s="4">
        <f>('[1]Pc, Summer, S1'!C9*Main!$B$5)+(VLOOKUP($A9,'FL Ratio'!$A$2:$B$9,2,FALSE)*'FL Characterization'!C$2)</f>
        <v>1.5937654074330696</v>
      </c>
      <c r="D9" s="4">
        <f>('[1]Pc, Summer, S1'!D9*Main!$B$5)+(VLOOKUP($A9,'FL Ratio'!$A$2:$B$9,2,FALSE)*'FL Characterization'!D$2)</f>
        <v>1.5278296517582464</v>
      </c>
      <c r="E9" s="4">
        <f>('[1]Pc, Summer, S1'!E9*Main!$B$5)+(VLOOKUP($A9,'FL Ratio'!$A$2:$B$9,2,FALSE)*'FL Characterization'!E$2)</f>
        <v>1.5072383008055199</v>
      </c>
      <c r="F9" s="4">
        <f>('[1]Pc, Summer, S1'!F9*Main!$B$5)+(VLOOKUP($A9,'FL Ratio'!$A$2:$B$9,2,FALSE)*'FL Characterization'!F$2)</f>
        <v>1.5306263016394939</v>
      </c>
      <c r="G9" s="4">
        <f>('[1]Pc, Summer, S1'!G9*Main!$B$5)+(VLOOKUP($A9,'FL Ratio'!$A$2:$B$9,2,FALSE)*'FL Characterization'!G$2)</f>
        <v>1.6289487480184768</v>
      </c>
      <c r="H9" s="4">
        <f>('[1]Pc, Summer, S1'!H9*Main!$B$5)+(VLOOKUP($A9,'FL Ratio'!$A$2:$B$9,2,FALSE)*'FL Characterization'!H$2)</f>
        <v>2.6595649216687489</v>
      </c>
      <c r="I9" s="4">
        <f>('[1]Pc, Summer, S1'!I9*Main!$B$5)+(VLOOKUP($A9,'FL Ratio'!$A$2:$B$9,2,FALSE)*'FL Characterization'!I$2)</f>
        <v>3.0965592841559886</v>
      </c>
      <c r="J9" s="4">
        <f>('[1]Pc, Summer, S1'!J9*Main!$B$5)+(VLOOKUP($A9,'FL Ratio'!$A$2:$B$9,2,FALSE)*'FL Characterization'!J$2)</f>
        <v>3.3254769488943317</v>
      </c>
      <c r="K9" s="4">
        <f>('[1]Pc, Summer, S1'!K9*Main!$B$5)+(VLOOKUP($A9,'FL Ratio'!$A$2:$B$9,2,FALSE)*'FL Characterization'!K$2)</f>
        <v>3.288275924416785</v>
      </c>
      <c r="L9" s="4">
        <f>('[1]Pc, Summer, S1'!L9*Main!$B$5)+(VLOOKUP($A9,'FL Ratio'!$A$2:$B$9,2,FALSE)*'FL Characterization'!L$2)</f>
        <v>3.421441808385338</v>
      </c>
      <c r="M9" s="4">
        <f>('[1]Pc, Summer, S1'!M9*Main!$B$5)+(VLOOKUP($A9,'FL Ratio'!$A$2:$B$9,2,FALSE)*'FL Characterization'!M$2)</f>
        <v>3.6333319740557348</v>
      </c>
      <c r="N9" s="4">
        <f>('[1]Pc, Summer, S1'!N9*Main!$B$5)+(VLOOKUP($A9,'FL Ratio'!$A$2:$B$9,2,FALSE)*'FL Characterization'!N$2)</f>
        <v>3.6180799481547599</v>
      </c>
      <c r="O9" s="4">
        <f>('[1]Pc, Summer, S1'!O9*Main!$B$5)+(VLOOKUP($A9,'FL Ratio'!$A$2:$B$9,2,FALSE)*'FL Characterization'!O$2)</f>
        <v>3.397600423177245</v>
      </c>
      <c r="P9" s="4">
        <f>('[1]Pc, Summer, S1'!P9*Main!$B$5)+(VLOOKUP($A9,'FL Ratio'!$A$2:$B$9,2,FALSE)*'FL Characterization'!P$2)</f>
        <v>2.9698901996926526</v>
      </c>
      <c r="Q9" s="4">
        <f>('[1]Pc, Summer, S1'!Q9*Main!$B$5)+(VLOOKUP($A9,'FL Ratio'!$A$2:$B$9,2,FALSE)*'FL Characterization'!Q$2)</f>
        <v>2.8380561522462653</v>
      </c>
      <c r="R9" s="4">
        <f>('[1]Pc, Summer, S1'!R9*Main!$B$5)+(VLOOKUP($A9,'FL Ratio'!$A$2:$B$9,2,FALSE)*'FL Characterization'!R$2)</f>
        <v>2.6709836580280877</v>
      </c>
      <c r="S9" s="4">
        <f>('[1]Pc, Summer, S1'!S9*Main!$B$5)+(VLOOKUP($A9,'FL Ratio'!$A$2:$B$9,2,FALSE)*'FL Characterization'!S$2)</f>
        <v>2.6435255459826013</v>
      </c>
      <c r="T9" s="4">
        <f>('[1]Pc, Summer, S1'!T9*Main!$B$5)+(VLOOKUP($A9,'FL Ratio'!$A$2:$B$9,2,FALSE)*'FL Characterization'!T$2)</f>
        <v>2.5776297597095525</v>
      </c>
      <c r="U9" s="4">
        <f>('[1]Pc, Summer, S1'!U9*Main!$B$5)+(VLOOKUP($A9,'FL Ratio'!$A$2:$B$9,2,FALSE)*'FL Characterization'!U$2)</f>
        <v>2.6442019198880051</v>
      </c>
      <c r="V9" s="4">
        <f>('[1]Pc, Summer, S1'!V9*Main!$B$5)+(VLOOKUP($A9,'FL Ratio'!$A$2:$B$9,2,FALSE)*'FL Characterization'!V$2)</f>
        <v>2.5651717151105569</v>
      </c>
      <c r="W9" s="4">
        <f>('[1]Pc, Summer, S1'!W9*Main!$B$5)+(VLOOKUP($A9,'FL Ratio'!$A$2:$B$9,2,FALSE)*'FL Characterization'!W$2)</f>
        <v>2.2435179876864288</v>
      </c>
      <c r="X9" s="4">
        <f>('[1]Pc, Summer, S1'!X9*Main!$B$5)+(VLOOKUP($A9,'FL Ratio'!$A$2:$B$9,2,FALSE)*'FL Characterization'!X$2)</f>
        <v>1.9552578581966469</v>
      </c>
      <c r="Y9" s="4">
        <f>('[1]Pc, Summer, S1'!Y9*Main!$B$5)+(VLOOKUP($A9,'FL Ratio'!$A$2:$B$9,2,FALSE)*'FL Characterization'!Y$2)</f>
        <v>1.7963189964937041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6.1118594108245148</v>
      </c>
      <c r="C2" s="4">
        <f>('[1]Pc, Summer, S2'!C2*Main!$B$5)+(VLOOKUP($A2,'FL Ratio'!$A$2:$B$9,2,FALSE)*'FL Characterization'!C$2)</f>
        <v>6.012800703687188</v>
      </c>
      <c r="D2" s="4">
        <f>('[1]Pc, Summer, S2'!D2*Main!$B$5)+(VLOOKUP($A2,'FL Ratio'!$A$2:$B$9,2,FALSE)*'FL Characterization'!D$2)</f>
        <v>5.6566296804723386</v>
      </c>
      <c r="E2" s="4">
        <f>('[1]Pc, Summer, S2'!E2*Main!$B$5)+(VLOOKUP($A2,'FL Ratio'!$A$2:$B$9,2,FALSE)*'FL Characterization'!E$2)</f>
        <v>5.6482984522568902</v>
      </c>
      <c r="F2" s="4">
        <f>('[1]Pc, Summer, S2'!F2*Main!$B$5)+(VLOOKUP($A2,'FL Ratio'!$A$2:$B$9,2,FALSE)*'FL Characterization'!F$2)</f>
        <v>5.4433008550844351</v>
      </c>
      <c r="G2" s="4">
        <f>('[1]Pc, Summer, S2'!G2*Main!$B$5)+(VLOOKUP($A2,'FL Ratio'!$A$2:$B$9,2,FALSE)*'FL Characterization'!G$2)</f>
        <v>5.5853333594439443</v>
      </c>
      <c r="H2" s="4">
        <f>('[1]Pc, Summer, S2'!H2*Main!$B$5)+(VLOOKUP($A2,'FL Ratio'!$A$2:$B$9,2,FALSE)*'FL Characterization'!H$2)</f>
        <v>5.697204265393113</v>
      </c>
      <c r="I2" s="4">
        <f>('[1]Pc, Summer, S2'!I2*Main!$B$5)+(VLOOKUP($A2,'FL Ratio'!$A$2:$B$9,2,FALSE)*'FL Characterization'!I$2)</f>
        <v>6.5348741066705704</v>
      </c>
      <c r="J2" s="4">
        <f>('[1]Pc, Summer, S2'!J2*Main!$B$5)+(VLOOKUP($A2,'FL Ratio'!$A$2:$B$9,2,FALSE)*'FL Characterization'!J$2)</f>
        <v>7.0897314559663558</v>
      </c>
      <c r="K2" s="4">
        <f>('[1]Pc, Summer, S2'!K2*Main!$B$5)+(VLOOKUP($A2,'FL Ratio'!$A$2:$B$9,2,FALSE)*'FL Characterization'!K$2)</f>
        <v>6.9487228969498513</v>
      </c>
      <c r="L2" s="4">
        <f>('[1]Pc, Summer, S2'!L2*Main!$B$5)+(VLOOKUP($A2,'FL Ratio'!$A$2:$B$9,2,FALSE)*'FL Characterization'!L$2)</f>
        <v>6.7419117701472331</v>
      </c>
      <c r="M2" s="4">
        <f>('[1]Pc, Summer, S2'!M2*Main!$B$5)+(VLOOKUP($A2,'FL Ratio'!$A$2:$B$9,2,FALSE)*'FL Characterization'!M$2)</f>
        <v>6.7648976916425143</v>
      </c>
      <c r="N2" s="4">
        <f>('[1]Pc, Summer, S2'!N2*Main!$B$5)+(VLOOKUP($A2,'FL Ratio'!$A$2:$B$9,2,FALSE)*'FL Characterization'!N$2)</f>
        <v>7.0408933710312009</v>
      </c>
      <c r="O2" s="4">
        <f>('[1]Pc, Summer, S2'!O2*Main!$B$5)+(VLOOKUP($A2,'FL Ratio'!$A$2:$B$9,2,FALSE)*'FL Characterization'!O$2)</f>
        <v>7.2520283966296697</v>
      </c>
      <c r="P2" s="4">
        <f>('[1]Pc, Summer, S2'!P2*Main!$B$5)+(VLOOKUP($A2,'FL Ratio'!$A$2:$B$9,2,FALSE)*'FL Characterization'!P$2)</f>
        <v>6.7083009406163621</v>
      </c>
      <c r="Q2" s="4">
        <f>('[1]Pc, Summer, S2'!Q2*Main!$B$5)+(VLOOKUP($A2,'FL Ratio'!$A$2:$B$9,2,FALSE)*'FL Characterization'!Q$2)</f>
        <v>6.8412393624642069</v>
      </c>
      <c r="R2" s="4">
        <f>('[1]Pc, Summer, S2'!R2*Main!$B$5)+(VLOOKUP($A2,'FL Ratio'!$A$2:$B$9,2,FALSE)*'FL Characterization'!R$2)</f>
        <v>6.854621737151346</v>
      </c>
      <c r="S2" s="4">
        <f>('[1]Pc, Summer, S2'!S2*Main!$B$5)+(VLOOKUP($A2,'FL Ratio'!$A$2:$B$9,2,FALSE)*'FL Characterization'!S$2)</f>
        <v>6.5214452839458597</v>
      </c>
      <c r="T2" s="4">
        <f>('[1]Pc, Summer, S2'!T2*Main!$B$5)+(VLOOKUP($A2,'FL Ratio'!$A$2:$B$9,2,FALSE)*'FL Characterization'!T$2)</f>
        <v>6.3781196976375192</v>
      </c>
      <c r="U2" s="4">
        <f>('[1]Pc, Summer, S2'!U2*Main!$B$5)+(VLOOKUP($A2,'FL Ratio'!$A$2:$B$9,2,FALSE)*'FL Characterization'!U$2)</f>
        <v>6.0865305910268148</v>
      </c>
      <c r="V2" s="4">
        <f>('[1]Pc, Summer, S2'!V2*Main!$B$5)+(VLOOKUP($A2,'FL Ratio'!$A$2:$B$9,2,FALSE)*'FL Characterization'!V$2)</f>
        <v>6.2243748625538178</v>
      </c>
      <c r="W2" s="4">
        <f>('[1]Pc, Summer, S2'!W2*Main!$B$5)+(VLOOKUP($A2,'FL Ratio'!$A$2:$B$9,2,FALSE)*'FL Characterization'!W$2)</f>
        <v>6.055927459065388</v>
      </c>
      <c r="X2" s="4">
        <f>('[1]Pc, Summer, S2'!X2*Main!$B$5)+(VLOOKUP($A2,'FL Ratio'!$A$2:$B$9,2,FALSE)*'FL Characterization'!X$2)</f>
        <v>5.94129813673747</v>
      </c>
      <c r="Y2" s="4">
        <f>('[1]Pc, Summer, S2'!Y2*Main!$B$5)+(VLOOKUP($A2,'FL Ratio'!$A$2:$B$9,2,FALSE)*'FL Characterization'!Y$2)</f>
        <v>5.8152228801742076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4.4990652347271505</v>
      </c>
      <c r="C3" s="4">
        <f>('[1]Pc, Summer, S2'!C3*Main!$B$5)+(VLOOKUP($A3,'FL Ratio'!$A$2:$B$9,2,FALSE)*'FL Characterization'!C$2)</f>
        <v>4.2717341478251054</v>
      </c>
      <c r="D3" s="4">
        <f>('[1]Pc, Summer, S2'!D3*Main!$B$5)+(VLOOKUP($A3,'FL Ratio'!$A$2:$B$9,2,FALSE)*'FL Characterization'!D$2)</f>
        <v>4.0426252187720353</v>
      </c>
      <c r="E3" s="4">
        <f>('[1]Pc, Summer, S2'!E3*Main!$B$5)+(VLOOKUP($A3,'FL Ratio'!$A$2:$B$9,2,FALSE)*'FL Characterization'!E$2)</f>
        <v>3.7660625914347512</v>
      </c>
      <c r="F3" s="4">
        <f>('[1]Pc, Summer, S2'!F3*Main!$B$5)+(VLOOKUP($A3,'FL Ratio'!$A$2:$B$9,2,FALSE)*'FL Characterization'!F$2)</f>
        <v>3.5512347625701417</v>
      </c>
      <c r="G3" s="4">
        <f>('[1]Pc, Summer, S2'!G3*Main!$B$5)+(VLOOKUP($A3,'FL Ratio'!$A$2:$B$9,2,FALSE)*'FL Characterization'!G$2)</f>
        <v>3.7560467176777168</v>
      </c>
      <c r="H3" s="4">
        <f>('[1]Pc, Summer, S2'!H3*Main!$B$5)+(VLOOKUP($A3,'FL Ratio'!$A$2:$B$9,2,FALSE)*'FL Characterization'!H$2)</f>
        <v>3.9174207404176231</v>
      </c>
      <c r="I3" s="4">
        <f>('[1]Pc, Summer, S2'!I3*Main!$B$5)+(VLOOKUP($A3,'FL Ratio'!$A$2:$B$9,2,FALSE)*'FL Characterization'!I$2)</f>
        <v>4.9780712489431478</v>
      </c>
      <c r="J3" s="4">
        <f>('[1]Pc, Summer, S2'!J3*Main!$B$5)+(VLOOKUP($A3,'FL Ratio'!$A$2:$B$9,2,FALSE)*'FL Characterization'!J$2)</f>
        <v>5.5330789273957652</v>
      </c>
      <c r="K3" s="4">
        <f>('[1]Pc, Summer, S2'!K3*Main!$B$5)+(VLOOKUP($A3,'FL Ratio'!$A$2:$B$9,2,FALSE)*'FL Characterization'!K$2)</f>
        <v>5.7979759255861456</v>
      </c>
      <c r="L3" s="4">
        <f>('[1]Pc, Summer, S2'!L3*Main!$B$5)+(VLOOKUP($A3,'FL Ratio'!$A$2:$B$9,2,FALSE)*'FL Characterization'!L$2)</f>
        <v>5.3767357816725454</v>
      </c>
      <c r="M3" s="4">
        <f>('[1]Pc, Summer, S2'!M3*Main!$B$5)+(VLOOKUP($A3,'FL Ratio'!$A$2:$B$9,2,FALSE)*'FL Characterization'!M$2)</f>
        <v>5.5969760712101664</v>
      </c>
      <c r="N3" s="4">
        <f>('[1]Pc, Summer, S2'!N3*Main!$B$5)+(VLOOKUP($A3,'FL Ratio'!$A$2:$B$9,2,FALSE)*'FL Characterization'!N$2)</f>
        <v>5.7384359137717578</v>
      </c>
      <c r="O3" s="4">
        <f>('[1]Pc, Summer, S2'!O3*Main!$B$5)+(VLOOKUP($A3,'FL Ratio'!$A$2:$B$9,2,FALSE)*'FL Characterization'!O$2)</f>
        <v>5.5439767976630154</v>
      </c>
      <c r="P3" s="4">
        <f>('[1]Pc, Summer, S2'!P3*Main!$B$5)+(VLOOKUP($A3,'FL Ratio'!$A$2:$B$9,2,FALSE)*'FL Characterization'!P$2)</f>
        <v>4.6965134868907832</v>
      </c>
      <c r="Q3" s="4">
        <f>('[1]Pc, Summer, S2'!Q3*Main!$B$5)+(VLOOKUP($A3,'FL Ratio'!$A$2:$B$9,2,FALSE)*'FL Characterization'!Q$2)</f>
        <v>4.9850672121029502</v>
      </c>
      <c r="R3" s="4">
        <f>('[1]Pc, Summer, S2'!R3*Main!$B$5)+(VLOOKUP($A3,'FL Ratio'!$A$2:$B$9,2,FALSE)*'FL Characterization'!R$2)</f>
        <v>5.2689929218695379</v>
      </c>
      <c r="S3" s="4">
        <f>('[1]Pc, Summer, S2'!S3*Main!$B$5)+(VLOOKUP($A3,'FL Ratio'!$A$2:$B$9,2,FALSE)*'FL Characterization'!S$2)</f>
        <v>5.318962967186363</v>
      </c>
      <c r="T3" s="4">
        <f>('[1]Pc, Summer, S2'!T3*Main!$B$5)+(VLOOKUP($A3,'FL Ratio'!$A$2:$B$9,2,FALSE)*'FL Characterization'!T$2)</f>
        <v>5.5350009247702898</v>
      </c>
      <c r="U3" s="4">
        <f>('[1]Pc, Summer, S2'!U3*Main!$B$5)+(VLOOKUP($A3,'FL Ratio'!$A$2:$B$9,2,FALSE)*'FL Characterization'!U$2)</f>
        <v>5.5769638695087398</v>
      </c>
      <c r="V3" s="4">
        <f>('[1]Pc, Summer, S2'!V3*Main!$B$5)+(VLOOKUP($A3,'FL Ratio'!$A$2:$B$9,2,FALSE)*'FL Characterization'!V$2)</f>
        <v>5.9188597836159476</v>
      </c>
      <c r="W3" s="4">
        <f>('[1]Pc, Summer, S2'!W3*Main!$B$5)+(VLOOKUP($A3,'FL Ratio'!$A$2:$B$9,2,FALSE)*'FL Characterization'!W$2)</f>
        <v>5.5697759166722731</v>
      </c>
      <c r="X3" s="4">
        <f>('[1]Pc, Summer, S2'!X3*Main!$B$5)+(VLOOKUP($A3,'FL Ratio'!$A$2:$B$9,2,FALSE)*'FL Characterization'!X$2)</f>
        <v>4.8446497857211561</v>
      </c>
      <c r="Y3" s="4">
        <f>('[1]Pc, Summer, S2'!Y3*Main!$B$5)+(VLOOKUP($A3,'FL Ratio'!$A$2:$B$9,2,FALSE)*'FL Characterization'!Y$2)</f>
        <v>4.5018967648678991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2.9371413980008061</v>
      </c>
      <c r="C4" s="4">
        <f>('[1]Pc, Summer, S2'!C4*Main!$B$5)+(VLOOKUP($A4,'FL Ratio'!$A$2:$B$9,2,FALSE)*'FL Characterization'!C$2)</f>
        <v>2.8871856392891342</v>
      </c>
      <c r="D4" s="4">
        <f>('[1]Pc, Summer, S2'!D4*Main!$B$5)+(VLOOKUP($A4,'FL Ratio'!$A$2:$B$9,2,FALSE)*'FL Characterization'!D$2)</f>
        <v>2.5824008126582934</v>
      </c>
      <c r="E4" s="4">
        <f>('[1]Pc, Summer, S2'!E4*Main!$B$5)+(VLOOKUP($A4,'FL Ratio'!$A$2:$B$9,2,FALSE)*'FL Characterization'!E$2)</f>
        <v>2.6650277305772914</v>
      </c>
      <c r="F4" s="4">
        <f>('[1]Pc, Summer, S2'!F4*Main!$B$5)+(VLOOKUP($A4,'FL Ratio'!$A$2:$B$9,2,FALSE)*'FL Characterization'!F$2)</f>
        <v>2.6520800712074082</v>
      </c>
      <c r="G4" s="4">
        <f>('[1]Pc, Summer, S2'!G4*Main!$B$5)+(VLOOKUP($A4,'FL Ratio'!$A$2:$B$9,2,FALSE)*'FL Characterization'!G$2)</f>
        <v>2.5753262720940615</v>
      </c>
      <c r="H4" s="4">
        <f>('[1]Pc, Summer, S2'!H4*Main!$B$5)+(VLOOKUP($A4,'FL Ratio'!$A$2:$B$9,2,FALSE)*'FL Characterization'!H$2)</f>
        <v>3.6206255039617887</v>
      </c>
      <c r="I4" s="4">
        <f>('[1]Pc, Summer, S2'!I4*Main!$B$5)+(VLOOKUP($A4,'FL Ratio'!$A$2:$B$9,2,FALSE)*'FL Characterization'!I$2)</f>
        <v>4.6011062913103995</v>
      </c>
      <c r="J4" s="4">
        <f>('[1]Pc, Summer, S2'!J4*Main!$B$5)+(VLOOKUP($A4,'FL Ratio'!$A$2:$B$9,2,FALSE)*'FL Characterization'!J$2)</f>
        <v>4.6761554187820975</v>
      </c>
      <c r="K4" s="4">
        <f>('[1]Pc, Summer, S2'!K4*Main!$B$5)+(VLOOKUP($A4,'FL Ratio'!$A$2:$B$9,2,FALSE)*'FL Characterization'!K$2)</f>
        <v>4.4885498009539857</v>
      </c>
      <c r="L4" s="4">
        <f>('[1]Pc, Summer, S2'!L4*Main!$B$5)+(VLOOKUP($A4,'FL Ratio'!$A$2:$B$9,2,FALSE)*'FL Characterization'!L$2)</f>
        <v>4.3328577334111742</v>
      </c>
      <c r="M4" s="4">
        <f>('[1]Pc, Summer, S2'!M4*Main!$B$5)+(VLOOKUP($A4,'FL Ratio'!$A$2:$B$9,2,FALSE)*'FL Characterization'!M$2)</f>
        <v>4.5698992463882337</v>
      </c>
      <c r="N4" s="4">
        <f>('[1]Pc, Summer, S2'!N4*Main!$B$5)+(VLOOKUP($A4,'FL Ratio'!$A$2:$B$9,2,FALSE)*'FL Characterization'!N$2)</f>
        <v>4.8928733063419116</v>
      </c>
      <c r="O4" s="4">
        <f>('[1]Pc, Summer, S2'!O4*Main!$B$5)+(VLOOKUP($A4,'FL Ratio'!$A$2:$B$9,2,FALSE)*'FL Characterization'!O$2)</f>
        <v>4.4983751279579538</v>
      </c>
      <c r="P4" s="4">
        <f>('[1]Pc, Summer, S2'!P4*Main!$B$5)+(VLOOKUP($A4,'FL Ratio'!$A$2:$B$9,2,FALSE)*'FL Characterization'!P$2)</f>
        <v>4.1986014177397477</v>
      </c>
      <c r="Q4" s="4">
        <f>('[1]Pc, Summer, S2'!Q4*Main!$B$5)+(VLOOKUP($A4,'FL Ratio'!$A$2:$B$9,2,FALSE)*'FL Characterization'!Q$2)</f>
        <v>4.0241889470601002</v>
      </c>
      <c r="R4" s="4">
        <f>('[1]Pc, Summer, S2'!R4*Main!$B$5)+(VLOOKUP($A4,'FL Ratio'!$A$2:$B$9,2,FALSE)*'FL Characterization'!R$2)</f>
        <v>3.9891765966949744</v>
      </c>
      <c r="S4" s="4">
        <f>('[1]Pc, Summer, S2'!S4*Main!$B$5)+(VLOOKUP($A4,'FL Ratio'!$A$2:$B$9,2,FALSE)*'FL Characterization'!S$2)</f>
        <v>3.8733754560109817</v>
      </c>
      <c r="T4" s="4">
        <f>('[1]Pc, Summer, S2'!T4*Main!$B$5)+(VLOOKUP($A4,'FL Ratio'!$A$2:$B$9,2,FALSE)*'FL Characterization'!T$2)</f>
        <v>3.7786321373435432</v>
      </c>
      <c r="U4" s="4">
        <f>('[1]Pc, Summer, S2'!U4*Main!$B$5)+(VLOOKUP($A4,'FL Ratio'!$A$2:$B$9,2,FALSE)*'FL Characterization'!U$2)</f>
        <v>4.2156654286474398</v>
      </c>
      <c r="V4" s="4">
        <f>('[1]Pc, Summer, S2'!V4*Main!$B$5)+(VLOOKUP($A4,'FL Ratio'!$A$2:$B$9,2,FALSE)*'FL Characterization'!V$2)</f>
        <v>4.3088327894070124</v>
      </c>
      <c r="W4" s="4">
        <f>('[1]Pc, Summer, S2'!W4*Main!$B$5)+(VLOOKUP($A4,'FL Ratio'!$A$2:$B$9,2,FALSE)*'FL Characterization'!W$2)</f>
        <v>4.1189009925884239</v>
      </c>
      <c r="X4" s="4">
        <f>('[1]Pc, Summer, S2'!X4*Main!$B$5)+(VLOOKUP($A4,'FL Ratio'!$A$2:$B$9,2,FALSE)*'FL Characterization'!X$2)</f>
        <v>3.6982028912553213</v>
      </c>
      <c r="Y4" s="4">
        <f>('[1]Pc, Summer, S2'!Y4*Main!$B$5)+(VLOOKUP($A4,'FL Ratio'!$A$2:$B$9,2,FALSE)*'FL Characterization'!Y$2)</f>
        <v>3.1836517101447095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1.3712382347355838</v>
      </c>
      <c r="C5" s="4">
        <f>('[1]Pc, Summer, S2'!C5*Main!$B$5)+(VLOOKUP($A5,'FL Ratio'!$A$2:$B$9,2,FALSE)*'FL Characterization'!C$2)</f>
        <v>1.1315854015290923</v>
      </c>
      <c r="D5" s="4">
        <f>('[1]Pc, Summer, S2'!D5*Main!$B$5)+(VLOOKUP($A5,'FL Ratio'!$A$2:$B$9,2,FALSE)*'FL Characterization'!D$2)</f>
        <v>0.88929064220209209</v>
      </c>
      <c r="E5" s="4">
        <f>('[1]Pc, Summer, S2'!E5*Main!$B$5)+(VLOOKUP($A5,'FL Ratio'!$A$2:$B$9,2,FALSE)*'FL Characterization'!E$2)</f>
        <v>0.8862181772387594</v>
      </c>
      <c r="F5" s="4">
        <f>('[1]Pc, Summer, S2'!F5*Main!$B$5)+(VLOOKUP($A5,'FL Ratio'!$A$2:$B$9,2,FALSE)*'FL Characterization'!F$2)</f>
        <v>0.79790694900052028</v>
      </c>
      <c r="G5" s="4">
        <f>('[1]Pc, Summer, S2'!G5*Main!$B$5)+(VLOOKUP($A5,'FL Ratio'!$A$2:$B$9,2,FALSE)*'FL Characterization'!G$2)</f>
        <v>0.73767653908316722</v>
      </c>
      <c r="H5" s="4">
        <f>('[1]Pc, Summer, S2'!H5*Main!$B$5)+(VLOOKUP($A5,'FL Ratio'!$A$2:$B$9,2,FALSE)*'FL Characterization'!H$2)</f>
        <v>1.5667800813793666</v>
      </c>
      <c r="I5" s="4">
        <f>('[1]Pc, Summer, S2'!I5*Main!$B$5)+(VLOOKUP($A5,'FL Ratio'!$A$2:$B$9,2,FALSE)*'FL Characterization'!I$2)</f>
        <v>2.5701163138646828</v>
      </c>
      <c r="J5" s="4">
        <f>('[1]Pc, Summer, S2'!J5*Main!$B$5)+(VLOOKUP($A5,'FL Ratio'!$A$2:$B$9,2,FALSE)*'FL Characterization'!J$2)</f>
        <v>3.1107003891072771</v>
      </c>
      <c r="K5" s="4">
        <f>('[1]Pc, Summer, S2'!K5*Main!$B$5)+(VLOOKUP($A5,'FL Ratio'!$A$2:$B$9,2,FALSE)*'FL Characterization'!K$2)</f>
        <v>3.1316600536620061</v>
      </c>
      <c r="L5" s="4">
        <f>('[1]Pc, Summer, S2'!L5*Main!$B$5)+(VLOOKUP($A5,'FL Ratio'!$A$2:$B$9,2,FALSE)*'FL Characterization'!L$2)</f>
        <v>3.0930059070100961</v>
      </c>
      <c r="M5" s="4">
        <f>('[1]Pc, Summer, S2'!M5*Main!$B$5)+(VLOOKUP($A5,'FL Ratio'!$A$2:$B$9,2,FALSE)*'FL Characterization'!M$2)</f>
        <v>2.8353961765052054</v>
      </c>
      <c r="N5" s="4">
        <f>('[1]Pc, Summer, S2'!N5*Main!$B$5)+(VLOOKUP($A5,'FL Ratio'!$A$2:$B$9,2,FALSE)*'FL Characterization'!N$2)</f>
        <v>3.2237646286013284</v>
      </c>
      <c r="O5" s="4">
        <f>('[1]Pc, Summer, S2'!O5*Main!$B$5)+(VLOOKUP($A5,'FL Ratio'!$A$2:$B$9,2,FALSE)*'FL Characterization'!O$2)</f>
        <v>3.0724769537168068</v>
      </c>
      <c r="P5" s="4">
        <f>('[1]Pc, Summer, S2'!P5*Main!$B$5)+(VLOOKUP($A5,'FL Ratio'!$A$2:$B$9,2,FALSE)*'FL Characterization'!P$2)</f>
        <v>2.7567215732321992</v>
      </c>
      <c r="Q5" s="4">
        <f>('[1]Pc, Summer, S2'!Q5*Main!$B$5)+(VLOOKUP($A5,'FL Ratio'!$A$2:$B$9,2,FALSE)*'FL Characterization'!Q$2)</f>
        <v>2.6017195719926685</v>
      </c>
      <c r="R5" s="4">
        <f>('[1]Pc, Summer, S2'!R5*Main!$B$5)+(VLOOKUP($A5,'FL Ratio'!$A$2:$B$9,2,FALSE)*'FL Characterization'!R$2)</f>
        <v>2.3368305251350239</v>
      </c>
      <c r="S5" s="4">
        <f>('[1]Pc, Summer, S2'!S5*Main!$B$5)+(VLOOKUP($A5,'FL Ratio'!$A$2:$B$9,2,FALSE)*'FL Characterization'!S$2)</f>
        <v>2.0809375490952253</v>
      </c>
      <c r="T5" s="4">
        <f>('[1]Pc, Summer, S2'!T5*Main!$B$5)+(VLOOKUP($A5,'FL Ratio'!$A$2:$B$9,2,FALSE)*'FL Characterization'!T$2)</f>
        <v>2.6185888486119855</v>
      </c>
      <c r="U5" s="4">
        <f>('[1]Pc, Summer, S2'!U5*Main!$B$5)+(VLOOKUP($A5,'FL Ratio'!$A$2:$B$9,2,FALSE)*'FL Characterization'!U$2)</f>
        <v>3.0187177091853687</v>
      </c>
      <c r="V5" s="4">
        <f>('[1]Pc, Summer, S2'!V5*Main!$B$5)+(VLOOKUP($A5,'FL Ratio'!$A$2:$B$9,2,FALSE)*'FL Characterization'!V$2)</f>
        <v>3.4768370466453118</v>
      </c>
      <c r="W5" s="4">
        <f>('[1]Pc, Summer, S2'!W5*Main!$B$5)+(VLOOKUP($A5,'FL Ratio'!$A$2:$B$9,2,FALSE)*'FL Characterization'!W$2)</f>
        <v>3.3597393792613102</v>
      </c>
      <c r="X5" s="4">
        <f>('[1]Pc, Summer, S2'!X5*Main!$B$5)+(VLOOKUP($A5,'FL Ratio'!$A$2:$B$9,2,FALSE)*'FL Characterization'!X$2)</f>
        <v>2.6097309473900112</v>
      </c>
      <c r="Y5" s="4">
        <f>('[1]Pc, Summer, S2'!Y5*Main!$B$5)+(VLOOKUP($A5,'FL Ratio'!$A$2:$B$9,2,FALSE)*'FL Characterization'!Y$2)</f>
        <v>1.9574742460165893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2.5379708986826164</v>
      </c>
      <c r="C6" s="4">
        <f>('[1]Pc, Summer, S2'!C6*Main!$B$5)+(VLOOKUP($A6,'FL Ratio'!$A$2:$B$9,2,FALSE)*'FL Characterization'!C$2)</f>
        <v>2.2850563905910639</v>
      </c>
      <c r="D6" s="4">
        <f>('[1]Pc, Summer, S2'!D6*Main!$B$5)+(VLOOKUP($A6,'FL Ratio'!$A$2:$B$9,2,FALSE)*'FL Characterization'!D$2)</f>
        <v>2.1882272402173291</v>
      </c>
      <c r="E6" s="4">
        <f>('[1]Pc, Summer, S2'!E6*Main!$B$5)+(VLOOKUP($A6,'FL Ratio'!$A$2:$B$9,2,FALSE)*'FL Characterization'!E$2)</f>
        <v>2.0725451543736848</v>
      </c>
      <c r="F6" s="4">
        <f>('[1]Pc, Summer, S2'!F6*Main!$B$5)+(VLOOKUP($A6,'FL Ratio'!$A$2:$B$9,2,FALSE)*'FL Characterization'!F$2)</f>
        <v>2.1711869245497426</v>
      </c>
      <c r="G6" s="4">
        <f>('[1]Pc, Summer, S2'!G6*Main!$B$5)+(VLOOKUP($A6,'FL Ratio'!$A$2:$B$9,2,FALSE)*'FL Characterization'!G$2)</f>
        <v>2.0969962301155491</v>
      </c>
      <c r="H6" s="4">
        <f>('[1]Pc, Summer, S2'!H6*Main!$B$5)+(VLOOKUP($A6,'FL Ratio'!$A$2:$B$9,2,FALSE)*'FL Characterization'!H$2)</f>
        <v>2.4250309451078964</v>
      </c>
      <c r="I6" s="4">
        <f>('[1]Pc, Summer, S2'!I6*Main!$B$5)+(VLOOKUP($A6,'FL Ratio'!$A$2:$B$9,2,FALSE)*'FL Characterization'!I$2)</f>
        <v>2.6022354870916202</v>
      </c>
      <c r="J6" s="4">
        <f>('[1]Pc, Summer, S2'!J6*Main!$B$5)+(VLOOKUP($A6,'FL Ratio'!$A$2:$B$9,2,FALSE)*'FL Characterization'!J$2)</f>
        <v>2.8987854929904748</v>
      </c>
      <c r="K6" s="4">
        <f>('[1]Pc, Summer, S2'!K6*Main!$B$5)+(VLOOKUP($A6,'FL Ratio'!$A$2:$B$9,2,FALSE)*'FL Characterization'!K$2)</f>
        <v>3.0247876651483501</v>
      </c>
      <c r="L6" s="4">
        <f>('[1]Pc, Summer, S2'!L6*Main!$B$5)+(VLOOKUP($A6,'FL Ratio'!$A$2:$B$9,2,FALSE)*'FL Characterization'!L$2)</f>
        <v>3.2248163769888114</v>
      </c>
      <c r="M6" s="4">
        <f>('[1]Pc, Summer, S2'!M6*Main!$B$5)+(VLOOKUP($A6,'FL Ratio'!$A$2:$B$9,2,FALSE)*'FL Characterization'!M$2)</f>
        <v>3.3142246074064836</v>
      </c>
      <c r="N6" s="4">
        <f>('[1]Pc, Summer, S2'!N6*Main!$B$5)+(VLOOKUP($A6,'FL Ratio'!$A$2:$B$9,2,FALSE)*'FL Characterization'!N$2)</f>
        <v>3.4490627616484959</v>
      </c>
      <c r="O6" s="4">
        <f>('[1]Pc, Summer, S2'!O6*Main!$B$5)+(VLOOKUP($A6,'FL Ratio'!$A$2:$B$9,2,FALSE)*'FL Characterization'!O$2)</f>
        <v>3.3518582888047779</v>
      </c>
      <c r="P6" s="4">
        <f>('[1]Pc, Summer, S2'!P6*Main!$B$5)+(VLOOKUP($A6,'FL Ratio'!$A$2:$B$9,2,FALSE)*'FL Characterization'!P$2)</f>
        <v>3.1739086199045499</v>
      </c>
      <c r="Q6" s="4">
        <f>('[1]Pc, Summer, S2'!Q6*Main!$B$5)+(VLOOKUP($A6,'FL Ratio'!$A$2:$B$9,2,FALSE)*'FL Characterization'!Q$2)</f>
        <v>3.2267831740197175</v>
      </c>
      <c r="R6" s="4">
        <f>('[1]Pc, Summer, S2'!R6*Main!$B$5)+(VLOOKUP($A6,'FL Ratio'!$A$2:$B$9,2,FALSE)*'FL Characterization'!R$2)</f>
        <v>3.2059460586838986</v>
      </c>
      <c r="S6" s="4">
        <f>('[1]Pc, Summer, S2'!S6*Main!$B$5)+(VLOOKUP($A6,'FL Ratio'!$A$2:$B$9,2,FALSE)*'FL Characterization'!S$2)</f>
        <v>3.2149194133513626</v>
      </c>
      <c r="T6" s="4">
        <f>('[1]Pc, Summer, S2'!T6*Main!$B$5)+(VLOOKUP($A6,'FL Ratio'!$A$2:$B$9,2,FALSE)*'FL Characterization'!T$2)</f>
        <v>3.2027813063219437</v>
      </c>
      <c r="U6" s="4">
        <f>('[1]Pc, Summer, S2'!U6*Main!$B$5)+(VLOOKUP($A6,'FL Ratio'!$A$2:$B$9,2,FALSE)*'FL Characterization'!U$2)</f>
        <v>3.2396907142778408</v>
      </c>
      <c r="V6" s="4">
        <f>('[1]Pc, Summer, S2'!V6*Main!$B$5)+(VLOOKUP($A6,'FL Ratio'!$A$2:$B$9,2,FALSE)*'FL Characterization'!V$2)</f>
        <v>3.6436757440207903</v>
      </c>
      <c r="W6" s="4">
        <f>('[1]Pc, Summer, S2'!W6*Main!$B$5)+(VLOOKUP($A6,'FL Ratio'!$A$2:$B$9,2,FALSE)*'FL Characterization'!W$2)</f>
        <v>3.4589836253893438</v>
      </c>
      <c r="X6" s="4">
        <f>('[1]Pc, Summer, S2'!X6*Main!$B$5)+(VLOOKUP($A6,'FL Ratio'!$A$2:$B$9,2,FALSE)*'FL Characterization'!X$2)</f>
        <v>3.3584955905450768</v>
      </c>
      <c r="Y6" s="4">
        <f>('[1]Pc, Summer, S2'!Y6*Main!$B$5)+(VLOOKUP($A6,'FL Ratio'!$A$2:$B$9,2,FALSE)*'FL Characterization'!Y$2)</f>
        <v>2.9155062135589351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2.649265045741334</v>
      </c>
      <c r="C7" s="4">
        <f>('[1]Pc, Summer, S2'!C7*Main!$B$5)+(VLOOKUP($A7,'FL Ratio'!$A$2:$B$9,2,FALSE)*'FL Characterization'!C$2)</f>
        <v>2.5808549665480749</v>
      </c>
      <c r="D7" s="4">
        <f>('[1]Pc, Summer, S2'!D7*Main!$B$5)+(VLOOKUP($A7,'FL Ratio'!$A$2:$B$9,2,FALSE)*'FL Characterization'!D$2)</f>
        <v>2.392610821538371</v>
      </c>
      <c r="E7" s="4">
        <f>('[1]Pc, Summer, S2'!E7*Main!$B$5)+(VLOOKUP($A7,'FL Ratio'!$A$2:$B$9,2,FALSE)*'FL Characterization'!E$2)</f>
        <v>2.431857962062034</v>
      </c>
      <c r="F7" s="4">
        <f>('[1]Pc, Summer, S2'!F7*Main!$B$5)+(VLOOKUP($A7,'FL Ratio'!$A$2:$B$9,2,FALSE)*'FL Characterization'!F$2)</f>
        <v>2.557546523026589</v>
      </c>
      <c r="G7" s="4">
        <f>('[1]Pc, Summer, S2'!G7*Main!$B$5)+(VLOOKUP($A7,'FL Ratio'!$A$2:$B$9,2,FALSE)*'FL Characterization'!G$2)</f>
        <v>2.5177814158307923</v>
      </c>
      <c r="H7" s="4">
        <f>('[1]Pc, Summer, S2'!H7*Main!$B$5)+(VLOOKUP($A7,'FL Ratio'!$A$2:$B$9,2,FALSE)*'FL Characterization'!H$2)</f>
        <v>2.7578370878817919</v>
      </c>
      <c r="I7" s="4">
        <f>('[1]Pc, Summer, S2'!I7*Main!$B$5)+(VLOOKUP($A7,'FL Ratio'!$A$2:$B$9,2,FALSE)*'FL Characterization'!I$2)</f>
        <v>3.3109736857134915</v>
      </c>
      <c r="J7" s="4">
        <f>('[1]Pc, Summer, S2'!J7*Main!$B$5)+(VLOOKUP($A7,'FL Ratio'!$A$2:$B$9,2,FALSE)*'FL Characterization'!J$2)</f>
        <v>3.4533578316164277</v>
      </c>
      <c r="K7" s="4">
        <f>('[1]Pc, Summer, S2'!K7*Main!$B$5)+(VLOOKUP($A7,'FL Ratio'!$A$2:$B$9,2,FALSE)*'FL Characterization'!K$2)</f>
        <v>3.3434367776708664</v>
      </c>
      <c r="L7" s="4">
        <f>('[1]Pc, Summer, S2'!L7*Main!$B$5)+(VLOOKUP($A7,'FL Ratio'!$A$2:$B$9,2,FALSE)*'FL Characterization'!L$2)</f>
        <v>3.4729195898023857</v>
      </c>
      <c r="M7" s="4">
        <f>('[1]Pc, Summer, S2'!M7*Main!$B$5)+(VLOOKUP($A7,'FL Ratio'!$A$2:$B$9,2,FALSE)*'FL Characterization'!M$2)</f>
        <v>3.6684142001083209</v>
      </c>
      <c r="N7" s="4">
        <f>('[1]Pc, Summer, S2'!N7*Main!$B$5)+(VLOOKUP($A7,'FL Ratio'!$A$2:$B$9,2,FALSE)*'FL Characterization'!N$2)</f>
        <v>3.494886462625475</v>
      </c>
      <c r="O7" s="4">
        <f>('[1]Pc, Summer, S2'!O7*Main!$B$5)+(VLOOKUP($A7,'FL Ratio'!$A$2:$B$9,2,FALSE)*'FL Characterization'!O$2)</f>
        <v>3.4770982091970768</v>
      </c>
      <c r="P7" s="4">
        <f>('[1]Pc, Summer, S2'!P7*Main!$B$5)+(VLOOKUP($A7,'FL Ratio'!$A$2:$B$9,2,FALSE)*'FL Characterization'!P$2)</f>
        <v>3.2144806715723586</v>
      </c>
      <c r="Q7" s="4">
        <f>('[1]Pc, Summer, S2'!Q7*Main!$B$5)+(VLOOKUP($A7,'FL Ratio'!$A$2:$B$9,2,FALSE)*'FL Characterization'!Q$2)</f>
        <v>3.1036175000592596</v>
      </c>
      <c r="R7" s="4">
        <f>('[1]Pc, Summer, S2'!R7*Main!$B$5)+(VLOOKUP($A7,'FL Ratio'!$A$2:$B$9,2,FALSE)*'FL Characterization'!R$2)</f>
        <v>3.2560794007839604</v>
      </c>
      <c r="S7" s="4">
        <f>('[1]Pc, Summer, S2'!S7*Main!$B$5)+(VLOOKUP($A7,'FL Ratio'!$A$2:$B$9,2,FALSE)*'FL Characterization'!S$2)</f>
        <v>3.2299151706290186</v>
      </c>
      <c r="T7" s="4">
        <f>('[1]Pc, Summer, S2'!T7*Main!$B$5)+(VLOOKUP($A7,'FL Ratio'!$A$2:$B$9,2,FALSE)*'FL Characterization'!T$2)</f>
        <v>3.0140986850494205</v>
      </c>
      <c r="U7" s="4">
        <f>('[1]Pc, Summer, S2'!U7*Main!$B$5)+(VLOOKUP($A7,'FL Ratio'!$A$2:$B$9,2,FALSE)*'FL Characterization'!U$2)</f>
        <v>2.9737769619555516</v>
      </c>
      <c r="V7" s="4">
        <f>('[1]Pc, Summer, S2'!V7*Main!$B$5)+(VLOOKUP($A7,'FL Ratio'!$A$2:$B$9,2,FALSE)*'FL Characterization'!V$2)</f>
        <v>3.1777225938597322</v>
      </c>
      <c r="W7" s="4">
        <f>('[1]Pc, Summer, S2'!W7*Main!$B$5)+(VLOOKUP($A7,'FL Ratio'!$A$2:$B$9,2,FALSE)*'FL Characterization'!W$2)</f>
        <v>2.8893737475619936</v>
      </c>
      <c r="X7" s="4">
        <f>('[1]Pc, Summer, S2'!X7*Main!$B$5)+(VLOOKUP($A7,'FL Ratio'!$A$2:$B$9,2,FALSE)*'FL Characterization'!X$2)</f>
        <v>2.769306322742549</v>
      </c>
      <c r="Y7" s="4">
        <f>('[1]Pc, Summer, S2'!Y7*Main!$B$5)+(VLOOKUP($A7,'FL Ratio'!$A$2:$B$9,2,FALSE)*'FL Characterization'!Y$2)</f>
        <v>2.7575624374540886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2.1920099333021348</v>
      </c>
      <c r="C8" s="4">
        <f>('[1]Pc, Summer, S2'!C8*Main!$B$5)+(VLOOKUP($A8,'FL Ratio'!$A$2:$B$9,2,FALSE)*'FL Characterization'!C$2)</f>
        <v>2.0115153499518894</v>
      </c>
      <c r="D8" s="4">
        <f>('[1]Pc, Summer, S2'!D8*Main!$B$5)+(VLOOKUP($A8,'FL Ratio'!$A$2:$B$9,2,FALSE)*'FL Characterization'!D$2)</f>
        <v>1.935954871673929</v>
      </c>
      <c r="E8" s="4">
        <f>('[1]Pc, Summer, S2'!E8*Main!$B$5)+(VLOOKUP($A8,'FL Ratio'!$A$2:$B$9,2,FALSE)*'FL Characterization'!E$2)</f>
        <v>2.0031642157276415</v>
      </c>
      <c r="F8" s="4">
        <f>('[1]Pc, Summer, S2'!F8*Main!$B$5)+(VLOOKUP($A8,'FL Ratio'!$A$2:$B$9,2,FALSE)*'FL Characterization'!F$2)</f>
        <v>1.9018232041248875</v>
      </c>
      <c r="G8" s="4">
        <f>('[1]Pc, Summer, S2'!G8*Main!$B$5)+(VLOOKUP($A8,'FL Ratio'!$A$2:$B$9,2,FALSE)*'FL Characterization'!G$2)</f>
        <v>2.0599170212335798</v>
      </c>
      <c r="H8" s="4">
        <f>('[1]Pc, Summer, S2'!H8*Main!$B$5)+(VLOOKUP($A8,'FL Ratio'!$A$2:$B$9,2,FALSE)*'FL Characterization'!H$2)</f>
        <v>2.6500696915940063</v>
      </c>
      <c r="I8" s="4">
        <f>('[1]Pc, Summer, S2'!I8*Main!$B$5)+(VLOOKUP($A8,'FL Ratio'!$A$2:$B$9,2,FALSE)*'FL Characterization'!I$2)</f>
        <v>2.8557365066245821</v>
      </c>
      <c r="J8" s="4">
        <f>('[1]Pc, Summer, S2'!J8*Main!$B$5)+(VLOOKUP($A8,'FL Ratio'!$A$2:$B$9,2,FALSE)*'FL Characterization'!J$2)</f>
        <v>3.2214672170762544</v>
      </c>
      <c r="K8" s="4">
        <f>('[1]Pc, Summer, S2'!K8*Main!$B$5)+(VLOOKUP($A8,'FL Ratio'!$A$2:$B$9,2,FALSE)*'FL Characterization'!K$2)</f>
        <v>3.5059444857202444</v>
      </c>
      <c r="L8" s="4">
        <f>('[1]Pc, Summer, S2'!L8*Main!$B$5)+(VLOOKUP($A8,'FL Ratio'!$A$2:$B$9,2,FALSE)*'FL Characterization'!L$2)</f>
        <v>3.4110966883779099</v>
      </c>
      <c r="M8" s="4">
        <f>('[1]Pc, Summer, S2'!M8*Main!$B$5)+(VLOOKUP($A8,'FL Ratio'!$A$2:$B$9,2,FALSE)*'FL Characterization'!M$2)</f>
        <v>3.5942020932125445</v>
      </c>
      <c r="N8" s="4">
        <f>('[1]Pc, Summer, S2'!N8*Main!$B$5)+(VLOOKUP($A8,'FL Ratio'!$A$2:$B$9,2,FALSE)*'FL Characterization'!N$2)</f>
        <v>3.4418428069565188</v>
      </c>
      <c r="O8" s="4">
        <f>('[1]Pc, Summer, S2'!O8*Main!$B$5)+(VLOOKUP($A8,'FL Ratio'!$A$2:$B$9,2,FALSE)*'FL Characterization'!O$2)</f>
        <v>3.5814036414224262</v>
      </c>
      <c r="P8" s="4">
        <f>('[1]Pc, Summer, S2'!P8*Main!$B$5)+(VLOOKUP($A8,'FL Ratio'!$A$2:$B$9,2,FALSE)*'FL Characterization'!P$2)</f>
        <v>3.5280601261311633</v>
      </c>
      <c r="Q8" s="4">
        <f>('[1]Pc, Summer, S2'!Q8*Main!$B$5)+(VLOOKUP($A8,'FL Ratio'!$A$2:$B$9,2,FALSE)*'FL Characterization'!Q$2)</f>
        <v>3.3212529516271712</v>
      </c>
      <c r="R8" s="4">
        <f>('[1]Pc, Summer, S2'!R8*Main!$B$5)+(VLOOKUP($A8,'FL Ratio'!$A$2:$B$9,2,FALSE)*'FL Characterization'!R$2)</f>
        <v>3.2747168635936541</v>
      </c>
      <c r="S8" s="4">
        <f>('[1]Pc, Summer, S2'!S8*Main!$B$5)+(VLOOKUP($A8,'FL Ratio'!$A$2:$B$9,2,FALSE)*'FL Characterization'!S$2)</f>
        <v>3.2888845056610752</v>
      </c>
      <c r="T8" s="4">
        <f>('[1]Pc, Summer, S2'!T8*Main!$B$5)+(VLOOKUP($A8,'FL Ratio'!$A$2:$B$9,2,FALSE)*'FL Characterization'!T$2)</f>
        <v>3.1136471327132895</v>
      </c>
      <c r="U8" s="4">
        <f>('[1]Pc, Summer, S2'!U8*Main!$B$5)+(VLOOKUP($A8,'FL Ratio'!$A$2:$B$9,2,FALSE)*'FL Characterization'!U$2)</f>
        <v>3.1868279821644121</v>
      </c>
      <c r="V8" s="4">
        <f>('[1]Pc, Summer, S2'!V8*Main!$B$5)+(VLOOKUP($A8,'FL Ratio'!$A$2:$B$9,2,FALSE)*'FL Characterization'!V$2)</f>
        <v>3.3011927738126179</v>
      </c>
      <c r="W8" s="4">
        <f>('[1]Pc, Summer, S2'!W8*Main!$B$5)+(VLOOKUP($A8,'FL Ratio'!$A$2:$B$9,2,FALSE)*'FL Characterization'!W$2)</f>
        <v>2.6670589122471422</v>
      </c>
      <c r="X8" s="4">
        <f>('[1]Pc, Summer, S2'!X8*Main!$B$5)+(VLOOKUP($A8,'FL Ratio'!$A$2:$B$9,2,FALSE)*'FL Characterization'!X$2)</f>
        <v>2.6786432073651074</v>
      </c>
      <c r="Y8" s="4">
        <f>('[1]Pc, Summer, S2'!Y8*Main!$B$5)+(VLOOKUP($A8,'FL Ratio'!$A$2:$B$9,2,FALSE)*'FL Characterization'!Y$2)</f>
        <v>2.3271755209503402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1.6714642990264874</v>
      </c>
      <c r="C9" s="4">
        <f>('[1]Pc, Summer, S2'!C9*Main!$B$5)+(VLOOKUP($A9,'FL Ratio'!$A$2:$B$9,2,FALSE)*'FL Characterization'!C$2)</f>
        <v>1.6077042783562854</v>
      </c>
      <c r="D9" s="4">
        <f>('[1]Pc, Summer, S2'!D9*Main!$B$5)+(VLOOKUP($A9,'FL Ratio'!$A$2:$B$9,2,FALSE)*'FL Characterization'!D$2)</f>
        <v>1.5278296517582464</v>
      </c>
      <c r="E9" s="4">
        <f>('[1]Pc, Summer, S2'!E9*Main!$B$5)+(VLOOKUP($A9,'FL Ratio'!$A$2:$B$9,2,FALSE)*'FL Characterization'!E$2)</f>
        <v>1.5072383008055199</v>
      </c>
      <c r="F9" s="4">
        <f>('[1]Pc, Summer, S2'!F9*Main!$B$5)+(VLOOKUP($A9,'FL Ratio'!$A$2:$B$9,2,FALSE)*'FL Characterization'!F$2)</f>
        <v>1.5167099490861056</v>
      </c>
      <c r="G9" s="4">
        <f>('[1]Pc, Summer, S2'!G9*Main!$B$5)+(VLOOKUP($A9,'FL Ratio'!$A$2:$B$9,2,FALSE)*'FL Characterization'!G$2)</f>
        <v>1.6591684003269676</v>
      </c>
      <c r="H9" s="4">
        <f>('[1]Pc, Summer, S2'!H9*Main!$B$5)+(VLOOKUP($A9,'FL Ratio'!$A$2:$B$9,2,FALSE)*'FL Characterization'!H$2)</f>
        <v>2.6344119025714434</v>
      </c>
      <c r="I9" s="4">
        <f>('[1]Pc, Summer, S2'!I9*Main!$B$5)+(VLOOKUP($A9,'FL Ratio'!$A$2:$B$9,2,FALSE)*'FL Characterization'!I$2)</f>
        <v>3.0351291712665978</v>
      </c>
      <c r="J9" s="4">
        <f>('[1]Pc, Summer, S2'!J9*Main!$B$5)+(VLOOKUP($A9,'FL Ratio'!$A$2:$B$9,2,FALSE)*'FL Characterization'!J$2)</f>
        <v>3.3585113974312586</v>
      </c>
      <c r="K9" s="4">
        <f>('[1]Pc, Summer, S2'!K9*Main!$B$5)+(VLOOKUP($A9,'FL Ratio'!$A$2:$B$9,2,FALSE)*'FL Characterization'!K$2)</f>
        <v>3.353399049957885</v>
      </c>
      <c r="L9" s="4">
        <f>('[1]Pc, Summer, S2'!L9*Main!$B$5)+(VLOOKUP($A9,'FL Ratio'!$A$2:$B$9,2,FALSE)*'FL Characterization'!L$2)</f>
        <v>3.421441808385338</v>
      </c>
      <c r="M9" s="4">
        <f>('[1]Pc, Summer, S2'!M9*Main!$B$5)+(VLOOKUP($A9,'FL Ratio'!$A$2:$B$9,2,FALSE)*'FL Characterization'!M$2)</f>
        <v>3.6694289208892004</v>
      </c>
      <c r="N9" s="4">
        <f>('[1]Pc, Summer, S2'!N9*Main!$B$5)+(VLOOKUP($A9,'FL Ratio'!$A$2:$B$9,2,FALSE)*'FL Characterization'!N$2)</f>
        <v>3.618079948154759</v>
      </c>
      <c r="O9" s="4">
        <f>('[1]Pc, Summer, S2'!O9*Main!$B$5)+(VLOOKUP($A9,'FL Ratio'!$A$2:$B$9,2,FALSE)*'FL Characterization'!O$2)</f>
        <v>3.397600423177245</v>
      </c>
      <c r="P9" s="4">
        <f>('[1]Pc, Summer, S2'!P9*Main!$B$5)+(VLOOKUP($A9,'FL Ratio'!$A$2:$B$9,2,FALSE)*'FL Characterization'!P$2)</f>
        <v>2.9119729524963498</v>
      </c>
      <c r="Q9" s="4">
        <f>('[1]Pc, Summer, S2'!Q9*Main!$B$5)+(VLOOKUP($A9,'FL Ratio'!$A$2:$B$9,2,FALSE)*'FL Characterization'!Q$2)</f>
        <v>2.8104035940981085</v>
      </c>
      <c r="R9" s="4">
        <f>('[1]Pc, Summer, S2'!R9*Main!$B$5)+(VLOOKUP($A9,'FL Ratio'!$A$2:$B$9,2,FALSE)*'FL Characterization'!R$2)</f>
        <v>2.6972851139865952</v>
      </c>
      <c r="S9" s="4">
        <f>('[1]Pc, Summer, S2'!S9*Main!$B$5)+(VLOOKUP($A9,'FL Ratio'!$A$2:$B$9,2,FALSE)*'FL Characterization'!S$2)</f>
        <v>2.6179221594887454</v>
      </c>
      <c r="T9" s="4">
        <f>('[1]Pc, Summer, S2'!T9*Main!$B$5)+(VLOOKUP($A9,'FL Ratio'!$A$2:$B$9,2,FALSE)*'FL Characterization'!T$2)</f>
        <v>2.5270535010770114</v>
      </c>
      <c r="U9" s="4">
        <f>('[1]Pc, Summer, S2'!U9*Main!$B$5)+(VLOOKUP($A9,'FL Ratio'!$A$2:$B$9,2,FALSE)*'FL Characterization'!U$2)</f>
        <v>2.6963995011481252</v>
      </c>
      <c r="V9" s="4">
        <f>('[1]Pc, Summer, S2'!V9*Main!$B$5)+(VLOOKUP($A9,'FL Ratio'!$A$2:$B$9,2,FALSE)*'FL Characterization'!V$2)</f>
        <v>2.5149107136556008</v>
      </c>
      <c r="W9" s="4">
        <f>('[1]Pc, Summer, S2'!W9*Main!$B$5)+(VLOOKUP($A9,'FL Ratio'!$A$2:$B$9,2,FALSE)*'FL Characterization'!W$2)</f>
        <v>2.2214049485158345</v>
      </c>
      <c r="X9" s="4">
        <f>('[1]Pc, Summer, S2'!X9*Main!$B$5)+(VLOOKUP($A9,'FL Ratio'!$A$2:$B$9,2,FALSE)*'FL Characterization'!X$2)</f>
        <v>1.9733401091681211</v>
      </c>
      <c r="Y9" s="4">
        <f>('[1]Pc, Summer, S2'!Y9*Main!$B$5)+(VLOOKUP($A9,'FL Ratio'!$A$2:$B$9,2,FALSE)*'FL Characterization'!Y$2)</f>
        <v>1.8287004123056336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6.1118594108245148</v>
      </c>
      <c r="C2" s="4">
        <f>('[1]Pc, Summer, S3'!C2*Main!$B$5)+(VLOOKUP($A2,'FL Ratio'!$A$2:$B$9,2,FALSE)*'FL Characterization'!C$2)</f>
        <v>6.1250615851564723</v>
      </c>
      <c r="D2" s="4">
        <f>('[1]Pc, Summer, S3'!D2*Main!$B$5)+(VLOOKUP($A2,'FL Ratio'!$A$2:$B$9,2,FALSE)*'FL Characterization'!D$2)</f>
        <v>5.6566296804723386</v>
      </c>
      <c r="E2" s="4">
        <f>('[1]Pc, Summer, S3'!E2*Main!$B$5)+(VLOOKUP($A2,'FL Ratio'!$A$2:$B$9,2,FALSE)*'FL Characterization'!E$2)</f>
        <v>5.7544785359799215</v>
      </c>
      <c r="F2" s="4">
        <f>('[1]Pc, Summer, S3'!F2*Main!$B$5)+(VLOOKUP($A2,'FL Ratio'!$A$2:$B$9,2,FALSE)*'FL Characterization'!F$2)</f>
        <v>5.4433008550844351</v>
      </c>
      <c r="G2" s="4">
        <f>('[1]Pc, Summer, S3'!G2*Main!$B$5)+(VLOOKUP($A2,'FL Ratio'!$A$2:$B$9,2,FALSE)*'FL Characterization'!G$2)</f>
        <v>5.5318393485013839</v>
      </c>
      <c r="H2" s="4">
        <f>('[1]Pc, Summer, S3'!H2*Main!$B$5)+(VLOOKUP($A2,'FL Ratio'!$A$2:$B$9,2,FALSE)*'FL Characterization'!H$2)</f>
        <v>5.5911517508535695</v>
      </c>
      <c r="I2" s="4">
        <f>('[1]Pc, Summer, S3'!I2*Main!$B$5)+(VLOOKUP($A2,'FL Ratio'!$A$2:$B$9,2,FALSE)*'FL Characterization'!I$2)</f>
        <v>6.6645694432165241</v>
      </c>
      <c r="J2" s="4">
        <f>('[1]Pc, Summer, S3'!J2*Main!$B$5)+(VLOOKUP($A2,'FL Ratio'!$A$2:$B$9,2,FALSE)*'FL Characterization'!J$2)</f>
        <v>6.8804542104545821</v>
      </c>
      <c r="K2" s="4">
        <f>('[1]Pc, Summer, S3'!K2*Main!$B$5)+(VLOOKUP($A2,'FL Ratio'!$A$2:$B$9,2,FALSE)*'FL Characterization'!K$2)</f>
        <v>6.8798780609275889</v>
      </c>
      <c r="L2" s="4">
        <f>('[1]Pc, Summer, S3'!L2*Main!$B$5)+(VLOOKUP($A2,'FL Ratio'!$A$2:$B$9,2,FALSE)*'FL Characterization'!L$2)</f>
        <v>6.8773477199501389</v>
      </c>
      <c r="M2" s="4">
        <f>('[1]Pc, Summer, S3'!M2*Main!$B$5)+(VLOOKUP($A2,'FL Ratio'!$A$2:$B$9,2,FALSE)*'FL Characterization'!M$2)</f>
        <v>6.9019920408307618</v>
      </c>
      <c r="N2" s="4">
        <f>('[1]Pc, Summer, S3'!N2*Main!$B$5)+(VLOOKUP($A2,'FL Ratio'!$A$2:$B$9,2,FALSE)*'FL Characterization'!N$2)</f>
        <v>7.1119706677645009</v>
      </c>
      <c r="O2" s="4">
        <f>('[1]Pc, Summer, S3'!O2*Main!$B$5)+(VLOOKUP($A2,'FL Ratio'!$A$2:$B$9,2,FALSE)*'FL Characterization'!O$2)</f>
        <v>6.9730771154029609</v>
      </c>
      <c r="P2" s="4">
        <f>('[1]Pc, Summer, S3'!P2*Main!$B$5)+(VLOOKUP($A2,'FL Ratio'!$A$2:$B$9,2,FALSE)*'FL Characterization'!P$2)</f>
        <v>6.5153525505910288</v>
      </c>
      <c r="Q2" s="4">
        <f>('[1]Pc, Summer, S3'!Q2*Main!$B$5)+(VLOOKUP($A2,'FL Ratio'!$A$2:$B$9,2,FALSE)*'FL Characterization'!Q$2)</f>
        <v>6.9075328148167126</v>
      </c>
      <c r="R2" s="4">
        <f>('[1]Pc, Summer, S3'!R2*Main!$B$5)+(VLOOKUP($A2,'FL Ratio'!$A$2:$B$9,2,FALSE)*'FL Characterization'!R$2)</f>
        <v>6.854621737151346</v>
      </c>
      <c r="S2" s="4">
        <f>('[1]Pc, Summer, S3'!S2*Main!$B$5)+(VLOOKUP($A2,'FL Ratio'!$A$2:$B$9,2,FALSE)*'FL Characterization'!S$2)</f>
        <v>6.5214452839458597</v>
      </c>
      <c r="T2" s="4">
        <f>('[1]Pc, Summer, S3'!T2*Main!$B$5)+(VLOOKUP($A2,'FL Ratio'!$A$2:$B$9,2,FALSE)*'FL Characterization'!T$2)</f>
        <v>6.2549729125106053</v>
      </c>
      <c r="U2" s="4">
        <f>('[1]Pc, Summer, S3'!U2*Main!$B$5)+(VLOOKUP($A2,'FL Ratio'!$A$2:$B$9,2,FALSE)*'FL Characterization'!U$2)</f>
        <v>6.0865305910268148</v>
      </c>
      <c r="V2" s="4">
        <f>('[1]Pc, Summer, S3'!V2*Main!$B$5)+(VLOOKUP($A2,'FL Ratio'!$A$2:$B$9,2,FALSE)*'FL Characterization'!V$2)</f>
        <v>6.1031841382403842</v>
      </c>
      <c r="W2" s="4">
        <f>('[1]Pc, Summer, S3'!W2*Main!$B$5)+(VLOOKUP($A2,'FL Ratio'!$A$2:$B$9,2,FALSE)*'FL Characterization'!W$2)</f>
        <v>6.175757445421616</v>
      </c>
      <c r="X2" s="4">
        <f>('[1]Pc, Summer, S3'!X2*Main!$B$5)+(VLOOKUP($A2,'FL Ratio'!$A$2:$B$9,2,FALSE)*'FL Characterization'!X$2)</f>
        <v>5.9412981367374709</v>
      </c>
      <c r="Y2" s="4">
        <f>('[1]Pc, Summer, S3'!Y2*Main!$B$5)+(VLOOKUP($A2,'FL Ratio'!$A$2:$B$9,2,FALSE)*'FL Characterization'!Y$2)</f>
        <v>5.6546132781630378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4.5408321194300951</v>
      </c>
      <c r="C3" s="4">
        <f>('[1]Pc, Summer, S3'!C3*Main!$B$5)+(VLOOKUP($A3,'FL Ratio'!$A$2:$B$9,2,FALSE)*'FL Characterization'!C$2)</f>
        <v>4.3111201840514992</v>
      </c>
      <c r="D3" s="4">
        <f>('[1]Pc, Summer, S3'!D3*Main!$B$5)+(VLOOKUP($A3,'FL Ratio'!$A$2:$B$9,2,FALSE)*'FL Characterization'!D$2)</f>
        <v>4.0804466974281226</v>
      </c>
      <c r="E3" s="4">
        <f>('[1]Pc, Summer, S3'!E3*Main!$B$5)+(VLOOKUP($A3,'FL Ratio'!$A$2:$B$9,2,FALSE)*'FL Characterization'!E$2)</f>
        <v>3.8005508822236655</v>
      </c>
      <c r="F3" s="4">
        <f>('[1]Pc, Summer, S3'!F3*Main!$B$5)+(VLOOKUP($A3,'FL Ratio'!$A$2:$B$9,2,FALSE)*'FL Characterization'!F$2)</f>
        <v>3.5180389323827841</v>
      </c>
      <c r="G3" s="4">
        <f>('[1]Pc, Summer, S3'!G3*Main!$B$5)+(VLOOKUP($A3,'FL Ratio'!$A$2:$B$9,2,FALSE)*'FL Characterization'!G$2)</f>
        <v>3.6513574089516045</v>
      </c>
      <c r="H3" s="4">
        <f>('[1]Pc, Summer, S3'!H3*Main!$B$5)+(VLOOKUP($A3,'FL Ratio'!$A$2:$B$9,2,FALSE)*'FL Characterization'!H$2)</f>
        <v>3.9917032128860535</v>
      </c>
      <c r="I3" s="4">
        <f>('[1]Pc, Summer, S3'!I3*Main!$B$5)+(VLOOKUP($A3,'FL Ratio'!$A$2:$B$9,2,FALSE)*'FL Characterization'!I$2)</f>
        <v>4.928209479419924</v>
      </c>
      <c r="J3" s="4">
        <f>('[1]Pc, Summer, S3'!J3*Main!$B$5)+(VLOOKUP($A3,'FL Ratio'!$A$2:$B$9,2,FALSE)*'FL Characterization'!J$2)</f>
        <v>5.3698207461464671</v>
      </c>
      <c r="K3" s="4">
        <f>('[1]Pc, Summer, S3'!K3*Main!$B$5)+(VLOOKUP($A3,'FL Ratio'!$A$2:$B$9,2,FALSE)*'FL Characterization'!K$2)</f>
        <v>5.914025282757521</v>
      </c>
      <c r="L3" s="4">
        <f>('[1]Pc, Summer, S3'!L3*Main!$B$5)+(VLOOKUP($A3,'FL Ratio'!$A$2:$B$9,2,FALSE)*'FL Characterization'!L$2)</f>
        <v>5.2179672004076032</v>
      </c>
      <c r="M3" s="4">
        <f>('[1]Pc, Summer, S3'!M3*Main!$B$5)+(VLOOKUP($A3,'FL Ratio'!$A$2:$B$9,2,FALSE)*'FL Characterization'!M$2)</f>
        <v>5.5969760712101664</v>
      </c>
      <c r="N3" s="4">
        <f>('[1]Pc, Summer, S3'!N3*Main!$B$5)+(VLOOKUP($A3,'FL Ratio'!$A$2:$B$9,2,FALSE)*'FL Characterization'!N$2)</f>
        <v>5.5715044234443507</v>
      </c>
      <c r="O3" s="4">
        <f>('[1]Pc, Summer, S3'!O3*Main!$B$5)+(VLOOKUP($A3,'FL Ratio'!$A$2:$B$9,2,FALSE)*'FL Characterization'!O$2)</f>
        <v>5.5439767976630154</v>
      </c>
      <c r="P3" s="4">
        <f>('[1]Pc, Summer, S3'!P3*Main!$B$5)+(VLOOKUP($A3,'FL Ratio'!$A$2:$B$9,2,FALSE)*'FL Characterization'!P$2)</f>
        <v>4.7431781170312064</v>
      </c>
      <c r="Q3" s="4">
        <f>('[1]Pc, Summer, S3'!Q3*Main!$B$5)+(VLOOKUP($A3,'FL Ratio'!$A$2:$B$9,2,FALSE)*'FL Characterization'!Q$2)</f>
        <v>5.0337045452668043</v>
      </c>
      <c r="R3" s="4">
        <f>('[1]Pc, Summer, S3'!R3*Main!$B$5)+(VLOOKUP($A3,'FL Ratio'!$A$2:$B$9,2,FALSE)*'FL Characterization'!R$2)</f>
        <v>5.3204872732052539</v>
      </c>
      <c r="S3" s="4">
        <f>('[1]Pc, Summer, S3'!S3*Main!$B$5)+(VLOOKUP($A3,'FL Ratio'!$A$2:$B$9,2,FALSE)*'FL Characterization'!S$2)</f>
        <v>5.318962967186363</v>
      </c>
      <c r="T3" s="4">
        <f>('[1]Pc, Summer, S3'!T3*Main!$B$5)+(VLOOKUP($A3,'FL Ratio'!$A$2:$B$9,2,FALSE)*'FL Characterization'!T$2)</f>
        <v>5.3211327073337102</v>
      </c>
      <c r="U3" s="4">
        <f>('[1]Pc, Summer, S3'!U3*Main!$B$5)+(VLOOKUP($A3,'FL Ratio'!$A$2:$B$9,2,FALSE)*'FL Characterization'!U$2)</f>
        <v>5.6896120145707547</v>
      </c>
      <c r="V3" s="4">
        <f>('[1]Pc, Summer, S3'!V3*Main!$B$5)+(VLOOKUP($A3,'FL Ratio'!$A$2:$B$9,2,FALSE)*'FL Characterization'!V$2)</f>
        <v>5.8599507898818262</v>
      </c>
      <c r="W3" s="4">
        <f>('[1]Pc, Summer, S3'!W3*Main!$B$5)+(VLOOKUP($A3,'FL Ratio'!$A$2:$B$9,2,FALSE)*'FL Characterization'!W$2)</f>
        <v>5.4616173715946141</v>
      </c>
      <c r="X3" s="4">
        <f>('[1]Pc, Summer, S3'!X3*Main!$B$5)+(VLOOKUP($A3,'FL Ratio'!$A$2:$B$9,2,FALSE)*'FL Characterization'!X$2)</f>
        <v>4.8911103431350185</v>
      </c>
      <c r="Y3" s="4">
        <f>('[1]Pc, Summer, S3'!Y3*Main!$B$5)+(VLOOKUP($A3,'FL Ratio'!$A$2:$B$9,2,FALSE)*'FL Characterization'!Y$2)</f>
        <v>4.630666655328282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3.0191589486065626</v>
      </c>
      <c r="C4" s="4">
        <f>('[1]Pc, Summer, S3'!C4*Main!$B$5)+(VLOOKUP($A4,'FL Ratio'!$A$2:$B$9,2,FALSE)*'FL Characterization'!C$2)</f>
        <v>2.7844138267738208</v>
      </c>
      <c r="D4" s="4">
        <f>('[1]Pc, Summer, S3'!D4*Main!$B$5)+(VLOOKUP($A4,'FL Ratio'!$A$2:$B$9,2,FALSE)*'FL Characterization'!D$2)</f>
        <v>2.6534238959068626</v>
      </c>
      <c r="E4" s="4">
        <f>('[1]Pc, Summer, S3'!E4*Main!$B$5)+(VLOOKUP($A4,'FL Ratio'!$A$2:$B$9,2,FALSE)*'FL Characterization'!E$2)</f>
        <v>2.7142970548838319</v>
      </c>
      <c r="F4" s="4">
        <f>('[1]Pc, Summer, S3'!F4*Main!$B$5)+(VLOOKUP($A4,'FL Ratio'!$A$2:$B$9,2,FALSE)*'FL Characterization'!F$2)</f>
        <v>2.5795283454385882</v>
      </c>
      <c r="G4" s="4">
        <f>('[1]Pc, Summer, S3'!G4*Main!$B$5)+(VLOOKUP($A4,'FL Ratio'!$A$2:$B$9,2,FALSE)*'FL Characterization'!G$2)</f>
        <v>2.5753262720940611</v>
      </c>
      <c r="H4" s="4">
        <f>('[1]Pc, Summer, S3'!H4*Main!$B$5)+(VLOOKUP($A4,'FL Ratio'!$A$2:$B$9,2,FALSE)*'FL Characterization'!H$2)</f>
        <v>3.760555088507811</v>
      </c>
      <c r="I4" s="4">
        <f>('[1]Pc, Summer, S3'!I4*Main!$B$5)+(VLOOKUP($A4,'FL Ratio'!$A$2:$B$9,2,FALSE)*'FL Characterization'!I$2)</f>
        <v>4.5563249046594665</v>
      </c>
      <c r="J4" s="4">
        <f>('[1]Pc, Summer, S3'!J4*Main!$B$5)+(VLOOKUP($A4,'FL Ratio'!$A$2:$B$9,2,FALSE)*'FL Characterization'!J$2)</f>
        <v>4.6761554187820975</v>
      </c>
      <c r="K4" s="4">
        <f>('[1]Pc, Summer, S3'!K4*Main!$B$5)+(VLOOKUP($A4,'FL Ratio'!$A$2:$B$9,2,FALSE)*'FL Characterization'!K$2)</f>
        <v>4.5325668663447933</v>
      </c>
      <c r="L4" s="4">
        <f>('[1]Pc, Summer, S3'!L4*Main!$B$5)+(VLOOKUP($A4,'FL Ratio'!$A$2:$B$9,2,FALSE)*'FL Characterization'!L$2)</f>
        <v>4.2467050088083287</v>
      </c>
      <c r="M4" s="4">
        <f>('[1]Pc, Summer, S3'!M4*Main!$B$5)+(VLOOKUP($A4,'FL Ratio'!$A$2:$B$9,2,FALSE)*'FL Characterization'!M$2)</f>
        <v>4.7551393630729679</v>
      </c>
      <c r="N4" s="4">
        <f>('[1]Pc, Summer, S3'!N4*Main!$B$5)+(VLOOKUP($A4,'FL Ratio'!$A$2:$B$9,2,FALSE)*'FL Characterization'!N$2)</f>
        <v>4.9897265285865116</v>
      </c>
      <c r="O4" s="4">
        <f>('[1]Pc, Summer, S3'!O4*Main!$B$5)+(VLOOKUP($A4,'FL Ratio'!$A$2:$B$9,2,FALSE)*'FL Characterization'!O$2)</f>
        <v>4.4983751279579538</v>
      </c>
      <c r="P4" s="4">
        <f>('[1]Pc, Summer, S3'!P4*Main!$B$5)+(VLOOKUP($A4,'FL Ratio'!$A$2:$B$9,2,FALSE)*'FL Characterization'!P$2)</f>
        <v>4.1576024414273842</v>
      </c>
      <c r="Q4" s="4">
        <f>('[1]Pc, Summer, S3'!Q4*Main!$B$5)+(VLOOKUP($A4,'FL Ratio'!$A$2:$B$9,2,FALSE)*'FL Characterization'!Q$2)</f>
        <v>4.0630713414213471</v>
      </c>
      <c r="R4" s="4">
        <f>('[1]Pc, Summer, S3'!R4*Main!$B$5)+(VLOOKUP($A4,'FL Ratio'!$A$2:$B$9,2,FALSE)*'FL Characterization'!R$2)</f>
        <v>4.1084107132745258</v>
      </c>
      <c r="S4" s="4">
        <f>('[1]Pc, Summer, S3'!S4*Main!$B$5)+(VLOOKUP($A4,'FL Ratio'!$A$2:$B$9,2,FALSE)*'FL Characterization'!S$2)</f>
        <v>3.8733754560109817</v>
      </c>
      <c r="T4" s="4">
        <f>('[1]Pc, Summer, S3'!T4*Main!$B$5)+(VLOOKUP($A4,'FL Ratio'!$A$2:$B$9,2,FALSE)*'FL Characterization'!T$2)</f>
        <v>3.8911637444112261</v>
      </c>
      <c r="U4" s="4">
        <f>('[1]Pc, Summer, S3'!U4*Main!$B$5)+(VLOOKUP($A4,'FL Ratio'!$A$2:$B$9,2,FALSE)*'FL Characterization'!U$2)</f>
        <v>4.0930212633688674</v>
      </c>
      <c r="V4" s="4">
        <f>('[1]Pc, Summer, S3'!V4*Main!$B$5)+(VLOOKUP($A4,'FL Ratio'!$A$2:$B$9,2,FALSE)*'FL Characterization'!V$2)</f>
        <v>4.4372975550511544</v>
      </c>
      <c r="W4" s="4">
        <f>('[1]Pc, Summer, S3'!W4*Main!$B$5)+(VLOOKUP($A4,'FL Ratio'!$A$2:$B$9,2,FALSE)*'FL Characterization'!W$2)</f>
        <v>3.9590598593170858</v>
      </c>
      <c r="X4" s="4">
        <f>('[1]Pc, Summer, S3'!X4*Main!$B$5)+(VLOOKUP($A4,'FL Ratio'!$A$2:$B$9,2,FALSE)*'FL Characterization'!X$2)</f>
        <v>3.7332244833538843</v>
      </c>
      <c r="Y4" s="4">
        <f>('[1]Pc, Summer, S3'!Y4*Main!$B$5)+(VLOOKUP($A4,'FL Ratio'!$A$2:$B$9,2,FALSE)*'FL Characterization'!Y$2)</f>
        <v>3.0961075288888158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1.3712382347355838</v>
      </c>
      <c r="C5" s="4">
        <f>('[1]Pc, Summer, S3'!C5*Main!$B$5)+(VLOOKUP($A5,'FL Ratio'!$A$2:$B$9,2,FALSE)*'FL Characterization'!C$2)</f>
        <v>1.1315854015290925</v>
      </c>
      <c r="D5" s="4">
        <f>('[1]Pc, Summer, S3'!D5*Main!$B$5)+(VLOOKUP($A5,'FL Ratio'!$A$2:$B$9,2,FALSE)*'FL Characterization'!D$2)</f>
        <v>0.88929064220209209</v>
      </c>
      <c r="E5" s="4">
        <f>('[1]Pc, Summer, S3'!E5*Main!$B$5)+(VLOOKUP($A5,'FL Ratio'!$A$2:$B$9,2,FALSE)*'FL Characterization'!E$2)</f>
        <v>0.90054959812248137</v>
      </c>
      <c r="F5" s="4">
        <f>('[1]Pc, Summer, S3'!F5*Main!$B$5)+(VLOOKUP($A5,'FL Ratio'!$A$2:$B$9,2,FALSE)*'FL Characterization'!F$2)</f>
        <v>0.79131778997352153</v>
      </c>
      <c r="G5" s="4">
        <f>('[1]Pc, Summer, S3'!G5*Main!$B$5)+(VLOOKUP($A5,'FL Ratio'!$A$2:$B$9,2,FALSE)*'FL Characterization'!G$2)</f>
        <v>0.74393624015881588</v>
      </c>
      <c r="H5" s="4">
        <f>('[1]Pc, Summer, S3'!H5*Main!$B$5)+(VLOOKUP($A5,'FL Ratio'!$A$2:$B$9,2,FALSE)*'FL Characterization'!H$2)</f>
        <v>1.5526957539591568</v>
      </c>
      <c r="I5" s="4">
        <f>('[1]Pc, Summer, S3'!I5*Main!$B$5)+(VLOOKUP($A5,'FL Ratio'!$A$2:$B$9,2,FALSE)*'FL Characterization'!I$2)</f>
        <v>2.5446656871229001</v>
      </c>
      <c r="J5" s="4">
        <f>('[1]Pc, Summer, S3'!J5*Main!$B$5)+(VLOOKUP($A5,'FL Ratio'!$A$2:$B$9,2,FALSE)*'FL Characterization'!J$2)</f>
        <v>3.1415870720463341</v>
      </c>
      <c r="K5" s="4">
        <f>('[1]Pc, Summer, S3'!K5*Main!$B$5)+(VLOOKUP($A5,'FL Ratio'!$A$2:$B$9,2,FALSE)*'FL Characterization'!K$2)</f>
        <v>3.1949159803211935</v>
      </c>
      <c r="L5" s="4">
        <f>('[1]Pc, Summer, S3'!L5*Main!$B$5)+(VLOOKUP($A5,'FL Ratio'!$A$2:$B$9,2,FALSE)*'FL Characterization'!L$2)</f>
        <v>3.1240573189248275</v>
      </c>
      <c r="M5" s="4">
        <f>('[1]Pc, Summer, S3'!M5*Main!$B$5)+(VLOOKUP($A5,'FL Ratio'!$A$2:$B$9,2,FALSE)*'FL Characterization'!M$2)</f>
        <v>2.8632353733942755</v>
      </c>
      <c r="N5" s="4">
        <f>('[1]Pc, Summer, S3'!N5*Main!$B$5)+(VLOOKUP($A5,'FL Ratio'!$A$2:$B$9,2,FALSE)*'FL Characterization'!N$2)</f>
        <v>3.1606734309178162</v>
      </c>
      <c r="O5" s="4">
        <f>('[1]Pc, Summer, S3'!O5*Main!$B$5)+(VLOOKUP($A5,'FL Ratio'!$A$2:$B$9,2,FALSE)*'FL Characterization'!O$2)</f>
        <v>3.0427433736074749</v>
      </c>
      <c r="P5" s="4">
        <f>('[1]Pc, Summer, S3'!P5*Main!$B$5)+(VLOOKUP($A5,'FL Ratio'!$A$2:$B$9,2,FALSE)*'FL Characterization'!P$2)</f>
        <v>2.810917406229263</v>
      </c>
      <c r="Q5" s="4">
        <f>('[1]Pc, Summer, S3'!Q5*Main!$B$5)+(VLOOKUP($A5,'FL Ratio'!$A$2:$B$9,2,FALSE)*'FL Characterization'!Q$2)</f>
        <v>2.5516419633874787</v>
      </c>
      <c r="R5" s="4">
        <f>('[1]Pc, Summer, S3'!R5*Main!$B$5)+(VLOOKUP($A5,'FL Ratio'!$A$2:$B$9,2,FALSE)*'FL Characterization'!R$2)</f>
        <v>2.2913653278487325</v>
      </c>
      <c r="S5" s="4">
        <f>('[1]Pc, Summer, S3'!S5*Main!$B$5)+(VLOOKUP($A5,'FL Ratio'!$A$2:$B$9,2,FALSE)*'FL Characterization'!S$2)</f>
        <v>2.0809375490952253</v>
      </c>
      <c r="T5" s="4">
        <f>('[1]Pc, Summer, S3'!T5*Main!$B$5)+(VLOOKUP($A5,'FL Ratio'!$A$2:$B$9,2,FALSE)*'FL Characterization'!T$2)</f>
        <v>2.5671934082013954</v>
      </c>
      <c r="U5" s="4">
        <f>('[1]Pc, Summer, S3'!U5*Main!$B$5)+(VLOOKUP($A5,'FL Ratio'!$A$2:$B$9,2,FALSE)*'FL Characterization'!U$2)</f>
        <v>3.0488631117338874</v>
      </c>
      <c r="V5" s="4">
        <f>('[1]Pc, Summer, S3'!V5*Main!$B$5)+(VLOOKUP($A5,'FL Ratio'!$A$2:$B$9,2,FALSE)*'FL Characterization'!V$2)</f>
        <v>3.5460232164287979</v>
      </c>
      <c r="W5" s="4">
        <f>('[1]Pc, Summer, S3'!W5*Main!$B$5)+(VLOOKUP($A5,'FL Ratio'!$A$2:$B$9,2,FALSE)*'FL Characterization'!W$2)</f>
        <v>3.3926851743963038</v>
      </c>
      <c r="X5" s="4">
        <f>('[1]Pc, Summer, S3'!X5*Main!$B$5)+(VLOOKUP($A5,'FL Ratio'!$A$2:$B$9,2,FALSE)*'FL Characterization'!X$2)</f>
        <v>2.6097309473900108</v>
      </c>
      <c r="Y5" s="4">
        <f>('[1]Pc, Summer, S3'!Y5*Main!$B$5)+(VLOOKUP($A5,'FL Ratio'!$A$2:$B$9,2,FALSE)*'FL Characterization'!Y$2)</f>
        <v>1.922222245222146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2.5853354409053044</v>
      </c>
      <c r="C6" s="4">
        <f>('[1]Pc, Summer, S3'!C6*Main!$B$5)+(VLOOKUP($A6,'FL Ratio'!$A$2:$B$9,2,FALSE)*'FL Characterization'!C$2)</f>
        <v>2.3488883724935001</v>
      </c>
      <c r="D6" s="4">
        <f>('[1]Pc, Summer, S3'!D6*Main!$B$5)+(VLOOKUP($A6,'FL Ratio'!$A$2:$B$9,2,FALSE)*'FL Characterization'!D$2)</f>
        <v>2.1685287309906069</v>
      </c>
      <c r="E6" s="4">
        <f>('[1]Pc, Summer, S3'!E6*Main!$B$5)+(VLOOKUP($A6,'FL Ratio'!$A$2:$B$9,2,FALSE)*'FL Characterization'!E$2)</f>
        <v>2.0533239622391286</v>
      </c>
      <c r="F6" s="4">
        <f>('[1]Pc, Summer, S3'!F6*Main!$B$5)+(VLOOKUP($A6,'FL Ratio'!$A$2:$B$9,2,FALSE)*'FL Characterization'!F$2)</f>
        <v>2.1309454220101562</v>
      </c>
      <c r="G6" s="4">
        <f>('[1]Pc, Summer, S3'!G6*Main!$B$5)+(VLOOKUP($A6,'FL Ratio'!$A$2:$B$9,2,FALSE)*'FL Characterization'!G$2)</f>
        <v>2.1171904147841372</v>
      </c>
      <c r="H6" s="4">
        <f>('[1]Pc, Summer, S3'!H6*Main!$B$5)+(VLOOKUP($A6,'FL Ratio'!$A$2:$B$9,2,FALSE)*'FL Characterization'!H$2)</f>
        <v>2.3579495353087871</v>
      </c>
      <c r="I6" s="4">
        <f>('[1]Pc, Summer, S3'!I6*Main!$B$5)+(VLOOKUP($A6,'FL Ratio'!$A$2:$B$9,2,FALSE)*'FL Characterization'!I$2)</f>
        <v>2.6803319067099594</v>
      </c>
      <c r="J6" s="4">
        <f>('[1]Pc, Summer, S3'!J6*Main!$B$5)+(VLOOKUP($A6,'FL Ratio'!$A$2:$B$9,2,FALSE)*'FL Characterization'!J$2)</f>
        <v>2.8987854929904748</v>
      </c>
      <c r="K6" s="4">
        <f>('[1]Pc, Summer, S3'!K6*Main!$B$5)+(VLOOKUP($A6,'FL Ratio'!$A$2:$B$9,2,FALSE)*'FL Characterization'!K$2)</f>
        <v>2.9951572887346223</v>
      </c>
      <c r="L6" s="4">
        <f>('[1]Pc, Summer, S3'!L6*Main!$B$5)+(VLOOKUP($A6,'FL Ratio'!$A$2:$B$9,2,FALSE)*'FL Characterization'!L$2)</f>
        <v>3.1930747903597307</v>
      </c>
      <c r="M6" s="4">
        <f>('[1]Pc, Summer, S3'!M6*Main!$B$5)+(VLOOKUP($A6,'FL Ratio'!$A$2:$B$9,2,FALSE)*'FL Characterization'!M$2)</f>
        <v>3.3142246074064836</v>
      </c>
      <c r="N6" s="4">
        <f>('[1]Pc, Summer, S3'!N6*Main!$B$5)+(VLOOKUP($A6,'FL Ratio'!$A$2:$B$9,2,FALSE)*'FL Characterization'!N$2)</f>
        <v>3.5524386288019674</v>
      </c>
      <c r="O6" s="4">
        <f>('[1]Pc, Summer, S3'!O6*Main!$B$5)+(VLOOKUP($A6,'FL Ratio'!$A$2:$B$9,2,FALSE)*'FL Characterization'!O$2)</f>
        <v>3.4175077473273867</v>
      </c>
      <c r="P6" s="4">
        <f>('[1]Pc, Summer, S3'!P6*Main!$B$5)+(VLOOKUP($A6,'FL Ratio'!$A$2:$B$9,2,FALSE)*'FL Characterization'!P$2)</f>
        <v>3.3004343660281021</v>
      </c>
      <c r="Q6" s="4">
        <f>('[1]Pc, Summer, S3'!Q6*Main!$B$5)+(VLOOKUP($A6,'FL Ratio'!$A$2:$B$9,2,FALSE)*'FL Characterization'!Q$2)</f>
        <v>3.2580107268572336</v>
      </c>
      <c r="R6" s="4">
        <f>('[1]Pc, Summer, S3'!R6*Main!$B$5)+(VLOOKUP($A6,'FL Ratio'!$A$2:$B$9,2,FALSE)*'FL Characterization'!R$2)</f>
        <v>3.1432706528124812</v>
      </c>
      <c r="S6" s="4">
        <f>('[1]Pc, Summer, S3'!S6*Main!$B$5)+(VLOOKUP($A6,'FL Ratio'!$A$2:$B$9,2,FALSE)*'FL Characterization'!S$2)</f>
        <v>3.2459266659924944</v>
      </c>
      <c r="T6" s="4">
        <f>('[1]Pc, Summer, S3'!T6*Main!$B$5)+(VLOOKUP($A6,'FL Ratio'!$A$2:$B$9,2,FALSE)*'FL Characterization'!T$2)</f>
        <v>3.139702016757155</v>
      </c>
      <c r="U6" s="4">
        <f>('[1]Pc, Summer, S3'!U6*Main!$B$5)+(VLOOKUP($A6,'FL Ratio'!$A$2:$B$9,2,FALSE)*'FL Characterization'!U$2)</f>
        <v>3.2717443928517995</v>
      </c>
      <c r="V6" s="4">
        <f>('[1]Pc, Summer, S3'!V6*Main!$B$5)+(VLOOKUP($A6,'FL Ratio'!$A$2:$B$9,2,FALSE)*'FL Characterization'!V$2)</f>
        <v>3.5380417998543776</v>
      </c>
      <c r="W6" s="4">
        <f>('[1]Pc, Summer, S3'!W6*Main!$B$5)+(VLOOKUP($A6,'FL Ratio'!$A$2:$B$9,2,FALSE)*'FL Characterization'!W$2)</f>
        <v>3.4589836253893438</v>
      </c>
      <c r="X6" s="4">
        <f>('[1]Pc, Summer, S3'!X6*Main!$B$5)+(VLOOKUP($A6,'FL Ratio'!$A$2:$B$9,2,FALSE)*'FL Characterization'!X$2)</f>
        <v>3.3902922522232539</v>
      </c>
      <c r="Y6" s="4">
        <f>('[1]Pc, Summer, S3'!Y6*Main!$B$5)+(VLOOKUP($A6,'FL Ratio'!$A$2:$B$9,2,FALSE)*'FL Characterization'!Y$2)</f>
        <v>2.9434476218003809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2.649265045741334</v>
      </c>
      <c r="C7" s="4">
        <f>('[1]Pc, Summer, S3'!C7*Main!$B$5)+(VLOOKUP($A7,'FL Ratio'!$A$2:$B$9,2,FALSE)*'FL Characterization'!C$2)</f>
        <v>2.5808549665480749</v>
      </c>
      <c r="D7" s="4">
        <f>('[1]Pc, Summer, S3'!D7*Main!$B$5)+(VLOOKUP($A7,'FL Ratio'!$A$2:$B$9,2,FALSE)*'FL Characterization'!D$2)</f>
        <v>2.4368834519873057</v>
      </c>
      <c r="E7" s="4">
        <f>('[1]Pc, Summer, S3'!E7*Main!$B$5)+(VLOOKUP($A7,'FL Ratio'!$A$2:$B$9,2,FALSE)*'FL Characterization'!E$2)</f>
        <v>2.4549417460315177</v>
      </c>
      <c r="F7" s="4">
        <f>('[1]Pc, Summer, S3'!F7*Main!$B$5)+(VLOOKUP($A7,'FL Ratio'!$A$2:$B$9,2,FALSE)*'FL Characterization'!F$2)</f>
        <v>2.4627012102138068</v>
      </c>
      <c r="G7" s="4">
        <f>('[1]Pc, Summer, S3'!G7*Main!$B$5)+(VLOOKUP($A7,'FL Ratio'!$A$2:$B$9,2,FALSE)*'FL Characterization'!G$2)</f>
        <v>2.5177814158307923</v>
      </c>
      <c r="H7" s="4">
        <f>('[1]Pc, Summer, S3'!H7*Main!$B$5)+(VLOOKUP($A7,'FL Ratio'!$A$2:$B$9,2,FALSE)*'FL Characterization'!H$2)</f>
        <v>2.7319601168328447</v>
      </c>
      <c r="I7" s="4">
        <f>('[1]Pc, Summer, S3'!I7*Main!$B$5)+(VLOOKUP($A7,'FL Ratio'!$A$2:$B$9,2,FALSE)*'FL Characterization'!I$2)</f>
        <v>3.310973685713491</v>
      </c>
      <c r="J7" s="4">
        <f>('[1]Pc, Summer, S3'!J7*Main!$B$5)+(VLOOKUP($A7,'FL Ratio'!$A$2:$B$9,2,FALSE)*'FL Characterization'!J$2)</f>
        <v>3.4193843094737071</v>
      </c>
      <c r="K7" s="4">
        <f>('[1]Pc, Summer, S3'!K7*Main!$B$5)+(VLOOKUP($A7,'FL Ratio'!$A$2:$B$9,2,FALSE)*'FL Characterization'!K$2)</f>
        <v>3.3434367776708664</v>
      </c>
      <c r="L7" s="4">
        <f>('[1]Pc, Summer, S3'!L7*Main!$B$5)+(VLOOKUP($A7,'FL Ratio'!$A$2:$B$9,2,FALSE)*'FL Characterization'!L$2)</f>
        <v>3.3374684736317706</v>
      </c>
      <c r="M7" s="4">
        <f>('[1]Pc, Summer, S3'!M7*Main!$B$5)+(VLOOKUP($A7,'FL Ratio'!$A$2:$B$9,2,FALSE)*'FL Characterization'!M$2)</f>
        <v>3.5969479861985336</v>
      </c>
      <c r="N7" s="4">
        <f>('[1]Pc, Summer, S3'!N7*Main!$B$5)+(VLOOKUP($A7,'FL Ratio'!$A$2:$B$9,2,FALSE)*'FL Characterization'!N$2)</f>
        <v>3.5654421221569343</v>
      </c>
      <c r="O7" s="4">
        <f>('[1]Pc, Summer, S3'!O7*Main!$B$5)+(VLOOKUP($A7,'FL Ratio'!$A$2:$B$9,2,FALSE)*'FL Characterization'!O$2)</f>
        <v>3.4096187468896955</v>
      </c>
      <c r="P7" s="4">
        <f>('[1]Pc, Summer, S3'!P7*Main!$B$5)+(VLOOKUP($A7,'FL Ratio'!$A$2:$B$9,2,FALSE)*'FL Characterization'!P$2)</f>
        <v>3.1827589257976627</v>
      </c>
      <c r="Q7" s="4">
        <f>('[1]Pc, Summer, S3'!Q7*Main!$B$5)+(VLOOKUP($A7,'FL Ratio'!$A$2:$B$9,2,FALSE)*'FL Characterization'!Q$2)</f>
        <v>3.1036175000592596</v>
      </c>
      <c r="R7" s="4">
        <f>('[1]Pc, Summer, S3'!R7*Main!$B$5)+(VLOOKUP($A7,'FL Ratio'!$A$2:$B$9,2,FALSE)*'FL Characterization'!R$2)</f>
        <v>3.3203842275560933</v>
      </c>
      <c r="S7" s="4">
        <f>('[1]Pc, Summer, S3'!S7*Main!$B$5)+(VLOOKUP($A7,'FL Ratio'!$A$2:$B$9,2,FALSE)*'FL Characterization'!S$2)</f>
        <v>3.1364479941726238</v>
      </c>
      <c r="T7" s="4">
        <f>('[1]Pc, Summer, S3'!T7*Main!$B$5)+(VLOOKUP($A7,'FL Ratio'!$A$2:$B$9,2,FALSE)*'FL Characterization'!T$2)</f>
        <v>3.0140986850494214</v>
      </c>
      <c r="U7" s="4">
        <f>('[1]Pc, Summer, S3'!U7*Main!$B$5)+(VLOOKUP($A7,'FL Ratio'!$A$2:$B$9,2,FALSE)*'FL Characterization'!U$2)</f>
        <v>3.0034684175623543</v>
      </c>
      <c r="V7" s="4">
        <f>('[1]Pc, Summer, S3'!V7*Main!$B$5)+(VLOOKUP($A7,'FL Ratio'!$A$2:$B$9,2,FALSE)*'FL Characterization'!V$2)</f>
        <v>3.1467760497855051</v>
      </c>
      <c r="W7" s="4">
        <f>('[1]Pc, Summer, S3'!W7*Main!$B$5)+(VLOOKUP($A7,'FL Ratio'!$A$2:$B$9,2,FALSE)*'FL Characterization'!W$2)</f>
        <v>2.9176624572346173</v>
      </c>
      <c r="X7" s="4">
        <f>('[1]Pc, Summer, S3'!X7*Main!$B$5)+(VLOOKUP($A7,'FL Ratio'!$A$2:$B$9,2,FALSE)*'FL Characterization'!X$2)</f>
        <v>2.7952694273137708</v>
      </c>
      <c r="Y7" s="4">
        <f>('[1]Pc, Summer, S3'!Y7*Main!$B$5)+(VLOOKUP($A7,'FL Ratio'!$A$2:$B$9,2,FALSE)*'FL Characterization'!Y$2)</f>
        <v>2.8091687220852259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2.1920099333021348</v>
      </c>
      <c r="C8" s="4">
        <f>('[1]Pc, Summer, S3'!C8*Main!$B$5)+(VLOOKUP($A8,'FL Ratio'!$A$2:$B$9,2,FALSE)*'FL Characterization'!C$2)</f>
        <v>2.0115153499518894</v>
      </c>
      <c r="D8" s="4">
        <f>('[1]Pc, Summer, S3'!D8*Main!$B$5)+(VLOOKUP($A8,'FL Ratio'!$A$2:$B$9,2,FALSE)*'FL Characterization'!D$2)</f>
        <v>1.9710943831255749</v>
      </c>
      <c r="E8" s="4">
        <f>('[1]Pc, Summer, S3'!E8*Main!$B$5)+(VLOOKUP($A8,'FL Ratio'!$A$2:$B$9,2,FALSE)*'FL Characterization'!E$2)</f>
        <v>1.9672129003810732</v>
      </c>
      <c r="F8" s="4">
        <f>('[1]Pc, Summer, S3'!F8*Main!$B$5)+(VLOOKUP($A8,'FL Ratio'!$A$2:$B$9,2,FALSE)*'FL Characterization'!F$2)</f>
        <v>1.8494618529023854</v>
      </c>
      <c r="G8" s="4">
        <f>('[1]Pc, Summer, S3'!G8*Main!$B$5)+(VLOOKUP($A8,'FL Ratio'!$A$2:$B$9,2,FALSE)*'FL Characterization'!G$2)</f>
        <v>2.0599170212335798</v>
      </c>
      <c r="H8" s="4">
        <f>('[1]Pc, Summer, S3'!H8*Main!$B$5)+(VLOOKUP($A8,'FL Ratio'!$A$2:$B$9,2,FALSE)*'FL Characterization'!H$2)</f>
        <v>2.60093622728703</v>
      </c>
      <c r="I8" s="4">
        <f>('[1]Pc, Summer, S3'!I8*Main!$B$5)+(VLOOKUP($A8,'FL Ratio'!$A$2:$B$9,2,FALSE)*'FL Characterization'!I$2)</f>
        <v>2.8837630696635732</v>
      </c>
      <c r="J8" s="4">
        <f>('[1]Pc, Summer, S3'!J8*Main!$B$5)+(VLOOKUP($A8,'FL Ratio'!$A$2:$B$9,2,FALSE)*'FL Characterization'!J$2)</f>
        <v>3.1891496905926724</v>
      </c>
      <c r="K8" s="4">
        <f>('[1]Pc, Summer, S3'!K8*Main!$B$5)+(VLOOKUP($A8,'FL Ratio'!$A$2:$B$9,2,FALSE)*'FL Characterization'!K$2)</f>
        <v>3.3697160606865801</v>
      </c>
      <c r="L8" s="4">
        <f>('[1]Pc, Summer, S3'!L8*Main!$B$5)+(VLOOKUP($A8,'FL Ratio'!$A$2:$B$9,2,FALSE)*'FL Characterization'!L$2)</f>
        <v>3.3771748827686476</v>
      </c>
      <c r="M8" s="4">
        <f>('[1]Pc, Summer, S3'!M8*Main!$B$5)+(VLOOKUP($A8,'FL Ratio'!$A$2:$B$9,2,FALSE)*'FL Characterization'!M$2)</f>
        <v>3.6295542199700033</v>
      </c>
      <c r="N8" s="4">
        <f>('[1]Pc, Summer, S3'!N8*Main!$B$5)+(VLOOKUP($A8,'FL Ratio'!$A$2:$B$9,2,FALSE)*'FL Characterization'!N$2)</f>
        <v>3.4762285005057363</v>
      </c>
      <c r="O8" s="4">
        <f>('[1]Pc, Summer, S3'!O8*Main!$B$5)+(VLOOKUP($A8,'FL Ratio'!$A$2:$B$9,2,FALSE)*'FL Characterization'!O$2)</f>
        <v>3.546283458634945</v>
      </c>
      <c r="P8" s="4">
        <f>('[1]Pc, Summer, S3'!P8*Main!$B$5)+(VLOOKUP($A8,'FL Ratio'!$A$2:$B$9,2,FALSE)*'FL Characterization'!P$2)</f>
        <v>3.5971407718562363</v>
      </c>
      <c r="Q8" s="4">
        <f>('[1]Pc, Summer, S3'!Q8*Main!$B$5)+(VLOOKUP($A8,'FL Ratio'!$A$2:$B$9,2,FALSE)*'FL Characterization'!Q$2)</f>
        <v>3.2247642601163813</v>
      </c>
      <c r="R8" s="4">
        <f>('[1]Pc, Summer, S3'!R8*Main!$B$5)+(VLOOKUP($A8,'FL Ratio'!$A$2:$B$9,2,FALSE)*'FL Characterization'!R$2)</f>
        <v>3.3727131909093004</v>
      </c>
      <c r="S8" s="4">
        <f>('[1]Pc, Summer, S3'!S8*Main!$B$5)+(VLOOKUP($A8,'FL Ratio'!$A$2:$B$9,2,FALSE)*'FL Characterization'!S$2)</f>
        <v>3.2574560977290741</v>
      </c>
      <c r="T8" s="4">
        <f>('[1]Pc, Summer, S3'!T8*Main!$B$5)+(VLOOKUP($A8,'FL Ratio'!$A$2:$B$9,2,FALSE)*'FL Characterization'!T$2)</f>
        <v>3.2074684685693349</v>
      </c>
      <c r="U8" s="4">
        <f>('[1]Pc, Summer, S3'!U8*Main!$B$5)+(VLOOKUP($A8,'FL Ratio'!$A$2:$B$9,2,FALSE)*'FL Characterization'!U$2)</f>
        <v>3.1868279821644121</v>
      </c>
      <c r="V8" s="4">
        <f>('[1]Pc, Summer, S3'!V8*Main!$B$5)+(VLOOKUP($A8,'FL Ratio'!$A$2:$B$9,2,FALSE)*'FL Characterization'!V$2)</f>
        <v>3.269339135268992</v>
      </c>
      <c r="W8" s="4">
        <f>('[1]Pc, Summer, S3'!W8*Main!$B$5)+(VLOOKUP($A8,'FL Ratio'!$A$2:$B$9,2,FALSE)*'FL Characterization'!W$2)</f>
        <v>2.6670589122471422</v>
      </c>
      <c r="X8" s="4">
        <f>('[1]Pc, Summer, S3'!X8*Main!$B$5)+(VLOOKUP($A8,'FL Ratio'!$A$2:$B$9,2,FALSE)*'FL Characterization'!X$2)</f>
        <v>2.7297868527452254</v>
      </c>
      <c r="Y8" s="4">
        <f>('[1]Pc, Summer, S3'!Y8*Main!$B$5)+(VLOOKUP($A8,'FL Ratio'!$A$2:$B$9,2,FALSE)*'FL Characterization'!Y$2)</f>
        <v>2.3271755209503402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1.7162533366133637</v>
      </c>
      <c r="C9" s="4">
        <f>('[1]Pc, Summer, S3'!C9*Main!$B$5)+(VLOOKUP($A9,'FL Ratio'!$A$2:$B$9,2,FALSE)*'FL Characterization'!C$2)</f>
        <v>1.5798265365098536</v>
      </c>
      <c r="D9" s="4">
        <f>('[1]Pc, Summer, S3'!D9*Main!$B$5)+(VLOOKUP($A9,'FL Ratio'!$A$2:$B$9,2,FALSE)*'FL Characterization'!D$2)</f>
        <v>1.5548066588115788</v>
      </c>
      <c r="E9" s="4">
        <f>('[1]Pc, Summer, S3'!E9*Main!$B$5)+(VLOOKUP($A9,'FL Ratio'!$A$2:$B$9,2,FALSE)*'FL Characterization'!E$2)</f>
        <v>1.5206142124830486</v>
      </c>
      <c r="F9" s="4">
        <f>('[1]Pc, Summer, S3'!F9*Main!$B$5)+(VLOOKUP($A9,'FL Ratio'!$A$2:$B$9,2,FALSE)*'FL Characterization'!F$2)</f>
        <v>1.5445426541928824</v>
      </c>
      <c r="G9" s="4">
        <f>('[1]Pc, Summer, S3'!G9*Main!$B$5)+(VLOOKUP($A9,'FL Ratio'!$A$2:$B$9,2,FALSE)*'FL Characterization'!G$2)</f>
        <v>1.6591684003269676</v>
      </c>
      <c r="H9" s="4">
        <f>('[1]Pc, Summer, S3'!H9*Main!$B$5)+(VLOOKUP($A9,'FL Ratio'!$A$2:$B$9,2,FALSE)*'FL Characterization'!H$2)</f>
        <v>2.6847179407660535</v>
      </c>
      <c r="I9" s="4">
        <f>('[1]Pc, Summer, S3'!I9*Main!$B$5)+(VLOOKUP($A9,'FL Ratio'!$A$2:$B$9,2,FALSE)*'FL Characterization'!I$2)</f>
        <v>3.0965592841559886</v>
      </c>
      <c r="J9" s="4">
        <f>('[1]Pc, Summer, S3'!J9*Main!$B$5)+(VLOOKUP($A9,'FL Ratio'!$A$2:$B$9,2,FALSE)*'FL Characterization'!J$2)</f>
        <v>3.3915458459681851</v>
      </c>
      <c r="K9" s="4">
        <f>('[1]Pc, Summer, S3'!K9*Main!$B$5)+(VLOOKUP($A9,'FL Ratio'!$A$2:$B$9,2,FALSE)*'FL Characterization'!K$2)</f>
        <v>3.2557143616462354</v>
      </c>
      <c r="L9" s="4">
        <f>('[1]Pc, Summer, S3'!L9*Main!$B$5)+(VLOOKUP($A9,'FL Ratio'!$A$2:$B$9,2,FALSE)*'FL Characterization'!L$2)</f>
        <v>3.4554670651946751</v>
      </c>
      <c r="M9" s="4">
        <f>('[1]Pc, Summer, S3'!M9*Main!$B$5)+(VLOOKUP($A9,'FL Ratio'!$A$2:$B$9,2,FALSE)*'FL Characterization'!M$2)</f>
        <v>3.5611380803888042</v>
      </c>
      <c r="N9" s="4">
        <f>('[1]Pc, Summer, S3'!N9*Main!$B$5)+(VLOOKUP($A9,'FL Ratio'!$A$2:$B$9,2,FALSE)*'FL Characterization'!N$2)</f>
        <v>3.6896883642061749</v>
      </c>
      <c r="O9" s="4">
        <f>('[1]Pc, Summer, S3'!O9*Main!$B$5)+(VLOOKUP($A9,'FL Ratio'!$A$2:$B$9,2,FALSE)*'FL Characterization'!O$2)</f>
        <v>3.3310361219671858</v>
      </c>
      <c r="P9" s="4">
        <f>('[1]Pc, Summer, S3'!P9*Main!$B$5)+(VLOOKUP($A9,'FL Ratio'!$A$2:$B$9,2,FALSE)*'FL Characterization'!P$2)</f>
        <v>2.9409315760945014</v>
      </c>
      <c r="Q9" s="4">
        <f>('[1]Pc, Summer, S3'!Q9*Main!$B$5)+(VLOOKUP($A9,'FL Ratio'!$A$2:$B$9,2,FALSE)*'FL Characterization'!Q$2)</f>
        <v>2.8104035940981085</v>
      </c>
      <c r="R9" s="4">
        <f>('[1]Pc, Summer, S3'!R9*Main!$B$5)+(VLOOKUP($A9,'FL Ratio'!$A$2:$B$9,2,FALSE)*'FL Characterization'!R$2)</f>
        <v>2.7235865699451032</v>
      </c>
      <c r="S9" s="4">
        <f>('[1]Pc, Summer, S3'!S9*Main!$B$5)+(VLOOKUP($A9,'FL Ratio'!$A$2:$B$9,2,FALSE)*'FL Characterization'!S$2)</f>
        <v>2.5923187729948904</v>
      </c>
      <c r="T9" s="4">
        <f>('[1]Pc, Summer, S3'!T9*Main!$B$5)+(VLOOKUP($A9,'FL Ratio'!$A$2:$B$9,2,FALSE)*'FL Characterization'!T$2)</f>
        <v>2.6282060183420941</v>
      </c>
      <c r="U9" s="4">
        <f>('[1]Pc, Summer, S3'!U9*Main!$B$5)+(VLOOKUP($A9,'FL Ratio'!$A$2:$B$9,2,FALSE)*'FL Characterization'!U$2)</f>
        <v>2.6703007105180654</v>
      </c>
      <c r="V9" s="4">
        <f>('[1]Pc, Summer, S3'!V9*Main!$B$5)+(VLOOKUP($A9,'FL Ratio'!$A$2:$B$9,2,FALSE)*'FL Characterization'!V$2)</f>
        <v>2.5400412143830788</v>
      </c>
      <c r="W9" s="4">
        <f>('[1]Pc, Summer, S3'!W9*Main!$B$5)+(VLOOKUP($A9,'FL Ratio'!$A$2:$B$9,2,FALSE)*'FL Characterization'!W$2)</f>
        <v>2.2435179876864288</v>
      </c>
      <c r="X9" s="4">
        <f>('[1]Pc, Summer, S3'!X9*Main!$B$5)+(VLOOKUP($A9,'FL Ratio'!$A$2:$B$9,2,FALSE)*'FL Characterization'!X$2)</f>
        <v>1.9371756072251729</v>
      </c>
      <c r="Y9" s="4">
        <f>('[1]Pc, Summer, S3'!Y9*Main!$B$5)+(VLOOKUP($A9,'FL Ratio'!$A$2:$B$9,2,FALSE)*'FL Characterization'!Y$2)</f>
        <v>1.7801282885877394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0.80993588979517428</v>
      </c>
      <c r="C2" s="4">
        <f>('[1]Qc, Summer, S1'!C2*Main!$B$5)</f>
        <v>0.89461100554648798</v>
      </c>
      <c r="D2" s="4">
        <f>('[1]Qc, Summer, S1'!D2*Main!$B$5)</f>
        <v>0.84306963074134045</v>
      </c>
      <c r="E2" s="4">
        <f>('[1]Qc, Summer, S1'!E2*Main!$B$5)</f>
        <v>0.84306963074134045</v>
      </c>
      <c r="F2" s="4">
        <f>('[1]Qc, Summer, S1'!F2*Main!$B$5)</f>
        <v>0.82466199688235919</v>
      </c>
      <c r="G2" s="4">
        <f>('[1]Qc, Summer, S1'!G2*Main!$B$5)</f>
        <v>0.87252184491571028</v>
      </c>
      <c r="H2" s="4">
        <f>('[1]Qc, Summer, S1'!H2*Main!$B$5)</f>
        <v>0.89829253231828421</v>
      </c>
      <c r="I2" s="4">
        <f>('[1]Qc, Summer, S1'!I2*Main!$B$5)</f>
        <v>1.6824577347108847</v>
      </c>
      <c r="J2" s="4">
        <f>('[1]Qc, Summer, S1'!J2*Main!$B$5)</f>
        <v>1.9585722425956034</v>
      </c>
      <c r="K2" s="4">
        <f>('[1]Qc, Summer, S1'!K2*Main!$B$5)</f>
        <v>1.8849417071596777</v>
      </c>
      <c r="L2" s="4">
        <f>('[1]Qc, Summer, S1'!L2*Main!$B$5)</f>
        <v>1.8407633858981234</v>
      </c>
      <c r="M2" s="4">
        <f>('[1]Qc, Summer, S1'!M2*Main!$B$5)</f>
        <v>1.8370818591263272</v>
      </c>
      <c r="N2" s="4">
        <f>('[1]Qc, Summer, S1'!N2*Main!$B$5)</f>
        <v>1.9548907158238067</v>
      </c>
      <c r="O2" s="4">
        <f>('[1]Qc, Summer, S1'!O2*Main!$B$5)</f>
        <v>1.895986287475067</v>
      </c>
      <c r="P2" s="4">
        <f>('[1]Qc, Summer, S1'!P2*Main!$B$5)</f>
        <v>1.3290311646184449</v>
      </c>
      <c r="Q2" s="4">
        <f>('[1]Qc, Summer, S1'!Q2*Main!$B$5)</f>
        <v>1.7376806362878281</v>
      </c>
      <c r="R2" s="4">
        <f>('[1]Qc, Summer, S1'!R2*Main!$B$5)</f>
        <v>1.7597697969186059</v>
      </c>
      <c r="S2" s="4">
        <f>('[1]Qc, Summer, S1'!S2*Main!$B$5)</f>
        <v>1.6493239937647184</v>
      </c>
      <c r="T2" s="4">
        <f>('[1]Qc, Summer, S1'!T2*Main!$B$5)</f>
        <v>1.3069420039876674</v>
      </c>
      <c r="U2" s="4">
        <f>('[1]Qc, Summer, S1'!U2*Main!$B$5)</f>
        <v>1.1854516205183916</v>
      </c>
      <c r="V2" s="4">
        <f>('[1]Qc, Summer, S1'!V2*Main!$B$5)</f>
        <v>1.2443560488671312</v>
      </c>
      <c r="W2" s="4">
        <f>('[1]Qc, Summer, S1'!W2*Main!$B$5)</f>
        <v>1.2480375756389275</v>
      </c>
      <c r="X2" s="4">
        <f>('[1]Qc, Summer, S1'!X2*Main!$B$5)</f>
        <v>0.86147726460032159</v>
      </c>
      <c r="Y2" s="4">
        <f>('[1]Qc, Summer, S1'!Y2*Main!$B$5)</f>
        <v>0.85411421105672924</v>
      </c>
    </row>
    <row r="3" spans="1:25" x14ac:dyDescent="0.25">
      <c r="A3">
        <v>2</v>
      </c>
      <c r="B3" s="4">
        <f>('[1]Qc, Summer, S1'!B3*Main!$B$5)</f>
        <v>3.3860956110965471E-2</v>
      </c>
      <c r="C3" s="4">
        <f>('[1]Qc, Summer, S1'!C3*Main!$B$5)</f>
        <v>-0.20316573666579288</v>
      </c>
      <c r="D3" s="4">
        <f>('[1]Qc, Summer, S1'!D3*Main!$B$5)</f>
        <v>-0.22009621472127558</v>
      </c>
      <c r="E3" s="4">
        <f>('[1]Qc, Summer, S1'!E3*Main!$B$5)</f>
        <v>-0.32167908305417203</v>
      </c>
      <c r="F3" s="4">
        <f>('[1]Qc, Summer, S1'!F3*Main!$B$5)</f>
        <v>-0.38940099527610295</v>
      </c>
      <c r="G3" s="4">
        <f>('[1]Qc, Summer, S1'!G3*Main!$B$5)</f>
        <v>-0.30474860499868928</v>
      </c>
      <c r="H3" s="4">
        <f>('[1]Qc, Summer, S1'!H3*Main!$B$5)</f>
        <v>-0.38940099527610295</v>
      </c>
      <c r="I3" s="4">
        <f>('[1]Qc, Summer, S1'!I3*Main!$B$5)</f>
        <v>0.98196772721799885</v>
      </c>
      <c r="J3" s="4">
        <f>('[1]Qc, Summer, S1'!J3*Main!$B$5)</f>
        <v>1.2528553761057224</v>
      </c>
      <c r="K3" s="4">
        <f>('[1]Qc, Summer, S1'!K3*Main!$B$5)</f>
        <v>1.6083954152708597</v>
      </c>
      <c r="L3" s="4">
        <f>('[1]Qc, Summer, S1'!L3*Main!$B$5)</f>
        <v>0.91424581499606783</v>
      </c>
      <c r="M3" s="4">
        <f>('[1]Qc, Summer, S1'!M3*Main!$B$5)</f>
        <v>0.82959342471865405</v>
      </c>
      <c r="N3" s="4">
        <f>('[1]Qc, Summer, S1'!N3*Main!$B$5)</f>
        <v>0.57563625388641304</v>
      </c>
      <c r="O3" s="4">
        <f>('[1]Qc, Summer, S1'!O3*Main!$B$5)</f>
        <v>0.77880199055220589</v>
      </c>
      <c r="P3" s="4">
        <f>('[1]Qc, Summer, S1'!P3*Main!$B$5)</f>
        <v>0.33860956110965479</v>
      </c>
      <c r="Q3" s="4">
        <f>('[1]Qc, Summer, S1'!Q3*Main!$B$5)</f>
        <v>0.28781812694320652</v>
      </c>
      <c r="R3" s="4">
        <f>('[1]Qc, Summer, S1'!R3*Main!$B$5)</f>
        <v>0.33860956110965479</v>
      </c>
      <c r="S3" s="4">
        <f>('[1]Qc, Summer, S1'!S3*Main!$B$5)</f>
        <v>0.60949720999737855</v>
      </c>
      <c r="T3" s="4">
        <f>('[1]Qc, Summer, S1'!T3*Main!$B$5)</f>
        <v>1.1682029858283092</v>
      </c>
      <c r="U3" s="4">
        <f>('[1]Qc, Summer, S1'!U3*Main!$B$5)</f>
        <v>1.1851334638837914</v>
      </c>
      <c r="V3" s="4">
        <f>('[1]Qc, Summer, S1'!V3*Main!$B$5)</f>
        <v>0.94810677110703301</v>
      </c>
      <c r="W3" s="4">
        <f>('[1]Qc, Summer, S1'!W3*Main!$B$5)</f>
        <v>0.72801055638575773</v>
      </c>
      <c r="X3" s="4">
        <f>('[1]Qc, Summer, S1'!X3*Main!$B$5)</f>
        <v>0.33860956110965468</v>
      </c>
      <c r="Y3" s="4">
        <f>('[1]Qc, Summer, S1'!Y3*Main!$B$5)</f>
        <v>6.7721912221930941E-2</v>
      </c>
    </row>
    <row r="4" spans="1:25" x14ac:dyDescent="0.25">
      <c r="A4">
        <v>3</v>
      </c>
      <c r="B4" s="4">
        <f>('[1]Qc, Summer, S1'!B4*Main!$B$5)</f>
        <v>-0.20436082923441515</v>
      </c>
      <c r="C4" s="4">
        <f>('[1]Qc, Summer, S1'!C4*Main!$B$5)</f>
        <v>-0.4840124902920358</v>
      </c>
      <c r="D4" s="4">
        <f>('[1]Qc, Summer, S1'!D4*Main!$B$5)</f>
        <v>-0.84433289973166248</v>
      </c>
      <c r="E4" s="4">
        <f>('[1]Qc, Summer, S1'!E4*Main!$B$5)</f>
        <v>-0.77979790102605784</v>
      </c>
      <c r="F4" s="4">
        <f>('[1]Qc, Summer, S1'!F4*Main!$B$5)</f>
        <v>-0.79593165070245897</v>
      </c>
      <c r="G4" s="4">
        <f>('[1]Qc, Summer, S1'!G4*Main!$B$5)</f>
        <v>-0.75828623479085622</v>
      </c>
      <c r="H4" s="4">
        <f>('[1]Qc, Summer, S1'!H4*Main!$B$5)</f>
        <v>-4.3023332470403193E-2</v>
      </c>
      <c r="I4" s="4">
        <f>('[1]Qc, Summer, S1'!I4*Main!$B$5)</f>
        <v>0.90886789843726734</v>
      </c>
      <c r="J4" s="4">
        <f>('[1]Qc, Summer, S1'!J4*Main!$B$5)</f>
        <v>1.1938974760536885</v>
      </c>
      <c r="K4" s="4">
        <f>('[1]Qc, Summer, S1'!K4*Main!$B$5)</f>
        <v>1.2046533091712894</v>
      </c>
      <c r="L4" s="4">
        <f>('[1]Qc, Summer, S1'!L4*Main!$B$5)</f>
        <v>1.0056703964956746</v>
      </c>
      <c r="M4" s="4">
        <f>('[1]Qc, Summer, S1'!M4*Main!$B$5)</f>
        <v>1.2584324747592932</v>
      </c>
      <c r="N4" s="4">
        <f>('[1]Qc, Summer, S1'!N4*Main!$B$5)</f>
        <v>1.1401183104656847</v>
      </c>
      <c r="O4" s="4">
        <f>('[1]Qc, Summer, S1'!O4*Main!$B$5)</f>
        <v>0.99491456337807371</v>
      </c>
      <c r="P4" s="4">
        <f>('[1]Qc, Summer, S1'!P4*Main!$B$5)</f>
        <v>0.71526290232045298</v>
      </c>
      <c r="Q4" s="4">
        <f>('[1]Qc, Summer, S1'!Q4*Main!$B$5)</f>
        <v>0.44636707438043316</v>
      </c>
      <c r="R4" s="4">
        <f>('[1]Qc, Summer, S1'!R4*Main!$B$5)</f>
        <v>0.55392540555644099</v>
      </c>
      <c r="S4" s="4">
        <f>('[1]Qc, Summer, S1'!S4*Main!$B$5)</f>
        <v>0.49476832340963667</v>
      </c>
      <c r="T4" s="4">
        <f>('[1]Qc, Summer, S1'!T4*Main!$B$5)</f>
        <v>9.1424581499606764E-2</v>
      </c>
      <c r="U4" s="4">
        <f>('[1]Qc, Summer, S1'!U4*Main!$B$5)</f>
        <v>0.39796582535122949</v>
      </c>
      <c r="V4" s="4">
        <f>('[1]Qc, Summer, S1'!V4*Main!$B$5)</f>
        <v>0.55930332211524136</v>
      </c>
      <c r="W4" s="4">
        <f>('[1]Qc, Summer, S1'!W4*Main!$B$5)</f>
        <v>0.36569832599842711</v>
      </c>
      <c r="X4" s="4">
        <f>('[1]Qc, Summer, S1'!X4*Main!$B$5)</f>
        <v>-0.33880874320442506</v>
      </c>
      <c r="Y4" s="4">
        <f>('[1]Qc, Summer, S1'!Y4*Main!$B$5)</f>
        <v>-0.69375123608525147</v>
      </c>
    </row>
    <row r="5" spans="1:25" x14ac:dyDescent="0.25">
      <c r="A5">
        <v>4</v>
      </c>
      <c r="B5" s="4">
        <f>('[1]Qc, Summer, S1'!B5*Main!$B$5)</f>
        <v>-0.96693116704668891</v>
      </c>
      <c r="C5" s="4">
        <f>('[1]Qc, Summer, S1'!C5*Main!$B$5)</f>
        <v>-0.97622858211444541</v>
      </c>
      <c r="D5" s="4">
        <f>('[1]Qc, Summer, S1'!D5*Main!$B$5)</f>
        <v>-1.0041208273177153</v>
      </c>
      <c r="E5" s="4">
        <f>('[1]Qc, Summer, S1'!E5*Main!$B$5)</f>
        <v>-1.0041208273177153</v>
      </c>
      <c r="F5" s="4">
        <f>('[1]Qc, Summer, S1'!F5*Main!$B$5)</f>
        <v>-1.0273643649871067</v>
      </c>
      <c r="G5" s="4">
        <f>('[1]Qc, Summer, S1'!G5*Main!$B$5)</f>
        <v>-1.0552566101903766</v>
      </c>
      <c r="H5" s="4">
        <f>('[1]Qc, Summer, S1'!H5*Main!$B$5)</f>
        <v>-0.95763375197893219</v>
      </c>
      <c r="I5" s="4">
        <f>('[1]Qc, Summer, S1'!I5*Main!$B$5)</f>
        <v>-0.64617034720908528</v>
      </c>
      <c r="J5" s="4">
        <f>('[1]Qc, Summer, S1'!J5*Main!$B$5)</f>
        <v>-0.48346558352334446</v>
      </c>
      <c r="K5" s="4">
        <f>('[1]Qc, Summer, S1'!K5*Main!$B$5)</f>
        <v>-0.51135782872661428</v>
      </c>
      <c r="L5" s="4">
        <f>('[1]Qc, Summer, S1'!L5*Main!$B$5)</f>
        <v>-0.64617034720908528</v>
      </c>
      <c r="M5" s="4">
        <f>('[1]Qc, Summer, S1'!M5*Main!$B$5)</f>
        <v>-0.70195483761562527</v>
      </c>
      <c r="N5" s="4">
        <f>('[1]Qc, Summer, S1'!N5*Main!$B$5)</f>
        <v>-0.65081905474296353</v>
      </c>
      <c r="O5" s="4">
        <f>('[1]Qc, Summer, S1'!O5*Main!$B$5)</f>
        <v>-0.70660354514950341</v>
      </c>
      <c r="P5" s="4">
        <f>('[1]Qc, Summer, S1'!P5*Main!$B$5)</f>
        <v>-0.6647651773445985</v>
      </c>
      <c r="Q5" s="4">
        <f>('[1]Qc, Summer, S1'!Q5*Main!$B$5)</f>
        <v>-0.78563157322543453</v>
      </c>
      <c r="R5" s="4">
        <f>('[1]Qc, Summer, S1'!R5*Main!$B$5)</f>
        <v>-0.88325443143687921</v>
      </c>
      <c r="S5" s="4">
        <f>('[1]Qc, Summer, S1'!S5*Main!$B$5)</f>
        <v>-0.78563157322543453</v>
      </c>
      <c r="T5" s="4">
        <f>('[1]Qc, Summer, S1'!T5*Main!$B$5)</f>
        <v>-0.55319619653151897</v>
      </c>
      <c r="U5" s="4">
        <f>('[1]Qc, Summer, S1'!U5*Main!$B$5)</f>
        <v>-0.49741170612497937</v>
      </c>
      <c r="V5" s="4">
        <f>('[1]Qc, Summer, S1'!V5*Main!$B$5)</f>
        <v>-0.49741170612497937</v>
      </c>
      <c r="W5" s="4">
        <f>('[1]Qc, Summer, S1'!W5*Main!$B$5)</f>
        <v>-0.655467762276842</v>
      </c>
      <c r="X5" s="4">
        <f>('[1]Qc, Summer, S1'!X5*Main!$B$5)</f>
        <v>-0.81352381842870447</v>
      </c>
      <c r="Y5" s="4">
        <f>('[1]Qc, Summer, S1'!Y5*Main!$B$5)</f>
        <v>-0.84606477116585277</v>
      </c>
    </row>
    <row r="6" spans="1:25" x14ac:dyDescent="0.25">
      <c r="A6">
        <v>5</v>
      </c>
      <c r="B6" s="4">
        <f>('[1]Qc, Summer, S1'!B6*Main!$B$5)</f>
        <v>-0.60206431719253251</v>
      </c>
      <c r="C6" s="4">
        <f>('[1]Qc, Summer, S1'!C6*Main!$B$5)</f>
        <v>-0.78937321587465403</v>
      </c>
      <c r="D6" s="4">
        <f>('[1]Qc, Summer, S1'!D6*Main!$B$5)</f>
        <v>-0.92985488988624476</v>
      </c>
      <c r="E6" s="4">
        <f>('[1]Qc, Summer, S1'!E6*Main!$B$5)</f>
        <v>-0.92316528636188322</v>
      </c>
      <c r="F6" s="4">
        <f>('[1]Qc, Summer, S1'!F6*Main!$B$5)</f>
        <v>-0.92316528636188311</v>
      </c>
      <c r="G6" s="4">
        <f>('[1]Qc, Summer, S1'!G6*Main!$B$5)</f>
        <v>-1.0101301321785823</v>
      </c>
      <c r="H6" s="4">
        <f>('[1]Qc, Summer, S1'!H6*Main!$B$5)</f>
        <v>-0.90978607931316036</v>
      </c>
      <c r="I6" s="4">
        <f>('[1]Qc, Summer, S1'!I6*Main!$B$5)</f>
        <v>-0.36123859031551953</v>
      </c>
      <c r="J6" s="4">
        <f>('[1]Qc, Summer, S1'!J6*Main!$B$5)</f>
        <v>0.1204128634385065</v>
      </c>
      <c r="K6" s="4">
        <f>('[1]Qc, Summer, S1'!K6*Main!$B$5)</f>
        <v>0.40137621146168845</v>
      </c>
      <c r="L6" s="4">
        <f>('[1]Qc, Summer, S1'!L6*Main!$B$5)</f>
        <v>0.66227074891178572</v>
      </c>
      <c r="M6" s="4">
        <f>('[1]Qc, Summer, S1'!M6*Main!$B$5)</f>
        <v>0.70240837005795465</v>
      </c>
      <c r="N6" s="4">
        <f>('[1]Qc, Summer, S1'!N6*Main!$B$5)</f>
        <v>0.61544352424125559</v>
      </c>
      <c r="O6" s="4">
        <f>('[1]Qc, Summer, S1'!O6*Main!$B$5)</f>
        <v>0.50840986785147191</v>
      </c>
      <c r="P6" s="4">
        <f>('[1]Qc, Summer, S1'!P6*Main!$B$5)</f>
        <v>0.33448017621807363</v>
      </c>
      <c r="Q6" s="4">
        <f>('[1]Qc, Summer, S1'!Q6*Main!$B$5)</f>
        <v>0.21406731277956711</v>
      </c>
      <c r="R6" s="4">
        <f>('[1]Qc, Summer, S1'!R6*Main!$B$5)</f>
        <v>0.18061929515775976</v>
      </c>
      <c r="S6" s="4">
        <f>('[1]Qc, Summer, S1'!S6*Main!$B$5)</f>
        <v>0.16724008810903682</v>
      </c>
      <c r="T6" s="4">
        <f>('[1]Qc, Summer, S1'!T6*Main!$B$5)</f>
        <v>0.16724008810903682</v>
      </c>
      <c r="U6" s="4">
        <f>('[1]Qc, Summer, S1'!U6*Main!$B$5)</f>
        <v>4.0137621146168832E-2</v>
      </c>
      <c r="V6" s="4">
        <f>('[1]Qc, Summer, S1'!V6*Main!$B$5)</f>
        <v>0.35454898679115804</v>
      </c>
      <c r="W6" s="4">
        <f>('[1]Qc, Summer, S1'!W6*Main!$B$5)</f>
        <v>0.16724008810903682</v>
      </c>
      <c r="X6" s="4">
        <f>('[1]Qc, Summer, S1'!X6*Main!$B$5)</f>
        <v>9.3654449341060625E-2</v>
      </c>
      <c r="Y6" s="4">
        <f>('[1]Qc, Summer, S1'!Y6*Main!$B$5)</f>
        <v>-0.14717127753595244</v>
      </c>
    </row>
    <row r="7" spans="1:25" x14ac:dyDescent="0.25">
      <c r="A7">
        <v>6</v>
      </c>
      <c r="B7" s="4">
        <f>('[1]Qc, Summer, S1'!B7*Main!$B$5)</f>
        <v>0.43883799119811256</v>
      </c>
      <c r="C7" s="4">
        <f>('[1]Qc, Summer, S1'!C7*Main!$B$5)</f>
        <v>0.48683589648540609</v>
      </c>
      <c r="D7" s="4">
        <f>('[1]Qc, Summer, S1'!D7*Main!$B$5)</f>
        <v>0.37026955507340747</v>
      </c>
      <c r="E7" s="4">
        <f>('[1]Qc, Summer, S1'!E7*Main!$B$5)</f>
        <v>0.4354095693918773</v>
      </c>
      <c r="F7" s="4">
        <f>('[1]Qc, Summer, S1'!F7*Main!$B$5)</f>
        <v>0.44569483481058308</v>
      </c>
      <c r="G7" s="4">
        <f>('[1]Qc, Summer, S1'!G7*Main!$B$5)</f>
        <v>0.4576943111324065</v>
      </c>
      <c r="H7" s="4">
        <f>('[1]Qc, Summer, S1'!H7*Main!$B$5)</f>
        <v>0.44226641300434788</v>
      </c>
      <c r="I7" s="4">
        <f>('[1]Qc, Summer, S1'!I7*Main!$B$5)</f>
        <v>0.81939281169022571</v>
      </c>
      <c r="J7" s="4">
        <f>('[1]Qc, Summer, S1'!J7*Main!$B$5)</f>
        <v>0.93938757490845981</v>
      </c>
      <c r="K7" s="4">
        <f>('[1]Qc, Summer, S1'!K7*Main!$B$5)</f>
        <v>0.93767336400534218</v>
      </c>
      <c r="L7" s="4">
        <f>('[1]Qc, Summer, S1'!L7*Main!$B$5)</f>
        <v>0.8193928116902256</v>
      </c>
      <c r="M7" s="4">
        <f>('[1]Qc, Summer, S1'!M7*Main!$B$5)</f>
        <v>0.9788144256801653</v>
      </c>
      <c r="N7" s="4">
        <f>('[1]Qc, Summer, S1'!N7*Main!$B$5)</f>
        <v>1.0199554873549883</v>
      </c>
      <c r="O7" s="4">
        <f>('[1]Qc, Summer, S1'!O7*Main!$B$5)</f>
        <v>0.93938757490845981</v>
      </c>
      <c r="P7" s="4">
        <f>('[1]Qc, Summer, S1'!P7*Main!$B$5)</f>
        <v>0.81767860078710819</v>
      </c>
      <c r="Q7" s="4">
        <f>('[1]Qc, Summer, S1'!Q7*Main!$B$5)</f>
        <v>0.7199685793094035</v>
      </c>
      <c r="R7" s="4">
        <f>('[1]Qc, Summer, S1'!R7*Main!$B$5)</f>
        <v>0.87767598239622513</v>
      </c>
      <c r="S7" s="4">
        <f>('[1]Qc, Summer, S1'!S7*Main!$B$5)</f>
        <v>0.85024860794634294</v>
      </c>
      <c r="T7" s="4">
        <f>('[1]Qc, Summer, S1'!T7*Main!$B$5)</f>
        <v>0.66682804131275697</v>
      </c>
      <c r="U7" s="4">
        <f>('[1]Qc, Summer, S1'!U7*Main!$B$5)</f>
        <v>0.61883013602546333</v>
      </c>
      <c r="V7" s="4">
        <f>('[1]Qc, Summer, S1'!V7*Main!$B$5)</f>
        <v>0.72853963382499154</v>
      </c>
      <c r="W7" s="4">
        <f>('[1]Qc, Summer, S1'!W7*Main!$B$5)</f>
        <v>0.57426065254440517</v>
      </c>
      <c r="X7" s="4">
        <f>('[1]Qc, Summer, S1'!X7*Main!$B$5)</f>
        <v>0.43712378029499493</v>
      </c>
      <c r="Y7" s="4">
        <f>('[1]Qc, Summer, S1'!Y7*Main!$B$5)</f>
        <v>0.48855010738852372</v>
      </c>
    </row>
    <row r="8" spans="1:25" x14ac:dyDescent="0.25">
      <c r="A8">
        <v>7</v>
      </c>
      <c r="B8" s="4">
        <f>('[1]Qc, Summer, S1'!B8*Main!$B$5)</f>
        <v>-0.84667112432244529</v>
      </c>
      <c r="C8" s="4">
        <f>('[1]Qc, Summer, S1'!C8*Main!$B$5)</f>
        <v>-0.87052101514842983</v>
      </c>
      <c r="D8" s="4">
        <f>('[1]Qc, Summer, S1'!D8*Main!$B$5)</f>
        <v>-0.92418326950689444</v>
      </c>
      <c r="E8" s="4">
        <f>('[1]Qc, Summer, S1'!E8*Main!$B$5)</f>
        <v>-0.94803316033287932</v>
      </c>
      <c r="F8" s="4">
        <f>('[1]Qc, Summer, S1'!F8*Main!$B$5)</f>
        <v>-0.88840843326791819</v>
      </c>
      <c r="G8" s="4">
        <f>('[1]Qc, Summer, S1'!G8*Main!$B$5)</f>
        <v>-0.95995810574587137</v>
      </c>
      <c r="H8" s="4">
        <f>('[1]Qc, Summer, S1'!H8*Main!$B$5)</f>
        <v>-0.82282123349646108</v>
      </c>
      <c r="I8" s="4">
        <f>('[1]Qc, Summer, S1'!I8*Main!$B$5)</f>
        <v>-0.37563578050925389</v>
      </c>
      <c r="J8" s="4">
        <f>('[1]Qc, Summer, S1'!J8*Main!$B$5)</f>
        <v>-6.5587199771457036E-2</v>
      </c>
      <c r="K8" s="4">
        <f>('[1]Qc, Summer, S1'!K8*Main!$B$5)</f>
        <v>-5.3662254358464848E-2</v>
      </c>
      <c r="L8" s="4">
        <f>('[1]Qc, Summer, S1'!L8*Main!$B$5)</f>
        <v>0.11328698142342579</v>
      </c>
      <c r="M8" s="4">
        <f>('[1]Qc, Summer, S1'!M8*Main!$B$5)</f>
        <v>3.5774836238976565E-2</v>
      </c>
      <c r="N8" s="4">
        <f>('[1]Qc, Summer, S1'!N8*Main!$B$5)</f>
        <v>1.192494541299219E-2</v>
      </c>
      <c r="O8" s="4">
        <f>('[1]Qc, Summer, S1'!O8*Main!$B$5)</f>
        <v>0</v>
      </c>
      <c r="P8" s="4">
        <f>('[1]Qc, Summer, S1'!P8*Main!$B$5)</f>
        <v>-9.5399563303937521E-2</v>
      </c>
      <c r="Q8" s="4">
        <f>('[1]Qc, Summer, S1'!Q8*Main!$B$5)</f>
        <v>-0.16694923578189066</v>
      </c>
      <c r="R8" s="4">
        <f>('[1]Qc, Summer, S1'!R8*Main!$B$5)</f>
        <v>-0.24446138096633988</v>
      </c>
      <c r="S8" s="4">
        <f>('[1]Qc, Summer, S1'!S8*Main!$B$5)</f>
        <v>-0.32197352615078911</v>
      </c>
      <c r="T8" s="4">
        <f>('[1]Qc, Summer, S1'!T8*Main!$B$5)</f>
        <v>-0.2802362172053165</v>
      </c>
      <c r="U8" s="4">
        <f>('[1]Qc, Summer, S1'!U8*Main!$B$5)</f>
        <v>-0.33986094427027741</v>
      </c>
      <c r="V8" s="4">
        <f>('[1]Qc, Summer, S1'!V8*Main!$B$5)</f>
        <v>-0.23849890825984379</v>
      </c>
      <c r="W8" s="4">
        <f>('[1]Qc, Summer, S1'!W8*Main!$B$5)</f>
        <v>-0.44718545298720702</v>
      </c>
      <c r="X8" s="4">
        <f>('[1]Qc, Summer, S1'!X8*Main!$B$5)</f>
        <v>-0.56643490711712896</v>
      </c>
      <c r="Y8" s="4">
        <f>('[1]Qc, Summer, S1'!Y8*Main!$B$5)</f>
        <v>-0.60817221606260163</v>
      </c>
    </row>
    <row r="9" spans="1:25" x14ac:dyDescent="0.25">
      <c r="A9">
        <v>8</v>
      </c>
      <c r="B9" s="4">
        <f>('[1]Qc, Summer, S1'!B9*Main!$B$5)</f>
        <v>-1.0599353093857637</v>
      </c>
      <c r="C9" s="4">
        <f>('[1]Qc, Summer, S1'!C9*Main!$B$5)</f>
        <v>-1.0670133415018623</v>
      </c>
      <c r="D9" s="4">
        <f>('[1]Qc, Summer, S1'!D9*Main!$B$5)</f>
        <v>-1.0776303896760102</v>
      </c>
      <c r="E9" s="4">
        <f>('[1]Qc, Summer, S1'!E9*Main!$B$5)</f>
        <v>-1.0829389137630843</v>
      </c>
      <c r="F9" s="4">
        <f>('[1]Qc, Summer, S1'!F9*Main!$B$5)</f>
        <v>-1.0687828495308873</v>
      </c>
      <c r="G9" s="4">
        <f>('[1]Qc, Summer, S1'!G9*Main!$B$5)</f>
        <v>-1.044009737124542</v>
      </c>
      <c r="H9" s="4">
        <f>('[1]Qc, Summer, S1'!H9*Main!$B$5)</f>
        <v>-0.88652352254134825</v>
      </c>
      <c r="I9" s="4">
        <f>('[1]Qc, Summer, S1'!I9*Main!$B$5)</f>
        <v>-0.73257632401620409</v>
      </c>
      <c r="J9" s="4">
        <f>('[1]Qc, Summer, S1'!J9*Main!$B$5)</f>
        <v>-0.71665075175498216</v>
      </c>
      <c r="K9" s="4">
        <f>('[1]Qc, Summer, S1'!K9*Main!$B$5)</f>
        <v>-0.70603370358083417</v>
      </c>
      <c r="L9" s="4">
        <f>('[1]Qc, Summer, S1'!L9*Main!$B$5)</f>
        <v>-0.69364714737766175</v>
      </c>
      <c r="M9" s="4">
        <f>('[1]Qc, Summer, S1'!M9*Main!$B$5)</f>
        <v>-0.68833862329058781</v>
      </c>
      <c r="N9" s="4">
        <f>('[1]Qc, Summer, S1'!N9*Main!$B$5)</f>
        <v>-0.70426419555180964</v>
      </c>
      <c r="O9" s="4">
        <f>('[1]Qc, Summer, S1'!O9*Main!$B$5)</f>
        <v>-0.73080681598717934</v>
      </c>
      <c r="P9" s="4">
        <f>('[1]Qc, Summer, S1'!P9*Main!$B$5)</f>
        <v>-0.8051261532062145</v>
      </c>
      <c r="Q9" s="4">
        <f>('[1]Qc, Summer, S1'!Q9*Main!$B$5)</f>
        <v>-0.84051631378670755</v>
      </c>
      <c r="R9" s="4">
        <f>('[1]Qc, Summer, S1'!R9*Main!$B$5)</f>
        <v>-0.8688284422511019</v>
      </c>
      <c r="S9" s="4">
        <f>('[1]Qc, Summer, S1'!S9*Main!$B$5)</f>
        <v>-0.87236745830915108</v>
      </c>
      <c r="T9" s="4">
        <f>('[1]Qc, Summer, S1'!T9*Main!$B$5)</f>
        <v>-0.88829303057037301</v>
      </c>
      <c r="U9" s="4">
        <f>('[1]Qc, Summer, S1'!U9*Main!$B$5)</f>
        <v>-0.91837466706379201</v>
      </c>
      <c r="V9" s="4">
        <f>('[1]Qc, Summer, S1'!V9*Main!$B$5)</f>
        <v>-0.97676843202160535</v>
      </c>
      <c r="W9" s="4">
        <f>('[1]Qc, Summer, S1'!W9*Main!$B$5)</f>
        <v>-1.0156976086601477</v>
      </c>
      <c r="X9" s="4">
        <f>('[1]Qc, Summer, S1'!X9*Main!$B$5)</f>
        <v>-1.0316231809213694</v>
      </c>
      <c r="Y9" s="4">
        <f>('[1]Qc, Summer, S1'!Y9*Main!$B$5)</f>
        <v>-1.0510877692406404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0.79373717199927074</v>
      </c>
      <c r="C2" s="4">
        <f>('[1]Qc, Summer, S2'!C2*Main!$B$5)</f>
        <v>0.90355711560195295</v>
      </c>
      <c r="D2" s="4">
        <f>('[1]Qc, Summer, S2'!D2*Main!$B$5)</f>
        <v>0.85993102335616722</v>
      </c>
      <c r="E2" s="4">
        <f>('[1]Qc, Summer, S2'!E2*Main!$B$5)</f>
        <v>0.85150032704875389</v>
      </c>
      <c r="F2" s="4">
        <f>('[1]Qc, Summer, S2'!F2*Main!$B$5)</f>
        <v>0.83290861685118289</v>
      </c>
      <c r="G2" s="4">
        <f>('[1]Qc, Summer, S2'!G2*Main!$B$5)</f>
        <v>0.85507140801739601</v>
      </c>
      <c r="H2" s="4">
        <f>('[1]Qc, Summer, S2'!H2*Main!$B$5)</f>
        <v>0.89829253231828421</v>
      </c>
      <c r="I2" s="4">
        <f>('[1]Qc, Summer, S2'!I2*Main!$B$5)</f>
        <v>1.7161068894051026</v>
      </c>
      <c r="J2" s="4">
        <f>('[1]Qc, Summer, S2'!J2*Main!$B$5)</f>
        <v>1.9781579650215593</v>
      </c>
      <c r="K2" s="4">
        <f>('[1]Qc, Summer, S2'!K2*Main!$B$5)</f>
        <v>1.9226405413028715</v>
      </c>
      <c r="L2" s="4">
        <f>('[1]Qc, Summer, S2'!L2*Main!$B$5)</f>
        <v>1.8039481181801607</v>
      </c>
      <c r="M2" s="4">
        <f>('[1]Qc, Summer, S2'!M2*Main!$B$5)</f>
        <v>1.8554526777175906</v>
      </c>
      <c r="N2" s="4">
        <f>('[1]Qc, Summer, S2'!N2*Main!$B$5)</f>
        <v>1.9548907158238067</v>
      </c>
      <c r="O2" s="4">
        <f>('[1]Qc, Summer, S2'!O2*Main!$B$5)</f>
        <v>1.9149461503498175</v>
      </c>
      <c r="P2" s="4">
        <f>('[1]Qc, Summer, S2'!P2*Main!$B$5)</f>
        <v>1.3290311646184449</v>
      </c>
      <c r="Q2" s="4">
        <f>('[1]Qc, Summer, S2'!Q2*Main!$B$5)</f>
        <v>1.7029270235620717</v>
      </c>
      <c r="R2" s="4">
        <f>('[1]Qc, Summer, S2'!R2*Main!$B$5)</f>
        <v>1.7949651928569779</v>
      </c>
      <c r="S2" s="4">
        <f>('[1]Qc, Summer, S2'!S2*Main!$B$5)</f>
        <v>1.616337513889424</v>
      </c>
      <c r="T2" s="4">
        <f>('[1]Qc, Summer, S2'!T2*Main!$B$5)</f>
        <v>1.3330808440674209</v>
      </c>
      <c r="U2" s="4">
        <f>('[1]Qc, Summer, S2'!U2*Main!$B$5)</f>
        <v>1.2091606529287593</v>
      </c>
      <c r="V2" s="4">
        <f>('[1]Qc, Summer, S2'!V2*Main!$B$5)</f>
        <v>1.2692431698444739</v>
      </c>
      <c r="W2" s="4">
        <f>('[1]Qc, Summer, S2'!W2*Main!$B$5)</f>
        <v>1.2480375756389275</v>
      </c>
      <c r="X2" s="4">
        <f>('[1]Qc, Summer, S2'!X2*Main!$B$5)</f>
        <v>0.87870680989232797</v>
      </c>
      <c r="Y2" s="4">
        <f>('[1]Qc, Summer, S2'!Y2*Main!$B$5)</f>
        <v>0.86265535316729658</v>
      </c>
    </row>
    <row r="3" spans="1:25" x14ac:dyDescent="0.25">
      <c r="A3">
        <v>2</v>
      </c>
      <c r="B3" s="4">
        <f>('[1]Qc, Summer, S2'!B3*Main!$B$5)</f>
        <v>3.318373698874616E-2</v>
      </c>
      <c r="C3" s="4">
        <f>('[1]Qc, Summer, S2'!C3*Main!$B$5)</f>
        <v>-0.19910242193247699</v>
      </c>
      <c r="D3" s="4">
        <f>('[1]Qc, Summer, S2'!D3*Main!$B$5)</f>
        <v>-0.22449813901570106</v>
      </c>
      <c r="E3" s="4">
        <f>('[1]Qc, Summer, S2'!E3*Main!$B$5)</f>
        <v>-0.32811266471525546</v>
      </c>
      <c r="F3" s="4">
        <f>('[1]Qc, Summer, S2'!F3*Main!$B$5)</f>
        <v>-0.38940099527610295</v>
      </c>
      <c r="G3" s="4">
        <f>('[1]Qc, Summer, S2'!G3*Main!$B$5)</f>
        <v>-0.30474860499868928</v>
      </c>
      <c r="H3" s="4">
        <f>('[1]Qc, Summer, S2'!H3*Main!$B$5)</f>
        <v>-0.38161297537058086</v>
      </c>
      <c r="I3" s="4">
        <f>('[1]Qc, Summer, S2'!I3*Main!$B$5)</f>
        <v>0.98196772721799885</v>
      </c>
      <c r="J3" s="4">
        <f>('[1]Qc, Summer, S2'!J3*Main!$B$5)</f>
        <v>1.2528553761057222</v>
      </c>
      <c r="K3" s="4">
        <f>('[1]Qc, Summer, S2'!K3*Main!$B$5)</f>
        <v>1.5762275069654428</v>
      </c>
      <c r="L3" s="4">
        <f>('[1]Qc, Summer, S2'!L3*Main!$B$5)</f>
        <v>0.91424581499606783</v>
      </c>
      <c r="M3" s="4">
        <f>('[1]Qc, Summer, S2'!M3*Main!$B$5)</f>
        <v>0.81300155622428094</v>
      </c>
      <c r="N3" s="4">
        <f>('[1]Qc, Summer, S2'!N3*Main!$B$5)</f>
        <v>0.56987989134754902</v>
      </c>
      <c r="O3" s="4">
        <f>('[1]Qc, Summer, S2'!O3*Main!$B$5)</f>
        <v>0.76322595074116173</v>
      </c>
      <c r="P3" s="4">
        <f>('[1]Qc, Summer, S2'!P3*Main!$B$5)</f>
        <v>0.34538175233184781</v>
      </c>
      <c r="Q3" s="4">
        <f>('[1]Qc, Summer, S2'!Q3*Main!$B$5)</f>
        <v>0.2849399456737744</v>
      </c>
      <c r="R3" s="4">
        <f>('[1]Qc, Summer, S2'!R3*Main!$B$5)</f>
        <v>0.33183736988746171</v>
      </c>
      <c r="S3" s="4">
        <f>('[1]Qc, Summer, S2'!S3*Main!$B$5)</f>
        <v>0.60340223789740477</v>
      </c>
      <c r="T3" s="4">
        <f>('[1]Qc, Summer, S2'!T3*Main!$B$5)</f>
        <v>1.191567045544875</v>
      </c>
      <c r="U3" s="4">
        <f>('[1]Qc, Summer, S2'!U3*Main!$B$5)</f>
        <v>1.1969847985226292</v>
      </c>
      <c r="V3" s="4">
        <f>('[1]Qc, Summer, S2'!V3*Main!$B$5)</f>
        <v>0.92914463568489236</v>
      </c>
      <c r="W3" s="4">
        <f>('[1]Qc, Summer, S2'!W3*Main!$B$5)</f>
        <v>0.72801055638575773</v>
      </c>
      <c r="X3" s="4">
        <f>('[1]Qc, Summer, S2'!X3*Main!$B$5)</f>
        <v>0.34199565672075122</v>
      </c>
      <c r="Y3" s="4">
        <f>('[1]Qc, Summer, S2'!Y3*Main!$B$5)</f>
        <v>6.8399131344150252E-2</v>
      </c>
    </row>
    <row r="4" spans="1:25" x14ac:dyDescent="0.25">
      <c r="A4">
        <v>3</v>
      </c>
      <c r="B4" s="4">
        <f>('[1]Qc, Summer, S2'!B4*Main!$B$5)</f>
        <v>-0.20844804581910345</v>
      </c>
      <c r="C4" s="4">
        <f>('[1]Qc, Summer, S2'!C4*Main!$B$5)</f>
        <v>-0.49369274009787645</v>
      </c>
      <c r="D4" s="4">
        <f>('[1]Qc, Summer, S2'!D4*Main!$B$5)</f>
        <v>-0.86121955772629566</v>
      </c>
      <c r="E4" s="4">
        <f>('[1]Qc, Summer, S2'!E4*Main!$B$5)</f>
        <v>-0.78759588003631842</v>
      </c>
      <c r="F4" s="4">
        <f>('[1]Qc, Summer, S2'!F4*Main!$B$5)</f>
        <v>-0.81185028371650814</v>
      </c>
      <c r="G4" s="4">
        <f>('[1]Qc, Summer, S2'!G4*Main!$B$5)</f>
        <v>-0.76586909713876472</v>
      </c>
      <c r="H4" s="4">
        <f>('[1]Qc, Summer, S2'!H4*Main!$B$5)</f>
        <v>-4.2162865820995127E-2</v>
      </c>
      <c r="I4" s="4">
        <f>('[1]Qc, Summer, S2'!I4*Main!$B$5)</f>
        <v>0.89977921945289452</v>
      </c>
      <c r="J4" s="4">
        <f>('[1]Qc, Summer, S2'!J4*Main!$B$5)</f>
        <v>1.2177754255747621</v>
      </c>
      <c r="K4" s="4">
        <f>('[1]Qc, Summer, S2'!K4*Main!$B$5)</f>
        <v>1.2166998422630024</v>
      </c>
      <c r="L4" s="4">
        <f>('[1]Qc, Summer, S2'!L4*Main!$B$5)</f>
        <v>0.99561369253071785</v>
      </c>
      <c r="M4" s="4">
        <f>('[1]Qc, Summer, S2'!M4*Main!$B$5)</f>
        <v>1.2458481500117002</v>
      </c>
      <c r="N4" s="4">
        <f>('[1]Qc, Summer, S2'!N4*Main!$B$5)</f>
        <v>1.1173159442563709</v>
      </c>
      <c r="O4" s="4">
        <f>('[1]Qc, Summer, S2'!O4*Main!$B$5)</f>
        <v>0.97501627211051212</v>
      </c>
      <c r="P4" s="4">
        <f>('[1]Qc, Summer, S2'!P4*Main!$B$5)</f>
        <v>0.7081102732972484</v>
      </c>
      <c r="Q4" s="4">
        <f>('[1]Qc, Summer, S2'!Q4*Main!$B$5)</f>
        <v>0.45083074512423749</v>
      </c>
      <c r="R4" s="4">
        <f>('[1]Qc, Summer, S2'!R4*Main!$B$5)</f>
        <v>0.55392540555644099</v>
      </c>
      <c r="S4" s="4">
        <f>('[1]Qc, Summer, S2'!S4*Main!$B$5)</f>
        <v>0.49476832340963667</v>
      </c>
      <c r="T4" s="4">
        <f>('[1]Qc, Summer, S2'!T4*Main!$B$5)</f>
        <v>9.3253073129598907E-2</v>
      </c>
      <c r="U4" s="4">
        <f>('[1]Qc, Summer, S2'!U4*Main!$B$5)</f>
        <v>0.39398616709771717</v>
      </c>
      <c r="V4" s="4">
        <f>('[1]Qc, Summer, S2'!V4*Main!$B$5)</f>
        <v>0.55930332211524136</v>
      </c>
      <c r="W4" s="4">
        <f>('[1]Qc, Summer, S2'!W4*Main!$B$5)</f>
        <v>0.36935530925841137</v>
      </c>
      <c r="X4" s="4">
        <f>('[1]Qc, Summer, S2'!X4*Main!$B$5)</f>
        <v>-0.34219683063646938</v>
      </c>
      <c r="Y4" s="4">
        <f>('[1]Qc, Summer, S2'!Y4*Main!$B$5)</f>
        <v>-0.70762626080695656</v>
      </c>
    </row>
    <row r="5" spans="1:25" x14ac:dyDescent="0.25">
      <c r="A5">
        <v>4</v>
      </c>
      <c r="B5" s="4">
        <f>('[1]Qc, Summer, S2'!B5*Main!$B$5)</f>
        <v>-0.98626979038762252</v>
      </c>
      <c r="C5" s="4">
        <f>('[1]Qc, Summer, S2'!C5*Main!$B$5)</f>
        <v>-0.98599086793558988</v>
      </c>
      <c r="D5" s="4">
        <f>('[1]Qc, Summer, S2'!D5*Main!$B$5)</f>
        <v>-0.99407961904453812</v>
      </c>
      <c r="E5" s="4">
        <f>('[1]Qc, Summer, S2'!E5*Main!$B$5)</f>
        <v>-1.0242032438640698</v>
      </c>
      <c r="F5" s="4">
        <f>('[1]Qc, Summer, S2'!F5*Main!$B$5)</f>
        <v>-1.0068170776873646</v>
      </c>
      <c r="G5" s="4">
        <f>('[1]Qc, Summer, S2'!G5*Main!$B$5)</f>
        <v>-1.0447040440884729</v>
      </c>
      <c r="H5" s="4">
        <f>('[1]Qc, Summer, S2'!H5*Main!$B$5)</f>
        <v>-0.96721008949872145</v>
      </c>
      <c r="I5" s="4">
        <f>('[1]Qc, Summer, S2'!I5*Main!$B$5)</f>
        <v>-0.63324694026490358</v>
      </c>
      <c r="J5" s="4">
        <f>('[1]Qc, Summer, S2'!J5*Main!$B$5)</f>
        <v>-0.47379627185287748</v>
      </c>
      <c r="K5" s="4">
        <f>('[1]Qc, Summer, S2'!K5*Main!$B$5)</f>
        <v>-0.52158498530114661</v>
      </c>
      <c r="L5" s="4">
        <f>('[1]Qc, Summer, S2'!L5*Main!$B$5)</f>
        <v>-0.6590937541532671</v>
      </c>
      <c r="M5" s="4">
        <f>('[1]Qc, Summer, S2'!M5*Main!$B$5)</f>
        <v>-0.69493528923946879</v>
      </c>
      <c r="N5" s="4">
        <f>('[1]Qc, Summer, S2'!N5*Main!$B$5)</f>
        <v>-0.63780267364810428</v>
      </c>
      <c r="O5" s="4">
        <f>('[1]Qc, Summer, S2'!O5*Main!$B$5)</f>
        <v>-0.69953750969800832</v>
      </c>
      <c r="P5" s="4">
        <f>('[1]Qc, Summer, S2'!P5*Main!$B$5)</f>
        <v>-0.6647651773445985</v>
      </c>
      <c r="Q5" s="4">
        <f>('[1]Qc, Summer, S2'!Q5*Main!$B$5)</f>
        <v>-0.80134420468994327</v>
      </c>
      <c r="R5" s="4">
        <f>('[1]Qc, Summer, S2'!R5*Main!$B$5)</f>
        <v>-0.86558934280814159</v>
      </c>
      <c r="S5" s="4">
        <f>('[1]Qc, Summer, S2'!S5*Main!$B$5)</f>
        <v>-0.80134420468994327</v>
      </c>
      <c r="T5" s="4">
        <f>('[1]Qc, Summer, S2'!T5*Main!$B$5)</f>
        <v>-0.56426012046214924</v>
      </c>
      <c r="U5" s="4">
        <f>('[1]Qc, Summer, S2'!U5*Main!$B$5)</f>
        <v>-0.49243758906372953</v>
      </c>
      <c r="V5" s="4">
        <f>('[1]Qc, Summer, S2'!V5*Main!$B$5)</f>
        <v>-0.50238582318622915</v>
      </c>
      <c r="W5" s="4">
        <f>('[1]Qc, Summer, S2'!W5*Main!$B$5)</f>
        <v>-0.66857711752237869</v>
      </c>
      <c r="X5" s="4">
        <f>('[1]Qc, Summer, S2'!X5*Main!$B$5)</f>
        <v>-0.8053885802444174</v>
      </c>
      <c r="Y5" s="4">
        <f>('[1]Qc, Summer, S2'!Y5*Main!$B$5)</f>
        <v>-0.86298606658916976</v>
      </c>
    </row>
    <row r="6" spans="1:25" x14ac:dyDescent="0.25">
      <c r="A6">
        <v>5</v>
      </c>
      <c r="B6" s="4">
        <f>('[1]Qc, Summer, S2'!B6*Main!$B$5)</f>
        <v>-0.61410560353638322</v>
      </c>
      <c r="C6" s="4">
        <f>('[1]Qc, Summer, S2'!C6*Main!$B$5)</f>
        <v>-0.78147948371590736</v>
      </c>
      <c r="D6" s="4">
        <f>('[1]Qc, Summer, S2'!D6*Main!$B$5)</f>
        <v>-0.91125779208851965</v>
      </c>
      <c r="E6" s="4">
        <f>('[1]Qc, Summer, S2'!E6*Main!$B$5)</f>
        <v>-0.94162859208912097</v>
      </c>
      <c r="F6" s="4">
        <f>('[1]Qc, Summer, S2'!F6*Main!$B$5)</f>
        <v>-0.92316528636188311</v>
      </c>
      <c r="G6" s="4">
        <f>('[1]Qc, Summer, S2'!G6*Main!$B$5)</f>
        <v>-1.0101301321785823</v>
      </c>
      <c r="H6" s="4">
        <f>('[1]Qc, Summer, S2'!H6*Main!$B$5)</f>
        <v>-0.91888394010629193</v>
      </c>
      <c r="I6" s="4">
        <f>('[1]Qc, Summer, S2'!I6*Main!$B$5)</f>
        <v>-0.36123859031551953</v>
      </c>
      <c r="J6" s="4">
        <f>('[1]Qc, Summer, S2'!J6*Main!$B$5)</f>
        <v>0.12282112070727663</v>
      </c>
      <c r="K6" s="4">
        <f>('[1]Qc, Summer, S2'!K6*Main!$B$5)</f>
        <v>0.3973624493470716</v>
      </c>
      <c r="L6" s="4">
        <f>('[1]Qc, Summer, S2'!L6*Main!$B$5)</f>
        <v>0.67551616389002145</v>
      </c>
      <c r="M6" s="4">
        <f>('[1]Qc, Summer, S2'!M6*Main!$B$5)</f>
        <v>0.70943245375853414</v>
      </c>
      <c r="N6" s="4">
        <f>('[1]Qc, Summer, S2'!N6*Main!$B$5)</f>
        <v>0.61544352424125559</v>
      </c>
      <c r="O6" s="4">
        <f>('[1]Qc, Summer, S2'!O6*Main!$B$5)</f>
        <v>0.51857806520850136</v>
      </c>
      <c r="P6" s="4">
        <f>('[1]Qc, Summer, S2'!P6*Main!$B$5)</f>
        <v>0.33113537445589286</v>
      </c>
      <c r="Q6" s="4">
        <f>('[1]Qc, Summer, S2'!Q6*Main!$B$5)</f>
        <v>0.21406731277956711</v>
      </c>
      <c r="R6" s="4">
        <f>('[1]Qc, Summer, S2'!R6*Main!$B$5)</f>
        <v>0.18061929515775976</v>
      </c>
      <c r="S6" s="4">
        <f>('[1]Qc, Summer, S2'!S6*Main!$B$5)</f>
        <v>0.16389528634685607</v>
      </c>
      <c r="T6" s="4">
        <f>('[1]Qc, Summer, S2'!T6*Main!$B$5)</f>
        <v>0.16724008810903682</v>
      </c>
      <c r="U6" s="4">
        <f>('[1]Qc, Summer, S2'!U6*Main!$B$5)</f>
        <v>3.9736244934707142E-2</v>
      </c>
      <c r="V6" s="4">
        <f>('[1]Qc, Summer, S2'!V6*Main!$B$5)</f>
        <v>0.35454898679115804</v>
      </c>
      <c r="W6" s="4">
        <f>('[1]Qc, Summer, S2'!W6*Main!$B$5)</f>
        <v>0.17058488987121756</v>
      </c>
      <c r="X6" s="4">
        <f>('[1]Qc, Summer, S2'!X6*Main!$B$5)</f>
        <v>9.1781360354239422E-2</v>
      </c>
      <c r="Y6" s="4">
        <f>('[1]Qc, Summer, S2'!Y6*Main!$B$5)</f>
        <v>-0.14717127753595244</v>
      </c>
    </row>
    <row r="7" spans="1:25" x14ac:dyDescent="0.25">
      <c r="A7">
        <v>6</v>
      </c>
      <c r="B7" s="4">
        <f>('[1]Qc, Summer, S2'!B7*Main!$B$5)</f>
        <v>0.43883799119811262</v>
      </c>
      <c r="C7" s="4">
        <f>('[1]Qc, Summer, S2'!C7*Main!$B$5)</f>
        <v>0.49657261441511419</v>
      </c>
      <c r="D7" s="4">
        <f>('[1]Qc, Summer, S2'!D7*Main!$B$5)</f>
        <v>0.36656685952267337</v>
      </c>
      <c r="E7" s="4">
        <f>('[1]Qc, Summer, S2'!E7*Main!$B$5)</f>
        <v>0.4310554736979586</v>
      </c>
      <c r="F7" s="4">
        <f>('[1]Qc, Summer, S2'!F7*Main!$B$5)</f>
        <v>0.45460873150679471</v>
      </c>
      <c r="G7" s="4">
        <f>('[1]Qc, Summer, S2'!G7*Main!$B$5)</f>
        <v>0.4576943111324065</v>
      </c>
      <c r="H7" s="4">
        <f>('[1]Qc, Summer, S2'!H7*Main!$B$5)</f>
        <v>0.45111174126443476</v>
      </c>
      <c r="I7" s="4">
        <f>('[1]Qc, Summer, S2'!I7*Main!$B$5)</f>
        <v>0.81119888357332348</v>
      </c>
      <c r="J7" s="4">
        <f>('[1]Qc, Summer, S2'!J7*Main!$B$5)</f>
        <v>0.94878145065754438</v>
      </c>
      <c r="K7" s="4">
        <f>('[1]Qc, Summer, S2'!K7*Main!$B$5)</f>
        <v>0.92829663036528853</v>
      </c>
      <c r="L7" s="4">
        <f>('[1]Qc, Summer, S2'!L7*Main!$B$5)</f>
        <v>0.82758673980712794</v>
      </c>
      <c r="M7" s="4">
        <f>('[1]Qc, Summer, S2'!M7*Main!$B$5)</f>
        <v>0.99839071419376857</v>
      </c>
      <c r="N7" s="4">
        <f>('[1]Qc, Summer, S2'!N7*Main!$B$5)</f>
        <v>1.040354597102088</v>
      </c>
      <c r="O7" s="4">
        <f>('[1]Qc, Summer, S2'!O7*Main!$B$5)</f>
        <v>0.92999369915937535</v>
      </c>
      <c r="P7" s="4">
        <f>('[1]Qc, Summer, S2'!P7*Main!$B$5)</f>
        <v>0.8176786007871083</v>
      </c>
      <c r="Q7" s="4">
        <f>('[1]Qc, Summer, S2'!Q7*Main!$B$5)</f>
        <v>0.72716826510249755</v>
      </c>
      <c r="R7" s="4">
        <f>('[1]Qc, Summer, S2'!R7*Main!$B$5)</f>
        <v>0.89522950204414953</v>
      </c>
      <c r="S7" s="4">
        <f>('[1]Qc, Summer, S2'!S7*Main!$B$5)</f>
        <v>0.86725358010526998</v>
      </c>
      <c r="T7" s="4">
        <f>('[1]Qc, Summer, S2'!T7*Main!$B$5)</f>
        <v>0.66682804131275697</v>
      </c>
      <c r="U7" s="4">
        <f>('[1]Qc, Summer, S2'!U7*Main!$B$5)</f>
        <v>0.62501843738571794</v>
      </c>
      <c r="V7" s="4">
        <f>('[1]Qc, Summer, S2'!V7*Main!$B$5)</f>
        <v>0.72125423748674178</v>
      </c>
      <c r="W7" s="4">
        <f>('[1]Qc, Summer, S2'!W7*Main!$B$5)</f>
        <v>0.56851804601896105</v>
      </c>
      <c r="X7" s="4">
        <f>('[1]Qc, Summer, S2'!X7*Main!$B$5)</f>
        <v>0.42838130468909502</v>
      </c>
      <c r="Y7" s="4">
        <f>('[1]Qc, Summer, S2'!Y7*Main!$B$5)</f>
        <v>0.49832110953629416</v>
      </c>
    </row>
    <row r="8" spans="1:25" x14ac:dyDescent="0.25">
      <c r="A8">
        <v>7</v>
      </c>
      <c r="B8" s="4">
        <f>('[1]Qc, Summer, S2'!B8*Main!$B$5)</f>
        <v>-0.8636045468088942</v>
      </c>
      <c r="C8" s="4">
        <f>('[1]Qc, Summer, S2'!C8*Main!$B$5)</f>
        <v>-0.87052101514842983</v>
      </c>
      <c r="D8" s="4">
        <f>('[1]Qc, Summer, S2'!D8*Main!$B$5)</f>
        <v>-0.90569960411675654</v>
      </c>
      <c r="E8" s="4">
        <f>('[1]Qc, Summer, S2'!E8*Main!$B$5)</f>
        <v>-0.93855282872955048</v>
      </c>
      <c r="F8" s="4">
        <f>('[1]Qc, Summer, S2'!F8*Main!$B$5)</f>
        <v>-0.87064026460255972</v>
      </c>
      <c r="G8" s="4">
        <f>('[1]Qc, Summer, S2'!G8*Main!$B$5)</f>
        <v>-0.95035852468841275</v>
      </c>
      <c r="H8" s="4">
        <f>('[1]Qc, Summer, S2'!H8*Main!$B$5)</f>
        <v>-0.83104944583142559</v>
      </c>
      <c r="I8" s="4">
        <f>('[1]Qc, Summer, S2'!I8*Main!$B$5)</f>
        <v>-0.36812306489906887</v>
      </c>
      <c r="J8" s="4">
        <f>('[1]Qc, Summer, S2'!J8*Main!$B$5)</f>
        <v>-6.427545577602789E-2</v>
      </c>
      <c r="K8" s="4">
        <f>('[1]Qc, Summer, S2'!K8*Main!$B$5)</f>
        <v>-5.4735499445634148E-2</v>
      </c>
      <c r="L8" s="4">
        <f>('[1]Qc, Summer, S2'!L8*Main!$B$5)</f>
        <v>0.11328698142342579</v>
      </c>
      <c r="M8" s="4">
        <f>('[1]Qc, Summer, S2'!M8*Main!$B$5)</f>
        <v>3.6490332963756096E-2</v>
      </c>
      <c r="N8" s="4">
        <f>('[1]Qc, Summer, S2'!N8*Main!$B$5)</f>
        <v>1.1805695958862265E-2</v>
      </c>
      <c r="O8" s="4">
        <f>('[1]Qc, Summer, S2'!O8*Main!$B$5)</f>
        <v>0</v>
      </c>
      <c r="P8" s="4">
        <f>('[1]Qc, Summer, S2'!P8*Main!$B$5)</f>
        <v>-9.3491572037858781E-2</v>
      </c>
      <c r="Q8" s="4">
        <f>('[1]Qc, Summer, S2'!Q8*Main!$B$5)</f>
        <v>-0.16861872813970954</v>
      </c>
      <c r="R8" s="4">
        <f>('[1]Qc, Summer, S2'!R8*Main!$B$5)</f>
        <v>-0.24201676715667647</v>
      </c>
      <c r="S8" s="4">
        <f>('[1]Qc, Summer, S2'!S8*Main!$B$5)</f>
        <v>-0.3187537908892813</v>
      </c>
      <c r="T8" s="4">
        <f>('[1]Qc, Summer, S2'!T8*Main!$B$5)</f>
        <v>-0.27463149286121014</v>
      </c>
      <c r="U8" s="4">
        <f>('[1]Qc, Summer, S2'!U8*Main!$B$5)</f>
        <v>-0.34665816315568304</v>
      </c>
      <c r="V8" s="4">
        <f>('[1]Qc, Summer, S2'!V8*Main!$B$5)</f>
        <v>-0.2408838973424422</v>
      </c>
      <c r="W8" s="4">
        <f>('[1]Qc, Summer, S2'!W8*Main!$B$5)</f>
        <v>-0.4561291620469512</v>
      </c>
      <c r="X8" s="4">
        <f>('[1]Qc, Summer, S2'!X8*Main!$B$5)</f>
        <v>-0.55510620897478635</v>
      </c>
      <c r="Y8" s="4">
        <f>('[1]Qc, Summer, S2'!Y8*Main!$B$5)</f>
        <v>-0.61425393822322771</v>
      </c>
    </row>
    <row r="9" spans="1:25" x14ac:dyDescent="0.25">
      <c r="A9">
        <v>8</v>
      </c>
      <c r="B9" s="4">
        <f>('[1]Qc, Summer, S2'!B9*Main!$B$5)</f>
        <v>-1.0387366031980483</v>
      </c>
      <c r="C9" s="4">
        <f>('[1]Qc, Summer, S2'!C9*Main!$B$5)</f>
        <v>-1.0670133415018621</v>
      </c>
      <c r="D9" s="4">
        <f>('[1]Qc, Summer, S2'!D9*Main!$B$5)</f>
        <v>-1.0668540857792501</v>
      </c>
      <c r="E9" s="4">
        <f>('[1]Qc, Summer, S2'!E9*Main!$B$5)</f>
        <v>-1.093768302900715</v>
      </c>
      <c r="F9" s="4">
        <f>('[1]Qc, Summer, S2'!F9*Main!$B$5)</f>
        <v>-1.079470678026196</v>
      </c>
      <c r="G9" s="4">
        <f>('[1]Qc, Summer, S2'!G9*Main!$B$5)</f>
        <v>-1.0544498344957876</v>
      </c>
      <c r="H9" s="4">
        <f>('[1]Qc, Summer, S2'!H9*Main!$B$5)</f>
        <v>-0.90425399299217535</v>
      </c>
      <c r="I9" s="4">
        <f>('[1]Qc, Summer, S2'!I9*Main!$B$5)</f>
        <v>-0.73990208725636608</v>
      </c>
      <c r="J9" s="4">
        <f>('[1]Qc, Summer, S2'!J9*Main!$B$5)</f>
        <v>-0.71665075175498205</v>
      </c>
      <c r="K9" s="4">
        <f>('[1]Qc, Summer, S2'!K9*Main!$B$5)</f>
        <v>-0.72015437765245072</v>
      </c>
      <c r="L9" s="4">
        <f>('[1]Qc, Summer, S2'!L9*Main!$B$5)</f>
        <v>-0.70752009032521501</v>
      </c>
      <c r="M9" s="4">
        <f>('[1]Qc, Summer, S2'!M9*Main!$B$5)</f>
        <v>-0.68145523705768196</v>
      </c>
      <c r="N9" s="4">
        <f>('[1]Qc, Summer, S2'!N9*Main!$B$5)</f>
        <v>-0.69722155359629168</v>
      </c>
      <c r="O9" s="4">
        <f>('[1]Qc, Summer, S2'!O9*Main!$B$5)</f>
        <v>-0.73080681598717934</v>
      </c>
      <c r="P9" s="4">
        <f>('[1]Qc, Summer, S2'!P9*Main!$B$5)</f>
        <v>-0.8051261532062145</v>
      </c>
      <c r="Q9" s="4">
        <f>('[1]Qc, Summer, S2'!Q9*Main!$B$5)</f>
        <v>-0.84051631378670755</v>
      </c>
      <c r="R9" s="4">
        <f>('[1]Qc, Summer, S2'!R9*Main!$B$5)</f>
        <v>-0.85145187340607975</v>
      </c>
      <c r="S9" s="4">
        <f>('[1]Qc, Summer, S2'!S9*Main!$B$5)</f>
        <v>-0.88981480747533415</v>
      </c>
      <c r="T9" s="4">
        <f>('[1]Qc, Summer, S2'!T9*Main!$B$5)</f>
        <v>-0.87052716995896551</v>
      </c>
      <c r="U9" s="4">
        <f>('[1]Qc, Summer, S2'!U9*Main!$B$5)</f>
        <v>-0.91837466706379201</v>
      </c>
      <c r="V9" s="4">
        <f>('[1]Qc, Summer, S2'!V9*Main!$B$5)</f>
        <v>-0.95723306338117331</v>
      </c>
      <c r="W9" s="4">
        <f>('[1]Qc, Summer, S2'!W9*Main!$B$5)</f>
        <v>-1.0055406325735463</v>
      </c>
      <c r="X9" s="4">
        <f>('[1]Qc, Summer, S2'!X9*Main!$B$5)</f>
        <v>-1.0419394127305832</v>
      </c>
      <c r="Y9" s="4">
        <f>('[1]Qc, Summer, S2'!Y9*Main!$B$5)</f>
        <v>-1.0615986469330467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0.79373717199927074</v>
      </c>
      <c r="C2" s="4">
        <f>('[1]Qc, Summer, S3'!C2*Main!$B$5)</f>
        <v>0.89461100554648798</v>
      </c>
      <c r="D2" s="4">
        <f>('[1]Qc, Summer, S3'!D2*Main!$B$5)</f>
        <v>0.83463893443392712</v>
      </c>
      <c r="E2" s="4">
        <f>('[1]Qc, Summer, S3'!E2*Main!$B$5)</f>
        <v>0.82620823812651367</v>
      </c>
      <c r="F2" s="4">
        <f>('[1]Qc, Summer, S3'!F2*Main!$B$5)</f>
        <v>0.81641537691353561</v>
      </c>
      <c r="G2" s="4">
        <f>('[1]Qc, Summer, S3'!G2*Main!$B$5)</f>
        <v>0.85507140801739601</v>
      </c>
      <c r="H2" s="4">
        <f>('[1]Qc, Summer, S3'!H2*Main!$B$5)</f>
        <v>0.89829253231828421</v>
      </c>
      <c r="I2" s="4">
        <f>('[1]Qc, Summer, S3'!I2*Main!$B$5)</f>
        <v>1.7161068894051026</v>
      </c>
      <c r="J2" s="4">
        <f>('[1]Qc, Summer, S3'!J2*Main!$B$5)</f>
        <v>1.9781579650215593</v>
      </c>
      <c r="K2" s="4">
        <f>('[1]Qc, Summer, S3'!K2*Main!$B$5)</f>
        <v>1.8849417071596777</v>
      </c>
      <c r="L2" s="4">
        <f>('[1]Qc, Summer, S3'!L2*Main!$B$5)</f>
        <v>1.822355752039142</v>
      </c>
      <c r="M2" s="4">
        <f>('[1]Qc, Summer, S3'!M2*Main!$B$5)</f>
        <v>1.8738234963088538</v>
      </c>
      <c r="N2" s="4">
        <f>('[1]Qc, Summer, S3'!N2*Main!$B$5)</f>
        <v>1.9939885301402827</v>
      </c>
      <c r="O2" s="4">
        <f>('[1]Qc, Summer, S3'!O2*Main!$B$5)</f>
        <v>1.8580665617255656</v>
      </c>
      <c r="P2" s="4">
        <f>('[1]Qc, Summer, S3'!P2*Main!$B$5)</f>
        <v>1.3290311646184449</v>
      </c>
      <c r="Q2" s="4">
        <f>('[1]Qc, Summer, S3'!Q2*Main!$B$5)</f>
        <v>1.72030382992495</v>
      </c>
      <c r="R2" s="4">
        <f>('[1]Qc, Summer, S3'!R2*Main!$B$5)</f>
        <v>1.7949651928569779</v>
      </c>
      <c r="S2" s="4">
        <f>('[1]Qc, Summer, S3'!S2*Main!$B$5)</f>
        <v>1.6328307538270712</v>
      </c>
      <c r="T2" s="4">
        <f>('[1]Qc, Summer, S3'!T2*Main!$B$5)</f>
        <v>1.2808031639079143</v>
      </c>
      <c r="U2" s="4">
        <f>('[1]Qc, Summer, S3'!U2*Main!$B$5)</f>
        <v>1.1973061367235753</v>
      </c>
      <c r="V2" s="4">
        <f>('[1]Qc, Summer, S3'!V2*Main!$B$5)</f>
        <v>1.2692431698444739</v>
      </c>
      <c r="W2" s="4">
        <f>('[1]Qc, Summer, S3'!W2*Main!$B$5)</f>
        <v>1.2230768241261489</v>
      </c>
      <c r="X2" s="4">
        <f>('[1]Qc, Summer, S3'!X2*Main!$B$5)</f>
        <v>0.84424771930831521</v>
      </c>
      <c r="Y2" s="4">
        <f>('[1]Qc, Summer, S3'!Y2*Main!$B$5)</f>
        <v>0.83703192683559469</v>
      </c>
    </row>
    <row r="3" spans="1:25" x14ac:dyDescent="0.25">
      <c r="A3">
        <v>2</v>
      </c>
      <c r="B3" s="4">
        <f>('[1]Qc, Summer, S3'!B3*Main!$B$5)</f>
        <v>3.3522346549855822E-2</v>
      </c>
      <c r="C3" s="4">
        <f>('[1]Qc, Summer, S3'!C3*Main!$B$5)</f>
        <v>-0.20316573666579288</v>
      </c>
      <c r="D3" s="4">
        <f>('[1]Qc, Summer, S3'!D3*Main!$B$5)</f>
        <v>-0.22229717686848835</v>
      </c>
      <c r="E3" s="4">
        <f>('[1]Qc, Summer, S3'!E3*Main!$B$5)</f>
        <v>-0.31846229222363032</v>
      </c>
      <c r="F3" s="4">
        <f>('[1]Qc, Summer, S3'!F3*Main!$B$5)</f>
        <v>-0.3932950052288639</v>
      </c>
      <c r="G3" s="4">
        <f>('[1]Qc, Summer, S3'!G3*Main!$B$5)</f>
        <v>-0.29865363289871555</v>
      </c>
      <c r="H3" s="4">
        <f>('[1]Qc, Summer, S3'!H3*Main!$B$5)</f>
        <v>-0.38940099527610295</v>
      </c>
      <c r="I3" s="4">
        <f>('[1]Qc, Summer, S3'!I3*Main!$B$5)</f>
        <v>0.99178740449017888</v>
      </c>
      <c r="J3" s="4">
        <f>('[1]Qc, Summer, S3'!J3*Main!$B$5)</f>
        <v>1.277912483627837</v>
      </c>
      <c r="K3" s="4">
        <f>('[1]Qc, Summer, S3'!K3*Main!$B$5)</f>
        <v>1.6083954152708597</v>
      </c>
      <c r="L3" s="4">
        <f>('[1]Qc, Summer, S3'!L3*Main!$B$5)</f>
        <v>0.92338827314602856</v>
      </c>
      <c r="M3" s="4">
        <f>('[1]Qc, Summer, S3'!M3*Main!$B$5)</f>
        <v>0.81300155622428094</v>
      </c>
      <c r="N3" s="4">
        <f>('[1]Qc, Summer, S3'!N3*Main!$B$5)</f>
        <v>0.56412352880868488</v>
      </c>
      <c r="O3" s="4">
        <f>('[1]Qc, Summer, S3'!O3*Main!$B$5)</f>
        <v>0.78659001045772781</v>
      </c>
      <c r="P3" s="4">
        <f>('[1]Qc, Summer, S3'!P3*Main!$B$5)</f>
        <v>0.33183736988746171</v>
      </c>
      <c r="Q3" s="4">
        <f>('[1]Qc, Summer, S3'!Q3*Main!$B$5)</f>
        <v>0.2849399456737744</v>
      </c>
      <c r="R3" s="4">
        <f>('[1]Qc, Summer, S3'!R3*Main!$B$5)</f>
        <v>0.33522346549855814</v>
      </c>
      <c r="S3" s="4">
        <f>('[1]Qc, Summer, S3'!S3*Main!$B$5)</f>
        <v>0.60949720999737844</v>
      </c>
      <c r="T3" s="4">
        <f>('[1]Qc, Summer, S3'!T3*Main!$B$5)</f>
        <v>1.1448389261117429</v>
      </c>
      <c r="U3" s="4">
        <f>('[1]Qc, Summer, S3'!U3*Main!$B$5)</f>
        <v>1.1969847985226292</v>
      </c>
      <c r="V3" s="4">
        <f>('[1]Qc, Summer, S3'!V3*Main!$B$5)</f>
        <v>0.93862570339596274</v>
      </c>
      <c r="W3" s="4">
        <f>('[1]Qc, Summer, S3'!W3*Main!$B$5)</f>
        <v>0.72801055638575773</v>
      </c>
      <c r="X3" s="4">
        <f>('[1]Qc, Summer, S3'!X3*Main!$B$5)</f>
        <v>0.33183736988746165</v>
      </c>
      <c r="Y3" s="4">
        <f>('[1]Qc, Summer, S3'!Y3*Main!$B$5)</f>
        <v>6.7044693099711644E-2</v>
      </c>
    </row>
    <row r="4" spans="1:25" x14ac:dyDescent="0.25">
      <c r="A4">
        <v>3</v>
      </c>
      <c r="B4" s="4">
        <f>('[1]Qc, Summer, S3'!B4*Main!$B$5)</f>
        <v>-0.20436082923441515</v>
      </c>
      <c r="C4" s="4">
        <f>('[1]Qc, Summer, S3'!C4*Main!$B$5)</f>
        <v>-0.4840124902920358</v>
      </c>
      <c r="D4" s="4">
        <f>('[1]Qc, Summer, S3'!D4*Main!$B$5)</f>
        <v>-0.84433289973166248</v>
      </c>
      <c r="E4" s="4">
        <f>('[1]Qc, Summer, S3'!E4*Main!$B$5)</f>
        <v>-0.78759588003631842</v>
      </c>
      <c r="F4" s="4">
        <f>('[1]Qc, Summer, S3'!F4*Main!$B$5)</f>
        <v>-0.78797233419543433</v>
      </c>
      <c r="G4" s="4">
        <f>('[1]Qc, Summer, S3'!G4*Main!$B$5)</f>
        <v>-0.76586909713876472</v>
      </c>
      <c r="H4" s="4">
        <f>('[1]Qc, Summer, S3'!H4*Main!$B$5)</f>
        <v>-4.2162865820995127E-2</v>
      </c>
      <c r="I4" s="4">
        <f>('[1]Qc, Summer, S3'!I4*Main!$B$5)</f>
        <v>0.92704525640601254</v>
      </c>
      <c r="J4" s="4">
        <f>('[1]Qc, Summer, S3'!J4*Main!$B$5)</f>
        <v>1.2177754255747621</v>
      </c>
      <c r="K4" s="4">
        <f>('[1]Qc, Summer, S3'!K4*Main!$B$5)</f>
        <v>1.2046533091712894</v>
      </c>
      <c r="L4" s="4">
        <f>('[1]Qc, Summer, S3'!L4*Main!$B$5)</f>
        <v>0.99561369253071785</v>
      </c>
      <c r="M4" s="4">
        <f>('[1]Qc, Summer, S3'!M4*Main!$B$5)</f>
        <v>1.2710167995068862</v>
      </c>
      <c r="N4" s="4">
        <f>('[1]Qc, Summer, S3'!N4*Main!$B$5)</f>
        <v>1.1515194935703414</v>
      </c>
      <c r="O4" s="4">
        <f>('[1]Qc, Summer, S3'!O4*Main!$B$5)</f>
        <v>0.99491456337807371</v>
      </c>
      <c r="P4" s="4">
        <f>('[1]Qc, Summer, S3'!P4*Main!$B$5)</f>
        <v>0.72241553134365744</v>
      </c>
      <c r="Q4" s="4">
        <f>('[1]Qc, Summer, S3'!Q4*Main!$B$5)</f>
        <v>0.44636707438043316</v>
      </c>
      <c r="R4" s="4">
        <f>('[1]Qc, Summer, S3'!R4*Main!$B$5)</f>
        <v>0.55946465961200553</v>
      </c>
      <c r="S4" s="4">
        <f>('[1]Qc, Summer, S3'!S4*Main!$B$5)</f>
        <v>0.49971600664373295</v>
      </c>
      <c r="T4" s="4">
        <f>('[1]Qc, Summer, S3'!T4*Main!$B$5)</f>
        <v>9.3253073129598907E-2</v>
      </c>
      <c r="U4" s="4">
        <f>('[1]Qc, Summer, S3'!U4*Main!$B$5)</f>
        <v>0.3900065088442049</v>
      </c>
      <c r="V4" s="4">
        <f>('[1]Qc, Summer, S3'!V4*Main!$B$5)</f>
        <v>0.55371028889408913</v>
      </c>
      <c r="W4" s="4">
        <f>('[1]Qc, Summer, S3'!W4*Main!$B$5)</f>
        <v>0.36204134273844285</v>
      </c>
      <c r="X4" s="4">
        <f>('[1]Qc, Summer, S3'!X4*Main!$B$5)</f>
        <v>-0.34558491806851355</v>
      </c>
      <c r="Y4" s="4">
        <f>('[1]Qc, Summer, S3'!Y4*Main!$B$5)</f>
        <v>-0.70068874844610396</v>
      </c>
    </row>
    <row r="5" spans="1:25" x14ac:dyDescent="0.25">
      <c r="A5">
        <v>4</v>
      </c>
      <c r="B5" s="4">
        <f>('[1]Qc, Summer, S3'!B5*Main!$B$5)</f>
        <v>-0.98626979038762252</v>
      </c>
      <c r="C5" s="4">
        <f>('[1]Qc, Summer, S3'!C5*Main!$B$5)</f>
        <v>-0.96646629629330094</v>
      </c>
      <c r="D5" s="4">
        <f>('[1]Qc, Summer, S3'!D5*Main!$B$5)</f>
        <v>-0.98403841077136101</v>
      </c>
      <c r="E5" s="4">
        <f>('[1]Qc, Summer, S3'!E5*Main!$B$5)</f>
        <v>-1.0242032438640698</v>
      </c>
      <c r="F5" s="4">
        <f>('[1]Qc, Summer, S3'!F5*Main!$B$5)</f>
        <v>-1.047911652286849</v>
      </c>
      <c r="G5" s="4">
        <f>('[1]Qc, Summer, S3'!G5*Main!$B$5)</f>
        <v>-1.0341514779865693</v>
      </c>
      <c r="H5" s="4">
        <f>('[1]Qc, Summer, S3'!H5*Main!$B$5)</f>
        <v>-0.94805741445914293</v>
      </c>
      <c r="I5" s="4">
        <f>('[1]Qc, Summer, S3'!I5*Main!$B$5)</f>
        <v>-0.6590937541532671</v>
      </c>
      <c r="J5" s="4">
        <f>('[1]Qc, Summer, S3'!J5*Main!$B$5)</f>
        <v>-0.47863092768811094</v>
      </c>
      <c r="K5" s="4">
        <f>('[1]Qc, Summer, S3'!K5*Main!$B$5)</f>
        <v>-0.51647140701388039</v>
      </c>
      <c r="L5" s="4">
        <f>('[1]Qc, Summer, S3'!L5*Main!$B$5)</f>
        <v>-0.64617034720908528</v>
      </c>
      <c r="M5" s="4">
        <f>('[1]Qc, Summer, S3'!M5*Main!$B$5)</f>
        <v>-0.70195483761562527</v>
      </c>
      <c r="N5" s="4">
        <f>('[1]Qc, Summer, S3'!N5*Main!$B$5)</f>
        <v>-0.66383543583782278</v>
      </c>
      <c r="O5" s="4">
        <f>('[1]Qc, Summer, S3'!O5*Main!$B$5)</f>
        <v>-0.70660354514950341</v>
      </c>
      <c r="P5" s="4">
        <f>('[1]Qc, Summer, S3'!P5*Main!$B$5)</f>
        <v>-0.67141282911804445</v>
      </c>
      <c r="Q5" s="4">
        <f>('[1]Qc, Summer, S3'!Q5*Main!$B$5)</f>
        <v>-0.76991894176092579</v>
      </c>
      <c r="R5" s="4">
        <f>('[1]Qc, Summer, S3'!R5*Main!$B$5)</f>
        <v>-0.90091952006561682</v>
      </c>
      <c r="S5" s="4">
        <f>('[1]Qc, Summer, S3'!S5*Main!$B$5)</f>
        <v>-0.78563157322543453</v>
      </c>
      <c r="T5" s="4">
        <f>('[1]Qc, Summer, S3'!T5*Main!$B$5)</f>
        <v>-0.54213227260088859</v>
      </c>
      <c r="U5" s="4">
        <f>('[1]Qc, Summer, S3'!U5*Main!$B$5)</f>
        <v>-0.50238582318622915</v>
      </c>
      <c r="V5" s="4">
        <f>('[1]Qc, Summer, S3'!V5*Main!$B$5)</f>
        <v>-0.49243758906372953</v>
      </c>
      <c r="W5" s="4">
        <f>('[1]Qc, Summer, S3'!W5*Main!$B$5)</f>
        <v>-0.64891308465407349</v>
      </c>
      <c r="X5" s="4">
        <f>('[1]Qc, Summer, S3'!X5*Main!$B$5)</f>
        <v>-0.82165905661299155</v>
      </c>
      <c r="Y5" s="4">
        <f>('[1]Qc, Summer, S3'!Y5*Main!$B$5)</f>
        <v>-0.8376041234541941</v>
      </c>
    </row>
    <row r="6" spans="1:25" x14ac:dyDescent="0.25">
      <c r="A6">
        <v>5</v>
      </c>
      <c r="B6" s="4">
        <f>('[1]Qc, Summer, S3'!B6*Main!$B$5)</f>
        <v>-0.59604367402060721</v>
      </c>
      <c r="C6" s="4">
        <f>('[1]Qc, Summer, S3'!C6*Main!$B$5)</f>
        <v>-0.78147948371590736</v>
      </c>
      <c r="D6" s="4">
        <f>('[1]Qc, Summer, S3'!D6*Main!$B$5)</f>
        <v>-0.92985488988624476</v>
      </c>
      <c r="E6" s="4">
        <f>('[1]Qc, Summer, S3'!E6*Main!$B$5)</f>
        <v>-0.94162859208912097</v>
      </c>
      <c r="F6" s="4">
        <f>('[1]Qc, Summer, S3'!F6*Main!$B$5)</f>
        <v>-0.94162859208912086</v>
      </c>
      <c r="G6" s="4">
        <f>('[1]Qc, Summer, S3'!G6*Main!$B$5)</f>
        <v>-1.0202314335003679</v>
      </c>
      <c r="H6" s="4">
        <f>('[1]Qc, Summer, S3'!H6*Main!$B$5)</f>
        <v>-0.90068821852002867</v>
      </c>
      <c r="I6" s="4">
        <f>('[1]Qc, Summer, S3'!I6*Main!$B$5)</f>
        <v>-0.36485097621867474</v>
      </c>
      <c r="J6" s="4">
        <f>('[1]Qc, Summer, S3'!J6*Main!$B$5)</f>
        <v>0.12161699207289156</v>
      </c>
      <c r="K6" s="4">
        <f>('[1]Qc, Summer, S3'!K6*Main!$B$5)</f>
        <v>0.40137621146168845</v>
      </c>
      <c r="L6" s="4">
        <f>('[1]Qc, Summer, S3'!L6*Main!$B$5)</f>
        <v>0.67551616389002145</v>
      </c>
      <c r="M6" s="4">
        <f>('[1]Qc, Summer, S3'!M6*Main!$B$5)</f>
        <v>0.71645653745911364</v>
      </c>
      <c r="N6" s="4">
        <f>('[1]Qc, Summer, S3'!N6*Main!$B$5)</f>
        <v>0.62159795948366814</v>
      </c>
      <c r="O6" s="4">
        <f>('[1]Qc, Summer, S3'!O6*Main!$B$5)</f>
        <v>0.50840986785147191</v>
      </c>
      <c r="P6" s="4">
        <f>('[1]Qc, Summer, S3'!P6*Main!$B$5)</f>
        <v>0.33113537445589286</v>
      </c>
      <c r="Q6" s="4">
        <f>('[1]Qc, Summer, S3'!Q6*Main!$B$5)</f>
        <v>0.21620798590736279</v>
      </c>
      <c r="R6" s="4">
        <f>('[1]Qc, Summer, S3'!R6*Main!$B$5)</f>
        <v>0.18423168106091498</v>
      </c>
      <c r="S6" s="4">
        <f>('[1]Qc, Summer, S3'!S6*Main!$B$5)</f>
        <v>0.16389528634685607</v>
      </c>
      <c r="T6" s="4">
        <f>('[1]Qc, Summer, S3'!T6*Main!$B$5)</f>
        <v>0.16891248899012717</v>
      </c>
      <c r="U6" s="4">
        <f>('[1]Qc, Summer, S3'!U6*Main!$B$5)</f>
        <v>4.0538997357630523E-2</v>
      </c>
      <c r="V6" s="4">
        <f>('[1]Qc, Summer, S3'!V6*Main!$B$5)</f>
        <v>0.35454898679115804</v>
      </c>
      <c r="W6" s="4">
        <f>('[1]Qc, Summer, S3'!W6*Main!$B$5)</f>
        <v>0.16724008810903682</v>
      </c>
      <c r="X6" s="4">
        <f>('[1]Qc, Summer, S3'!X6*Main!$B$5)</f>
        <v>9.1781360354239422E-2</v>
      </c>
      <c r="Y6" s="4">
        <f>('[1]Qc, Summer, S3'!Y6*Main!$B$5)</f>
        <v>-0.14864299031131195</v>
      </c>
    </row>
    <row r="7" spans="1:25" x14ac:dyDescent="0.25">
      <c r="A7">
        <v>6</v>
      </c>
      <c r="B7" s="4">
        <f>('[1]Qc, Summer, S3'!B7*Main!$B$5)</f>
        <v>0.43883799119811262</v>
      </c>
      <c r="C7" s="4">
        <f>('[1]Qc, Summer, S3'!C7*Main!$B$5)</f>
        <v>0.48683589648540609</v>
      </c>
      <c r="D7" s="4">
        <f>('[1]Qc, Summer, S3'!D7*Main!$B$5)</f>
        <v>0.36656685952267337</v>
      </c>
      <c r="E7" s="4">
        <f>('[1]Qc, Summer, S3'!E7*Main!$B$5)</f>
        <v>0.43976366508579601</v>
      </c>
      <c r="F7" s="4">
        <f>('[1]Qc, Summer, S3'!F7*Main!$B$5)</f>
        <v>0.45015178315868892</v>
      </c>
      <c r="G7" s="4">
        <f>('[1]Qc, Summer, S3'!G7*Main!$B$5)</f>
        <v>0.4576943111324065</v>
      </c>
      <c r="H7" s="4">
        <f>('[1]Qc, Summer, S3'!H7*Main!$B$5)</f>
        <v>0.43342108474426089</v>
      </c>
      <c r="I7" s="4">
        <f>('[1]Qc, Summer, S3'!I7*Main!$B$5)</f>
        <v>0.83578066792403016</v>
      </c>
      <c r="J7" s="4">
        <f>('[1]Qc, Summer, S3'!J7*Main!$B$5)</f>
        <v>0.9393875749084597</v>
      </c>
      <c r="K7" s="4">
        <f>('[1]Qc, Summer, S3'!K7*Main!$B$5)</f>
        <v>0.92829663036528853</v>
      </c>
      <c r="L7" s="4">
        <f>('[1]Qc, Summer, S3'!L7*Main!$B$5)</f>
        <v>0.82758673980712794</v>
      </c>
      <c r="M7" s="4">
        <f>('[1]Qc, Summer, S3'!M7*Main!$B$5)</f>
        <v>0.96902628142336344</v>
      </c>
      <c r="N7" s="4">
        <f>('[1]Qc, Summer, S3'!N7*Main!$B$5)</f>
        <v>1.0097559324814385</v>
      </c>
      <c r="O7" s="4">
        <f>('[1]Qc, Summer, S3'!O7*Main!$B$5)</f>
        <v>0.94878145065754438</v>
      </c>
      <c r="P7" s="4">
        <f>('[1]Qc, Summer, S3'!P7*Main!$B$5)</f>
        <v>0.82585538679497916</v>
      </c>
      <c r="Q7" s="4">
        <f>('[1]Qc, Summer, S3'!Q7*Main!$B$5)</f>
        <v>0.7199685793094035</v>
      </c>
      <c r="R7" s="4">
        <f>('[1]Qc, Summer, S3'!R7*Main!$B$5)</f>
        <v>0.89522950204414953</v>
      </c>
      <c r="S7" s="4">
        <f>('[1]Qc, Summer, S3'!S7*Main!$B$5)</f>
        <v>0.86725358010526998</v>
      </c>
      <c r="T7" s="4">
        <f>('[1]Qc, Summer, S3'!T7*Main!$B$5)</f>
        <v>0.66682804131275697</v>
      </c>
      <c r="U7" s="4">
        <f>('[1]Qc, Summer, S3'!U7*Main!$B$5)</f>
        <v>0.60645353330495411</v>
      </c>
      <c r="V7" s="4">
        <f>('[1]Qc, Summer, S3'!V7*Main!$B$5)</f>
        <v>0.74311042650149139</v>
      </c>
      <c r="W7" s="4">
        <f>('[1]Qc, Summer, S3'!W7*Main!$B$5)</f>
        <v>0.58000325906984918</v>
      </c>
      <c r="X7" s="4">
        <f>('[1]Qc, Summer, S3'!X7*Main!$B$5)</f>
        <v>0.42838130468909502</v>
      </c>
      <c r="Y7" s="4">
        <f>('[1]Qc, Summer, S3'!Y7*Main!$B$5)</f>
        <v>0.48366460631463842</v>
      </c>
    </row>
    <row r="8" spans="1:25" x14ac:dyDescent="0.25">
      <c r="A8">
        <v>7</v>
      </c>
      <c r="B8" s="4">
        <f>('[1]Qc, Summer, S3'!B8*Main!$B$5)</f>
        <v>-0.85513783556566969</v>
      </c>
      <c r="C8" s="4">
        <f>('[1]Qc, Summer, S3'!C8*Main!$B$5)</f>
        <v>-0.87052101514842983</v>
      </c>
      <c r="D8" s="4">
        <f>('[1]Qc, Summer, S3'!D8*Main!$B$5)</f>
        <v>-0.94266693489703246</v>
      </c>
      <c r="E8" s="4">
        <f>('[1]Qc, Summer, S3'!E8*Main!$B$5)</f>
        <v>-0.96699382353953689</v>
      </c>
      <c r="F8" s="4">
        <f>('[1]Qc, Summer, S3'!F8*Main!$B$5)</f>
        <v>-0.90617660193327654</v>
      </c>
      <c r="G8" s="4">
        <f>('[1]Qc, Summer, S3'!G8*Main!$B$5)</f>
        <v>-0.9695576868033301</v>
      </c>
      <c r="H8" s="4">
        <f>('[1]Qc, Summer, S3'!H8*Main!$B$5)</f>
        <v>-0.80636480882653183</v>
      </c>
      <c r="I8" s="4">
        <f>('[1]Qc, Summer, S3'!I8*Main!$B$5)</f>
        <v>-0.37187942270416141</v>
      </c>
      <c r="J8" s="4">
        <f>('[1]Qc, Summer, S3'!J8*Main!$B$5)</f>
        <v>-6.427545577602789E-2</v>
      </c>
      <c r="K8" s="4">
        <f>('[1]Qc, Summer, S3'!K8*Main!$B$5)</f>
        <v>-5.2589009271295541E-2</v>
      </c>
      <c r="L8" s="4">
        <f>('[1]Qc, Summer, S3'!L8*Main!$B$5)</f>
        <v>0.11441985123766005</v>
      </c>
      <c r="M8" s="4">
        <f>('[1]Qc, Summer, S3'!M8*Main!$B$5)</f>
        <v>3.6132584601366334E-2</v>
      </c>
      <c r="N8" s="4">
        <f>('[1]Qc, Summer, S3'!N8*Main!$B$5)</f>
        <v>1.2044194867122111E-2</v>
      </c>
      <c r="O8" s="4">
        <f>('[1]Qc, Summer, S3'!O8*Main!$B$5)</f>
        <v>0</v>
      </c>
      <c r="P8" s="4">
        <f>('[1]Qc, Summer, S3'!P8*Main!$B$5)</f>
        <v>-9.5399563303937521E-2</v>
      </c>
      <c r="Q8" s="4">
        <f>('[1]Qc, Summer, S3'!Q8*Main!$B$5)</f>
        <v>-0.16694923578189066</v>
      </c>
      <c r="R8" s="4">
        <f>('[1]Qc, Summer, S3'!R8*Main!$B$5)</f>
        <v>-0.24446138096633988</v>
      </c>
      <c r="S8" s="4">
        <f>('[1]Qc, Summer, S3'!S8*Main!$B$5)</f>
        <v>-0.32519326141229704</v>
      </c>
      <c r="T8" s="4">
        <f>('[1]Qc, Summer, S3'!T8*Main!$B$5)</f>
        <v>-0.28303857937736959</v>
      </c>
      <c r="U8" s="4">
        <f>('[1]Qc, Summer, S3'!U8*Main!$B$5)</f>
        <v>-0.33306372538487189</v>
      </c>
      <c r="V8" s="4">
        <f>('[1]Qc, Summer, S3'!V8*Main!$B$5)</f>
        <v>-0.23849890825984379</v>
      </c>
      <c r="W8" s="4">
        <f>('[1]Qc, Summer, S3'!W8*Main!$B$5)</f>
        <v>-0.44718545298720702</v>
      </c>
      <c r="X8" s="4">
        <f>('[1]Qc, Summer, S3'!X8*Main!$B$5)</f>
        <v>-0.56077055804595766</v>
      </c>
      <c r="Y8" s="4">
        <f>('[1]Qc, Summer, S3'!Y8*Main!$B$5)</f>
        <v>-0.62033566038385379</v>
      </c>
    </row>
    <row r="9" spans="1:25" x14ac:dyDescent="0.25">
      <c r="A9">
        <v>8</v>
      </c>
      <c r="B9" s="4">
        <f>('[1]Qc, Summer, S3'!B9*Main!$B$5)</f>
        <v>-1.0599353093857637</v>
      </c>
      <c r="C9" s="4">
        <f>('[1]Qc, Summer, S3'!C9*Main!$B$5)</f>
        <v>-1.0670133415018621</v>
      </c>
      <c r="D9" s="4">
        <f>('[1]Qc, Summer, S3'!D9*Main!$B$5)</f>
        <v>-1.05607778188249</v>
      </c>
      <c r="E9" s="4">
        <f>('[1]Qc, Summer, S3'!E9*Main!$B$5)</f>
        <v>-1.0721095246254533</v>
      </c>
      <c r="F9" s="4">
        <f>('[1]Qc, Summer, S3'!F9*Main!$B$5)</f>
        <v>-1.079470678026196</v>
      </c>
      <c r="G9" s="4">
        <f>('[1]Qc, Summer, S3'!G9*Main!$B$5)</f>
        <v>-1.044009737124542</v>
      </c>
      <c r="H9" s="4">
        <f>('[1]Qc, Summer, S3'!H9*Main!$B$5)</f>
        <v>-0.87765828731593476</v>
      </c>
      <c r="I9" s="4">
        <f>('[1]Qc, Summer, S3'!I9*Main!$B$5)</f>
        <v>-0.72525056077604211</v>
      </c>
      <c r="J9" s="4">
        <f>('[1]Qc, Summer, S3'!J9*Main!$B$5)</f>
        <v>-0.71665075175498205</v>
      </c>
      <c r="K9" s="4">
        <f>('[1]Qc, Summer, S3'!K9*Main!$B$5)</f>
        <v>-0.70603370358083417</v>
      </c>
      <c r="L9" s="4">
        <f>('[1]Qc, Summer, S3'!L9*Main!$B$5)</f>
        <v>-0.70058361885143849</v>
      </c>
      <c r="M9" s="4">
        <f>('[1]Qc, Summer, S3'!M9*Main!$B$5)</f>
        <v>-0.68833862329058781</v>
      </c>
      <c r="N9" s="4">
        <f>('[1]Qc, Summer, S3'!N9*Main!$B$5)</f>
        <v>-0.70426419555180986</v>
      </c>
      <c r="O9" s="4">
        <f>('[1]Qc, Summer, S3'!O9*Main!$B$5)</f>
        <v>-0.73811488414705118</v>
      </c>
      <c r="P9" s="4">
        <f>('[1]Qc, Summer, S3'!P9*Main!$B$5)</f>
        <v>-0.8212286762703388</v>
      </c>
      <c r="Q9" s="4">
        <f>('[1]Qc, Summer, S3'!Q9*Main!$B$5)</f>
        <v>-0.84051631378670755</v>
      </c>
      <c r="R9" s="4">
        <f>('[1]Qc, Summer, S3'!R9*Main!$B$5)</f>
        <v>-0.88620501109612393</v>
      </c>
      <c r="S9" s="4">
        <f>('[1]Qc, Summer, S3'!S9*Main!$B$5)</f>
        <v>-0.86364378372605943</v>
      </c>
      <c r="T9" s="4">
        <f>('[1]Qc, Summer, S3'!T9*Main!$B$5)</f>
        <v>-0.87941010026466926</v>
      </c>
      <c r="U9" s="4">
        <f>('[1]Qc, Summer, S3'!U9*Main!$B$5)</f>
        <v>-0.92755841373442993</v>
      </c>
      <c r="V9" s="4">
        <f>('[1]Qc, Summer, S3'!V9*Main!$B$5)</f>
        <v>-0.97676843202160535</v>
      </c>
      <c r="W9" s="4">
        <f>('[1]Qc, Summer, S3'!W9*Main!$B$5)</f>
        <v>-0.99538365648694449</v>
      </c>
      <c r="X9" s="4">
        <f>('[1]Qc, Summer, S3'!X9*Main!$B$5)</f>
        <v>-1.010990717302942</v>
      </c>
      <c r="Y9" s="4">
        <f>('[1]Qc, Summer, S3'!Y9*Main!$B$5)</f>
        <v>-1.0721095246254533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0.45458192541115938</v>
      </c>
      <c r="C2" s="4">
        <f>('FL Characterization'!C$4-'FL Characterization'!C$2)*VLOOKUP($A2,'FL Ratio'!$A$2:$B$9,2,FALSE)</f>
        <v>0.50043701041012212</v>
      </c>
      <c r="D2" s="4">
        <f>('FL Characterization'!D$4-'FL Characterization'!D$2)*VLOOKUP($A2,'FL Ratio'!$A$2:$B$9,2,FALSE)</f>
        <v>0.6513663048678926</v>
      </c>
      <c r="E2" s="4">
        <f>('FL Characterization'!E$4-'FL Characterization'!E$2)*VLOOKUP($A2,'FL Ratio'!$A$2:$B$9,2,FALSE)</f>
        <v>0.74676527709100748</v>
      </c>
      <c r="F2" s="4">
        <f>('FL Characterization'!F$4-'FL Characterization'!F$2)*VLOOKUP($A2,'FL Ratio'!$A$2:$B$9,2,FALSE)</f>
        <v>0.87802620541805387</v>
      </c>
      <c r="G2" s="4">
        <f>('FL Characterization'!G$4-'FL Characterization'!G$2)*VLOOKUP($A2,'FL Ratio'!$A$2:$B$9,2,FALSE)</f>
        <v>1.0263494177576873</v>
      </c>
      <c r="H2" s="4">
        <f>('FL Characterization'!H$4-'FL Characterization'!H$2)*VLOOKUP($A2,'FL Ratio'!$A$2:$B$9,2,FALSE)</f>
        <v>0.91489849045908977</v>
      </c>
      <c r="I2" s="4">
        <f>('FL Characterization'!I$4-'FL Characterization'!I$2)*VLOOKUP($A2,'FL Ratio'!$A$2:$B$9,2,FALSE)</f>
        <v>1.3079479214142316</v>
      </c>
      <c r="J2" s="4">
        <f>('FL Characterization'!J$4-'FL Characterization'!J$2)*VLOOKUP($A2,'FL Ratio'!$A$2:$B$9,2,FALSE)</f>
        <v>1.1998962316610302</v>
      </c>
      <c r="K2" s="4">
        <f>('FL Characterization'!K$4-'FL Characterization'!K$2)*VLOOKUP($A2,'FL Ratio'!$A$2:$B$9,2,FALSE)</f>
        <v>1.3552130605060992</v>
      </c>
      <c r="L2" s="4">
        <f>('FL Characterization'!L$4-'FL Characterization'!L$2)*VLOOKUP($A2,'FL Ratio'!$A$2:$B$9,2,FALSE)</f>
        <v>1.3927966674779311</v>
      </c>
      <c r="M2" s="4">
        <f>('FL Characterization'!M$4-'FL Characterization'!M$2)*VLOOKUP($A2,'FL Ratio'!$A$2:$B$9,2,FALSE)</f>
        <v>1.2919337356448084</v>
      </c>
      <c r="N2" s="4">
        <f>('FL Characterization'!N$4-'FL Characterization'!N$2)*VLOOKUP($A2,'FL Ratio'!$A$2:$B$9,2,FALSE)</f>
        <v>1.2187525577114651</v>
      </c>
      <c r="O2" s="4">
        <f>('FL Characterization'!O$4-'FL Characterization'!O$2)*VLOOKUP($A2,'FL Ratio'!$A$2:$B$9,2,FALSE)</f>
        <v>1.122037954660595</v>
      </c>
      <c r="P2" s="4">
        <f>('FL Characterization'!P$4-'FL Characterization'!P$2)*VLOOKUP($A2,'FL Ratio'!$A$2:$B$9,2,FALSE)</f>
        <v>1.0335192910247362</v>
      </c>
      <c r="Q2" s="4">
        <f>('FL Characterization'!Q$4-'FL Characterization'!Q$2)*VLOOKUP($A2,'FL Ratio'!$A$2:$B$9,2,FALSE)</f>
        <v>0.93015414266514151</v>
      </c>
      <c r="R2" s="4">
        <f>('FL Characterization'!R$4-'FL Characterization'!R$2)*VLOOKUP($A2,'FL Ratio'!$A$2:$B$9,2,FALSE)</f>
        <v>0.92047261054510521</v>
      </c>
      <c r="S2" s="4">
        <f>('FL Characterization'!S$4-'FL Characterization'!S$2)*VLOOKUP($A2,'FL Ratio'!$A$2:$B$9,2,FALSE)</f>
        <v>0.72930012048044768</v>
      </c>
      <c r="T2" s="4">
        <f>('FL Characterization'!T$4-'FL Characterization'!T$2)*VLOOKUP($A2,'FL Ratio'!$A$2:$B$9,2,FALSE)</f>
        <v>0.60340872849825877</v>
      </c>
      <c r="U2" s="4">
        <f>('FL Characterization'!U$4-'FL Characterization'!U$2)*VLOOKUP($A2,'FL Ratio'!$A$2:$B$9,2,FALSE)</f>
        <v>0.71602420940037204</v>
      </c>
      <c r="V2" s="4">
        <f>('FL Characterization'!V$4-'FL Characterization'!V$2)*VLOOKUP($A2,'FL Ratio'!$A$2:$B$9,2,FALSE)</f>
        <v>0.729558210738524</v>
      </c>
      <c r="W2" s="4">
        <f>('FL Characterization'!W$4-'FL Characterization'!W$2)*VLOOKUP($A2,'FL Ratio'!$A$2:$B$9,2,FALSE)</f>
        <v>0.83373854662057956</v>
      </c>
      <c r="X2" s="4">
        <f>('FL Characterization'!X$4-'FL Characterization'!X$2)*VLOOKUP($A2,'FL Ratio'!$A$2:$B$9,2,FALSE)</f>
        <v>0.40482401211933433</v>
      </c>
      <c r="Y2" s="4">
        <f>('FL Characterization'!Y$4-'FL Characterization'!Y$2)*VLOOKUP($A2,'FL Ratio'!$A$2:$B$9,2,FALSE)</f>
        <v>0.38867763377870157</v>
      </c>
    </row>
    <row r="3" spans="1:25" x14ac:dyDescent="0.25">
      <c r="A3">
        <v>2</v>
      </c>
      <c r="B3" s="4">
        <f>('FL Characterization'!B$4-'FL Characterization'!B$2)*VLOOKUP($A3,'FL Ratio'!$A$2:$B$9,2,FALSE)</f>
        <v>0.37881827117596611</v>
      </c>
      <c r="C3" s="4">
        <f>('FL Characterization'!C$4-'FL Characterization'!C$2)*VLOOKUP($A3,'FL Ratio'!$A$2:$B$9,2,FALSE)</f>
        <v>0.41703084200843504</v>
      </c>
      <c r="D3" s="4">
        <f>('FL Characterization'!D$4-'FL Characterization'!D$2)*VLOOKUP($A3,'FL Ratio'!$A$2:$B$9,2,FALSE)</f>
        <v>0.54280525405657709</v>
      </c>
      <c r="E3" s="4">
        <f>('FL Characterization'!E$4-'FL Characterization'!E$2)*VLOOKUP($A3,'FL Ratio'!$A$2:$B$9,2,FALSE)</f>
        <v>0.62230439757583955</v>
      </c>
      <c r="F3" s="4">
        <f>('FL Characterization'!F$4-'FL Characterization'!F$2)*VLOOKUP($A3,'FL Ratio'!$A$2:$B$9,2,FALSE)</f>
        <v>0.73168850451504475</v>
      </c>
      <c r="G3" s="4">
        <f>('FL Characterization'!G$4-'FL Characterization'!G$2)*VLOOKUP($A3,'FL Ratio'!$A$2:$B$9,2,FALSE)</f>
        <v>0.85529118146473926</v>
      </c>
      <c r="H3" s="4">
        <f>('FL Characterization'!H$4-'FL Characterization'!H$2)*VLOOKUP($A3,'FL Ratio'!$A$2:$B$9,2,FALSE)</f>
        <v>0.76241540871590807</v>
      </c>
      <c r="I3" s="4">
        <f>('FL Characterization'!I$4-'FL Characterization'!I$2)*VLOOKUP($A3,'FL Ratio'!$A$2:$B$9,2,FALSE)</f>
        <v>1.089956601178526</v>
      </c>
      <c r="J3" s="4">
        <f>('FL Characterization'!J$4-'FL Characterization'!J$2)*VLOOKUP($A3,'FL Ratio'!$A$2:$B$9,2,FALSE)</f>
        <v>0.99991352638419173</v>
      </c>
      <c r="K3" s="4">
        <f>('FL Characterization'!K$4-'FL Characterization'!K$2)*VLOOKUP($A3,'FL Ratio'!$A$2:$B$9,2,FALSE)</f>
        <v>1.1293442170884158</v>
      </c>
      <c r="L3" s="4">
        <f>('FL Characterization'!L$4-'FL Characterization'!L$2)*VLOOKUP($A3,'FL Ratio'!$A$2:$B$9,2,FALSE)</f>
        <v>1.1606638895649424</v>
      </c>
      <c r="M3" s="4">
        <f>('FL Characterization'!M$4-'FL Characterization'!M$2)*VLOOKUP($A3,'FL Ratio'!$A$2:$B$9,2,FALSE)</f>
        <v>1.0766114463706735</v>
      </c>
      <c r="N3" s="4">
        <f>('FL Characterization'!N$4-'FL Characterization'!N$2)*VLOOKUP($A3,'FL Ratio'!$A$2:$B$9,2,FALSE)</f>
        <v>1.0156271314262209</v>
      </c>
      <c r="O3" s="4">
        <f>('FL Characterization'!O$4-'FL Characterization'!O$2)*VLOOKUP($A3,'FL Ratio'!$A$2:$B$9,2,FALSE)</f>
        <v>0.93503162888382907</v>
      </c>
      <c r="P3" s="4">
        <f>('FL Characterization'!P$4-'FL Characterization'!P$2)*VLOOKUP($A3,'FL Ratio'!$A$2:$B$9,2,FALSE)</f>
        <v>0.86126607585394677</v>
      </c>
      <c r="Q3" s="4">
        <f>('FL Characterization'!Q$4-'FL Characterization'!Q$2)*VLOOKUP($A3,'FL Ratio'!$A$2:$B$9,2,FALSE)</f>
        <v>0.77512845222095117</v>
      </c>
      <c r="R3" s="4">
        <f>('FL Characterization'!R$4-'FL Characterization'!R$2)*VLOOKUP($A3,'FL Ratio'!$A$2:$B$9,2,FALSE)</f>
        <v>0.76706050878758758</v>
      </c>
      <c r="S3" s="4">
        <f>('FL Characterization'!S$4-'FL Characterization'!S$2)*VLOOKUP($A3,'FL Ratio'!$A$2:$B$9,2,FALSE)</f>
        <v>0.60775010040037303</v>
      </c>
      <c r="T3" s="4">
        <f>('FL Characterization'!T$4-'FL Characterization'!T$2)*VLOOKUP($A3,'FL Ratio'!$A$2:$B$9,2,FALSE)</f>
        <v>0.50284060708188227</v>
      </c>
      <c r="U3" s="4">
        <f>('FL Characterization'!U$4-'FL Characterization'!U$2)*VLOOKUP($A3,'FL Ratio'!$A$2:$B$9,2,FALSE)</f>
        <v>0.59668684116697657</v>
      </c>
      <c r="V3" s="4">
        <f>('FL Characterization'!V$4-'FL Characterization'!V$2)*VLOOKUP($A3,'FL Ratio'!$A$2:$B$9,2,FALSE)</f>
        <v>0.60796517561543661</v>
      </c>
      <c r="W3" s="4">
        <f>('FL Characterization'!W$4-'FL Characterization'!W$2)*VLOOKUP($A3,'FL Ratio'!$A$2:$B$9,2,FALSE)</f>
        <v>0.69478212218381619</v>
      </c>
      <c r="X3" s="4">
        <f>('FL Characterization'!X$4-'FL Characterization'!X$2)*VLOOKUP($A3,'FL Ratio'!$A$2:$B$9,2,FALSE)</f>
        <v>0.33735334343277856</v>
      </c>
      <c r="Y3" s="4">
        <f>('FL Characterization'!Y$4-'FL Characterization'!Y$2)*VLOOKUP($A3,'FL Ratio'!$A$2:$B$9,2,FALSE)</f>
        <v>0.32389802814891794</v>
      </c>
    </row>
    <row r="4" spans="1:25" x14ac:dyDescent="0.25">
      <c r="A4">
        <v>3</v>
      </c>
      <c r="B4" s="4">
        <f>('FL Characterization'!B$4-'FL Characterization'!B$2)*VLOOKUP($A4,'FL Ratio'!$A$2:$B$9,2,FALSE)</f>
        <v>0.3030546169407729</v>
      </c>
      <c r="C4" s="4">
        <f>('FL Characterization'!C$4-'FL Characterization'!C$2)*VLOOKUP($A4,'FL Ratio'!$A$2:$B$9,2,FALSE)</f>
        <v>0.33362467360674802</v>
      </c>
      <c r="D4" s="4">
        <f>('FL Characterization'!D$4-'FL Characterization'!D$2)*VLOOKUP($A4,'FL Ratio'!$A$2:$B$9,2,FALSE)</f>
        <v>0.43424420324526164</v>
      </c>
      <c r="E4" s="4">
        <f>('FL Characterization'!E$4-'FL Characterization'!E$2)*VLOOKUP($A4,'FL Ratio'!$A$2:$B$9,2,FALSE)</f>
        <v>0.49784351806067162</v>
      </c>
      <c r="F4" s="4">
        <f>('FL Characterization'!F$4-'FL Characterization'!F$2)*VLOOKUP($A4,'FL Ratio'!$A$2:$B$9,2,FALSE)</f>
        <v>0.58535080361203584</v>
      </c>
      <c r="G4" s="4">
        <f>('FL Characterization'!G$4-'FL Characterization'!G$2)*VLOOKUP($A4,'FL Ratio'!$A$2:$B$9,2,FALSE)</f>
        <v>0.68423294517179145</v>
      </c>
      <c r="H4" s="4">
        <f>('FL Characterization'!H$4-'FL Characterization'!H$2)*VLOOKUP($A4,'FL Ratio'!$A$2:$B$9,2,FALSE)</f>
        <v>0.60993232697272648</v>
      </c>
      <c r="I4" s="4">
        <f>('FL Characterization'!I$4-'FL Characterization'!I$2)*VLOOKUP($A4,'FL Ratio'!$A$2:$B$9,2,FALSE)</f>
        <v>0.87196528094282089</v>
      </c>
      <c r="J4" s="4">
        <f>('FL Characterization'!J$4-'FL Characterization'!J$2)*VLOOKUP($A4,'FL Ratio'!$A$2:$B$9,2,FALSE)</f>
        <v>0.79993082110735336</v>
      </c>
      <c r="K4" s="4">
        <f>('FL Characterization'!K$4-'FL Characterization'!K$2)*VLOOKUP($A4,'FL Ratio'!$A$2:$B$9,2,FALSE)</f>
        <v>0.90347537367073272</v>
      </c>
      <c r="L4" s="4">
        <f>('FL Characterization'!L$4-'FL Characterization'!L$2)*VLOOKUP($A4,'FL Ratio'!$A$2:$B$9,2,FALSE)</f>
        <v>0.9285311116519539</v>
      </c>
      <c r="M4" s="4">
        <f>('FL Characterization'!M$4-'FL Characterization'!M$2)*VLOOKUP($A4,'FL Ratio'!$A$2:$B$9,2,FALSE)</f>
        <v>0.86128915709653897</v>
      </c>
      <c r="N4" s="4">
        <f>('FL Characterization'!N$4-'FL Characterization'!N$2)*VLOOKUP($A4,'FL Ratio'!$A$2:$B$9,2,FALSE)</f>
        <v>0.81250170514097664</v>
      </c>
      <c r="O4" s="4">
        <f>('FL Characterization'!O$4-'FL Characterization'!O$2)*VLOOKUP($A4,'FL Ratio'!$A$2:$B$9,2,FALSE)</f>
        <v>0.74802530310706328</v>
      </c>
      <c r="P4" s="4">
        <f>('FL Characterization'!P$4-'FL Characterization'!P$2)*VLOOKUP($A4,'FL Ratio'!$A$2:$B$9,2,FALSE)</f>
        <v>0.68901286068315737</v>
      </c>
      <c r="Q4" s="4">
        <f>('FL Characterization'!Q$4-'FL Characterization'!Q$2)*VLOOKUP($A4,'FL Ratio'!$A$2:$B$9,2,FALSE)</f>
        <v>0.62010276177676094</v>
      </c>
      <c r="R4" s="4">
        <f>('FL Characterization'!R$4-'FL Characterization'!R$2)*VLOOKUP($A4,'FL Ratio'!$A$2:$B$9,2,FALSE)</f>
        <v>0.61364840703007006</v>
      </c>
      <c r="S4" s="4">
        <f>('FL Characterization'!S$4-'FL Characterization'!S$2)*VLOOKUP($A4,'FL Ratio'!$A$2:$B$9,2,FALSE)</f>
        <v>0.48620008032029843</v>
      </c>
      <c r="T4" s="4">
        <f>('FL Characterization'!T$4-'FL Characterization'!T$2)*VLOOKUP($A4,'FL Ratio'!$A$2:$B$9,2,FALSE)</f>
        <v>0.40227248566550583</v>
      </c>
      <c r="U4" s="4">
        <f>('FL Characterization'!U$4-'FL Characterization'!U$2)*VLOOKUP($A4,'FL Ratio'!$A$2:$B$9,2,FALSE)</f>
        <v>0.47734947293358132</v>
      </c>
      <c r="V4" s="4">
        <f>('FL Characterization'!V$4-'FL Characterization'!V$2)*VLOOKUP($A4,'FL Ratio'!$A$2:$B$9,2,FALSE)</f>
        <v>0.48637214049234934</v>
      </c>
      <c r="W4" s="4">
        <f>('FL Characterization'!W$4-'FL Characterization'!W$2)*VLOOKUP($A4,'FL Ratio'!$A$2:$B$9,2,FALSE)</f>
        <v>0.55582569774705304</v>
      </c>
      <c r="X4" s="4">
        <f>('FL Characterization'!X$4-'FL Characterization'!X$2)*VLOOKUP($A4,'FL Ratio'!$A$2:$B$9,2,FALSE)</f>
        <v>0.26988267474622285</v>
      </c>
      <c r="Y4" s="4">
        <f>('FL Characterization'!Y$4-'FL Characterization'!Y$2)*VLOOKUP($A4,'FL Ratio'!$A$2:$B$9,2,FALSE)</f>
        <v>0.25911842251913436</v>
      </c>
    </row>
    <row r="5" spans="1:25" x14ac:dyDescent="0.25">
      <c r="A5">
        <v>4</v>
      </c>
      <c r="B5" s="4">
        <f>('FL Characterization'!B$4-'FL Characterization'!B$2)*VLOOKUP($A5,'FL Ratio'!$A$2:$B$9,2,FALSE)</f>
        <v>0.22729096270557969</v>
      </c>
      <c r="C5" s="4">
        <f>('FL Characterization'!C$4-'FL Characterization'!C$2)*VLOOKUP($A5,'FL Ratio'!$A$2:$B$9,2,FALSE)</f>
        <v>0.25021850520506106</v>
      </c>
      <c r="D5" s="4">
        <f>('FL Characterization'!D$4-'FL Characterization'!D$2)*VLOOKUP($A5,'FL Ratio'!$A$2:$B$9,2,FALSE)</f>
        <v>0.3256831524339463</v>
      </c>
      <c r="E5" s="4">
        <f>('FL Characterization'!E$4-'FL Characterization'!E$2)*VLOOKUP($A5,'FL Ratio'!$A$2:$B$9,2,FALSE)</f>
        <v>0.37338263854550374</v>
      </c>
      <c r="F5" s="4">
        <f>('FL Characterization'!F$4-'FL Characterization'!F$2)*VLOOKUP($A5,'FL Ratio'!$A$2:$B$9,2,FALSE)</f>
        <v>0.43901310270902694</v>
      </c>
      <c r="G5" s="4">
        <f>('FL Characterization'!G$4-'FL Characterization'!G$2)*VLOOKUP($A5,'FL Ratio'!$A$2:$B$9,2,FALSE)</f>
        <v>0.51317470887884364</v>
      </c>
      <c r="H5" s="4">
        <f>('FL Characterization'!H$4-'FL Characterization'!H$2)*VLOOKUP($A5,'FL Ratio'!$A$2:$B$9,2,FALSE)</f>
        <v>0.45744924522954489</v>
      </c>
      <c r="I5" s="4">
        <f>('FL Characterization'!I$4-'FL Characterization'!I$2)*VLOOKUP($A5,'FL Ratio'!$A$2:$B$9,2,FALSE)</f>
        <v>0.65397396070711578</v>
      </c>
      <c r="J5" s="4">
        <f>('FL Characterization'!J$4-'FL Characterization'!J$2)*VLOOKUP($A5,'FL Ratio'!$A$2:$B$9,2,FALSE)</f>
        <v>0.59994811583051511</v>
      </c>
      <c r="K5" s="4">
        <f>('FL Characterization'!K$4-'FL Characterization'!K$2)*VLOOKUP($A5,'FL Ratio'!$A$2:$B$9,2,FALSE)</f>
        <v>0.67760653025304962</v>
      </c>
      <c r="L5" s="4">
        <f>('FL Characterization'!L$4-'FL Characterization'!L$2)*VLOOKUP($A5,'FL Ratio'!$A$2:$B$9,2,FALSE)</f>
        <v>0.69639833373896554</v>
      </c>
      <c r="M5" s="4">
        <f>('FL Characterization'!M$4-'FL Characterization'!M$2)*VLOOKUP($A5,'FL Ratio'!$A$2:$B$9,2,FALSE)</f>
        <v>0.6459668678224042</v>
      </c>
      <c r="N5" s="4">
        <f>('FL Characterization'!N$4-'FL Characterization'!N$2)*VLOOKUP($A5,'FL Ratio'!$A$2:$B$9,2,FALSE)</f>
        <v>0.60937627885573253</v>
      </c>
      <c r="O5" s="4">
        <f>('FL Characterization'!O$4-'FL Characterization'!O$2)*VLOOKUP($A5,'FL Ratio'!$A$2:$B$9,2,FALSE)</f>
        <v>0.56101897733029749</v>
      </c>
      <c r="P5" s="4">
        <f>('FL Characterization'!P$4-'FL Characterization'!P$2)*VLOOKUP($A5,'FL Ratio'!$A$2:$B$9,2,FALSE)</f>
        <v>0.51675964551236808</v>
      </c>
      <c r="Q5" s="4">
        <f>('FL Characterization'!Q$4-'FL Characterization'!Q$2)*VLOOKUP($A5,'FL Ratio'!$A$2:$B$9,2,FALSE)</f>
        <v>0.46507707133257076</v>
      </c>
      <c r="R5" s="4">
        <f>('FL Characterization'!R$4-'FL Characterization'!R$2)*VLOOKUP($A5,'FL Ratio'!$A$2:$B$9,2,FALSE)</f>
        <v>0.4602363052725526</v>
      </c>
      <c r="S5" s="4">
        <f>('FL Characterization'!S$4-'FL Characterization'!S$2)*VLOOKUP($A5,'FL Ratio'!$A$2:$B$9,2,FALSE)</f>
        <v>0.36465006024022384</v>
      </c>
      <c r="T5" s="4">
        <f>('FL Characterization'!T$4-'FL Characterization'!T$2)*VLOOKUP($A5,'FL Ratio'!$A$2:$B$9,2,FALSE)</f>
        <v>0.30170436424912939</v>
      </c>
      <c r="U5" s="4">
        <f>('FL Characterization'!U$4-'FL Characterization'!U$2)*VLOOKUP($A5,'FL Ratio'!$A$2:$B$9,2,FALSE)</f>
        <v>0.35801210470018602</v>
      </c>
      <c r="V5" s="4">
        <f>('FL Characterization'!V$4-'FL Characterization'!V$2)*VLOOKUP($A5,'FL Ratio'!$A$2:$B$9,2,FALSE)</f>
        <v>0.364779105369262</v>
      </c>
      <c r="W5" s="4">
        <f>('FL Characterization'!W$4-'FL Characterization'!W$2)*VLOOKUP($A5,'FL Ratio'!$A$2:$B$9,2,FALSE)</f>
        <v>0.41686927331028978</v>
      </c>
      <c r="X5" s="4">
        <f>('FL Characterization'!X$4-'FL Characterization'!X$2)*VLOOKUP($A5,'FL Ratio'!$A$2:$B$9,2,FALSE)</f>
        <v>0.20241200605966717</v>
      </c>
      <c r="Y5" s="4">
        <f>('FL Characterization'!Y$4-'FL Characterization'!Y$2)*VLOOKUP($A5,'FL Ratio'!$A$2:$B$9,2,FALSE)</f>
        <v>0.19433881688935079</v>
      </c>
    </row>
    <row r="6" spans="1:25" x14ac:dyDescent="0.25">
      <c r="A6">
        <v>5</v>
      </c>
      <c r="B6" s="4">
        <f>('FL Characterization'!B$4-'FL Characterization'!B$2)*VLOOKUP($A6,'FL Ratio'!$A$2:$B$9,2,FALSE)</f>
        <v>0.22729096270557969</v>
      </c>
      <c r="C6" s="4">
        <f>('FL Characterization'!C$4-'FL Characterization'!C$2)*VLOOKUP($A6,'FL Ratio'!$A$2:$B$9,2,FALSE)</f>
        <v>0.25021850520506106</v>
      </c>
      <c r="D6" s="4">
        <f>('FL Characterization'!D$4-'FL Characterization'!D$2)*VLOOKUP($A6,'FL Ratio'!$A$2:$B$9,2,FALSE)</f>
        <v>0.3256831524339463</v>
      </c>
      <c r="E6" s="4">
        <f>('FL Characterization'!E$4-'FL Characterization'!E$2)*VLOOKUP($A6,'FL Ratio'!$A$2:$B$9,2,FALSE)</f>
        <v>0.37338263854550374</v>
      </c>
      <c r="F6" s="4">
        <f>('FL Characterization'!F$4-'FL Characterization'!F$2)*VLOOKUP($A6,'FL Ratio'!$A$2:$B$9,2,FALSE)</f>
        <v>0.43901310270902694</v>
      </c>
      <c r="G6" s="4">
        <f>('FL Characterization'!G$4-'FL Characterization'!G$2)*VLOOKUP($A6,'FL Ratio'!$A$2:$B$9,2,FALSE)</f>
        <v>0.51317470887884364</v>
      </c>
      <c r="H6" s="4">
        <f>('FL Characterization'!H$4-'FL Characterization'!H$2)*VLOOKUP($A6,'FL Ratio'!$A$2:$B$9,2,FALSE)</f>
        <v>0.45744924522954489</v>
      </c>
      <c r="I6" s="4">
        <f>('FL Characterization'!I$4-'FL Characterization'!I$2)*VLOOKUP($A6,'FL Ratio'!$A$2:$B$9,2,FALSE)</f>
        <v>0.65397396070711578</v>
      </c>
      <c r="J6" s="4">
        <f>('FL Characterization'!J$4-'FL Characterization'!J$2)*VLOOKUP($A6,'FL Ratio'!$A$2:$B$9,2,FALSE)</f>
        <v>0.59994811583051511</v>
      </c>
      <c r="K6" s="4">
        <f>('FL Characterization'!K$4-'FL Characterization'!K$2)*VLOOKUP($A6,'FL Ratio'!$A$2:$B$9,2,FALSE)</f>
        <v>0.67760653025304962</v>
      </c>
      <c r="L6" s="4">
        <f>('FL Characterization'!L$4-'FL Characterization'!L$2)*VLOOKUP($A6,'FL Ratio'!$A$2:$B$9,2,FALSE)</f>
        <v>0.69639833373896554</v>
      </c>
      <c r="M6" s="4">
        <f>('FL Characterization'!M$4-'FL Characterization'!M$2)*VLOOKUP($A6,'FL Ratio'!$A$2:$B$9,2,FALSE)</f>
        <v>0.6459668678224042</v>
      </c>
      <c r="N6" s="4">
        <f>('FL Characterization'!N$4-'FL Characterization'!N$2)*VLOOKUP($A6,'FL Ratio'!$A$2:$B$9,2,FALSE)</f>
        <v>0.60937627885573253</v>
      </c>
      <c r="O6" s="4">
        <f>('FL Characterization'!O$4-'FL Characterization'!O$2)*VLOOKUP($A6,'FL Ratio'!$A$2:$B$9,2,FALSE)</f>
        <v>0.56101897733029749</v>
      </c>
      <c r="P6" s="4">
        <f>('FL Characterization'!P$4-'FL Characterization'!P$2)*VLOOKUP($A6,'FL Ratio'!$A$2:$B$9,2,FALSE)</f>
        <v>0.51675964551236808</v>
      </c>
      <c r="Q6" s="4">
        <f>('FL Characterization'!Q$4-'FL Characterization'!Q$2)*VLOOKUP($A6,'FL Ratio'!$A$2:$B$9,2,FALSE)</f>
        <v>0.46507707133257076</v>
      </c>
      <c r="R6" s="4">
        <f>('FL Characterization'!R$4-'FL Characterization'!R$2)*VLOOKUP($A6,'FL Ratio'!$A$2:$B$9,2,FALSE)</f>
        <v>0.4602363052725526</v>
      </c>
      <c r="S6" s="4">
        <f>('FL Characterization'!S$4-'FL Characterization'!S$2)*VLOOKUP($A6,'FL Ratio'!$A$2:$B$9,2,FALSE)</f>
        <v>0.36465006024022384</v>
      </c>
      <c r="T6" s="4">
        <f>('FL Characterization'!T$4-'FL Characterization'!T$2)*VLOOKUP($A6,'FL Ratio'!$A$2:$B$9,2,FALSE)</f>
        <v>0.30170436424912939</v>
      </c>
      <c r="U6" s="4">
        <f>('FL Characterization'!U$4-'FL Characterization'!U$2)*VLOOKUP($A6,'FL Ratio'!$A$2:$B$9,2,FALSE)</f>
        <v>0.35801210470018602</v>
      </c>
      <c r="V6" s="4">
        <f>('FL Characterization'!V$4-'FL Characterization'!V$2)*VLOOKUP($A6,'FL Ratio'!$A$2:$B$9,2,FALSE)</f>
        <v>0.364779105369262</v>
      </c>
      <c r="W6" s="4">
        <f>('FL Characterization'!W$4-'FL Characterization'!W$2)*VLOOKUP($A6,'FL Ratio'!$A$2:$B$9,2,FALSE)</f>
        <v>0.41686927331028978</v>
      </c>
      <c r="X6" s="4">
        <f>('FL Characterization'!X$4-'FL Characterization'!X$2)*VLOOKUP($A6,'FL Ratio'!$A$2:$B$9,2,FALSE)</f>
        <v>0.20241200605966717</v>
      </c>
      <c r="Y6" s="4">
        <f>('FL Characterization'!Y$4-'FL Characterization'!Y$2)*VLOOKUP($A6,'FL Ratio'!$A$2:$B$9,2,FALSE)</f>
        <v>0.19433881688935079</v>
      </c>
    </row>
    <row r="7" spans="1:25" x14ac:dyDescent="0.25">
      <c r="A7">
        <v>6</v>
      </c>
      <c r="B7" s="4">
        <f>('FL Characterization'!B$4-'FL Characterization'!B$2)*VLOOKUP($A7,'FL Ratio'!$A$2:$B$9,2,FALSE)</f>
        <v>0.22729096270557969</v>
      </c>
      <c r="C7" s="4">
        <f>('FL Characterization'!C$4-'FL Characterization'!C$2)*VLOOKUP($A7,'FL Ratio'!$A$2:$B$9,2,FALSE)</f>
        <v>0.25021850520506106</v>
      </c>
      <c r="D7" s="4">
        <f>('FL Characterization'!D$4-'FL Characterization'!D$2)*VLOOKUP($A7,'FL Ratio'!$A$2:$B$9,2,FALSE)</f>
        <v>0.3256831524339463</v>
      </c>
      <c r="E7" s="4">
        <f>('FL Characterization'!E$4-'FL Characterization'!E$2)*VLOOKUP($A7,'FL Ratio'!$A$2:$B$9,2,FALSE)</f>
        <v>0.37338263854550374</v>
      </c>
      <c r="F7" s="4">
        <f>('FL Characterization'!F$4-'FL Characterization'!F$2)*VLOOKUP($A7,'FL Ratio'!$A$2:$B$9,2,FALSE)</f>
        <v>0.43901310270902694</v>
      </c>
      <c r="G7" s="4">
        <f>('FL Characterization'!G$4-'FL Characterization'!G$2)*VLOOKUP($A7,'FL Ratio'!$A$2:$B$9,2,FALSE)</f>
        <v>0.51317470887884364</v>
      </c>
      <c r="H7" s="4">
        <f>('FL Characterization'!H$4-'FL Characterization'!H$2)*VLOOKUP($A7,'FL Ratio'!$A$2:$B$9,2,FALSE)</f>
        <v>0.45744924522954489</v>
      </c>
      <c r="I7" s="4">
        <f>('FL Characterization'!I$4-'FL Characterization'!I$2)*VLOOKUP($A7,'FL Ratio'!$A$2:$B$9,2,FALSE)</f>
        <v>0.65397396070711578</v>
      </c>
      <c r="J7" s="4">
        <f>('FL Characterization'!J$4-'FL Characterization'!J$2)*VLOOKUP($A7,'FL Ratio'!$A$2:$B$9,2,FALSE)</f>
        <v>0.59994811583051511</v>
      </c>
      <c r="K7" s="4">
        <f>('FL Characterization'!K$4-'FL Characterization'!K$2)*VLOOKUP($A7,'FL Ratio'!$A$2:$B$9,2,FALSE)</f>
        <v>0.67760653025304962</v>
      </c>
      <c r="L7" s="4">
        <f>('FL Characterization'!L$4-'FL Characterization'!L$2)*VLOOKUP($A7,'FL Ratio'!$A$2:$B$9,2,FALSE)</f>
        <v>0.69639833373896554</v>
      </c>
      <c r="M7" s="4">
        <f>('FL Characterization'!M$4-'FL Characterization'!M$2)*VLOOKUP($A7,'FL Ratio'!$A$2:$B$9,2,FALSE)</f>
        <v>0.6459668678224042</v>
      </c>
      <c r="N7" s="4">
        <f>('FL Characterization'!N$4-'FL Characterization'!N$2)*VLOOKUP($A7,'FL Ratio'!$A$2:$B$9,2,FALSE)</f>
        <v>0.60937627885573253</v>
      </c>
      <c r="O7" s="4">
        <f>('FL Characterization'!O$4-'FL Characterization'!O$2)*VLOOKUP($A7,'FL Ratio'!$A$2:$B$9,2,FALSE)</f>
        <v>0.56101897733029749</v>
      </c>
      <c r="P7" s="4">
        <f>('FL Characterization'!P$4-'FL Characterization'!P$2)*VLOOKUP($A7,'FL Ratio'!$A$2:$B$9,2,FALSE)</f>
        <v>0.51675964551236808</v>
      </c>
      <c r="Q7" s="4">
        <f>('FL Characterization'!Q$4-'FL Characterization'!Q$2)*VLOOKUP($A7,'FL Ratio'!$A$2:$B$9,2,FALSE)</f>
        <v>0.46507707133257076</v>
      </c>
      <c r="R7" s="4">
        <f>('FL Characterization'!R$4-'FL Characterization'!R$2)*VLOOKUP($A7,'FL Ratio'!$A$2:$B$9,2,FALSE)</f>
        <v>0.4602363052725526</v>
      </c>
      <c r="S7" s="4">
        <f>('FL Characterization'!S$4-'FL Characterization'!S$2)*VLOOKUP($A7,'FL Ratio'!$A$2:$B$9,2,FALSE)</f>
        <v>0.36465006024022384</v>
      </c>
      <c r="T7" s="4">
        <f>('FL Characterization'!T$4-'FL Characterization'!T$2)*VLOOKUP($A7,'FL Ratio'!$A$2:$B$9,2,FALSE)</f>
        <v>0.30170436424912939</v>
      </c>
      <c r="U7" s="4">
        <f>('FL Characterization'!U$4-'FL Characterization'!U$2)*VLOOKUP($A7,'FL Ratio'!$A$2:$B$9,2,FALSE)</f>
        <v>0.35801210470018602</v>
      </c>
      <c r="V7" s="4">
        <f>('FL Characterization'!V$4-'FL Characterization'!V$2)*VLOOKUP($A7,'FL Ratio'!$A$2:$B$9,2,FALSE)</f>
        <v>0.364779105369262</v>
      </c>
      <c r="W7" s="4">
        <f>('FL Characterization'!W$4-'FL Characterization'!W$2)*VLOOKUP($A7,'FL Ratio'!$A$2:$B$9,2,FALSE)</f>
        <v>0.41686927331028978</v>
      </c>
      <c r="X7" s="4">
        <f>('FL Characterization'!X$4-'FL Characterization'!X$2)*VLOOKUP($A7,'FL Ratio'!$A$2:$B$9,2,FALSE)</f>
        <v>0.20241200605966717</v>
      </c>
      <c r="Y7" s="4">
        <f>('FL Characterization'!Y$4-'FL Characterization'!Y$2)*VLOOKUP($A7,'FL Ratio'!$A$2:$B$9,2,FALSE)</f>
        <v>0.19433881688935079</v>
      </c>
    </row>
    <row r="8" spans="1:25" x14ac:dyDescent="0.25">
      <c r="A8">
        <v>7</v>
      </c>
      <c r="B8" s="4">
        <f>('FL Characterization'!B$4-'FL Characterization'!B$2)*VLOOKUP($A8,'FL Ratio'!$A$2:$B$9,2,FALSE)</f>
        <v>0.22729096270557969</v>
      </c>
      <c r="C8" s="4">
        <f>('FL Characterization'!C$4-'FL Characterization'!C$2)*VLOOKUP($A8,'FL Ratio'!$A$2:$B$9,2,FALSE)</f>
        <v>0.25021850520506106</v>
      </c>
      <c r="D8" s="4">
        <f>('FL Characterization'!D$4-'FL Characterization'!D$2)*VLOOKUP($A8,'FL Ratio'!$A$2:$B$9,2,FALSE)</f>
        <v>0.3256831524339463</v>
      </c>
      <c r="E8" s="4">
        <f>('FL Characterization'!E$4-'FL Characterization'!E$2)*VLOOKUP($A8,'FL Ratio'!$A$2:$B$9,2,FALSE)</f>
        <v>0.37338263854550374</v>
      </c>
      <c r="F8" s="4">
        <f>('FL Characterization'!F$4-'FL Characterization'!F$2)*VLOOKUP($A8,'FL Ratio'!$A$2:$B$9,2,FALSE)</f>
        <v>0.43901310270902694</v>
      </c>
      <c r="G8" s="4">
        <f>('FL Characterization'!G$4-'FL Characterization'!G$2)*VLOOKUP($A8,'FL Ratio'!$A$2:$B$9,2,FALSE)</f>
        <v>0.51317470887884364</v>
      </c>
      <c r="H8" s="4">
        <f>('FL Characterization'!H$4-'FL Characterization'!H$2)*VLOOKUP($A8,'FL Ratio'!$A$2:$B$9,2,FALSE)</f>
        <v>0.45744924522954489</v>
      </c>
      <c r="I8" s="4">
        <f>('FL Characterization'!I$4-'FL Characterization'!I$2)*VLOOKUP($A8,'FL Ratio'!$A$2:$B$9,2,FALSE)</f>
        <v>0.65397396070711578</v>
      </c>
      <c r="J8" s="4">
        <f>('FL Characterization'!J$4-'FL Characterization'!J$2)*VLOOKUP($A8,'FL Ratio'!$A$2:$B$9,2,FALSE)</f>
        <v>0.59994811583051511</v>
      </c>
      <c r="K8" s="4">
        <f>('FL Characterization'!K$4-'FL Characterization'!K$2)*VLOOKUP($A8,'FL Ratio'!$A$2:$B$9,2,FALSE)</f>
        <v>0.67760653025304962</v>
      </c>
      <c r="L8" s="4">
        <f>('FL Characterization'!L$4-'FL Characterization'!L$2)*VLOOKUP($A8,'FL Ratio'!$A$2:$B$9,2,FALSE)</f>
        <v>0.69639833373896554</v>
      </c>
      <c r="M8" s="4">
        <f>('FL Characterization'!M$4-'FL Characterization'!M$2)*VLOOKUP($A8,'FL Ratio'!$A$2:$B$9,2,FALSE)</f>
        <v>0.6459668678224042</v>
      </c>
      <c r="N8" s="4">
        <f>('FL Characterization'!N$4-'FL Characterization'!N$2)*VLOOKUP($A8,'FL Ratio'!$A$2:$B$9,2,FALSE)</f>
        <v>0.60937627885573253</v>
      </c>
      <c r="O8" s="4">
        <f>('FL Characterization'!O$4-'FL Characterization'!O$2)*VLOOKUP($A8,'FL Ratio'!$A$2:$B$9,2,FALSE)</f>
        <v>0.56101897733029749</v>
      </c>
      <c r="P8" s="4">
        <f>('FL Characterization'!P$4-'FL Characterization'!P$2)*VLOOKUP($A8,'FL Ratio'!$A$2:$B$9,2,FALSE)</f>
        <v>0.51675964551236808</v>
      </c>
      <c r="Q8" s="4">
        <f>('FL Characterization'!Q$4-'FL Characterization'!Q$2)*VLOOKUP($A8,'FL Ratio'!$A$2:$B$9,2,FALSE)</f>
        <v>0.46507707133257076</v>
      </c>
      <c r="R8" s="4">
        <f>('FL Characterization'!R$4-'FL Characterization'!R$2)*VLOOKUP($A8,'FL Ratio'!$A$2:$B$9,2,FALSE)</f>
        <v>0.4602363052725526</v>
      </c>
      <c r="S8" s="4">
        <f>('FL Characterization'!S$4-'FL Characterization'!S$2)*VLOOKUP($A8,'FL Ratio'!$A$2:$B$9,2,FALSE)</f>
        <v>0.36465006024022384</v>
      </c>
      <c r="T8" s="4">
        <f>('FL Characterization'!T$4-'FL Characterization'!T$2)*VLOOKUP($A8,'FL Ratio'!$A$2:$B$9,2,FALSE)</f>
        <v>0.30170436424912939</v>
      </c>
      <c r="U8" s="4">
        <f>('FL Characterization'!U$4-'FL Characterization'!U$2)*VLOOKUP($A8,'FL Ratio'!$A$2:$B$9,2,FALSE)</f>
        <v>0.35801210470018602</v>
      </c>
      <c r="V8" s="4">
        <f>('FL Characterization'!V$4-'FL Characterization'!V$2)*VLOOKUP($A8,'FL Ratio'!$A$2:$B$9,2,FALSE)</f>
        <v>0.364779105369262</v>
      </c>
      <c r="W8" s="4">
        <f>('FL Characterization'!W$4-'FL Characterization'!W$2)*VLOOKUP($A8,'FL Ratio'!$A$2:$B$9,2,FALSE)</f>
        <v>0.41686927331028978</v>
      </c>
      <c r="X8" s="4">
        <f>('FL Characterization'!X$4-'FL Characterization'!X$2)*VLOOKUP($A8,'FL Ratio'!$A$2:$B$9,2,FALSE)</f>
        <v>0.20241200605966717</v>
      </c>
      <c r="Y8" s="4">
        <f>('FL Characterization'!Y$4-'FL Characterization'!Y$2)*VLOOKUP($A8,'FL Ratio'!$A$2:$B$9,2,FALSE)</f>
        <v>0.19433881688935079</v>
      </c>
    </row>
    <row r="9" spans="1:25" x14ac:dyDescent="0.25">
      <c r="A9">
        <v>8</v>
      </c>
      <c r="B9" s="4">
        <f>('FL Characterization'!B$4-'FL Characterization'!B$2)*VLOOKUP($A9,'FL Ratio'!$A$2:$B$9,2,FALSE)</f>
        <v>0.22729096270557969</v>
      </c>
      <c r="C9" s="4">
        <f>('FL Characterization'!C$4-'FL Characterization'!C$2)*VLOOKUP($A9,'FL Ratio'!$A$2:$B$9,2,FALSE)</f>
        <v>0.25021850520506106</v>
      </c>
      <c r="D9" s="4">
        <f>('FL Characterization'!D$4-'FL Characterization'!D$2)*VLOOKUP($A9,'FL Ratio'!$A$2:$B$9,2,FALSE)</f>
        <v>0.3256831524339463</v>
      </c>
      <c r="E9" s="4">
        <f>('FL Characterization'!E$4-'FL Characterization'!E$2)*VLOOKUP($A9,'FL Ratio'!$A$2:$B$9,2,FALSE)</f>
        <v>0.37338263854550374</v>
      </c>
      <c r="F9" s="4">
        <f>('FL Characterization'!F$4-'FL Characterization'!F$2)*VLOOKUP($A9,'FL Ratio'!$A$2:$B$9,2,FALSE)</f>
        <v>0.43901310270902694</v>
      </c>
      <c r="G9" s="4">
        <f>('FL Characterization'!G$4-'FL Characterization'!G$2)*VLOOKUP($A9,'FL Ratio'!$A$2:$B$9,2,FALSE)</f>
        <v>0.51317470887884364</v>
      </c>
      <c r="H9" s="4">
        <f>('FL Characterization'!H$4-'FL Characterization'!H$2)*VLOOKUP($A9,'FL Ratio'!$A$2:$B$9,2,FALSE)</f>
        <v>0.45744924522954489</v>
      </c>
      <c r="I9" s="4">
        <f>('FL Characterization'!I$4-'FL Characterization'!I$2)*VLOOKUP($A9,'FL Ratio'!$A$2:$B$9,2,FALSE)</f>
        <v>0.65397396070711578</v>
      </c>
      <c r="J9" s="4">
        <f>('FL Characterization'!J$4-'FL Characterization'!J$2)*VLOOKUP($A9,'FL Ratio'!$A$2:$B$9,2,FALSE)</f>
        <v>0.59994811583051511</v>
      </c>
      <c r="K9" s="4">
        <f>('FL Characterization'!K$4-'FL Characterization'!K$2)*VLOOKUP($A9,'FL Ratio'!$A$2:$B$9,2,FALSE)</f>
        <v>0.67760653025304962</v>
      </c>
      <c r="L9" s="4">
        <f>('FL Characterization'!L$4-'FL Characterization'!L$2)*VLOOKUP($A9,'FL Ratio'!$A$2:$B$9,2,FALSE)</f>
        <v>0.69639833373896554</v>
      </c>
      <c r="M9" s="4">
        <f>('FL Characterization'!M$4-'FL Characterization'!M$2)*VLOOKUP($A9,'FL Ratio'!$A$2:$B$9,2,FALSE)</f>
        <v>0.6459668678224042</v>
      </c>
      <c r="N9" s="4">
        <f>('FL Characterization'!N$4-'FL Characterization'!N$2)*VLOOKUP($A9,'FL Ratio'!$A$2:$B$9,2,FALSE)</f>
        <v>0.60937627885573253</v>
      </c>
      <c r="O9" s="4">
        <f>('FL Characterization'!O$4-'FL Characterization'!O$2)*VLOOKUP($A9,'FL Ratio'!$A$2:$B$9,2,FALSE)</f>
        <v>0.56101897733029749</v>
      </c>
      <c r="P9" s="4">
        <f>('FL Characterization'!P$4-'FL Characterization'!P$2)*VLOOKUP($A9,'FL Ratio'!$A$2:$B$9,2,FALSE)</f>
        <v>0.51675964551236808</v>
      </c>
      <c r="Q9" s="4">
        <f>('FL Characterization'!Q$4-'FL Characterization'!Q$2)*VLOOKUP($A9,'FL Ratio'!$A$2:$B$9,2,FALSE)</f>
        <v>0.46507707133257076</v>
      </c>
      <c r="R9" s="4">
        <f>('FL Characterization'!R$4-'FL Characterization'!R$2)*VLOOKUP($A9,'FL Ratio'!$A$2:$B$9,2,FALSE)</f>
        <v>0.4602363052725526</v>
      </c>
      <c r="S9" s="4">
        <f>('FL Characterization'!S$4-'FL Characterization'!S$2)*VLOOKUP($A9,'FL Ratio'!$A$2:$B$9,2,FALSE)</f>
        <v>0.36465006024022384</v>
      </c>
      <c r="T9" s="4">
        <f>('FL Characterization'!T$4-'FL Characterization'!T$2)*VLOOKUP($A9,'FL Ratio'!$A$2:$B$9,2,FALSE)</f>
        <v>0.30170436424912939</v>
      </c>
      <c r="U9" s="4">
        <f>('FL Characterization'!U$4-'FL Characterization'!U$2)*VLOOKUP($A9,'FL Ratio'!$A$2:$B$9,2,FALSE)</f>
        <v>0.35801210470018602</v>
      </c>
      <c r="V9" s="4">
        <f>('FL Characterization'!V$4-'FL Characterization'!V$2)*VLOOKUP($A9,'FL Ratio'!$A$2:$B$9,2,FALSE)</f>
        <v>0.364779105369262</v>
      </c>
      <c r="W9" s="4">
        <f>('FL Characterization'!W$4-'FL Characterization'!W$2)*VLOOKUP($A9,'FL Ratio'!$A$2:$B$9,2,FALSE)</f>
        <v>0.41686927331028978</v>
      </c>
      <c r="X9" s="4">
        <f>('FL Characterization'!X$4-'FL Characterization'!X$2)*VLOOKUP($A9,'FL Ratio'!$A$2:$B$9,2,FALSE)</f>
        <v>0.20241200605966717</v>
      </c>
      <c r="Y9" s="4">
        <f>('FL Characterization'!Y$4-'FL Characterization'!Y$2)*VLOOKUP($A9,'FL Ratio'!$A$2:$B$9,2,FALSE)</f>
        <v>0.19433881688935079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1.260267319955704</v>
      </c>
      <c r="C2" s="4">
        <f>('FL Characterization'!C$2-'FL Characterization'!C$3)*VLOOKUP($A2,'FL Ratio'!$A$2:$B$9,2,FALSE)</f>
        <v>1.3337286202423255</v>
      </c>
      <c r="D2" s="4">
        <f>('FL Characterization'!D$2-'FL Characterization'!D$3)*VLOOKUP($A2,'FL Ratio'!$A$2:$B$9,2,FALSE)</f>
        <v>1.4083859485541792</v>
      </c>
      <c r="E2" s="4">
        <f>('FL Characterization'!E$2-'FL Characterization'!E$3)*VLOOKUP($A2,'FL Ratio'!$A$2:$B$9,2,FALSE)</f>
        <v>1.4724049223258109</v>
      </c>
      <c r="F2" s="4">
        <f>('FL Characterization'!F$2-'FL Characterization'!F$3)*VLOOKUP($A2,'FL Ratio'!$A$2:$B$9,2,FALSE)</f>
        <v>1.4891178402573428</v>
      </c>
      <c r="G2" s="4">
        <f>('FL Characterization'!G$2-'FL Characterization'!G$3)*VLOOKUP($A2,'FL Ratio'!$A$2:$B$9,2,FALSE)</f>
        <v>1.5577006051778861</v>
      </c>
      <c r="H2" s="4">
        <f>('FL Characterization'!H$2-'FL Characterization'!H$3)*VLOOKUP($A2,'FL Ratio'!$A$2:$B$9,2,FALSE)</f>
        <v>1.5497375764835781</v>
      </c>
      <c r="I2" s="4">
        <f>('FL Characterization'!I$2-'FL Characterization'!I$3)*VLOOKUP($A2,'FL Ratio'!$A$2:$B$9,2,FALSE)</f>
        <v>1.4648636508825055</v>
      </c>
      <c r="J2" s="4">
        <f>('FL Characterization'!J$2-'FL Characterization'!J$3)*VLOOKUP($A2,'FL Ratio'!$A$2:$B$9,2,FALSE)</f>
        <v>1.3272260047156692</v>
      </c>
      <c r="K2" s="4">
        <f>('FL Characterization'!K$2-'FL Characterization'!K$3)*VLOOKUP($A2,'FL Ratio'!$A$2:$B$9,2,FALSE)</f>
        <v>1.94899376340124</v>
      </c>
      <c r="L2" s="4">
        <f>('FL Characterization'!L$2-'FL Characterization'!L$3)*VLOOKUP($A2,'FL Ratio'!$A$2:$B$9,2,FALSE)</f>
        <v>1.9032708709734871</v>
      </c>
      <c r="M2" s="4">
        <f>('FL Characterization'!M$2-'FL Characterization'!M$3)*VLOOKUP($A2,'FL Ratio'!$A$2:$B$9,2,FALSE)</f>
        <v>1.7525713397942484</v>
      </c>
      <c r="N2" s="4">
        <f>('FL Characterization'!N$2-'FL Characterization'!N$3)*VLOOKUP($A2,'FL Ratio'!$A$2:$B$9,2,FALSE)</f>
        <v>1.7099864472116437</v>
      </c>
      <c r="O2" s="4">
        <f>('FL Characterization'!O$2-'FL Characterization'!O$3)*VLOOKUP($A2,'FL Ratio'!$A$2:$B$9,2,FALSE)</f>
        <v>1.717014685580968</v>
      </c>
      <c r="P2" s="4">
        <f>('FL Characterization'!P$2-'FL Characterization'!P$3)*VLOOKUP($A2,'FL Ratio'!$A$2:$B$9,2,FALSE)</f>
        <v>1.6356690426543297</v>
      </c>
      <c r="Q2" s="4">
        <f>('FL Characterization'!Q$2-'FL Characterization'!Q$3)*VLOOKUP($A2,'FL Ratio'!$A$2:$B$9,2,FALSE)</f>
        <v>1.499334437546562</v>
      </c>
      <c r="R2" s="4">
        <f>('FL Characterization'!R$2-'FL Characterization'!R$3)*VLOOKUP($A2,'FL Ratio'!$A$2:$B$9,2,FALSE)</f>
        <v>1.347495532301181</v>
      </c>
      <c r="S2" s="4">
        <f>('FL Characterization'!S$2-'FL Characterization'!S$3)*VLOOKUP($A2,'FL Ratio'!$A$2:$B$9,2,FALSE)</f>
        <v>1.2991571154287758</v>
      </c>
      <c r="T2" s="4">
        <f>('FL Characterization'!T$2-'FL Characterization'!T$3)*VLOOKUP($A2,'FL Ratio'!$A$2:$B$9,2,FALSE)</f>
        <v>0.81664478818627606</v>
      </c>
      <c r="U2" s="4">
        <f>('FL Characterization'!U$2-'FL Characterization'!U$3)*VLOOKUP($A2,'FL Ratio'!$A$2:$B$9,2,FALSE)</f>
        <v>0.87332707425576062</v>
      </c>
      <c r="V2" s="4">
        <f>('FL Characterization'!V$2-'FL Characterization'!V$3)*VLOOKUP($A2,'FL Ratio'!$A$2:$B$9,2,FALSE)</f>
        <v>0.95482694184881012</v>
      </c>
      <c r="W2" s="4">
        <f>('FL Characterization'!W$2-'FL Characterization'!W$3)*VLOOKUP($A2,'FL Ratio'!$A$2:$B$9,2,FALSE)</f>
        <v>0.97761127572948081</v>
      </c>
      <c r="X2" s="4">
        <f>('FL Characterization'!X$2-'FL Characterization'!X$3)*VLOOKUP($A2,'FL Ratio'!$A$2:$B$9,2,FALSE)</f>
        <v>1.0195824170886112</v>
      </c>
      <c r="Y2" s="4">
        <f>('FL Characterization'!Y$2-'FL Characterization'!Y$3)*VLOOKUP($A2,'FL Ratio'!$A$2:$B$9,2,FALSE)</f>
        <v>1.125430897321648</v>
      </c>
    </row>
    <row r="3" spans="1:25" x14ac:dyDescent="0.25">
      <c r="A3">
        <v>2</v>
      </c>
      <c r="B3" s="4">
        <f>('FL Characterization'!B$2-'FL Characterization'!B$3)*VLOOKUP($A3,'FL Ratio'!$A$2:$B$9,2,FALSE)</f>
        <v>1.0502227666297532</v>
      </c>
      <c r="C3" s="4">
        <f>('FL Characterization'!C$2-'FL Characterization'!C$3)*VLOOKUP($A3,'FL Ratio'!$A$2:$B$9,2,FALSE)</f>
        <v>1.1114405168686043</v>
      </c>
      <c r="D3" s="4">
        <f>('FL Characterization'!D$2-'FL Characterization'!D$3)*VLOOKUP($A3,'FL Ratio'!$A$2:$B$9,2,FALSE)</f>
        <v>1.1736549571284827</v>
      </c>
      <c r="E3" s="4">
        <f>('FL Characterization'!E$2-'FL Characterization'!E$3)*VLOOKUP($A3,'FL Ratio'!$A$2:$B$9,2,FALSE)</f>
        <v>1.2270041019381757</v>
      </c>
      <c r="F3" s="4">
        <f>('FL Characterization'!F$2-'FL Characterization'!F$3)*VLOOKUP($A3,'FL Ratio'!$A$2:$B$9,2,FALSE)</f>
        <v>1.2409315335477855</v>
      </c>
      <c r="G3" s="4">
        <f>('FL Characterization'!G$2-'FL Characterization'!G$3)*VLOOKUP($A3,'FL Ratio'!$A$2:$B$9,2,FALSE)</f>
        <v>1.2980838376482382</v>
      </c>
      <c r="H3" s="4">
        <f>('FL Characterization'!H$2-'FL Characterization'!H$3)*VLOOKUP($A3,'FL Ratio'!$A$2:$B$9,2,FALSE)</f>
        <v>1.2914479804029817</v>
      </c>
      <c r="I3" s="4">
        <f>('FL Characterization'!I$2-'FL Characterization'!I$3)*VLOOKUP($A3,'FL Ratio'!$A$2:$B$9,2,FALSE)</f>
        <v>1.2207197090687543</v>
      </c>
      <c r="J3" s="4">
        <f>('FL Characterization'!J$2-'FL Characterization'!J$3)*VLOOKUP($A3,'FL Ratio'!$A$2:$B$9,2,FALSE)</f>
        <v>1.1060216705963908</v>
      </c>
      <c r="K3" s="4">
        <f>('FL Characterization'!K$2-'FL Characterization'!K$3)*VLOOKUP($A3,'FL Ratio'!$A$2:$B$9,2,FALSE)</f>
        <v>1.6241614695010331</v>
      </c>
      <c r="L3" s="4">
        <f>('FL Characterization'!L$2-'FL Characterization'!L$3)*VLOOKUP($A3,'FL Ratio'!$A$2:$B$9,2,FALSE)</f>
        <v>1.5860590591445725</v>
      </c>
      <c r="M3" s="4">
        <f>('FL Characterization'!M$2-'FL Characterization'!M$3)*VLOOKUP($A3,'FL Ratio'!$A$2:$B$9,2,FALSE)</f>
        <v>1.4604761164952067</v>
      </c>
      <c r="N3" s="4">
        <f>('FL Characterization'!N$2-'FL Characterization'!N$3)*VLOOKUP($A3,'FL Ratio'!$A$2:$B$9,2,FALSE)</f>
        <v>1.4249887060097031</v>
      </c>
      <c r="O3" s="4">
        <f>('FL Characterization'!O$2-'FL Characterization'!O$3)*VLOOKUP($A3,'FL Ratio'!$A$2:$B$9,2,FALSE)</f>
        <v>1.4308455713174733</v>
      </c>
      <c r="P3" s="4">
        <f>('FL Characterization'!P$2-'FL Characterization'!P$3)*VLOOKUP($A3,'FL Ratio'!$A$2:$B$9,2,FALSE)</f>
        <v>1.3630575355452745</v>
      </c>
      <c r="Q3" s="4">
        <f>('FL Characterization'!Q$2-'FL Characterization'!Q$3)*VLOOKUP($A3,'FL Ratio'!$A$2:$B$9,2,FALSE)</f>
        <v>1.2494453646221348</v>
      </c>
      <c r="R3" s="4">
        <f>('FL Characterization'!R$2-'FL Characterization'!R$3)*VLOOKUP($A3,'FL Ratio'!$A$2:$B$9,2,FALSE)</f>
        <v>1.1229129435843173</v>
      </c>
      <c r="S3" s="4">
        <f>('FL Characterization'!S$2-'FL Characterization'!S$3)*VLOOKUP($A3,'FL Ratio'!$A$2:$B$9,2,FALSE)</f>
        <v>1.0826309295239795</v>
      </c>
      <c r="T3" s="4">
        <f>('FL Characterization'!T$2-'FL Characterization'!T$3)*VLOOKUP($A3,'FL Ratio'!$A$2:$B$9,2,FALSE)</f>
        <v>0.68053732348856333</v>
      </c>
      <c r="U3" s="4">
        <f>('FL Characterization'!U$2-'FL Characterization'!U$3)*VLOOKUP($A3,'FL Ratio'!$A$2:$B$9,2,FALSE)</f>
        <v>0.72777256187980044</v>
      </c>
      <c r="V3" s="4">
        <f>('FL Characterization'!V$2-'FL Characterization'!V$3)*VLOOKUP($A3,'FL Ratio'!$A$2:$B$9,2,FALSE)</f>
        <v>0.79568911820734167</v>
      </c>
      <c r="W3" s="4">
        <f>('FL Characterization'!W$2-'FL Characterization'!W$3)*VLOOKUP($A3,'FL Ratio'!$A$2:$B$9,2,FALSE)</f>
        <v>0.81467606310790064</v>
      </c>
      <c r="X3" s="4">
        <f>('FL Characterization'!X$2-'FL Characterization'!X$3)*VLOOKUP($A3,'FL Ratio'!$A$2:$B$9,2,FALSE)</f>
        <v>0.84965201424050918</v>
      </c>
      <c r="Y3" s="4">
        <f>('FL Characterization'!Y$2-'FL Characterization'!Y$3)*VLOOKUP($A3,'FL Ratio'!$A$2:$B$9,2,FALSE)</f>
        <v>0.93785908110137328</v>
      </c>
    </row>
    <row r="4" spans="1:25" x14ac:dyDescent="0.25">
      <c r="A4">
        <v>3</v>
      </c>
      <c r="B4" s="4">
        <f>('FL Characterization'!B$2-'FL Characterization'!B$3)*VLOOKUP($A4,'FL Ratio'!$A$2:$B$9,2,FALSE)</f>
        <v>0.8401782133038026</v>
      </c>
      <c r="C4" s="4">
        <f>('FL Characterization'!C$2-'FL Characterization'!C$3)*VLOOKUP($A4,'FL Ratio'!$A$2:$B$9,2,FALSE)</f>
        <v>0.88915241349488361</v>
      </c>
      <c r="D4" s="4">
        <f>('FL Characterization'!D$2-'FL Characterization'!D$3)*VLOOKUP($A4,'FL Ratio'!$A$2:$B$9,2,FALSE)</f>
        <v>0.93892396570278613</v>
      </c>
      <c r="E4" s="4">
        <f>('FL Characterization'!E$2-'FL Characterization'!E$3)*VLOOKUP($A4,'FL Ratio'!$A$2:$B$9,2,FALSE)</f>
        <v>0.98160328155054055</v>
      </c>
      <c r="F4" s="4">
        <f>('FL Characterization'!F$2-'FL Characterization'!F$3)*VLOOKUP($A4,'FL Ratio'!$A$2:$B$9,2,FALSE)</f>
        <v>0.99274522683822841</v>
      </c>
      <c r="G4" s="4">
        <f>('FL Characterization'!G$2-'FL Characterization'!G$3)*VLOOKUP($A4,'FL Ratio'!$A$2:$B$9,2,FALSE)</f>
        <v>1.0384670701185905</v>
      </c>
      <c r="H4" s="4">
        <f>('FL Characterization'!H$2-'FL Characterization'!H$3)*VLOOKUP($A4,'FL Ratio'!$A$2:$B$9,2,FALSE)</f>
        <v>1.0331583843223853</v>
      </c>
      <c r="I4" s="4">
        <f>('FL Characterization'!I$2-'FL Characterization'!I$3)*VLOOKUP($A4,'FL Ratio'!$A$2:$B$9,2,FALSE)</f>
        <v>0.9765757672550035</v>
      </c>
      <c r="J4" s="4">
        <f>('FL Characterization'!J$2-'FL Characterization'!J$3)*VLOOKUP($A4,'FL Ratio'!$A$2:$B$9,2,FALSE)</f>
        <v>0.88481733647711269</v>
      </c>
      <c r="K4" s="4">
        <f>('FL Characterization'!K$2-'FL Characterization'!K$3)*VLOOKUP($A4,'FL Ratio'!$A$2:$B$9,2,FALSE)</f>
        <v>1.2993291756008265</v>
      </c>
      <c r="L4" s="4">
        <f>('FL Characterization'!L$2-'FL Characterization'!L$3)*VLOOKUP($A4,'FL Ratio'!$A$2:$B$9,2,FALSE)</f>
        <v>1.268847247315658</v>
      </c>
      <c r="M4" s="4">
        <f>('FL Characterization'!M$2-'FL Characterization'!M$3)*VLOOKUP($A4,'FL Ratio'!$A$2:$B$9,2,FALSE)</f>
        <v>1.1683808931961654</v>
      </c>
      <c r="N4" s="4">
        <f>('FL Characterization'!N$2-'FL Characterization'!N$3)*VLOOKUP($A4,'FL Ratio'!$A$2:$B$9,2,FALSE)</f>
        <v>1.1399909648077624</v>
      </c>
      <c r="O4" s="4">
        <f>('FL Characterization'!O$2-'FL Characterization'!O$3)*VLOOKUP($A4,'FL Ratio'!$A$2:$B$9,2,FALSE)</f>
        <v>1.1446764570539787</v>
      </c>
      <c r="P4" s="4">
        <f>('FL Characterization'!P$2-'FL Characterization'!P$3)*VLOOKUP($A4,'FL Ratio'!$A$2:$B$9,2,FALSE)</f>
        <v>1.0904460284362196</v>
      </c>
      <c r="Q4" s="4">
        <f>('FL Characterization'!Q$2-'FL Characterization'!Q$3)*VLOOKUP($A4,'FL Ratio'!$A$2:$B$9,2,FALSE)</f>
        <v>0.99955629169770799</v>
      </c>
      <c r="R4" s="4">
        <f>('FL Characterization'!R$2-'FL Characterization'!R$3)*VLOOKUP($A4,'FL Ratio'!$A$2:$B$9,2,FALSE)</f>
        <v>0.89833035486745394</v>
      </c>
      <c r="S4" s="4">
        <f>('FL Characterization'!S$2-'FL Characterization'!S$3)*VLOOKUP($A4,'FL Ratio'!$A$2:$B$9,2,FALSE)</f>
        <v>0.86610474361918377</v>
      </c>
      <c r="T4" s="4">
        <f>('FL Characterization'!T$2-'FL Characterization'!T$3)*VLOOKUP($A4,'FL Ratio'!$A$2:$B$9,2,FALSE)</f>
        <v>0.54442985879085071</v>
      </c>
      <c r="U4" s="4">
        <f>('FL Characterization'!U$2-'FL Characterization'!U$3)*VLOOKUP($A4,'FL Ratio'!$A$2:$B$9,2,FALSE)</f>
        <v>0.58221804950384037</v>
      </c>
      <c r="V4" s="4">
        <f>('FL Characterization'!V$2-'FL Characterization'!V$3)*VLOOKUP($A4,'FL Ratio'!$A$2:$B$9,2,FALSE)</f>
        <v>0.63655129456587334</v>
      </c>
      <c r="W4" s="4">
        <f>('FL Characterization'!W$2-'FL Characterization'!W$3)*VLOOKUP($A4,'FL Ratio'!$A$2:$B$9,2,FALSE)</f>
        <v>0.65174085048632047</v>
      </c>
      <c r="X4" s="4">
        <f>('FL Characterization'!X$2-'FL Characterization'!X$3)*VLOOKUP($A4,'FL Ratio'!$A$2:$B$9,2,FALSE)</f>
        <v>0.67972161139240739</v>
      </c>
      <c r="Y4" s="4">
        <f>('FL Characterization'!Y$2-'FL Characterization'!Y$3)*VLOOKUP($A4,'FL Ratio'!$A$2:$B$9,2,FALSE)</f>
        <v>0.75028726488109865</v>
      </c>
    </row>
    <row r="5" spans="1:25" x14ac:dyDescent="0.25">
      <c r="A5">
        <v>4</v>
      </c>
      <c r="B5" s="4">
        <f>('FL Characterization'!B$2-'FL Characterization'!B$3)*VLOOKUP($A5,'FL Ratio'!$A$2:$B$9,2,FALSE)</f>
        <v>0.63013365997785198</v>
      </c>
      <c r="C5" s="4">
        <f>('FL Characterization'!C$2-'FL Characterization'!C$3)*VLOOKUP($A5,'FL Ratio'!$A$2:$B$9,2,FALSE)</f>
        <v>0.66686431012116276</v>
      </c>
      <c r="D5" s="4">
        <f>('FL Characterization'!D$2-'FL Characterization'!D$3)*VLOOKUP($A5,'FL Ratio'!$A$2:$B$9,2,FALSE)</f>
        <v>0.7041929742770896</v>
      </c>
      <c r="E5" s="4">
        <f>('FL Characterization'!E$2-'FL Characterization'!E$3)*VLOOKUP($A5,'FL Ratio'!$A$2:$B$9,2,FALSE)</f>
        <v>0.73620246116290544</v>
      </c>
      <c r="F5" s="4">
        <f>('FL Characterization'!F$2-'FL Characterization'!F$3)*VLOOKUP($A5,'FL Ratio'!$A$2:$B$9,2,FALSE)</f>
        <v>0.74455892012867142</v>
      </c>
      <c r="G5" s="4">
        <f>('FL Characterization'!G$2-'FL Characterization'!G$3)*VLOOKUP($A5,'FL Ratio'!$A$2:$B$9,2,FALSE)</f>
        <v>0.77885030258894306</v>
      </c>
      <c r="H5" s="4">
        <f>('FL Characterization'!H$2-'FL Characterization'!H$3)*VLOOKUP($A5,'FL Ratio'!$A$2:$B$9,2,FALSE)</f>
        <v>0.77486878824178906</v>
      </c>
      <c r="I5" s="4">
        <f>('FL Characterization'!I$2-'FL Characterization'!I$3)*VLOOKUP($A5,'FL Ratio'!$A$2:$B$9,2,FALSE)</f>
        <v>0.73243182544125274</v>
      </c>
      <c r="J5" s="4">
        <f>('FL Characterization'!J$2-'FL Characterization'!J$3)*VLOOKUP($A5,'FL Ratio'!$A$2:$B$9,2,FALSE)</f>
        <v>0.6636130023578346</v>
      </c>
      <c r="K5" s="4">
        <f>('FL Characterization'!K$2-'FL Characterization'!K$3)*VLOOKUP($A5,'FL Ratio'!$A$2:$B$9,2,FALSE)</f>
        <v>0.97449688170061999</v>
      </c>
      <c r="L5" s="4">
        <f>('FL Characterization'!L$2-'FL Characterization'!L$3)*VLOOKUP($A5,'FL Ratio'!$A$2:$B$9,2,FALSE)</f>
        <v>0.95163543548674356</v>
      </c>
      <c r="M5" s="4">
        <f>('FL Characterization'!M$2-'FL Characterization'!M$3)*VLOOKUP($A5,'FL Ratio'!$A$2:$B$9,2,FALSE)</f>
        <v>0.8762856698971242</v>
      </c>
      <c r="N5" s="4">
        <f>('FL Characterization'!N$2-'FL Characterization'!N$3)*VLOOKUP($A5,'FL Ratio'!$A$2:$B$9,2,FALSE)</f>
        <v>0.85499322360582186</v>
      </c>
      <c r="O5" s="4">
        <f>('FL Characterization'!O$2-'FL Characterization'!O$3)*VLOOKUP($A5,'FL Ratio'!$A$2:$B$9,2,FALSE)</f>
        <v>0.85850734279048402</v>
      </c>
      <c r="P5" s="4">
        <f>('FL Characterization'!P$2-'FL Characterization'!P$3)*VLOOKUP($A5,'FL Ratio'!$A$2:$B$9,2,FALSE)</f>
        <v>0.81783452132716483</v>
      </c>
      <c r="Q5" s="4">
        <f>('FL Characterization'!Q$2-'FL Characterization'!Q$3)*VLOOKUP($A5,'FL Ratio'!$A$2:$B$9,2,FALSE)</f>
        <v>0.74966721877328102</v>
      </c>
      <c r="R5" s="4">
        <f>('FL Characterization'!R$2-'FL Characterization'!R$3)*VLOOKUP($A5,'FL Ratio'!$A$2:$B$9,2,FALSE)</f>
        <v>0.67374776615059051</v>
      </c>
      <c r="S5" s="4">
        <f>('FL Characterization'!S$2-'FL Characterization'!S$3)*VLOOKUP($A5,'FL Ratio'!$A$2:$B$9,2,FALSE)</f>
        <v>0.64957855771438788</v>
      </c>
      <c r="T5" s="4">
        <f>('FL Characterization'!T$2-'FL Characterization'!T$3)*VLOOKUP($A5,'FL Ratio'!$A$2:$B$9,2,FALSE)</f>
        <v>0.40832239409313803</v>
      </c>
      <c r="U5" s="4">
        <f>('FL Characterization'!U$2-'FL Characterization'!U$3)*VLOOKUP($A5,'FL Ratio'!$A$2:$B$9,2,FALSE)</f>
        <v>0.43666353712788031</v>
      </c>
      <c r="V5" s="4">
        <f>('FL Characterization'!V$2-'FL Characterization'!V$3)*VLOOKUP($A5,'FL Ratio'!$A$2:$B$9,2,FALSE)</f>
        <v>0.47741347092440506</v>
      </c>
      <c r="W5" s="4">
        <f>('FL Characterization'!W$2-'FL Characterization'!W$3)*VLOOKUP($A5,'FL Ratio'!$A$2:$B$9,2,FALSE)</f>
        <v>0.48880563786474041</v>
      </c>
      <c r="X5" s="4">
        <f>('FL Characterization'!X$2-'FL Characterization'!X$3)*VLOOKUP($A5,'FL Ratio'!$A$2:$B$9,2,FALSE)</f>
        <v>0.5097912085443056</v>
      </c>
      <c r="Y5" s="4">
        <f>('FL Characterization'!Y$2-'FL Characterization'!Y$3)*VLOOKUP($A5,'FL Ratio'!$A$2:$B$9,2,FALSE)</f>
        <v>0.56271544866082401</v>
      </c>
    </row>
    <row r="6" spans="1:25" x14ac:dyDescent="0.25">
      <c r="A6">
        <v>5</v>
      </c>
      <c r="B6" s="4">
        <f>('FL Characterization'!B$2-'FL Characterization'!B$3)*VLOOKUP($A6,'FL Ratio'!$A$2:$B$9,2,FALSE)</f>
        <v>0.63013365997785198</v>
      </c>
      <c r="C6" s="4">
        <f>('FL Characterization'!C$2-'FL Characterization'!C$3)*VLOOKUP($A6,'FL Ratio'!$A$2:$B$9,2,FALSE)</f>
        <v>0.66686431012116276</v>
      </c>
      <c r="D6" s="4">
        <f>('FL Characterization'!D$2-'FL Characterization'!D$3)*VLOOKUP($A6,'FL Ratio'!$A$2:$B$9,2,FALSE)</f>
        <v>0.7041929742770896</v>
      </c>
      <c r="E6" s="4">
        <f>('FL Characterization'!E$2-'FL Characterization'!E$3)*VLOOKUP($A6,'FL Ratio'!$A$2:$B$9,2,FALSE)</f>
        <v>0.73620246116290544</v>
      </c>
      <c r="F6" s="4">
        <f>('FL Characterization'!F$2-'FL Characterization'!F$3)*VLOOKUP($A6,'FL Ratio'!$A$2:$B$9,2,FALSE)</f>
        <v>0.74455892012867142</v>
      </c>
      <c r="G6" s="4">
        <f>('FL Characterization'!G$2-'FL Characterization'!G$3)*VLOOKUP($A6,'FL Ratio'!$A$2:$B$9,2,FALSE)</f>
        <v>0.77885030258894306</v>
      </c>
      <c r="H6" s="4">
        <f>('FL Characterization'!H$2-'FL Characterization'!H$3)*VLOOKUP($A6,'FL Ratio'!$A$2:$B$9,2,FALSE)</f>
        <v>0.77486878824178906</v>
      </c>
      <c r="I6" s="4">
        <f>('FL Characterization'!I$2-'FL Characterization'!I$3)*VLOOKUP($A6,'FL Ratio'!$A$2:$B$9,2,FALSE)</f>
        <v>0.73243182544125274</v>
      </c>
      <c r="J6" s="4">
        <f>('FL Characterization'!J$2-'FL Characterization'!J$3)*VLOOKUP($A6,'FL Ratio'!$A$2:$B$9,2,FALSE)</f>
        <v>0.6636130023578346</v>
      </c>
      <c r="K6" s="4">
        <f>('FL Characterization'!K$2-'FL Characterization'!K$3)*VLOOKUP($A6,'FL Ratio'!$A$2:$B$9,2,FALSE)</f>
        <v>0.97449688170061999</v>
      </c>
      <c r="L6" s="4">
        <f>('FL Characterization'!L$2-'FL Characterization'!L$3)*VLOOKUP($A6,'FL Ratio'!$A$2:$B$9,2,FALSE)</f>
        <v>0.95163543548674356</v>
      </c>
      <c r="M6" s="4">
        <f>('FL Characterization'!M$2-'FL Characterization'!M$3)*VLOOKUP($A6,'FL Ratio'!$A$2:$B$9,2,FALSE)</f>
        <v>0.8762856698971242</v>
      </c>
      <c r="N6" s="4">
        <f>('FL Characterization'!N$2-'FL Characterization'!N$3)*VLOOKUP($A6,'FL Ratio'!$A$2:$B$9,2,FALSE)</f>
        <v>0.85499322360582186</v>
      </c>
      <c r="O6" s="4">
        <f>('FL Characterization'!O$2-'FL Characterization'!O$3)*VLOOKUP($A6,'FL Ratio'!$A$2:$B$9,2,FALSE)</f>
        <v>0.85850734279048402</v>
      </c>
      <c r="P6" s="4">
        <f>('FL Characterization'!P$2-'FL Characterization'!P$3)*VLOOKUP($A6,'FL Ratio'!$A$2:$B$9,2,FALSE)</f>
        <v>0.81783452132716483</v>
      </c>
      <c r="Q6" s="4">
        <f>('FL Characterization'!Q$2-'FL Characterization'!Q$3)*VLOOKUP($A6,'FL Ratio'!$A$2:$B$9,2,FALSE)</f>
        <v>0.74966721877328102</v>
      </c>
      <c r="R6" s="4">
        <f>('FL Characterization'!R$2-'FL Characterization'!R$3)*VLOOKUP($A6,'FL Ratio'!$A$2:$B$9,2,FALSE)</f>
        <v>0.67374776615059051</v>
      </c>
      <c r="S6" s="4">
        <f>('FL Characterization'!S$2-'FL Characterization'!S$3)*VLOOKUP($A6,'FL Ratio'!$A$2:$B$9,2,FALSE)</f>
        <v>0.64957855771438788</v>
      </c>
      <c r="T6" s="4">
        <f>('FL Characterization'!T$2-'FL Characterization'!T$3)*VLOOKUP($A6,'FL Ratio'!$A$2:$B$9,2,FALSE)</f>
        <v>0.40832239409313803</v>
      </c>
      <c r="U6" s="4">
        <f>('FL Characterization'!U$2-'FL Characterization'!U$3)*VLOOKUP($A6,'FL Ratio'!$A$2:$B$9,2,FALSE)</f>
        <v>0.43666353712788031</v>
      </c>
      <c r="V6" s="4">
        <f>('FL Characterization'!V$2-'FL Characterization'!V$3)*VLOOKUP($A6,'FL Ratio'!$A$2:$B$9,2,FALSE)</f>
        <v>0.47741347092440506</v>
      </c>
      <c r="W6" s="4">
        <f>('FL Characterization'!W$2-'FL Characterization'!W$3)*VLOOKUP($A6,'FL Ratio'!$A$2:$B$9,2,FALSE)</f>
        <v>0.48880563786474041</v>
      </c>
      <c r="X6" s="4">
        <f>('FL Characterization'!X$2-'FL Characterization'!X$3)*VLOOKUP($A6,'FL Ratio'!$A$2:$B$9,2,FALSE)</f>
        <v>0.5097912085443056</v>
      </c>
      <c r="Y6" s="4">
        <f>('FL Characterization'!Y$2-'FL Characterization'!Y$3)*VLOOKUP($A6,'FL Ratio'!$A$2:$B$9,2,FALSE)</f>
        <v>0.56271544866082401</v>
      </c>
    </row>
    <row r="7" spans="1:25" x14ac:dyDescent="0.25">
      <c r="A7">
        <v>6</v>
      </c>
      <c r="B7" s="4">
        <f>('FL Characterization'!B$2-'FL Characterization'!B$3)*VLOOKUP($A7,'FL Ratio'!$A$2:$B$9,2,FALSE)</f>
        <v>0.63013365997785198</v>
      </c>
      <c r="C7" s="4">
        <f>('FL Characterization'!C$2-'FL Characterization'!C$3)*VLOOKUP($A7,'FL Ratio'!$A$2:$B$9,2,FALSE)</f>
        <v>0.66686431012116276</v>
      </c>
      <c r="D7" s="4">
        <f>('FL Characterization'!D$2-'FL Characterization'!D$3)*VLOOKUP($A7,'FL Ratio'!$A$2:$B$9,2,FALSE)</f>
        <v>0.7041929742770896</v>
      </c>
      <c r="E7" s="4">
        <f>('FL Characterization'!E$2-'FL Characterization'!E$3)*VLOOKUP($A7,'FL Ratio'!$A$2:$B$9,2,FALSE)</f>
        <v>0.73620246116290544</v>
      </c>
      <c r="F7" s="4">
        <f>('FL Characterization'!F$2-'FL Characterization'!F$3)*VLOOKUP($A7,'FL Ratio'!$A$2:$B$9,2,FALSE)</f>
        <v>0.74455892012867142</v>
      </c>
      <c r="G7" s="4">
        <f>('FL Characterization'!G$2-'FL Characterization'!G$3)*VLOOKUP($A7,'FL Ratio'!$A$2:$B$9,2,FALSE)</f>
        <v>0.77885030258894306</v>
      </c>
      <c r="H7" s="4">
        <f>('FL Characterization'!H$2-'FL Characterization'!H$3)*VLOOKUP($A7,'FL Ratio'!$A$2:$B$9,2,FALSE)</f>
        <v>0.77486878824178906</v>
      </c>
      <c r="I7" s="4">
        <f>('FL Characterization'!I$2-'FL Characterization'!I$3)*VLOOKUP($A7,'FL Ratio'!$A$2:$B$9,2,FALSE)</f>
        <v>0.73243182544125274</v>
      </c>
      <c r="J7" s="4">
        <f>('FL Characterization'!J$2-'FL Characterization'!J$3)*VLOOKUP($A7,'FL Ratio'!$A$2:$B$9,2,FALSE)</f>
        <v>0.6636130023578346</v>
      </c>
      <c r="K7" s="4">
        <f>('FL Characterization'!K$2-'FL Characterization'!K$3)*VLOOKUP($A7,'FL Ratio'!$A$2:$B$9,2,FALSE)</f>
        <v>0.97449688170061999</v>
      </c>
      <c r="L7" s="4">
        <f>('FL Characterization'!L$2-'FL Characterization'!L$3)*VLOOKUP($A7,'FL Ratio'!$A$2:$B$9,2,FALSE)</f>
        <v>0.95163543548674356</v>
      </c>
      <c r="M7" s="4">
        <f>('FL Characterization'!M$2-'FL Characterization'!M$3)*VLOOKUP($A7,'FL Ratio'!$A$2:$B$9,2,FALSE)</f>
        <v>0.8762856698971242</v>
      </c>
      <c r="N7" s="4">
        <f>('FL Characterization'!N$2-'FL Characterization'!N$3)*VLOOKUP($A7,'FL Ratio'!$A$2:$B$9,2,FALSE)</f>
        <v>0.85499322360582186</v>
      </c>
      <c r="O7" s="4">
        <f>('FL Characterization'!O$2-'FL Characterization'!O$3)*VLOOKUP($A7,'FL Ratio'!$A$2:$B$9,2,FALSE)</f>
        <v>0.85850734279048402</v>
      </c>
      <c r="P7" s="4">
        <f>('FL Characterization'!P$2-'FL Characterization'!P$3)*VLOOKUP($A7,'FL Ratio'!$A$2:$B$9,2,FALSE)</f>
        <v>0.81783452132716483</v>
      </c>
      <c r="Q7" s="4">
        <f>('FL Characterization'!Q$2-'FL Characterization'!Q$3)*VLOOKUP($A7,'FL Ratio'!$A$2:$B$9,2,FALSE)</f>
        <v>0.74966721877328102</v>
      </c>
      <c r="R7" s="4">
        <f>('FL Characterization'!R$2-'FL Characterization'!R$3)*VLOOKUP($A7,'FL Ratio'!$A$2:$B$9,2,FALSE)</f>
        <v>0.67374776615059051</v>
      </c>
      <c r="S7" s="4">
        <f>('FL Characterization'!S$2-'FL Characterization'!S$3)*VLOOKUP($A7,'FL Ratio'!$A$2:$B$9,2,FALSE)</f>
        <v>0.64957855771438788</v>
      </c>
      <c r="T7" s="4">
        <f>('FL Characterization'!T$2-'FL Characterization'!T$3)*VLOOKUP($A7,'FL Ratio'!$A$2:$B$9,2,FALSE)</f>
        <v>0.40832239409313803</v>
      </c>
      <c r="U7" s="4">
        <f>('FL Characterization'!U$2-'FL Characterization'!U$3)*VLOOKUP($A7,'FL Ratio'!$A$2:$B$9,2,FALSE)</f>
        <v>0.43666353712788031</v>
      </c>
      <c r="V7" s="4">
        <f>('FL Characterization'!V$2-'FL Characterization'!V$3)*VLOOKUP($A7,'FL Ratio'!$A$2:$B$9,2,FALSE)</f>
        <v>0.47741347092440506</v>
      </c>
      <c r="W7" s="4">
        <f>('FL Characterization'!W$2-'FL Characterization'!W$3)*VLOOKUP($A7,'FL Ratio'!$A$2:$B$9,2,FALSE)</f>
        <v>0.48880563786474041</v>
      </c>
      <c r="X7" s="4">
        <f>('FL Characterization'!X$2-'FL Characterization'!X$3)*VLOOKUP($A7,'FL Ratio'!$A$2:$B$9,2,FALSE)</f>
        <v>0.5097912085443056</v>
      </c>
      <c r="Y7" s="4">
        <f>('FL Characterization'!Y$2-'FL Characterization'!Y$3)*VLOOKUP($A7,'FL Ratio'!$A$2:$B$9,2,FALSE)</f>
        <v>0.56271544866082401</v>
      </c>
    </row>
    <row r="8" spans="1:25" x14ac:dyDescent="0.25">
      <c r="A8">
        <v>7</v>
      </c>
      <c r="B8" s="4">
        <f>('FL Characterization'!B$2-'FL Characterization'!B$3)*VLOOKUP($A8,'FL Ratio'!$A$2:$B$9,2,FALSE)</f>
        <v>0.63013365997785198</v>
      </c>
      <c r="C8" s="4">
        <f>('FL Characterization'!C$2-'FL Characterization'!C$3)*VLOOKUP($A8,'FL Ratio'!$A$2:$B$9,2,FALSE)</f>
        <v>0.66686431012116276</v>
      </c>
      <c r="D8" s="4">
        <f>('FL Characterization'!D$2-'FL Characterization'!D$3)*VLOOKUP($A8,'FL Ratio'!$A$2:$B$9,2,FALSE)</f>
        <v>0.7041929742770896</v>
      </c>
      <c r="E8" s="4">
        <f>('FL Characterization'!E$2-'FL Characterization'!E$3)*VLOOKUP($A8,'FL Ratio'!$A$2:$B$9,2,FALSE)</f>
        <v>0.73620246116290544</v>
      </c>
      <c r="F8" s="4">
        <f>('FL Characterization'!F$2-'FL Characterization'!F$3)*VLOOKUP($A8,'FL Ratio'!$A$2:$B$9,2,FALSE)</f>
        <v>0.74455892012867142</v>
      </c>
      <c r="G8" s="4">
        <f>('FL Characterization'!G$2-'FL Characterization'!G$3)*VLOOKUP($A8,'FL Ratio'!$A$2:$B$9,2,FALSE)</f>
        <v>0.77885030258894306</v>
      </c>
      <c r="H8" s="4">
        <f>('FL Characterization'!H$2-'FL Characterization'!H$3)*VLOOKUP($A8,'FL Ratio'!$A$2:$B$9,2,FALSE)</f>
        <v>0.77486878824178906</v>
      </c>
      <c r="I8" s="4">
        <f>('FL Characterization'!I$2-'FL Characterization'!I$3)*VLOOKUP($A8,'FL Ratio'!$A$2:$B$9,2,FALSE)</f>
        <v>0.73243182544125274</v>
      </c>
      <c r="J8" s="4">
        <f>('FL Characterization'!J$2-'FL Characterization'!J$3)*VLOOKUP($A8,'FL Ratio'!$A$2:$B$9,2,FALSE)</f>
        <v>0.6636130023578346</v>
      </c>
      <c r="K8" s="4">
        <f>('FL Characterization'!K$2-'FL Characterization'!K$3)*VLOOKUP($A8,'FL Ratio'!$A$2:$B$9,2,FALSE)</f>
        <v>0.97449688170061999</v>
      </c>
      <c r="L8" s="4">
        <f>('FL Characterization'!L$2-'FL Characterization'!L$3)*VLOOKUP($A8,'FL Ratio'!$A$2:$B$9,2,FALSE)</f>
        <v>0.95163543548674356</v>
      </c>
      <c r="M8" s="4">
        <f>('FL Characterization'!M$2-'FL Characterization'!M$3)*VLOOKUP($A8,'FL Ratio'!$A$2:$B$9,2,FALSE)</f>
        <v>0.8762856698971242</v>
      </c>
      <c r="N8" s="4">
        <f>('FL Characterization'!N$2-'FL Characterization'!N$3)*VLOOKUP($A8,'FL Ratio'!$A$2:$B$9,2,FALSE)</f>
        <v>0.85499322360582186</v>
      </c>
      <c r="O8" s="4">
        <f>('FL Characterization'!O$2-'FL Characterization'!O$3)*VLOOKUP($A8,'FL Ratio'!$A$2:$B$9,2,FALSE)</f>
        <v>0.85850734279048402</v>
      </c>
      <c r="P8" s="4">
        <f>('FL Characterization'!P$2-'FL Characterization'!P$3)*VLOOKUP($A8,'FL Ratio'!$A$2:$B$9,2,FALSE)</f>
        <v>0.81783452132716483</v>
      </c>
      <c r="Q8" s="4">
        <f>('FL Characterization'!Q$2-'FL Characterization'!Q$3)*VLOOKUP($A8,'FL Ratio'!$A$2:$B$9,2,FALSE)</f>
        <v>0.74966721877328102</v>
      </c>
      <c r="R8" s="4">
        <f>('FL Characterization'!R$2-'FL Characterization'!R$3)*VLOOKUP($A8,'FL Ratio'!$A$2:$B$9,2,FALSE)</f>
        <v>0.67374776615059051</v>
      </c>
      <c r="S8" s="4">
        <f>('FL Characterization'!S$2-'FL Characterization'!S$3)*VLOOKUP($A8,'FL Ratio'!$A$2:$B$9,2,FALSE)</f>
        <v>0.64957855771438788</v>
      </c>
      <c r="T8" s="4">
        <f>('FL Characterization'!T$2-'FL Characterization'!T$3)*VLOOKUP($A8,'FL Ratio'!$A$2:$B$9,2,FALSE)</f>
        <v>0.40832239409313803</v>
      </c>
      <c r="U8" s="4">
        <f>('FL Characterization'!U$2-'FL Characterization'!U$3)*VLOOKUP($A8,'FL Ratio'!$A$2:$B$9,2,FALSE)</f>
        <v>0.43666353712788031</v>
      </c>
      <c r="V8" s="4">
        <f>('FL Characterization'!V$2-'FL Characterization'!V$3)*VLOOKUP($A8,'FL Ratio'!$A$2:$B$9,2,FALSE)</f>
        <v>0.47741347092440506</v>
      </c>
      <c r="W8" s="4">
        <f>('FL Characterization'!W$2-'FL Characterization'!W$3)*VLOOKUP($A8,'FL Ratio'!$A$2:$B$9,2,FALSE)</f>
        <v>0.48880563786474041</v>
      </c>
      <c r="X8" s="4">
        <f>('FL Characterization'!X$2-'FL Characterization'!X$3)*VLOOKUP($A8,'FL Ratio'!$A$2:$B$9,2,FALSE)</f>
        <v>0.5097912085443056</v>
      </c>
      <c r="Y8" s="4">
        <f>('FL Characterization'!Y$2-'FL Characterization'!Y$3)*VLOOKUP($A8,'FL Ratio'!$A$2:$B$9,2,FALSE)</f>
        <v>0.56271544866082401</v>
      </c>
    </row>
    <row r="9" spans="1:25" x14ac:dyDescent="0.25">
      <c r="A9">
        <v>8</v>
      </c>
      <c r="B9" s="4">
        <f>('FL Characterization'!B$2-'FL Characterization'!B$3)*VLOOKUP($A9,'FL Ratio'!$A$2:$B$9,2,FALSE)</f>
        <v>0.63013365997785198</v>
      </c>
      <c r="C9" s="4">
        <f>('FL Characterization'!C$2-'FL Characterization'!C$3)*VLOOKUP($A9,'FL Ratio'!$A$2:$B$9,2,FALSE)</f>
        <v>0.66686431012116276</v>
      </c>
      <c r="D9" s="4">
        <f>('FL Characterization'!D$2-'FL Characterization'!D$3)*VLOOKUP($A9,'FL Ratio'!$A$2:$B$9,2,FALSE)</f>
        <v>0.7041929742770896</v>
      </c>
      <c r="E9" s="4">
        <f>('FL Characterization'!E$2-'FL Characterization'!E$3)*VLOOKUP($A9,'FL Ratio'!$A$2:$B$9,2,FALSE)</f>
        <v>0.73620246116290544</v>
      </c>
      <c r="F9" s="4">
        <f>('FL Characterization'!F$2-'FL Characterization'!F$3)*VLOOKUP($A9,'FL Ratio'!$A$2:$B$9,2,FALSE)</f>
        <v>0.74455892012867142</v>
      </c>
      <c r="G9" s="4">
        <f>('FL Characterization'!G$2-'FL Characterization'!G$3)*VLOOKUP($A9,'FL Ratio'!$A$2:$B$9,2,FALSE)</f>
        <v>0.77885030258894306</v>
      </c>
      <c r="H9" s="4">
        <f>('FL Characterization'!H$2-'FL Characterization'!H$3)*VLOOKUP($A9,'FL Ratio'!$A$2:$B$9,2,FALSE)</f>
        <v>0.77486878824178906</v>
      </c>
      <c r="I9" s="4">
        <f>('FL Characterization'!I$2-'FL Characterization'!I$3)*VLOOKUP($A9,'FL Ratio'!$A$2:$B$9,2,FALSE)</f>
        <v>0.73243182544125274</v>
      </c>
      <c r="J9" s="4">
        <f>('FL Characterization'!J$2-'FL Characterization'!J$3)*VLOOKUP($A9,'FL Ratio'!$A$2:$B$9,2,FALSE)</f>
        <v>0.6636130023578346</v>
      </c>
      <c r="K9" s="4">
        <f>('FL Characterization'!K$2-'FL Characterization'!K$3)*VLOOKUP($A9,'FL Ratio'!$A$2:$B$9,2,FALSE)</f>
        <v>0.97449688170061999</v>
      </c>
      <c r="L9" s="4">
        <f>('FL Characterization'!L$2-'FL Characterization'!L$3)*VLOOKUP($A9,'FL Ratio'!$A$2:$B$9,2,FALSE)</f>
        <v>0.95163543548674356</v>
      </c>
      <c r="M9" s="4">
        <f>('FL Characterization'!M$2-'FL Characterization'!M$3)*VLOOKUP($A9,'FL Ratio'!$A$2:$B$9,2,FALSE)</f>
        <v>0.8762856698971242</v>
      </c>
      <c r="N9" s="4">
        <f>('FL Characterization'!N$2-'FL Characterization'!N$3)*VLOOKUP($A9,'FL Ratio'!$A$2:$B$9,2,FALSE)</f>
        <v>0.85499322360582186</v>
      </c>
      <c r="O9" s="4">
        <f>('FL Characterization'!O$2-'FL Characterization'!O$3)*VLOOKUP($A9,'FL Ratio'!$A$2:$B$9,2,FALSE)</f>
        <v>0.85850734279048402</v>
      </c>
      <c r="P9" s="4">
        <f>('FL Characterization'!P$2-'FL Characterization'!P$3)*VLOOKUP($A9,'FL Ratio'!$A$2:$B$9,2,FALSE)</f>
        <v>0.81783452132716483</v>
      </c>
      <c r="Q9" s="4">
        <f>('FL Characterization'!Q$2-'FL Characterization'!Q$3)*VLOOKUP($A9,'FL Ratio'!$A$2:$B$9,2,FALSE)</f>
        <v>0.74966721877328102</v>
      </c>
      <c r="R9" s="4">
        <f>('FL Characterization'!R$2-'FL Characterization'!R$3)*VLOOKUP($A9,'FL Ratio'!$A$2:$B$9,2,FALSE)</f>
        <v>0.67374776615059051</v>
      </c>
      <c r="S9" s="4">
        <f>('FL Characterization'!S$2-'FL Characterization'!S$3)*VLOOKUP($A9,'FL Ratio'!$A$2:$B$9,2,FALSE)</f>
        <v>0.64957855771438788</v>
      </c>
      <c r="T9" s="4">
        <f>('FL Characterization'!T$2-'FL Characterization'!T$3)*VLOOKUP($A9,'FL Ratio'!$A$2:$B$9,2,FALSE)</f>
        <v>0.40832239409313803</v>
      </c>
      <c r="U9" s="4">
        <f>('FL Characterization'!U$2-'FL Characterization'!U$3)*VLOOKUP($A9,'FL Ratio'!$A$2:$B$9,2,FALSE)</f>
        <v>0.43666353712788031</v>
      </c>
      <c r="V9" s="4">
        <f>('FL Characterization'!V$2-'FL Characterization'!V$3)*VLOOKUP($A9,'FL Ratio'!$A$2:$B$9,2,FALSE)</f>
        <v>0.47741347092440506</v>
      </c>
      <c r="W9" s="4">
        <f>('FL Characterization'!W$2-'FL Characterization'!W$3)*VLOOKUP($A9,'FL Ratio'!$A$2:$B$9,2,FALSE)</f>
        <v>0.48880563786474041</v>
      </c>
      <c r="X9" s="4">
        <f>('FL Characterization'!X$2-'FL Characterization'!X$3)*VLOOKUP($A9,'FL Ratio'!$A$2:$B$9,2,FALSE)</f>
        <v>0.5097912085443056</v>
      </c>
      <c r="Y9" s="4">
        <f>('FL Characterization'!Y$2-'FL Characterization'!Y$3)*VLOOKUP($A9,'FL Ratio'!$A$2:$B$9,2,FALSE)</f>
        <v>0.56271544866082401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5.8841598360655737E-5</v>
      </c>
      <c r="D3" s="7">
        <f ca="1">VLOOKUP($A3,'RES installed'!$A$2:$C$6,3,FALSE)*(AVERAGE('[1]Profiles, RES, Summer'!D$2:D$4)*(RANDBETWEEN(95,105)/100))</f>
        <v>3.4575980616256741E-5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1.1475684946531426</v>
      </c>
      <c r="K3" s="7">
        <f ca="1">VLOOKUP($A3,'RES installed'!$A$2:$C$6,3,FALSE)*(AVERAGE('[1]Profiles, RES, Summer'!K$2:K$4)*(RANDBETWEEN(95,105)/100))</f>
        <v>2.831571946202494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1.4748020130685706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2.3818631724380968</v>
      </c>
      <c r="C4" s="9">
        <f ca="1">VLOOKUP($A4,'RES installed'!$A$2:$C$6,3,FALSE)*(AVERAGE('[1]Profiles, RES, Summer'!C$5:C$7)*(RANDBETWEEN(95,105)/100))</f>
        <v>1.975106553855501</v>
      </c>
      <c r="D4" s="9">
        <f ca="1">VLOOKUP($A4,'RES installed'!$A$2:$C$6,3,FALSE)*(AVERAGE('[1]Profiles, RES, Summer'!D$5:D$7)*(RANDBETWEEN(95,105)/100))</f>
        <v>1.9844672154298235</v>
      </c>
      <c r="E4" s="9">
        <f ca="1">VLOOKUP($A4,'RES installed'!$A$2:$C$6,3,FALSE)*(AVERAGE('[1]Profiles, RES, Summer'!E$5:E$7)*(RANDBETWEEN(95,105)/100))</f>
        <v>2.0929399261543771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1.2162240212464137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1.0760791557058991</v>
      </c>
      <c r="M4" s="9">
        <f ca="1">VLOOKUP($A4,'RES installed'!$A$2:$C$6,3,FALSE)*(AVERAGE('[1]Profiles, RES, Summer'!M$5:M$7)*(RANDBETWEEN(95,105)/100))</f>
        <v>1.0392780687024945</v>
      </c>
      <c r="N4" s="9">
        <f ca="1">VLOOKUP($A4,'RES installed'!$A$2:$C$6,3,FALSE)*(AVERAGE('[1]Profiles, RES, Summer'!N$5:N$7)*(RANDBETWEEN(95,105)/100))</f>
        <v>0.96918215468297808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1.4604179634730046</v>
      </c>
      <c r="S4" s="9">
        <f ca="1">VLOOKUP($A4,'RES installed'!$A$2:$C$6,3,FALSE)*(AVERAGE('[1]Profiles, RES, Summer'!S$5:S$7)*(RANDBETWEEN(95,105)/100))</f>
        <v>1.5226698995070955</v>
      </c>
      <c r="T4" s="9">
        <f ca="1">VLOOKUP($A4,'RES installed'!$A$2:$C$6,3,FALSE)*(AVERAGE('[1]Profiles, RES, Summer'!T$5:T$7)*(RANDBETWEEN(95,105)/100))</f>
        <v>1.4636141983324147</v>
      </c>
      <c r="U4" s="9">
        <f ca="1">VLOOKUP($A4,'RES installed'!$A$2:$C$6,3,FALSE)*(AVERAGE('[1]Profiles, RES, Summer'!U$5:U$7)*(RANDBETWEEN(95,105)/100))</f>
        <v>1.5588263562762155</v>
      </c>
      <c r="V4" s="9">
        <f ca="1">VLOOKUP($A4,'RES installed'!$A$2:$C$6,3,FALSE)*(AVERAGE('[1]Profiles, RES, Summer'!V$5:V$7)*(RANDBETWEEN(95,105)/100))</f>
        <v>1.74605744642483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1.130681693989071E-5</v>
      </c>
      <c r="D5" s="7">
        <f ca="1">VLOOKUP($A5,'RES installed'!$A$2:$C$6,3,FALSE)*(AVERAGE('[1]Profiles, RES, Summer'!D$2:D$4)*(RANDBETWEEN(95,105)/100))</f>
        <v>6.7176190911584525E-6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1.0782316273113355E-2</v>
      </c>
      <c r="J5" s="7">
        <f ca="1">VLOOKUP($A5,'RES installed'!$A$2:$C$6,3,FALSE)*(AVERAGE('[1]Profiles, RES, Summer'!J$2:J$4)*(RANDBETWEEN(95,105)/100))</f>
        <v>0.20984109616514607</v>
      </c>
      <c r="K5" s="7">
        <f ca="1">VLOOKUP($A5,'RES installed'!$A$2:$C$6,3,FALSE)*(AVERAGE('[1]Profiles, RES, Summer'!K$2:K$4)*(RANDBETWEEN(95,105)/100))</f>
        <v>0.54474050774562266</v>
      </c>
      <c r="L5" s="7">
        <f ca="1">VLOOKUP($A5,'RES installed'!$A$2:$C$6,3,FALSE)*(AVERAGE('[1]Profiles, RES, Summer'!L$2:L$4)*(RANDBETWEEN(95,105)/100))</f>
        <v>0.71217844620645809</v>
      </c>
      <c r="M5" s="7">
        <f ca="1">VLOOKUP($A5,'RES installed'!$A$2:$C$6,3,FALSE)*(AVERAGE('[1]Profiles, RES, Summer'!M$2:M$4)*(RANDBETWEEN(95,105)/100))</f>
        <v>0.83146218665000093</v>
      </c>
      <c r="N5" s="7">
        <f ca="1">VLOOKUP($A5,'RES installed'!$A$2:$C$6,3,FALSE)*(AVERAGE('[1]Profiles, RES, Summer'!N$2:N$4)*(RANDBETWEEN(95,105)/100))</f>
        <v>0.86743119648043332</v>
      </c>
      <c r="O5" s="7">
        <f ca="1">VLOOKUP($A5,'RES installed'!$A$2:$C$6,3,FALSE)*(AVERAGE('[1]Profiles, RES, Summer'!O$2:O$4)*(RANDBETWEEN(95,105)/100))</f>
        <v>0.74468363777208013</v>
      </c>
      <c r="P5" s="7">
        <f ca="1">VLOOKUP($A5,'RES installed'!$A$2:$C$6,3,FALSE)*(AVERAGE('[1]Profiles, RES, Summer'!P$2:P$4)*(RANDBETWEEN(95,105)/100))</f>
        <v>0.5798333108531265</v>
      </c>
      <c r="Q5" s="7">
        <f ca="1">VLOOKUP($A5,'RES installed'!$A$2:$C$6,3,FALSE)*(AVERAGE('[1]Profiles, RES, Summer'!Q$2:Q$4)*(RANDBETWEEN(95,105)/100))</f>
        <v>0.32600886604673673</v>
      </c>
      <c r="R5" s="7">
        <f ca="1">VLOOKUP($A5,'RES installed'!$A$2:$C$6,3,FALSE)*(AVERAGE('[1]Profiles, RES, Summer'!R$2:R$4)*(RANDBETWEEN(95,105)/100))</f>
        <v>6.7352483074783018E-2</v>
      </c>
      <c r="S5" s="7">
        <f ca="1">VLOOKUP($A5,'RES installed'!$A$2:$C$6,3,FALSE)*(AVERAGE('[1]Profiles, RES, Summer'!S$2:S$4)*(RANDBETWEEN(95,105)/100))</f>
        <v>4.6097696728721933E-4</v>
      </c>
      <c r="T5" s="7">
        <f ca="1">VLOOKUP($A5,'RES installed'!$A$2:$C$6,3,FALSE)*(AVERAGE('[1]Profiles, RES, Summer'!T$2:T$4)*(RANDBETWEEN(95,105)/100))</f>
        <v>7.8949497119868334E-5</v>
      </c>
      <c r="U5" s="7">
        <f ca="1">VLOOKUP($A5,'RES installed'!$A$2:$C$6,3,FALSE)*(AVERAGE('[1]Profiles, RES, Summer'!U$2:U$4)*(RANDBETWEEN(95,105)/100))</f>
        <v>1.9750038858919265E-5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1.1191441256830601E-5</v>
      </c>
      <c r="D6" s="7">
        <f ca="1">VLOOKUP($A6,'RES installed'!$A$2:$C$6,3,FALSE)*(AVERAGE('[1]Profiles, RES, Summer'!D$2:D$4)*(RANDBETWEEN(95,105)/100))</f>
        <v>6.849337112553717E-6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1.0570898306973877E-2</v>
      </c>
      <c r="J6" s="7">
        <f ca="1">VLOOKUP($A6,'RES installed'!$A$2:$C$6,3,FALSE)*(AVERAGE('[1]Profiles, RES, Summer'!J$2:J$4)*(RANDBETWEEN(95,105)/100))</f>
        <v>0.21639863042030691</v>
      </c>
      <c r="K6" s="7">
        <f ca="1">VLOOKUP($A6,'RES installed'!$A$2:$C$6,3,FALSE)*(AVERAGE('[1]Profiles, RES, Summer'!K$2:K$4)*(RANDBETWEEN(95,105)/100))</f>
        <v>0.53395356699818453</v>
      </c>
      <c r="L6" s="7">
        <f ca="1">VLOOKUP($A6,'RES installed'!$A$2:$C$6,3,FALSE)*(AVERAGE('[1]Profiles, RES, Summer'!L$2:L$4)*(RANDBETWEEN(95,105)/100))</f>
        <v>0.71944557320856484</v>
      </c>
      <c r="M6" s="7">
        <f ca="1">VLOOKUP($A6,'RES installed'!$A$2:$C$6,3,FALSE)*(AVERAGE('[1]Profiles, RES, Summer'!M$2:M$4)*(RANDBETWEEN(95,105)/100))</f>
        <v>0.75950872818990467</v>
      </c>
      <c r="N6" s="7">
        <f ca="1">VLOOKUP($A6,'RES installed'!$A$2:$C$6,3,FALSE)*(AVERAGE('[1]Profiles, RES, Summer'!N$2:N$4)*(RANDBETWEEN(95,105)/100))</f>
        <v>0.85900953437868155</v>
      </c>
      <c r="O6" s="7">
        <f ca="1">VLOOKUP($A6,'RES installed'!$A$2:$C$6,3,FALSE)*(AVERAGE('[1]Profiles, RES, Summer'!O$2:O$4)*(RANDBETWEEN(95,105)/100))</f>
        <v>0.71519121647417605</v>
      </c>
      <c r="P6" s="7">
        <f ca="1">VLOOKUP($A6,'RES installed'!$A$2:$C$6,3,FALSE)*(AVERAGE('[1]Profiles, RES, Summer'!P$2:P$4)*(RANDBETWEEN(95,105)/100))</f>
        <v>0.57409238698329357</v>
      </c>
      <c r="Q6" s="7">
        <f ca="1">VLOOKUP($A6,'RES installed'!$A$2:$C$6,3,FALSE)*(AVERAGE('[1]Profiles, RES, Summer'!Q$2:Q$4)*(RANDBETWEEN(95,105)/100))</f>
        <v>0.32600886604673673</v>
      </c>
      <c r="R6" s="7">
        <f ca="1">VLOOKUP($A6,'RES installed'!$A$2:$C$6,3,FALSE)*(AVERAGE('[1]Profiles, RES, Summer'!R$2:R$4)*(RANDBETWEEN(95,105)/100))</f>
        <v>6.8046838570399337E-2</v>
      </c>
      <c r="S6" s="7">
        <f ca="1">VLOOKUP($A6,'RES installed'!$A$2:$C$6,3,FALSE)*(AVERAGE('[1]Profiles, RES, Summer'!S$2:S$4)*(RANDBETWEEN(95,105)/100))</f>
        <v>4.5219645362460563E-4</v>
      </c>
      <c r="T6" s="7">
        <f ca="1">VLOOKUP($A6,'RES installed'!$A$2:$C$6,3,FALSE)*(AVERAGE('[1]Profiles, RES, Summer'!T$2:T$4)*(RANDBETWEEN(95,105)/100))</f>
        <v>7.7445697174727984E-5</v>
      </c>
      <c r="U6" s="7">
        <f ca="1">VLOOKUP($A6,'RES installed'!$A$2:$C$6,3,FALSE)*(AVERAGE('[1]Profiles, RES, Summer'!U$2:U$4)*(RANDBETWEEN(95,105)/100))</f>
        <v>2.0336673676510925E-5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1.1191441256830601E-5</v>
      </c>
      <c r="D7" s="7">
        <f ca="1">VLOOKUP($A7,'RES installed'!$A$2:$C$6,3,FALSE)*(AVERAGE('[1]Profiles, RES, Summer'!D$2:D$4)*(RANDBETWEEN(95,105)/100))</f>
        <v>6.2566060162750292E-6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1.0993734239252833E-2</v>
      </c>
      <c r="J7" s="7">
        <f ca="1">VLOOKUP($A7,'RES installed'!$A$2:$C$6,3,FALSE)*(AVERAGE('[1]Profiles, RES, Summer'!J$2:J$4)*(RANDBETWEEN(95,105)/100))</f>
        <v>0.22077031992374743</v>
      </c>
      <c r="K7" s="7">
        <f ca="1">VLOOKUP($A7,'RES installed'!$A$2:$C$6,3,FALSE)*(AVERAGE('[1]Profiles, RES, Summer'!K$2:K$4)*(RANDBETWEEN(95,105)/100))</f>
        <v>0.54474050774562266</v>
      </c>
      <c r="L7" s="7">
        <f ca="1">VLOOKUP($A7,'RES installed'!$A$2:$C$6,3,FALSE)*(AVERAGE('[1]Profiles, RES, Summer'!L$2:L$4)*(RANDBETWEEN(95,105)/100))</f>
        <v>0.7485140812169917</v>
      </c>
      <c r="M7" s="7">
        <f ca="1">VLOOKUP($A7,'RES installed'!$A$2:$C$6,3,FALSE)*(AVERAGE('[1]Profiles, RES, Summer'!M$2:M$4)*(RANDBETWEEN(95,105)/100))</f>
        <v>0.78349321434327002</v>
      </c>
      <c r="N7" s="7">
        <f ca="1">VLOOKUP($A7,'RES installed'!$A$2:$C$6,3,FALSE)*(AVERAGE('[1]Profiles, RES, Summer'!N$2:N$4)*(RANDBETWEEN(95,105)/100))</f>
        <v>0.8169012238699227</v>
      </c>
      <c r="O7" s="7">
        <f ca="1">VLOOKUP($A7,'RES installed'!$A$2:$C$6,3,FALSE)*(AVERAGE('[1]Profiles, RES, Summer'!O$2:O$4)*(RANDBETWEEN(95,105)/100))</f>
        <v>0.70044500582522395</v>
      </c>
      <c r="P7" s="7">
        <f ca="1">VLOOKUP($A7,'RES installed'!$A$2:$C$6,3,FALSE)*(AVERAGE('[1]Profiles, RES, Summer'!P$2:P$4)*(RANDBETWEEN(95,105)/100))</f>
        <v>0.59131515859279238</v>
      </c>
      <c r="Q7" s="7">
        <f ca="1">VLOOKUP($A7,'RES installed'!$A$2:$C$6,3,FALSE)*(AVERAGE('[1]Profiles, RES, Summer'!Q$2:Q$4)*(RANDBETWEEN(95,105)/100))</f>
        <v>0.31669432701682998</v>
      </c>
      <c r="R7" s="7">
        <f ca="1">VLOOKUP($A7,'RES installed'!$A$2:$C$6,3,FALSE)*(AVERAGE('[1]Profiles, RES, Summer'!R$2:R$4)*(RANDBETWEEN(95,105)/100))</f>
        <v>7.2907327039713574E-2</v>
      </c>
      <c r="S7" s="7">
        <f ca="1">VLOOKUP($A7,'RES installed'!$A$2:$C$6,3,FALSE)*(AVERAGE('[1]Profiles, RES, Summer'!S$2:S$4)*(RANDBETWEEN(95,105)/100))</f>
        <v>4.4341593996199193E-4</v>
      </c>
      <c r="T7" s="7">
        <f ca="1">VLOOKUP($A7,'RES installed'!$A$2:$C$6,3,FALSE)*(AVERAGE('[1]Profiles, RES, Summer'!T$2:T$4)*(RANDBETWEEN(95,105)/100))</f>
        <v>7.6693797202157809E-5</v>
      </c>
      <c r="U7" s="7">
        <f ca="1">VLOOKUP($A7,'RES installed'!$A$2:$C$6,3,FALSE)*(AVERAGE('[1]Profiles, RES, Summer'!U$2:U$4)*(RANDBETWEEN(95,105)/100))</f>
        <v>1.9945583798116484E-5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3.1612325134863302E-5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5.232594661952069E-2</v>
      </c>
      <c r="J3" s="7">
        <f ca="1">VLOOKUP($A3,'RES installed'!$A$2:$C$6,3,FALSE)*(AVERAGE('[1]Profiles, RES, Summer'!J$2:J$4)*(RANDBETWEEN(95,105)/100))</f>
        <v>1.0601347045843319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3.8774919281274078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0.35412130276432308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9.7772469598610213E-5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2.1550190607773256</v>
      </c>
      <c r="C4" s="9">
        <f ca="1">VLOOKUP($A4,'RES installed'!$A$2:$C$6,3,FALSE)*(AVERAGE('[1]Profiles, RES, Summer'!C$5:C$7)*(RANDBETWEEN(95,105)/100))</f>
        <v>1.975106553855501</v>
      </c>
      <c r="D4" s="9">
        <f ca="1">VLOOKUP($A4,'RES installed'!$A$2:$C$6,3,FALSE)*(AVERAGE('[1]Profiles, RES, Summer'!D$5:D$7)*(RANDBETWEEN(95,105)/100))</f>
        <v>2.0053563440132955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1.3697558966927346</v>
      </c>
      <c r="I4" s="9">
        <f ca="1">VLOOKUP($A4,'RES installed'!$A$2:$C$6,3,FALSE)*(AVERAGE('[1]Profiles, RES, Summer'!I$5:I$7)*(RANDBETWEEN(95,105)/100))</f>
        <v>1.2162240212464137</v>
      </c>
      <c r="J4" s="9">
        <f ca="1">VLOOKUP($A4,'RES installed'!$A$2:$C$6,3,FALSE)*(AVERAGE('[1]Profiles, RES, Summer'!J$5:J$7)*(RANDBETWEEN(95,105)/100))</f>
        <v>1.1732163935411295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1.0760791557058991</v>
      </c>
      <c r="M4" s="9">
        <f ca="1">VLOOKUP($A4,'RES installed'!$A$2:$C$6,3,FALSE)*(AVERAGE('[1]Profiles, RES, Summer'!M$5:M$7)*(RANDBETWEEN(95,105)/100))</f>
        <v>1.0285638618086543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1.0229183862572979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1.3810091604990982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1.74605744642483</v>
      </c>
      <c r="W4" s="9">
        <f ca="1">VLOOKUP($A4,'RES installed'!$A$2:$C$6,3,FALSE)*(AVERAGE('[1]Profiles, RES, Summer'!W$5:W$7)*(RANDBETWEEN(95,105)/100))</f>
        <v>1.6291043458146162</v>
      </c>
      <c r="X4" s="9">
        <f ca="1">VLOOKUP($A4,'RES installed'!$A$2:$C$6,3,FALSE)*(AVERAGE('[1]Profiles, RES, Summer'!X$5:X$7)*(RANDBETWEEN(95,105)/100))</f>
        <v>1.6460770525496216</v>
      </c>
      <c r="Y4" s="9">
        <f ca="1">VLOOKUP($A4,'RES installed'!$A$2:$C$6,3,FALSE)*(AVERAGE('[1]Profiles, RES, Summer'!Y$5:Y$7)*(RANDBETWEEN(95,105)/100))</f>
        <v>1.8632340545787685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1.0960689890710382E-5</v>
      </c>
      <c r="D5" s="7">
        <f ca="1">VLOOKUP($A5,'RES installed'!$A$2:$C$6,3,FALSE)*(AVERAGE('[1]Profiles, RES, Summer'!D$2:D$4)*(RANDBETWEEN(95,105)/100))</f>
        <v>6.9151961232513485E-6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1.0148062374694922E-2</v>
      </c>
      <c r="J5" s="7">
        <f ca="1">VLOOKUP($A5,'RES installed'!$A$2:$C$6,3,FALSE)*(AVERAGE('[1]Profiles, RES, Summer'!J$2:J$4)*(RANDBETWEEN(95,105)/100))</f>
        <v>0.20765525141342581</v>
      </c>
      <c r="K5" s="7">
        <f ca="1">VLOOKUP($A5,'RES installed'!$A$2:$C$6,3,FALSE)*(AVERAGE('[1]Profiles, RES, Summer'!K$2:K$4)*(RANDBETWEEN(95,105)/100))</f>
        <v>0.55013397811934173</v>
      </c>
      <c r="L5" s="7">
        <f ca="1">VLOOKUP($A5,'RES installed'!$A$2:$C$6,3,FALSE)*(AVERAGE('[1]Profiles, RES, Summer'!L$2:L$4)*(RANDBETWEEN(95,105)/100))</f>
        <v>0.71217844620645809</v>
      </c>
      <c r="M5" s="7">
        <f ca="1">VLOOKUP($A5,'RES installed'!$A$2:$C$6,3,FALSE)*(AVERAGE('[1]Profiles, RES, Summer'!M$2:M$4)*(RANDBETWEEN(95,105)/100))</f>
        <v>0.83146218665000093</v>
      </c>
      <c r="N5" s="7">
        <f ca="1">VLOOKUP($A5,'RES installed'!$A$2:$C$6,3,FALSE)*(AVERAGE('[1]Profiles, RES, Summer'!N$2:N$4)*(RANDBETWEEN(95,105)/100))</f>
        <v>0.80005789966641905</v>
      </c>
      <c r="O5" s="7">
        <f ca="1">VLOOKUP($A5,'RES installed'!$A$2:$C$6,3,FALSE)*(AVERAGE('[1]Profiles, RES, Summer'!O$2:O$4)*(RANDBETWEEN(95,105)/100))</f>
        <v>0.70781811114969995</v>
      </c>
      <c r="P5" s="7">
        <f ca="1">VLOOKUP($A5,'RES installed'!$A$2:$C$6,3,FALSE)*(AVERAGE('[1]Profiles, RES, Summer'!P$2:P$4)*(RANDBETWEEN(95,105)/100))</f>
        <v>0.54538776763412888</v>
      </c>
      <c r="Q5" s="7">
        <f ca="1">VLOOKUP($A5,'RES installed'!$A$2:$C$6,3,FALSE)*(AVERAGE('[1]Profiles, RES, Summer'!Q$2:Q$4)*(RANDBETWEEN(95,105)/100))</f>
        <v>0.31979917336013219</v>
      </c>
      <c r="R5" s="7">
        <f ca="1">VLOOKUP($A5,'RES installed'!$A$2:$C$6,3,FALSE)*(AVERAGE('[1]Profiles, RES, Summer'!R$2:R$4)*(RANDBETWEEN(95,105)/100))</f>
        <v>7.2907327039713574E-2</v>
      </c>
      <c r="S5" s="7">
        <f ca="1">VLOOKUP($A5,'RES installed'!$A$2:$C$6,3,FALSE)*(AVERAGE('[1]Profiles, RES, Summer'!S$2:S$4)*(RANDBETWEEN(95,105)/100))</f>
        <v>4.2146465580545766E-4</v>
      </c>
      <c r="T5" s="7">
        <f ca="1">VLOOKUP($A5,'RES installed'!$A$2:$C$6,3,FALSE)*(AVERAGE('[1]Profiles, RES, Summer'!T$2:T$4)*(RANDBETWEEN(95,105)/100))</f>
        <v>7.4438097284447284E-5</v>
      </c>
      <c r="U5" s="7">
        <f ca="1">VLOOKUP($A5,'RES installed'!$A$2:$C$6,3,FALSE)*(AVERAGE('[1]Profiles, RES, Summer'!U$2:U$4)*(RANDBETWEEN(95,105)/100))</f>
        <v>1.9750038858919265E-5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1.1537568306010929E-5</v>
      </c>
      <c r="D6" s="7">
        <f ca="1">VLOOKUP($A6,'RES installed'!$A$2:$C$6,3,FALSE)*(AVERAGE('[1]Profiles, RES, Summer'!D$2:D$4)*(RANDBETWEEN(95,105)/100))</f>
        <v>6.7834781018560848E-6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1.0148062374694922E-2</v>
      </c>
      <c r="J6" s="7">
        <f ca="1">VLOOKUP($A6,'RES installed'!$A$2:$C$6,3,FALSE)*(AVERAGE('[1]Profiles, RES, Summer'!J$2:J$4)*(RANDBETWEEN(95,105)/100))</f>
        <v>0.21639863042030691</v>
      </c>
      <c r="K6" s="7">
        <f ca="1">VLOOKUP($A6,'RES installed'!$A$2:$C$6,3,FALSE)*(AVERAGE('[1]Profiles, RES, Summer'!K$2:K$4)*(RANDBETWEEN(95,105)/100))</f>
        <v>0.52856009662446546</v>
      </c>
      <c r="L6" s="7">
        <f ca="1">VLOOKUP($A6,'RES installed'!$A$2:$C$6,3,FALSE)*(AVERAGE('[1]Profiles, RES, Summer'!L$2:L$4)*(RANDBETWEEN(95,105)/100))</f>
        <v>0.72671270021067158</v>
      </c>
      <c r="M6" s="7">
        <f ca="1">VLOOKUP($A6,'RES installed'!$A$2:$C$6,3,FALSE)*(AVERAGE('[1]Profiles, RES, Summer'!M$2:M$4)*(RANDBETWEEN(95,105)/100))</f>
        <v>0.79148804306105858</v>
      </c>
      <c r="N6" s="7">
        <f ca="1">VLOOKUP($A6,'RES installed'!$A$2:$C$6,3,FALSE)*(AVERAGE('[1]Profiles, RES, Summer'!N$2:N$4)*(RANDBETWEEN(95,105)/100))</f>
        <v>0.85058787227692978</v>
      </c>
      <c r="O6" s="7">
        <f ca="1">VLOOKUP($A6,'RES installed'!$A$2:$C$6,3,FALSE)*(AVERAGE('[1]Profiles, RES, Summer'!O$2:O$4)*(RANDBETWEEN(95,105)/100))</f>
        <v>0.70044500582522395</v>
      </c>
      <c r="P6" s="7">
        <f ca="1">VLOOKUP($A6,'RES installed'!$A$2:$C$6,3,FALSE)*(AVERAGE('[1]Profiles, RES, Summer'!P$2:P$4)*(RANDBETWEEN(95,105)/100))</f>
        <v>0.54538776763412888</v>
      </c>
      <c r="Q6" s="7">
        <f ca="1">VLOOKUP($A6,'RES installed'!$A$2:$C$6,3,FALSE)*(AVERAGE('[1]Profiles, RES, Summer'!Q$2:Q$4)*(RANDBETWEEN(95,105)/100))</f>
        <v>0.31669432701682998</v>
      </c>
      <c r="R6" s="7">
        <f ca="1">VLOOKUP($A6,'RES installed'!$A$2:$C$6,3,FALSE)*(AVERAGE('[1]Profiles, RES, Summer'!R$2:R$4)*(RANDBETWEEN(95,105)/100))</f>
        <v>7.0129905057248296E-2</v>
      </c>
      <c r="S6" s="7">
        <f ca="1">VLOOKUP($A6,'RES installed'!$A$2:$C$6,3,FALSE)*(AVERAGE('[1]Profiles, RES, Summer'!S$2:S$4)*(RANDBETWEEN(95,105)/100))</f>
        <v>4.6097696728721933E-4</v>
      </c>
      <c r="T6" s="7">
        <f ca="1">VLOOKUP($A6,'RES installed'!$A$2:$C$6,3,FALSE)*(AVERAGE('[1]Profiles, RES, Summer'!T$2:T$4)*(RANDBETWEEN(95,105)/100))</f>
        <v>7.6693797202157809E-5</v>
      </c>
      <c r="U6" s="7">
        <f ca="1">VLOOKUP($A6,'RES installed'!$A$2:$C$6,3,FALSE)*(AVERAGE('[1]Profiles, RES, Summer'!U$2:U$4)*(RANDBETWEEN(95,105)/100))</f>
        <v>1.9554493919722043E-5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1.2114446721311475E-5</v>
      </c>
      <c r="D7" s="7">
        <f ca="1">VLOOKUP($A7,'RES installed'!$A$2:$C$6,3,FALSE)*(AVERAGE('[1]Profiles, RES, Summer'!D$2:D$4)*(RANDBETWEEN(95,105)/100))</f>
        <v>6.6517600804608211E-6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1.03594803408344E-2</v>
      </c>
      <c r="J7" s="7">
        <f ca="1">VLOOKUP($A7,'RES installed'!$A$2:$C$6,3,FALSE)*(AVERAGE('[1]Profiles, RES, Summer'!J$2:J$4)*(RANDBETWEEN(95,105)/100))</f>
        <v>0.20984109616514607</v>
      </c>
      <c r="K7" s="7">
        <f ca="1">VLOOKUP($A7,'RES installed'!$A$2:$C$6,3,FALSE)*(AVERAGE('[1]Profiles, RES, Summer'!K$2:K$4)*(RANDBETWEEN(95,105)/100))</f>
        <v>0.53395356699818453</v>
      </c>
      <c r="L7" s="7">
        <f ca="1">VLOOKUP($A7,'RES installed'!$A$2:$C$6,3,FALSE)*(AVERAGE('[1]Profiles, RES, Summer'!L$2:L$4)*(RANDBETWEEN(95,105)/100))</f>
        <v>0.74124695421488507</v>
      </c>
      <c r="M7" s="7">
        <f ca="1">VLOOKUP($A7,'RES installed'!$A$2:$C$6,3,FALSE)*(AVERAGE('[1]Profiles, RES, Summer'!M$2:M$4)*(RANDBETWEEN(95,105)/100))</f>
        <v>0.75950872818990467</v>
      </c>
      <c r="N7" s="7">
        <f ca="1">VLOOKUP($A7,'RES installed'!$A$2:$C$6,3,FALSE)*(AVERAGE('[1]Profiles, RES, Summer'!N$2:N$4)*(RANDBETWEEN(95,105)/100))</f>
        <v>0.82532288597167447</v>
      </c>
      <c r="O7" s="7">
        <f ca="1">VLOOKUP($A7,'RES installed'!$A$2:$C$6,3,FALSE)*(AVERAGE('[1]Profiles, RES, Summer'!O$2:O$4)*(RANDBETWEEN(95,105)/100))</f>
        <v>0.70044500582522395</v>
      </c>
      <c r="P7" s="7">
        <f ca="1">VLOOKUP($A7,'RES installed'!$A$2:$C$6,3,FALSE)*(AVERAGE('[1]Profiles, RES, Summer'!P$2:P$4)*(RANDBETWEEN(95,105)/100))</f>
        <v>0.56261053924362769</v>
      </c>
      <c r="Q7" s="7">
        <f ca="1">VLOOKUP($A7,'RES installed'!$A$2:$C$6,3,FALSE)*(AVERAGE('[1]Profiles, RES, Summer'!Q$2:Q$4)*(RANDBETWEEN(95,105)/100))</f>
        <v>0.32290401970343446</v>
      </c>
      <c r="R7" s="7">
        <f ca="1">VLOOKUP($A7,'RES installed'!$A$2:$C$6,3,FALSE)*(AVERAGE('[1]Profiles, RES, Summer'!R$2:R$4)*(RANDBETWEEN(95,105)/100))</f>
        <v>7.1518616048480935E-2</v>
      </c>
      <c r="S7" s="7">
        <f ca="1">VLOOKUP($A7,'RES installed'!$A$2:$C$6,3,FALSE)*(AVERAGE('[1]Profiles, RES, Summer'!S$2:S$4)*(RANDBETWEEN(95,105)/100))</f>
        <v>4.3902568313068505E-4</v>
      </c>
      <c r="T7" s="7">
        <f ca="1">VLOOKUP($A7,'RES installed'!$A$2:$C$6,3,FALSE)*(AVERAGE('[1]Profiles, RES, Summer'!T$2:T$4)*(RANDBETWEEN(95,105)/100))</f>
        <v>7.5941897229587634E-5</v>
      </c>
      <c r="U7" s="7">
        <f ca="1">VLOOKUP($A7,'RES installed'!$A$2:$C$6,3,FALSE)*(AVERAGE('[1]Profiles, RES, Summer'!U$2:U$4)*(RANDBETWEEN(95,105)/100))</f>
        <v>1.9945583798116484E-5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2.7237025387281131</v>
      </c>
      <c r="L3" s="7">
        <f ca="1">VLOOKUP($A3,'RES installed'!$A$2:$C$6,3,FALSE)*(AVERAGE('[1]Profiles, RES, Summer'!L$2:L$4)*(RANDBETWEEN(95,105)/100))</f>
        <v>3.5972278660428243</v>
      </c>
      <c r="M3" s="7">
        <f ca="1">VLOOKUP($A3,'RES installed'!$A$2:$C$6,3,FALSE)*(AVERAGE('[1]Profiles, RES, Summer'!M$2:M$4)*(RANDBETWEEN(95,105)/100))</f>
        <v>3.9174660717163503</v>
      </c>
      <c r="N3" s="7">
        <f ca="1">VLOOKUP($A3,'RES installed'!$A$2:$C$6,3,FALSE)*(AVERAGE('[1]Profiles, RES, Summer'!N$2:N$4)*(RANDBETWEEN(95,105)/100))</f>
        <v>4.2950476718934079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2.8417573155673033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0.35412130276432308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3.797094861479382E-4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1.1613657228993</v>
      </c>
      <c r="K4" s="9">
        <f ca="1">VLOOKUP($A4,'RES installed'!$A$2:$C$6,3,FALSE)*(AVERAGE('[1]Profiles, RES, Summer'!K$5:K$7)*(RANDBETWEEN(95,105)/100))</f>
        <v>1.1003010242587605</v>
      </c>
      <c r="L4" s="9">
        <f ca="1">VLOOKUP($A4,'RES installed'!$A$2:$C$6,3,FALSE)*(AVERAGE('[1]Profiles, RES, Summer'!L$5:L$7)*(RANDBETWEEN(95,105)/100))</f>
        <v>1.0982663547926188</v>
      </c>
      <c r="M4" s="9">
        <f ca="1">VLOOKUP($A4,'RES installed'!$A$2:$C$6,3,FALSE)*(AVERAGE('[1]Profiles, RES, Summer'!M$5:M$7)*(RANDBETWEEN(95,105)/100))</f>
        <v>1.0499922755963347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1.0229183862572979</v>
      </c>
      <c r="P4" s="9">
        <f ca="1">VLOOKUP($A4,'RES installed'!$A$2:$C$6,3,FALSE)*(AVERAGE('[1]Profiles, RES, Summer'!P$5:P$7)*(RANDBETWEEN(95,105)/100))</f>
        <v>1.2560993014123187</v>
      </c>
      <c r="Q4" s="9">
        <f ca="1">VLOOKUP($A4,'RES installed'!$A$2:$C$6,3,FALSE)*(AVERAGE('[1]Profiles, RES, Summer'!Q$5:Q$7)*(RANDBETWEEN(95,105)/100))</f>
        <v>1.3391603980597313</v>
      </c>
      <c r="R4" s="9">
        <f ca="1">VLOOKUP($A4,'RES installed'!$A$2:$C$6,3,FALSE)*(AVERAGE('[1]Profiles, RES, Summer'!R$5:R$7)*(RANDBETWEEN(95,105)/100))</f>
        <v>1.390205561382956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1.508880616837541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1.6596189589780561</v>
      </c>
      <c r="W4" s="9">
        <f ca="1">VLOOKUP($A4,'RES installed'!$A$2:$C$6,3,FALSE)*(AVERAGE('[1]Profiles, RES, Summer'!W$5:W$7)*(RANDBETWEEN(95,105)/100))</f>
        <v>1.7634634671189149</v>
      </c>
      <c r="X4" s="9">
        <f ca="1">VLOOKUP($A4,'RES installed'!$A$2:$C$6,3,FALSE)*(AVERAGE('[1]Profiles, RES, Summer'!X$5:X$7)*(RANDBETWEEN(95,105)/100))</f>
        <v>1.6131555114986291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1.0960689890710382E-5</v>
      </c>
      <c r="D5" s="7">
        <f ca="1">VLOOKUP($A5,'RES installed'!$A$2:$C$6,3,FALSE)*(AVERAGE('[1]Profiles, RES, Summer'!D$2:D$4)*(RANDBETWEEN(95,105)/100))</f>
        <v>6.7834781018560848E-6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1.03594803408344E-2</v>
      </c>
      <c r="J5" s="7">
        <f ca="1">VLOOKUP($A5,'RES installed'!$A$2:$C$6,3,FALSE)*(AVERAGE('[1]Profiles, RES, Summer'!J$2:J$4)*(RANDBETWEEN(95,105)/100))</f>
        <v>0.21421278566858662</v>
      </c>
      <c r="K5" s="7">
        <f ca="1">VLOOKUP($A5,'RES installed'!$A$2:$C$6,3,FALSE)*(AVERAGE('[1]Profiles, RES, Summer'!K$2:K$4)*(RANDBETWEEN(95,105)/100))</f>
        <v>0.51237968550330837</v>
      </c>
      <c r="L5" s="7">
        <f ca="1">VLOOKUP($A5,'RES installed'!$A$2:$C$6,3,FALSE)*(AVERAGE('[1]Profiles, RES, Summer'!L$2:L$4)*(RANDBETWEEN(95,105)/100))</f>
        <v>0.69037706520013797</v>
      </c>
      <c r="M5" s="7">
        <f ca="1">VLOOKUP($A5,'RES installed'!$A$2:$C$6,3,FALSE)*(AVERAGE('[1]Profiles, RES, Summer'!M$2:M$4)*(RANDBETWEEN(95,105)/100))</f>
        <v>0.81547252921442404</v>
      </c>
      <c r="N5" s="7">
        <f ca="1">VLOOKUP($A5,'RES installed'!$A$2:$C$6,3,FALSE)*(AVERAGE('[1]Profiles, RES, Summer'!N$2:N$4)*(RANDBETWEEN(95,105)/100))</f>
        <v>0.82532288597167447</v>
      </c>
      <c r="O5" s="7">
        <f ca="1">VLOOKUP($A5,'RES installed'!$A$2:$C$6,3,FALSE)*(AVERAGE('[1]Profiles, RES, Summer'!O$2:O$4)*(RANDBETWEEN(95,105)/100))</f>
        <v>0.70781811114969995</v>
      </c>
      <c r="P5" s="7">
        <f ca="1">VLOOKUP($A5,'RES installed'!$A$2:$C$6,3,FALSE)*(AVERAGE('[1]Profiles, RES, Summer'!P$2:P$4)*(RANDBETWEEN(95,105)/100))</f>
        <v>0.54538776763412888</v>
      </c>
      <c r="Q5" s="7">
        <f ca="1">VLOOKUP($A5,'RES installed'!$A$2:$C$6,3,FALSE)*(AVERAGE('[1]Profiles, RES, Summer'!Q$2:Q$4)*(RANDBETWEEN(95,105)/100))</f>
        <v>0.29496040261371415</v>
      </c>
      <c r="R5" s="7">
        <f ca="1">VLOOKUP($A5,'RES installed'!$A$2:$C$6,3,FALSE)*(AVERAGE('[1]Profiles, RES, Summer'!R$2:R$4)*(RANDBETWEEN(95,105)/100))</f>
        <v>7.1518616048480935E-2</v>
      </c>
      <c r="S5" s="7">
        <f ca="1">VLOOKUP($A5,'RES installed'!$A$2:$C$6,3,FALSE)*(AVERAGE('[1]Profiles, RES, Summer'!S$2:S$4)*(RANDBETWEEN(95,105)/100))</f>
        <v>4.5219645362460563E-4</v>
      </c>
      <c r="T5" s="7">
        <f ca="1">VLOOKUP($A5,'RES installed'!$A$2:$C$6,3,FALSE)*(AVERAGE('[1]Profiles, RES, Summer'!T$2:T$4)*(RANDBETWEEN(95,105)/100))</f>
        <v>7.2182397366736759E-5</v>
      </c>
      <c r="U5" s="7">
        <f ca="1">VLOOKUP($A5,'RES installed'!$A$2:$C$6,3,FALSE)*(AVERAGE('[1]Profiles, RES, Summer'!U$2:U$4)*(RANDBETWEEN(95,105)/100))</f>
        <v>1.8967859102130381E-5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1.1768319672131148E-5</v>
      </c>
      <c r="D6" s="7">
        <f ca="1">VLOOKUP($A6,'RES installed'!$A$2:$C$6,3,FALSE)*(AVERAGE('[1]Profiles, RES, Summer'!D$2:D$4)*(RANDBETWEEN(95,105)/100))</f>
        <v>6.7834781018560848E-6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1.03594803408344E-2</v>
      </c>
      <c r="J6" s="7">
        <f ca="1">VLOOKUP($A6,'RES installed'!$A$2:$C$6,3,FALSE)*(AVERAGE('[1]Profiles, RES, Summer'!J$2:J$4)*(RANDBETWEEN(95,105)/100))</f>
        <v>0.22732785417890827</v>
      </c>
      <c r="K6" s="7">
        <f ca="1">VLOOKUP($A6,'RES installed'!$A$2:$C$6,3,FALSE)*(AVERAGE('[1]Profiles, RES, Summer'!K$2:K$4)*(RANDBETWEEN(95,105)/100))</f>
        <v>0.54474050774562266</v>
      </c>
      <c r="L6" s="7">
        <f ca="1">VLOOKUP($A6,'RES installed'!$A$2:$C$6,3,FALSE)*(AVERAGE('[1]Profiles, RES, Summer'!L$2:L$4)*(RANDBETWEEN(95,105)/100))</f>
        <v>0.7485140812169917</v>
      </c>
      <c r="M6" s="7">
        <f ca="1">VLOOKUP($A6,'RES installed'!$A$2:$C$6,3,FALSE)*(AVERAGE('[1]Profiles, RES, Summer'!M$2:M$4)*(RANDBETWEEN(95,105)/100))</f>
        <v>0.75950872818990467</v>
      </c>
      <c r="N6" s="7">
        <f ca="1">VLOOKUP($A6,'RES installed'!$A$2:$C$6,3,FALSE)*(AVERAGE('[1]Profiles, RES, Summer'!N$2:N$4)*(RANDBETWEEN(95,105)/100))</f>
        <v>0.85058787227692978</v>
      </c>
      <c r="O6" s="7">
        <f ca="1">VLOOKUP($A6,'RES installed'!$A$2:$C$6,3,FALSE)*(AVERAGE('[1]Profiles, RES, Summer'!O$2:O$4)*(RANDBETWEEN(95,105)/100))</f>
        <v>0.75205674309655623</v>
      </c>
      <c r="P6" s="7">
        <f ca="1">VLOOKUP($A6,'RES installed'!$A$2:$C$6,3,FALSE)*(AVERAGE('[1]Profiles, RES, Summer'!P$2:P$4)*(RANDBETWEEN(95,105)/100))</f>
        <v>0.59131515859279238</v>
      </c>
      <c r="Q6" s="7">
        <f ca="1">VLOOKUP($A6,'RES installed'!$A$2:$C$6,3,FALSE)*(AVERAGE('[1]Profiles, RES, Summer'!Q$2:Q$4)*(RANDBETWEEN(95,105)/100))</f>
        <v>0.3042749416436209</v>
      </c>
      <c r="R6" s="7">
        <f ca="1">VLOOKUP($A6,'RES installed'!$A$2:$C$6,3,FALSE)*(AVERAGE('[1]Profiles, RES, Summer'!R$2:R$4)*(RANDBETWEEN(95,105)/100))</f>
        <v>6.9435549561631976E-2</v>
      </c>
      <c r="S6" s="7">
        <f ca="1">VLOOKUP($A6,'RES installed'!$A$2:$C$6,3,FALSE)*(AVERAGE('[1]Profiles, RES, Summer'!S$2:S$4)*(RANDBETWEEN(95,105)/100))</f>
        <v>4.3024516946807136E-4</v>
      </c>
      <c r="T6" s="7">
        <f ca="1">VLOOKUP($A6,'RES installed'!$A$2:$C$6,3,FALSE)*(AVERAGE('[1]Profiles, RES, Summer'!T$2:T$4)*(RANDBETWEEN(95,105)/100))</f>
        <v>7.7445697174727984E-5</v>
      </c>
      <c r="U6" s="7">
        <f ca="1">VLOOKUP($A6,'RES installed'!$A$2:$C$6,3,FALSE)*(AVERAGE('[1]Profiles, RES, Summer'!U$2:U$4)*(RANDBETWEEN(95,105)/100))</f>
        <v>2.0141128737313706E-5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1.142219262295082E-5</v>
      </c>
      <c r="D7" s="7">
        <f ca="1">VLOOKUP($A7,'RES installed'!$A$2:$C$6,3,FALSE)*(AVERAGE('[1]Profiles, RES, Summer'!D$2:D$4)*(RANDBETWEEN(95,105)/100))</f>
        <v>6.7834781018560848E-6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1.0888025256183095E-2</v>
      </c>
      <c r="J7" s="7">
        <f ca="1">VLOOKUP($A7,'RES installed'!$A$2:$C$6,3,FALSE)*(AVERAGE('[1]Profiles, RES, Summer'!J$2:J$4)*(RANDBETWEEN(95,105)/100))</f>
        <v>0.22295616467546772</v>
      </c>
      <c r="K7" s="7">
        <f ca="1">VLOOKUP($A7,'RES installed'!$A$2:$C$6,3,FALSE)*(AVERAGE('[1]Profiles, RES, Summer'!K$2:K$4)*(RANDBETWEEN(95,105)/100))</f>
        <v>0.55013397811934173</v>
      </c>
      <c r="L7" s="7">
        <f ca="1">VLOOKUP($A7,'RES installed'!$A$2:$C$6,3,FALSE)*(AVERAGE('[1]Profiles, RES, Summer'!L$2:L$4)*(RANDBETWEEN(95,105)/100))</f>
        <v>0.75578120821909844</v>
      </c>
      <c r="M7" s="7">
        <f ca="1">VLOOKUP($A7,'RES installed'!$A$2:$C$6,3,FALSE)*(AVERAGE('[1]Profiles, RES, Summer'!M$2:M$4)*(RANDBETWEEN(95,105)/100))</f>
        <v>0.77549838562548157</v>
      </c>
      <c r="N7" s="7">
        <f ca="1">VLOOKUP($A7,'RES installed'!$A$2:$C$6,3,FALSE)*(AVERAGE('[1]Profiles, RES, Summer'!N$2:N$4)*(RANDBETWEEN(95,105)/100))</f>
        <v>0.84216621017517801</v>
      </c>
      <c r="O7" s="7">
        <f ca="1">VLOOKUP($A7,'RES installed'!$A$2:$C$6,3,FALSE)*(AVERAGE('[1]Profiles, RES, Summer'!O$2:O$4)*(RANDBETWEEN(95,105)/100))</f>
        <v>0.75205674309655623</v>
      </c>
      <c r="P7" s="7">
        <f ca="1">VLOOKUP($A7,'RES installed'!$A$2:$C$6,3,FALSE)*(AVERAGE('[1]Profiles, RES, Summer'!P$2:P$4)*(RANDBETWEEN(95,105)/100))</f>
        <v>0.56835146311346063</v>
      </c>
      <c r="Q7" s="7">
        <f ca="1">VLOOKUP($A7,'RES installed'!$A$2:$C$6,3,FALSE)*(AVERAGE('[1]Profiles, RES, Summer'!Q$2:Q$4)*(RANDBETWEEN(95,105)/100))</f>
        <v>0.29496040261371415</v>
      </c>
      <c r="R7" s="7">
        <f ca="1">VLOOKUP($A7,'RES installed'!$A$2:$C$6,3,FALSE)*(AVERAGE('[1]Profiles, RES, Summer'!R$2:R$4)*(RANDBETWEEN(95,105)/100))</f>
        <v>6.9435549561631976E-2</v>
      </c>
      <c r="S7" s="7">
        <f ca="1">VLOOKUP($A7,'RES installed'!$A$2:$C$6,3,FALSE)*(AVERAGE('[1]Profiles, RES, Summer'!S$2:S$4)*(RANDBETWEEN(95,105)/100))</f>
        <v>4.3902568313068505E-4</v>
      </c>
      <c r="T7" s="7">
        <f ca="1">VLOOKUP($A7,'RES installed'!$A$2:$C$6,3,FALSE)*(AVERAGE('[1]Profiles, RES, Summer'!T$2:T$4)*(RANDBETWEEN(95,105)/100))</f>
        <v>7.2934297339306934E-5</v>
      </c>
      <c r="U7" s="7">
        <f ca="1">VLOOKUP($A7,'RES installed'!$A$2:$C$6,3,FALSE)*(AVERAGE('[1]Profiles, RES, Summer'!U$2:U$4)*(RANDBETWEEN(95,105)/100))</f>
        <v>2.0532218615708147E-5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1.9342605865956841</v>
      </c>
      <c r="C2" s="4">
        <f>'[1]FL Profiles'!C2*Main!$B$6</f>
        <v>1.998783151114782</v>
      </c>
      <c r="D2" s="4">
        <f>'[1]FL Profiles'!D2*Main!$B$6</f>
        <v>1.7897929909163384</v>
      </c>
      <c r="E2" s="4">
        <f>'[1]FL Profiles'!E2*Main!$B$6</f>
        <v>1.6964713305265215</v>
      </c>
      <c r="F2" s="4">
        <f>'[1]FL Profiles'!F2*Main!$B$6</f>
        <v>1.3899104630065153</v>
      </c>
      <c r="G2" s="4">
        <f>'[1]FL Profiles'!G2*Main!$B$6</f>
        <v>1.1796613259394066</v>
      </c>
      <c r="H2" s="4">
        <f>'[1]FL Profiles'!H2*Main!$B$6</f>
        <v>1.4426301193818758</v>
      </c>
      <c r="I2" s="4">
        <f>'[1]FL Profiles'!I2*Main!$B$6</f>
        <v>0.25053639686439905</v>
      </c>
      <c r="J2" s="4">
        <f>'[1]FL Profiles'!J2*Main!$B$6</f>
        <v>0.22032095201643137</v>
      </c>
      <c r="K2" s="4">
        <f>'[1]FL Profiles'!K2*Main!$B$6</f>
        <v>0.32119647361824027</v>
      </c>
      <c r="L2" s="4">
        <f>'[1]FL Profiles'!L2*Main!$B$6</f>
        <v>0.18916127451696463</v>
      </c>
      <c r="M2" s="4">
        <f>'[1]FL Profiles'!M2*Main!$B$6</f>
        <v>0.23637290709191422</v>
      </c>
      <c r="N2" s="4">
        <f>'[1]FL Profiles'!N2*Main!$B$6</f>
        <v>0.37659145583951442</v>
      </c>
      <c r="O2" s="4">
        <f>'[1]FL Profiles'!O2*Main!$B$6</f>
        <v>0.69385362674317563</v>
      </c>
      <c r="P2" s="4">
        <f>'[1]FL Profiles'!P2*Main!$B$6</f>
        <v>0.74027839877520929</v>
      </c>
      <c r="Q2" s="4">
        <f>'[1]FL Profiles'!Q2*Main!$B$6</f>
        <v>0.72800337430572248</v>
      </c>
      <c r="R2" s="4">
        <f>'[1]FL Profiles'!R2*Main!$B$6</f>
        <v>0.4083806217733138</v>
      </c>
      <c r="S2" s="4">
        <f>'[1]FL Profiles'!S2*Main!$B$6</f>
        <v>0.83186896597061144</v>
      </c>
      <c r="T2" s="4">
        <f>'[1]FL Profiles'!T2*Main!$B$6</f>
        <v>0.4881682808249786</v>
      </c>
      <c r="U2" s="4">
        <f>'[1]FL Profiles'!U2*Main!$B$6</f>
        <v>0.3432285688198834</v>
      </c>
      <c r="V2" s="4">
        <f>'[1]FL Profiles'!V2*Main!$B$6</f>
        <v>0.52121642362744325</v>
      </c>
      <c r="W2" s="4">
        <f>'[1]FL Profiles'!W2*Main!$B$6</f>
        <v>0.32214070626973923</v>
      </c>
      <c r="X2" s="4">
        <f>'[1]FL Profiles'!X2*Main!$B$6</f>
        <v>1.4703276104925129</v>
      </c>
      <c r="Y2" s="4">
        <f>'[1]FL Profiles'!Y2*Main!$B$6</f>
        <v>1.7724820589721904</v>
      </c>
    </row>
    <row r="3" spans="1:25" x14ac:dyDescent="0.25">
      <c r="A3" t="s">
        <v>16</v>
      </c>
      <c r="B3" s="4">
        <f>'[1]FL Profiles'!B3*Main!$B$6</f>
        <v>-4.3670760131828352</v>
      </c>
      <c r="C3" s="4">
        <f>'[1]FL Profiles'!C3*Main!$B$6</f>
        <v>-4.6698599500968454</v>
      </c>
      <c r="D3" s="4">
        <f>'[1]FL Profiles'!D3*Main!$B$6</f>
        <v>-5.2521367518545574</v>
      </c>
      <c r="E3" s="4">
        <f>'[1]FL Profiles'!E3*Main!$B$6</f>
        <v>-5.6655532811025324</v>
      </c>
      <c r="F3" s="4">
        <f>'[1]FL Profiles'!F3*Main!$B$6</f>
        <v>-6.0556787382801982</v>
      </c>
      <c r="G3" s="4">
        <f>'[1]FL Profiles'!G3*Main!$B$6</f>
        <v>-6.6088416999500232</v>
      </c>
      <c r="H3" s="4">
        <f>'[1]FL Profiles'!H3*Main!$B$6</f>
        <v>-6.3060577630360148</v>
      </c>
      <c r="I3" s="4">
        <f>'[1]FL Profiles'!I3*Main!$B$6</f>
        <v>-7.073781857548127</v>
      </c>
      <c r="J3" s="4">
        <f>'[1]FL Profiles'!J3*Main!$B$6</f>
        <v>-6.415809071561914</v>
      </c>
      <c r="K3" s="4">
        <f>'[1]FL Profiles'!K3*Main!$B$6</f>
        <v>-9.4237723433879594</v>
      </c>
      <c r="L3" s="4">
        <f>'[1]FL Profiles'!L3*Main!$B$6</f>
        <v>-9.3271930803504706</v>
      </c>
      <c r="M3" s="4">
        <f>'[1]FL Profiles'!M3*Main!$B$6</f>
        <v>-8.5264837918793273</v>
      </c>
      <c r="N3" s="4">
        <f>'[1]FL Profiles'!N3*Main!$B$6</f>
        <v>-8.1733407802187035</v>
      </c>
      <c r="O3" s="4">
        <f>'[1]FL Profiles'!O3*Main!$B$6</f>
        <v>-7.8912198011616637</v>
      </c>
      <c r="P3" s="4">
        <f>'[1]FL Profiles'!P3*Main!$B$6</f>
        <v>-7.4380668144964392</v>
      </c>
      <c r="Q3" s="4">
        <f>'[1]FL Profiles'!Q3*Main!$B$6</f>
        <v>-6.7686688134270874</v>
      </c>
      <c r="R3" s="4">
        <f>'[1]FL Profiles'!R3*Main!$B$6</f>
        <v>-6.3290970397325905</v>
      </c>
      <c r="S3" s="4">
        <f>'[1]FL Profiles'!S3*Main!$B$6</f>
        <v>-5.6639166111732671</v>
      </c>
      <c r="T3" s="4">
        <f>'[1]FL Profiles'!T3*Main!$B$6</f>
        <v>-3.5950556601064019</v>
      </c>
      <c r="U3" s="4">
        <f>'[1]FL Profiles'!U3*Main!$B$6</f>
        <v>-4.0234068024589194</v>
      </c>
      <c r="V3" s="4">
        <f>'[1]FL Profiles'!V3*Main!$B$6</f>
        <v>-4.252918285616607</v>
      </c>
      <c r="W3" s="4">
        <f>'[1]FL Profiles'!W3*Main!$B$6</f>
        <v>-4.5659156723776642</v>
      </c>
      <c r="X3" s="4">
        <f>'[1]FL Profiles'!X3*Main!$B$6</f>
        <v>-3.6275844749505421</v>
      </c>
      <c r="Y3" s="4">
        <f>'[1]FL Profiles'!Y3*Main!$B$6</f>
        <v>-3.8546724276360496</v>
      </c>
    </row>
    <row r="4" spans="1:25" x14ac:dyDescent="0.25">
      <c r="A4" t="s">
        <v>17</v>
      </c>
      <c r="B4" s="4">
        <f>'[1]FL Profiles'!B4*Main!$B$6</f>
        <v>4.207170213651481</v>
      </c>
      <c r="C4" s="4">
        <f>'[1]FL Profiles'!C4*Main!$B$6</f>
        <v>4.5009682031653924</v>
      </c>
      <c r="D4" s="4">
        <f>'[1]FL Profiles'!D4*Main!$B$6</f>
        <v>5.0466245152558011</v>
      </c>
      <c r="E4" s="4">
        <f>'[1]FL Profiles'!E4*Main!$B$6</f>
        <v>5.4302977159815589</v>
      </c>
      <c r="F4" s="4">
        <f>'[1]FL Profiles'!F4*Main!$B$6</f>
        <v>5.7800414900967843</v>
      </c>
      <c r="G4" s="4">
        <f>'[1]FL Profiles'!G4*Main!$B$6</f>
        <v>6.3114084147278424</v>
      </c>
      <c r="H4" s="4">
        <f>'[1]FL Profiles'!H4*Main!$B$6</f>
        <v>6.0171225716773238</v>
      </c>
      <c r="I4" s="4">
        <f>'[1]FL Profiles'!I4*Main!$B$6</f>
        <v>6.7902760039355563</v>
      </c>
      <c r="J4" s="4">
        <f>'[1]FL Profiles'!J4*Main!$B$6</f>
        <v>6.2198021103215817</v>
      </c>
      <c r="K4" s="4">
        <f>'[1]FL Profiles'!K4*Main!$B$6</f>
        <v>7.097261776148736</v>
      </c>
      <c r="L4" s="4">
        <f>'[1]FL Profiles'!L4*Main!$B$6</f>
        <v>7.1531446119066189</v>
      </c>
      <c r="M4" s="4">
        <f>'[1]FL Profiles'!M4*Main!$B$6</f>
        <v>6.6960415853159558</v>
      </c>
      <c r="N4" s="4">
        <f>'[1]FL Profiles'!N4*Main!$B$6</f>
        <v>6.4703542443968391</v>
      </c>
      <c r="O4" s="4">
        <f>'[1]FL Profiles'!O4*Main!$B$6</f>
        <v>6.30404340004615</v>
      </c>
      <c r="P4" s="4">
        <f>'[1]FL Profiles'!P4*Main!$B$6</f>
        <v>5.9078748538988899</v>
      </c>
      <c r="Q4" s="4">
        <f>'[1]FL Profiles'!Q4*Main!$B$6</f>
        <v>5.3787740876314301</v>
      </c>
      <c r="R4" s="4">
        <f>'[1]FL Profiles'!R4*Main!$B$6</f>
        <v>5.0107436744988396</v>
      </c>
      <c r="S4" s="4">
        <f>'[1]FL Profiles'!S4*Main!$B$6</f>
        <v>4.4783695683728499</v>
      </c>
      <c r="T4" s="4">
        <f>'[1]FL Profiles'!T4*Main!$B$6</f>
        <v>3.5052119233162724</v>
      </c>
      <c r="U4" s="4">
        <f>'[1]FL Profiles'!U4*Main!$B$6</f>
        <v>3.9233496158217434</v>
      </c>
      <c r="V4" s="4">
        <f>'[1]FL Profiles'!V4*Main!$B$6</f>
        <v>4.1690074773200632</v>
      </c>
      <c r="W4" s="4">
        <f>'[1]FL Profiles'!W4*Main!$B$6</f>
        <v>4.4908334393726372</v>
      </c>
      <c r="X4" s="4">
        <f>'[1]FL Profiles'!X4*Main!$B$6</f>
        <v>3.4944476710891843</v>
      </c>
      <c r="Y4" s="4">
        <f>'[1]FL Profiles'!Y4*Main!$B$6</f>
        <v>3.7158702278656981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5.9950032984693529</v>
      </c>
      <c r="C2" s="4">
        <f>('[1]Pc, Winter, S1'!C2*Main!$B$5)+(VLOOKUP($A2,'FL Ratio'!$A$2:$B$9,2,FALSE)*'FL Characterization'!C$2)</f>
        <v>5.7983251272145147</v>
      </c>
      <c r="D2" s="4">
        <f>('[1]Pc, Winter, S1'!D2*Main!$B$5)+(VLOOKUP($A2,'FL Ratio'!$A$2:$B$9,2,FALSE)*'FL Characterization'!D$2)</f>
        <v>5.5642347616255563</v>
      </c>
      <c r="E2" s="4">
        <f>('[1]Pc, Winter, S1'!E2*Main!$B$5)+(VLOOKUP($A2,'FL Ratio'!$A$2:$B$9,2,FALSE)*'FL Characterization'!E$2)</f>
        <v>5.7027068161659633</v>
      </c>
      <c r="F2" s="4">
        <f>('[1]Pc, Winter, S1'!F2*Main!$B$5)+(VLOOKUP($A2,'FL Ratio'!$A$2:$B$9,2,FALSE)*'FL Characterization'!F$2)</f>
        <v>5.4900511153921379</v>
      </c>
      <c r="G2" s="4">
        <f>('[1]Pc, Winter, S1'!G2*Main!$B$5)+(VLOOKUP($A2,'FL Ratio'!$A$2:$B$9,2,FALSE)*'FL Characterization'!G$2)</f>
        <v>5.4549431188076749</v>
      </c>
      <c r="H2" s="4">
        <f>('[1]Pc, Winter, S1'!H2*Main!$B$5)+(VLOOKUP($A2,'FL Ratio'!$A$2:$B$9,2,FALSE)*'FL Characterization'!H$2)</f>
        <v>5.5557083153872302</v>
      </c>
      <c r="I2" s="4">
        <f>('[1]Pc, Winter, S1'!I2*Main!$B$5)+(VLOOKUP($A2,'FL Ratio'!$A$2:$B$9,2,FALSE)*'FL Characterization'!I$2)</f>
        <v>6.8868916454499338</v>
      </c>
      <c r="J2" s="4">
        <f>('[1]Pc, Winter, S1'!J2*Main!$B$5)+(VLOOKUP($A2,'FL Ratio'!$A$2:$B$9,2,FALSE)*'FL Characterization'!J$2)</f>
        <v>7.0175351241664847</v>
      </c>
      <c r="K2" s="4">
        <f>('[1]Pc, Winter, S1'!K2*Main!$B$5)+(VLOOKUP($A2,'FL Ratio'!$A$2:$B$9,2,FALSE)*'FL Characterization'!K$2)</f>
        <v>6.9711797780953804</v>
      </c>
      <c r="L2" s="4">
        <f>('[1]Pc, Winter, S1'!L2*Main!$B$5)+(VLOOKUP($A2,'FL Ratio'!$A$2:$B$9,2,FALSE)*'FL Characterization'!L$2)</f>
        <v>6.9238029571685598</v>
      </c>
      <c r="M2" s="4">
        <f>('[1]Pc, Winter, S1'!M2*Main!$B$5)+(VLOOKUP($A2,'FL Ratio'!$A$2:$B$9,2,FALSE)*'FL Characterization'!M$2)</f>
        <v>7.0779541148173353</v>
      </c>
      <c r="N2" s="4">
        <f>('[1]Pc, Winter, S1'!N2*Main!$B$5)+(VLOOKUP($A2,'FL Ratio'!$A$2:$B$9,2,FALSE)*'FL Characterization'!N$2)</f>
        <v>7.0303151208712382</v>
      </c>
      <c r="O2" s="4">
        <f>('[1]Pc, Winter, S1'!O2*Main!$B$5)+(VLOOKUP($A2,'FL Ratio'!$A$2:$B$9,2,FALSE)*'FL Characterization'!O$2)</f>
        <v>6.9706499146117586</v>
      </c>
      <c r="P2" s="4">
        <f>('[1]Pc, Winter, S1'!P2*Main!$B$5)+(VLOOKUP($A2,'FL Ratio'!$A$2:$B$9,2,FALSE)*'FL Characterization'!P$2)</f>
        <v>6.0911547228863956</v>
      </c>
      <c r="Q2" s="4">
        <f>('[1]Pc, Winter, S1'!Q2*Main!$B$5)+(VLOOKUP($A2,'FL Ratio'!$A$2:$B$9,2,FALSE)*'FL Characterization'!Q$2)</f>
        <v>6.5394437924543531</v>
      </c>
      <c r="R2" s="4">
        <f>('[1]Pc, Winter, S1'!R2*Main!$B$5)+(VLOOKUP($A2,'FL Ratio'!$A$2:$B$9,2,FALSE)*'FL Characterization'!R$2)</f>
        <v>7.0330609666491064</v>
      </c>
      <c r="S2" s="4">
        <f>('[1]Pc, Winter, S1'!S2*Main!$B$5)+(VLOOKUP($A2,'FL Ratio'!$A$2:$B$9,2,FALSE)*'FL Characterization'!S$2)</f>
        <v>7.0118752137792386</v>
      </c>
      <c r="T2" s="4">
        <f>('[1]Pc, Winter, S1'!T2*Main!$B$5)+(VLOOKUP($A2,'FL Ratio'!$A$2:$B$9,2,FALSE)*'FL Characterization'!T$2)</f>
        <v>6.5903966966023493</v>
      </c>
      <c r="U2" s="4">
        <f>('[1]Pc, Winter, S1'!U2*Main!$B$5)+(VLOOKUP($A2,'FL Ratio'!$A$2:$B$9,2,FALSE)*'FL Characterization'!U$2)</f>
        <v>6.2603498069186525</v>
      </c>
      <c r="V2" s="4">
        <f>('[1]Pc, Winter, S1'!V2*Main!$B$5)+(VLOOKUP($A2,'FL Ratio'!$A$2:$B$9,2,FALSE)*'FL Characterization'!V$2)</f>
        <v>6.2522050916091656</v>
      </c>
      <c r="W2" s="4">
        <f>('[1]Pc, Winter, S1'!W2*Main!$B$5)+(VLOOKUP($A2,'FL Ratio'!$A$2:$B$9,2,FALSE)*'FL Characterization'!W$2)</f>
        <v>5.9391608892998455</v>
      </c>
      <c r="X2" s="4">
        <f>('[1]Pc, Winter, S1'!X2*Main!$B$5)+(VLOOKUP($A2,'FL Ratio'!$A$2:$B$9,2,FALSE)*'FL Characterization'!X$2)</f>
        <v>5.5998285827749017</v>
      </c>
      <c r="Y2" s="4">
        <f>('[1]Pc, Winter, S1'!Y2*Main!$B$5)+(VLOOKUP($A2,'FL Ratio'!$A$2:$B$9,2,FALSE)*'FL Characterization'!Y$2)</f>
        <v>5.5453094091763413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3.7029915042718091</v>
      </c>
      <c r="C3" s="4">
        <f>('[1]Pc, Winter, S1'!C3*Main!$B$5)+(VLOOKUP($A3,'FL Ratio'!$A$2:$B$9,2,FALSE)*'FL Characterization'!C$2)</f>
        <v>3.6175321840653227</v>
      </c>
      <c r="D3" s="4">
        <f>('[1]Pc, Winter, S1'!D3*Main!$B$5)+(VLOOKUP($A3,'FL Ratio'!$A$2:$B$9,2,FALSE)*'FL Characterization'!D$2)</f>
        <v>3.4431920315552778</v>
      </c>
      <c r="E3" s="4">
        <f>('[1]Pc, Winter, S1'!E3*Main!$B$5)+(VLOOKUP($A3,'FL Ratio'!$A$2:$B$9,2,FALSE)*'FL Characterization'!E$2)</f>
        <v>3.4015980588985908</v>
      </c>
      <c r="F3" s="4">
        <f>('[1]Pc, Winter, S1'!F3*Main!$B$5)+(VLOOKUP($A3,'FL Ratio'!$A$2:$B$9,2,FALSE)*'FL Characterization'!F$2)</f>
        <v>3.381843459112976</v>
      </c>
      <c r="G3" s="4">
        <f>('[1]Pc, Winter, S1'!G3*Main!$B$5)+(VLOOKUP($A3,'FL Ratio'!$A$2:$B$9,2,FALSE)*'FL Characterization'!G$2)</f>
        <v>3.5601088663245783</v>
      </c>
      <c r="H3" s="4">
        <f>('[1]Pc, Winter, S1'!H3*Main!$B$5)+(VLOOKUP($A3,'FL Ratio'!$A$2:$B$9,2,FALSE)*'FL Characterization'!H$2)</f>
        <v>4.2953111728891589</v>
      </c>
      <c r="I3" s="4">
        <f>('[1]Pc, Winter, S1'!I3*Main!$B$5)+(VLOOKUP($A3,'FL Ratio'!$A$2:$B$9,2,FALSE)*'FL Characterization'!I$2)</f>
        <v>4.7756626760599961</v>
      </c>
      <c r="J3" s="4">
        <f>('[1]Pc, Winter, S1'!J3*Main!$B$5)+(VLOOKUP($A3,'FL Ratio'!$A$2:$B$9,2,FALSE)*'FL Characterization'!J$2)</f>
        <v>5.1831226947233509</v>
      </c>
      <c r="K3" s="4">
        <f>('[1]Pc, Winter, S1'!K3*Main!$B$5)+(VLOOKUP($A3,'FL Ratio'!$A$2:$B$9,2,FALSE)*'FL Characterization'!K$2)</f>
        <v>5.3553748647803712</v>
      </c>
      <c r="L3" s="4">
        <f>('[1]Pc, Winter, S1'!L3*Main!$B$5)+(VLOOKUP($A3,'FL Ratio'!$A$2:$B$9,2,FALSE)*'FL Characterization'!L$2)</f>
        <v>5.3219002906872808</v>
      </c>
      <c r="M3" s="4">
        <f>('[1]Pc, Winter, S1'!M3*Main!$B$5)+(VLOOKUP($A3,'FL Ratio'!$A$2:$B$9,2,FALSE)*'FL Characterization'!M$2)</f>
        <v>5.2037854778313966</v>
      </c>
      <c r="N3" s="4">
        <f>('[1]Pc, Winter, S1'!N3*Main!$B$5)+(VLOOKUP($A3,'FL Ratio'!$A$2:$B$9,2,FALSE)*'FL Characterization'!N$2)</f>
        <v>5.0398187687211635</v>
      </c>
      <c r="O3" s="4">
        <f>('[1]Pc, Winter, S1'!O3*Main!$B$5)+(VLOOKUP($A3,'FL Ratio'!$A$2:$B$9,2,FALSE)*'FL Characterization'!O$2)</f>
        <v>4.8488516402417368</v>
      </c>
      <c r="P3" s="4">
        <f>('[1]Pc, Winter, S1'!P3*Main!$B$5)+(VLOOKUP($A3,'FL Ratio'!$A$2:$B$9,2,FALSE)*'FL Characterization'!P$2)</f>
        <v>4.5316957849886457</v>
      </c>
      <c r="Q3" s="4">
        <f>('[1]Pc, Winter, S1'!Q3*Main!$B$5)+(VLOOKUP($A3,'FL Ratio'!$A$2:$B$9,2,FALSE)*'FL Characterization'!Q$2)</f>
        <v>4.6664748579039994</v>
      </c>
      <c r="R3" s="4">
        <f>('[1]Pc, Winter, S1'!R3*Main!$B$5)+(VLOOKUP($A3,'FL Ratio'!$A$2:$B$9,2,FALSE)*'FL Characterization'!R$2)</f>
        <v>5.1238305047076738</v>
      </c>
      <c r="S3" s="4">
        <f>('[1]Pc, Winter, S1'!S3*Main!$B$5)+(VLOOKUP($A3,'FL Ratio'!$A$2:$B$9,2,FALSE)*'FL Characterization'!S$2)</f>
        <v>6.1832791789539527</v>
      </c>
      <c r="T3" s="4">
        <f>('[1]Pc, Winter, S1'!T3*Main!$B$5)+(VLOOKUP($A3,'FL Ratio'!$A$2:$B$9,2,FALSE)*'FL Characterization'!T$2)</f>
        <v>5.8385418355553567</v>
      </c>
      <c r="U3" s="4">
        <f>('[1]Pc, Winter, S1'!U3*Main!$B$5)+(VLOOKUP($A3,'FL Ratio'!$A$2:$B$9,2,FALSE)*'FL Characterization'!U$2)</f>
        <v>5.3751520638399644</v>
      </c>
      <c r="V3" s="4">
        <f>('[1]Pc, Winter, S1'!V3*Main!$B$5)+(VLOOKUP($A3,'FL Ratio'!$A$2:$B$9,2,FALSE)*'FL Characterization'!V$2)</f>
        <v>5.2422655431296157</v>
      </c>
      <c r="W3" s="4">
        <f>('[1]Pc, Winter, S1'!W3*Main!$B$5)+(VLOOKUP($A3,'FL Ratio'!$A$2:$B$9,2,FALSE)*'FL Characterization'!W$2)</f>
        <v>4.8618132167362758</v>
      </c>
      <c r="X3" s="4">
        <f>('[1]Pc, Winter, S1'!X3*Main!$B$5)+(VLOOKUP($A3,'FL Ratio'!$A$2:$B$9,2,FALSE)*'FL Characterization'!X$2)</f>
        <v>4.645457547819472</v>
      </c>
      <c r="Y3" s="4">
        <f>('[1]Pc, Winter, S1'!Y3*Main!$B$5)+(VLOOKUP($A3,'FL Ratio'!$A$2:$B$9,2,FALSE)*'FL Characterization'!Y$2)</f>
        <v>4.1877702828611518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2.5387211279170332</v>
      </c>
      <c r="C4" s="4">
        <f>('[1]Pc, Winter, S1'!C4*Main!$B$5)+(VLOOKUP($A4,'FL Ratio'!$A$2:$B$9,2,FALSE)*'FL Characterization'!C$2)</f>
        <v>2.4110136816382584</v>
      </c>
      <c r="D4" s="4">
        <f>('[1]Pc, Winter, S1'!D4*Main!$B$5)+(VLOOKUP($A4,'FL Ratio'!$A$2:$B$9,2,FALSE)*'FL Characterization'!D$2)</f>
        <v>2.3138290857646924</v>
      </c>
      <c r="E4" s="4">
        <f>('[1]Pc, Winter, S1'!E4*Main!$B$5)+(VLOOKUP($A4,'FL Ratio'!$A$2:$B$9,2,FALSE)*'FL Characterization'!E$2)</f>
        <v>2.3447949741758309</v>
      </c>
      <c r="F4" s="4">
        <f>('[1]Pc, Winter, S1'!F4*Main!$B$5)+(VLOOKUP($A4,'FL Ratio'!$A$2:$B$9,2,FALSE)*'FL Characterization'!F$2)</f>
        <v>2.323850540602082</v>
      </c>
      <c r="G4" s="4">
        <f>('[1]Pc, Winter, S1'!G4*Main!$B$5)+(VLOOKUP($A4,'FL Ratio'!$A$2:$B$9,2,FALSE)*'FL Characterization'!G$2)</f>
        <v>2.6023957662431179</v>
      </c>
      <c r="H4" s="4">
        <f>('[1]Pc, Winter, S1'!H4*Main!$B$5)+(VLOOKUP($A4,'FL Ratio'!$A$2:$B$9,2,FALSE)*'FL Characterization'!H$2)</f>
        <v>4.1412047355095218</v>
      </c>
      <c r="I4" s="4">
        <f>('[1]Pc, Winter, S1'!I4*Main!$B$5)+(VLOOKUP($A4,'FL Ratio'!$A$2:$B$9,2,FALSE)*'FL Characterization'!I$2)</f>
        <v>4.6632617811524737</v>
      </c>
      <c r="J4" s="4">
        <f>('[1]Pc, Winter, S1'!J4*Main!$B$5)+(VLOOKUP($A4,'FL Ratio'!$A$2:$B$9,2,FALSE)*'FL Characterization'!J$2)</f>
        <v>4.8664971111729978</v>
      </c>
      <c r="K4" s="4">
        <f>('[1]Pc, Winter, S1'!K4*Main!$B$5)+(VLOOKUP($A4,'FL Ratio'!$A$2:$B$9,2,FALSE)*'FL Characterization'!K$2)</f>
        <v>4.7270735997915114</v>
      </c>
      <c r="L4" s="4">
        <f>('[1]Pc, Winter, S1'!L4*Main!$B$5)+(VLOOKUP($A4,'FL Ratio'!$A$2:$B$9,2,FALSE)*'FL Characterization'!L$2)</f>
        <v>4.5373002593023291</v>
      </c>
      <c r="M4" s="4">
        <f>('[1]Pc, Winter, S1'!M4*Main!$B$5)+(VLOOKUP($A4,'FL Ratio'!$A$2:$B$9,2,FALSE)*'FL Characterization'!M$2)</f>
        <v>4.8314318914866385</v>
      </c>
      <c r="N4" s="4">
        <f>('[1]Pc, Winter, S1'!N4*Main!$B$5)+(VLOOKUP($A4,'FL Ratio'!$A$2:$B$9,2,FALSE)*'FL Characterization'!N$2)</f>
        <v>4.4999697875961315</v>
      </c>
      <c r="O4" s="4">
        <f>('[1]Pc, Winter, S1'!O4*Main!$B$5)+(VLOOKUP($A4,'FL Ratio'!$A$2:$B$9,2,FALSE)*'FL Characterization'!O$2)</f>
        <v>4.3294537428330733</v>
      </c>
      <c r="P4" s="4">
        <f>('[1]Pc, Winter, S1'!P4*Main!$B$5)+(VLOOKUP($A4,'FL Ratio'!$A$2:$B$9,2,FALSE)*'FL Characterization'!P$2)</f>
        <v>3.7631803926591916</v>
      </c>
      <c r="Q4" s="4">
        <f>('[1]Pc, Winter, S1'!Q4*Main!$B$5)+(VLOOKUP($A4,'FL Ratio'!$A$2:$B$9,2,FALSE)*'FL Characterization'!Q$2)</f>
        <v>3.7464081906744835</v>
      </c>
      <c r="R4" s="4">
        <f>('[1]Pc, Winter, S1'!R4*Main!$B$5)+(VLOOKUP($A4,'FL Ratio'!$A$2:$B$9,2,FALSE)*'FL Characterization'!R$2)</f>
        <v>3.8570674289039459</v>
      </c>
      <c r="S4" s="4">
        <f>('[1]Pc, Winter, S1'!S4*Main!$B$5)+(VLOOKUP($A4,'FL Ratio'!$A$2:$B$9,2,FALSE)*'FL Characterization'!S$2)</f>
        <v>4.2178247170325855</v>
      </c>
      <c r="T4" s="4">
        <f>('[1]Pc, Winter, S1'!T4*Main!$B$5)+(VLOOKUP($A4,'FL Ratio'!$A$2:$B$9,2,FALSE)*'FL Characterization'!T$2)</f>
        <v>3.8180925813018085</v>
      </c>
      <c r="U4" s="4">
        <f>('[1]Pc, Winter, S1'!U4*Main!$B$5)+(VLOOKUP($A4,'FL Ratio'!$A$2:$B$9,2,FALSE)*'FL Characterization'!U$2)</f>
        <v>3.945804860940445</v>
      </c>
      <c r="V4" s="4">
        <f>('[1]Pc, Winter, S1'!V4*Main!$B$5)+(VLOOKUP($A4,'FL Ratio'!$A$2:$B$9,2,FALSE)*'FL Characterization'!V$2)</f>
        <v>3.8562215643680542</v>
      </c>
      <c r="W4" s="4">
        <f>('[1]Pc, Winter, S1'!W4*Main!$B$5)+(VLOOKUP($A4,'FL Ratio'!$A$2:$B$9,2,FALSE)*'FL Characterization'!W$2)</f>
        <v>3.60403880822129</v>
      </c>
      <c r="X4" s="4">
        <f>('[1]Pc, Winter, S1'!X4*Main!$B$5)+(VLOOKUP($A4,'FL Ratio'!$A$2:$B$9,2,FALSE)*'FL Characterization'!X$2)</f>
        <v>3.1543312196037001</v>
      </c>
      <c r="Y4" s="4">
        <f>('[1]Pc, Winter, S1'!Y4*Main!$B$5)+(VLOOKUP($A4,'FL Ratio'!$A$2:$B$9,2,FALSE)*'FL Characterization'!Y$2)</f>
        <v>2.8455158254510038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0.89504264656096832</v>
      </c>
      <c r="C5" s="4">
        <f>('[1]Pc, Winter, S1'!C5*Main!$B$5)+(VLOOKUP($A5,'FL Ratio'!$A$2:$B$9,2,FALSE)*'FL Characterization'!C$2)</f>
        <v>0.65571959856093887</v>
      </c>
      <c r="D5" s="4">
        <f>('[1]Pc, Winter, S1'!D5*Main!$B$5)+(VLOOKUP($A5,'FL Ratio'!$A$2:$B$9,2,FALSE)*'FL Characterization'!D$2)</f>
        <v>0.63503591131923676</v>
      </c>
      <c r="E5" s="4">
        <f>('[1]Pc, Winter, S1'!E5*Main!$B$5)+(VLOOKUP($A5,'FL Ratio'!$A$2:$B$9,2,FALSE)*'FL Characterization'!E$2)</f>
        <v>0.57592749047194181</v>
      </c>
      <c r="F5" s="4">
        <f>('[1]Pc, Winter, S1'!F5*Main!$B$5)+(VLOOKUP($A5,'FL Ratio'!$A$2:$B$9,2,FALSE)*'FL Characterization'!F$2)</f>
        <v>0.56688524426931497</v>
      </c>
      <c r="G5" s="4">
        <f>('[1]Pc, Winter, S1'!G5*Main!$B$5)+(VLOOKUP($A5,'FL Ratio'!$A$2:$B$9,2,FALSE)*'FL Characterization'!G$2)</f>
        <v>0.99107900432478524</v>
      </c>
      <c r="H5" s="4">
        <f>('[1]Pc, Winter, S1'!H5*Main!$B$5)+(VLOOKUP($A5,'FL Ratio'!$A$2:$B$9,2,FALSE)*'FL Characterization'!H$2)</f>
        <v>1.8950541571501753</v>
      </c>
      <c r="I5" s="4">
        <f>('[1]Pc, Winter, S1'!I5*Main!$B$5)+(VLOOKUP($A5,'FL Ratio'!$A$2:$B$9,2,FALSE)*'FL Characterization'!I$2)</f>
        <v>2.2044304035183662</v>
      </c>
      <c r="J5" s="4">
        <f>('[1]Pc, Winter, S1'!J5*Main!$B$5)+(VLOOKUP($A5,'FL Ratio'!$A$2:$B$9,2,FALSE)*'FL Characterization'!J$2)</f>
        <v>2.4243720412519623</v>
      </c>
      <c r="K5" s="4">
        <f>('[1]Pc, Winter, S1'!K5*Main!$B$5)+(VLOOKUP($A5,'FL Ratio'!$A$2:$B$9,2,FALSE)*'FL Characterization'!K$2)</f>
        <v>2.281871677681333</v>
      </c>
      <c r="L5" s="4">
        <f>('[1]Pc, Winter, S1'!L5*Main!$B$5)+(VLOOKUP($A5,'FL Ratio'!$A$2:$B$9,2,FALSE)*'FL Characterization'!L$2)</f>
        <v>2.2492375994000051</v>
      </c>
      <c r="M5" s="4">
        <f>('[1]Pc, Winter, S1'!M5*Main!$B$5)+(VLOOKUP($A5,'FL Ratio'!$A$2:$B$9,2,FALSE)*'FL Characterization'!M$2)</f>
        <v>2.0965745104575055</v>
      </c>
      <c r="N5" s="4">
        <f>('[1]Pc, Winter, S1'!N5*Main!$B$5)+(VLOOKUP($A5,'FL Ratio'!$A$2:$B$9,2,FALSE)*'FL Characterization'!N$2)</f>
        <v>2.0570387689455174</v>
      </c>
      <c r="O5" s="4">
        <f>('[1]Pc, Winter, S1'!O5*Main!$B$5)+(VLOOKUP($A5,'FL Ratio'!$A$2:$B$9,2,FALSE)*'FL Characterization'!O$2)</f>
        <v>1.9712883893918218</v>
      </c>
      <c r="P5" s="4">
        <f>('[1]Pc, Winter, S1'!P5*Main!$B$5)+(VLOOKUP($A5,'FL Ratio'!$A$2:$B$9,2,FALSE)*'FL Characterization'!P$2)</f>
        <v>1.8894757810986071</v>
      </c>
      <c r="Q5" s="4">
        <f>('[1]Pc, Winter, S1'!Q5*Main!$B$5)+(VLOOKUP($A5,'FL Ratio'!$A$2:$B$9,2,FALSE)*'FL Characterization'!Q$2)</f>
        <v>1.9296004245101022</v>
      </c>
      <c r="R5" s="4">
        <f>('[1]Pc, Winter, S1'!R5*Main!$B$5)+(VLOOKUP($A5,'FL Ratio'!$A$2:$B$9,2,FALSE)*'FL Characterization'!R$2)</f>
        <v>2.3843319901763325</v>
      </c>
      <c r="S5" s="4">
        <f>('[1]Pc, Winter, S1'!S5*Main!$B$5)+(VLOOKUP($A5,'FL Ratio'!$A$2:$B$9,2,FALSE)*'FL Characterization'!S$2)</f>
        <v>3.6178357404887707</v>
      </c>
      <c r="T5" s="4">
        <f>('[1]Pc, Winter, S1'!T5*Main!$B$5)+(VLOOKUP($A5,'FL Ratio'!$A$2:$B$9,2,FALSE)*'FL Characterization'!T$2)</f>
        <v>3.2264235517890598</v>
      </c>
      <c r="U5" s="4">
        <f>('[1]Pc, Winter, S1'!U5*Main!$B$5)+(VLOOKUP($A5,'FL Ratio'!$A$2:$B$9,2,FALSE)*'FL Characterization'!U$2)</f>
        <v>2.7234525672482861</v>
      </c>
      <c r="V5" s="4">
        <f>('[1]Pc, Winter, S1'!V5*Main!$B$5)+(VLOOKUP($A5,'FL Ratio'!$A$2:$B$9,2,FALSE)*'FL Characterization'!V$2)</f>
        <v>2.6520599702819045</v>
      </c>
      <c r="W5" s="4">
        <f>('[1]Pc, Winter, S1'!W5*Main!$B$5)+(VLOOKUP($A5,'FL Ratio'!$A$2:$B$9,2,FALSE)*'FL Characterization'!W$2)</f>
        <v>2.3466844352751126</v>
      </c>
      <c r="X5" s="4">
        <f>('[1]Pc, Winter, S1'!X5*Main!$B$5)+(VLOOKUP($A5,'FL Ratio'!$A$2:$B$9,2,FALSE)*'FL Characterization'!X$2)</f>
        <v>1.8791617467809423</v>
      </c>
      <c r="Y5" s="4">
        <f>('[1]Pc, Winter, S1'!Y5*Main!$B$5)+(VLOOKUP($A5,'FL Ratio'!$A$2:$B$9,2,FALSE)*'FL Characterization'!Y$2)</f>
        <v>1.5237727134480887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2.2162345203825633</v>
      </c>
      <c r="C6" s="4">
        <f>('[1]Pc, Winter, S1'!C6*Main!$B$5)+(VLOOKUP($A6,'FL Ratio'!$A$2:$B$9,2,FALSE)*'FL Characterization'!C$2)</f>
        <v>2.0397526477455381</v>
      </c>
      <c r="D6" s="4">
        <f>('[1]Pc, Winter, S1'!D6*Main!$B$5)+(VLOOKUP($A6,'FL Ratio'!$A$2:$B$9,2,FALSE)*'FL Characterization'!D$2)</f>
        <v>1.865034122877159</v>
      </c>
      <c r="E6" s="4">
        <f>('[1]Pc, Winter, S1'!E6*Main!$B$5)+(VLOOKUP($A6,'FL Ratio'!$A$2:$B$9,2,FALSE)*'FL Characterization'!E$2)</f>
        <v>1.8777778993935959</v>
      </c>
      <c r="F6" s="4">
        <f>('[1]Pc, Winter, S1'!F6*Main!$B$5)+(VLOOKUP($A6,'FL Ratio'!$A$2:$B$9,2,FALSE)*'FL Characterization'!F$2)</f>
        <v>1.8852103161072438</v>
      </c>
      <c r="G6" s="4">
        <f>('[1]Pc, Winter, S1'!G6*Main!$B$5)+(VLOOKUP($A6,'FL Ratio'!$A$2:$B$9,2,FALSE)*'FL Characterization'!G$2)</f>
        <v>2.085303042786284</v>
      </c>
      <c r="H6" s="4">
        <f>('[1]Pc, Winter, S1'!H6*Main!$B$5)+(VLOOKUP($A6,'FL Ratio'!$A$2:$B$9,2,FALSE)*'FL Characterization'!H$2)</f>
        <v>2.6873614698362918</v>
      </c>
      <c r="I6" s="4">
        <f>('[1]Pc, Winter, S1'!I6*Main!$B$5)+(VLOOKUP($A6,'FL Ratio'!$A$2:$B$9,2,FALSE)*'FL Characterization'!I$2)</f>
        <v>2.8416575030955098</v>
      </c>
      <c r="J6" s="4">
        <f>('[1]Pc, Winter, S1'!J6*Main!$B$5)+(VLOOKUP($A6,'FL Ratio'!$A$2:$B$9,2,FALSE)*'FL Characterization'!J$2)</f>
        <v>2.9342259354440214</v>
      </c>
      <c r="K6" s="4">
        <f>('[1]Pc, Winter, S1'!K6*Main!$B$5)+(VLOOKUP($A6,'FL Ratio'!$A$2:$B$9,2,FALSE)*'FL Characterization'!K$2)</f>
        <v>3.0603317191851658</v>
      </c>
      <c r="L6" s="4">
        <f>('[1]Pc, Winter, S1'!L6*Main!$B$5)+(VLOOKUP($A6,'FL Ratio'!$A$2:$B$9,2,FALSE)*'FL Characterization'!L$2)</f>
        <v>3.1323461099575605</v>
      </c>
      <c r="M6" s="4">
        <f>('[1]Pc, Winter, S1'!M6*Main!$B$5)+(VLOOKUP($A6,'FL Ratio'!$A$2:$B$9,2,FALSE)*'FL Characterization'!M$2)</f>
        <v>3.1891193040524635</v>
      </c>
      <c r="N6" s="4">
        <f>('[1]Pc, Winter, S1'!N6*Main!$B$5)+(VLOOKUP($A6,'FL Ratio'!$A$2:$B$9,2,FALSE)*'FL Characterization'!N$2)</f>
        <v>3.1417129921378573</v>
      </c>
      <c r="O6" s="4">
        <f>('[1]Pc, Winter, S1'!O6*Main!$B$5)+(VLOOKUP($A6,'FL Ratio'!$A$2:$B$9,2,FALSE)*'FL Characterization'!O$2)</f>
        <v>3.0232114855278058</v>
      </c>
      <c r="P6" s="4">
        <f>('[1]Pc, Winter, S1'!P6*Main!$B$5)+(VLOOKUP($A6,'FL Ratio'!$A$2:$B$9,2,FALSE)*'FL Characterization'!P$2)</f>
        <v>3.0185926589513961</v>
      </c>
      <c r="Q6" s="4">
        <f>('[1]Pc, Winter, S1'!Q6*Main!$B$5)+(VLOOKUP($A6,'FL Ratio'!$A$2:$B$9,2,FALSE)*'FL Characterization'!Q$2)</f>
        <v>2.9935083434962459</v>
      </c>
      <c r="R6" s="4">
        <f>('[1]Pc, Winter, S1'!R6*Main!$B$5)+(VLOOKUP($A6,'FL Ratio'!$A$2:$B$9,2,FALSE)*'FL Characterization'!R$2)</f>
        <v>3.1625906237975103</v>
      </c>
      <c r="S6" s="4">
        <f>('[1]Pc, Winter, S1'!S6*Main!$B$5)+(VLOOKUP($A6,'FL Ratio'!$A$2:$B$9,2,FALSE)*'FL Characterization'!S$2)</f>
        <v>3.6620299244118595</v>
      </c>
      <c r="T6" s="4">
        <f>('[1]Pc, Winter, S1'!T6*Main!$B$5)+(VLOOKUP($A6,'FL Ratio'!$A$2:$B$9,2,FALSE)*'FL Characterization'!T$2)</f>
        <v>3.5810478413102635</v>
      </c>
      <c r="U6" s="4">
        <f>('[1]Pc, Winter, S1'!U6*Main!$B$5)+(VLOOKUP($A6,'FL Ratio'!$A$2:$B$9,2,FALSE)*'FL Characterization'!U$2)</f>
        <v>3.4893616107255245</v>
      </c>
      <c r="V6" s="4">
        <f>('[1]Pc, Winter, S1'!V6*Main!$B$5)+(VLOOKUP($A6,'FL Ratio'!$A$2:$B$9,2,FALSE)*'FL Characterization'!V$2)</f>
        <v>3.4759292684034357</v>
      </c>
      <c r="W6" s="4">
        <f>('[1]Pc, Winter, S1'!W6*Main!$B$5)+(VLOOKUP($A6,'FL Ratio'!$A$2:$B$9,2,FALSE)*'FL Characterization'!W$2)</f>
        <v>3.2289271631840202</v>
      </c>
      <c r="X6" s="4">
        <f>('[1]Pc, Winter, S1'!X6*Main!$B$5)+(VLOOKUP($A6,'FL Ratio'!$A$2:$B$9,2,FALSE)*'FL Characterization'!X$2)</f>
        <v>2.9913146440139742</v>
      </c>
      <c r="Y6" s="4">
        <f>('[1]Pc, Winter, S1'!Y6*Main!$B$5)+(VLOOKUP($A6,'FL Ratio'!$A$2:$B$9,2,FALSE)*'FL Characterization'!Y$2)</f>
        <v>2.7545947356375589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2.5920525689823042</v>
      </c>
      <c r="C7" s="4">
        <f>('[1]Pc, Winter, S1'!C7*Main!$B$5)+(VLOOKUP($A7,'FL Ratio'!$A$2:$B$9,2,FALSE)*'FL Characterization'!C$2)</f>
        <v>2.4552719224077193</v>
      </c>
      <c r="D7" s="4">
        <f>('[1]Pc, Winter, S1'!D7*Main!$B$5)+(VLOOKUP($A7,'FL Ratio'!$A$2:$B$9,2,FALSE)*'FL Characterization'!D$2)</f>
        <v>2.3770414766301409</v>
      </c>
      <c r="E7" s="4">
        <f>('[1]Pc, Winter, S1'!E7*Main!$B$5)+(VLOOKUP($A7,'FL Ratio'!$A$2:$B$9,2,FALSE)*'FL Characterization'!E$2)</f>
        <v>2.3944756215317731</v>
      </c>
      <c r="F7" s="4">
        <f>('[1]Pc, Winter, S1'!F7*Main!$B$5)+(VLOOKUP($A7,'FL Ratio'!$A$2:$B$9,2,FALSE)*'FL Characterization'!F$2)</f>
        <v>2.3881764977854614</v>
      </c>
      <c r="G7" s="4">
        <f>('[1]Pc, Winter, S1'!G7*Main!$B$5)+(VLOOKUP($A7,'FL Ratio'!$A$2:$B$9,2,FALSE)*'FL Characterization'!G$2)</f>
        <v>2.5553866243296612</v>
      </c>
      <c r="H7" s="4">
        <f>('[1]Pc, Winter, S1'!H7*Main!$B$5)+(VLOOKUP($A7,'FL Ratio'!$A$2:$B$9,2,FALSE)*'FL Characterization'!H$2)</f>
        <v>2.8975489683120275</v>
      </c>
      <c r="I7" s="4">
        <f>('[1]Pc, Winter, S1'!I7*Main!$B$5)+(VLOOKUP($A7,'FL Ratio'!$A$2:$B$9,2,FALSE)*'FL Characterization'!I$2)</f>
        <v>3.3637559108378254</v>
      </c>
      <c r="J7" s="4">
        <f>('[1]Pc, Winter, S1'!J7*Main!$B$5)+(VLOOKUP($A7,'FL Ratio'!$A$2:$B$9,2,FALSE)*'FL Characterization'!J$2)</f>
        <v>3.5228710581651259</v>
      </c>
      <c r="K7" s="4">
        <f>('[1]Pc, Winter, S1'!K7*Main!$B$5)+(VLOOKUP($A7,'FL Ratio'!$A$2:$B$9,2,FALSE)*'FL Characterization'!K$2)</f>
        <v>3.6520918025975257</v>
      </c>
      <c r="L7" s="4">
        <f>('[1]Pc, Winter, S1'!L7*Main!$B$5)+(VLOOKUP($A7,'FL Ratio'!$A$2:$B$9,2,FALSE)*'FL Characterization'!L$2)</f>
        <v>3.5804281083566201</v>
      </c>
      <c r="M7" s="4">
        <f>('[1]Pc, Winter, S1'!M7*Main!$B$5)+(VLOOKUP($A7,'FL Ratio'!$A$2:$B$9,2,FALSE)*'FL Characterization'!M$2)</f>
        <v>3.639748026234249</v>
      </c>
      <c r="N7" s="4">
        <f>('[1]Pc, Winter, S1'!N7*Main!$B$5)+(VLOOKUP($A7,'FL Ratio'!$A$2:$B$9,2,FALSE)*'FL Characterization'!N$2)</f>
        <v>3.6356196842562882</v>
      </c>
      <c r="O7" s="4">
        <f>('[1]Pc, Winter, S1'!O7*Main!$B$5)+(VLOOKUP($A7,'FL Ratio'!$A$2:$B$9,2,FALSE)*'FL Characterization'!O$2)</f>
        <v>3.6139078093280994</v>
      </c>
      <c r="P7" s="4">
        <f>('[1]Pc, Winter, S1'!P7*Main!$B$5)+(VLOOKUP($A7,'FL Ratio'!$A$2:$B$9,2,FALSE)*'FL Characterization'!P$2)</f>
        <v>3.3772006358710072</v>
      </c>
      <c r="Q7" s="4">
        <f>('[1]Pc, Winter, S1'!Q7*Main!$B$5)+(VLOOKUP($A7,'FL Ratio'!$A$2:$B$9,2,FALSE)*'FL Characterization'!Q$2)</f>
        <v>3.3837743562001488</v>
      </c>
      <c r="R7" s="4">
        <f>('[1]Pc, Winter, S1'!R7*Main!$B$5)+(VLOOKUP($A7,'FL Ratio'!$A$2:$B$9,2,FALSE)*'FL Characterization'!R$2)</f>
        <v>3.2528828573600626</v>
      </c>
      <c r="S7" s="4">
        <f>('[1]Pc, Winter, S1'!S7*Main!$B$5)+(VLOOKUP($A7,'FL Ratio'!$A$2:$B$9,2,FALSE)*'FL Characterization'!S$2)</f>
        <v>3.4494739544373783</v>
      </c>
      <c r="T7" s="4">
        <f>('[1]Pc, Winter, S1'!T7*Main!$B$5)+(VLOOKUP($A7,'FL Ratio'!$A$2:$B$9,2,FALSE)*'FL Characterization'!T$2)</f>
        <v>3.310249665980177</v>
      </c>
      <c r="U7" s="4">
        <f>('[1]Pc, Winter, S1'!U7*Main!$B$5)+(VLOOKUP($A7,'FL Ratio'!$A$2:$B$9,2,FALSE)*'FL Characterization'!U$2)</f>
        <v>3.2445123146375292</v>
      </c>
      <c r="V7" s="4">
        <f>('[1]Pc, Winter, S1'!V7*Main!$B$5)+(VLOOKUP($A7,'FL Ratio'!$A$2:$B$9,2,FALSE)*'FL Characterization'!V$2)</f>
        <v>3.1913208165770754</v>
      </c>
      <c r="W7" s="4">
        <f>('[1]Pc, Winter, S1'!W7*Main!$B$5)+(VLOOKUP($A7,'FL Ratio'!$A$2:$B$9,2,FALSE)*'FL Characterization'!W$2)</f>
        <v>3.0636877809599201</v>
      </c>
      <c r="X7" s="4">
        <f>('[1]Pc, Winter, S1'!X7*Main!$B$5)+(VLOOKUP($A7,'FL Ratio'!$A$2:$B$9,2,FALSE)*'FL Characterization'!X$2)</f>
        <v>2.8679129628830085</v>
      </c>
      <c r="Y7" s="4">
        <f>('[1]Pc, Winter, S1'!Y7*Main!$B$5)+(VLOOKUP($A7,'FL Ratio'!$A$2:$B$9,2,FALSE)*'FL Characterization'!Y$2)</f>
        <v>2.7049793255989187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2.1377778556102287</v>
      </c>
      <c r="C8" s="4">
        <f>('[1]Pc, Winter, S1'!C8*Main!$B$5)+(VLOOKUP($A8,'FL Ratio'!$A$2:$B$9,2,FALSE)*'FL Characterization'!C$2)</f>
        <v>2.00478105066489</v>
      </c>
      <c r="D8" s="4">
        <f>('[1]Pc, Winter, S1'!D8*Main!$B$5)+(VLOOKUP($A8,'FL Ratio'!$A$2:$B$9,2,FALSE)*'FL Characterization'!D$2)</f>
        <v>1.9100859874826668</v>
      </c>
      <c r="E8" s="4">
        <f>('[1]Pc, Winter, S1'!E8*Main!$B$5)+(VLOOKUP($A8,'FL Ratio'!$A$2:$B$9,2,FALSE)*'FL Characterization'!E$2)</f>
        <v>1.9165149142418862</v>
      </c>
      <c r="F8" s="4">
        <f>('[1]Pc, Winter, S1'!F8*Main!$B$5)+(VLOOKUP($A8,'FL Ratio'!$A$2:$B$9,2,FALSE)*'FL Characterization'!F$2)</f>
        <v>1.8928819327962392</v>
      </c>
      <c r="G8" s="4">
        <f>('[1]Pc, Winter, S1'!G8*Main!$B$5)+(VLOOKUP($A8,'FL Ratio'!$A$2:$B$9,2,FALSE)*'FL Characterization'!G$2)</f>
        <v>2.0745170625536087</v>
      </c>
      <c r="H8" s="4">
        <f>('[1]Pc, Winter, S1'!H8*Main!$B$5)+(VLOOKUP($A8,'FL Ratio'!$A$2:$B$9,2,FALSE)*'FL Characterization'!H$2)</f>
        <v>2.6568181680596243</v>
      </c>
      <c r="I8" s="4">
        <f>('[1]Pc, Winter, S1'!I8*Main!$B$5)+(VLOOKUP($A8,'FL Ratio'!$A$2:$B$9,2,FALSE)*'FL Characterization'!I$2)</f>
        <v>3.0360222636128369</v>
      </c>
      <c r="J8" s="4">
        <f>('[1]Pc, Winter, S1'!J8*Main!$B$5)+(VLOOKUP($A8,'FL Ratio'!$A$2:$B$9,2,FALSE)*'FL Characterization'!J$2)</f>
        <v>3.1916638411930189</v>
      </c>
      <c r="K8" s="4">
        <f>('[1]Pc, Winter, S1'!K8*Main!$B$5)+(VLOOKUP($A8,'FL Ratio'!$A$2:$B$9,2,FALSE)*'FL Characterization'!K$2)</f>
        <v>3.2064025345372618</v>
      </c>
      <c r="L8" s="4">
        <f>('[1]Pc, Winter, S1'!L8*Main!$B$5)+(VLOOKUP($A8,'FL Ratio'!$A$2:$B$9,2,FALSE)*'FL Characterization'!L$2)</f>
        <v>3.1700047775312639</v>
      </c>
      <c r="M8" s="4">
        <f>('[1]Pc, Winter, S1'!M8*Main!$B$5)+(VLOOKUP($A8,'FL Ratio'!$A$2:$B$9,2,FALSE)*'FL Characterization'!M$2)</f>
        <v>3.2017106839111173</v>
      </c>
      <c r="N8" s="4">
        <f>('[1]Pc, Winter, S1'!N8*Main!$B$5)+(VLOOKUP($A8,'FL Ratio'!$A$2:$B$9,2,FALSE)*'FL Characterization'!N$2)</f>
        <v>3.124732934617513</v>
      </c>
      <c r="O8" s="4">
        <f>('[1]Pc, Winter, S1'!O8*Main!$B$5)+(VLOOKUP($A8,'FL Ratio'!$A$2:$B$9,2,FALSE)*'FL Characterization'!O$2)</f>
        <v>3.0416889888039087</v>
      </c>
      <c r="P8" s="4">
        <f>('[1]Pc, Winter, S1'!P8*Main!$B$5)+(VLOOKUP($A8,'FL Ratio'!$A$2:$B$9,2,FALSE)*'FL Characterization'!P$2)</f>
        <v>2.8120415338086318</v>
      </c>
      <c r="Q8" s="4">
        <f>('[1]Pc, Winter, S1'!Q8*Main!$B$5)+(VLOOKUP($A8,'FL Ratio'!$A$2:$B$9,2,FALSE)*'FL Characterization'!Q$2)</f>
        <v>2.8643826796969893</v>
      </c>
      <c r="R8" s="4">
        <f>('[1]Pc, Winter, S1'!R8*Main!$B$5)+(VLOOKUP($A8,'FL Ratio'!$A$2:$B$9,2,FALSE)*'FL Characterization'!R$2)</f>
        <v>3.0472391381935036</v>
      </c>
      <c r="S8" s="4">
        <f>('[1]Pc, Winter, S1'!S8*Main!$B$5)+(VLOOKUP($A8,'FL Ratio'!$A$2:$B$9,2,FALSE)*'FL Characterization'!S$2)</f>
        <v>3.5181022118957395</v>
      </c>
      <c r="T8" s="4">
        <f>('[1]Pc, Winter, S1'!T8*Main!$B$5)+(VLOOKUP($A8,'FL Ratio'!$A$2:$B$9,2,FALSE)*'FL Characterization'!T$2)</f>
        <v>3.2966023241150406</v>
      </c>
      <c r="U8" s="4">
        <f>('[1]Pc, Winter, S1'!U8*Main!$B$5)+(VLOOKUP($A8,'FL Ratio'!$A$2:$B$9,2,FALSE)*'FL Characterization'!U$2)</f>
        <v>3.1286577133466631</v>
      </c>
      <c r="V8" s="4">
        <f>('[1]Pc, Winter, S1'!V8*Main!$B$5)+(VLOOKUP($A8,'FL Ratio'!$A$2:$B$9,2,FALSE)*'FL Characterization'!V$2)</f>
        <v>3.0804896833701347</v>
      </c>
      <c r="W8" s="4">
        <f>('[1]Pc, Winter, S1'!W8*Main!$B$5)+(VLOOKUP($A8,'FL Ratio'!$A$2:$B$9,2,FALSE)*'FL Characterization'!W$2)</f>
        <v>2.8714994767127844</v>
      </c>
      <c r="X8" s="4">
        <f>('[1]Pc, Winter, S1'!X8*Main!$B$5)+(VLOOKUP($A8,'FL Ratio'!$A$2:$B$9,2,FALSE)*'FL Characterization'!X$2)</f>
        <v>2.6152210980766397</v>
      </c>
      <c r="Y8" s="4">
        <f>('[1]Pc, Winter, S1'!Y8*Main!$B$5)+(VLOOKUP($A8,'FL Ratio'!$A$2:$B$9,2,FALSE)*'FL Characterization'!Y$2)</f>
        <v>2.4004667530129464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1.622359829727785</v>
      </c>
      <c r="C9" s="4">
        <f>('[1]Pc, Winter, S1'!C9*Main!$B$5)+(VLOOKUP($A9,'FL Ratio'!$A$2:$B$9,2,FALSE)*'FL Characterization'!C$2)</f>
        <v>1.5535750153108649</v>
      </c>
      <c r="D9" s="4">
        <f>('[1]Pc, Winter, S1'!D9*Main!$B$5)+(VLOOKUP($A9,'FL Ratio'!$A$2:$B$9,2,FALSE)*'FL Characterization'!D$2)</f>
        <v>1.5026637066013018</v>
      </c>
      <c r="E9" s="4">
        <f>('[1]Pc, Winter, S1'!E9*Main!$B$5)+(VLOOKUP($A9,'FL Ratio'!$A$2:$B$9,2,FALSE)*'FL Characterization'!E$2)</f>
        <v>1.4790813636790199</v>
      </c>
      <c r="F9" s="4">
        <f>('[1]Pc, Winter, S1'!F9*Main!$B$5)+(VLOOKUP($A9,'FL Ratio'!$A$2:$B$9,2,FALSE)*'FL Characterization'!F$2)</f>
        <v>1.5262969903298507</v>
      </c>
      <c r="G9" s="4">
        <f>('[1]Pc, Winter, S1'!G9*Main!$B$5)+(VLOOKUP($A9,'FL Ratio'!$A$2:$B$9,2,FALSE)*'FL Characterization'!G$2)</f>
        <v>1.8102297438370329</v>
      </c>
      <c r="H9" s="4">
        <f>('[1]Pc, Winter, S1'!H9*Main!$B$5)+(VLOOKUP($A9,'FL Ratio'!$A$2:$B$9,2,FALSE)*'FL Characterization'!H$2)</f>
        <v>2.9235419564877567</v>
      </c>
      <c r="I9" s="4">
        <f>('[1]Pc, Winter, S1'!I9*Main!$B$5)+(VLOOKUP($A9,'FL Ratio'!$A$2:$B$9,2,FALSE)*'FL Characterization'!I$2)</f>
        <v>3.3681591490617686</v>
      </c>
      <c r="J9" s="4">
        <f>('[1]Pc, Winter, S1'!J9*Main!$B$5)+(VLOOKUP($A9,'FL Ratio'!$A$2:$B$9,2,FALSE)*'FL Characterization'!J$2)</f>
        <v>3.4949017087278271</v>
      </c>
      <c r="K9" s="4">
        <f>('[1]Pc, Winter, S1'!K9*Main!$B$5)+(VLOOKUP($A9,'FL Ratio'!$A$2:$B$9,2,FALSE)*'FL Characterization'!K$2)</f>
        <v>3.4859974604204229</v>
      </c>
      <c r="L9" s="4">
        <f>('[1]Pc, Winter, S1'!L9*Main!$B$5)+(VLOOKUP($A9,'FL Ratio'!$A$2:$B$9,2,FALSE)*'FL Characterization'!L$2)</f>
        <v>3.6000168054985888</v>
      </c>
      <c r="M9" s="4">
        <f>('[1]Pc, Winter, S1'!M9*Main!$B$5)+(VLOOKUP($A9,'FL Ratio'!$A$2:$B$9,2,FALSE)*'FL Characterization'!M$2)</f>
        <v>3.5803588084192937</v>
      </c>
      <c r="N9" s="4">
        <f>('[1]Pc, Winter, S1'!N9*Main!$B$5)+(VLOOKUP($A9,'FL Ratio'!$A$2:$B$9,2,FALSE)*'FL Characterization'!N$2)</f>
        <v>3.3813602703644809</v>
      </c>
      <c r="O9" s="4">
        <f>('[1]Pc, Winter, S1'!O9*Main!$B$5)+(VLOOKUP($A9,'FL Ratio'!$A$2:$B$9,2,FALSE)*'FL Characterization'!O$2)</f>
        <v>3.3318699424024736</v>
      </c>
      <c r="P9" s="4">
        <f>('[1]Pc, Winter, S1'!P9*Main!$B$5)+(VLOOKUP($A9,'FL Ratio'!$A$2:$B$9,2,FALSE)*'FL Characterization'!P$2)</f>
        <v>2.9587920723716739</v>
      </c>
      <c r="Q9" s="4">
        <f>('[1]Pc, Winter, S1'!Q9*Main!$B$5)+(VLOOKUP($A9,'FL Ratio'!$A$2:$B$9,2,FALSE)*'FL Characterization'!Q$2)</f>
        <v>2.6744458271216218</v>
      </c>
      <c r="R9" s="4">
        <f>('[1]Pc, Winter, S1'!R9*Main!$B$5)+(VLOOKUP($A9,'FL Ratio'!$A$2:$B$9,2,FALSE)*'FL Characterization'!R$2)</f>
        <v>2.7120686745801708</v>
      </c>
      <c r="S9" s="4">
        <f>('[1]Pc, Winter, S1'!S9*Main!$B$5)+(VLOOKUP($A9,'FL Ratio'!$A$2:$B$9,2,FALSE)*'FL Characterization'!S$2)</f>
        <v>2.9922588548898732</v>
      </c>
      <c r="T9" s="4">
        <f>('[1]Pc, Winter, S1'!T9*Main!$B$5)+(VLOOKUP($A9,'FL Ratio'!$A$2:$B$9,2,FALSE)*'FL Characterization'!T$2)</f>
        <v>2.9075321460631143</v>
      </c>
      <c r="U9" s="4">
        <f>('[1]Pc, Winter, S1'!U9*Main!$B$5)+(VLOOKUP($A9,'FL Ratio'!$A$2:$B$9,2,FALSE)*'FL Characterization'!U$2)</f>
        <v>2.8010766181586177</v>
      </c>
      <c r="V9" s="4">
        <f>('[1]Pc, Winter, S1'!V9*Main!$B$5)+(VLOOKUP($A9,'FL Ratio'!$A$2:$B$9,2,FALSE)*'FL Characterization'!V$2)</f>
        <v>2.7615284771208533</v>
      </c>
      <c r="W9" s="4">
        <f>('[1]Pc, Winter, S1'!W9*Main!$B$5)+(VLOOKUP($A9,'FL Ratio'!$A$2:$B$9,2,FALSE)*'FL Characterization'!W$2)</f>
        <v>2.5315153446296099</v>
      </c>
      <c r="X9" s="4">
        <f>('[1]Pc, Winter, S1'!X9*Main!$B$5)+(VLOOKUP($A9,'FL Ratio'!$A$2:$B$9,2,FALSE)*'FL Characterization'!X$2)</f>
        <v>2.1204045880747224</v>
      </c>
      <c r="Y9" s="4">
        <f>('[1]Pc, Winter, S1'!Y9*Main!$B$5)+(VLOOKUP($A9,'FL Ratio'!$A$2:$B$9,2,FALSE)*'FL Characterization'!Y$2)</f>
        <v>1.8873359116711868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5.9950032984693529</v>
      </c>
      <c r="C2" s="4">
        <f>('[1]Pc, Winter, S2'!C2*Main!$B$5)+(VLOOKUP($A2,'FL Ratio'!$A$2:$B$9,2,FALSE)*'FL Characterization'!C$2)</f>
        <v>5.8523108121844292</v>
      </c>
      <c r="D2" s="4">
        <f>('[1]Pc, Winter, S2'!D2*Main!$B$5)+(VLOOKUP($A2,'FL Ratio'!$A$2:$B$9,2,FALSE)*'FL Characterization'!D$2)</f>
        <v>5.5121719999911347</v>
      </c>
      <c r="E2" s="4">
        <f>('[1]Pc, Winter, S2'!E2*Main!$B$5)+(VLOOKUP($A2,'FL Ratio'!$A$2:$B$9,2,FALSE)*'FL Characterization'!E$2)</f>
        <v>5.5954385651647494</v>
      </c>
      <c r="F2" s="4">
        <f>('[1]Pc, Winter, S2'!F2*Main!$B$5)+(VLOOKUP($A2,'FL Ratio'!$A$2:$B$9,2,FALSE)*'FL Characterization'!F$2)</f>
        <v>5.4900511153921379</v>
      </c>
      <c r="G2" s="4">
        <f>('[1]Pc, Winter, S2'!G2*Main!$B$5)+(VLOOKUP($A2,'FL Ratio'!$A$2:$B$9,2,FALSE)*'FL Characterization'!G$2)</f>
        <v>5.5593233358800704</v>
      </c>
      <c r="H2" s="4">
        <f>('[1]Pc, Winter, S2'!H2*Main!$B$5)+(VLOOKUP($A2,'FL Ratio'!$A$2:$B$9,2,FALSE)*'FL Characterization'!H$2)</f>
        <v>5.4503646695570129</v>
      </c>
      <c r="I2" s="4">
        <f>('[1]Pc, Winter, S2'!I2*Main!$B$5)+(VLOOKUP($A2,'FL Ratio'!$A$2:$B$9,2,FALSE)*'FL Characterization'!I$2)</f>
        <v>7.0236273327714756</v>
      </c>
      <c r="J2" s="4">
        <f>('[1]Pc, Winter, S2'!J2*Main!$B$5)+(VLOOKUP($A2,'FL Ratio'!$A$2:$B$9,2,FALSE)*'FL Characterization'!J$2)</f>
        <v>7.0872698335041182</v>
      </c>
      <c r="K2" s="4">
        <f>('[1]Pc, Winter, S2'!K2*Main!$B$5)+(VLOOKUP($A2,'FL Ratio'!$A$2:$B$9,2,FALSE)*'FL Characterization'!K$2)</f>
        <v>7.1093185877628144</v>
      </c>
      <c r="L2" s="4">
        <f>('[1]Pc, Winter, S2'!L2*Main!$B$5)+(VLOOKUP($A2,'FL Ratio'!$A$2:$B$9,2,FALSE)*'FL Characterization'!L$2)</f>
        <v>6.854943250145908</v>
      </c>
      <c r="M2" s="4">
        <f>('[1]Pc, Winter, S2'!M2*Main!$B$5)+(VLOOKUP($A2,'FL Ratio'!$A$2:$B$9,2,FALSE)*'FL Characterization'!M$2)</f>
        <v>7.0076473194833442</v>
      </c>
      <c r="N2" s="4">
        <f>('[1]Pc, Winter, S2'!N2*Main!$B$5)+(VLOOKUP($A2,'FL Ratio'!$A$2:$B$9,2,FALSE)*'FL Characterization'!N$2)</f>
        <v>6.960765152574206</v>
      </c>
      <c r="O2" s="4">
        <f>('[1]Pc, Winter, S2'!O2*Main!$B$5)+(VLOOKUP($A2,'FL Ratio'!$A$2:$B$9,2,FALSE)*'FL Characterization'!O$2)</f>
        <v>6.8340123308264964</v>
      </c>
      <c r="P2" s="4">
        <f>('[1]Pc, Winter, S2'!P2*Main!$B$5)+(VLOOKUP($A2,'FL Ratio'!$A$2:$B$9,2,FALSE)*'FL Characterization'!P$2)</f>
        <v>6.1505857133177093</v>
      </c>
      <c r="Q2" s="4">
        <f>('[1]Pc, Winter, S2'!Q2*Main!$B$5)+(VLOOKUP($A2,'FL Ratio'!$A$2:$B$9,2,FALSE)*'FL Characterization'!Q$2)</f>
        <v>6.6673206548062174</v>
      </c>
      <c r="R2" s="4">
        <f>('[1]Pc, Winter, S2'!R2*Main!$B$5)+(VLOOKUP($A2,'FL Ratio'!$A$2:$B$9,2,FALSE)*'FL Characterization'!R$2)</f>
        <v>7.1720886634949963</v>
      </c>
      <c r="S2" s="4">
        <f>('[1]Pc, Winter, S2'!S2*Main!$B$5)+(VLOOKUP($A2,'FL Ratio'!$A$2:$B$9,2,FALSE)*'FL Characterization'!S$2)</f>
        <v>7.1487852421909421</v>
      </c>
      <c r="T2" s="4">
        <f>('[1]Pc, Winter, S2'!T2*Main!$B$5)+(VLOOKUP($A2,'FL Ratio'!$A$2:$B$9,2,FALSE)*'FL Characterization'!T$2)</f>
        <v>6.6553243270067233</v>
      </c>
      <c r="U2" s="4">
        <f>('[1]Pc, Winter, S2'!U2*Main!$B$5)+(VLOOKUP($A2,'FL Ratio'!$A$2:$B$9,2,FALSE)*'FL Characterization'!U$2)</f>
        <v>6.3222668478501989</v>
      </c>
      <c r="V2" s="4">
        <f>('[1]Pc, Winter, S2'!V2*Main!$B$5)+(VLOOKUP($A2,'FL Ratio'!$A$2:$B$9,2,FALSE)*'FL Characterization'!V$2)</f>
        <v>6.129245855471491</v>
      </c>
      <c r="W2" s="4">
        <f>('[1]Pc, Winter, S2'!W2*Main!$B$5)+(VLOOKUP($A2,'FL Ratio'!$A$2:$B$9,2,FALSE)*'FL Characterization'!W$2)</f>
        <v>5.8804135618193865</v>
      </c>
      <c r="X2" s="4">
        <f>('[1]Pc, Winter, S2'!X2*Main!$B$5)+(VLOOKUP($A2,'FL Ratio'!$A$2:$B$9,2,FALSE)*'FL Characterization'!X$2)</f>
        <v>5.7059438439884307</v>
      </c>
      <c r="Y2" s="4">
        <f>('[1]Pc, Winter, S2'!Y2*Main!$B$5)+(VLOOKUP($A2,'FL Ratio'!$A$2:$B$9,2,FALSE)*'FL Characterization'!Y$2)</f>
        <v>5.5972175391501615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3.7029915042718091</v>
      </c>
      <c r="C3" s="4">
        <f>('[1]Pc, Winter, S2'!C3*Main!$B$5)+(VLOOKUP($A3,'FL Ratio'!$A$2:$B$9,2,FALSE)*'FL Characterization'!C$2)</f>
        <v>3.5518441508877316</v>
      </c>
      <c r="D3" s="4">
        <f>('[1]Pc, Winter, S2'!D3*Main!$B$5)+(VLOOKUP($A3,'FL Ratio'!$A$2:$B$9,2,FALSE)*'FL Characterization'!D$2)</f>
        <v>3.3802941675605598</v>
      </c>
      <c r="E3" s="4">
        <f>('[1]Pc, Winter, S2'!E3*Main!$B$5)+(VLOOKUP($A3,'FL Ratio'!$A$2:$B$9,2,FALSE)*'FL Characterization'!E$2)</f>
        <v>3.4015980588985908</v>
      </c>
      <c r="F3" s="4">
        <f>('[1]Pc, Winter, S2'!F3*Main!$B$5)+(VLOOKUP($A3,'FL Ratio'!$A$2:$B$9,2,FALSE)*'FL Characterization'!F$2)</f>
        <v>3.381843459112976</v>
      </c>
      <c r="G3" s="4">
        <f>('[1]Pc, Winter, S2'!G3*Main!$B$5)+(VLOOKUP($A3,'FL Ratio'!$A$2:$B$9,2,FALSE)*'FL Characterization'!G$2)</f>
        <v>3.5937438527779251</v>
      </c>
      <c r="H3" s="4">
        <f>('[1]Pc, Winter, S2'!H3*Main!$B$5)+(VLOOKUP($A3,'FL Ratio'!$A$2:$B$9,2,FALSE)*'FL Characterization'!H$2)</f>
        <v>4.2142137164959816</v>
      </c>
      <c r="I3" s="4">
        <f>('[1]Pc, Winter, S2'!I3*Main!$B$5)+(VLOOKUP($A3,'FL Ratio'!$A$2:$B$9,2,FALSE)*'FL Characterization'!I$2)</f>
        <v>4.7756626760599961</v>
      </c>
      <c r="J3" s="4">
        <f>('[1]Pc, Winter, S2'!J3*Main!$B$5)+(VLOOKUP($A3,'FL Ratio'!$A$2:$B$9,2,FALSE)*'FL Characterization'!J$2)</f>
        <v>5.1831226947233509</v>
      </c>
      <c r="K3" s="4">
        <f>('[1]Pc, Winter, S2'!K3*Main!$B$5)+(VLOOKUP($A3,'FL Ratio'!$A$2:$B$9,2,FALSE)*'FL Characterization'!K$2)</f>
        <v>5.4083932859721457</v>
      </c>
      <c r="L3" s="4">
        <f>('[1]Pc, Winter, S2'!L3*Main!$B$5)+(VLOOKUP($A3,'FL Ratio'!$A$2:$B$9,2,FALSE)*'FL Characterization'!L$2)</f>
        <v>5.2160928224552583</v>
      </c>
      <c r="M3" s="4">
        <f>('[1]Pc, Winter, S2'!M3*Main!$B$5)+(VLOOKUP($A3,'FL Ratio'!$A$2:$B$9,2,FALSE)*'FL Characterization'!M$2)</f>
        <v>5.3070732776977172</v>
      </c>
      <c r="N3" s="4">
        <f>('[1]Pc, Winter, S2'!N3*Main!$B$5)+(VLOOKUP($A3,'FL Ratio'!$A$2:$B$9,2,FALSE)*'FL Characterization'!N$2)</f>
        <v>5.1393598392427888</v>
      </c>
      <c r="O3" s="4">
        <f>('[1]Pc, Winter, S2'!O3*Main!$B$5)+(VLOOKUP($A3,'FL Ratio'!$A$2:$B$9,2,FALSE)*'FL Characterization'!O$2)</f>
        <v>4.9435158276240942</v>
      </c>
      <c r="P3" s="4">
        <f>('[1]Pc, Winter, S2'!P3*Main!$B$5)+(VLOOKUP($A3,'FL Ratio'!$A$2:$B$9,2,FALSE)*'FL Characterization'!P$2)</f>
        <v>4.6198621060258347</v>
      </c>
      <c r="Q3" s="4">
        <f>('[1]Pc, Winter, S2'!Q3*Main!$B$5)+(VLOOKUP($A3,'FL Ratio'!$A$2:$B$9,2,FALSE)*'FL Characterization'!Q$2)</f>
        <v>4.7119262675258629</v>
      </c>
      <c r="R3" s="4">
        <f>('[1]Pc, Winter, S2'!R3*Main!$B$5)+(VLOOKUP($A3,'FL Ratio'!$A$2:$B$9,2,FALSE)*'FL Characterization'!R$2)</f>
        <v>5.1238305047076738</v>
      </c>
      <c r="S3" s="4">
        <f>('[1]Pc, Winter, S2'!S3*Main!$B$5)+(VLOOKUP($A3,'FL Ratio'!$A$2:$B$9,2,FALSE)*'FL Characterization'!S$2)</f>
        <v>6.062386491928109</v>
      </c>
      <c r="T3" s="4">
        <f>('[1]Pc, Winter, S2'!T3*Main!$B$5)+(VLOOKUP($A3,'FL Ratio'!$A$2:$B$9,2,FALSE)*'FL Characterization'!T$2)</f>
        <v>5.8961136401095358</v>
      </c>
      <c r="U3" s="4">
        <f>('[1]Pc, Winter, S2'!U3*Main!$B$5)+(VLOOKUP($A3,'FL Ratio'!$A$2:$B$9,2,FALSE)*'FL Characterization'!U$2)</f>
        <v>5.4283315368636629</v>
      </c>
      <c r="V3" s="4">
        <f>('[1]Pc, Winter, S2'!V3*Main!$B$5)+(VLOOKUP($A3,'FL Ratio'!$A$2:$B$9,2,FALSE)*'FL Characterization'!V$2)</f>
        <v>5.3453734659134495</v>
      </c>
      <c r="W3" s="4">
        <f>('[1]Pc, Winter, S2'!W3*Main!$B$5)+(VLOOKUP($A3,'FL Ratio'!$A$2:$B$9,2,FALSE)*'FL Characterization'!W$2)</f>
        <v>4.8618132167362758</v>
      </c>
      <c r="X3" s="4">
        <f>('[1]Pc, Winter, S2'!X3*Main!$B$5)+(VLOOKUP($A3,'FL Ratio'!$A$2:$B$9,2,FALSE)*'FL Characterization'!X$2)</f>
        <v>4.5574494888980572</v>
      </c>
      <c r="Y3" s="4">
        <f>('[1]Pc, Winter, S2'!Y3*Main!$B$5)+(VLOOKUP($A3,'FL Ratio'!$A$2:$B$9,2,FALSE)*'FL Characterization'!Y$2)</f>
        <v>4.2266938489248096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2.5843375222444522</v>
      </c>
      <c r="C4" s="4">
        <f>('[1]Pc, Winter, S2'!C4*Main!$B$5)+(VLOOKUP($A4,'FL Ratio'!$A$2:$B$9,2,FALSE)*'FL Characterization'!C$2)</f>
        <v>2.4539038668680506</v>
      </c>
      <c r="D4" s="4">
        <f>('[1]Pc, Winter, S2'!D4*Main!$B$5)+(VLOOKUP($A4,'FL Ratio'!$A$2:$B$9,2,FALSE)*'FL Characterization'!D$2)</f>
        <v>2.293077185561601</v>
      </c>
      <c r="E4" s="4">
        <f>('[1]Pc, Winter, S2'!E4*Main!$B$5)+(VLOOKUP($A4,'FL Ratio'!$A$2:$B$9,2,FALSE)*'FL Characterization'!E$2)</f>
        <v>2.3871669501112769</v>
      </c>
      <c r="F4" s="4">
        <f>('[1]Pc, Winter, S2'!F4*Main!$B$5)+(VLOOKUP($A4,'FL Ratio'!$A$2:$B$9,2,FALSE)*'FL Characterization'!F$2)</f>
        <v>2.2810799576913912</v>
      </c>
      <c r="G4" s="4">
        <f>('[1]Pc, Winter, S2'!G4*Main!$B$5)+(VLOOKUP($A4,'FL Ratio'!$A$2:$B$9,2,FALSE)*'FL Characterization'!G$2)</f>
        <v>2.5534936144540938</v>
      </c>
      <c r="H4" s="4">
        <f>('[1]Pc, Winter, S2'!H4*Main!$B$5)+(VLOOKUP($A4,'FL Ratio'!$A$2:$B$9,2,FALSE)*'FL Characterization'!H$2)</f>
        <v>4.1806932760387747</v>
      </c>
      <c r="I4" s="4">
        <f>('[1]Pc, Winter, S2'!I4*Main!$B$5)+(VLOOKUP($A4,'FL Ratio'!$A$2:$B$9,2,FALSE)*'FL Characterization'!I$2)</f>
        <v>4.6632617811524728</v>
      </c>
      <c r="J4" s="4">
        <f>('[1]Pc, Winter, S2'!J4*Main!$B$5)+(VLOOKUP($A4,'FL Ratio'!$A$2:$B$9,2,FALSE)*'FL Characterization'!J$2)</f>
        <v>4.7697546914882487</v>
      </c>
      <c r="K4" s="4">
        <f>('[1]Pc, Winter, S2'!K4*Main!$B$5)+(VLOOKUP($A4,'FL Ratio'!$A$2:$B$9,2,FALSE)*'FL Characterization'!K$2)</f>
        <v>4.6802311257584206</v>
      </c>
      <c r="L4" s="4">
        <f>('[1]Pc, Winter, S2'!L4*Main!$B$5)+(VLOOKUP($A4,'FL Ratio'!$A$2:$B$9,2,FALSE)*'FL Characterization'!L$2)</f>
        <v>4.5373002593023291</v>
      </c>
      <c r="M4" s="4">
        <f>('[1]Pc, Winter, S2'!M4*Main!$B$5)+(VLOOKUP($A4,'FL Ratio'!$A$2:$B$9,2,FALSE)*'FL Characterization'!M$2)</f>
        <v>4.7354335814091506</v>
      </c>
      <c r="N4" s="4">
        <f>('[1]Pc, Winter, S2'!N4*Main!$B$5)+(VLOOKUP($A4,'FL Ratio'!$A$2:$B$9,2,FALSE)*'FL Characterization'!N$2)</f>
        <v>4.4109746357264479</v>
      </c>
      <c r="O4" s="4">
        <f>('[1]Pc, Winter, S2'!O4*Main!$B$5)+(VLOOKUP($A4,'FL Ratio'!$A$2:$B$9,2,FALSE)*'FL Characterization'!O$2)</f>
        <v>4.3294537428330733</v>
      </c>
      <c r="P4" s="4">
        <f>('[1]Pc, Winter, S2'!P4*Main!$B$5)+(VLOOKUP($A4,'FL Ratio'!$A$2:$B$9,2,FALSE)*'FL Characterization'!P$2)</f>
        <v>3.7631803926591916</v>
      </c>
      <c r="Q4" s="4">
        <f>('[1]Pc, Winter, S2'!Q4*Main!$B$5)+(VLOOKUP($A4,'FL Ratio'!$A$2:$B$9,2,FALSE)*'FL Characterization'!Q$2)</f>
        <v>3.7829016014154875</v>
      </c>
      <c r="R4" s="4">
        <f>('[1]Pc, Winter, S2'!R4*Main!$B$5)+(VLOOKUP($A4,'FL Ratio'!$A$2:$B$9,2,FALSE)*'FL Characterization'!R$2)</f>
        <v>3.7810150953172625</v>
      </c>
      <c r="S4" s="4">
        <f>('[1]Pc, Winter, S2'!S4*Main!$B$5)+(VLOOKUP($A4,'FL Ratio'!$A$2:$B$9,2,FALSE)*'FL Characterization'!S$2)</f>
        <v>4.258893805581617</v>
      </c>
      <c r="T4" s="4">
        <f>('[1]Pc, Winter, S2'!T4*Main!$B$5)+(VLOOKUP($A4,'FL Ratio'!$A$2:$B$9,2,FALSE)*'FL Characterization'!T$2)</f>
        <v>3.7430325117579724</v>
      </c>
      <c r="U4" s="4">
        <f>('[1]Pc, Winter, S2'!U4*Main!$B$5)+(VLOOKUP($A4,'FL Ratio'!$A$2:$B$9,2,FALSE)*'FL Characterization'!U$2)</f>
        <v>3.945804860940445</v>
      </c>
      <c r="V4" s="4">
        <f>('[1]Pc, Winter, S2'!V4*Main!$B$5)+(VLOOKUP($A4,'FL Ratio'!$A$2:$B$9,2,FALSE)*'FL Characterization'!V$2)</f>
        <v>3.8183543039558772</v>
      </c>
      <c r="W4" s="4">
        <f>('[1]Pc, Winter, S2'!W4*Main!$B$5)+(VLOOKUP($A4,'FL Ratio'!$A$2:$B$9,2,FALSE)*'FL Characterization'!W$2)</f>
        <v>3.53281707394025</v>
      </c>
      <c r="X4" s="4">
        <f>('[1]Pc, Winter, S2'!X4*Main!$B$5)+(VLOOKUP($A4,'FL Ratio'!$A$2:$B$9,2,FALSE)*'FL Characterization'!X$2)</f>
        <v>3.095165468839606</v>
      </c>
      <c r="Y4" s="4">
        <f>('[1]Pc, Winter, S2'!Y4*Main!$B$5)+(VLOOKUP($A4,'FL Ratio'!$A$2:$B$9,2,FALSE)*'FL Characterization'!Y$2)</f>
        <v>2.8976995231360978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0.88802648068195422</v>
      </c>
      <c r="C5" s="4">
        <f>('[1]Pc, Winter, S2'!C5*Main!$B$5)+(VLOOKUP($A5,'FL Ratio'!$A$2:$B$9,2,FALSE)*'FL Characterization'!C$2)</f>
        <v>0.65571959856093887</v>
      </c>
      <c r="D5" s="4">
        <f>('[1]Pc, Winter, S2'!D5*Main!$B$5)+(VLOOKUP($A5,'FL Ratio'!$A$2:$B$9,2,FALSE)*'FL Characterization'!D$2)</f>
        <v>0.63047534519696069</v>
      </c>
      <c r="E5" s="4">
        <f>('[1]Pc, Winter, S2'!E5*Main!$B$5)+(VLOOKUP($A5,'FL Ratio'!$A$2:$B$9,2,FALSE)*'FL Characterization'!E$2)</f>
        <v>0.57592749047194181</v>
      </c>
      <c r="F5" s="4">
        <f>('[1]Pc, Winter, S2'!F5*Main!$B$5)+(VLOOKUP($A5,'FL Ratio'!$A$2:$B$9,2,FALSE)*'FL Characterization'!F$2)</f>
        <v>0.57544312822868826</v>
      </c>
      <c r="G5" s="4">
        <f>('[1]Pc, Winter, S2'!G5*Main!$B$5)+(VLOOKUP($A5,'FL Ratio'!$A$2:$B$9,2,FALSE)*'FL Characterization'!G$2)</f>
        <v>0.99981013304209365</v>
      </c>
      <c r="H5" s="4">
        <f>('[1]Pc, Winter, S2'!H5*Main!$B$5)+(VLOOKUP($A5,'FL Ratio'!$A$2:$B$9,2,FALSE)*'FL Characterization'!H$2)</f>
        <v>1.8600383342459357</v>
      </c>
      <c r="I5" s="4">
        <f>('[1]Pc, Winter, S2'!I5*Main!$B$5)+(VLOOKUP($A5,'FL Ratio'!$A$2:$B$9,2,FALSE)*'FL Characterization'!I$2)</f>
        <v>2.1608428682417276</v>
      </c>
      <c r="J5" s="4">
        <f>('[1]Pc, Winter, S2'!J5*Main!$B$5)+(VLOOKUP($A5,'FL Ratio'!$A$2:$B$9,2,FALSE)*'FL Characterization'!J$2)</f>
        <v>2.4483954407124653</v>
      </c>
      <c r="K5" s="4">
        <f>('[1]Pc, Winter, S2'!K5*Main!$B$5)+(VLOOKUP($A5,'FL Ratio'!$A$2:$B$9,2,FALSE)*'FL Characterization'!K$2)</f>
        <v>2.326866718287723</v>
      </c>
      <c r="L5" s="4">
        <f>('[1]Pc, Winter, S2'!L5*Main!$B$5)+(VLOOKUP($A5,'FL Ratio'!$A$2:$B$9,2,FALSE)*'FL Characterization'!L$2)</f>
        <v>2.2938440288389712</v>
      </c>
      <c r="M5" s="4">
        <f>('[1]Pc, Winter, S2'!M5*Main!$B$5)+(VLOOKUP($A5,'FL Ratio'!$A$2:$B$9,2,FALSE)*'FL Characterization'!M$2)</f>
        <v>2.055115766062539</v>
      </c>
      <c r="N5" s="4">
        <f>('[1]Pc, Winter, S2'!N5*Main!$B$5)+(VLOOKUP($A5,'FL Ratio'!$A$2:$B$9,2,FALSE)*'FL Characterization'!N$2)</f>
        <v>2.0974263614127491</v>
      </c>
      <c r="O5" s="4">
        <f>('[1]Pc, Winter, S2'!O5*Main!$B$5)+(VLOOKUP($A5,'FL Ratio'!$A$2:$B$9,2,FALSE)*'FL Characterization'!O$2)</f>
        <v>1.9712883893918218</v>
      </c>
      <c r="P5" s="4">
        <f>('[1]Pc, Winter, S2'!P5*Main!$B$5)+(VLOOKUP($A5,'FL Ratio'!$A$2:$B$9,2,FALSE)*'FL Characterization'!P$2)</f>
        <v>1.9257847399230288</v>
      </c>
      <c r="Q5" s="4">
        <f>('[1]Pc, Winter, S2'!Q5*Main!$B$5)+(VLOOKUP($A5,'FL Ratio'!$A$2:$B$9,2,FALSE)*'FL Characterization'!Q$2)</f>
        <v>1.9110324236393068</v>
      </c>
      <c r="R5" s="4">
        <f>('[1]Pc, Winter, S2'!R5*Main!$B$5)+(VLOOKUP($A5,'FL Ratio'!$A$2:$B$9,2,FALSE)*'FL Characterization'!R$2)</f>
        <v>2.3374621116163525</v>
      </c>
      <c r="S5" s="4">
        <f>('[1]Pc, Winter, S2'!S5*Main!$B$5)+(VLOOKUP($A5,'FL Ratio'!$A$2:$B$9,2,FALSE)*'FL Characterization'!S$2)</f>
        <v>3.5471427636109363</v>
      </c>
      <c r="T5" s="4">
        <f>('[1]Pc, Winter, S2'!T5*Main!$B$5)+(VLOOKUP($A5,'FL Ratio'!$A$2:$B$9,2,FALSE)*'FL Characterization'!T$2)</f>
        <v>3.1628714173149279</v>
      </c>
      <c r="U5" s="4">
        <f>('[1]Pc, Winter, S2'!U5*Main!$B$5)+(VLOOKUP($A5,'FL Ratio'!$A$2:$B$9,2,FALSE)*'FL Characterization'!U$2)</f>
        <v>2.7234525672482861</v>
      </c>
      <c r="V5" s="4">
        <f>('[1]Pc, Winter, S2'!V5*Main!$B$5)+(VLOOKUP($A5,'FL Ratio'!$A$2:$B$9,2,FALSE)*'FL Characterization'!V$2)</f>
        <v>2.7040587368402882</v>
      </c>
      <c r="W5" s="4">
        <f>('[1]Pc, Winter, S2'!W5*Main!$B$5)+(VLOOKUP($A5,'FL Ratio'!$A$2:$B$9,2,FALSE)*'FL Characterization'!W$2)</f>
        <v>2.3466844352751126</v>
      </c>
      <c r="X5" s="4">
        <f>('[1]Pc, Winter, S2'!X5*Main!$B$5)+(VLOOKUP($A5,'FL Ratio'!$A$2:$B$9,2,FALSE)*'FL Characterization'!X$2)</f>
        <v>1.896483036638259</v>
      </c>
      <c r="Y5" s="4">
        <f>('[1]Pc, Winter, S2'!Y5*Main!$B$5)+(VLOOKUP($A5,'FL Ratio'!$A$2:$B$9,2,FALSE)*'FL Characterization'!Y$2)</f>
        <v>1.5507032035991057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2.2566906896170229</v>
      </c>
      <c r="C6" s="4">
        <f>('[1]Pc, Winter, S2'!C6*Main!$B$5)+(VLOOKUP($A6,'FL Ratio'!$A$2:$B$9,2,FALSE)*'FL Characterization'!C$2)</f>
        <v>2.0029551610928564</v>
      </c>
      <c r="D6" s="4">
        <f>('[1]Pc, Winter, S2'!D6*Main!$B$5)+(VLOOKUP($A6,'FL Ratio'!$A$2:$B$9,2,FALSE)*'FL Characterization'!D$2)</f>
        <v>1.8313130264014483</v>
      </c>
      <c r="E6" s="4">
        <f>('[1]Pc, Winter, S2'!E6*Main!$B$5)+(VLOOKUP($A6,'FL Ratio'!$A$2:$B$9,2,FALSE)*'FL Characterization'!E$2)</f>
        <v>1.9119405147204147</v>
      </c>
      <c r="F6" s="4">
        <f>('[1]Pc, Winter, S2'!F6*Main!$B$5)+(VLOOKUP($A6,'FL Ratio'!$A$2:$B$9,2,FALSE)*'FL Characterization'!F$2)</f>
        <v>1.8677481234091777</v>
      </c>
      <c r="G6" s="4">
        <f>('[1]Pc, Winter, S2'!G6*Main!$B$5)+(VLOOKUP($A6,'FL Ratio'!$A$2:$B$9,2,FALSE)*'FL Characterization'!G$2)</f>
        <v>2.0459563045824374</v>
      </c>
      <c r="H6" s="4">
        <f>('[1]Pc, Winter, S2'!H6*Main!$B$5)+(VLOOKUP($A6,'FL Ratio'!$A$2:$B$9,2,FALSE)*'FL Characterization'!H$2)</f>
        <v>2.7382234389942539</v>
      </c>
      <c r="I6" s="4">
        <f>('[1]Pc, Winter, S2'!I6*Main!$B$5)+(VLOOKUP($A6,'FL Ratio'!$A$2:$B$9,2,FALSE)*'FL Characterization'!I$2)</f>
        <v>2.8134914644614195</v>
      </c>
      <c r="J6" s="4">
        <f>('[1]Pc, Winter, S2'!J6*Main!$B$5)+(VLOOKUP($A6,'FL Ratio'!$A$2:$B$9,2,FALSE)*'FL Characterization'!J$2)</f>
        <v>2.9924698122488684</v>
      </c>
      <c r="K6" s="4">
        <f>('[1]Pc, Winter, S2'!K6*Main!$B$5)+(VLOOKUP($A6,'FL Ratio'!$A$2:$B$9,2,FALSE)*'FL Characterization'!K$2)</f>
        <v>2.9997674777486991</v>
      </c>
      <c r="L6" s="4">
        <f>('[1]Pc, Winter, S2'!L6*Main!$B$5)+(VLOOKUP($A6,'FL Ratio'!$A$2:$B$9,2,FALSE)*'FL Characterization'!L$2)</f>
        <v>3.1634804097826184</v>
      </c>
      <c r="M6" s="4">
        <f>('[1]Pc, Winter, S2'!M6*Main!$B$5)+(VLOOKUP($A6,'FL Ratio'!$A$2:$B$9,2,FALSE)*'FL Characterization'!M$2)</f>
        <v>3.1258096637855979</v>
      </c>
      <c r="N6" s="4">
        <f>('[1]Pc, Winter, S2'!N6*Main!$B$5)+(VLOOKUP($A6,'FL Ratio'!$A$2:$B$9,2,FALSE)*'FL Characterization'!N$2)</f>
        <v>3.1106724536723176</v>
      </c>
      <c r="O6" s="4">
        <f>('[1]Pc, Winter, S2'!O6*Main!$B$5)+(VLOOKUP($A6,'FL Ratio'!$A$2:$B$9,2,FALSE)*'FL Characterization'!O$2)</f>
        <v>3.0527497467563407</v>
      </c>
      <c r="P6" s="4">
        <f>('[1]Pc, Winter, S2'!P6*Main!$B$5)+(VLOOKUP($A6,'FL Ratio'!$A$2:$B$9,2,FALSE)*'FL Characterization'!P$2)</f>
        <v>3.0185926589513961</v>
      </c>
      <c r="Q6" s="4">
        <f>('[1]Pc, Winter, S2'!Q6*Main!$B$5)+(VLOOKUP($A6,'FL Ratio'!$A$2:$B$9,2,FALSE)*'FL Characterization'!Q$2)</f>
        <v>2.9935083434962459</v>
      </c>
      <c r="R6" s="4">
        <f>('[1]Pc, Winter, S2'!R6*Main!$B$5)+(VLOOKUP($A6,'FL Ratio'!$A$2:$B$9,2,FALSE)*'FL Characterization'!R$2)</f>
        <v>3.1313730981813088</v>
      </c>
      <c r="S6" s="4">
        <f>('[1]Pc, Winter, S2'!S6*Main!$B$5)+(VLOOKUP($A6,'FL Ratio'!$A$2:$B$9,2,FALSE)*'FL Characterization'!S$2)</f>
        <v>3.626241494133712</v>
      </c>
      <c r="T6" s="4">
        <f>('[1]Pc, Winter, S2'!T6*Main!$B$5)+(VLOOKUP($A6,'FL Ratio'!$A$2:$B$9,2,FALSE)*'FL Characterization'!T$2)</f>
        <v>3.5457255311779865</v>
      </c>
      <c r="U6" s="4">
        <f>('[1]Pc, Winter, S2'!U6*Main!$B$5)+(VLOOKUP($A6,'FL Ratio'!$A$2:$B$9,2,FALSE)*'FL Characterization'!U$2)</f>
        <v>3.4893616107255245</v>
      </c>
      <c r="V6" s="4">
        <f>('[1]Pc, Winter, S2'!V6*Main!$B$5)+(VLOOKUP($A6,'FL Ratio'!$A$2:$B$9,2,FALSE)*'FL Characterization'!V$2)</f>
        <v>3.4759292684034357</v>
      </c>
      <c r="W6" s="4">
        <f>('[1]Pc, Winter, S2'!W6*Main!$B$5)+(VLOOKUP($A6,'FL Ratio'!$A$2:$B$9,2,FALSE)*'FL Characterization'!W$2)</f>
        <v>3.196960032258449</v>
      </c>
      <c r="X6" s="4">
        <f>('[1]Pc, Winter, S2'!X6*Main!$B$5)+(VLOOKUP($A6,'FL Ratio'!$A$2:$B$9,2,FALSE)*'FL Characterization'!X$2)</f>
        <v>3.0482002816732687</v>
      </c>
      <c r="Y6" s="4">
        <f>('[1]Pc, Winter, S2'!Y6*Main!$B$5)+(VLOOKUP($A6,'FL Ratio'!$A$2:$B$9,2,FALSE)*'FL Characterization'!Y$2)</f>
        <v>2.7803682009349617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2.5440800387758493</v>
      </c>
      <c r="C7" s="4">
        <f>('[1]Pc, Winter, S2'!C7*Main!$B$5)+(VLOOKUP($A7,'FL Ratio'!$A$2:$B$9,2,FALSE)*'FL Characterization'!C$2)</f>
        <v>2.4327179863347572</v>
      </c>
      <c r="D7" s="4">
        <f>('[1]Pc, Winter, S2'!D7*Main!$B$5)+(VLOOKUP($A7,'FL Ratio'!$A$2:$B$9,2,FALSE)*'FL Characterization'!D$2)</f>
        <v>2.3330802330793703</v>
      </c>
      <c r="E7" s="4">
        <f>('[1]Pc, Winter, S2'!E7*Main!$B$5)+(VLOOKUP($A7,'FL Ratio'!$A$2:$B$9,2,FALSE)*'FL Characterization'!E$2)</f>
        <v>2.3499790517621908</v>
      </c>
      <c r="F7" s="4">
        <f>('[1]Pc, Winter, S2'!F7*Main!$B$5)+(VLOOKUP($A7,'FL Ratio'!$A$2:$B$9,2,FALSE)*'FL Characterization'!F$2)</f>
        <v>2.4106683523003092</v>
      </c>
      <c r="G7" s="4">
        <f>('[1]Pc, Winter, S2'!G7*Main!$B$5)+(VLOOKUP($A7,'FL Ratio'!$A$2:$B$9,2,FALSE)*'FL Characterization'!G$2)</f>
        <v>2.5553866243296612</v>
      </c>
      <c r="H7" s="4">
        <f>('[1]Pc, Winter, S2'!H7*Main!$B$5)+(VLOOKUP($A7,'FL Ratio'!$A$2:$B$9,2,FALSE)*'FL Characterization'!H$2)</f>
        <v>2.8700161087482883</v>
      </c>
      <c r="I7" s="4">
        <f>('[1]Pc, Winter, S2'!I7*Main!$B$5)+(VLOOKUP($A7,'FL Ratio'!$A$2:$B$9,2,FALSE)*'FL Characterization'!I$2)</f>
        <v>3.3971429335493393</v>
      </c>
      <c r="J7" s="4">
        <f>('[1]Pc, Winter, S2'!J7*Main!$B$5)+(VLOOKUP($A7,'FL Ratio'!$A$2:$B$9,2,FALSE)*'FL Characterization'!J$2)</f>
        <v>3.5928878374243958</v>
      </c>
      <c r="K7" s="4">
        <f>('[1]Pc, Winter, S2'!K7*Main!$B$5)+(VLOOKUP($A7,'FL Ratio'!$A$2:$B$9,2,FALSE)*'FL Characterization'!K$2)</f>
        <v>3.6158920810451685</v>
      </c>
      <c r="L7" s="4">
        <f>('[1]Pc, Winter, S2'!L7*Main!$B$5)+(VLOOKUP($A7,'FL Ratio'!$A$2:$B$9,2,FALSE)*'FL Characterization'!L$2)</f>
        <v>3.5804281083566201</v>
      </c>
      <c r="M7" s="4">
        <f>('[1]Pc, Winter, S2'!M7*Main!$B$5)+(VLOOKUP($A7,'FL Ratio'!$A$2:$B$9,2,FALSE)*'FL Characterization'!M$2)</f>
        <v>3.6759091335894998</v>
      </c>
      <c r="N7" s="4">
        <f>('[1]Pc, Winter, S2'!N7*Main!$B$5)+(VLOOKUP($A7,'FL Ratio'!$A$2:$B$9,2,FALSE)*'FL Characterization'!N$2)</f>
        <v>3.563660473482841</v>
      </c>
      <c r="O7" s="4">
        <f>('[1]Pc, Winter, S2'!O7*Main!$B$5)+(VLOOKUP($A7,'FL Ratio'!$A$2:$B$9,2,FALSE)*'FL Characterization'!O$2)</f>
        <v>3.6139078093280994</v>
      </c>
      <c r="P7" s="4">
        <f>('[1]Pc, Winter, S2'!P7*Main!$B$5)+(VLOOKUP($A7,'FL Ratio'!$A$2:$B$9,2,FALSE)*'FL Characterization'!P$2)</f>
        <v>3.3441689079110719</v>
      </c>
      <c r="Q7" s="4">
        <f>('[1]Pc, Winter, S2'!Q7*Main!$B$5)+(VLOOKUP($A7,'FL Ratio'!$A$2:$B$9,2,FALSE)*'FL Characterization'!Q$2)</f>
        <v>3.3506646160124527</v>
      </c>
      <c r="R7" s="4">
        <f>('[1]Pc, Winter, S2'!R7*Main!$B$5)+(VLOOKUP($A7,'FL Ratio'!$A$2:$B$9,2,FALSE)*'FL Characterization'!R$2)</f>
        <v>3.1886419614564079</v>
      </c>
      <c r="S7" s="4">
        <f>('[1]Pc, Winter, S2'!S7*Main!$B$5)+(VLOOKUP($A7,'FL Ratio'!$A$2:$B$9,2,FALSE)*'FL Characterization'!S$2)</f>
        <v>3.3821482132805718</v>
      </c>
      <c r="T7" s="4">
        <f>('[1]Pc, Winter, S2'!T7*Main!$B$5)+(VLOOKUP($A7,'FL Ratio'!$A$2:$B$9,2,FALSE)*'FL Characterization'!T$2)</f>
        <v>3.2450210092222229</v>
      </c>
      <c r="U7" s="4">
        <f>('[1]Pc, Winter, S2'!U7*Main!$B$5)+(VLOOKUP($A7,'FL Ratio'!$A$2:$B$9,2,FALSE)*'FL Characterization'!U$2)</f>
        <v>3.2445123146375292</v>
      </c>
      <c r="V7" s="4">
        <f>('[1]Pc, Winter, S2'!V7*Main!$B$5)+(VLOOKUP($A7,'FL Ratio'!$A$2:$B$9,2,FALSE)*'FL Characterization'!V$2)</f>
        <v>3.2227128083192187</v>
      </c>
      <c r="W7" s="4">
        <f>('[1]Pc, Winter, S2'!W7*Main!$B$5)+(VLOOKUP($A7,'FL Ratio'!$A$2:$B$9,2,FALSE)*'FL Characterization'!W$2)</f>
        <v>3.0636877809599201</v>
      </c>
      <c r="X7" s="4">
        <f>('[1]Pc, Winter, S2'!X7*Main!$B$5)+(VLOOKUP($A7,'FL Ratio'!$A$2:$B$9,2,FALSE)*'FL Characterization'!X$2)</f>
        <v>2.8679129628830085</v>
      </c>
      <c r="Y7" s="4">
        <f>('[1]Pc, Winter, S2'!Y7*Main!$B$5)+(VLOOKUP($A7,'FL Ratio'!$A$2:$B$9,2,FALSE)*'FL Characterization'!Y$2)</f>
        <v>2.7049793255989187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2.1572213735797359</v>
      </c>
      <c r="C8" s="4">
        <f>('[1]Pc, Winter, S2'!C8*Main!$B$5)+(VLOOKUP($A8,'FL Ratio'!$A$2:$B$9,2,FALSE)*'FL Characterization'!C$2)</f>
        <v>2.0228300780204242</v>
      </c>
      <c r="D8" s="4">
        <f>('[1]Pc, Winter, S2'!D8*Main!$B$5)+(VLOOKUP($A8,'FL Ratio'!$A$2:$B$9,2,FALSE)*'FL Characterization'!D$2)</f>
        <v>1.875463853714846</v>
      </c>
      <c r="E8" s="4">
        <f>('[1]Pc, Winter, S2'!E8*Main!$B$5)+(VLOOKUP($A8,'FL Ratio'!$A$2:$B$9,2,FALSE)*'FL Characterization'!E$2)</f>
        <v>1.899046236429994</v>
      </c>
      <c r="F8" s="4">
        <f>('[1]Pc, Winter, S2'!F8*Main!$B$5)+(VLOOKUP($A8,'FL Ratio'!$A$2:$B$9,2,FALSE)*'FL Characterization'!F$2)</f>
        <v>1.910420841661195</v>
      </c>
      <c r="G8" s="4">
        <f>('[1]Pc, Winter, S2'!G8*Main!$B$5)+(VLOOKUP($A8,'FL Ratio'!$A$2:$B$9,2,FALSE)*'FL Characterization'!G$2)</f>
        <v>2.1136480811528022</v>
      </c>
      <c r="H8" s="4">
        <f>('[1]Pc, Winter, S2'!H8*Main!$B$5)+(VLOOKUP($A8,'FL Ratio'!$A$2:$B$9,2,FALSE)*'FL Characterization'!H$2)</f>
        <v>2.6568181680596243</v>
      </c>
      <c r="I8" s="4">
        <f>('[1]Pc, Winter, S2'!I8*Main!$B$5)+(VLOOKUP($A8,'FL Ratio'!$A$2:$B$9,2,FALSE)*'FL Characterization'!I$2)</f>
        <v>2.9758028911343093</v>
      </c>
      <c r="J8" s="4">
        <f>('[1]Pc, Winter, S2'!J8*Main!$B$5)+(VLOOKUP($A8,'FL Ratio'!$A$2:$B$9,2,FALSE)*'FL Characterization'!J$2)</f>
        <v>3.223360158652933</v>
      </c>
      <c r="K8" s="4">
        <f>('[1]Pc, Winter, S2'!K8*Main!$B$5)+(VLOOKUP($A8,'FL Ratio'!$A$2:$B$9,2,FALSE)*'FL Characterization'!K$2)</f>
        <v>3.1746597056655075</v>
      </c>
      <c r="L8" s="4">
        <f>('[1]Pc, Winter, S2'!L8*Main!$B$5)+(VLOOKUP($A8,'FL Ratio'!$A$2:$B$9,2,FALSE)*'FL Characterization'!L$2)</f>
        <v>3.1384938910304676</v>
      </c>
      <c r="M8" s="4">
        <f>('[1]Pc, Winter, S2'!M8*Main!$B$5)+(VLOOKUP($A8,'FL Ratio'!$A$2:$B$9,2,FALSE)*'FL Characterization'!M$2)</f>
        <v>3.1381492160470787</v>
      </c>
      <c r="N8" s="4">
        <f>('[1]Pc, Winter, S2'!N8*Main!$B$5)+(VLOOKUP($A8,'FL Ratio'!$A$2:$B$9,2,FALSE)*'FL Characterization'!N$2)</f>
        <v>3.0938621967271782</v>
      </c>
      <c r="O8" s="4">
        <f>('[1]Pc, Winter, S2'!O8*Main!$B$5)+(VLOOKUP($A8,'FL Ratio'!$A$2:$B$9,2,FALSE)*'FL Characterization'!O$2)</f>
        <v>3.1011350613265005</v>
      </c>
      <c r="P8" s="4">
        <f>('[1]Pc, Winter, S2'!P8*Main!$B$5)+(VLOOKUP($A8,'FL Ratio'!$A$2:$B$9,2,FALSE)*'FL Characterization'!P$2)</f>
        <v>2.8394216707479427</v>
      </c>
      <c r="Q8" s="4">
        <f>('[1]Pc, Winter, S2'!Q8*Main!$B$5)+(VLOOKUP($A8,'FL Ratio'!$A$2:$B$9,2,FALSE)*'FL Characterization'!Q$2)</f>
        <v>2.9202143265423173</v>
      </c>
      <c r="R8" s="4">
        <f>('[1]Pc, Winter, S2'!R8*Main!$B$5)+(VLOOKUP($A8,'FL Ratio'!$A$2:$B$9,2,FALSE)*'FL Characterization'!R$2)</f>
        <v>3.0472391381935036</v>
      </c>
      <c r="S8" s="4">
        <f>('[1]Pc, Winter, S2'!S8*Main!$B$5)+(VLOOKUP($A8,'FL Ratio'!$A$2:$B$9,2,FALSE)*'FL Characterization'!S$2)</f>
        <v>3.5524513650487264</v>
      </c>
      <c r="T8" s="4">
        <f>('[1]Pc, Winter, S2'!T8*Main!$B$5)+(VLOOKUP($A8,'FL Ratio'!$A$2:$B$9,2,FALSE)*'FL Characterization'!T$2)</f>
        <v>3.23164661419439</v>
      </c>
      <c r="U8" s="4">
        <f>('[1]Pc, Winter, S2'!U8*Main!$B$5)+(VLOOKUP($A8,'FL Ratio'!$A$2:$B$9,2,FALSE)*'FL Characterization'!U$2)</f>
        <v>3.1905444104759568</v>
      </c>
      <c r="V8" s="4">
        <f>('[1]Pc, Winter, S2'!V8*Main!$B$5)+(VLOOKUP($A8,'FL Ratio'!$A$2:$B$9,2,FALSE)*'FL Characterization'!V$2)</f>
        <v>3.0502060029600608</v>
      </c>
      <c r="W8" s="4">
        <f>('[1]Pc, Winter, S2'!W8*Main!$B$5)+(VLOOKUP($A8,'FL Ratio'!$A$2:$B$9,2,FALSE)*'FL Characterization'!W$2)</f>
        <v>2.8431066226519266</v>
      </c>
      <c r="X8" s="4">
        <f>('[1]Pc, Winter, S2'!X8*Main!$B$5)+(VLOOKUP($A8,'FL Ratio'!$A$2:$B$9,2,FALSE)*'FL Characterization'!X$2)</f>
        <v>2.5905392147063662</v>
      </c>
      <c r="Y8" s="4">
        <f>('[1]Pc, Winter, S2'!Y8*Main!$B$5)+(VLOOKUP($A8,'FL Ratio'!$A$2:$B$9,2,FALSE)*'FL Characterization'!Y$2)</f>
        <v>2.4004667530129464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1.6080704920171029</v>
      </c>
      <c r="C9" s="4">
        <f>('[1]Pc, Winter, S2'!C9*Main!$B$5)+(VLOOKUP($A9,'FL Ratio'!$A$2:$B$9,2,FALSE)*'FL Characterization'!C$2)</f>
        <v>1.5671119823128588</v>
      </c>
      <c r="D9" s="4">
        <f>('[1]Pc, Winter, S2'!D9*Main!$B$5)+(VLOOKUP($A9,'FL Ratio'!$A$2:$B$9,2,FALSE)*'FL Characterization'!D$2)</f>
        <v>1.4761900184511083</v>
      </c>
      <c r="E9" s="4">
        <f>('[1]Pc, Winter, S2'!E9*Main!$B$5)+(VLOOKUP($A9,'FL Ratio'!$A$2:$B$9,2,FALSE)*'FL Characterization'!E$2)</f>
        <v>1.4790813636790199</v>
      </c>
      <c r="F9" s="4">
        <f>('[1]Pc, Winter, S2'!F9*Main!$B$5)+(VLOOKUP($A9,'FL Ratio'!$A$2:$B$9,2,FALSE)*'FL Characterization'!F$2)</f>
        <v>1.5540431092104345</v>
      </c>
      <c r="G9" s="4">
        <f>('[1]Pc, Winter, S2'!G9*Main!$B$5)+(VLOOKUP($A9,'FL Ratio'!$A$2:$B$9,2,FALSE)*'FL Characterization'!G$2)</f>
        <v>1.8440750160618946</v>
      </c>
      <c r="H9" s="4">
        <f>('[1]Pc, Winter, S2'!H9*Main!$B$5)+(VLOOKUP($A9,'FL Ratio'!$A$2:$B$9,2,FALSE)*'FL Characterization'!H$2)</f>
        <v>2.8957491670422613</v>
      </c>
      <c r="I9" s="4">
        <f>('[1]Pc, Winter, S2'!I9*Main!$B$5)+(VLOOKUP($A9,'FL Ratio'!$A$2:$B$9,2,FALSE)*'FL Characterization'!I$2)</f>
        <v>3.4350212592492748</v>
      </c>
      <c r="J9" s="4">
        <f>('[1]Pc, Winter, S2'!J9*Main!$B$5)+(VLOOKUP($A9,'FL Ratio'!$A$2:$B$9,2,FALSE)*'FL Characterization'!J$2)</f>
        <v>3.4949017087278271</v>
      </c>
      <c r="K9" s="4">
        <f>('[1]Pc, Winter, S2'!K9*Main!$B$5)+(VLOOKUP($A9,'FL Ratio'!$A$2:$B$9,2,FALSE)*'FL Characterization'!K$2)</f>
        <v>3.4169199041592511</v>
      </c>
      <c r="L9" s="4">
        <f>('[1]Pc, Winter, S2'!L9*Main!$B$5)+(VLOOKUP($A9,'FL Ratio'!$A$2:$B$9,2,FALSE)*'FL Characterization'!L$2)</f>
        <v>3.6358278122790573</v>
      </c>
      <c r="M9" s="4">
        <f>('[1]Pc, Winter, S2'!M9*Main!$B$5)+(VLOOKUP($A9,'FL Ratio'!$A$2:$B$9,2,FALSE)*'FL Characterization'!M$2)</f>
        <v>3.6514932387734955</v>
      </c>
      <c r="N9" s="4">
        <f>('[1]Pc, Winter, S2'!N9*Main!$B$5)+(VLOOKUP($A9,'FL Ratio'!$A$2:$B$9,2,FALSE)*'FL Characterization'!N$2)</f>
        <v>3.3813602703644809</v>
      </c>
      <c r="O9" s="4">
        <f>('[1]Pc, Winter, S2'!O9*Main!$B$5)+(VLOOKUP($A9,'FL Ratio'!$A$2:$B$9,2,FALSE)*'FL Characterization'!O$2)</f>
        <v>3.3644947881997553</v>
      </c>
      <c r="P9" s="4">
        <f>('[1]Pc, Winter, S2'!P9*Main!$B$5)+(VLOOKUP($A9,'FL Ratio'!$A$2:$B$9,2,FALSE)*'FL Characterization'!P$2)</f>
        <v>2.9876397146966154</v>
      </c>
      <c r="Q9" s="4">
        <f>('[1]Pc, Winter, S2'!Q9*Main!$B$5)+(VLOOKUP($A9,'FL Ratio'!$A$2:$B$9,2,FALSE)*'FL Characterization'!Q$2)</f>
        <v>2.6484293722247112</v>
      </c>
      <c r="R9" s="4">
        <f>('[1]Pc, Winter, S2'!R9*Main!$B$5)+(VLOOKUP($A9,'FL Ratio'!$A$2:$B$9,2,FALSE)*'FL Characterization'!R$2)</f>
        <v>2.6853563684561417</v>
      </c>
      <c r="S9" s="4">
        <f>('[1]Pc, Winter, S2'!S9*Main!$B$5)+(VLOOKUP($A9,'FL Ratio'!$A$2:$B$9,2,FALSE)*'FL Characterization'!S$2)</f>
        <v>2.9340774157240168</v>
      </c>
      <c r="T9" s="4">
        <f>('[1]Pc, Winter, S2'!T9*Main!$B$5)+(VLOOKUP($A9,'FL Ratio'!$A$2:$B$9,2,FALSE)*'FL Characterization'!T$2)</f>
        <v>2.9075321460631143</v>
      </c>
      <c r="U9" s="4">
        <f>('[1]Pc, Winter, S2'!U9*Main!$B$5)+(VLOOKUP($A9,'FL Ratio'!$A$2:$B$9,2,FALSE)*'FL Characterization'!U$2)</f>
        <v>2.8287441557713837</v>
      </c>
      <c r="V9" s="4">
        <f>('[1]Pc, Winter, S2'!V9*Main!$B$5)+(VLOOKUP($A9,'FL Ratio'!$A$2:$B$9,2,FALSE)*'FL Characterization'!V$2)</f>
        <v>2.707340340425691</v>
      </c>
      <c r="W9" s="4">
        <f>('[1]Pc, Winter, S2'!W9*Main!$B$5)+(VLOOKUP($A9,'FL Ratio'!$A$2:$B$9,2,FALSE)*'FL Characterization'!W$2)</f>
        <v>2.5065223318895837</v>
      </c>
      <c r="X9" s="4">
        <f>('[1]Pc, Winter, S2'!X9*Main!$B$5)+(VLOOKUP($A9,'FL Ratio'!$A$2:$B$9,2,FALSE)*'FL Characterization'!X$2)</f>
        <v>2.1401383063449773</v>
      </c>
      <c r="Y9" s="4">
        <f>('[1]Pc, Winter, S2'!Y9*Main!$B$5)+(VLOOKUP($A9,'FL Ratio'!$A$2:$B$9,2,FALSE)*'FL Characterization'!Y$2)</f>
        <v>1.9044367887289262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5.8828402748463482</v>
      </c>
      <c r="C2" s="4">
        <f>('[1]Pc, Winter, S3'!C2*Main!$B$5)+(VLOOKUP($A2,'FL Ratio'!$A$2:$B$9,2,FALSE)*'FL Characterization'!C$2)</f>
        <v>5.7443394422445984</v>
      </c>
      <c r="D2" s="4">
        <f>('[1]Pc, Winter, S3'!D2*Main!$B$5)+(VLOOKUP($A2,'FL Ratio'!$A$2:$B$9,2,FALSE)*'FL Characterization'!D$2)</f>
        <v>5.6683602848944021</v>
      </c>
      <c r="E2" s="4">
        <f>('[1]Pc, Winter, S3'!E2*Main!$B$5)+(VLOOKUP($A2,'FL Ratio'!$A$2:$B$9,2,FALSE)*'FL Characterization'!E$2)</f>
        <v>5.8099750671671764</v>
      </c>
      <c r="F2" s="4">
        <f>('[1]Pc, Winter, S3'!F2*Main!$B$5)+(VLOOKUP($A2,'FL Ratio'!$A$2:$B$9,2,FALSE)*'FL Characterization'!F$2)</f>
        <v>5.3858097349363216</v>
      </c>
      <c r="G2" s="4">
        <f>('[1]Pc, Winter, S3'!G2*Main!$B$5)+(VLOOKUP($A2,'FL Ratio'!$A$2:$B$9,2,FALSE)*'FL Characterization'!G$2)</f>
        <v>5.3505629017352785</v>
      </c>
      <c r="H2" s="4">
        <f>('[1]Pc, Winter, S3'!H2*Main!$B$5)+(VLOOKUP($A2,'FL Ratio'!$A$2:$B$9,2,FALSE)*'FL Characterization'!H$2)</f>
        <v>5.5557083153872302</v>
      </c>
      <c r="I2" s="4">
        <f>('[1]Pc, Winter, S3'!I2*Main!$B$5)+(VLOOKUP($A2,'FL Ratio'!$A$2:$B$9,2,FALSE)*'FL Characterization'!I$2)</f>
        <v>6.8868916454499338</v>
      </c>
      <c r="J2" s="4">
        <f>('[1]Pc, Winter, S3'!J2*Main!$B$5)+(VLOOKUP($A2,'FL Ratio'!$A$2:$B$9,2,FALSE)*'FL Characterization'!J$2)</f>
        <v>7.1570045428417499</v>
      </c>
      <c r="K2" s="4">
        <f>('[1]Pc, Winter, S3'!K2*Main!$B$5)+(VLOOKUP($A2,'FL Ratio'!$A$2:$B$9,2,FALSE)*'FL Characterization'!K$2)</f>
        <v>7.040249182929097</v>
      </c>
      <c r="L2" s="4">
        <f>('[1]Pc, Winter, S3'!L2*Main!$B$5)+(VLOOKUP($A2,'FL Ratio'!$A$2:$B$9,2,FALSE)*'FL Characterization'!L$2)</f>
        <v>7.0615223712138633</v>
      </c>
      <c r="M2" s="4">
        <f>('[1]Pc, Winter, S3'!M2*Main!$B$5)+(VLOOKUP($A2,'FL Ratio'!$A$2:$B$9,2,FALSE)*'FL Characterization'!M$2)</f>
        <v>7.1482609101513246</v>
      </c>
      <c r="N2" s="4">
        <f>('[1]Pc, Winter, S3'!N2*Main!$B$5)+(VLOOKUP($A2,'FL Ratio'!$A$2:$B$9,2,FALSE)*'FL Characterization'!N$2)</f>
        <v>6.8912151842771721</v>
      </c>
      <c r="O2" s="4">
        <f>('[1]Pc, Winter, S3'!O2*Main!$B$5)+(VLOOKUP($A2,'FL Ratio'!$A$2:$B$9,2,FALSE)*'FL Characterization'!O$2)</f>
        <v>7.1072874983970209</v>
      </c>
      <c r="P2" s="4">
        <f>('[1]Pc, Winter, S3'!P2*Main!$B$5)+(VLOOKUP($A2,'FL Ratio'!$A$2:$B$9,2,FALSE)*'FL Characterization'!P$2)</f>
        <v>6.210016703749023</v>
      </c>
      <c r="Q2" s="4">
        <f>('[1]Pc, Winter, S3'!Q2*Main!$B$5)+(VLOOKUP($A2,'FL Ratio'!$A$2:$B$9,2,FALSE)*'FL Characterization'!Q$2)</f>
        <v>6.6673206548062174</v>
      </c>
      <c r="R2" s="4">
        <f>('[1]Pc, Winter, S3'!R2*Main!$B$5)+(VLOOKUP($A2,'FL Ratio'!$A$2:$B$9,2,FALSE)*'FL Characterization'!R$2)</f>
        <v>7.0330609666491064</v>
      </c>
      <c r="S2" s="4">
        <f>('[1]Pc, Winter, S3'!S2*Main!$B$5)+(VLOOKUP($A2,'FL Ratio'!$A$2:$B$9,2,FALSE)*'FL Characterization'!S$2)</f>
        <v>7.0118752137792386</v>
      </c>
      <c r="T2" s="4">
        <f>('[1]Pc, Winter, S3'!T2*Main!$B$5)+(VLOOKUP($A2,'FL Ratio'!$A$2:$B$9,2,FALSE)*'FL Characterization'!T$2)</f>
        <v>6.5254690661979753</v>
      </c>
      <c r="U2" s="4">
        <f>('[1]Pc, Winter, S3'!U2*Main!$B$5)+(VLOOKUP($A2,'FL Ratio'!$A$2:$B$9,2,FALSE)*'FL Characterization'!U$2)</f>
        <v>6.1365157250555589</v>
      </c>
      <c r="V2" s="4">
        <f>('[1]Pc, Winter, S3'!V2*Main!$B$5)+(VLOOKUP($A2,'FL Ratio'!$A$2:$B$9,2,FALSE)*'FL Characterization'!V$2)</f>
        <v>6.1907254735403283</v>
      </c>
      <c r="W2" s="4">
        <f>('[1]Pc, Winter, S3'!W2*Main!$B$5)+(VLOOKUP($A2,'FL Ratio'!$A$2:$B$9,2,FALSE)*'FL Characterization'!W$2)</f>
        <v>6.0566555442607628</v>
      </c>
      <c r="X2" s="4">
        <f>('[1]Pc, Winter, S3'!X2*Main!$B$5)+(VLOOKUP($A2,'FL Ratio'!$A$2:$B$9,2,FALSE)*'FL Characterization'!X$2)</f>
        <v>5.4937133215613736</v>
      </c>
      <c r="Y2" s="4">
        <f>('[1]Pc, Winter, S3'!Y2*Main!$B$5)+(VLOOKUP($A2,'FL Ratio'!$A$2:$B$9,2,FALSE)*'FL Characterization'!Y$2)</f>
        <v>5.493401279202522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3.6691853568734172</v>
      </c>
      <c r="C3" s="4">
        <f>('[1]Pc, Winter, S3'!C3*Main!$B$5)+(VLOOKUP($A3,'FL Ratio'!$A$2:$B$9,2,FALSE)*'FL Characterization'!C$2)</f>
        <v>3.6832202172429138</v>
      </c>
      <c r="D3" s="4">
        <f>('[1]Pc, Winter, S3'!D3*Main!$B$5)+(VLOOKUP($A3,'FL Ratio'!$A$2:$B$9,2,FALSE)*'FL Characterization'!D$2)</f>
        <v>3.3802941675605598</v>
      </c>
      <c r="E3" s="4">
        <f>('[1]Pc, Winter, S3'!E3*Main!$B$5)+(VLOOKUP($A3,'FL Ratio'!$A$2:$B$9,2,FALSE)*'FL Characterization'!E$2)</f>
        <v>3.4015980588985908</v>
      </c>
      <c r="F3" s="4">
        <f>('[1]Pc, Winter, S3'!F3*Main!$B$5)+(VLOOKUP($A3,'FL Ratio'!$A$2:$B$9,2,FALSE)*'FL Characterization'!F$2)</f>
        <v>3.3503415419601907</v>
      </c>
      <c r="G3" s="4">
        <f>('[1]Pc, Winter, S3'!G3*Main!$B$5)+(VLOOKUP($A3,'FL Ratio'!$A$2:$B$9,2,FALSE)*'FL Characterization'!G$2)</f>
        <v>3.5937438527779251</v>
      </c>
      <c r="H3" s="4">
        <f>('[1]Pc, Winter, S3'!H3*Main!$B$5)+(VLOOKUP($A3,'FL Ratio'!$A$2:$B$9,2,FALSE)*'FL Characterization'!H$2)</f>
        <v>4.3764086292823361</v>
      </c>
      <c r="I3" s="4">
        <f>('[1]Pc, Winter, S3'!I3*Main!$B$5)+(VLOOKUP($A3,'FL Ratio'!$A$2:$B$9,2,FALSE)*'FL Characterization'!I$2)</f>
        <v>4.7756626760599961</v>
      </c>
      <c r="J3" s="4">
        <f>('[1]Pc, Winter, S3'!J3*Main!$B$5)+(VLOOKUP($A3,'FL Ratio'!$A$2:$B$9,2,FALSE)*'FL Characterization'!J$2)</f>
        <v>5.0801946440022716</v>
      </c>
      <c r="K3" s="4">
        <f>('[1]Pc, Winter, S3'!K3*Main!$B$5)+(VLOOKUP($A3,'FL Ratio'!$A$2:$B$9,2,FALSE)*'FL Characterization'!K$2)</f>
        <v>5.4614117071639185</v>
      </c>
      <c r="L3" s="4">
        <f>('[1]Pc, Winter, S3'!L3*Main!$B$5)+(VLOOKUP($A3,'FL Ratio'!$A$2:$B$9,2,FALSE)*'FL Characterization'!L$2)</f>
        <v>5.2689965565712686</v>
      </c>
      <c r="M3" s="4">
        <f>('[1]Pc, Winter, S3'!M3*Main!$B$5)+(VLOOKUP($A3,'FL Ratio'!$A$2:$B$9,2,FALSE)*'FL Characterization'!M$2)</f>
        <v>5.3070732776977172</v>
      </c>
      <c r="N3" s="4">
        <f>('[1]Pc, Winter, S3'!N3*Main!$B$5)+(VLOOKUP($A3,'FL Ratio'!$A$2:$B$9,2,FALSE)*'FL Characterization'!N$2)</f>
        <v>4.9402776981995382</v>
      </c>
      <c r="O3" s="4">
        <f>('[1]Pc, Winter, S3'!O3*Main!$B$5)+(VLOOKUP($A3,'FL Ratio'!$A$2:$B$9,2,FALSE)*'FL Characterization'!O$2)</f>
        <v>4.8488516402417368</v>
      </c>
      <c r="P3" s="4">
        <f>('[1]Pc, Winter, S3'!P3*Main!$B$5)+(VLOOKUP($A3,'FL Ratio'!$A$2:$B$9,2,FALSE)*'FL Characterization'!P$2)</f>
        <v>4.4435294639514575</v>
      </c>
      <c r="Q3" s="4">
        <f>('[1]Pc, Winter, S3'!Q3*Main!$B$5)+(VLOOKUP($A3,'FL Ratio'!$A$2:$B$9,2,FALSE)*'FL Characterization'!Q$2)</f>
        <v>4.5755720386602716</v>
      </c>
      <c r="R3" s="4">
        <f>('[1]Pc, Winter, S3'!R3*Main!$B$5)+(VLOOKUP($A3,'FL Ratio'!$A$2:$B$9,2,FALSE)*'FL Characterization'!R$2)</f>
        <v>5.0227151633527649</v>
      </c>
      <c r="S3" s="4">
        <f>('[1]Pc, Winter, S3'!S3*Main!$B$5)+(VLOOKUP($A3,'FL Ratio'!$A$2:$B$9,2,FALSE)*'FL Characterization'!S$2)</f>
        <v>6.2437255224668746</v>
      </c>
      <c r="T3" s="4">
        <f>('[1]Pc, Winter, S3'!T3*Main!$B$5)+(VLOOKUP($A3,'FL Ratio'!$A$2:$B$9,2,FALSE)*'FL Characterization'!T$2)</f>
        <v>5.8385418355553567</v>
      </c>
      <c r="U3" s="4">
        <f>('[1]Pc, Winter, S3'!U3*Main!$B$5)+(VLOOKUP($A3,'FL Ratio'!$A$2:$B$9,2,FALSE)*'FL Characterization'!U$2)</f>
        <v>5.4815110098873641</v>
      </c>
      <c r="V3" s="4">
        <f>('[1]Pc, Winter, S3'!V3*Main!$B$5)+(VLOOKUP($A3,'FL Ratio'!$A$2:$B$9,2,FALSE)*'FL Characterization'!V$2)</f>
        <v>5.1907115817376974</v>
      </c>
      <c r="W3" s="4">
        <f>('[1]Pc, Winter, S3'!W3*Main!$B$5)+(VLOOKUP($A3,'FL Ratio'!$A$2:$B$9,2,FALSE)*'FL Characterization'!W$2)</f>
        <v>4.8137319857460295</v>
      </c>
      <c r="X3" s="4">
        <f>('[1]Pc, Winter, S3'!X3*Main!$B$5)+(VLOOKUP($A3,'FL Ratio'!$A$2:$B$9,2,FALSE)*'FL Characterization'!X$2)</f>
        <v>4.6894615772801798</v>
      </c>
      <c r="Y3" s="4">
        <f>('[1]Pc, Winter, S3'!Y3*Main!$B$5)+(VLOOKUP($A3,'FL Ratio'!$A$2:$B$9,2,FALSE)*'FL Characterization'!Y$2)</f>
        <v>4.2266938489248096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2.5387211279170332</v>
      </c>
      <c r="C4" s="4">
        <f>('[1]Pc, Winter, S3'!C4*Main!$B$5)+(VLOOKUP($A4,'FL Ratio'!$A$2:$B$9,2,FALSE)*'FL Characterization'!C$2)</f>
        <v>2.3681234964084656</v>
      </c>
      <c r="D4" s="4">
        <f>('[1]Pc, Winter, S3'!D4*Main!$B$5)+(VLOOKUP($A4,'FL Ratio'!$A$2:$B$9,2,FALSE)*'FL Characterization'!D$2)</f>
        <v>2.293077185561601</v>
      </c>
      <c r="E4" s="4">
        <f>('[1]Pc, Winter, S3'!E4*Main!$B$5)+(VLOOKUP($A4,'FL Ratio'!$A$2:$B$9,2,FALSE)*'FL Characterization'!E$2)</f>
        <v>2.3659809621435541</v>
      </c>
      <c r="F4" s="4">
        <f>('[1]Pc, Winter, S3'!F4*Main!$B$5)+(VLOOKUP($A4,'FL Ratio'!$A$2:$B$9,2,FALSE)*'FL Characterization'!F$2)</f>
        <v>2.3452358320574276</v>
      </c>
      <c r="G4" s="4">
        <f>('[1]Pc, Winter, S3'!G4*Main!$B$5)+(VLOOKUP($A4,'FL Ratio'!$A$2:$B$9,2,FALSE)*'FL Characterization'!G$2)</f>
        <v>2.5534936144540938</v>
      </c>
      <c r="H4" s="4">
        <f>('[1]Pc, Winter, S3'!H4*Main!$B$5)+(VLOOKUP($A4,'FL Ratio'!$A$2:$B$9,2,FALSE)*'FL Characterization'!H$2)</f>
        <v>4.0622276544510161</v>
      </c>
      <c r="I4" s="4">
        <f>('[1]Pc, Winter, S3'!I4*Main!$B$5)+(VLOOKUP($A4,'FL Ratio'!$A$2:$B$9,2,FALSE)*'FL Characterization'!I$2)</f>
        <v>4.6632617811524728</v>
      </c>
      <c r="J4" s="4">
        <f>('[1]Pc, Winter, S3'!J4*Main!$B$5)+(VLOOKUP($A4,'FL Ratio'!$A$2:$B$9,2,FALSE)*'FL Characterization'!J$2)</f>
        <v>4.8181259013306228</v>
      </c>
      <c r="K4" s="4">
        <f>('[1]Pc, Winter, S3'!K4*Main!$B$5)+(VLOOKUP($A4,'FL Ratio'!$A$2:$B$9,2,FALSE)*'FL Characterization'!K$2)</f>
        <v>4.6333886517253298</v>
      </c>
      <c r="L4" s="4">
        <f>('[1]Pc, Winter, S3'!L4*Main!$B$5)+(VLOOKUP($A4,'FL Ratio'!$A$2:$B$9,2,FALSE)*'FL Characterization'!L$2)</f>
        <v>4.5373002593023291</v>
      </c>
      <c r="M4" s="4">
        <f>('[1]Pc, Winter, S3'!M4*Main!$B$5)+(VLOOKUP($A4,'FL Ratio'!$A$2:$B$9,2,FALSE)*'FL Characterization'!M$2)</f>
        <v>4.7354335814091506</v>
      </c>
      <c r="N4" s="4">
        <f>('[1]Pc, Winter, S3'!N4*Main!$B$5)+(VLOOKUP($A4,'FL Ratio'!$A$2:$B$9,2,FALSE)*'FL Characterization'!N$2)</f>
        <v>4.4109746357264479</v>
      </c>
      <c r="O4" s="4">
        <f>('[1]Pc, Winter, S3'!O4*Main!$B$5)+(VLOOKUP($A4,'FL Ratio'!$A$2:$B$9,2,FALSE)*'FL Characterization'!O$2)</f>
        <v>4.3718231420924134</v>
      </c>
      <c r="P4" s="4">
        <f>('[1]Pc, Winter, S3'!P4*Main!$B$5)+(VLOOKUP($A4,'FL Ratio'!$A$2:$B$9,2,FALSE)*'FL Characterization'!P$2)</f>
        <v>3.7998251587207501</v>
      </c>
      <c r="Q4" s="4">
        <f>('[1]Pc, Winter, S3'!Q4*Main!$B$5)+(VLOOKUP($A4,'FL Ratio'!$A$2:$B$9,2,FALSE)*'FL Characterization'!Q$2)</f>
        <v>3.8193950121564915</v>
      </c>
      <c r="R4" s="4">
        <f>('[1]Pc, Winter, S3'!R4*Main!$B$5)+(VLOOKUP($A4,'FL Ratio'!$A$2:$B$9,2,FALSE)*'FL Characterization'!R$2)</f>
        <v>3.7810150953172625</v>
      </c>
      <c r="S4" s="4">
        <f>('[1]Pc, Winter, S3'!S4*Main!$B$5)+(VLOOKUP($A4,'FL Ratio'!$A$2:$B$9,2,FALSE)*'FL Characterization'!S$2)</f>
        <v>4.1356865399345217</v>
      </c>
      <c r="T4" s="4">
        <f>('[1]Pc, Winter, S3'!T4*Main!$B$5)+(VLOOKUP($A4,'FL Ratio'!$A$2:$B$9,2,FALSE)*'FL Characterization'!T$2)</f>
        <v>3.8931526508456447</v>
      </c>
      <c r="U4" s="4">
        <f>('[1]Pc, Winter, S3'!U4*Main!$B$5)+(VLOOKUP($A4,'FL Ratio'!$A$2:$B$9,2,FALSE)*'FL Characterization'!U$2)</f>
        <v>4.023805681975734</v>
      </c>
      <c r="V4" s="4">
        <f>('[1]Pc, Winter, S3'!V4*Main!$B$5)+(VLOOKUP($A4,'FL Ratio'!$A$2:$B$9,2,FALSE)*'FL Characterization'!V$2)</f>
        <v>3.8562215643680542</v>
      </c>
      <c r="W4" s="4">
        <f>('[1]Pc, Winter, S3'!W4*Main!$B$5)+(VLOOKUP($A4,'FL Ratio'!$A$2:$B$9,2,FALSE)*'FL Characterization'!W$2)</f>
        <v>3.6396496753618095</v>
      </c>
      <c r="X4" s="4">
        <f>('[1]Pc, Winter, S3'!X4*Main!$B$5)+(VLOOKUP($A4,'FL Ratio'!$A$2:$B$9,2,FALSE)*'FL Characterization'!X$2)</f>
        <v>3.095165468839606</v>
      </c>
      <c r="Y4" s="4">
        <f>('[1]Pc, Winter, S3'!Y4*Main!$B$5)+(VLOOKUP($A4,'FL Ratio'!$A$2:$B$9,2,FALSE)*'FL Characterization'!Y$2)</f>
        <v>2.8455158254510038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0.88802648068195422</v>
      </c>
      <c r="C5" s="4">
        <f>('[1]Pc, Winter, S3'!C5*Main!$B$5)+(VLOOKUP($A5,'FL Ratio'!$A$2:$B$9,2,FALSE)*'FL Characterization'!C$2)</f>
        <v>0.66483642422992806</v>
      </c>
      <c r="D5" s="4">
        <f>('[1]Pc, Winter, S3'!D5*Main!$B$5)+(VLOOKUP($A5,'FL Ratio'!$A$2:$B$9,2,FALSE)*'FL Characterization'!D$2)</f>
        <v>0.63047534519696069</v>
      </c>
      <c r="E5" s="4">
        <f>('[1]Pc, Winter, S3'!E5*Main!$B$5)+(VLOOKUP($A5,'FL Ratio'!$A$2:$B$9,2,FALSE)*'FL Characterization'!E$2)</f>
        <v>0.56780188332355597</v>
      </c>
      <c r="F5" s="4">
        <f>('[1]Pc, Winter, S3'!F5*Main!$B$5)+(VLOOKUP($A5,'FL Ratio'!$A$2:$B$9,2,FALSE)*'FL Characterization'!F$2)</f>
        <v>0.57544312822868826</v>
      </c>
      <c r="G5" s="4">
        <f>('[1]Pc, Winter, S3'!G5*Main!$B$5)+(VLOOKUP($A5,'FL Ratio'!$A$2:$B$9,2,FALSE)*'FL Characterization'!G$2)</f>
        <v>0.97361674689016864</v>
      </c>
      <c r="H5" s="4">
        <f>('[1]Pc, Winter, S3'!H5*Main!$B$5)+(VLOOKUP($A5,'FL Ratio'!$A$2:$B$9,2,FALSE)*'FL Characterization'!H$2)</f>
        <v>1.9300699800544152</v>
      </c>
      <c r="I5" s="4">
        <f>('[1]Pc, Winter, S3'!I5*Main!$B$5)+(VLOOKUP($A5,'FL Ratio'!$A$2:$B$9,2,FALSE)*'FL Characterization'!I$2)</f>
        <v>2.2480179387950048</v>
      </c>
      <c r="J5" s="4">
        <f>('[1]Pc, Winter, S3'!J5*Main!$B$5)+(VLOOKUP($A5,'FL Ratio'!$A$2:$B$9,2,FALSE)*'FL Characterization'!J$2)</f>
        <v>2.4483954407124653</v>
      </c>
      <c r="K5" s="4">
        <f>('[1]Pc, Winter, S3'!K5*Main!$B$5)+(VLOOKUP($A5,'FL Ratio'!$A$2:$B$9,2,FALSE)*'FL Characterization'!K$2)</f>
        <v>2.281871677681333</v>
      </c>
      <c r="L5" s="4">
        <f>('[1]Pc, Winter, S3'!L5*Main!$B$5)+(VLOOKUP($A5,'FL Ratio'!$A$2:$B$9,2,FALSE)*'FL Characterization'!L$2)</f>
        <v>2.2492375994000051</v>
      </c>
      <c r="M5" s="4">
        <f>('[1]Pc, Winter, S3'!M5*Main!$B$5)+(VLOOKUP($A5,'FL Ratio'!$A$2:$B$9,2,FALSE)*'FL Characterization'!M$2)</f>
        <v>2.055115766062539</v>
      </c>
      <c r="N5" s="4">
        <f>('[1]Pc, Winter, S3'!N5*Main!$B$5)+(VLOOKUP($A5,'FL Ratio'!$A$2:$B$9,2,FALSE)*'FL Characterization'!N$2)</f>
        <v>2.0974263614127491</v>
      </c>
      <c r="O5" s="4">
        <f>('[1]Pc, Winter, S3'!O5*Main!$B$5)+(VLOOKUP($A5,'FL Ratio'!$A$2:$B$9,2,FALSE)*'FL Characterization'!O$2)</f>
        <v>1.9332503288574716</v>
      </c>
      <c r="P5" s="4">
        <f>('[1]Pc, Winter, S3'!P5*Main!$B$5)+(VLOOKUP($A5,'FL Ratio'!$A$2:$B$9,2,FALSE)*'FL Characterization'!P$2)</f>
        <v>1.9257847399230288</v>
      </c>
      <c r="Q5" s="4">
        <f>('[1]Pc, Winter, S3'!Q5*Main!$B$5)+(VLOOKUP($A5,'FL Ratio'!$A$2:$B$9,2,FALSE)*'FL Characterization'!Q$2)</f>
        <v>1.9296004245101022</v>
      </c>
      <c r="R5" s="4">
        <f>('[1]Pc, Winter, S3'!R5*Main!$B$5)+(VLOOKUP($A5,'FL Ratio'!$A$2:$B$9,2,FALSE)*'FL Characterization'!R$2)</f>
        <v>2.3608970508963423</v>
      </c>
      <c r="S5" s="4">
        <f>('[1]Pc, Winter, S3'!S5*Main!$B$5)+(VLOOKUP($A5,'FL Ratio'!$A$2:$B$9,2,FALSE)*'FL Characterization'!S$2)</f>
        <v>3.6531822289276876</v>
      </c>
      <c r="T5" s="4">
        <f>('[1]Pc, Winter, S3'!T5*Main!$B$5)+(VLOOKUP($A5,'FL Ratio'!$A$2:$B$9,2,FALSE)*'FL Characterization'!T$2)</f>
        <v>3.2581996190261253</v>
      </c>
      <c r="U5" s="4">
        <f>('[1]Pc, Winter, S3'!U5*Main!$B$5)+(VLOOKUP($A5,'FL Ratio'!$A$2:$B$9,2,FALSE)*'FL Characterization'!U$2)</f>
        <v>2.6696699730409605</v>
      </c>
      <c r="V5" s="4">
        <f>('[1]Pc, Winter, S3'!V5*Main!$B$5)+(VLOOKUP($A5,'FL Ratio'!$A$2:$B$9,2,FALSE)*'FL Characterization'!V$2)</f>
        <v>2.6520599702819045</v>
      </c>
      <c r="W5" s="4">
        <f>('[1]Pc, Winter, S3'!W5*Main!$B$5)+(VLOOKUP($A5,'FL Ratio'!$A$2:$B$9,2,FALSE)*'FL Characterization'!W$2)</f>
        <v>2.3235397316286313</v>
      </c>
      <c r="X5" s="4">
        <f>('[1]Pc, Winter, S3'!X5*Main!$B$5)+(VLOOKUP($A5,'FL Ratio'!$A$2:$B$9,2,FALSE)*'FL Characterization'!X$2)</f>
        <v>1.913804326495576</v>
      </c>
      <c r="Y5" s="4">
        <f>('[1]Pc, Winter, S3'!Y5*Main!$B$5)+(VLOOKUP($A5,'FL Ratio'!$A$2:$B$9,2,FALSE)*'FL Characterization'!Y$2)</f>
        <v>1.5507032035991057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2.1960064357653333</v>
      </c>
      <c r="C6" s="4">
        <f>('[1]Pc, Winter, S3'!C6*Main!$B$5)+(VLOOKUP($A6,'FL Ratio'!$A$2:$B$9,2,FALSE)*'FL Characterization'!C$2)</f>
        <v>2.0213539044191973</v>
      </c>
      <c r="D6" s="4">
        <f>('[1]Pc, Winter, S3'!D6*Main!$B$5)+(VLOOKUP($A6,'FL Ratio'!$A$2:$B$9,2,FALSE)*'FL Characterization'!D$2)</f>
        <v>1.865034122877159</v>
      </c>
      <c r="E6" s="4">
        <f>('[1]Pc, Winter, S3'!E6*Main!$B$5)+(VLOOKUP($A6,'FL Ratio'!$A$2:$B$9,2,FALSE)*'FL Characterization'!E$2)</f>
        <v>1.843615284066777</v>
      </c>
      <c r="F6" s="4">
        <f>('[1]Pc, Winter, S3'!F6*Main!$B$5)+(VLOOKUP($A6,'FL Ratio'!$A$2:$B$9,2,FALSE)*'FL Characterization'!F$2)</f>
        <v>1.8677481234091777</v>
      </c>
      <c r="G6" s="4">
        <f>('[1]Pc, Winter, S3'!G6*Main!$B$5)+(VLOOKUP($A6,'FL Ratio'!$A$2:$B$9,2,FALSE)*'FL Characterization'!G$2)</f>
        <v>2.1049764118882077</v>
      </c>
      <c r="H6" s="4">
        <f>('[1]Pc, Winter, S3'!H6*Main!$B$5)+(VLOOKUP($A6,'FL Ratio'!$A$2:$B$9,2,FALSE)*'FL Characterization'!H$2)</f>
        <v>2.6873614698362926</v>
      </c>
      <c r="I6" s="4">
        <f>('[1]Pc, Winter, S3'!I6*Main!$B$5)+(VLOOKUP($A6,'FL Ratio'!$A$2:$B$9,2,FALSE)*'FL Characterization'!I$2)</f>
        <v>2.8134914644614195</v>
      </c>
      <c r="J6" s="4">
        <f>('[1]Pc, Winter, S3'!J6*Main!$B$5)+(VLOOKUP($A6,'FL Ratio'!$A$2:$B$9,2,FALSE)*'FL Characterization'!J$2)</f>
        <v>2.8759820586391731</v>
      </c>
      <c r="K6" s="4">
        <f>('[1]Pc, Winter, S3'!K6*Main!$B$5)+(VLOOKUP($A6,'FL Ratio'!$A$2:$B$9,2,FALSE)*'FL Characterization'!K$2)</f>
        <v>3.0603317191851658</v>
      </c>
      <c r="L6" s="4">
        <f>('[1]Pc, Winter, S3'!L6*Main!$B$5)+(VLOOKUP($A6,'FL Ratio'!$A$2:$B$9,2,FALSE)*'FL Characterization'!L$2)</f>
        <v>3.1323461099575605</v>
      </c>
      <c r="M6" s="4">
        <f>('[1]Pc, Winter, S3'!M6*Main!$B$5)+(VLOOKUP($A6,'FL Ratio'!$A$2:$B$9,2,FALSE)*'FL Characterization'!M$2)</f>
        <v>3.1574644839190307</v>
      </c>
      <c r="N6" s="4">
        <f>('[1]Pc, Winter, S3'!N6*Main!$B$5)+(VLOOKUP($A6,'FL Ratio'!$A$2:$B$9,2,FALSE)*'FL Characterization'!N$2)</f>
        <v>3.1106724536723176</v>
      </c>
      <c r="O6" s="4">
        <f>('[1]Pc, Winter, S3'!O6*Main!$B$5)+(VLOOKUP($A6,'FL Ratio'!$A$2:$B$9,2,FALSE)*'FL Characterization'!O$2)</f>
        <v>2.9936732242992705</v>
      </c>
      <c r="P6" s="4">
        <f>('[1]Pc, Winter, S3'!P6*Main!$B$5)+(VLOOKUP($A6,'FL Ratio'!$A$2:$B$9,2,FALSE)*'FL Characterization'!P$2)</f>
        <v>3.0185926589513961</v>
      </c>
      <c r="Q6" s="4">
        <f>('[1]Pc, Winter, S3'!Q6*Main!$B$5)+(VLOOKUP($A6,'FL Ratio'!$A$2:$B$9,2,FALSE)*'FL Characterization'!Q$2)</f>
        <v>3.0227154235569027</v>
      </c>
      <c r="R6" s="4">
        <f>('[1]Pc, Winter, S3'!R6*Main!$B$5)+(VLOOKUP($A6,'FL Ratio'!$A$2:$B$9,2,FALSE)*'FL Characterization'!R$2)</f>
        <v>3.1938081494137123</v>
      </c>
      <c r="S6" s="4">
        <f>('[1]Pc, Winter, S3'!S6*Main!$B$5)+(VLOOKUP($A6,'FL Ratio'!$A$2:$B$9,2,FALSE)*'FL Characterization'!S$2)</f>
        <v>3.626241494133712</v>
      </c>
      <c r="T6" s="4">
        <f>('[1]Pc, Winter, S3'!T6*Main!$B$5)+(VLOOKUP($A6,'FL Ratio'!$A$2:$B$9,2,FALSE)*'FL Characterization'!T$2)</f>
        <v>3.5104032210457086</v>
      </c>
      <c r="U6" s="4">
        <f>('[1]Pc, Winter, S3'!U6*Main!$B$5)+(VLOOKUP($A6,'FL Ratio'!$A$2:$B$9,2,FALSE)*'FL Characterization'!U$2)</f>
        <v>3.4548112231870887</v>
      </c>
      <c r="V6" s="4">
        <f>('[1]Pc, Winter, S3'!V6*Main!$B$5)+(VLOOKUP($A6,'FL Ratio'!$A$2:$B$9,2,FALSE)*'FL Characterization'!V$2)</f>
        <v>3.5101673446638428</v>
      </c>
      <c r="W6" s="4">
        <f>('[1]Pc, Winter, S3'!W6*Main!$B$5)+(VLOOKUP($A6,'FL Ratio'!$A$2:$B$9,2,FALSE)*'FL Characterization'!W$2)</f>
        <v>3.2608942941095904</v>
      </c>
      <c r="X6" s="4">
        <f>('[1]Pc, Winter, S3'!X6*Main!$B$5)+(VLOOKUP($A6,'FL Ratio'!$A$2:$B$9,2,FALSE)*'FL Characterization'!X$2)</f>
        <v>3.0482002816732687</v>
      </c>
      <c r="Y6" s="4">
        <f>('[1]Pc, Winter, S3'!Y6*Main!$B$5)+(VLOOKUP($A6,'FL Ratio'!$A$2:$B$9,2,FALSE)*'FL Characterization'!Y$2)</f>
        <v>2.7030478050427518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2.6400250991887591</v>
      </c>
      <c r="C7" s="4">
        <f>('[1]Pc, Winter, S3'!C7*Main!$B$5)+(VLOOKUP($A7,'FL Ratio'!$A$2:$B$9,2,FALSE)*'FL Characterization'!C$2)</f>
        <v>2.4101640502617951</v>
      </c>
      <c r="D7" s="4">
        <f>('[1]Pc, Winter, S3'!D7*Main!$B$5)+(VLOOKUP($A7,'FL Ratio'!$A$2:$B$9,2,FALSE)*'FL Characterization'!D$2)</f>
        <v>2.3330802330793703</v>
      </c>
      <c r="E7" s="4">
        <f>('[1]Pc, Winter, S3'!E7*Main!$B$5)+(VLOOKUP($A7,'FL Ratio'!$A$2:$B$9,2,FALSE)*'FL Characterization'!E$2)</f>
        <v>2.4167239064165642</v>
      </c>
      <c r="F7" s="4">
        <f>('[1]Pc, Winter, S3'!F7*Main!$B$5)+(VLOOKUP($A7,'FL Ratio'!$A$2:$B$9,2,FALSE)*'FL Characterization'!F$2)</f>
        <v>2.3656846432706127</v>
      </c>
      <c r="G7" s="4">
        <f>('[1]Pc, Winter, S3'!G7*Main!$B$5)+(VLOOKUP($A7,'FL Ratio'!$A$2:$B$9,2,FALSE)*'FL Characterization'!G$2)</f>
        <v>2.5553866243296612</v>
      </c>
      <c r="H7" s="4">
        <f>('[1]Pc, Winter, S3'!H7*Main!$B$5)+(VLOOKUP($A7,'FL Ratio'!$A$2:$B$9,2,FALSE)*'FL Characterization'!H$2)</f>
        <v>2.9250818278757658</v>
      </c>
      <c r="I7" s="4">
        <f>('[1]Pc, Winter, S3'!I7*Main!$B$5)+(VLOOKUP($A7,'FL Ratio'!$A$2:$B$9,2,FALSE)*'FL Characterization'!I$2)</f>
        <v>3.4305299562608527</v>
      </c>
      <c r="J7" s="4">
        <f>('[1]Pc, Winter, S3'!J7*Main!$B$5)+(VLOOKUP($A7,'FL Ratio'!$A$2:$B$9,2,FALSE)*'FL Characterization'!J$2)</f>
        <v>3.5228710581651259</v>
      </c>
      <c r="K7" s="4">
        <f>('[1]Pc, Winter, S3'!K7*Main!$B$5)+(VLOOKUP($A7,'FL Ratio'!$A$2:$B$9,2,FALSE)*'FL Characterization'!K$2)</f>
        <v>3.7244912457022399</v>
      </c>
      <c r="L7" s="4">
        <f>('[1]Pc, Winter, S3'!L7*Main!$B$5)+(VLOOKUP($A7,'FL Ratio'!$A$2:$B$9,2,FALSE)*'FL Characterization'!L$2)</f>
        <v>3.6160432281656698</v>
      </c>
      <c r="M7" s="4">
        <f>('[1]Pc, Winter, S3'!M7*Main!$B$5)+(VLOOKUP($A7,'FL Ratio'!$A$2:$B$9,2,FALSE)*'FL Characterization'!M$2)</f>
        <v>3.639748026234249</v>
      </c>
      <c r="N7" s="4">
        <f>('[1]Pc, Winter, S3'!N7*Main!$B$5)+(VLOOKUP($A7,'FL Ratio'!$A$2:$B$9,2,FALSE)*'FL Characterization'!N$2)</f>
        <v>3.6715992896430114</v>
      </c>
      <c r="O7" s="4">
        <f>('[1]Pc, Winter, S3'!O7*Main!$B$5)+(VLOOKUP($A7,'FL Ratio'!$A$2:$B$9,2,FALSE)*'FL Characterization'!O$2)</f>
        <v>3.5784625848615614</v>
      </c>
      <c r="P7" s="4">
        <f>('[1]Pc, Winter, S3'!P7*Main!$B$5)+(VLOOKUP($A7,'FL Ratio'!$A$2:$B$9,2,FALSE)*'FL Characterization'!P$2)</f>
        <v>3.410232363830942</v>
      </c>
      <c r="Q7" s="4">
        <f>('[1]Pc, Winter, S3'!Q7*Main!$B$5)+(VLOOKUP($A7,'FL Ratio'!$A$2:$B$9,2,FALSE)*'FL Characterization'!Q$2)</f>
        <v>3.3506646160124527</v>
      </c>
      <c r="R7" s="4">
        <f>('[1]Pc, Winter, S3'!R7*Main!$B$5)+(VLOOKUP($A7,'FL Ratio'!$A$2:$B$9,2,FALSE)*'FL Characterization'!R$2)</f>
        <v>3.3171237532637172</v>
      </c>
      <c r="S7" s="4">
        <f>('[1]Pc, Winter, S3'!S7*Main!$B$5)+(VLOOKUP($A7,'FL Ratio'!$A$2:$B$9,2,FALSE)*'FL Characterization'!S$2)</f>
        <v>3.4158110838589755</v>
      </c>
      <c r="T7" s="4">
        <f>('[1]Pc, Winter, S3'!T7*Main!$B$5)+(VLOOKUP($A7,'FL Ratio'!$A$2:$B$9,2,FALSE)*'FL Characterization'!T$2)</f>
        <v>3.3428639943591532</v>
      </c>
      <c r="U7" s="4">
        <f>('[1]Pc, Winter, S3'!U7*Main!$B$5)+(VLOOKUP($A7,'FL Ratio'!$A$2:$B$9,2,FALSE)*'FL Characterization'!U$2)</f>
        <v>3.2445123146375292</v>
      </c>
      <c r="V7" s="4">
        <f>('[1]Pc, Winter, S3'!V7*Main!$B$5)+(VLOOKUP($A7,'FL Ratio'!$A$2:$B$9,2,FALSE)*'FL Characterization'!V$2)</f>
        <v>3.1599288248349318</v>
      </c>
      <c r="W7" s="4">
        <f>('[1]Pc, Winter, S3'!W7*Main!$B$5)+(VLOOKUP($A7,'FL Ratio'!$A$2:$B$9,2,FALSE)*'FL Characterization'!W$2)</f>
        <v>3.0333730438565905</v>
      </c>
      <c r="X7" s="4">
        <f>('[1]Pc, Winter, S3'!X7*Main!$B$5)+(VLOOKUP($A7,'FL Ratio'!$A$2:$B$9,2,FALSE)*'FL Characterization'!X$2)</f>
        <v>2.9223305669196837</v>
      </c>
      <c r="Y7" s="4">
        <f>('[1]Pc, Winter, S3'!Y7*Main!$B$5)+(VLOOKUP($A7,'FL Ratio'!$A$2:$B$9,2,FALSE)*'FL Characterization'!Y$2)</f>
        <v>2.7049793255989187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2.1766648915492421</v>
      </c>
      <c r="C8" s="4">
        <f>('[1]Pc, Winter, S3'!C8*Main!$B$5)+(VLOOKUP($A8,'FL Ratio'!$A$2:$B$9,2,FALSE)*'FL Characterization'!C$2)</f>
        <v>2.0228300780204242</v>
      </c>
      <c r="D8" s="4">
        <f>('[1]Pc, Winter, S3'!D8*Main!$B$5)+(VLOOKUP($A8,'FL Ratio'!$A$2:$B$9,2,FALSE)*'FL Characterization'!D$2)</f>
        <v>1.9273970543665768</v>
      </c>
      <c r="E8" s="4">
        <f>('[1]Pc, Winter, S3'!E8*Main!$B$5)+(VLOOKUP($A8,'FL Ratio'!$A$2:$B$9,2,FALSE)*'FL Characterization'!E$2)</f>
        <v>1.9339835920537787</v>
      </c>
      <c r="F8" s="4">
        <f>('[1]Pc, Winter, S3'!F8*Main!$B$5)+(VLOOKUP($A8,'FL Ratio'!$A$2:$B$9,2,FALSE)*'FL Characterization'!F$2)</f>
        <v>1.910420841661195</v>
      </c>
      <c r="G8" s="4">
        <f>('[1]Pc, Winter, S3'!G8*Main!$B$5)+(VLOOKUP($A8,'FL Ratio'!$A$2:$B$9,2,FALSE)*'FL Characterization'!G$2)</f>
        <v>2.0940825718532055</v>
      </c>
      <c r="H8" s="4">
        <f>('[1]Pc, Winter, S3'!H8*Main!$B$5)+(VLOOKUP($A8,'FL Ratio'!$A$2:$B$9,2,FALSE)*'FL Characterization'!H$2)</f>
        <v>2.6819437196208389</v>
      </c>
      <c r="I8" s="4">
        <f>('[1]Pc, Winter, S3'!I8*Main!$B$5)+(VLOOKUP($A8,'FL Ratio'!$A$2:$B$9,2,FALSE)*'FL Characterization'!I$2)</f>
        <v>3.0059125773735724</v>
      </c>
      <c r="J8" s="4">
        <f>('[1]Pc, Winter, S3'!J8*Main!$B$5)+(VLOOKUP($A8,'FL Ratio'!$A$2:$B$9,2,FALSE)*'FL Characterization'!J$2)</f>
        <v>3.223360158652933</v>
      </c>
      <c r="K8" s="4">
        <f>('[1]Pc, Winter, S3'!K8*Main!$B$5)+(VLOOKUP($A8,'FL Ratio'!$A$2:$B$9,2,FALSE)*'FL Characterization'!K$2)</f>
        <v>3.1429168767937536</v>
      </c>
      <c r="L8" s="4">
        <f>('[1]Pc, Winter, S3'!L8*Main!$B$5)+(VLOOKUP($A8,'FL Ratio'!$A$2:$B$9,2,FALSE)*'FL Characterization'!L$2)</f>
        <v>3.2015156640320592</v>
      </c>
      <c r="M8" s="4">
        <f>('[1]Pc, Winter, S3'!M8*Main!$B$5)+(VLOOKUP($A8,'FL Ratio'!$A$2:$B$9,2,FALSE)*'FL Characterization'!M$2)</f>
        <v>3.1699299499790974</v>
      </c>
      <c r="N8" s="4">
        <f>('[1]Pc, Winter, S3'!N8*Main!$B$5)+(VLOOKUP($A8,'FL Ratio'!$A$2:$B$9,2,FALSE)*'FL Characterization'!N$2)</f>
        <v>3.124732934617513</v>
      </c>
      <c r="O8" s="4">
        <f>('[1]Pc, Winter, S3'!O8*Main!$B$5)+(VLOOKUP($A8,'FL Ratio'!$A$2:$B$9,2,FALSE)*'FL Characterization'!O$2)</f>
        <v>3.0714120250652046</v>
      </c>
      <c r="P8" s="4">
        <f>('[1]Pc, Winter, S3'!P8*Main!$B$5)+(VLOOKUP($A8,'FL Ratio'!$A$2:$B$9,2,FALSE)*'FL Characterization'!P$2)</f>
        <v>2.8668018076872541</v>
      </c>
      <c r="Q8" s="4">
        <f>('[1]Pc, Winter, S3'!Q8*Main!$B$5)+(VLOOKUP($A8,'FL Ratio'!$A$2:$B$9,2,FALSE)*'FL Characterization'!Q$2)</f>
        <v>2.8643826796969893</v>
      </c>
      <c r="R8" s="4">
        <f>('[1]Pc, Winter, S3'!R8*Main!$B$5)+(VLOOKUP($A8,'FL Ratio'!$A$2:$B$9,2,FALSE)*'FL Characterization'!R$2)</f>
        <v>3.0773031489536655</v>
      </c>
      <c r="S8" s="4">
        <f>('[1]Pc, Winter, S3'!S8*Main!$B$5)+(VLOOKUP($A8,'FL Ratio'!$A$2:$B$9,2,FALSE)*'FL Characterization'!S$2)</f>
        <v>3.5181022118957395</v>
      </c>
      <c r="T8" s="4">
        <f>('[1]Pc, Winter, S3'!T8*Main!$B$5)+(VLOOKUP($A8,'FL Ratio'!$A$2:$B$9,2,FALSE)*'FL Characterization'!T$2)</f>
        <v>3.3290801790753659</v>
      </c>
      <c r="U8" s="4">
        <f>('[1]Pc, Winter, S3'!U8*Main!$B$5)+(VLOOKUP($A8,'FL Ratio'!$A$2:$B$9,2,FALSE)*'FL Characterization'!U$2)</f>
        <v>3.0667710162173698</v>
      </c>
      <c r="V8" s="4">
        <f>('[1]Pc, Winter, S3'!V8*Main!$B$5)+(VLOOKUP($A8,'FL Ratio'!$A$2:$B$9,2,FALSE)*'FL Characterization'!V$2)</f>
        <v>3.0199223225499869</v>
      </c>
      <c r="W8" s="4">
        <f>('[1]Pc, Winter, S3'!W8*Main!$B$5)+(VLOOKUP($A8,'FL Ratio'!$A$2:$B$9,2,FALSE)*'FL Characterization'!W$2)</f>
        <v>2.8998923307736426</v>
      </c>
      <c r="X8" s="4">
        <f>('[1]Pc, Winter, S3'!X8*Main!$B$5)+(VLOOKUP($A8,'FL Ratio'!$A$2:$B$9,2,FALSE)*'FL Characterization'!X$2)</f>
        <v>2.6152210980766397</v>
      </c>
      <c r="Y8" s="4">
        <f>('[1]Pc, Winter, S3'!Y8*Main!$B$5)+(VLOOKUP($A8,'FL Ratio'!$A$2:$B$9,2,FALSE)*'FL Characterization'!Y$2)</f>
        <v>2.3560023820706317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1.5937811543064209</v>
      </c>
      <c r="C9" s="4">
        <f>('[1]Pc, Winter, S3'!C9*Main!$B$5)+(VLOOKUP($A9,'FL Ratio'!$A$2:$B$9,2,FALSE)*'FL Characterization'!C$2)</f>
        <v>1.5671119823128588</v>
      </c>
      <c r="D9" s="4">
        <f>('[1]Pc, Winter, S3'!D9*Main!$B$5)+(VLOOKUP($A9,'FL Ratio'!$A$2:$B$9,2,FALSE)*'FL Characterization'!D$2)</f>
        <v>1.5026637066013018</v>
      </c>
      <c r="E9" s="4">
        <f>('[1]Pc, Winter, S3'!E9*Main!$B$5)+(VLOOKUP($A9,'FL Ratio'!$A$2:$B$9,2,FALSE)*'FL Characterization'!E$2)</f>
        <v>1.4921757059852836</v>
      </c>
      <c r="F9" s="4">
        <f>('[1]Pc, Winter, S3'!F9*Main!$B$5)+(VLOOKUP($A9,'FL Ratio'!$A$2:$B$9,2,FALSE)*'FL Characterization'!F$2)</f>
        <v>1.5124239308895588</v>
      </c>
      <c r="G9" s="4">
        <f>('[1]Pc, Winter, S3'!G9*Main!$B$5)+(VLOOKUP($A9,'FL Ratio'!$A$2:$B$9,2,FALSE)*'FL Characterization'!G$2)</f>
        <v>1.7933071077246021</v>
      </c>
      <c r="H9" s="4">
        <f>('[1]Pc, Winter, S3'!H9*Main!$B$5)+(VLOOKUP($A9,'FL Ratio'!$A$2:$B$9,2,FALSE)*'FL Characterization'!H$2)</f>
        <v>2.9513347459332531</v>
      </c>
      <c r="I9" s="4">
        <f>('[1]Pc, Winter, S3'!I9*Main!$B$5)+(VLOOKUP($A9,'FL Ratio'!$A$2:$B$9,2,FALSE)*'FL Characterization'!I$2)</f>
        <v>3.3012970388742615</v>
      </c>
      <c r="J9" s="4">
        <f>('[1]Pc, Winter, S3'!J9*Main!$B$5)+(VLOOKUP($A9,'FL Ratio'!$A$2:$B$9,2,FALSE)*'FL Characterization'!J$2)</f>
        <v>3.4254443164573032</v>
      </c>
      <c r="K9" s="4">
        <f>('[1]Pc, Winter, S3'!K9*Main!$B$5)+(VLOOKUP($A9,'FL Ratio'!$A$2:$B$9,2,FALSE)*'FL Characterization'!K$2)</f>
        <v>3.4169199041592511</v>
      </c>
      <c r="L9" s="4">
        <f>('[1]Pc, Winter, S3'!L9*Main!$B$5)+(VLOOKUP($A9,'FL Ratio'!$A$2:$B$9,2,FALSE)*'FL Characterization'!L$2)</f>
        <v>3.6716388190595266</v>
      </c>
      <c r="M9" s="4">
        <f>('[1]Pc, Winter, S3'!M9*Main!$B$5)+(VLOOKUP($A9,'FL Ratio'!$A$2:$B$9,2,FALSE)*'FL Characterization'!M$2)</f>
        <v>3.5092243780650914</v>
      </c>
      <c r="N9" s="4">
        <f>('[1]Pc, Winter, S3'!N9*Main!$B$5)+(VLOOKUP($A9,'FL Ratio'!$A$2:$B$9,2,FALSE)*'FL Characterization'!N$2)</f>
        <v>3.4147972816122865</v>
      </c>
      <c r="O9" s="4">
        <f>('[1]Pc, Winter, S3'!O9*Main!$B$5)+(VLOOKUP($A9,'FL Ratio'!$A$2:$B$9,2,FALSE)*'FL Characterization'!O$2)</f>
        <v>3.3971196339970366</v>
      </c>
      <c r="P9" s="4">
        <f>('[1]Pc, Winter, S3'!P9*Main!$B$5)+(VLOOKUP($A9,'FL Ratio'!$A$2:$B$9,2,FALSE)*'FL Characterization'!P$2)</f>
        <v>2.9010967877217908</v>
      </c>
      <c r="Q9" s="4">
        <f>('[1]Pc, Winter, S3'!Q9*Main!$B$5)+(VLOOKUP($A9,'FL Ratio'!$A$2:$B$9,2,FALSE)*'FL Characterization'!Q$2)</f>
        <v>2.7264787369154426</v>
      </c>
      <c r="R9" s="4">
        <f>('[1]Pc, Winter, S3'!R9*Main!$B$5)+(VLOOKUP($A9,'FL Ratio'!$A$2:$B$9,2,FALSE)*'FL Characterization'!R$2)</f>
        <v>2.7654932868282271</v>
      </c>
      <c r="S9" s="4">
        <f>('[1]Pc, Winter, S3'!S9*Main!$B$5)+(VLOOKUP($A9,'FL Ratio'!$A$2:$B$9,2,FALSE)*'FL Characterization'!S$2)</f>
        <v>3.0504402940557296</v>
      </c>
      <c r="T9" s="4">
        <f>('[1]Pc, Winter, S3'!T9*Main!$B$5)+(VLOOKUP($A9,'FL Ratio'!$A$2:$B$9,2,FALSE)*'FL Characterization'!T$2)</f>
        <v>2.9647064524227265</v>
      </c>
      <c r="U9" s="4">
        <f>('[1]Pc, Winter, S3'!U9*Main!$B$5)+(VLOOKUP($A9,'FL Ratio'!$A$2:$B$9,2,FALSE)*'FL Characterization'!U$2)</f>
        <v>2.8010766181586177</v>
      </c>
      <c r="V9" s="4">
        <f>('[1]Pc, Winter, S3'!V9*Main!$B$5)+(VLOOKUP($A9,'FL Ratio'!$A$2:$B$9,2,FALSE)*'FL Characterization'!V$2)</f>
        <v>2.7344344087732719</v>
      </c>
      <c r="W9" s="4">
        <f>('[1]Pc, Winter, S3'!W9*Main!$B$5)+(VLOOKUP($A9,'FL Ratio'!$A$2:$B$9,2,FALSE)*'FL Characterization'!W$2)</f>
        <v>2.5565083573696361</v>
      </c>
      <c r="X9" s="4">
        <f>('[1]Pc, Winter, S3'!X9*Main!$B$5)+(VLOOKUP($A9,'FL Ratio'!$A$2:$B$9,2,FALSE)*'FL Characterization'!X$2)</f>
        <v>2.0809371515342132</v>
      </c>
      <c r="Y9" s="4">
        <f>('[1]Pc, Winter, S3'!Y9*Main!$B$5)+(VLOOKUP($A9,'FL Ratio'!$A$2:$B$9,2,FALSE)*'FL Characterization'!Y$2)</f>
        <v>1.9044367887289262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1.050802484349862</v>
      </c>
      <c r="C2" s="4">
        <f>('[1]Qc, Winter, S1'!C2*Main!$B$5)</f>
        <v>0.74240970936740591</v>
      </c>
      <c r="D2" s="4">
        <f>('[1]Qc, Winter, S1'!D2*Main!$B$5)</f>
        <v>0.64358927674974664</v>
      </c>
      <c r="E2" s="4">
        <f>('[1]Qc, Winter, S1'!E2*Main!$B$5)</f>
        <v>0.82496979319360209</v>
      </c>
      <c r="F2" s="4">
        <f>('[1]Qc, Winter, S1'!F2*Main!$B$5)</f>
        <v>0.71032335530468882</v>
      </c>
      <c r="G2" s="4">
        <f>('[1]Qc, Winter, S1'!G2*Main!$B$5)</f>
        <v>0.58400702146806116</v>
      </c>
      <c r="H2" s="4">
        <f>('[1]Qc, Winter, S1'!H2*Main!$B$5)</f>
        <v>0.48320657244038784</v>
      </c>
      <c r="I2" s="4">
        <f>('[1]Qc, Winter, S1'!I2*Main!$B$5)</f>
        <v>1.6885819711725036</v>
      </c>
      <c r="J2" s="4">
        <f>('[1]Qc, Winter, S1'!J2*Main!$B$5)</f>
        <v>1.7659037433857807</v>
      </c>
      <c r="K2" s="4">
        <f>('[1]Qc, Winter, S1'!K2*Main!$B$5)</f>
        <v>1.5146243598621945</v>
      </c>
      <c r="L2" s="4">
        <f>('[1]Qc, Winter, S1'!L2*Main!$B$5)</f>
        <v>1.7646473411552834</v>
      </c>
      <c r="M2" s="4">
        <f>('[1]Qc, Winter, S1'!M2*Main!$B$5)</f>
        <v>1.6397082306780297</v>
      </c>
      <c r="N2" s="4">
        <f>('[1]Qc, Winter, S1'!N2*Main!$B$5)</f>
        <v>1.6469324341205773</v>
      </c>
      <c r="O2" s="4">
        <f>('[1]Qc, Winter, S1'!O2*Main!$B$5)</f>
        <v>1.470647906625155</v>
      </c>
      <c r="P2" s="4">
        <f>('[1]Qc, Winter, S1'!P2*Main!$B$5)</f>
        <v>0.87268901373386898</v>
      </c>
      <c r="Q2" s="4">
        <f>('[1]Qc, Winter, S1'!Q2*Main!$B$5)</f>
        <v>1.3663629587394266</v>
      </c>
      <c r="R2" s="4">
        <f>('[1]Qc, Winter, S1'!R2*Main!$B$5)</f>
        <v>1.6387416616470152</v>
      </c>
      <c r="S2" s="4">
        <f>('[1]Qc, Winter, S1'!S2*Main!$B$5)</f>
        <v>1.5290486400241932</v>
      </c>
      <c r="T2" s="4">
        <f>('[1]Qc, Winter, S1'!T2*Main!$B$5)</f>
        <v>1.0686541342898366</v>
      </c>
      <c r="U2" s="4">
        <f>('[1]Qc, Winter, S1'!U2*Main!$B$5)</f>
        <v>1.1086651793229449</v>
      </c>
      <c r="V2" s="4">
        <f>('[1]Qc, Winter, S1'!V2*Main!$B$5)</f>
        <v>1.0326247486212945</v>
      </c>
      <c r="W2" s="4">
        <f>('[1]Qc, Winter, S1'!W2*Main!$B$5)</f>
        <v>0.64054543436276279</v>
      </c>
      <c r="X2" s="4">
        <f>('[1]Qc, Winter, S1'!X2*Main!$B$5)</f>
        <v>0.51096705505539097</v>
      </c>
      <c r="Y2" s="4">
        <f>('[1]Qc, Winter, S1'!Y2*Main!$B$5)</f>
        <v>0.52959532296033918</v>
      </c>
    </row>
    <row r="3" spans="1:25" x14ac:dyDescent="0.25">
      <c r="A3">
        <v>2</v>
      </c>
      <c r="B3" s="4">
        <f>('[1]Qc, Winter, S1'!B3*Main!$B$5)</f>
        <v>-1.658557641208914</v>
      </c>
      <c r="C3" s="4">
        <f>('[1]Qc, Winter, S1'!C3*Main!$B$5)</f>
        <v>-1.6581919756939836</v>
      </c>
      <c r="D3" s="4">
        <f>('[1]Qc, Winter, S1'!D3*Main!$B$5)</f>
        <v>-1.7039464497493606</v>
      </c>
      <c r="E3" s="4">
        <f>('[1]Qc, Winter, S1'!E3*Main!$B$5)</f>
        <v>-1.7820043424791339</v>
      </c>
      <c r="F3" s="4">
        <f>('[1]Qc, Winter, S1'!F3*Main!$B$5)</f>
        <v>-1.7648915258087736</v>
      </c>
      <c r="G3" s="4">
        <f>('[1]Qc, Winter, S1'!G3*Main!$B$5)</f>
        <v>-1.6197578946476427</v>
      </c>
      <c r="H3" s="4">
        <f>('[1]Qc, Winter, S1'!H3*Main!$B$5)</f>
        <v>-1.0270539557805498</v>
      </c>
      <c r="I3" s="4">
        <f>('[1]Qc, Winter, S1'!I3*Main!$B$5)</f>
        <v>-0.19742923536467211</v>
      </c>
      <c r="J3" s="4">
        <f>('[1]Qc, Winter, S1'!J3*Main!$B$5)</f>
        <v>-0.21216275547504476</v>
      </c>
      <c r="K3" s="4">
        <f>('[1]Qc, Winter, S1'!K3*Main!$B$5)</f>
        <v>-0.14060168477473434</v>
      </c>
      <c r="L3" s="4">
        <f>('[1]Qc, Winter, S1'!L3*Main!$B$5)</f>
        <v>-0.12385568661867606</v>
      </c>
      <c r="M3" s="4">
        <f>('[1]Qc, Winter, S1'!M3*Main!$B$5)</f>
        <v>-0.55275992278680197</v>
      </c>
      <c r="N3" s="4">
        <f>('[1]Qc, Winter, S1'!N3*Main!$B$5)</f>
        <v>-0.80752287546545776</v>
      </c>
      <c r="O3" s="4">
        <f>('[1]Qc, Winter, S1'!O3*Main!$B$5)</f>
        <v>-1.0468198240045081</v>
      </c>
      <c r="P3" s="4">
        <f>('[1]Qc, Winter, S1'!P3*Main!$B$5)</f>
        <v>-1.0389497797237046</v>
      </c>
      <c r="Q3" s="4">
        <f>('[1]Qc, Winter, S1'!Q3*Main!$B$5)</f>
        <v>-1.056519678287728</v>
      </c>
      <c r="R3" s="4">
        <f>('[1]Qc, Winter, S1'!R3*Main!$B$5)</f>
        <v>-0.83067493812903004</v>
      </c>
      <c r="S3" s="4">
        <f>('[1]Qc, Winter, S1'!S3*Main!$B$5)</f>
        <v>0.2730192152970557</v>
      </c>
      <c r="T3" s="4">
        <f>('[1]Qc, Winter, S1'!T3*Main!$B$5)</f>
        <v>-3.8477895022454099E-2</v>
      </c>
      <c r="U3" s="4">
        <f>('[1]Qc, Winter, S1'!U3*Main!$B$5)</f>
        <v>-0.4542046660890135</v>
      </c>
      <c r="V3" s="4">
        <f>('[1]Qc, Winter, S1'!V3*Main!$B$5)</f>
        <v>-0.84193084742105584</v>
      </c>
      <c r="W3" s="4">
        <f>('[1]Qc, Winter, S1'!W3*Main!$B$5)</f>
        <v>-1.1074899920709393</v>
      </c>
      <c r="X3" s="4">
        <f>('[1]Qc, Winter, S1'!X3*Main!$B$5)</f>
        <v>-1.2146464593651973</v>
      </c>
      <c r="Y3" s="4">
        <f>('[1]Qc, Winter, S1'!Y3*Main!$B$5)</f>
        <v>-1.3907120988055386</v>
      </c>
    </row>
    <row r="4" spans="1:25" x14ac:dyDescent="0.25">
      <c r="A4">
        <v>3</v>
      </c>
      <c r="B4" s="4">
        <f>('[1]Qc, Winter, S1'!B4*Main!$B$5)</f>
        <v>-1.2689394192859877</v>
      </c>
      <c r="C4" s="4">
        <f>('[1]Qc, Winter, S1'!C4*Main!$B$5)</f>
        <v>-1.3691893161684903</v>
      </c>
      <c r="D4" s="4">
        <f>('[1]Qc, Winter, S1'!D4*Main!$B$5)</f>
        <v>-1.394303258100082</v>
      </c>
      <c r="E4" s="4">
        <f>('[1]Qc, Winter, S1'!E4*Main!$B$5)</f>
        <v>-1.3756567318230533</v>
      </c>
      <c r="F4" s="4">
        <f>('[1]Qc, Winter, S1'!F4*Main!$B$5)</f>
        <v>-1.3768009022406553</v>
      </c>
      <c r="G4" s="4">
        <f>('[1]Qc, Winter, S1'!G4*Main!$B$5)</f>
        <v>-1.1496876998662644</v>
      </c>
      <c r="H4" s="4">
        <f>('[1]Qc, Winter, S1'!H4*Main!$B$5)</f>
        <v>-4.2810945292802299E-2</v>
      </c>
      <c r="I4" s="4">
        <f>('[1]Qc, Winter, S1'!I4*Main!$B$5)</f>
        <v>0.5927403845935173</v>
      </c>
      <c r="J4" s="4">
        <f>('[1]Qc, Winter, S1'!J4*Main!$B$5)</f>
        <v>0.75545869910577867</v>
      </c>
      <c r="K4" s="4">
        <f>('[1]Qc, Winter, S1'!K4*Main!$B$5)</f>
        <v>0.52627035243613451</v>
      </c>
      <c r="L4" s="4">
        <f>('[1]Qc, Winter, S1'!L4*Main!$B$5)</f>
        <v>0.31072212316229664</v>
      </c>
      <c r="M4" s="4">
        <f>('[1]Qc, Winter, S1'!M4*Main!$B$5)</f>
        <v>0.61633053477954092</v>
      </c>
      <c r="N4" s="4">
        <f>('[1]Qc, Winter, S1'!N4*Main!$B$5)</f>
        <v>0.38862719123387907</v>
      </c>
      <c r="O4" s="4">
        <f>('[1]Qc, Winter, S1'!O4*Main!$B$5)</f>
        <v>0.11790684371318905</v>
      </c>
      <c r="P4" s="4">
        <f>('[1]Qc, Winter, S1'!P4*Main!$B$5)</f>
        <v>-0.46646707939412835</v>
      </c>
      <c r="Q4" s="4">
        <f>('[1]Qc, Winter, S1'!Q4*Main!$B$5)</f>
        <v>-0.46666557758231653</v>
      </c>
      <c r="R4" s="4">
        <f>('[1]Qc, Winter, S1'!R4*Main!$B$5)</f>
        <v>-0.38441979978157104</v>
      </c>
      <c r="S4" s="4">
        <f>('[1]Qc, Winter, S1'!S4*Main!$B$5)</f>
        <v>-0.19393202546597599</v>
      </c>
      <c r="T4" s="4">
        <f>('[1]Qc, Winter, S1'!T4*Main!$B$5)</f>
        <v>-0.47266283381881941</v>
      </c>
      <c r="U4" s="4">
        <f>('[1]Qc, Winter, S1'!U4*Main!$B$5)</f>
        <v>-0.26931010406446138</v>
      </c>
      <c r="V4" s="4">
        <f>('[1]Qc, Winter, S1'!V4*Main!$B$5)</f>
        <v>-0.36974840282323812</v>
      </c>
      <c r="W4" s="4">
        <f>('[1]Qc, Winter, S1'!W4*Main!$B$5)</f>
        <v>-0.61327050699697505</v>
      </c>
      <c r="X4" s="4">
        <f>('[1]Qc, Winter, S1'!X4*Main!$B$5)</f>
        <v>-0.96888280523168313</v>
      </c>
      <c r="Y4" s="4">
        <f>('[1]Qc, Winter, S1'!Y4*Main!$B$5)</f>
        <v>-1.0937118212718777</v>
      </c>
    </row>
    <row r="5" spans="1:25" x14ac:dyDescent="0.25">
      <c r="A5">
        <v>4</v>
      </c>
      <c r="B5" s="4">
        <f>('[1]Qc, Winter, S1'!B5*Main!$B$5)</f>
        <v>-1.0404118646675959</v>
      </c>
      <c r="C5" s="4">
        <f>('[1]Qc, Winter, S1'!C5*Main!$B$5)</f>
        <v>-1.0507306559480054</v>
      </c>
      <c r="D5" s="4">
        <f>('[1]Qc, Winter, S1'!D5*Main!$B$5)</f>
        <v>-1.0614517629996898</v>
      </c>
      <c r="E5" s="4">
        <f>('[1]Qc, Winter, S1'!E5*Main!$B$5)</f>
        <v>-1.0707446707866628</v>
      </c>
      <c r="F5" s="4">
        <f>('[1]Qc, Winter, S1'!F5*Main!$B$5)</f>
        <v>-1.0755118882020251</v>
      </c>
      <c r="G5" s="4">
        <f>('[1]Qc, Winter, S1'!G5*Main!$B$5)</f>
        <v>-0.98328657328784252</v>
      </c>
      <c r="H5" s="4">
        <f>('[1]Qc, Winter, S1'!H5*Main!$B$5)</f>
        <v>-0.85310577765340523</v>
      </c>
      <c r="I5" s="4">
        <f>('[1]Qc, Winter, S1'!I5*Main!$B$5)</f>
        <v>-0.77888329698225878</v>
      </c>
      <c r="J5" s="4">
        <f>('[1]Qc, Winter, S1'!J5*Main!$B$5)</f>
        <v>-0.80169328333249723</v>
      </c>
      <c r="K5" s="4">
        <f>('[1]Qc, Winter, S1'!K5*Main!$B$5)</f>
        <v>-0.88812484563846705</v>
      </c>
      <c r="L5" s="4">
        <f>('[1]Qc, Winter, S1'!L5*Main!$B$5)</f>
        <v>-0.9472816651177518</v>
      </c>
      <c r="M5" s="4">
        <f>('[1]Qc, Winter, S1'!M5*Main!$B$5)</f>
        <v>-1.0030188729522478</v>
      </c>
      <c r="N5" s="4">
        <f>('[1]Qc, Winter, S1'!N5*Main!$B$5)</f>
        <v>-1.004205472762161</v>
      </c>
      <c r="O5" s="4">
        <f>('[1]Qc, Winter, S1'!O5*Main!$B$5)</f>
        <v>-1.022670832561176</v>
      </c>
      <c r="P5" s="4">
        <f>('[1]Qc, Winter, S1'!P5*Main!$B$5)</f>
        <v>-1.0316619311086472</v>
      </c>
      <c r="Q5" s="4">
        <f>('[1]Qc, Winter, S1'!Q5*Main!$B$5)</f>
        <v>-1.0008866210878058</v>
      </c>
      <c r="R5" s="4">
        <f>('[1]Qc, Winter, S1'!R5*Main!$B$5)</f>
        <v>-0.847312712950129</v>
      </c>
      <c r="S5" s="4">
        <f>('[1]Qc, Winter, S1'!S5*Main!$B$5)</f>
        <v>-0.5050045547390728</v>
      </c>
      <c r="T5" s="4">
        <f>('[1]Qc, Winter, S1'!T5*Main!$B$5)</f>
        <v>-0.65137769123476497</v>
      </c>
      <c r="U5" s="4">
        <f>('[1]Qc, Winter, S1'!U5*Main!$B$5)</f>
        <v>-0.79012746522433241</v>
      </c>
      <c r="V5" s="4">
        <f>('[1]Qc, Winter, S1'!V5*Main!$B$5)</f>
        <v>-0.85059166613816806</v>
      </c>
      <c r="W5" s="4">
        <f>('[1]Qc, Winter, S1'!W5*Main!$B$5)</f>
        <v>-0.89989193024883807</v>
      </c>
      <c r="X5" s="4">
        <f>('[1]Qc, Winter, S1'!X5*Main!$B$5)</f>
        <v>-0.95126409161715431</v>
      </c>
      <c r="Y5" s="4">
        <f>('[1]Qc, Winter, S1'!Y5*Main!$B$5)</f>
        <v>-0.95587030307185628</v>
      </c>
    </row>
    <row r="6" spans="1:25" x14ac:dyDescent="0.25">
      <c r="A6">
        <v>5</v>
      </c>
      <c r="B6" s="4">
        <f>('[1]Qc, Winter, S1'!B6*Main!$B$5)</f>
        <v>-0.97899446144412883</v>
      </c>
      <c r="C6" s="4">
        <f>('[1]Qc, Winter, S1'!C6*Main!$B$5)</f>
        <v>-1.0281878779885969</v>
      </c>
      <c r="D6" s="4">
        <f>('[1]Qc, Winter, S1'!D6*Main!$B$5)</f>
        <v>-1.0718776510670491</v>
      </c>
      <c r="E6" s="4">
        <f>('[1]Qc, Winter, S1'!E6*Main!$B$5)</f>
        <v>-1.0757002950964862</v>
      </c>
      <c r="F6" s="4">
        <f>('[1]Qc, Winter, S1'!F6*Main!$B$5)</f>
        <v>-1.073318783330772</v>
      </c>
      <c r="G6" s="4">
        <f>('[1]Qc, Winter, S1'!G6*Main!$B$5)</f>
        <v>-0.90472296074680991</v>
      </c>
      <c r="H6" s="4">
        <f>('[1]Qc, Winter, S1'!H6*Main!$B$5)</f>
        <v>-0.68949454991884562</v>
      </c>
      <c r="I6" s="4">
        <f>('[1]Qc, Winter, S1'!I6*Main!$B$5)</f>
        <v>-0.55798364087055752</v>
      </c>
      <c r="J6" s="4">
        <f>('[1]Qc, Winter, S1'!J6*Main!$B$5)</f>
        <v>-0.5480972345880889</v>
      </c>
      <c r="K6" s="4">
        <f>('[1]Qc, Winter, S1'!K6*Main!$B$5)</f>
        <v>-0.45911578728485031</v>
      </c>
      <c r="L6" s="4">
        <f>('[1]Qc, Winter, S1'!L6*Main!$B$5)</f>
        <v>-0.45435266221518034</v>
      </c>
      <c r="M6" s="4">
        <f>('[1]Qc, Winter, S1'!M6*Main!$B$5)</f>
        <v>-0.4447859660095837</v>
      </c>
      <c r="N6" s="4">
        <f>('[1]Qc, Winter, S1'!N6*Main!$B$5)</f>
        <v>-0.53530839151416676</v>
      </c>
      <c r="O6" s="4">
        <f>('[1]Qc, Winter, S1'!O6*Main!$B$5)</f>
        <v>-0.57605643250164729</v>
      </c>
      <c r="P6" s="4">
        <f>('[1]Qc, Winter, S1'!P6*Main!$B$5)</f>
        <v>-0.56056579220176983</v>
      </c>
      <c r="Q6" s="4">
        <f>('[1]Qc, Winter, S1'!Q6*Main!$B$5)</f>
        <v>-0.69487824287539335</v>
      </c>
      <c r="R6" s="4">
        <f>('[1]Qc, Winter, S1'!R6*Main!$B$5)</f>
        <v>-0.61562358373875115</v>
      </c>
      <c r="S6" s="4">
        <f>('[1]Qc, Winter, S1'!S6*Main!$B$5)</f>
        <v>-0.30863228855405989</v>
      </c>
      <c r="T6" s="4">
        <f>('[1]Qc, Winter, S1'!T6*Main!$B$5)</f>
        <v>-0.36547160238685206</v>
      </c>
      <c r="U6" s="4">
        <f>('[1]Qc, Winter, S1'!U6*Main!$B$5)</f>
        <v>-0.45441277285423654</v>
      </c>
      <c r="V6" s="4">
        <f>('[1]Qc, Winter, S1'!V6*Main!$B$5)</f>
        <v>-0.49067732508954826</v>
      </c>
      <c r="W6" s="4">
        <f>('[1]Qc, Winter, S1'!W6*Main!$B$5)</f>
        <v>-0.63695808830632916</v>
      </c>
      <c r="X6" s="4">
        <f>('[1]Qc, Winter, S1'!X6*Main!$B$5)</f>
        <v>-0.7044248006630629</v>
      </c>
      <c r="Y6" s="4">
        <f>('[1]Qc, Winter, S1'!Y6*Main!$B$5)</f>
        <v>-0.73692671796975207</v>
      </c>
    </row>
    <row r="7" spans="1:25" x14ac:dyDescent="0.25">
      <c r="A7">
        <v>6</v>
      </c>
      <c r="B7" s="4">
        <f>('[1]Qc, Winter, S1'!B7*Main!$B$5)</f>
        <v>0.31679933657245218</v>
      </c>
      <c r="C7" s="4">
        <f>('[1]Qc, Winter, S1'!C7*Main!$B$5)</f>
        <v>0.24781263767018008</v>
      </c>
      <c r="D7" s="4">
        <f>('[1]Qc, Winter, S1'!D7*Main!$B$5)</f>
        <v>0.1878969057066486</v>
      </c>
      <c r="E7" s="4">
        <f>('[1]Qc, Winter, S1'!E7*Main!$B$5)</f>
        <v>0.27992364107954498</v>
      </c>
      <c r="F7" s="4">
        <f>('[1]Qc, Winter, S1'!F7*Main!$B$5)</f>
        <v>0.22986297129935848</v>
      </c>
      <c r="G7" s="4">
        <f>('[1]Qc, Winter, S1'!G7*Main!$B$5)</f>
        <v>0.33116380034220405</v>
      </c>
      <c r="H7" s="4">
        <f>('[1]Qc, Winter, S1'!H7*Main!$B$5)</f>
        <v>0.44167540390385324</v>
      </c>
      <c r="I7" s="4">
        <f>('[1]Qc, Winter, S1'!I7*Main!$B$5)</f>
        <v>0.8602926068160176</v>
      </c>
      <c r="J7" s="4">
        <f>('[1]Qc, Winter, S1'!J7*Main!$B$5)</f>
        <v>0.99077108630079513</v>
      </c>
      <c r="K7" s="4">
        <f>('[1]Qc, Winter, S1'!K7*Main!$B$5)</f>
        <v>1.0208669532825398</v>
      </c>
      <c r="L7" s="4">
        <f>('[1]Qc, Winter, S1'!L7*Main!$B$5)</f>
        <v>0.96896880398836205</v>
      </c>
      <c r="M7" s="4">
        <f>('[1]Qc, Winter, S1'!M7*Main!$B$5)</f>
        <v>1.0336112602376022</v>
      </c>
      <c r="N7" s="4">
        <f>('[1]Qc, Winter, S1'!N7*Main!$B$5)</f>
        <v>1.0259310835470221</v>
      </c>
      <c r="O7" s="4">
        <f>('[1]Qc, Winter, S1'!O7*Main!$B$5)</f>
        <v>1.0140354940946559</v>
      </c>
      <c r="P7" s="4">
        <f>('[1]Qc, Winter, S1'!P7*Main!$B$5)</f>
        <v>0.85286134329615559</v>
      </c>
      <c r="Q7" s="4">
        <f>('[1]Qc, Winter, S1'!Q7*Main!$B$5)</f>
        <v>0.81125975276741458</v>
      </c>
      <c r="R7" s="4">
        <f>('[1]Qc, Winter, S1'!R7*Main!$B$5)</f>
        <v>0.7050912072161194</v>
      </c>
      <c r="S7" s="4">
        <f>('[1]Qc, Winter, S1'!S7*Main!$B$5)</f>
        <v>0.77134608061455168</v>
      </c>
      <c r="T7" s="4">
        <f>('[1]Qc, Winter, S1'!T7*Main!$B$5)</f>
        <v>0.65384380188907898</v>
      </c>
      <c r="U7" s="4">
        <f>('[1]Qc, Winter, S1'!U7*Main!$B$5)</f>
        <v>0.68230505941546127</v>
      </c>
      <c r="V7" s="4">
        <f>('[1]Qc, Winter, S1'!V7*Main!$B$5)</f>
        <v>0.5768751188299307</v>
      </c>
      <c r="W7" s="4">
        <f>('[1]Qc, Winter, S1'!W7*Main!$B$5)</f>
        <v>0.60725135124549767</v>
      </c>
      <c r="X7" s="4">
        <f>('[1]Qc, Winter, S1'!X7*Main!$B$5)</f>
        <v>0.3769846734654797</v>
      </c>
      <c r="Y7" s="4">
        <f>('[1]Qc, Winter, S1'!Y7*Main!$B$5)</f>
        <v>0.38714452446586106</v>
      </c>
    </row>
    <row r="8" spans="1:25" x14ac:dyDescent="0.25">
      <c r="A8">
        <v>7</v>
      </c>
      <c r="B8" s="4">
        <f>('[1]Qc, Winter, S1'!B8*Main!$B$5)</f>
        <v>-0.9432461204378092</v>
      </c>
      <c r="C8" s="4">
        <f>('[1]Qc, Winter, S1'!C8*Main!$B$5)</f>
        <v>-0.93293243073412069</v>
      </c>
      <c r="D8" s="4">
        <f>('[1]Qc, Winter, S1'!D8*Main!$B$5)</f>
        <v>-0.96224423106073564</v>
      </c>
      <c r="E8" s="4">
        <f>('[1]Qc, Winter, S1'!E8*Main!$B$5)</f>
        <v>-0.97965594964585367</v>
      </c>
      <c r="F8" s="4">
        <f>('[1]Qc, Winter, S1'!F8*Main!$B$5)</f>
        <v>-1.0376781813231477</v>
      </c>
      <c r="G8" s="4">
        <f>('[1]Qc, Winter, S1'!G8*Main!$B$5)</f>
        <v>-0.92909417670839878</v>
      </c>
      <c r="H8" s="4">
        <f>('[1]Qc, Winter, S1'!H8*Main!$B$5)</f>
        <v>-0.78931246114613418</v>
      </c>
      <c r="I8" s="4">
        <f>('[1]Qc, Winter, S1'!I8*Main!$B$5)</f>
        <v>-0.40999930079354852</v>
      </c>
      <c r="J8" s="4">
        <f>('[1]Qc, Winter, S1'!J8*Main!$B$5)</f>
        <v>-0.20314455297615197</v>
      </c>
      <c r="K8" s="4">
        <f>('[1]Qc, Winter, S1'!K8*Main!$B$5)</f>
        <v>-0.18856308037305378</v>
      </c>
      <c r="L8" s="4">
        <f>('[1]Qc, Winter, S1'!L8*Main!$B$5)</f>
        <v>-0.14331992753739906</v>
      </c>
      <c r="M8" s="4">
        <f>('[1]Qc, Winter, S1'!M8*Main!$B$5)</f>
        <v>-4.8164672513634321E-2</v>
      </c>
      <c r="N8" s="4">
        <f>('[1]Qc, Winter, S1'!N8*Main!$B$5)</f>
        <v>-0.19555446464934995</v>
      </c>
      <c r="O8" s="4">
        <f>('[1]Qc, Winter, S1'!O8*Main!$B$5)</f>
        <v>-0.20406537988794679</v>
      </c>
      <c r="P8" s="4">
        <f>('[1]Qc, Winter, S1'!P8*Main!$B$5)</f>
        <v>-0.37193669435172927</v>
      </c>
      <c r="Q8" s="4">
        <f>('[1]Qc, Winter, S1'!Q8*Main!$B$5)</f>
        <v>-0.53151166766194224</v>
      </c>
      <c r="R8" s="4">
        <f>('[1]Qc, Winter, S1'!R8*Main!$B$5)</f>
        <v>-0.47970775394662341</v>
      </c>
      <c r="S8" s="4">
        <f>('[1]Qc, Winter, S1'!S8*Main!$B$5)</f>
        <v>-0.5350709135127879</v>
      </c>
      <c r="T8" s="4">
        <f>('[1]Qc, Winter, S1'!T8*Main!$B$5)</f>
        <v>-0.60171298925560923</v>
      </c>
      <c r="U8" s="4">
        <f>('[1]Qc, Winter, S1'!U8*Main!$B$5)</f>
        <v>-0.57769715716464387</v>
      </c>
      <c r="V8" s="4">
        <f>('[1]Qc, Winter, S1'!V8*Main!$B$5)</f>
        <v>-0.65778530451374118</v>
      </c>
      <c r="W8" s="4">
        <f>('[1]Qc, Winter, S1'!W8*Main!$B$5)</f>
        <v>-0.77543928765182946</v>
      </c>
      <c r="X8" s="4">
        <f>('[1]Qc, Winter, S1'!X8*Main!$B$5)</f>
        <v>-0.87488868930157404</v>
      </c>
      <c r="Y8" s="4">
        <f>('[1]Qc, Winter, S1'!Y8*Main!$B$5)</f>
        <v>-0.87023596744146636</v>
      </c>
    </row>
    <row r="9" spans="1:25" x14ac:dyDescent="0.25">
      <c r="A9">
        <v>8</v>
      </c>
      <c r="B9" s="4">
        <f>('[1]Qc, Winter, S1'!B9*Main!$B$5)</f>
        <v>-1.0737374514327402</v>
      </c>
      <c r="C9" s="4">
        <f>('[1]Qc, Winter, S1'!C9*Main!$B$5)</f>
        <v>-1.0964380501088067</v>
      </c>
      <c r="D9" s="4">
        <f>('[1]Qc, Winter, S1'!D9*Main!$B$5)</f>
        <v>-1.0920950168934453</v>
      </c>
      <c r="E9" s="4">
        <f>('[1]Qc, Winter, S1'!E9*Main!$B$5)</f>
        <v>-1.0905256665148957</v>
      </c>
      <c r="F9" s="4">
        <f>('[1]Qc, Winter, S1'!F9*Main!$B$5)</f>
        <v>-1.0680440329291079</v>
      </c>
      <c r="G9" s="4">
        <f>('[1]Qc, Winter, S1'!G9*Main!$B$5)</f>
        <v>-1.0248873133683825</v>
      </c>
      <c r="H9" s="4">
        <f>('[1]Qc, Winter, S1'!H9*Main!$B$5)</f>
        <v>-0.78346666570704615</v>
      </c>
      <c r="I9" s="4">
        <f>('[1]Qc, Winter, S1'!I9*Main!$B$5)</f>
        <v>-0.62328174038271067</v>
      </c>
      <c r="J9" s="4">
        <f>('[1]Qc, Winter, S1'!J9*Main!$B$5)</f>
        <v>-0.575544725143046</v>
      </c>
      <c r="K9" s="4">
        <f>('[1]Qc, Winter, S1'!K9*Main!$B$5)</f>
        <v>-0.65731441440869787</v>
      </c>
      <c r="L9" s="4">
        <f>('[1]Qc, Winter, S1'!L9*Main!$B$5)</f>
        <v>-0.62069050942867543</v>
      </c>
      <c r="M9" s="4">
        <f>('[1]Qc, Winter, S1'!M9*Main!$B$5)</f>
        <v>-0.56580024862151657</v>
      </c>
      <c r="N9" s="4">
        <f>('[1]Qc, Winter, S1'!N9*Main!$B$5)</f>
        <v>-0.59975994515595721</v>
      </c>
      <c r="O9" s="4">
        <f>('[1]Qc, Winter, S1'!O9*Main!$B$5)</f>
        <v>-0.64933997229051665</v>
      </c>
      <c r="P9" s="4">
        <f>('[1]Qc, Winter, S1'!P9*Main!$B$5)</f>
        <v>-0.78895613862201197</v>
      </c>
      <c r="Q9" s="4">
        <f>('[1]Qc, Winter, S1'!Q9*Main!$B$5)</f>
        <v>-0.87496083810771663</v>
      </c>
      <c r="R9" s="4">
        <f>('[1]Qc, Winter, S1'!R9*Main!$B$5)</f>
        <v>-0.87264295882145915</v>
      </c>
      <c r="S9" s="4">
        <f>('[1]Qc, Winter, S1'!S9*Main!$B$5)</f>
        <v>-0.86054115439868883</v>
      </c>
      <c r="T9" s="4">
        <f>('[1]Qc, Winter, S1'!T9*Main!$B$5)</f>
        <v>-0.9070594047599756</v>
      </c>
      <c r="U9" s="4">
        <f>('[1]Qc, Winter, S1'!U9*Main!$B$5)</f>
        <v>-0.93788041684513612</v>
      </c>
      <c r="V9" s="4">
        <f>('[1]Qc, Winter, S1'!V9*Main!$B$5)</f>
        <v>-0.95393874285708946</v>
      </c>
      <c r="W9" s="4">
        <f>('[1]Qc, Winter, S1'!W9*Main!$B$5)</f>
        <v>-0.98191307830607255</v>
      </c>
      <c r="X9" s="4">
        <f>('[1]Qc, Winter, S1'!X9*Main!$B$5)</f>
        <v>-1.0247778226693336</v>
      </c>
      <c r="Y9" s="4">
        <f>('[1]Qc, Winter, S1'!Y9*Main!$B$5)</f>
        <v>-1.0444127959267635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2024-07-01T11:00:43Z</dcterms:modified>
</cp:coreProperties>
</file>