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810E70F9-6B99-4571-891B-A2C3128BC96F}" xr6:coauthVersionLast="47" xr6:coauthVersionMax="47" xr10:uidLastSave="{00000000-0000-0000-0000-000000000000}"/>
  <bookViews>
    <workbookView xWindow="-23475" yWindow="5850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6" i="37"/>
  <c r="N9" i="37"/>
  <c r="N2" i="7"/>
  <c r="N3" i="7"/>
  <c r="V4" i="7"/>
  <c r="M6" i="7"/>
  <c r="L8" i="7"/>
  <c r="Q2" i="38"/>
  <c r="U4" i="38"/>
  <c r="Y6" i="38"/>
  <c r="F9" i="38"/>
  <c r="J4" i="39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7" i="42"/>
  <c r="X6" i="42"/>
  <c r="X5" i="42"/>
  <c r="X9" i="41"/>
  <c r="X8" i="41"/>
  <c r="X7" i="41"/>
  <c r="X5" i="41"/>
  <c r="X4" i="41"/>
  <c r="X9" i="40"/>
  <c r="X8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X2" i="41" l="1"/>
  <c r="X3" i="41"/>
  <c r="N4" i="37"/>
  <c r="B5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<sst xmlns="http://schemas.openxmlformats.org/spreadsheetml/2006/main" count="49" uniqueCount="18">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</sst>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0.02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4" sqref="E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1.3458683383241292</v>
      </c>
    </row>
    <row r="6" spans="1:5" x14ac:dyDescent="0.25">
      <c r="A6" t="s">
        <v>4</v>
      </c>
      <c r="B6" s="3">
        <f>((1+[1]Main!$B$3)^($B$3-2020))*$B$4</f>
        <v>2.7590315407153345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1.1717725594348063</v>
      </c>
      <c r="C2" s="4">
        <f>('[1]Qc, Winter, S2'!C2*Main!$B$5)</f>
        <v>0.80328670205740693</v>
      </c>
      <c r="D2" s="4">
        <f>('[1]Qc, Winter, S2'!D2*Main!$B$5)</f>
        <v>0.71768031126081488</v>
      </c>
      <c r="E2" s="4">
        <f>('[1]Qc, Winter, S2'!E2*Main!$B$5)</f>
        <v>0.91083331188492989</v>
      </c>
      <c r="F2" s="4">
        <f>('[1]Qc, Winter, S2'!F2*Main!$B$5)</f>
        <v>0.79209692446308477</v>
      </c>
      <c r="G2" s="4">
        <f>('[1]Qc, Winter, S2'!G2*Main!$B$5)</f>
        <v>0.64479094133689652</v>
      </c>
      <c r="H2" s="4">
        <f>('[1]Qc, Winter, S2'!H2*Main!$B$5)</f>
        <v>0.5334991006115023</v>
      </c>
      <c r="I2" s="4">
        <f>('[1]Qc, Winter, S2'!I2*Main!$B$5)</f>
        <v>1.8829742483911889</v>
      </c>
      <c r="J2" s="4">
        <f>('[1]Qc, Winter, S2'!J2*Main!$B$5)</f>
        <v>1.9497004233712589</v>
      </c>
      <c r="K2" s="4">
        <f>('[1]Qc, Winter, S2'!K2*Main!$B$5)</f>
        <v>1.6388223261872785</v>
      </c>
      <c r="L2" s="4">
        <f>('[1]Qc, Winter, S2'!L2*Main!$B$5)</f>
        <v>1.9483132537874692</v>
      </c>
      <c r="M2" s="4">
        <f>('[1]Qc, Winter, S2'!M2*Main!$B$5)</f>
        <v>1.8465777879474623</v>
      </c>
      <c r="N2" s="4">
        <f>('[1]Qc, Winter, S2'!N2*Main!$B$5)</f>
        <v>1.8365299495267777</v>
      </c>
      <c r="O2" s="4">
        <f>('[1]Qc, Winter, S2'!O2*Main!$B$5)</f>
        <v>1.6399512631908102</v>
      </c>
      <c r="P2" s="4">
        <f>('[1]Qc, Winter, S2'!P2*Main!$B$5)</f>
        <v>0.94424880348256357</v>
      </c>
      <c r="Q2" s="4">
        <f>('[1]Qc, Winter, S2'!Q2*Main!$B$5)</f>
        <v>1.493489361818277</v>
      </c>
      <c r="R2" s="4">
        <f>('[1]Qc, Winter, S2'!R2*Main!$B$5)</f>
        <v>1.8093032100285389</v>
      </c>
      <c r="S2" s="4">
        <f>('[1]Qc, Winter, S2'!S2*Main!$B$5)</f>
        <v>1.6881932506097783</v>
      </c>
      <c r="T2" s="4">
        <f>('[1]Qc, Winter, S2'!T2*Main!$B$5)</f>
        <v>1.1798805149297231</v>
      </c>
      <c r="U2" s="4">
        <f>('[1]Qc, Winter, S2'!U2*Main!$B$5)</f>
        <v>1.2362965010834162</v>
      </c>
      <c r="V2" s="4">
        <f>('[1]Qc, Winter, S2'!V2*Main!$B$5)</f>
        <v>1.1172991386247566</v>
      </c>
      <c r="W2" s="4">
        <f>('[1]Qc, Winter, S2'!W2*Main!$B$5)</f>
        <v>0.70721391765733188</v>
      </c>
      <c r="X2" s="4">
        <f>('[1]Qc, Winter, S2'!X2*Main!$B$5)</f>
        <v>0.57543189488538038</v>
      </c>
      <c r="Y2" s="4">
        <f>('[1]Qc, Winter, S2'!Y2*Main!$B$5)</f>
        <v>0.59641035013591481</v>
      </c>
    </row>
    <row r="3" spans="1:25" x14ac:dyDescent="0.25">
      <c r="A3">
        <v>2</v>
      </c>
      <c r="B3" s="4">
        <f>('[1]Qc, Winter, S2'!B3*Main!$B$5)</f>
        <v>-1.8678052857126233</v>
      </c>
      <c r="C3" s="4">
        <f>('[1]Qc, Winter, S2'!C3*Main!$B$5)</f>
        <v>-1.7941623698163274</v>
      </c>
      <c r="D3" s="4">
        <f>('[1]Qc, Winter, S2'!D3*Main!$B$5)</f>
        <v>-1.8812945648490615</v>
      </c>
      <c r="E3" s="4">
        <f>('[1]Qc, Winter, S2'!E3*Main!$B$5)</f>
        <v>-1.9281272500352447</v>
      </c>
      <c r="F3" s="4">
        <f>('[1]Qc, Winter, S2'!F3*Main!$B$5)</f>
        <v>-1.9485828533758238</v>
      </c>
      <c r="G3" s="4">
        <f>('[1]Qc, Winter, S2'!G3*Main!$B$5)</f>
        <v>-1.78834359731211</v>
      </c>
      <c r="H3" s="4">
        <f>('[1]Qc, Winter, S2'!H3*Main!$B$5)</f>
        <v>-1.1339505564279264</v>
      </c>
      <c r="I3" s="4">
        <f>('[1]Qc, Winter, S2'!I3*Main!$B$5)</f>
        <v>-0.21361827218145718</v>
      </c>
      <c r="J3" s="4">
        <f>('[1]Qc, Winter, S2'!J3*Main!$B$5)</f>
        <v>-0.2319023772192724</v>
      </c>
      <c r="K3" s="4">
        <f>('[1]Qc, Winter, S2'!K3*Main!$B$5)</f>
        <v>-0.15834033347850912</v>
      </c>
      <c r="L3" s="4">
        <f>('[1]Qc, Winter, S2'!L3*Main!$B$5)</f>
        <v>-0.13401175224357864</v>
      </c>
      <c r="M3" s="4">
        <f>('[1]Qc, Winter, S2'!M3*Main!$B$5)</f>
        <v>-0.61639453572249436</v>
      </c>
      <c r="N3" s="4">
        <f>('[1]Qc, Winter, S2'!N3*Main!$B$5)</f>
        <v>-0.9004862099957387</v>
      </c>
      <c r="O3" s="4">
        <f>('[1]Qc, Winter, S2'!O3*Main!$B$5)</f>
        <v>-1.132658198650728</v>
      </c>
      <c r="P3" s="4">
        <f>('[1]Qc, Winter, S2'!P3*Main!$B$5)</f>
        <v>-1.1470845072818106</v>
      </c>
      <c r="Q3" s="4">
        <f>('[1]Qc, Winter, S2'!Q3*Main!$B$5)</f>
        <v>-1.1898127569005303</v>
      </c>
      <c r="R3" s="4">
        <f>('[1]Qc, Winter, S2'!R3*Main!$B$5)</f>
        <v>-0.8987896078298574</v>
      </c>
      <c r="S3" s="4">
        <f>('[1]Qc, Winter, S2'!S3*Main!$B$5)</f>
        <v>0.30444962725934899</v>
      </c>
      <c r="T3" s="4">
        <f>('[1]Qc, Winter, S2'!T3*Main!$B$5)</f>
        <v>-4.205787818941803E-2</v>
      </c>
      <c r="U3" s="4">
        <f>('[1]Qc, Winter, S2'!U3*Main!$B$5)</f>
        <v>-0.50147865255274571</v>
      </c>
      <c r="V3" s="4">
        <f>('[1]Qc, Winter, S2'!V3*Main!$B$5)</f>
        <v>-0.93885528312209066</v>
      </c>
      <c r="W3" s="4">
        <f>('[1]Qc, Winter, S2'!W3*Main!$B$5)</f>
        <v>-1.2105308555818275</v>
      </c>
      <c r="X3" s="4">
        <f>('[1]Qc, Winter, S2'!X3*Main!$B$5)</f>
        <v>-1.3142464816907637</v>
      </c>
      <c r="Y3" s="4">
        <f>('[1]Qc, Winter, S2'!Y3*Main!$B$5)</f>
        <v>-1.5508131163798684</v>
      </c>
    </row>
    <row r="4" spans="1:25" x14ac:dyDescent="0.25">
      <c r="A4">
        <v>3</v>
      </c>
      <c r="B4" s="4">
        <f>('[1]Qc, Winter, S2'!B4*Main!$B$5)</f>
        <v>-1.4150217697899885</v>
      </c>
      <c r="C4" s="4">
        <f>('[1]Qc, Winter, S2'!C4*Main!$B$5)</f>
        <v>-1.5116956399281649</v>
      </c>
      <c r="D4" s="4">
        <f>('[1]Qc, Winter, S2'!D4*Main!$B$5)</f>
        <v>-1.5548176957185904</v>
      </c>
      <c r="E4" s="4">
        <f>('[1]Qc, Winter, S2'!E4*Main!$B$5)</f>
        <v>-1.5340245512926702</v>
      </c>
      <c r="F4" s="4">
        <f>('[1]Qc, Winter, S2'!F4*Main!$B$5)</f>
        <v>-1.5353004404522703</v>
      </c>
      <c r="G4" s="4">
        <f>('[1]Qc, Winter, S2'!G4*Main!$B$5)</f>
        <v>-1.2947350814794556</v>
      </c>
      <c r="H4" s="4">
        <f>('[1]Qc, Winter, S2'!H4*Main!$B$5)</f>
        <v>-4.7739410293274685E-2</v>
      </c>
      <c r="I4" s="4">
        <f>('[1]Qc, Winter, S2'!I4*Main!$B$5)</f>
        <v>0.66752194550930899</v>
      </c>
      <c r="J4" s="4">
        <f>('[1]Qc, Winter, S2'!J4*Main!$B$5)</f>
        <v>0.8424283217660663</v>
      </c>
      <c r="K4" s="4">
        <f>('[1]Qc, Winter, S2'!K4*Main!$B$5)</f>
        <v>0.56942409354967372</v>
      </c>
      <c r="L4" s="4">
        <f>('[1]Qc, Winter, S2'!L4*Main!$B$5)</f>
        <v>0.34992357793929851</v>
      </c>
      <c r="M4" s="4">
        <f>('[1]Qc, Winter, S2'!M4*Main!$B$5)</f>
        <v>0.67367392475731991</v>
      </c>
      <c r="N4" s="4">
        <f>('[1]Qc, Winter, S2'!N4*Main!$B$5)</f>
        <v>0.43765733787171834</v>
      </c>
      <c r="O4" s="4">
        <f>('[1]Qc, Winter, S2'!O4*Main!$B$5)</f>
        <v>0.13278225636382729</v>
      </c>
      <c r="P4" s="4">
        <f>('[1]Qc, Winter, S2'!P4*Main!$B$5)</f>
        <v>-0.52016752116066545</v>
      </c>
      <c r="Q4" s="4">
        <f>('[1]Qc, Winter, S2'!Q4*Main!$B$5)</f>
        <v>-0.52554123583733314</v>
      </c>
      <c r="R4" s="4">
        <f>('[1]Qc, Winter, S2'!R4*Main!$B$5)</f>
        <v>-0.43291913173499641</v>
      </c>
      <c r="S4" s="4">
        <f>('[1]Qc, Winter, S2'!S4*Main!$B$5)</f>
        <v>-0.20983429391382405</v>
      </c>
      <c r="T4" s="4">
        <f>('[1]Qc, Winter, S2'!T4*Main!$B$5)</f>
        <v>-0.52185796120547012</v>
      </c>
      <c r="U4" s="4">
        <f>('[1]Qc, Winter, S2'!U4*Main!$B$5)</f>
        <v>-0.29139331368525867</v>
      </c>
      <c r="V4" s="4">
        <f>('[1]Qc, Winter, S2'!V4*Main!$B$5)</f>
        <v>-0.40823211357099776</v>
      </c>
      <c r="W4" s="4">
        <f>('[1]Qc, Winter, S2'!W4*Main!$B$5)</f>
        <v>-0.66355819006520944</v>
      </c>
      <c r="X4" s="4">
        <f>('[1]Qc, Winter, S2'!X4*Main!$B$5)</f>
        <v>-1.0697249058068656</v>
      </c>
      <c r="Y4" s="4">
        <f>('[1]Qc, Winter, S2'!Y4*Main!$B$5)</f>
        <v>-1.1833953015772054</v>
      </c>
    </row>
    <row r="5" spans="1:25" x14ac:dyDescent="0.25">
      <c r="A5">
        <v>4</v>
      </c>
      <c r="B5" s="4">
        <f>('[1]Qc, Winter, S2'!B5*Main!$B$5)</f>
        <v>-1.1372117795289989</v>
      </c>
      <c r="C5" s="4">
        <f>('[1]Qc, Winter, S2'!C5*Main!$B$5)</f>
        <v>-1.1368897156346178</v>
      </c>
      <c r="D5" s="4">
        <f>('[1]Qc, Winter, S2'!D5*Main!$B$5)</f>
        <v>-1.1602092299002458</v>
      </c>
      <c r="E5" s="4">
        <f>('[1]Qc, Winter, S2'!E5*Main!$B$5)</f>
        <v>-1.1585448634213729</v>
      </c>
      <c r="F5" s="4">
        <f>('[1]Qc, Winter, S2'!F5*Main!$B$5)</f>
        <v>-1.1874520293772404</v>
      </c>
      <c r="G5" s="4">
        <f>('[1]Qc, Winter, S2'!G5*Main!$B$5)</f>
        <v>-1.1073403862036448</v>
      </c>
      <c r="H5" s="4">
        <f>('[1]Qc, Winter, S2'!H5*Main!$B$5)</f>
        <v>-0.94189771220613194</v>
      </c>
      <c r="I5" s="4">
        <f>('[1]Qc, Winter, S2'!I5*Main!$B$5)</f>
        <v>-0.86854959709254853</v>
      </c>
      <c r="J5" s="4">
        <f>('[1]Qc, Winter, S2'!J5*Main!$B$5)</f>
        <v>-0.90283684746542425</v>
      </c>
      <c r="K5" s="4">
        <f>('[1]Qc, Winter, S2'!K5*Main!$B$5)</f>
        <v>-1.0001728247726824</v>
      </c>
      <c r="L5" s="4">
        <f>('[1]Qc, Winter, S2'!L5*Main!$B$5)</f>
        <v>-1.0354167466630422</v>
      </c>
      <c r="M5" s="4">
        <f>('[1]Qc, Winter, S2'!M5*Main!$B$5)</f>
        <v>-1.1295621605313537</v>
      </c>
      <c r="N5" s="4">
        <f>('[1]Qc, Winter, S2'!N5*Main!$B$5)</f>
        <v>-1.1198112247945329</v>
      </c>
      <c r="O5" s="4">
        <f>('[1]Qc, Winter, S2'!O5*Main!$B$5)</f>
        <v>-1.1178201218811221</v>
      </c>
      <c r="P5" s="4">
        <f>('[1]Qc, Winter, S2'!P5*Main!$B$5)</f>
        <v>-1.116257370858712</v>
      </c>
      <c r="Q5" s="4">
        <f>('[1]Qc, Winter, S2'!Q5*Main!$B$5)</f>
        <v>-1.1050597045227584</v>
      </c>
      <c r="R5" s="4">
        <f>('[1]Qc, Winter, S2'!R5*Main!$B$5)</f>
        <v>-0.91679166666203804</v>
      </c>
      <c r="S5" s="4">
        <f>('[1]Qc, Winter, S2'!S5*Main!$B$5)</f>
        <v>-0.54641451772765415</v>
      </c>
      <c r="T5" s="4">
        <f>('[1]Qc, Winter, S2'!T5*Main!$B$5)</f>
        <v>-0.71198186847979017</v>
      </c>
      <c r="U5" s="4">
        <f>('[1]Qc, Winter, S2'!U5*Main!$B$5)</f>
        <v>-0.88108821209961341</v>
      </c>
      <c r="V5" s="4">
        <f>('[1]Qc, Winter, S2'!V5*Main!$B$5)</f>
        <v>-0.9391219299450545</v>
      </c>
      <c r="W5" s="4">
        <f>('[1]Qc, Winter, S2'!W5*Main!$B$5)</f>
        <v>-0.97368233703948859</v>
      </c>
      <c r="X5" s="4">
        <f>('[1]Qc, Winter, S2'!X5*Main!$B$5)</f>
        <v>-1.0712778707745456</v>
      </c>
      <c r="Y5" s="4">
        <f>('[1]Qc, Winter, S2'!Y5*Main!$B$5)</f>
        <v>-1.0553580519706023</v>
      </c>
    </row>
    <row r="6" spans="1:25" x14ac:dyDescent="0.25">
      <c r="A6">
        <v>5</v>
      </c>
      <c r="B6" s="4">
        <f>('[1]Qc, Winter, S2'!B6*Main!$B$5)</f>
        <v>-1.0808889913195849</v>
      </c>
      <c r="C6" s="4">
        <f>('[1]Qc, Winter, S2'!C6*Main!$B$5)</f>
        <v>-1.1238504731884518</v>
      </c>
      <c r="D6" s="4">
        <f>('[1]Qc, Winter, S2'!D6*Main!$B$5)</f>
        <v>-1.1834395379222364</v>
      </c>
      <c r="E6" s="4">
        <f>('[1]Qc, Winter, S2'!E6*Main!$B$5)</f>
        <v>-1.1876600458126052</v>
      </c>
      <c r="F6" s="4">
        <f>('[1]Qc, Winter, S2'!F6*Main!$B$5)</f>
        <v>-1.208731277677275</v>
      </c>
      <c r="G6" s="4">
        <f>('[1]Qc, Winter, S2'!G6*Main!$B$5)</f>
        <v>-0.99888725317481963</v>
      </c>
      <c r="H6" s="4">
        <f>('[1]Qc, Winter, S2'!H6*Main!$B$5)</f>
        <v>-0.77648285040595011</v>
      </c>
      <c r="I6" s="4">
        <f>('[1]Qc, Winter, S2'!I6*Main!$B$5)</f>
        <v>-0.60989843612097694</v>
      </c>
      <c r="J6" s="4">
        <f>('[1]Qc, Winter, S2'!J6*Main!$B$5)</f>
        <v>-0.59909219864575858</v>
      </c>
      <c r="K6" s="4">
        <f>('[1]Qc, Winter, S2'!K6*Main!$B$5)</f>
        <v>-0.49676290864351258</v>
      </c>
      <c r="L6" s="4">
        <f>('[1]Qc, Winter, S2'!L6*Main!$B$5)</f>
        <v>-0.50665847275694043</v>
      </c>
      <c r="M6" s="4">
        <f>('[1]Qc, Winter, S2'!M6*Main!$B$5)</f>
        <v>-0.48125805367186997</v>
      </c>
      <c r="N6" s="4">
        <f>('[1]Qc, Winter, S2'!N6*Main!$B$5)</f>
        <v>-0.57920324448540794</v>
      </c>
      <c r="O6" s="4">
        <f>('[1]Qc, Winter, S2'!O6*Main!$B$5)</f>
        <v>-0.64237297717179465</v>
      </c>
      <c r="P6" s="4">
        <f>('[1]Qc, Winter, S2'!P6*Main!$B$5)</f>
        <v>-0.61890993010057416</v>
      </c>
      <c r="Q6" s="4">
        <f>('[1]Qc, Winter, S2'!Q6*Main!$B$5)</f>
        <v>-0.75185769394966728</v>
      </c>
      <c r="R6" s="4">
        <f>('[1]Qc, Winter, S2'!R6*Main!$B$5)</f>
        <v>-0.66610421718707979</v>
      </c>
      <c r="S6" s="4">
        <f>('[1]Qc, Winter, S2'!S6*Main!$B$5)</f>
        <v>-0.34757008474102496</v>
      </c>
      <c r="T6" s="4">
        <f>('[1]Qc, Winter, S2'!T6*Main!$B$5)</f>
        <v>-0.40351018031006652</v>
      </c>
      <c r="U6" s="4">
        <f>('[1]Qc, Winter, S2'!U6*Main!$B$5)</f>
        <v>-0.50672550342961686</v>
      </c>
      <c r="V6" s="4">
        <f>('[1]Qc, Winter, S2'!V6*Main!$B$5)</f>
        <v>-0.53632994104492693</v>
      </c>
      <c r="W6" s="4">
        <f>('[1]Qc, Winter, S2'!W6*Main!$B$5)</f>
        <v>-0.717318261696828</v>
      </c>
      <c r="X6" s="4">
        <f>('[1]Qc, Winter, S2'!X6*Main!$B$5)</f>
        <v>-0.76996448071297352</v>
      </c>
      <c r="Y6" s="4">
        <f>('[1]Qc, Winter, S2'!Y6*Main!$B$5)</f>
        <v>-0.8136266426755836</v>
      </c>
    </row>
    <row r="7" spans="1:25" x14ac:dyDescent="0.25">
      <c r="A7">
        <v>6</v>
      </c>
      <c r="B7" s="4">
        <f>('[1]Qc, Winter, S2'!B7*Main!$B$5)</f>
        <v>0.35326978663590142</v>
      </c>
      <c r="C7" s="4">
        <f>('[1]Qc, Winter, S2'!C7*Main!$B$5)</f>
        <v>0.27360517604200291</v>
      </c>
      <c r="D7" s="4">
        <f>('[1]Qc, Winter, S2'!D7*Main!$B$5)</f>
        <v>0.20952790023710507</v>
      </c>
      <c r="E7" s="4">
        <f>('[1]Qc, Winter, S2'!E7*Main!$B$5)</f>
        <v>0.3059677352929947</v>
      </c>
      <c r="F7" s="4">
        <f>('[1]Qc, Winter, S2'!F7*Main!$B$5)</f>
        <v>0.25632516691791551</v>
      </c>
      <c r="G7" s="4">
        <f>('[1]Qc, Winter, S2'!G7*Main!$B$5)</f>
        <v>0.36928791061931093</v>
      </c>
      <c r="H7" s="4">
        <f>('[1]Qc, Winter, S2'!H7*Main!$B$5)</f>
        <v>0.4778924280019336</v>
      </c>
      <c r="I7" s="4">
        <f>('[1]Qc, Winter, S2'!I7*Main!$B$5)</f>
        <v>0.94033422679724565</v>
      </c>
      <c r="J7" s="4">
        <f>('[1]Qc, Winter, S2'!J7*Main!$B$5)</f>
        <v>1.1157691634853244</v>
      </c>
      <c r="K7" s="4">
        <f>('[1]Qc, Winter, S2'!K7*Main!$B$5)</f>
        <v>1.1496619978553335</v>
      </c>
      <c r="L7" s="4">
        <f>('[1]Qc, Winter, S2'!L7*Main!$B$5)</f>
        <v>1.0591216568293818</v>
      </c>
      <c r="M7" s="4">
        <f>('[1]Qc, Winter, S2'!M7*Main!$B$5)</f>
        <v>1.1640141574076897</v>
      </c>
      <c r="N7" s="4">
        <f>('[1]Qc, Winter, S2'!N7*Main!$B$5)</f>
        <v>1.1213837066029377</v>
      </c>
      <c r="O7" s="4">
        <f>('[1]Qc, Winter, S2'!O7*Main!$B$5)</f>
        <v>1.0971855803374695</v>
      </c>
      <c r="P7" s="4">
        <f>('[1]Qc, Winter, S2'!P7*Main!$B$5)</f>
        <v>0.95104411529389676</v>
      </c>
      <c r="Q7" s="4">
        <f>('[1]Qc, Winter, S2'!Q7*Main!$B$5)</f>
        <v>0.91361024582806594</v>
      </c>
      <c r="R7" s="4">
        <f>('[1]Qc, Winter, S2'!R7*Main!$B$5)</f>
        <v>0.77847766639243066</v>
      </c>
      <c r="S7" s="4">
        <f>('[1]Qc, Winter, S2'!S7*Main!$B$5)</f>
        <v>0.8516284002300859</v>
      </c>
      <c r="T7" s="4">
        <f>('[1]Qc, Winter, S2'!T7*Main!$B$5)</f>
        <v>0.70745846215789521</v>
      </c>
      <c r="U7" s="4">
        <f>('[1]Qc, Winter, S2'!U7*Main!$B$5)</f>
        <v>0.76838631638738297</v>
      </c>
      <c r="V7" s="4">
        <f>('[1]Qc, Winter, S2'!V7*Main!$B$5)</f>
        <v>0.63691674454384517</v>
      </c>
      <c r="W7" s="4">
        <f>('[1]Qc, Winter, S2'!W7*Main!$B$5)</f>
        <v>0.68386365081996237</v>
      </c>
      <c r="X7" s="4">
        <f>('[1]Qc, Winter, S2'!X7*Main!$B$5)</f>
        <v>0.41622154107385645</v>
      </c>
      <c r="Y7" s="4">
        <f>('[1]Qc, Winter, S2'!Y7*Main!$B$5)</f>
        <v>0.42316444915148232</v>
      </c>
    </row>
    <row r="8" spans="1:25" x14ac:dyDescent="0.25">
      <c r="A8">
        <v>7</v>
      </c>
      <c r="B8" s="4">
        <f>('[1]Qc, Winter, S2'!B8*Main!$B$5)</f>
        <v>-1.0310057349255775</v>
      </c>
      <c r="C8" s="4">
        <f>('[1]Qc, Winter, S2'!C8*Main!$B$5)</f>
        <v>-1.030032787456256</v>
      </c>
      <c r="D8" s="4">
        <f>('[1]Qc, Winter, S2'!D8*Main!$B$5)</f>
        <v>-1.0730193373391441</v>
      </c>
      <c r="E8" s="4">
        <f>('[1]Qc, Winter, S2'!E8*Main!$B$5)</f>
        <v>-1.1032517142995457</v>
      </c>
      <c r="F8" s="4">
        <f>('[1]Qc, Winter, S2'!F8*Main!$B$5)</f>
        <v>-1.1227669487004082</v>
      </c>
      <c r="G8" s="4">
        <f>('[1]Qc, Winter, S2'!G8*Main!$B$5)</f>
        <v>-1.0155370944199649</v>
      </c>
      <c r="H8" s="4">
        <f>('[1]Qc, Winter, S2'!H8*Main!$B$5)</f>
        <v>-0.85403544135643261</v>
      </c>
      <c r="I8" s="4">
        <f>('[1]Qc, Winter, S2'!I8*Main!$B$5)</f>
        <v>-0.45719908090489514</v>
      </c>
      <c r="J8" s="4">
        <f>('[1]Qc, Winter, S2'!J8*Main!$B$5)</f>
        <v>-0.21980224119130248</v>
      </c>
      <c r="K8" s="4">
        <f>('[1]Qc, Winter, S2'!K8*Main!$B$5)</f>
        <v>-0.21235265477679027</v>
      </c>
      <c r="L8" s="4">
        <f>('[1]Qc, Winter, S2'!L8*Main!$B$5)</f>
        <v>-0.1566544129029567</v>
      </c>
      <c r="M8" s="4">
        <f>('[1]Qc, Winter, S2'!M8*Main!$B$5)</f>
        <v>-5.2114136508423961E-2</v>
      </c>
      <c r="N8" s="4">
        <f>('[1]Qc, Winter, S2'!N8*Main!$B$5)</f>
        <v>-0.21806700970339424</v>
      </c>
      <c r="O8" s="4">
        <f>('[1]Qc, Winter, S2'!O8*Main!$B$5)</f>
        <v>-0.22755771521731735</v>
      </c>
      <c r="P8" s="4">
        <f>('[1]Qc, Winter, S2'!P8*Main!$B$5)</f>
        <v>-0.41064816423941009</v>
      </c>
      <c r="Q8" s="4">
        <f>('[1]Qc, Winter, S2'!Q8*Main!$B$5)</f>
        <v>-0.57509519236352102</v>
      </c>
      <c r="R8" s="4">
        <f>('[1]Qc, Winter, S2'!R8*Main!$B$5)</f>
        <v>-0.51904339983308267</v>
      </c>
      <c r="S8" s="4">
        <f>('[1]Qc, Winter, S2'!S8*Main!$B$5)</f>
        <v>-0.59076152396015646</v>
      </c>
      <c r="T8" s="4">
        <f>('[1]Qc, Winter, S2'!T8*Main!$B$5)</f>
        <v>-0.67762655568266994</v>
      </c>
      <c r="U8" s="4">
        <f>('[1]Qc, Winter, S2'!U8*Main!$B$5)</f>
        <v>-0.63144609787580952</v>
      </c>
      <c r="V8" s="4">
        <f>('[1]Qc, Winter, S2'!V8*Main!$B$5)</f>
        <v>-0.71898564606728088</v>
      </c>
      <c r="W8" s="4">
        <f>('[1]Qc, Winter, S2'!W8*Main!$B$5)</f>
        <v>-0.8561476315434674</v>
      </c>
      <c r="X8" s="4">
        <f>('[1]Qc, Winter, S2'!X8*Main!$B$5)</f>
        <v>-0.94662885065878344</v>
      </c>
      <c r="Y8" s="4">
        <f>('[1]Qc, Winter, S2'!Y8*Main!$B$5)</f>
        <v>-0.97041893416536595</v>
      </c>
    </row>
    <row r="9" spans="1:25" x14ac:dyDescent="0.25">
      <c r="A9">
        <v>8</v>
      </c>
      <c r="B9" s="4">
        <f>('[1]Qc, Winter, S2'!B9*Main!$B$5)</f>
        <v>-1.1854929078037804</v>
      </c>
      <c r="C9" s="4">
        <f>('[1]Qc, Winter, S2'!C9*Main!$B$5)</f>
        <v>-1.2226617650534046</v>
      </c>
      <c r="D9" s="4">
        <f>('[1]Qc, Winter, S2'!D9*Main!$B$5)</f>
        <v>-1.1816459205539838</v>
      </c>
      <c r="E9" s="4">
        <f>('[1]Qc, Winter, S2'!E9*Main!$B$5)</f>
        <v>-1.2040284537959811</v>
      </c>
      <c r="F9" s="4">
        <f>('[1]Qc, Winter, S2'!F9*Main!$B$5)</f>
        <v>-1.1674148445920429</v>
      </c>
      <c r="G9" s="4">
        <f>('[1]Qc, Winter, S2'!G9*Main!$B$5)</f>
        <v>-1.1202428240519209</v>
      </c>
      <c r="H9" s="4">
        <f>('[1]Qc, Winter, S2'!H9*Main!$B$5)</f>
        <v>-0.847710295443176</v>
      </c>
      <c r="I9" s="4">
        <f>('[1]Qc, Winter, S2'!I9*Main!$B$5)</f>
        <v>-0.69503493858705323</v>
      </c>
      <c r="J9" s="4">
        <f>('[1]Qc, Winter, S2'!J9*Main!$B$5)</f>
        <v>-0.64815684006172647</v>
      </c>
      <c r="K9" s="4">
        <f>('[1]Qc, Winter, S2'!K9*Main!$B$5)</f>
        <v>-0.71121366208298675</v>
      </c>
      <c r="L9" s="4">
        <f>('[1]Qc, Winter, S2'!L9*Main!$B$5)</f>
        <v>-0.67843955142674273</v>
      </c>
      <c r="M9" s="4">
        <f>('[1]Qc, Winter, S2'!M9*Main!$B$5)</f>
        <v>-0.62468919294880354</v>
      </c>
      <c r="N9" s="4">
        <f>('[1]Qc, Winter, S2'!N9*Main!$B$5)</f>
        <v>-0.67542711081447648</v>
      </c>
      <c r="O9" s="4">
        <f>('[1]Qc, Winter, S2'!O9*Main!$B$5)</f>
        <v>-0.70975456017481531</v>
      </c>
      <c r="P9" s="4">
        <f>('[1]Qc, Winter, S2'!P9*Main!$B$5)</f>
        <v>-0.85364990067497393</v>
      </c>
      <c r="Q9" s="4">
        <f>('[1]Qc, Winter, S2'!Q9*Main!$B$5)</f>
        <v>-0.97568773955557797</v>
      </c>
      <c r="R9" s="4">
        <f>('[1]Qc, Winter, S2'!R9*Main!$B$5)</f>
        <v>-0.94419897210477244</v>
      </c>
      <c r="S9" s="4">
        <f>('[1]Qc, Winter, S2'!S9*Main!$B$5)</f>
        <v>-0.95010696893515922</v>
      </c>
      <c r="T9" s="4">
        <f>('[1]Qc, Winter, S2'!T9*Main!$B$5)</f>
        <v>-1.0114815449190826</v>
      </c>
      <c r="U9" s="4">
        <f>('[1]Qc, Winter, S2'!U9*Main!$B$5)</f>
        <v>-1.0458507215752875</v>
      </c>
      <c r="V9" s="4">
        <f>('[1]Qc, Winter, S2'!V9*Main!$B$5)</f>
        <v>-1.0321609443489084</v>
      </c>
      <c r="W9" s="4">
        <f>('[1]Qc, Winter, S2'!W9*Main!$B$5)</f>
        <v>-1.1057936077721278</v>
      </c>
      <c r="X9" s="4">
        <f>('[1]Qc, Winter, S2'!X9*Main!$B$5)</f>
        <v>-1.1088087711232184</v>
      </c>
      <c r="Y9" s="4">
        <f>('[1]Qc, Winter, S2'!Y9*Main!$B$5)</f>
        <v>-1.1646472797851701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1.1717725594348063</v>
      </c>
      <c r="C2" s="4">
        <f>('[1]Qc, Winter, S3'!C2*Main!$B$5)</f>
        <v>0.83607391438628065</v>
      </c>
      <c r="D2" s="4">
        <f>('[1]Qc, Winter, S3'!D2*Main!$B$5)</f>
        <v>0.69636307429267175</v>
      </c>
      <c r="E2" s="4">
        <f>('[1]Qc, Winter, S3'!E2*Main!$B$5)</f>
        <v>0.8926166456472312</v>
      </c>
      <c r="F2" s="4">
        <f>('[1]Qc, Winter, S3'!F2*Main!$B$5)</f>
        <v>0.79993946826965012</v>
      </c>
      <c r="G2" s="4">
        <f>('[1]Qc, Winter, S3'!G2*Main!$B$5)</f>
        <v>0.63189512251015845</v>
      </c>
      <c r="H2" s="4">
        <f>('[1]Qc, Winter, S3'!H2*Main!$B$5)</f>
        <v>0.54416908262373231</v>
      </c>
      <c r="I2" s="4">
        <f>('[1]Qc, Winter, S3'!I2*Main!$B$5)</f>
        <v>1.8270443202211533</v>
      </c>
      <c r="J2" s="4">
        <f>('[1]Qc, Winter, S3'!J2*Main!$B$5)</f>
        <v>1.9691974276049715</v>
      </c>
      <c r="K2" s="4">
        <f>('[1]Qc, Winter, S3'!K2*Main!$B$5)</f>
        <v>1.6889903565807665</v>
      </c>
      <c r="L2" s="4">
        <f>('[1]Qc, Winter, S3'!L2*Main!$B$5)</f>
        <v>1.967796386325344</v>
      </c>
      <c r="M2" s="4">
        <f>('[1]Qc, Winter, S3'!M2*Main!$B$5)</f>
        <v>1.8284740841440561</v>
      </c>
      <c r="N2" s="4">
        <f>('[1]Qc, Winter, S3'!N2*Main!$B$5)</f>
        <v>1.7819795549863784</v>
      </c>
      <c r="O2" s="4">
        <f>('[1]Qc, Winter, S3'!O2*Main!$B$5)</f>
        <v>1.6074769807513882</v>
      </c>
      <c r="P2" s="4">
        <f>('[1]Qc, Winter, S3'!P2*Main!$B$5)</f>
        <v>0.97315437909937685</v>
      </c>
      <c r="Q2" s="4">
        <f>('[1]Qc, Winter, S3'!Q2*Main!$B$5)</f>
        <v>1.508575112947754</v>
      </c>
      <c r="R2" s="4">
        <f>('[1]Qc, Winter, S3'!R2*Main!$B$5)</f>
        <v>1.8273962421288243</v>
      </c>
      <c r="S2" s="4">
        <f>('[1]Qc, Winter, S3'!S2*Main!$B$5)</f>
        <v>1.7050751831158761</v>
      </c>
      <c r="T2" s="4">
        <f>('[1]Qc, Winter, S3'!T2*Main!$B$5)</f>
        <v>1.1680817097804259</v>
      </c>
      <c r="U2" s="4">
        <f>('[1]Qc, Winter, S3'!U2*Main!$B$5)</f>
        <v>1.2485370605000838</v>
      </c>
      <c r="V2" s="4">
        <f>('[1]Qc, Winter, S3'!V2*Main!$B$5)</f>
        <v>1.1401011618619965</v>
      </c>
      <c r="W2" s="4">
        <f>('[1]Qc, Winter, S3'!W2*Main!$B$5)</f>
        <v>0.70014177848075854</v>
      </c>
      <c r="X2" s="4">
        <f>('[1]Qc, Winter, S3'!X2*Main!$B$5)</f>
        <v>0.55286593822320862</v>
      </c>
      <c r="Y2" s="4">
        <f>('[1]Qc, Winter, S3'!Y2*Main!$B$5)</f>
        <v>0.59056318984046463</v>
      </c>
    </row>
    <row r="3" spans="1:25" x14ac:dyDescent="0.25">
      <c r="A3">
        <v>2</v>
      </c>
      <c r="B3" s="4">
        <f>('[1]Qc, Winter, S3'!B3*Main!$B$5)</f>
        <v>-1.849493469186029</v>
      </c>
      <c r="C3" s="4">
        <f>('[1]Qc, Winter, S3'!C3*Main!$B$5)</f>
        <v>-1.8307779283840075</v>
      </c>
      <c r="D3" s="4">
        <f>('[1]Qc, Winter, S3'!D3*Main!$B$5)</f>
        <v>-1.8812945648490615</v>
      </c>
      <c r="E3" s="4">
        <f>('[1]Qc, Winter, S3'!E3*Main!$B$5)</f>
        <v>-1.987151553607752</v>
      </c>
      <c r="F3" s="4">
        <f>('[1]Qc, Winter, S3'!F3*Main!$B$5)</f>
        <v>-1.9875545104433403</v>
      </c>
      <c r="G3" s="4">
        <f>('[1]Qc, Winter, S3'!G3*Main!$B$5)</f>
        <v>-1.806227033285231</v>
      </c>
      <c r="H3" s="4">
        <f>('[1]Qc, Winter, S3'!H3*Main!$B$5)</f>
        <v>-1.156629567556485</v>
      </c>
      <c r="I3" s="4">
        <f>('[1]Qc, Winter, S3'!I3*Main!$B$5)</f>
        <v>-0.21579805046902306</v>
      </c>
      <c r="J3" s="4">
        <f>('[1]Qc, Winter, S3'!J3*Main!$B$5)</f>
        <v>-0.23424482547401254</v>
      </c>
      <c r="K3" s="4">
        <f>('[1]Qc, Winter, S3'!K3*Main!$B$5)</f>
        <v>-0.15213090863621465</v>
      </c>
      <c r="L3" s="4">
        <f>('[1]Qc, Winter, S3'!L3*Main!$B$5)</f>
        <v>-0.13401175224357864</v>
      </c>
      <c r="M3" s="4">
        <f>('[1]Qc, Winter, S3'!M3*Main!$B$5)</f>
        <v>-0.61029161952722222</v>
      </c>
      <c r="N3" s="4">
        <f>('[1]Qc, Winter, S3'!N3*Main!$B$5)</f>
        <v>-0.88265479989681317</v>
      </c>
      <c r="O3" s="4">
        <f>('[1]Qc, Winter, S3'!O3*Main!$B$5)</f>
        <v>-1.1673314088135054</v>
      </c>
      <c r="P3" s="4">
        <f>('[1]Qc, Winter, S3'!P3*Main!$B$5)</f>
        <v>-1.1700261974274464</v>
      </c>
      <c r="Q3" s="4">
        <f>('[1]Qc, Winter, S3'!Q3*Main!$B$5)</f>
        <v>-1.1898127569005303</v>
      </c>
      <c r="R3" s="4">
        <f>('[1]Qc, Winter, S3'!R3*Main!$B$5)</f>
        <v>-0.8987896078298574</v>
      </c>
      <c r="S3" s="4">
        <f>('[1]Qc, Winter, S3'!S3*Main!$B$5)</f>
        <v>0.2954065690239227</v>
      </c>
      <c r="T3" s="4">
        <f>('[1]Qc, Winter, S3'!T3*Main!$B$5)</f>
        <v>-4.205787818941803E-2</v>
      </c>
      <c r="U3" s="4">
        <f>('[1]Qc, Winter, S3'!U3*Main!$B$5)</f>
        <v>-0.5115082256038006</v>
      </c>
      <c r="V3" s="4">
        <f>('[1]Qc, Winter, S3'!V3*Main!$B$5)</f>
        <v>-0.92026408939690063</v>
      </c>
      <c r="W3" s="4">
        <f>('[1]Qc, Winter, S3'!W3*Main!$B$5)</f>
        <v>-1.2349860243814605</v>
      </c>
      <c r="X3" s="4">
        <f>('[1]Qc, Winter, S3'!X3*Main!$B$5)</f>
        <v>-1.3678891952291623</v>
      </c>
      <c r="Y3" s="4">
        <f>('[1]Qc, Winter, S3'!Y3*Main!$B$5)</f>
        <v>-1.5354585310691764</v>
      </c>
    </row>
    <row r="4" spans="1:25" x14ac:dyDescent="0.25">
      <c r="A4">
        <v>3</v>
      </c>
      <c r="B4" s="4">
        <f>('[1]Qc, Winter, S3'!B4*Main!$B$5)</f>
        <v>-1.4150217697899885</v>
      </c>
      <c r="C4" s="4">
        <f>('[1]Qc, Winter, S3'!C4*Main!$B$5)</f>
        <v>-1.5116956399281649</v>
      </c>
      <c r="D4" s="4">
        <f>('[1]Qc, Winter, S3'!D4*Main!$B$5)</f>
        <v>-1.5548176957185904</v>
      </c>
      <c r="E4" s="4">
        <f>('[1]Qc, Winter, S3'!E4*Main!$B$5)</f>
        <v>-1.5188361893986833</v>
      </c>
      <c r="F4" s="4">
        <f>('[1]Qc, Winter, S3'!F4*Main!$B$5)</f>
        <v>-1.4896974570724999</v>
      </c>
      <c r="G4" s="4">
        <f>('[1]Qc, Winter, S3'!G4*Main!$B$5)</f>
        <v>-1.2693481190975053</v>
      </c>
      <c r="H4" s="4">
        <f>('[1]Qc, Winter, S3'!H4*Main!$B$5)</f>
        <v>-4.7739410293274685E-2</v>
      </c>
      <c r="I4" s="4">
        <f>('[1]Qc, Winter, S3'!I4*Main!$B$5)</f>
        <v>0.64788894711197642</v>
      </c>
      <c r="J4" s="4">
        <f>('[1]Qc, Winter, S3'!J4*Main!$B$5)</f>
        <v>0.834087447293135</v>
      </c>
      <c r="K4" s="4">
        <f>('[1]Qc, Winter, S3'!K4*Main!$B$5)</f>
        <v>0.59266589328639507</v>
      </c>
      <c r="L4" s="4">
        <f>('[1]Qc, Winter, S3'!L4*Main!$B$5)</f>
        <v>0.33620108468677701</v>
      </c>
      <c r="M4" s="4">
        <f>('[1]Qc, Winter, S3'!M4*Main!$B$5)</f>
        <v>0.67367392475731991</v>
      </c>
      <c r="N4" s="4">
        <f>('[1]Qc, Winter, S3'!N4*Main!$B$5)</f>
        <v>0.42478506322843246</v>
      </c>
      <c r="O4" s="4">
        <f>('[1]Qc, Winter, S3'!O4*Main!$B$5)</f>
        <v>0.13017868270963459</v>
      </c>
      <c r="P4" s="4">
        <f>('[1]Qc, Winter, S3'!P4*Main!$B$5)</f>
        <v>-0.52016752116066545</v>
      </c>
      <c r="Q4" s="4">
        <f>('[1]Qc, Winter, S3'!Q4*Main!$B$5)</f>
        <v>-0.510084140665647</v>
      </c>
      <c r="R4" s="4">
        <f>('[1]Qc, Winter, S3'!R4*Main!$B$5)</f>
        <v>-0.42018621609573187</v>
      </c>
      <c r="S4" s="4">
        <f>('[1]Qc, Winter, S3'!S4*Main!$B$5)</f>
        <v>-0.21839895897153117</v>
      </c>
      <c r="T4" s="4">
        <f>('[1]Qc, Winter, S3'!T4*Main!$B$5)</f>
        <v>-0.53229512042957938</v>
      </c>
      <c r="U4" s="4">
        <f>('[1]Qc, Winter, S3'!U4*Main!$B$5)</f>
        <v>-0.29139331368525867</v>
      </c>
      <c r="V4" s="4">
        <f>('[1]Qc, Winter, S3'!V4*Main!$B$5)</f>
        <v>-0.40006747129957776</v>
      </c>
      <c r="W4" s="4">
        <f>('[1]Qc, Winter, S3'!W4*Main!$B$5)</f>
        <v>-0.67032919200465035</v>
      </c>
      <c r="X4" s="4">
        <f>('[1]Qc, Winter, S3'!X4*Main!$B$5)</f>
        <v>-1.0697249058068656</v>
      </c>
      <c r="Y4" s="4">
        <f>('[1]Qc, Winter, S3'!Y4*Main!$B$5)</f>
        <v>-1.2075462260991892</v>
      </c>
    </row>
    <row r="5" spans="1:25" x14ac:dyDescent="0.25">
      <c r="A5">
        <v>4</v>
      </c>
      <c r="B5" s="4">
        <f>('[1]Qc, Winter, S3'!B5*Main!$B$5)</f>
        <v>-1.1257247918569888</v>
      </c>
      <c r="C5" s="4">
        <f>('[1]Qc, Winter, S3'!C5*Main!$B$5)</f>
        <v>-1.1600915465659367</v>
      </c>
      <c r="D5" s="4">
        <f>('[1]Qc, Winter, S3'!D5*Main!$B$5)</f>
        <v>-1.1484899447497381</v>
      </c>
      <c r="E5" s="4">
        <f>('[1]Qc, Winter, S3'!E5*Main!$B$5)</f>
        <v>-1.1703667497828154</v>
      </c>
      <c r="F5" s="4">
        <f>('[1]Qc, Winter, S3'!F5*Main!$B$5)</f>
        <v>-1.1755775090834681</v>
      </c>
      <c r="G5" s="4">
        <f>('[1]Qc, Winter, S3'!G5*Main!$B$5)</f>
        <v>-1.0964841079075307</v>
      </c>
      <c r="H5" s="4">
        <f>('[1]Qc, Winter, S3'!H5*Main!$B$5)</f>
        <v>-0.95131668932819335</v>
      </c>
      <c r="I5" s="4">
        <f>('[1]Qc, Winter, S3'!I5*Main!$B$5)</f>
        <v>-0.86854959709254853</v>
      </c>
      <c r="J5" s="4">
        <f>('[1]Qc, Winter, S3'!J5*Main!$B$5)</f>
        <v>-0.88513416418178847</v>
      </c>
      <c r="K5" s="4">
        <f>('[1]Qc, Winter, S3'!K5*Main!$B$5)</f>
        <v>-0.96095036105610654</v>
      </c>
      <c r="L5" s="4">
        <f>('[1]Qc, Winter, S3'!L5*Main!$B$5)</f>
        <v>-1.0667930117134374</v>
      </c>
      <c r="M5" s="4">
        <f>('[1]Qc, Winter, S3'!M5*Main!$B$5)</f>
        <v>-1.0852656052163985</v>
      </c>
      <c r="N5" s="4">
        <f>('[1]Qc, Winter, S3'!N5*Main!$B$5)</f>
        <v>-1.1087239849450821</v>
      </c>
      <c r="O5" s="4">
        <f>('[1]Qc, Winter, S3'!O5*Main!$B$5)</f>
        <v>-1.1404023465655895</v>
      </c>
      <c r="P5" s="4">
        <f>('[1]Qc, Winter, S3'!P5*Main!$B$5)</f>
        <v>-1.1504285148645912</v>
      </c>
      <c r="Q5" s="4">
        <f>('[1]Qc, Winter, S3'!Q5*Main!$B$5)</f>
        <v>-1.0940091074775309</v>
      </c>
      <c r="R5" s="4">
        <f>('[1]Qc, Winter, S3'!R5*Main!$B$5)</f>
        <v>-0.94485671768230461</v>
      </c>
      <c r="S5" s="4">
        <f>('[1]Qc, Winter, S3'!S5*Main!$B$5)</f>
        <v>-0.55756583441597374</v>
      </c>
      <c r="T5" s="4">
        <f>('[1]Qc, Winter, S3'!T5*Main!$B$5)</f>
        <v>-0.71198186847979017</v>
      </c>
      <c r="U5" s="4">
        <f>('[1]Qc, Winter, S3'!U5*Main!$B$5)</f>
        <v>-0.86364092077090815</v>
      </c>
      <c r="V5" s="4">
        <f>('[1]Qc, Winter, S3'!V5*Main!$B$5)</f>
        <v>-0.9391219299450545</v>
      </c>
      <c r="W5" s="4">
        <f>('[1]Qc, Winter, S3'!W5*Main!$B$5)</f>
        <v>-0.99355340514233526</v>
      </c>
      <c r="X5" s="4">
        <f>('[1]Qc, Winter, S3'!X5*Main!$B$5)</f>
        <v>-1.039769698104706</v>
      </c>
      <c r="Y5" s="4">
        <f>('[1]Qc, Winter, S3'!Y5*Main!$B$5)</f>
        <v>-1.0764652130100145</v>
      </c>
    </row>
    <row r="6" spans="1:25" x14ac:dyDescent="0.25">
      <c r="A6">
        <v>5</v>
      </c>
      <c r="B6" s="4">
        <f>('[1]Qc, Winter, S3'!B6*Main!$B$5)</f>
        <v>-1.0808889913195849</v>
      </c>
      <c r="C6" s="4">
        <f>('[1]Qc, Winter, S3'!C6*Main!$B$5)</f>
        <v>-1.1352024981701534</v>
      </c>
      <c r="D6" s="4">
        <f>('[1]Qc, Winter, S3'!D6*Main!$B$5)</f>
        <v>-1.195273933301459</v>
      </c>
      <c r="E6" s="4">
        <f>('[1]Qc, Winter, S3'!E6*Main!$B$5)</f>
        <v>-1.1757834453544793</v>
      </c>
      <c r="F6" s="4">
        <f>('[1]Qc, Winter, S3'!F6*Main!$B$5)</f>
        <v>-1.1731803577455906</v>
      </c>
      <c r="G6" s="4">
        <f>('[1]Qc, Winter, S3'!G6*Main!$B$5)</f>
        <v>-0.99888725317481963</v>
      </c>
      <c r="H6" s="4">
        <f>('[1]Qc, Winter, S3'!H6*Main!$B$5)</f>
        <v>-0.75364511951165736</v>
      </c>
      <c r="I6" s="4">
        <f>('[1]Qc, Winter, S3'!I6*Main!$B$5)</f>
        <v>-0.61605902638482524</v>
      </c>
      <c r="J6" s="4">
        <f>('[1]Qc, Winter, S3'!J6*Main!$B$5)</f>
        <v>-0.61724650769563028</v>
      </c>
      <c r="K6" s="4">
        <f>('[1]Qc, Winter, S3'!K6*Main!$B$5)</f>
        <v>-0.50690092718725777</v>
      </c>
      <c r="L6" s="4">
        <f>('[1]Qc, Winter, S3'!L6*Main!$B$5)</f>
        <v>-0.51167489327928628</v>
      </c>
      <c r="M6" s="4">
        <f>('[1]Qc, Winter, S3'!M6*Main!$B$5)</f>
        <v>-0.48125805367186997</v>
      </c>
      <c r="N6" s="4">
        <f>('[1]Qc, Winter, S3'!N6*Main!$B$5)</f>
        <v>-0.60284419323991434</v>
      </c>
      <c r="O6" s="4">
        <f>('[1]Qc, Winter, S3'!O6*Main!$B$5)</f>
        <v>-0.62329259171124629</v>
      </c>
      <c r="P6" s="4">
        <f>('[1]Qc, Winter, S3'!P6*Main!$B$5)</f>
        <v>-0.62509902940157991</v>
      </c>
      <c r="Q6" s="4">
        <f>('[1]Qc, Winter, S3'!Q6*Main!$B$5)</f>
        <v>-0.75185769394966728</v>
      </c>
      <c r="R6" s="4">
        <f>('[1]Qc, Winter, S3'!R6*Main!$B$5)</f>
        <v>-0.6932921444192055</v>
      </c>
      <c r="S6" s="4">
        <f>('[1]Qc, Winter, S3'!S6*Main!$B$5)</f>
        <v>-0.33393988533941615</v>
      </c>
      <c r="T6" s="4">
        <f>('[1]Qc, Winter, S3'!T6*Main!$B$5)</f>
        <v>-0.39543997670386516</v>
      </c>
      <c r="U6" s="4">
        <f>('[1]Qc, Winter, S3'!U6*Main!$B$5)</f>
        <v>-0.51174258762198943</v>
      </c>
      <c r="V6" s="4">
        <f>('[1]Qc, Winter, S3'!V6*Main!$B$5)</f>
        <v>-0.5309124668929579</v>
      </c>
      <c r="W6" s="4">
        <f>('[1]Qc, Winter, S3'!W6*Main!$B$5)</f>
        <v>-0.71028572971940807</v>
      </c>
      <c r="X6" s="4">
        <f>('[1]Qc, Winter, S3'!X6*Main!$B$5)</f>
        <v>-0.76996448071297352</v>
      </c>
      <c r="Y6" s="4">
        <f>('[1]Qc, Winter, S3'!Y6*Main!$B$5)</f>
        <v>-0.82176290910233951</v>
      </c>
    </row>
    <row r="7" spans="1:25" x14ac:dyDescent="0.25">
      <c r="A7">
        <v>6</v>
      </c>
      <c r="B7" s="4">
        <f>('[1]Qc, Winter, S3'!B7*Main!$B$5)</f>
        <v>0.35326978663590142</v>
      </c>
      <c r="C7" s="4">
        <f>('[1]Qc, Winter, S3'!C7*Main!$B$5)</f>
        <v>0.27634122780242298</v>
      </c>
      <c r="D7" s="4">
        <f>('[1]Qc, Winter, S3'!D7*Main!$B$5)</f>
        <v>0.20745336657139118</v>
      </c>
      <c r="E7" s="4">
        <f>('[1]Qc, Winter, S3'!E7*Main!$B$5)</f>
        <v>0.30905831847777243</v>
      </c>
      <c r="F7" s="4">
        <f>('[1]Qc, Winter, S3'!F7*Main!$B$5)</f>
        <v>0.25632516691791551</v>
      </c>
      <c r="G7" s="4">
        <f>('[1]Qc, Winter, S3'!G7*Main!$B$5)</f>
        <v>0.3729442265660366</v>
      </c>
      <c r="H7" s="4">
        <f>('[1]Qc, Winter, S3'!H7*Main!$B$5)</f>
        <v>0.48764533469585059</v>
      </c>
      <c r="I7" s="4">
        <f>('[1]Qc, Winter, S3'!I7*Main!$B$5)</f>
        <v>0.95933087784365467</v>
      </c>
      <c r="J7" s="4">
        <f>('[1]Qc, Winter, S3'!J7*Main!$B$5)</f>
        <v>1.093891336750318</v>
      </c>
      <c r="K7" s="4">
        <f>('[1]Qc, Winter, S3'!K7*Main!$B$5)</f>
        <v>1.1496619978553335</v>
      </c>
      <c r="L7" s="4">
        <f>('[1]Qc, Winter, S3'!L7*Main!$B$5)</f>
        <v>1.0805180539370463</v>
      </c>
      <c r="M7" s="4">
        <f>('[1]Qc, Winter, S3'!M7*Main!$B$5)</f>
        <v>1.1183665433917018</v>
      </c>
      <c r="N7" s="4">
        <f>('[1]Qc, Winter, S3'!N7*Main!$B$5)</f>
        <v>1.1327108147504421</v>
      </c>
      <c r="O7" s="4">
        <f>('[1]Qc, Winter, S3'!O7*Main!$B$5)</f>
        <v>1.1083813515654029</v>
      </c>
      <c r="P7" s="4">
        <f>('[1]Qc, Winter, S3'!P7*Main!$B$5)</f>
        <v>0.93221155855540372</v>
      </c>
      <c r="Q7" s="4">
        <f>('[1]Qc, Winter, S3'!Q7*Main!$B$5)</f>
        <v>0.91361024582806594</v>
      </c>
      <c r="R7" s="4">
        <f>('[1]Qc, Winter, S3'!R7*Main!$B$5)</f>
        <v>0.79404721972027903</v>
      </c>
      <c r="S7" s="4">
        <f>('[1]Qc, Winter, S3'!S7*Main!$B$5)</f>
        <v>0.86866096823468775</v>
      </c>
      <c r="T7" s="4">
        <f>('[1]Qc, Winter, S3'!T7*Main!$B$5)</f>
        <v>0.71467742605746554</v>
      </c>
      <c r="U7" s="4">
        <f>('[1]Qc, Winter, S3'!U7*Main!$B$5)</f>
        <v>0.76085311720711435</v>
      </c>
      <c r="V7" s="4">
        <f>('[1]Qc, Winter, S3'!V7*Main!$B$5)</f>
        <v>0.63054757709840681</v>
      </c>
      <c r="W7" s="4">
        <f>('[1]Qc, Winter, S3'!W7*Main!$B$5)</f>
        <v>0.67715910522368827</v>
      </c>
      <c r="X7" s="4">
        <f>('[1]Qc, Winter, S3'!X7*Main!$B$5)</f>
        <v>0.41622154107385645</v>
      </c>
      <c r="Y7" s="4">
        <f>('[1]Qc, Winter, S3'!Y7*Main!$B$5)</f>
        <v>0.42316444915148232</v>
      </c>
    </row>
    <row r="8" spans="1:25" x14ac:dyDescent="0.25">
      <c r="A8">
        <v>7</v>
      </c>
      <c r="B8" s="4">
        <f>('[1]Qc, Winter, S3'!B8*Main!$B$5)</f>
        <v>-1.04141993426826</v>
      </c>
      <c r="C8" s="4">
        <f>('[1]Qc, Winter, S3'!C8*Main!$B$5)</f>
        <v>-1.0197324595816935</v>
      </c>
      <c r="D8" s="4">
        <f>('[1]Qc, Winter, S3'!D8*Main!$B$5)</f>
        <v>-1.0411474758340211</v>
      </c>
      <c r="E8" s="4">
        <f>('[1]Qc, Winter, S3'!E8*Main!$B$5)</f>
        <v>-1.0599869411897596</v>
      </c>
      <c r="F8" s="4">
        <f>('[1]Qc, Winter, S3'!F8*Main!$B$5)</f>
        <v>-1.1685941710963432</v>
      </c>
      <c r="G8" s="4">
        <f>('[1]Qc, Winter, S3'!G8*Main!$B$5)</f>
        <v>-1.0155370944199649</v>
      </c>
      <c r="H8" s="4">
        <f>('[1]Qc, Winter, S3'!H8*Main!$B$5)</f>
        <v>-0.88017938343877222</v>
      </c>
      <c r="I8" s="4">
        <f>('[1]Qc, Winter, S3'!I8*Main!$B$5)</f>
        <v>-0.45719908090489514</v>
      </c>
      <c r="J8" s="4">
        <f>('[1]Qc, Winter, S3'!J8*Main!$B$5)</f>
        <v>-0.22877376123992707</v>
      </c>
      <c r="K8" s="4">
        <f>('[1]Qc, Winter, S3'!K8*Main!$B$5)</f>
        <v>-0.21027076600446881</v>
      </c>
      <c r="L8" s="4">
        <f>('[1]Qc, Winter, S3'!L8*Main!$B$5)</f>
        <v>-0.15981914851715789</v>
      </c>
      <c r="M8" s="4">
        <f>('[1]Qc, Winter, S3'!M8*Main!$B$5)</f>
        <v>-5.3709467217865514E-2</v>
      </c>
      <c r="N8" s="4">
        <f>('[1]Qc, Winter, S3'!N8*Main!$B$5)</f>
        <v>-0.21590793039940026</v>
      </c>
      <c r="O8" s="4">
        <f>('[1]Qc, Winter, S3'!O8*Main!$B$5)</f>
        <v>-0.22530466853199738</v>
      </c>
      <c r="P8" s="4">
        <f>('[1]Qc, Winter, S3'!P8*Main!$B$5)</f>
        <v>-0.41886112752419824</v>
      </c>
      <c r="Q8" s="4">
        <f>('[1]Qc, Winter, S3'!Q8*Main!$B$5)</f>
        <v>-0.5927001472317921</v>
      </c>
      <c r="R8" s="4">
        <f>('[1]Qc, Winter, S3'!R8*Main!$B$5)</f>
        <v>-0.52963612227865586</v>
      </c>
      <c r="S8" s="4">
        <f>('[1]Qc, Winter, S3'!S8*Main!$B$5)</f>
        <v>-0.59076152396015646</v>
      </c>
      <c r="T8" s="4">
        <f>('[1]Qc, Winter, S3'!T8*Main!$B$5)</f>
        <v>-0.66433976047320586</v>
      </c>
      <c r="U8" s="4">
        <f>('[1]Qc, Winter, S3'!U8*Main!$B$5)</f>
        <v>-0.64420258470158354</v>
      </c>
      <c r="V8" s="4">
        <f>('[1]Qc, Winter, S3'!V8*Main!$B$5)</f>
        <v>-0.71172316479387387</v>
      </c>
      <c r="W8" s="4">
        <f>('[1]Qc, Winter, S3'!W8*Main!$B$5)</f>
        <v>-0.87327058417433667</v>
      </c>
      <c r="X8" s="4">
        <f>('[1]Qc, Winter, S3'!X8*Main!$B$5)</f>
        <v>-0.98526676293057036</v>
      </c>
      <c r="Y8" s="4">
        <f>('[1]Qc, Winter, S3'!Y8*Main!$B$5)</f>
        <v>-0.98002704242442906</v>
      </c>
    </row>
    <row r="9" spans="1:25" x14ac:dyDescent="0.25">
      <c r="A9">
        <v>8</v>
      </c>
      <c r="B9" s="4">
        <f>('[1]Qc, Winter, S3'!B9*Main!$B$5)</f>
        <v>-1.1736379787257425</v>
      </c>
      <c r="C9" s="4">
        <f>('[1]Qc, Winter, S3'!C9*Main!$B$5)</f>
        <v>-1.2105562030231729</v>
      </c>
      <c r="D9" s="4">
        <f>('[1]Qc, Winter, S3'!D9*Main!$B$5)</f>
        <v>-1.2057611434224322</v>
      </c>
      <c r="E9" s="4">
        <f>('[1]Qc, Winter, S3'!E9*Main!$B$5)</f>
        <v>-1.2281090228719009</v>
      </c>
      <c r="F9" s="4">
        <f>('[1]Qc, Winter, S3'!F9*Main!$B$5)</f>
        <v>-1.1792069137293362</v>
      </c>
      <c r="G9" s="4">
        <f>('[1]Qc, Winter, S3'!G9*Main!$B$5)</f>
        <v>-1.1428739922145861</v>
      </c>
      <c r="H9" s="4">
        <f>('[1]Qc, Winter, S3'!H9*Main!$B$5)</f>
        <v>-0.87366061060980393</v>
      </c>
      <c r="I9" s="4">
        <f>('[1]Qc, Winter, S3'!I9*Main!$B$5)</f>
        <v>-0.67439033645080404</v>
      </c>
      <c r="J9" s="4">
        <f>('[1]Qc, Winter, S3'!J9*Main!$B$5)</f>
        <v>-0.63544788241345729</v>
      </c>
      <c r="K9" s="4">
        <f>('[1]Qc, Winter, S3'!K9*Main!$B$5)</f>
        <v>-0.71847094434913972</v>
      </c>
      <c r="L9" s="4">
        <f>('[1]Qc, Winter, S3'!L9*Main!$B$5)</f>
        <v>-0.69214540095051524</v>
      </c>
      <c r="M9" s="4">
        <f>('[1]Qc, Winter, S3'!M9*Main!$B$5)</f>
        <v>-0.62468919294880354</v>
      </c>
      <c r="N9" s="4">
        <f>('[1]Qc, Winter, S3'!N9*Main!$B$5)</f>
        <v>-0.66218344197497703</v>
      </c>
      <c r="O9" s="4">
        <f>('[1]Qc, Winter, S3'!O9*Main!$B$5)</f>
        <v>-0.71692379815637919</v>
      </c>
      <c r="P9" s="4">
        <f>('[1]Qc, Winter, S3'!P9*Main!$B$5)</f>
        <v>-0.85364990067497393</v>
      </c>
      <c r="Q9" s="4">
        <f>('[1]Qc, Winter, S3'!Q9*Main!$B$5)</f>
        <v>-0.9660274649065127</v>
      </c>
      <c r="R9" s="4">
        <f>('[1]Qc, Winter, S3'!R9*Main!$B$5)</f>
        <v>-0.98273770566006935</v>
      </c>
      <c r="S9" s="4">
        <f>('[1]Qc, Winter, S3'!S9*Main!$B$5)</f>
        <v>-0.94060589924580762</v>
      </c>
      <c r="T9" s="4">
        <f>('[1]Qc, Winter, S3'!T9*Main!$B$5)</f>
        <v>-1.0114815449190826</v>
      </c>
      <c r="U9" s="4">
        <f>('[1]Qc, Winter, S3'!U9*Main!$B$5)</f>
        <v>-1.025140806296569</v>
      </c>
      <c r="V9" s="4">
        <f>('[1]Qc, Winter, S3'!V9*Main!$B$5)</f>
        <v>-1.0321609443489084</v>
      </c>
      <c r="W9" s="4">
        <f>('[1]Qc, Winter, S3'!W9*Main!$B$5)</f>
        <v>-1.0624291525653777</v>
      </c>
      <c r="X9" s="4">
        <f>('[1]Qc, Winter, S3'!X9*Main!$B$5)</f>
        <v>-1.1540662719853907</v>
      </c>
      <c r="Y9" s="4">
        <f>('[1]Qc, Winter, S3'!Y9*Main!$B$5)</f>
        <v>-1.176178440971162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0.63757466623036008</v>
      </c>
      <c r="C2" s="4">
        <f>('FL Characterization'!C$4-'FL Characterization'!C$2)*VLOOKUP($A2,'FL Ratio'!$A$2:$B$9,2,FALSE)</f>
        <v>0.70188879505705071</v>
      </c>
      <c r="D2" s="4">
        <f>('FL Characterization'!D$4-'FL Characterization'!D$2)*VLOOKUP($A2,'FL Ratio'!$A$2:$B$9,2,FALSE)</f>
        <v>0.91357493821212687</v>
      </c>
      <c r="E2" s="4">
        <f>('FL Characterization'!E$4-'FL Characterization'!E$2)*VLOOKUP($A2,'FL Ratio'!$A$2:$B$9,2,FALSE)</f>
        <v>1.0473769318106576</v>
      </c>
      <c r="F2" s="4">
        <f>('FL Characterization'!F$4-'FL Characterization'!F$2)*VLOOKUP($A2,'FL Ratio'!$A$2:$B$9,2,FALSE)</f>
        <v>1.2314771740090453</v>
      </c>
      <c r="G2" s="4">
        <f>('FL Characterization'!G$4-'FL Characterization'!G$2)*VLOOKUP($A2,'FL Ratio'!$A$2:$B$9,2,FALSE)</f>
        <v>1.4395081521789816</v>
      </c>
      <c r="H2" s="4">
        <f>('FL Characterization'!H$4-'FL Characterization'!H$2)*VLOOKUP($A2,'FL Ratio'!$A$2:$B$9,2,FALSE)</f>
        <v>1.2831924612082135</v>
      </c>
      <c r="I2" s="4">
        <f>('FL Characterization'!I$4-'FL Characterization'!I$2)*VLOOKUP($A2,'FL Ratio'!$A$2:$B$9,2,FALSE)</f>
        <v>1.8344646208449982</v>
      </c>
      <c r="J2" s="4">
        <f>('FL Characterization'!J$4-'FL Characterization'!J$2)*VLOOKUP($A2,'FL Ratio'!$A$2:$B$9,2,FALSE)</f>
        <v>1.6829165363765861</v>
      </c>
      <c r="K2" s="4">
        <f>('FL Characterization'!K$4-'FL Characterization'!K$2)*VLOOKUP($A2,'FL Ratio'!$A$2:$B$9,2,FALSE)</f>
        <v>1.9007564234800733</v>
      </c>
      <c r="L2" s="4">
        <f>('FL Characterization'!L$4-'FL Characterization'!L$2)*VLOOKUP($A2,'FL Ratio'!$A$2:$B$9,2,FALSE)</f>
        <v>1.9534693764843643</v>
      </c>
      <c r="M2" s="4">
        <f>('FL Characterization'!M$4-'FL Characterization'!M$2)*VLOOKUP($A2,'FL Ratio'!$A$2:$B$9,2,FALSE)</f>
        <v>1.8120038968783423</v>
      </c>
      <c r="N2" s="4">
        <f>('FL Characterization'!N$4-'FL Characterization'!N$2)*VLOOKUP($A2,'FL Ratio'!$A$2:$B$9,2,FALSE)</f>
        <v>1.7093635091132668</v>
      </c>
      <c r="O2" s="4">
        <f>('FL Characterization'!O$4-'FL Characterization'!O$2)*VLOOKUP($A2,'FL Ratio'!$A$2:$B$9,2,FALSE)</f>
        <v>1.5737162752203058</v>
      </c>
      <c r="P2" s="4">
        <f>('FL Characterization'!P$4-'FL Characterization'!P$2)*VLOOKUP($A2,'FL Ratio'!$A$2:$B$9,2,FALSE)</f>
        <v>1.4495642703385809</v>
      </c>
      <c r="Q2" s="4">
        <f>('FL Characterization'!Q$4-'FL Characterization'!Q$2)*VLOOKUP($A2,'FL Ratio'!$A$2:$B$9,2,FALSE)</f>
        <v>1.3045893026127693</v>
      </c>
      <c r="R2" s="4">
        <f>('FL Characterization'!R$4-'FL Characterization'!R$2)*VLOOKUP($A2,'FL Ratio'!$A$2:$B$9,2,FALSE)</f>
        <v>1.2910104529819844</v>
      </c>
      <c r="S2" s="4">
        <f>('FL Characterization'!S$4-'FL Characterization'!S$2)*VLOOKUP($A2,'FL Ratio'!$A$2:$B$9,2,FALSE)</f>
        <v>1.0228811461795706</v>
      </c>
      <c r="T2" s="4">
        <f>('FL Characterization'!T$4-'FL Characterization'!T$2)*VLOOKUP($A2,'FL Ratio'!$A$2:$B$9,2,FALSE)</f>
        <v>0.84631195647471946</v>
      </c>
      <c r="U2" s="4">
        <f>('FL Characterization'!U$4-'FL Characterization'!U$2)*VLOOKUP($A2,'FL Ratio'!$A$2:$B$9,2,FALSE)</f>
        <v>1.0042609941175911</v>
      </c>
      <c r="V2" s="4">
        <f>('FL Characterization'!V$4-'FL Characterization'!V$2)*VLOOKUP($A2,'FL Ratio'!$A$2:$B$9,2,FALSE)</f>
        <v>1.0232431311177124</v>
      </c>
      <c r="W2" s="4">
        <f>('FL Characterization'!W$4-'FL Characterization'!W$2)*VLOOKUP($A2,'FL Ratio'!$A$2:$B$9,2,FALSE)</f>
        <v>1.1693614415139966</v>
      </c>
      <c r="X2" s="4">
        <f>('FL Characterization'!X$4-'FL Characterization'!X$2)*VLOOKUP($A2,'FL Ratio'!$A$2:$B$9,2,FALSE)</f>
        <v>0.56778661882689008</v>
      </c>
      <c r="Y2" s="4">
        <f>('FL Characterization'!Y$4-'FL Characterization'!Y$2)*VLOOKUP($A2,'FL Ratio'!$A$2:$B$9,2,FALSE)</f>
        <v>0.54514048794069869</v>
      </c>
    </row>
    <row r="3" spans="1:25" x14ac:dyDescent="0.25">
      <c r="A3">
        <v>2</v>
      </c>
      <c r="B3" s="4">
        <f>('FL Characterization'!B$4-'FL Characterization'!B$2)*VLOOKUP($A3,'FL Ratio'!$A$2:$B$9,2,FALSE)</f>
        <v>0.53131222185863325</v>
      </c>
      <c r="C3" s="4">
        <f>('FL Characterization'!C$4-'FL Characterization'!C$2)*VLOOKUP($A3,'FL Ratio'!$A$2:$B$9,2,FALSE)</f>
        <v>0.58490732921420885</v>
      </c>
      <c r="D3" s="4">
        <f>('FL Characterization'!D$4-'FL Characterization'!D$2)*VLOOKUP($A3,'FL Ratio'!$A$2:$B$9,2,FALSE)</f>
        <v>0.76131244851010571</v>
      </c>
      <c r="E3" s="4">
        <f>('FL Characterization'!E$4-'FL Characterization'!E$2)*VLOOKUP($A3,'FL Ratio'!$A$2:$B$9,2,FALSE)</f>
        <v>0.87281410984221464</v>
      </c>
      <c r="F3" s="4">
        <f>('FL Characterization'!F$4-'FL Characterization'!F$2)*VLOOKUP($A3,'FL Ratio'!$A$2:$B$9,2,FALSE)</f>
        <v>1.026230978340871</v>
      </c>
      <c r="G3" s="4">
        <f>('FL Characterization'!G$4-'FL Characterization'!G$2)*VLOOKUP($A3,'FL Ratio'!$A$2:$B$9,2,FALSE)</f>
        <v>1.199590126815818</v>
      </c>
      <c r="H3" s="4">
        <f>('FL Characterization'!H$4-'FL Characterization'!H$2)*VLOOKUP($A3,'FL Ratio'!$A$2:$B$9,2,FALSE)</f>
        <v>1.0693270510068444</v>
      </c>
      <c r="I3" s="4">
        <f>('FL Characterization'!I$4-'FL Characterization'!I$2)*VLOOKUP($A3,'FL Ratio'!$A$2:$B$9,2,FALSE)</f>
        <v>1.5287205173708316</v>
      </c>
      <c r="J3" s="4">
        <f>('FL Characterization'!J$4-'FL Characterization'!J$2)*VLOOKUP($A3,'FL Ratio'!$A$2:$B$9,2,FALSE)</f>
        <v>1.4024304469804882</v>
      </c>
      <c r="K3" s="4">
        <f>('FL Characterization'!K$4-'FL Characterization'!K$2)*VLOOKUP($A3,'FL Ratio'!$A$2:$B$9,2,FALSE)</f>
        <v>1.5839636862333943</v>
      </c>
      <c r="L3" s="4">
        <f>('FL Characterization'!L$4-'FL Characterization'!L$2)*VLOOKUP($A3,'FL Ratio'!$A$2:$B$9,2,FALSE)</f>
        <v>1.6278911470703035</v>
      </c>
      <c r="M3" s="4">
        <f>('FL Characterization'!M$4-'FL Characterization'!M$2)*VLOOKUP($A3,'FL Ratio'!$A$2:$B$9,2,FALSE)</f>
        <v>1.5100032473986185</v>
      </c>
      <c r="N3" s="4">
        <f>('FL Characterization'!N$4-'FL Characterization'!N$2)*VLOOKUP($A3,'FL Ratio'!$A$2:$B$9,2,FALSE)</f>
        <v>1.4244695909277223</v>
      </c>
      <c r="O3" s="4">
        <f>('FL Characterization'!O$4-'FL Characterization'!O$2)*VLOOKUP($A3,'FL Ratio'!$A$2:$B$9,2,FALSE)</f>
        <v>1.3114302293502547</v>
      </c>
      <c r="P3" s="4">
        <f>('FL Characterization'!P$4-'FL Characterization'!P$2)*VLOOKUP($A3,'FL Ratio'!$A$2:$B$9,2,FALSE)</f>
        <v>1.2079702252821507</v>
      </c>
      <c r="Q3" s="4">
        <f>('FL Characterization'!Q$4-'FL Characterization'!Q$2)*VLOOKUP($A3,'FL Ratio'!$A$2:$B$9,2,FALSE)</f>
        <v>1.0871577521773075</v>
      </c>
      <c r="R3" s="4">
        <f>('FL Characterization'!R$4-'FL Characterization'!R$2)*VLOOKUP($A3,'FL Ratio'!$A$2:$B$9,2,FALSE)</f>
        <v>1.0758420441516536</v>
      </c>
      <c r="S3" s="4">
        <f>('FL Characterization'!S$4-'FL Characterization'!S$2)*VLOOKUP($A3,'FL Ratio'!$A$2:$B$9,2,FALSE)</f>
        <v>0.85240095514964209</v>
      </c>
      <c r="T3" s="4">
        <f>('FL Characterization'!T$4-'FL Characterization'!T$2)*VLOOKUP($A3,'FL Ratio'!$A$2:$B$9,2,FALSE)</f>
        <v>0.70525996372893274</v>
      </c>
      <c r="U3" s="4">
        <f>('FL Characterization'!U$4-'FL Characterization'!U$2)*VLOOKUP($A3,'FL Ratio'!$A$2:$B$9,2,FALSE)</f>
        <v>0.83688416176465907</v>
      </c>
      <c r="V3" s="4">
        <f>('FL Characterization'!V$4-'FL Characterization'!V$2)*VLOOKUP($A3,'FL Ratio'!$A$2:$B$9,2,FALSE)</f>
        <v>0.85270260926476027</v>
      </c>
      <c r="W3" s="4">
        <f>('FL Characterization'!W$4-'FL Characterization'!W$2)*VLOOKUP($A3,'FL Ratio'!$A$2:$B$9,2,FALSE)</f>
        <v>0.9744678679283304</v>
      </c>
      <c r="X3" s="4">
        <f>('FL Characterization'!X$4-'FL Characterization'!X$2)*VLOOKUP($A3,'FL Ratio'!$A$2:$B$9,2,FALSE)</f>
        <v>0.47315551568907505</v>
      </c>
      <c r="Y3" s="4">
        <f>('FL Characterization'!Y$4-'FL Characterization'!Y$2)*VLOOKUP($A3,'FL Ratio'!$A$2:$B$9,2,FALSE)</f>
        <v>0.45428373995058219</v>
      </c>
    </row>
    <row r="4" spans="1:25" x14ac:dyDescent="0.25">
      <c r="A4">
        <v>3</v>
      </c>
      <c r="B4" s="4">
        <f>('FL Characterization'!B$4-'FL Characterization'!B$2)*VLOOKUP($A4,'FL Ratio'!$A$2:$B$9,2,FALSE)</f>
        <v>0.42504977748690664</v>
      </c>
      <c r="C4" s="4">
        <f>('FL Characterization'!C$4-'FL Characterization'!C$2)*VLOOKUP($A4,'FL Ratio'!$A$2:$B$9,2,FALSE)</f>
        <v>0.46792586337136705</v>
      </c>
      <c r="D4" s="4">
        <f>('FL Characterization'!D$4-'FL Characterization'!D$2)*VLOOKUP($A4,'FL Ratio'!$A$2:$B$9,2,FALSE)</f>
        <v>0.60904995880808455</v>
      </c>
      <c r="E4" s="4">
        <f>('FL Characterization'!E$4-'FL Characterization'!E$2)*VLOOKUP($A4,'FL Ratio'!$A$2:$B$9,2,FALSE)</f>
        <v>0.69825128787377178</v>
      </c>
      <c r="F4" s="4">
        <f>('FL Characterization'!F$4-'FL Characterization'!F$2)*VLOOKUP($A4,'FL Ratio'!$A$2:$B$9,2,FALSE)</f>
        <v>0.8209847826726967</v>
      </c>
      <c r="G4" s="4">
        <f>('FL Characterization'!G$4-'FL Characterization'!G$2)*VLOOKUP($A4,'FL Ratio'!$A$2:$B$9,2,FALSE)</f>
        <v>0.95967210145265436</v>
      </c>
      <c r="H4" s="4">
        <f>('FL Characterization'!H$4-'FL Characterization'!H$2)*VLOOKUP($A4,'FL Ratio'!$A$2:$B$9,2,FALSE)</f>
        <v>0.85546164080547549</v>
      </c>
      <c r="I4" s="4">
        <f>('FL Characterization'!I$4-'FL Characterization'!I$2)*VLOOKUP($A4,'FL Ratio'!$A$2:$B$9,2,FALSE)</f>
        <v>1.2229764138966652</v>
      </c>
      <c r="J4" s="4">
        <f>('FL Characterization'!J$4-'FL Characterization'!J$2)*VLOOKUP($A4,'FL Ratio'!$A$2:$B$9,2,FALSE)</f>
        <v>1.1219443575843906</v>
      </c>
      <c r="K4" s="4">
        <f>('FL Characterization'!K$4-'FL Characterization'!K$2)*VLOOKUP($A4,'FL Ratio'!$A$2:$B$9,2,FALSE)</f>
        <v>1.2671709489867156</v>
      </c>
      <c r="L4" s="4">
        <f>('FL Characterization'!L$4-'FL Characterization'!L$2)*VLOOKUP($A4,'FL Ratio'!$A$2:$B$9,2,FALSE)</f>
        <v>1.3023129176562427</v>
      </c>
      <c r="M4" s="4">
        <f>('FL Characterization'!M$4-'FL Characterization'!M$2)*VLOOKUP($A4,'FL Ratio'!$A$2:$B$9,2,FALSE)</f>
        <v>1.2080025979188949</v>
      </c>
      <c r="N4" s="4">
        <f>('FL Characterization'!N$4-'FL Characterization'!N$2)*VLOOKUP($A4,'FL Ratio'!$A$2:$B$9,2,FALSE)</f>
        <v>1.139575672742178</v>
      </c>
      <c r="O4" s="4">
        <f>('FL Characterization'!O$4-'FL Characterization'!O$2)*VLOOKUP($A4,'FL Ratio'!$A$2:$B$9,2,FALSE)</f>
        <v>1.0491441834802038</v>
      </c>
      <c r="P4" s="4">
        <f>('FL Characterization'!P$4-'FL Characterization'!P$2)*VLOOKUP($A4,'FL Ratio'!$A$2:$B$9,2,FALSE)</f>
        <v>0.96637618022572058</v>
      </c>
      <c r="Q4" s="4">
        <f>('FL Characterization'!Q$4-'FL Characterization'!Q$2)*VLOOKUP($A4,'FL Ratio'!$A$2:$B$9,2,FALSE)</f>
        <v>0.86972620174184612</v>
      </c>
      <c r="R4" s="4">
        <f>('FL Characterization'!R$4-'FL Characterization'!R$2)*VLOOKUP($A4,'FL Ratio'!$A$2:$B$9,2,FALSE)</f>
        <v>0.86067363532132291</v>
      </c>
      <c r="S4" s="4">
        <f>('FL Characterization'!S$4-'FL Characterization'!S$2)*VLOOKUP($A4,'FL Ratio'!$A$2:$B$9,2,FALSE)</f>
        <v>0.6819207641197137</v>
      </c>
      <c r="T4" s="4">
        <f>('FL Characterization'!T$4-'FL Characterization'!T$2)*VLOOKUP($A4,'FL Ratio'!$A$2:$B$9,2,FALSE)</f>
        <v>0.56420797098314623</v>
      </c>
      <c r="U4" s="4">
        <f>('FL Characterization'!U$4-'FL Characterization'!U$2)*VLOOKUP($A4,'FL Ratio'!$A$2:$B$9,2,FALSE)</f>
        <v>0.6695073294117273</v>
      </c>
      <c r="V4" s="4">
        <f>('FL Characterization'!V$4-'FL Characterization'!V$2)*VLOOKUP($A4,'FL Ratio'!$A$2:$B$9,2,FALSE)</f>
        <v>0.68216208741180817</v>
      </c>
      <c r="W4" s="4">
        <f>('FL Characterization'!W$4-'FL Characterization'!W$2)*VLOOKUP($A4,'FL Ratio'!$A$2:$B$9,2,FALSE)</f>
        <v>0.77957429434266434</v>
      </c>
      <c r="X4" s="4">
        <f>('FL Characterization'!X$4-'FL Characterization'!X$2)*VLOOKUP($A4,'FL Ratio'!$A$2:$B$9,2,FALSE)</f>
        <v>0.37852441255126007</v>
      </c>
      <c r="Y4" s="4">
        <f>('FL Characterization'!Y$4-'FL Characterization'!Y$2)*VLOOKUP($A4,'FL Ratio'!$A$2:$B$9,2,FALSE)</f>
        <v>0.36342699196046574</v>
      </c>
    </row>
    <row r="5" spans="1:25" x14ac:dyDescent="0.25">
      <c r="A5">
        <v>4</v>
      </c>
      <c r="B5" s="4">
        <f>('FL Characterization'!B$4-'FL Characterization'!B$2)*VLOOKUP($A5,'FL Ratio'!$A$2:$B$9,2,FALSE)</f>
        <v>0.31878733311518004</v>
      </c>
      <c r="C5" s="4">
        <f>('FL Characterization'!C$4-'FL Characterization'!C$2)*VLOOKUP($A5,'FL Ratio'!$A$2:$B$9,2,FALSE)</f>
        <v>0.35094439752852535</v>
      </c>
      <c r="D5" s="4">
        <f>('FL Characterization'!D$4-'FL Characterization'!D$2)*VLOOKUP($A5,'FL Ratio'!$A$2:$B$9,2,FALSE)</f>
        <v>0.45678746910606344</v>
      </c>
      <c r="E5" s="4">
        <f>('FL Characterization'!E$4-'FL Characterization'!E$2)*VLOOKUP($A5,'FL Ratio'!$A$2:$B$9,2,FALSE)</f>
        <v>0.5236884659053288</v>
      </c>
      <c r="F5" s="4">
        <f>('FL Characterization'!F$4-'FL Characterization'!F$2)*VLOOKUP($A5,'FL Ratio'!$A$2:$B$9,2,FALSE)</f>
        <v>0.61573858700452266</v>
      </c>
      <c r="G5" s="4">
        <f>('FL Characterization'!G$4-'FL Characterization'!G$2)*VLOOKUP($A5,'FL Ratio'!$A$2:$B$9,2,FALSE)</f>
        <v>0.71975407608949082</v>
      </c>
      <c r="H5" s="4">
        <f>('FL Characterization'!H$4-'FL Characterization'!H$2)*VLOOKUP($A5,'FL Ratio'!$A$2:$B$9,2,FALSE)</f>
        <v>0.64159623060410675</v>
      </c>
      <c r="I5" s="4">
        <f>('FL Characterization'!I$4-'FL Characterization'!I$2)*VLOOKUP($A5,'FL Ratio'!$A$2:$B$9,2,FALSE)</f>
        <v>0.91723231042249909</v>
      </c>
      <c r="J5" s="4">
        <f>('FL Characterization'!J$4-'FL Characterization'!J$2)*VLOOKUP($A5,'FL Ratio'!$A$2:$B$9,2,FALSE)</f>
        <v>0.84145826818829306</v>
      </c>
      <c r="K5" s="4">
        <f>('FL Characterization'!K$4-'FL Characterization'!K$2)*VLOOKUP($A5,'FL Ratio'!$A$2:$B$9,2,FALSE)</f>
        <v>0.95037821174003667</v>
      </c>
      <c r="L5" s="4">
        <f>('FL Characterization'!L$4-'FL Characterization'!L$2)*VLOOKUP($A5,'FL Ratio'!$A$2:$B$9,2,FALSE)</f>
        <v>0.97673468824218213</v>
      </c>
      <c r="M5" s="4">
        <f>('FL Characterization'!M$4-'FL Characterization'!M$2)*VLOOKUP($A5,'FL Ratio'!$A$2:$B$9,2,FALSE)</f>
        <v>0.90600194843917115</v>
      </c>
      <c r="N5" s="4">
        <f>('FL Characterization'!N$4-'FL Characterization'!N$2)*VLOOKUP($A5,'FL Ratio'!$A$2:$B$9,2,FALSE)</f>
        <v>0.85468175455663342</v>
      </c>
      <c r="O5" s="4">
        <f>('FL Characterization'!O$4-'FL Characterization'!O$2)*VLOOKUP($A5,'FL Ratio'!$A$2:$B$9,2,FALSE)</f>
        <v>0.78685813761015289</v>
      </c>
      <c r="P5" s="4">
        <f>('FL Characterization'!P$4-'FL Characterization'!P$2)*VLOOKUP($A5,'FL Ratio'!$A$2:$B$9,2,FALSE)</f>
        <v>0.72478213516929046</v>
      </c>
      <c r="Q5" s="4">
        <f>('FL Characterization'!Q$4-'FL Characterization'!Q$2)*VLOOKUP($A5,'FL Ratio'!$A$2:$B$9,2,FALSE)</f>
        <v>0.65229465130638464</v>
      </c>
      <c r="R5" s="4">
        <f>('FL Characterization'!R$4-'FL Characterization'!R$2)*VLOOKUP($A5,'FL Ratio'!$A$2:$B$9,2,FALSE)</f>
        <v>0.64550522649099218</v>
      </c>
      <c r="S5" s="4">
        <f>('FL Characterization'!S$4-'FL Characterization'!S$2)*VLOOKUP($A5,'FL Ratio'!$A$2:$B$9,2,FALSE)</f>
        <v>0.5114405730897853</v>
      </c>
      <c r="T5" s="4">
        <f>('FL Characterization'!T$4-'FL Characterization'!T$2)*VLOOKUP($A5,'FL Ratio'!$A$2:$B$9,2,FALSE)</f>
        <v>0.42315597823735973</v>
      </c>
      <c r="U5" s="4">
        <f>('FL Characterization'!U$4-'FL Characterization'!U$2)*VLOOKUP($A5,'FL Ratio'!$A$2:$B$9,2,FALSE)</f>
        <v>0.50213049705879553</v>
      </c>
      <c r="V5" s="4">
        <f>('FL Characterization'!V$4-'FL Characterization'!V$2)*VLOOKUP($A5,'FL Ratio'!$A$2:$B$9,2,FALSE)</f>
        <v>0.51162156555885618</v>
      </c>
      <c r="W5" s="4">
        <f>('FL Characterization'!W$4-'FL Characterization'!W$2)*VLOOKUP($A5,'FL Ratio'!$A$2:$B$9,2,FALSE)</f>
        <v>0.58468072075699828</v>
      </c>
      <c r="X5" s="4">
        <f>('FL Characterization'!X$4-'FL Characterization'!X$2)*VLOOKUP($A5,'FL Ratio'!$A$2:$B$9,2,FALSE)</f>
        <v>0.28389330941344504</v>
      </c>
      <c r="Y5" s="4">
        <f>('FL Characterization'!Y$4-'FL Characterization'!Y$2)*VLOOKUP($A5,'FL Ratio'!$A$2:$B$9,2,FALSE)</f>
        <v>0.27257024397034935</v>
      </c>
    </row>
    <row r="6" spans="1:25" x14ac:dyDescent="0.25">
      <c r="A6">
        <v>5</v>
      </c>
      <c r="B6" s="4">
        <f>('FL Characterization'!B$4-'FL Characterization'!B$2)*VLOOKUP($A6,'FL Ratio'!$A$2:$B$9,2,FALSE)</f>
        <v>0.31878733311518004</v>
      </c>
      <c r="C6" s="4">
        <f>('FL Characterization'!C$4-'FL Characterization'!C$2)*VLOOKUP($A6,'FL Ratio'!$A$2:$B$9,2,FALSE)</f>
        <v>0.35094439752852535</v>
      </c>
      <c r="D6" s="4">
        <f>('FL Characterization'!D$4-'FL Characterization'!D$2)*VLOOKUP($A6,'FL Ratio'!$A$2:$B$9,2,FALSE)</f>
        <v>0.45678746910606344</v>
      </c>
      <c r="E6" s="4">
        <f>('FL Characterization'!E$4-'FL Characterization'!E$2)*VLOOKUP($A6,'FL Ratio'!$A$2:$B$9,2,FALSE)</f>
        <v>0.5236884659053288</v>
      </c>
      <c r="F6" s="4">
        <f>('FL Characterization'!F$4-'FL Characterization'!F$2)*VLOOKUP($A6,'FL Ratio'!$A$2:$B$9,2,FALSE)</f>
        <v>0.61573858700452266</v>
      </c>
      <c r="G6" s="4">
        <f>('FL Characterization'!G$4-'FL Characterization'!G$2)*VLOOKUP($A6,'FL Ratio'!$A$2:$B$9,2,FALSE)</f>
        <v>0.71975407608949082</v>
      </c>
      <c r="H6" s="4">
        <f>('FL Characterization'!H$4-'FL Characterization'!H$2)*VLOOKUP($A6,'FL Ratio'!$A$2:$B$9,2,FALSE)</f>
        <v>0.64159623060410675</v>
      </c>
      <c r="I6" s="4">
        <f>('FL Characterization'!I$4-'FL Characterization'!I$2)*VLOOKUP($A6,'FL Ratio'!$A$2:$B$9,2,FALSE)</f>
        <v>0.91723231042249909</v>
      </c>
      <c r="J6" s="4">
        <f>('FL Characterization'!J$4-'FL Characterization'!J$2)*VLOOKUP($A6,'FL Ratio'!$A$2:$B$9,2,FALSE)</f>
        <v>0.84145826818829306</v>
      </c>
      <c r="K6" s="4">
        <f>('FL Characterization'!K$4-'FL Characterization'!K$2)*VLOOKUP($A6,'FL Ratio'!$A$2:$B$9,2,FALSE)</f>
        <v>0.95037821174003667</v>
      </c>
      <c r="L6" s="4">
        <f>('FL Characterization'!L$4-'FL Characterization'!L$2)*VLOOKUP($A6,'FL Ratio'!$A$2:$B$9,2,FALSE)</f>
        <v>0.97673468824218213</v>
      </c>
      <c r="M6" s="4">
        <f>('FL Characterization'!M$4-'FL Characterization'!M$2)*VLOOKUP($A6,'FL Ratio'!$A$2:$B$9,2,FALSE)</f>
        <v>0.90600194843917115</v>
      </c>
      <c r="N6" s="4">
        <f>('FL Characterization'!N$4-'FL Characterization'!N$2)*VLOOKUP($A6,'FL Ratio'!$A$2:$B$9,2,FALSE)</f>
        <v>0.85468175455663342</v>
      </c>
      <c r="O6" s="4">
        <f>('FL Characterization'!O$4-'FL Characterization'!O$2)*VLOOKUP($A6,'FL Ratio'!$A$2:$B$9,2,FALSE)</f>
        <v>0.78685813761015289</v>
      </c>
      <c r="P6" s="4">
        <f>('FL Characterization'!P$4-'FL Characterization'!P$2)*VLOOKUP($A6,'FL Ratio'!$A$2:$B$9,2,FALSE)</f>
        <v>0.72478213516929046</v>
      </c>
      <c r="Q6" s="4">
        <f>('FL Characterization'!Q$4-'FL Characterization'!Q$2)*VLOOKUP($A6,'FL Ratio'!$A$2:$B$9,2,FALSE)</f>
        <v>0.65229465130638464</v>
      </c>
      <c r="R6" s="4">
        <f>('FL Characterization'!R$4-'FL Characterization'!R$2)*VLOOKUP($A6,'FL Ratio'!$A$2:$B$9,2,FALSE)</f>
        <v>0.64550522649099218</v>
      </c>
      <c r="S6" s="4">
        <f>('FL Characterization'!S$4-'FL Characterization'!S$2)*VLOOKUP($A6,'FL Ratio'!$A$2:$B$9,2,FALSE)</f>
        <v>0.5114405730897853</v>
      </c>
      <c r="T6" s="4">
        <f>('FL Characterization'!T$4-'FL Characterization'!T$2)*VLOOKUP($A6,'FL Ratio'!$A$2:$B$9,2,FALSE)</f>
        <v>0.42315597823735973</v>
      </c>
      <c r="U6" s="4">
        <f>('FL Characterization'!U$4-'FL Characterization'!U$2)*VLOOKUP($A6,'FL Ratio'!$A$2:$B$9,2,FALSE)</f>
        <v>0.50213049705879553</v>
      </c>
      <c r="V6" s="4">
        <f>('FL Characterization'!V$4-'FL Characterization'!V$2)*VLOOKUP($A6,'FL Ratio'!$A$2:$B$9,2,FALSE)</f>
        <v>0.51162156555885618</v>
      </c>
      <c r="W6" s="4">
        <f>('FL Characterization'!W$4-'FL Characterization'!W$2)*VLOOKUP($A6,'FL Ratio'!$A$2:$B$9,2,FALSE)</f>
        <v>0.58468072075699828</v>
      </c>
      <c r="X6" s="4">
        <f>('FL Characterization'!X$4-'FL Characterization'!X$2)*VLOOKUP($A6,'FL Ratio'!$A$2:$B$9,2,FALSE)</f>
        <v>0.28389330941344504</v>
      </c>
      <c r="Y6" s="4">
        <f>('FL Characterization'!Y$4-'FL Characterization'!Y$2)*VLOOKUP($A6,'FL Ratio'!$A$2:$B$9,2,FALSE)</f>
        <v>0.27257024397034935</v>
      </c>
    </row>
    <row r="7" spans="1:25" x14ac:dyDescent="0.25">
      <c r="A7">
        <v>6</v>
      </c>
      <c r="B7" s="4">
        <f>('FL Characterization'!B$4-'FL Characterization'!B$2)*VLOOKUP($A7,'FL Ratio'!$A$2:$B$9,2,FALSE)</f>
        <v>0.31878733311518004</v>
      </c>
      <c r="C7" s="4">
        <f>('FL Characterization'!C$4-'FL Characterization'!C$2)*VLOOKUP($A7,'FL Ratio'!$A$2:$B$9,2,FALSE)</f>
        <v>0.35094439752852535</v>
      </c>
      <c r="D7" s="4">
        <f>('FL Characterization'!D$4-'FL Characterization'!D$2)*VLOOKUP($A7,'FL Ratio'!$A$2:$B$9,2,FALSE)</f>
        <v>0.45678746910606344</v>
      </c>
      <c r="E7" s="4">
        <f>('FL Characterization'!E$4-'FL Characterization'!E$2)*VLOOKUP($A7,'FL Ratio'!$A$2:$B$9,2,FALSE)</f>
        <v>0.5236884659053288</v>
      </c>
      <c r="F7" s="4">
        <f>('FL Characterization'!F$4-'FL Characterization'!F$2)*VLOOKUP($A7,'FL Ratio'!$A$2:$B$9,2,FALSE)</f>
        <v>0.61573858700452266</v>
      </c>
      <c r="G7" s="4">
        <f>('FL Characterization'!G$4-'FL Characterization'!G$2)*VLOOKUP($A7,'FL Ratio'!$A$2:$B$9,2,FALSE)</f>
        <v>0.71975407608949082</v>
      </c>
      <c r="H7" s="4">
        <f>('FL Characterization'!H$4-'FL Characterization'!H$2)*VLOOKUP($A7,'FL Ratio'!$A$2:$B$9,2,FALSE)</f>
        <v>0.64159623060410675</v>
      </c>
      <c r="I7" s="4">
        <f>('FL Characterization'!I$4-'FL Characterization'!I$2)*VLOOKUP($A7,'FL Ratio'!$A$2:$B$9,2,FALSE)</f>
        <v>0.91723231042249909</v>
      </c>
      <c r="J7" s="4">
        <f>('FL Characterization'!J$4-'FL Characterization'!J$2)*VLOOKUP($A7,'FL Ratio'!$A$2:$B$9,2,FALSE)</f>
        <v>0.84145826818829306</v>
      </c>
      <c r="K7" s="4">
        <f>('FL Characterization'!K$4-'FL Characterization'!K$2)*VLOOKUP($A7,'FL Ratio'!$A$2:$B$9,2,FALSE)</f>
        <v>0.95037821174003667</v>
      </c>
      <c r="L7" s="4">
        <f>('FL Characterization'!L$4-'FL Characterization'!L$2)*VLOOKUP($A7,'FL Ratio'!$A$2:$B$9,2,FALSE)</f>
        <v>0.97673468824218213</v>
      </c>
      <c r="M7" s="4">
        <f>('FL Characterization'!M$4-'FL Characterization'!M$2)*VLOOKUP($A7,'FL Ratio'!$A$2:$B$9,2,FALSE)</f>
        <v>0.90600194843917115</v>
      </c>
      <c r="N7" s="4">
        <f>('FL Characterization'!N$4-'FL Characterization'!N$2)*VLOOKUP($A7,'FL Ratio'!$A$2:$B$9,2,FALSE)</f>
        <v>0.85468175455663342</v>
      </c>
      <c r="O7" s="4">
        <f>('FL Characterization'!O$4-'FL Characterization'!O$2)*VLOOKUP($A7,'FL Ratio'!$A$2:$B$9,2,FALSE)</f>
        <v>0.78685813761015289</v>
      </c>
      <c r="P7" s="4">
        <f>('FL Characterization'!P$4-'FL Characterization'!P$2)*VLOOKUP($A7,'FL Ratio'!$A$2:$B$9,2,FALSE)</f>
        <v>0.72478213516929046</v>
      </c>
      <c r="Q7" s="4">
        <f>('FL Characterization'!Q$4-'FL Characterization'!Q$2)*VLOOKUP($A7,'FL Ratio'!$A$2:$B$9,2,FALSE)</f>
        <v>0.65229465130638464</v>
      </c>
      <c r="R7" s="4">
        <f>('FL Characterization'!R$4-'FL Characterization'!R$2)*VLOOKUP($A7,'FL Ratio'!$A$2:$B$9,2,FALSE)</f>
        <v>0.64550522649099218</v>
      </c>
      <c r="S7" s="4">
        <f>('FL Characterization'!S$4-'FL Characterization'!S$2)*VLOOKUP($A7,'FL Ratio'!$A$2:$B$9,2,FALSE)</f>
        <v>0.5114405730897853</v>
      </c>
      <c r="T7" s="4">
        <f>('FL Characterization'!T$4-'FL Characterization'!T$2)*VLOOKUP($A7,'FL Ratio'!$A$2:$B$9,2,FALSE)</f>
        <v>0.42315597823735973</v>
      </c>
      <c r="U7" s="4">
        <f>('FL Characterization'!U$4-'FL Characterization'!U$2)*VLOOKUP($A7,'FL Ratio'!$A$2:$B$9,2,FALSE)</f>
        <v>0.50213049705879553</v>
      </c>
      <c r="V7" s="4">
        <f>('FL Characterization'!V$4-'FL Characterization'!V$2)*VLOOKUP($A7,'FL Ratio'!$A$2:$B$9,2,FALSE)</f>
        <v>0.51162156555885618</v>
      </c>
      <c r="W7" s="4">
        <f>('FL Characterization'!W$4-'FL Characterization'!W$2)*VLOOKUP($A7,'FL Ratio'!$A$2:$B$9,2,FALSE)</f>
        <v>0.58468072075699828</v>
      </c>
      <c r="X7" s="4">
        <f>('FL Characterization'!X$4-'FL Characterization'!X$2)*VLOOKUP($A7,'FL Ratio'!$A$2:$B$9,2,FALSE)</f>
        <v>0.28389330941344504</v>
      </c>
      <c r="Y7" s="4">
        <f>('FL Characterization'!Y$4-'FL Characterization'!Y$2)*VLOOKUP($A7,'FL Ratio'!$A$2:$B$9,2,FALSE)</f>
        <v>0.27257024397034935</v>
      </c>
    </row>
    <row r="8" spans="1:25" x14ac:dyDescent="0.25">
      <c r="A8">
        <v>7</v>
      </c>
      <c r="B8" s="4">
        <f>('FL Characterization'!B$4-'FL Characterization'!B$2)*VLOOKUP($A8,'FL Ratio'!$A$2:$B$9,2,FALSE)</f>
        <v>0.31878733311518004</v>
      </c>
      <c r="C8" s="4">
        <f>('FL Characterization'!C$4-'FL Characterization'!C$2)*VLOOKUP($A8,'FL Ratio'!$A$2:$B$9,2,FALSE)</f>
        <v>0.35094439752852535</v>
      </c>
      <c r="D8" s="4">
        <f>('FL Characterization'!D$4-'FL Characterization'!D$2)*VLOOKUP($A8,'FL Ratio'!$A$2:$B$9,2,FALSE)</f>
        <v>0.45678746910606344</v>
      </c>
      <c r="E8" s="4">
        <f>('FL Characterization'!E$4-'FL Characterization'!E$2)*VLOOKUP($A8,'FL Ratio'!$A$2:$B$9,2,FALSE)</f>
        <v>0.5236884659053288</v>
      </c>
      <c r="F8" s="4">
        <f>('FL Characterization'!F$4-'FL Characterization'!F$2)*VLOOKUP($A8,'FL Ratio'!$A$2:$B$9,2,FALSE)</f>
        <v>0.61573858700452266</v>
      </c>
      <c r="G8" s="4">
        <f>('FL Characterization'!G$4-'FL Characterization'!G$2)*VLOOKUP($A8,'FL Ratio'!$A$2:$B$9,2,FALSE)</f>
        <v>0.71975407608949082</v>
      </c>
      <c r="H8" s="4">
        <f>('FL Characterization'!H$4-'FL Characterization'!H$2)*VLOOKUP($A8,'FL Ratio'!$A$2:$B$9,2,FALSE)</f>
        <v>0.64159623060410675</v>
      </c>
      <c r="I8" s="4">
        <f>('FL Characterization'!I$4-'FL Characterization'!I$2)*VLOOKUP($A8,'FL Ratio'!$A$2:$B$9,2,FALSE)</f>
        <v>0.91723231042249909</v>
      </c>
      <c r="J8" s="4">
        <f>('FL Characterization'!J$4-'FL Characterization'!J$2)*VLOOKUP($A8,'FL Ratio'!$A$2:$B$9,2,FALSE)</f>
        <v>0.84145826818829306</v>
      </c>
      <c r="K8" s="4">
        <f>('FL Characterization'!K$4-'FL Characterization'!K$2)*VLOOKUP($A8,'FL Ratio'!$A$2:$B$9,2,FALSE)</f>
        <v>0.95037821174003667</v>
      </c>
      <c r="L8" s="4">
        <f>('FL Characterization'!L$4-'FL Characterization'!L$2)*VLOOKUP($A8,'FL Ratio'!$A$2:$B$9,2,FALSE)</f>
        <v>0.97673468824218213</v>
      </c>
      <c r="M8" s="4">
        <f>('FL Characterization'!M$4-'FL Characterization'!M$2)*VLOOKUP($A8,'FL Ratio'!$A$2:$B$9,2,FALSE)</f>
        <v>0.90600194843917115</v>
      </c>
      <c r="N8" s="4">
        <f>('FL Characterization'!N$4-'FL Characterization'!N$2)*VLOOKUP($A8,'FL Ratio'!$A$2:$B$9,2,FALSE)</f>
        <v>0.85468175455663342</v>
      </c>
      <c r="O8" s="4">
        <f>('FL Characterization'!O$4-'FL Characterization'!O$2)*VLOOKUP($A8,'FL Ratio'!$A$2:$B$9,2,FALSE)</f>
        <v>0.78685813761015289</v>
      </c>
      <c r="P8" s="4">
        <f>('FL Characterization'!P$4-'FL Characterization'!P$2)*VLOOKUP($A8,'FL Ratio'!$A$2:$B$9,2,FALSE)</f>
        <v>0.72478213516929046</v>
      </c>
      <c r="Q8" s="4">
        <f>('FL Characterization'!Q$4-'FL Characterization'!Q$2)*VLOOKUP($A8,'FL Ratio'!$A$2:$B$9,2,FALSE)</f>
        <v>0.65229465130638464</v>
      </c>
      <c r="R8" s="4">
        <f>('FL Characterization'!R$4-'FL Characterization'!R$2)*VLOOKUP($A8,'FL Ratio'!$A$2:$B$9,2,FALSE)</f>
        <v>0.64550522649099218</v>
      </c>
      <c r="S8" s="4">
        <f>('FL Characterization'!S$4-'FL Characterization'!S$2)*VLOOKUP($A8,'FL Ratio'!$A$2:$B$9,2,FALSE)</f>
        <v>0.5114405730897853</v>
      </c>
      <c r="T8" s="4">
        <f>('FL Characterization'!T$4-'FL Characterization'!T$2)*VLOOKUP($A8,'FL Ratio'!$A$2:$B$9,2,FALSE)</f>
        <v>0.42315597823735973</v>
      </c>
      <c r="U8" s="4">
        <f>('FL Characterization'!U$4-'FL Characterization'!U$2)*VLOOKUP($A8,'FL Ratio'!$A$2:$B$9,2,FALSE)</f>
        <v>0.50213049705879553</v>
      </c>
      <c r="V8" s="4">
        <f>('FL Characterization'!V$4-'FL Characterization'!V$2)*VLOOKUP($A8,'FL Ratio'!$A$2:$B$9,2,FALSE)</f>
        <v>0.51162156555885618</v>
      </c>
      <c r="W8" s="4">
        <f>('FL Characterization'!W$4-'FL Characterization'!W$2)*VLOOKUP($A8,'FL Ratio'!$A$2:$B$9,2,FALSE)</f>
        <v>0.58468072075699828</v>
      </c>
      <c r="X8" s="4">
        <f>('FL Characterization'!X$4-'FL Characterization'!X$2)*VLOOKUP($A8,'FL Ratio'!$A$2:$B$9,2,FALSE)</f>
        <v>0.28389330941344504</v>
      </c>
      <c r="Y8" s="4">
        <f>('FL Characterization'!Y$4-'FL Characterization'!Y$2)*VLOOKUP($A8,'FL Ratio'!$A$2:$B$9,2,FALSE)</f>
        <v>0.27257024397034935</v>
      </c>
    </row>
    <row r="9" spans="1:25" x14ac:dyDescent="0.25">
      <c r="A9">
        <v>8</v>
      </c>
      <c r="B9" s="4">
        <f>('FL Characterization'!B$4-'FL Characterization'!B$2)*VLOOKUP($A9,'FL Ratio'!$A$2:$B$9,2,FALSE)</f>
        <v>0.31878733311518004</v>
      </c>
      <c r="C9" s="4">
        <f>('FL Characterization'!C$4-'FL Characterization'!C$2)*VLOOKUP($A9,'FL Ratio'!$A$2:$B$9,2,FALSE)</f>
        <v>0.35094439752852535</v>
      </c>
      <c r="D9" s="4">
        <f>('FL Characterization'!D$4-'FL Characterization'!D$2)*VLOOKUP($A9,'FL Ratio'!$A$2:$B$9,2,FALSE)</f>
        <v>0.45678746910606344</v>
      </c>
      <c r="E9" s="4">
        <f>('FL Characterization'!E$4-'FL Characterization'!E$2)*VLOOKUP($A9,'FL Ratio'!$A$2:$B$9,2,FALSE)</f>
        <v>0.5236884659053288</v>
      </c>
      <c r="F9" s="4">
        <f>('FL Characterization'!F$4-'FL Characterization'!F$2)*VLOOKUP($A9,'FL Ratio'!$A$2:$B$9,2,FALSE)</f>
        <v>0.61573858700452266</v>
      </c>
      <c r="G9" s="4">
        <f>('FL Characterization'!G$4-'FL Characterization'!G$2)*VLOOKUP($A9,'FL Ratio'!$A$2:$B$9,2,FALSE)</f>
        <v>0.71975407608949082</v>
      </c>
      <c r="H9" s="4">
        <f>('FL Characterization'!H$4-'FL Characterization'!H$2)*VLOOKUP($A9,'FL Ratio'!$A$2:$B$9,2,FALSE)</f>
        <v>0.64159623060410675</v>
      </c>
      <c r="I9" s="4">
        <f>('FL Characterization'!I$4-'FL Characterization'!I$2)*VLOOKUP($A9,'FL Ratio'!$A$2:$B$9,2,FALSE)</f>
        <v>0.91723231042249909</v>
      </c>
      <c r="J9" s="4">
        <f>('FL Characterization'!J$4-'FL Characterization'!J$2)*VLOOKUP($A9,'FL Ratio'!$A$2:$B$9,2,FALSE)</f>
        <v>0.84145826818829306</v>
      </c>
      <c r="K9" s="4">
        <f>('FL Characterization'!K$4-'FL Characterization'!K$2)*VLOOKUP($A9,'FL Ratio'!$A$2:$B$9,2,FALSE)</f>
        <v>0.95037821174003667</v>
      </c>
      <c r="L9" s="4">
        <f>('FL Characterization'!L$4-'FL Characterization'!L$2)*VLOOKUP($A9,'FL Ratio'!$A$2:$B$9,2,FALSE)</f>
        <v>0.97673468824218213</v>
      </c>
      <c r="M9" s="4">
        <f>('FL Characterization'!M$4-'FL Characterization'!M$2)*VLOOKUP($A9,'FL Ratio'!$A$2:$B$9,2,FALSE)</f>
        <v>0.90600194843917115</v>
      </c>
      <c r="N9" s="4">
        <f>('FL Characterization'!N$4-'FL Characterization'!N$2)*VLOOKUP($A9,'FL Ratio'!$A$2:$B$9,2,FALSE)</f>
        <v>0.85468175455663342</v>
      </c>
      <c r="O9" s="4">
        <f>('FL Characterization'!O$4-'FL Characterization'!O$2)*VLOOKUP($A9,'FL Ratio'!$A$2:$B$9,2,FALSE)</f>
        <v>0.78685813761015289</v>
      </c>
      <c r="P9" s="4">
        <f>('FL Characterization'!P$4-'FL Characterization'!P$2)*VLOOKUP($A9,'FL Ratio'!$A$2:$B$9,2,FALSE)</f>
        <v>0.72478213516929046</v>
      </c>
      <c r="Q9" s="4">
        <f>('FL Characterization'!Q$4-'FL Characterization'!Q$2)*VLOOKUP($A9,'FL Ratio'!$A$2:$B$9,2,FALSE)</f>
        <v>0.65229465130638464</v>
      </c>
      <c r="R9" s="4">
        <f>('FL Characterization'!R$4-'FL Characterization'!R$2)*VLOOKUP($A9,'FL Ratio'!$A$2:$B$9,2,FALSE)</f>
        <v>0.64550522649099218</v>
      </c>
      <c r="S9" s="4">
        <f>('FL Characterization'!S$4-'FL Characterization'!S$2)*VLOOKUP($A9,'FL Ratio'!$A$2:$B$9,2,FALSE)</f>
        <v>0.5114405730897853</v>
      </c>
      <c r="T9" s="4">
        <f>('FL Characterization'!T$4-'FL Characterization'!T$2)*VLOOKUP($A9,'FL Ratio'!$A$2:$B$9,2,FALSE)</f>
        <v>0.42315597823735973</v>
      </c>
      <c r="U9" s="4">
        <f>('FL Characterization'!U$4-'FL Characterization'!U$2)*VLOOKUP($A9,'FL Ratio'!$A$2:$B$9,2,FALSE)</f>
        <v>0.50213049705879553</v>
      </c>
      <c r="V9" s="4">
        <f>('FL Characterization'!V$4-'FL Characterization'!V$2)*VLOOKUP($A9,'FL Ratio'!$A$2:$B$9,2,FALSE)</f>
        <v>0.51162156555885618</v>
      </c>
      <c r="W9" s="4">
        <f>('FL Characterization'!W$4-'FL Characterization'!W$2)*VLOOKUP($A9,'FL Ratio'!$A$2:$B$9,2,FALSE)</f>
        <v>0.58468072075699828</v>
      </c>
      <c r="X9" s="4">
        <f>('FL Characterization'!X$4-'FL Characterization'!X$2)*VLOOKUP($A9,'FL Ratio'!$A$2:$B$9,2,FALSE)</f>
        <v>0.28389330941344504</v>
      </c>
      <c r="Y9" s="4">
        <f>('FL Characterization'!Y$4-'FL Characterization'!Y$2)*VLOOKUP($A9,'FL Ratio'!$A$2:$B$9,2,FALSE)</f>
        <v>0.27257024397034935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1.7675901107485232</v>
      </c>
      <c r="C2" s="4">
        <f>('FL Characterization'!C$2-'FL Characterization'!C$3)*VLOOKUP($A2,'FL Ratio'!$A$2:$B$9,2,FALSE)</f>
        <v>1.8706233846049969</v>
      </c>
      <c r="D2" s="4">
        <f>('FL Characterization'!D$2-'FL Characterization'!D$3)*VLOOKUP($A2,'FL Ratio'!$A$2:$B$9,2,FALSE)</f>
        <v>1.9753341496382253</v>
      </c>
      <c r="E2" s="4">
        <f>('FL Characterization'!E$2-'FL Characterization'!E$3)*VLOOKUP($A2,'FL Ratio'!$A$2:$B$9,2,FALSE)</f>
        <v>2.0651240720992652</v>
      </c>
      <c r="F2" s="4">
        <f>('FL Characterization'!F$2-'FL Characterization'!F$3)*VLOOKUP($A2,'FL Ratio'!$A$2:$B$9,2,FALSE)</f>
        <v>2.0885648040691822</v>
      </c>
      <c r="G2" s="4">
        <f>('FL Characterization'!G$2-'FL Characterization'!G$3)*VLOOKUP($A2,'FL Ratio'!$A$2:$B$9,2,FALSE)</f>
        <v>2.1847556797046819</v>
      </c>
      <c r="H2" s="4">
        <f>('FL Characterization'!H$2-'FL Characterization'!H$3)*VLOOKUP($A2,'FL Ratio'!$A$2:$B$9,2,FALSE)</f>
        <v>2.1735871200278667</v>
      </c>
      <c r="I2" s="4">
        <f>('FL Characterization'!I$2-'FL Characterization'!I$3)*VLOOKUP($A2,'FL Ratio'!$A$2:$B$9,2,FALSE)</f>
        <v>2.0545470487847788</v>
      </c>
      <c r="J2" s="4">
        <f>('FL Characterization'!J$2-'FL Characterization'!J$3)*VLOOKUP($A2,'FL Ratio'!$A$2:$B$9,2,FALSE)</f>
        <v>1.8615031299440081</v>
      </c>
      <c r="K2" s="4">
        <f>('FL Characterization'!K$2-'FL Characterization'!K$3)*VLOOKUP($A2,'FL Ratio'!$A$2:$B$9,2,FALSE)</f>
        <v>2.7335645759819158</v>
      </c>
      <c r="L2" s="4">
        <f>('FL Characterization'!L$2-'FL Characterization'!L$3)*VLOOKUP($A2,'FL Ratio'!$A$2:$B$9,2,FALSE)</f>
        <v>2.6694358540747611</v>
      </c>
      <c r="M2" s="4">
        <f>('FL Characterization'!M$2-'FL Characterization'!M$3)*VLOOKUP($A2,'FL Ratio'!$A$2:$B$9,2,FALSE)</f>
        <v>2.4580719658036414</v>
      </c>
      <c r="N2" s="4">
        <f>('FL Characterization'!N$2-'FL Characterization'!N$3)*VLOOKUP($A2,'FL Ratio'!$A$2:$B$9,2,FALSE)</f>
        <v>2.3983444510102356</v>
      </c>
      <c r="O2" s="4">
        <f>('FL Characterization'!O$2-'FL Characterization'!O$3)*VLOOKUP($A2,'FL Ratio'!$A$2:$B$9,2,FALSE)</f>
        <v>2.4082019188989032</v>
      </c>
      <c r="P2" s="4">
        <f>('FL Characterization'!P$2-'FL Characterization'!P$3)*VLOOKUP($A2,'FL Ratio'!$A$2:$B$9,2,FALSE)</f>
        <v>2.2941104466272426</v>
      </c>
      <c r="Q2" s="4">
        <f>('FL Characterization'!Q$2-'FL Characterization'!Q$3)*VLOOKUP($A2,'FL Ratio'!$A$2:$B$9,2,FALSE)</f>
        <v>2.1028941102790415</v>
      </c>
      <c r="R2" s="4">
        <f>('FL Characterization'!R$2-'FL Characterization'!R$3)*VLOOKUP($A2,'FL Ratio'!$A$2:$B$9,2,FALSE)</f>
        <v>1.889932190939539</v>
      </c>
      <c r="S2" s="4">
        <f>('FL Characterization'!S$2-'FL Characterization'!S$3)*VLOOKUP($A2,'FL Ratio'!$A$2:$B$9,2,FALSE)</f>
        <v>1.8221350606958493</v>
      </c>
      <c r="T2" s="4">
        <f>('FL Characterization'!T$2-'FL Characterization'!T$3)*VLOOKUP($A2,'FL Ratio'!$A$2:$B$9,2,FALSE)</f>
        <v>1.1453865610377967</v>
      </c>
      <c r="U2" s="4">
        <f>('FL Characterization'!U$2-'FL Characterization'!U$3)*VLOOKUP($A2,'FL Ratio'!$A$2:$B$9,2,FALSE)</f>
        <v>1.2248863994645847</v>
      </c>
      <c r="V2" s="4">
        <f>('FL Characterization'!V$2-'FL Characterization'!V$3)*VLOOKUP($A2,'FL Ratio'!$A$2:$B$9,2,FALSE)</f>
        <v>1.339194179809037</v>
      </c>
      <c r="W2" s="4">
        <f>('FL Characterization'!W$2-'FL Characterization'!W$3)*VLOOKUP($A2,'FL Ratio'!$A$2:$B$9,2,FALSE)</f>
        <v>1.3711503867262183</v>
      </c>
      <c r="X2" s="4">
        <f>('FL Characterization'!X$2-'FL Characterization'!X$3)*VLOOKUP($A2,'FL Ratio'!$A$2:$B$9,2,FALSE)</f>
        <v>1.4300170836789208</v>
      </c>
      <c r="Y2" s="4">
        <f>('FL Characterization'!Y$2-'FL Characterization'!Y$3)*VLOOKUP($A2,'FL Ratio'!$A$2:$B$9,2,FALSE)</f>
        <v>1.5784750528217315</v>
      </c>
    </row>
    <row r="3" spans="1:25" x14ac:dyDescent="0.25">
      <c r="A3">
        <v>2</v>
      </c>
      <c r="B3" s="4">
        <f>('FL Characterization'!B$2-'FL Characterization'!B$3)*VLOOKUP($A3,'FL Ratio'!$A$2:$B$9,2,FALSE)</f>
        <v>1.4729917589571024</v>
      </c>
      <c r="C3" s="4">
        <f>('FL Characterization'!C$2-'FL Characterization'!C$3)*VLOOKUP($A3,'FL Ratio'!$A$2:$B$9,2,FALSE)</f>
        <v>1.5588528205041641</v>
      </c>
      <c r="D3" s="4">
        <f>('FL Characterization'!D$2-'FL Characterization'!D$3)*VLOOKUP($A3,'FL Ratio'!$A$2:$B$9,2,FALSE)</f>
        <v>1.6461117913651875</v>
      </c>
      <c r="E3" s="4">
        <f>('FL Characterization'!E$2-'FL Characterization'!E$3)*VLOOKUP($A3,'FL Ratio'!$A$2:$B$9,2,FALSE)</f>
        <v>1.7209367267493874</v>
      </c>
      <c r="F3" s="4">
        <f>('FL Characterization'!F$2-'FL Characterization'!F$3)*VLOOKUP($A3,'FL Ratio'!$A$2:$B$9,2,FALSE)</f>
        <v>1.7404706700576518</v>
      </c>
      <c r="G3" s="4">
        <f>('FL Characterization'!G$2-'FL Characterization'!G$3)*VLOOKUP($A3,'FL Ratio'!$A$2:$B$9,2,FALSE)</f>
        <v>1.8206297330872347</v>
      </c>
      <c r="H3" s="4">
        <f>('FL Characterization'!H$2-'FL Characterization'!H$3)*VLOOKUP($A3,'FL Ratio'!$A$2:$B$9,2,FALSE)</f>
        <v>1.8113226000232221</v>
      </c>
      <c r="I3" s="4">
        <f>('FL Characterization'!I$2-'FL Characterization'!I$3)*VLOOKUP($A3,'FL Ratio'!$A$2:$B$9,2,FALSE)</f>
        <v>1.7121225406539822</v>
      </c>
      <c r="J3" s="4">
        <f>('FL Characterization'!J$2-'FL Characterization'!J$3)*VLOOKUP($A3,'FL Ratio'!$A$2:$B$9,2,FALSE)</f>
        <v>1.5512526082866733</v>
      </c>
      <c r="K3" s="4">
        <f>('FL Characterization'!K$2-'FL Characterization'!K$3)*VLOOKUP($A3,'FL Ratio'!$A$2:$B$9,2,FALSE)</f>
        <v>2.2779704799849294</v>
      </c>
      <c r="L3" s="4">
        <f>('FL Characterization'!L$2-'FL Characterization'!L$3)*VLOOKUP($A3,'FL Ratio'!$A$2:$B$9,2,FALSE)</f>
        <v>2.224529878395634</v>
      </c>
      <c r="M3" s="4">
        <f>('FL Characterization'!M$2-'FL Characterization'!M$3)*VLOOKUP($A3,'FL Ratio'!$A$2:$B$9,2,FALSE)</f>
        <v>2.0483933048363676</v>
      </c>
      <c r="N3" s="4">
        <f>('FL Characterization'!N$2-'FL Characterization'!N$3)*VLOOKUP($A3,'FL Ratio'!$A$2:$B$9,2,FALSE)</f>
        <v>1.9986203758418628</v>
      </c>
      <c r="O3" s="4">
        <f>('FL Characterization'!O$2-'FL Characterization'!O$3)*VLOOKUP($A3,'FL Ratio'!$A$2:$B$9,2,FALSE)</f>
        <v>2.0068349324157522</v>
      </c>
      <c r="P3" s="4">
        <f>('FL Characterization'!P$2-'FL Characterization'!P$3)*VLOOKUP($A3,'FL Ratio'!$A$2:$B$9,2,FALSE)</f>
        <v>1.9117587055227019</v>
      </c>
      <c r="Q3" s="4">
        <f>('FL Characterization'!Q$2-'FL Characterization'!Q$3)*VLOOKUP($A3,'FL Ratio'!$A$2:$B$9,2,FALSE)</f>
        <v>1.7524117585658678</v>
      </c>
      <c r="R3" s="4">
        <f>('FL Characterization'!R$2-'FL Characterization'!R$3)*VLOOKUP($A3,'FL Ratio'!$A$2:$B$9,2,FALSE)</f>
        <v>1.5749434924496157</v>
      </c>
      <c r="S3" s="4">
        <f>('FL Characterization'!S$2-'FL Characterization'!S$3)*VLOOKUP($A3,'FL Ratio'!$A$2:$B$9,2,FALSE)</f>
        <v>1.5184458839132076</v>
      </c>
      <c r="T3" s="4">
        <f>('FL Characterization'!T$2-'FL Characterization'!T$3)*VLOOKUP($A3,'FL Ratio'!$A$2:$B$9,2,FALSE)</f>
        <v>0.95448880086483046</v>
      </c>
      <c r="U3" s="4">
        <f>('FL Characterization'!U$2-'FL Characterization'!U$3)*VLOOKUP($A3,'FL Ratio'!$A$2:$B$9,2,FALSE)</f>
        <v>1.0207386662204869</v>
      </c>
      <c r="V3" s="4">
        <f>('FL Characterization'!V$2-'FL Characterization'!V$3)*VLOOKUP($A3,'FL Ratio'!$A$2:$B$9,2,FALSE)</f>
        <v>1.115995149840864</v>
      </c>
      <c r="W3" s="4">
        <f>('FL Characterization'!W$2-'FL Characterization'!W$3)*VLOOKUP($A3,'FL Ratio'!$A$2:$B$9,2,FALSE)</f>
        <v>1.1426253222718485</v>
      </c>
      <c r="X3" s="4">
        <f>('FL Characterization'!X$2-'FL Characterization'!X$3)*VLOOKUP($A3,'FL Ratio'!$A$2:$B$9,2,FALSE)</f>
        <v>1.1916809030657671</v>
      </c>
      <c r="Y3" s="4">
        <f>('FL Characterization'!Y$2-'FL Characterization'!Y$3)*VLOOKUP($A3,'FL Ratio'!$A$2:$B$9,2,FALSE)</f>
        <v>1.3153958773514427</v>
      </c>
    </row>
    <row r="4" spans="1:25" x14ac:dyDescent="0.25">
      <c r="A4">
        <v>3</v>
      </c>
      <c r="B4" s="4">
        <f>('FL Characterization'!B$2-'FL Characterization'!B$3)*VLOOKUP($A4,'FL Ratio'!$A$2:$B$9,2,FALSE)</f>
        <v>1.1783934071656821</v>
      </c>
      <c r="C4" s="4">
        <f>('FL Characterization'!C$2-'FL Characterization'!C$3)*VLOOKUP($A4,'FL Ratio'!$A$2:$B$9,2,FALSE)</f>
        <v>1.2470822564033313</v>
      </c>
      <c r="D4" s="4">
        <f>('FL Characterization'!D$2-'FL Characterization'!D$3)*VLOOKUP($A4,'FL Ratio'!$A$2:$B$9,2,FALSE)</f>
        <v>1.3168894330921501</v>
      </c>
      <c r="E4" s="4">
        <f>('FL Characterization'!E$2-'FL Characterization'!E$3)*VLOOKUP($A4,'FL Ratio'!$A$2:$B$9,2,FALSE)</f>
        <v>1.37674938139951</v>
      </c>
      <c r="F4" s="4">
        <f>('FL Characterization'!F$2-'FL Characterization'!F$3)*VLOOKUP($A4,'FL Ratio'!$A$2:$B$9,2,FALSE)</f>
        <v>1.3923765360461215</v>
      </c>
      <c r="G4" s="4">
        <f>('FL Characterization'!G$2-'FL Characterization'!G$3)*VLOOKUP($A4,'FL Ratio'!$A$2:$B$9,2,FALSE)</f>
        <v>1.4565037864697878</v>
      </c>
      <c r="H4" s="4">
        <f>('FL Characterization'!H$2-'FL Characterization'!H$3)*VLOOKUP($A4,'FL Ratio'!$A$2:$B$9,2,FALSE)</f>
        <v>1.4490580800185777</v>
      </c>
      <c r="I4" s="4">
        <f>('FL Characterization'!I$2-'FL Characterization'!I$3)*VLOOKUP($A4,'FL Ratio'!$A$2:$B$9,2,FALSE)</f>
        <v>1.3696980325231858</v>
      </c>
      <c r="J4" s="4">
        <f>('FL Characterization'!J$2-'FL Characterization'!J$3)*VLOOKUP($A4,'FL Ratio'!$A$2:$B$9,2,FALSE)</f>
        <v>1.2410020866293388</v>
      </c>
      <c r="K4" s="4">
        <f>('FL Characterization'!K$2-'FL Characterization'!K$3)*VLOOKUP($A4,'FL Ratio'!$A$2:$B$9,2,FALSE)</f>
        <v>1.8223763839879437</v>
      </c>
      <c r="L4" s="4">
        <f>('FL Characterization'!L$2-'FL Characterization'!L$3)*VLOOKUP($A4,'FL Ratio'!$A$2:$B$9,2,FALSE)</f>
        <v>1.7796239027165075</v>
      </c>
      <c r="M4" s="4">
        <f>('FL Characterization'!M$2-'FL Characterization'!M$3)*VLOOKUP($A4,'FL Ratio'!$A$2:$B$9,2,FALSE)</f>
        <v>1.638714643869094</v>
      </c>
      <c r="N4" s="4">
        <f>('FL Characterization'!N$2-'FL Characterization'!N$3)*VLOOKUP($A4,'FL Ratio'!$A$2:$B$9,2,FALSE)</f>
        <v>1.5988963006734904</v>
      </c>
      <c r="O4" s="4">
        <f>('FL Characterization'!O$2-'FL Characterization'!O$3)*VLOOKUP($A4,'FL Ratio'!$A$2:$B$9,2,FALSE)</f>
        <v>1.605467945932602</v>
      </c>
      <c r="P4" s="4">
        <f>('FL Characterization'!P$2-'FL Characterization'!P$3)*VLOOKUP($A4,'FL Ratio'!$A$2:$B$9,2,FALSE)</f>
        <v>1.5294069644181616</v>
      </c>
      <c r="Q4" s="4">
        <f>('FL Characterization'!Q$2-'FL Characterization'!Q$3)*VLOOKUP($A4,'FL Ratio'!$A$2:$B$9,2,FALSE)</f>
        <v>1.4019294068526944</v>
      </c>
      <c r="R4" s="4">
        <f>('FL Characterization'!R$2-'FL Characterization'!R$3)*VLOOKUP($A4,'FL Ratio'!$A$2:$B$9,2,FALSE)</f>
        <v>1.2599547939596927</v>
      </c>
      <c r="S4" s="4">
        <f>('FL Characterization'!S$2-'FL Characterization'!S$3)*VLOOKUP($A4,'FL Ratio'!$A$2:$B$9,2,FALSE)</f>
        <v>1.214756707130566</v>
      </c>
      <c r="T4" s="4">
        <f>('FL Characterization'!T$2-'FL Characterization'!T$3)*VLOOKUP($A4,'FL Ratio'!$A$2:$B$9,2,FALSE)</f>
        <v>0.76359104069186434</v>
      </c>
      <c r="U4" s="4">
        <f>('FL Characterization'!U$2-'FL Characterization'!U$3)*VLOOKUP($A4,'FL Ratio'!$A$2:$B$9,2,FALSE)</f>
        <v>0.81659093297638963</v>
      </c>
      <c r="V4" s="4">
        <f>('FL Characterization'!V$2-'FL Characterization'!V$3)*VLOOKUP($A4,'FL Ratio'!$A$2:$B$9,2,FALSE)</f>
        <v>0.89279611987269136</v>
      </c>
      <c r="W4" s="4">
        <f>('FL Characterization'!W$2-'FL Characterization'!W$3)*VLOOKUP($A4,'FL Ratio'!$A$2:$B$9,2,FALSE)</f>
        <v>0.91410025781747883</v>
      </c>
      <c r="X4" s="4">
        <f>('FL Characterization'!X$2-'FL Characterization'!X$3)*VLOOKUP($A4,'FL Ratio'!$A$2:$B$9,2,FALSE)</f>
        <v>0.9533447224526137</v>
      </c>
      <c r="Y4" s="4">
        <f>('FL Characterization'!Y$2-'FL Characterization'!Y$3)*VLOOKUP($A4,'FL Ratio'!$A$2:$B$9,2,FALSE)</f>
        <v>1.0523167018811543</v>
      </c>
    </row>
    <row r="5" spans="1:25" x14ac:dyDescent="0.25">
      <c r="A5">
        <v>4</v>
      </c>
      <c r="B5" s="4">
        <f>('FL Characterization'!B$2-'FL Characterization'!B$3)*VLOOKUP($A5,'FL Ratio'!$A$2:$B$9,2,FALSE)</f>
        <v>0.88379505537426162</v>
      </c>
      <c r="C5" s="4">
        <f>('FL Characterization'!C$2-'FL Characterization'!C$3)*VLOOKUP($A5,'FL Ratio'!$A$2:$B$9,2,FALSE)</f>
        <v>0.93531169230249844</v>
      </c>
      <c r="D5" s="4">
        <f>('FL Characterization'!D$2-'FL Characterization'!D$3)*VLOOKUP($A5,'FL Ratio'!$A$2:$B$9,2,FALSE)</f>
        <v>0.98766707481911264</v>
      </c>
      <c r="E5" s="4">
        <f>('FL Characterization'!E$2-'FL Characterization'!E$3)*VLOOKUP($A5,'FL Ratio'!$A$2:$B$9,2,FALSE)</f>
        <v>1.0325620360496326</v>
      </c>
      <c r="F5" s="4">
        <f>('FL Characterization'!F$2-'FL Characterization'!F$3)*VLOOKUP($A5,'FL Ratio'!$A$2:$B$9,2,FALSE)</f>
        <v>1.0442824020345911</v>
      </c>
      <c r="G5" s="4">
        <f>('FL Characterization'!G$2-'FL Characterization'!G$3)*VLOOKUP($A5,'FL Ratio'!$A$2:$B$9,2,FALSE)</f>
        <v>1.0923778398523409</v>
      </c>
      <c r="H5" s="4">
        <f>('FL Characterization'!H$2-'FL Characterization'!H$3)*VLOOKUP($A5,'FL Ratio'!$A$2:$B$9,2,FALSE)</f>
        <v>1.0867935600139333</v>
      </c>
      <c r="I5" s="4">
        <f>('FL Characterization'!I$2-'FL Characterization'!I$3)*VLOOKUP($A5,'FL Ratio'!$A$2:$B$9,2,FALSE)</f>
        <v>1.0272735243923894</v>
      </c>
      <c r="J5" s="4">
        <f>('FL Characterization'!J$2-'FL Characterization'!J$3)*VLOOKUP($A5,'FL Ratio'!$A$2:$B$9,2,FALSE)</f>
        <v>0.93075156497200406</v>
      </c>
      <c r="K5" s="4">
        <f>('FL Characterization'!K$2-'FL Characterization'!K$3)*VLOOKUP($A5,'FL Ratio'!$A$2:$B$9,2,FALSE)</f>
        <v>1.3667822879909579</v>
      </c>
      <c r="L5" s="4">
        <f>('FL Characterization'!L$2-'FL Characterization'!L$3)*VLOOKUP($A5,'FL Ratio'!$A$2:$B$9,2,FALSE)</f>
        <v>1.3347179270373806</v>
      </c>
      <c r="M5" s="4">
        <f>('FL Characterization'!M$2-'FL Characterization'!M$3)*VLOOKUP($A5,'FL Ratio'!$A$2:$B$9,2,FALSE)</f>
        <v>1.2290359829018207</v>
      </c>
      <c r="N5" s="4">
        <f>('FL Characterization'!N$2-'FL Characterization'!N$3)*VLOOKUP($A5,'FL Ratio'!$A$2:$B$9,2,FALSE)</f>
        <v>1.1991722255051178</v>
      </c>
      <c r="O5" s="4">
        <f>('FL Characterization'!O$2-'FL Characterization'!O$3)*VLOOKUP($A5,'FL Ratio'!$A$2:$B$9,2,FALSE)</f>
        <v>1.2041009594494516</v>
      </c>
      <c r="P5" s="4">
        <f>('FL Characterization'!P$2-'FL Characterization'!P$3)*VLOOKUP($A5,'FL Ratio'!$A$2:$B$9,2,FALSE)</f>
        <v>1.1470552233136213</v>
      </c>
      <c r="Q5" s="4">
        <f>('FL Characterization'!Q$2-'FL Characterization'!Q$3)*VLOOKUP($A5,'FL Ratio'!$A$2:$B$9,2,FALSE)</f>
        <v>1.0514470551395207</v>
      </c>
      <c r="R5" s="4">
        <f>('FL Characterization'!R$2-'FL Characterization'!R$3)*VLOOKUP($A5,'FL Ratio'!$A$2:$B$9,2,FALSE)</f>
        <v>0.94496609546976951</v>
      </c>
      <c r="S5" s="4">
        <f>('FL Characterization'!S$2-'FL Characterization'!S$3)*VLOOKUP($A5,'FL Ratio'!$A$2:$B$9,2,FALSE)</f>
        <v>0.91106753034792465</v>
      </c>
      <c r="T5" s="4">
        <f>('FL Characterization'!T$2-'FL Characterization'!T$3)*VLOOKUP($A5,'FL Ratio'!$A$2:$B$9,2,FALSE)</f>
        <v>0.57269328051889834</v>
      </c>
      <c r="U5" s="4">
        <f>('FL Characterization'!U$2-'FL Characterization'!U$3)*VLOOKUP($A5,'FL Ratio'!$A$2:$B$9,2,FALSE)</f>
        <v>0.61244319973229233</v>
      </c>
      <c r="V5" s="4">
        <f>('FL Characterization'!V$2-'FL Characterization'!V$3)*VLOOKUP($A5,'FL Ratio'!$A$2:$B$9,2,FALSE)</f>
        <v>0.66959708990451849</v>
      </c>
      <c r="W5" s="4">
        <f>('FL Characterization'!W$2-'FL Characterization'!W$3)*VLOOKUP($A5,'FL Ratio'!$A$2:$B$9,2,FALSE)</f>
        <v>0.68557519336310913</v>
      </c>
      <c r="X5" s="4">
        <f>('FL Characterization'!X$2-'FL Characterization'!X$3)*VLOOKUP($A5,'FL Ratio'!$A$2:$B$9,2,FALSE)</f>
        <v>0.71500854183946039</v>
      </c>
      <c r="Y5" s="4">
        <f>('FL Characterization'!Y$2-'FL Characterization'!Y$3)*VLOOKUP($A5,'FL Ratio'!$A$2:$B$9,2,FALSE)</f>
        <v>0.78923752641086575</v>
      </c>
    </row>
    <row r="6" spans="1:25" x14ac:dyDescent="0.25">
      <c r="A6">
        <v>5</v>
      </c>
      <c r="B6" s="4">
        <f>('FL Characterization'!B$2-'FL Characterization'!B$3)*VLOOKUP($A6,'FL Ratio'!$A$2:$B$9,2,FALSE)</f>
        <v>0.88379505537426162</v>
      </c>
      <c r="C6" s="4">
        <f>('FL Characterization'!C$2-'FL Characterization'!C$3)*VLOOKUP($A6,'FL Ratio'!$A$2:$B$9,2,FALSE)</f>
        <v>0.93531169230249844</v>
      </c>
      <c r="D6" s="4">
        <f>('FL Characterization'!D$2-'FL Characterization'!D$3)*VLOOKUP($A6,'FL Ratio'!$A$2:$B$9,2,FALSE)</f>
        <v>0.98766707481911264</v>
      </c>
      <c r="E6" s="4">
        <f>('FL Characterization'!E$2-'FL Characterization'!E$3)*VLOOKUP($A6,'FL Ratio'!$A$2:$B$9,2,FALSE)</f>
        <v>1.0325620360496326</v>
      </c>
      <c r="F6" s="4">
        <f>('FL Characterization'!F$2-'FL Characterization'!F$3)*VLOOKUP($A6,'FL Ratio'!$A$2:$B$9,2,FALSE)</f>
        <v>1.0442824020345911</v>
      </c>
      <c r="G6" s="4">
        <f>('FL Characterization'!G$2-'FL Characterization'!G$3)*VLOOKUP($A6,'FL Ratio'!$A$2:$B$9,2,FALSE)</f>
        <v>1.0923778398523409</v>
      </c>
      <c r="H6" s="4">
        <f>('FL Characterization'!H$2-'FL Characterization'!H$3)*VLOOKUP($A6,'FL Ratio'!$A$2:$B$9,2,FALSE)</f>
        <v>1.0867935600139333</v>
      </c>
      <c r="I6" s="4">
        <f>('FL Characterization'!I$2-'FL Characterization'!I$3)*VLOOKUP($A6,'FL Ratio'!$A$2:$B$9,2,FALSE)</f>
        <v>1.0272735243923894</v>
      </c>
      <c r="J6" s="4">
        <f>('FL Characterization'!J$2-'FL Characterization'!J$3)*VLOOKUP($A6,'FL Ratio'!$A$2:$B$9,2,FALSE)</f>
        <v>0.93075156497200406</v>
      </c>
      <c r="K6" s="4">
        <f>('FL Characterization'!K$2-'FL Characterization'!K$3)*VLOOKUP($A6,'FL Ratio'!$A$2:$B$9,2,FALSE)</f>
        <v>1.3667822879909579</v>
      </c>
      <c r="L6" s="4">
        <f>('FL Characterization'!L$2-'FL Characterization'!L$3)*VLOOKUP($A6,'FL Ratio'!$A$2:$B$9,2,FALSE)</f>
        <v>1.3347179270373806</v>
      </c>
      <c r="M6" s="4">
        <f>('FL Characterization'!M$2-'FL Characterization'!M$3)*VLOOKUP($A6,'FL Ratio'!$A$2:$B$9,2,FALSE)</f>
        <v>1.2290359829018207</v>
      </c>
      <c r="N6" s="4">
        <f>('FL Characterization'!N$2-'FL Characterization'!N$3)*VLOOKUP($A6,'FL Ratio'!$A$2:$B$9,2,FALSE)</f>
        <v>1.1991722255051178</v>
      </c>
      <c r="O6" s="4">
        <f>('FL Characterization'!O$2-'FL Characterization'!O$3)*VLOOKUP($A6,'FL Ratio'!$A$2:$B$9,2,FALSE)</f>
        <v>1.2041009594494516</v>
      </c>
      <c r="P6" s="4">
        <f>('FL Characterization'!P$2-'FL Characterization'!P$3)*VLOOKUP($A6,'FL Ratio'!$A$2:$B$9,2,FALSE)</f>
        <v>1.1470552233136213</v>
      </c>
      <c r="Q6" s="4">
        <f>('FL Characterization'!Q$2-'FL Characterization'!Q$3)*VLOOKUP($A6,'FL Ratio'!$A$2:$B$9,2,FALSE)</f>
        <v>1.0514470551395207</v>
      </c>
      <c r="R6" s="4">
        <f>('FL Characterization'!R$2-'FL Characterization'!R$3)*VLOOKUP($A6,'FL Ratio'!$A$2:$B$9,2,FALSE)</f>
        <v>0.94496609546976951</v>
      </c>
      <c r="S6" s="4">
        <f>('FL Characterization'!S$2-'FL Characterization'!S$3)*VLOOKUP($A6,'FL Ratio'!$A$2:$B$9,2,FALSE)</f>
        <v>0.91106753034792465</v>
      </c>
      <c r="T6" s="4">
        <f>('FL Characterization'!T$2-'FL Characterization'!T$3)*VLOOKUP($A6,'FL Ratio'!$A$2:$B$9,2,FALSE)</f>
        <v>0.57269328051889834</v>
      </c>
      <c r="U6" s="4">
        <f>('FL Characterization'!U$2-'FL Characterization'!U$3)*VLOOKUP($A6,'FL Ratio'!$A$2:$B$9,2,FALSE)</f>
        <v>0.61244319973229233</v>
      </c>
      <c r="V6" s="4">
        <f>('FL Characterization'!V$2-'FL Characterization'!V$3)*VLOOKUP($A6,'FL Ratio'!$A$2:$B$9,2,FALSE)</f>
        <v>0.66959708990451849</v>
      </c>
      <c r="W6" s="4">
        <f>('FL Characterization'!W$2-'FL Characterization'!W$3)*VLOOKUP($A6,'FL Ratio'!$A$2:$B$9,2,FALSE)</f>
        <v>0.68557519336310913</v>
      </c>
      <c r="X6" s="4">
        <f>('FL Characterization'!X$2-'FL Characterization'!X$3)*VLOOKUP($A6,'FL Ratio'!$A$2:$B$9,2,FALSE)</f>
        <v>0.71500854183946039</v>
      </c>
      <c r="Y6" s="4">
        <f>('FL Characterization'!Y$2-'FL Characterization'!Y$3)*VLOOKUP($A6,'FL Ratio'!$A$2:$B$9,2,FALSE)</f>
        <v>0.78923752641086575</v>
      </c>
    </row>
    <row r="7" spans="1:25" x14ac:dyDescent="0.25">
      <c r="A7">
        <v>6</v>
      </c>
      <c r="B7" s="4">
        <f>('FL Characterization'!B$2-'FL Characterization'!B$3)*VLOOKUP($A7,'FL Ratio'!$A$2:$B$9,2,FALSE)</f>
        <v>0.88379505537426162</v>
      </c>
      <c r="C7" s="4">
        <f>('FL Characterization'!C$2-'FL Characterization'!C$3)*VLOOKUP($A7,'FL Ratio'!$A$2:$B$9,2,FALSE)</f>
        <v>0.93531169230249844</v>
      </c>
      <c r="D7" s="4">
        <f>('FL Characterization'!D$2-'FL Characterization'!D$3)*VLOOKUP($A7,'FL Ratio'!$A$2:$B$9,2,FALSE)</f>
        <v>0.98766707481911264</v>
      </c>
      <c r="E7" s="4">
        <f>('FL Characterization'!E$2-'FL Characterization'!E$3)*VLOOKUP($A7,'FL Ratio'!$A$2:$B$9,2,FALSE)</f>
        <v>1.0325620360496326</v>
      </c>
      <c r="F7" s="4">
        <f>('FL Characterization'!F$2-'FL Characterization'!F$3)*VLOOKUP($A7,'FL Ratio'!$A$2:$B$9,2,FALSE)</f>
        <v>1.0442824020345911</v>
      </c>
      <c r="G7" s="4">
        <f>('FL Characterization'!G$2-'FL Characterization'!G$3)*VLOOKUP($A7,'FL Ratio'!$A$2:$B$9,2,FALSE)</f>
        <v>1.0923778398523409</v>
      </c>
      <c r="H7" s="4">
        <f>('FL Characterization'!H$2-'FL Characterization'!H$3)*VLOOKUP($A7,'FL Ratio'!$A$2:$B$9,2,FALSE)</f>
        <v>1.0867935600139333</v>
      </c>
      <c r="I7" s="4">
        <f>('FL Characterization'!I$2-'FL Characterization'!I$3)*VLOOKUP($A7,'FL Ratio'!$A$2:$B$9,2,FALSE)</f>
        <v>1.0272735243923894</v>
      </c>
      <c r="J7" s="4">
        <f>('FL Characterization'!J$2-'FL Characterization'!J$3)*VLOOKUP($A7,'FL Ratio'!$A$2:$B$9,2,FALSE)</f>
        <v>0.93075156497200406</v>
      </c>
      <c r="K7" s="4">
        <f>('FL Characterization'!K$2-'FL Characterization'!K$3)*VLOOKUP($A7,'FL Ratio'!$A$2:$B$9,2,FALSE)</f>
        <v>1.3667822879909579</v>
      </c>
      <c r="L7" s="4">
        <f>('FL Characterization'!L$2-'FL Characterization'!L$3)*VLOOKUP($A7,'FL Ratio'!$A$2:$B$9,2,FALSE)</f>
        <v>1.3347179270373806</v>
      </c>
      <c r="M7" s="4">
        <f>('FL Characterization'!M$2-'FL Characterization'!M$3)*VLOOKUP($A7,'FL Ratio'!$A$2:$B$9,2,FALSE)</f>
        <v>1.2290359829018207</v>
      </c>
      <c r="N7" s="4">
        <f>('FL Characterization'!N$2-'FL Characterization'!N$3)*VLOOKUP($A7,'FL Ratio'!$A$2:$B$9,2,FALSE)</f>
        <v>1.1991722255051178</v>
      </c>
      <c r="O7" s="4">
        <f>('FL Characterization'!O$2-'FL Characterization'!O$3)*VLOOKUP($A7,'FL Ratio'!$A$2:$B$9,2,FALSE)</f>
        <v>1.2041009594494516</v>
      </c>
      <c r="P7" s="4">
        <f>('FL Characterization'!P$2-'FL Characterization'!P$3)*VLOOKUP($A7,'FL Ratio'!$A$2:$B$9,2,FALSE)</f>
        <v>1.1470552233136213</v>
      </c>
      <c r="Q7" s="4">
        <f>('FL Characterization'!Q$2-'FL Characterization'!Q$3)*VLOOKUP($A7,'FL Ratio'!$A$2:$B$9,2,FALSE)</f>
        <v>1.0514470551395207</v>
      </c>
      <c r="R7" s="4">
        <f>('FL Characterization'!R$2-'FL Characterization'!R$3)*VLOOKUP($A7,'FL Ratio'!$A$2:$B$9,2,FALSE)</f>
        <v>0.94496609546976951</v>
      </c>
      <c r="S7" s="4">
        <f>('FL Characterization'!S$2-'FL Characterization'!S$3)*VLOOKUP($A7,'FL Ratio'!$A$2:$B$9,2,FALSE)</f>
        <v>0.91106753034792465</v>
      </c>
      <c r="T7" s="4">
        <f>('FL Characterization'!T$2-'FL Characterization'!T$3)*VLOOKUP($A7,'FL Ratio'!$A$2:$B$9,2,FALSE)</f>
        <v>0.57269328051889834</v>
      </c>
      <c r="U7" s="4">
        <f>('FL Characterization'!U$2-'FL Characterization'!U$3)*VLOOKUP($A7,'FL Ratio'!$A$2:$B$9,2,FALSE)</f>
        <v>0.61244319973229233</v>
      </c>
      <c r="V7" s="4">
        <f>('FL Characterization'!V$2-'FL Characterization'!V$3)*VLOOKUP($A7,'FL Ratio'!$A$2:$B$9,2,FALSE)</f>
        <v>0.66959708990451849</v>
      </c>
      <c r="W7" s="4">
        <f>('FL Characterization'!W$2-'FL Characterization'!W$3)*VLOOKUP($A7,'FL Ratio'!$A$2:$B$9,2,FALSE)</f>
        <v>0.68557519336310913</v>
      </c>
      <c r="X7" s="4">
        <f>('FL Characterization'!X$2-'FL Characterization'!X$3)*VLOOKUP($A7,'FL Ratio'!$A$2:$B$9,2,FALSE)</f>
        <v>0.71500854183946039</v>
      </c>
      <c r="Y7" s="4">
        <f>('FL Characterization'!Y$2-'FL Characterization'!Y$3)*VLOOKUP($A7,'FL Ratio'!$A$2:$B$9,2,FALSE)</f>
        <v>0.78923752641086575</v>
      </c>
    </row>
    <row r="8" spans="1:25" x14ac:dyDescent="0.25">
      <c r="A8">
        <v>7</v>
      </c>
      <c r="B8" s="4">
        <f>('FL Characterization'!B$2-'FL Characterization'!B$3)*VLOOKUP($A8,'FL Ratio'!$A$2:$B$9,2,FALSE)</f>
        <v>0.88379505537426162</v>
      </c>
      <c r="C8" s="4">
        <f>('FL Characterization'!C$2-'FL Characterization'!C$3)*VLOOKUP($A8,'FL Ratio'!$A$2:$B$9,2,FALSE)</f>
        <v>0.93531169230249844</v>
      </c>
      <c r="D8" s="4">
        <f>('FL Characterization'!D$2-'FL Characterization'!D$3)*VLOOKUP($A8,'FL Ratio'!$A$2:$B$9,2,FALSE)</f>
        <v>0.98766707481911264</v>
      </c>
      <c r="E8" s="4">
        <f>('FL Characterization'!E$2-'FL Characterization'!E$3)*VLOOKUP($A8,'FL Ratio'!$A$2:$B$9,2,FALSE)</f>
        <v>1.0325620360496326</v>
      </c>
      <c r="F8" s="4">
        <f>('FL Characterization'!F$2-'FL Characterization'!F$3)*VLOOKUP($A8,'FL Ratio'!$A$2:$B$9,2,FALSE)</f>
        <v>1.0442824020345911</v>
      </c>
      <c r="G8" s="4">
        <f>('FL Characterization'!G$2-'FL Characterization'!G$3)*VLOOKUP($A8,'FL Ratio'!$A$2:$B$9,2,FALSE)</f>
        <v>1.0923778398523409</v>
      </c>
      <c r="H8" s="4">
        <f>('FL Characterization'!H$2-'FL Characterization'!H$3)*VLOOKUP($A8,'FL Ratio'!$A$2:$B$9,2,FALSE)</f>
        <v>1.0867935600139333</v>
      </c>
      <c r="I8" s="4">
        <f>('FL Characterization'!I$2-'FL Characterization'!I$3)*VLOOKUP($A8,'FL Ratio'!$A$2:$B$9,2,FALSE)</f>
        <v>1.0272735243923894</v>
      </c>
      <c r="J8" s="4">
        <f>('FL Characterization'!J$2-'FL Characterization'!J$3)*VLOOKUP($A8,'FL Ratio'!$A$2:$B$9,2,FALSE)</f>
        <v>0.93075156497200406</v>
      </c>
      <c r="K8" s="4">
        <f>('FL Characterization'!K$2-'FL Characterization'!K$3)*VLOOKUP($A8,'FL Ratio'!$A$2:$B$9,2,FALSE)</f>
        <v>1.3667822879909579</v>
      </c>
      <c r="L8" s="4">
        <f>('FL Characterization'!L$2-'FL Characterization'!L$3)*VLOOKUP($A8,'FL Ratio'!$A$2:$B$9,2,FALSE)</f>
        <v>1.3347179270373806</v>
      </c>
      <c r="M8" s="4">
        <f>('FL Characterization'!M$2-'FL Characterization'!M$3)*VLOOKUP($A8,'FL Ratio'!$A$2:$B$9,2,FALSE)</f>
        <v>1.2290359829018207</v>
      </c>
      <c r="N8" s="4">
        <f>('FL Characterization'!N$2-'FL Characterization'!N$3)*VLOOKUP($A8,'FL Ratio'!$A$2:$B$9,2,FALSE)</f>
        <v>1.1991722255051178</v>
      </c>
      <c r="O8" s="4">
        <f>('FL Characterization'!O$2-'FL Characterization'!O$3)*VLOOKUP($A8,'FL Ratio'!$A$2:$B$9,2,FALSE)</f>
        <v>1.2041009594494516</v>
      </c>
      <c r="P8" s="4">
        <f>('FL Characterization'!P$2-'FL Characterization'!P$3)*VLOOKUP($A8,'FL Ratio'!$A$2:$B$9,2,FALSE)</f>
        <v>1.1470552233136213</v>
      </c>
      <c r="Q8" s="4">
        <f>('FL Characterization'!Q$2-'FL Characterization'!Q$3)*VLOOKUP($A8,'FL Ratio'!$A$2:$B$9,2,FALSE)</f>
        <v>1.0514470551395207</v>
      </c>
      <c r="R8" s="4">
        <f>('FL Characterization'!R$2-'FL Characterization'!R$3)*VLOOKUP($A8,'FL Ratio'!$A$2:$B$9,2,FALSE)</f>
        <v>0.94496609546976951</v>
      </c>
      <c r="S8" s="4">
        <f>('FL Characterization'!S$2-'FL Characterization'!S$3)*VLOOKUP($A8,'FL Ratio'!$A$2:$B$9,2,FALSE)</f>
        <v>0.91106753034792465</v>
      </c>
      <c r="T8" s="4">
        <f>('FL Characterization'!T$2-'FL Characterization'!T$3)*VLOOKUP($A8,'FL Ratio'!$A$2:$B$9,2,FALSE)</f>
        <v>0.57269328051889834</v>
      </c>
      <c r="U8" s="4">
        <f>('FL Characterization'!U$2-'FL Characterization'!U$3)*VLOOKUP($A8,'FL Ratio'!$A$2:$B$9,2,FALSE)</f>
        <v>0.61244319973229233</v>
      </c>
      <c r="V8" s="4">
        <f>('FL Characterization'!V$2-'FL Characterization'!V$3)*VLOOKUP($A8,'FL Ratio'!$A$2:$B$9,2,FALSE)</f>
        <v>0.66959708990451849</v>
      </c>
      <c r="W8" s="4">
        <f>('FL Characterization'!W$2-'FL Characterization'!W$3)*VLOOKUP($A8,'FL Ratio'!$A$2:$B$9,2,FALSE)</f>
        <v>0.68557519336310913</v>
      </c>
      <c r="X8" s="4">
        <f>('FL Characterization'!X$2-'FL Characterization'!X$3)*VLOOKUP($A8,'FL Ratio'!$A$2:$B$9,2,FALSE)</f>
        <v>0.71500854183946039</v>
      </c>
      <c r="Y8" s="4">
        <f>('FL Characterization'!Y$2-'FL Characterization'!Y$3)*VLOOKUP($A8,'FL Ratio'!$A$2:$B$9,2,FALSE)</f>
        <v>0.78923752641086575</v>
      </c>
    </row>
    <row r="9" spans="1:25" x14ac:dyDescent="0.25">
      <c r="A9">
        <v>8</v>
      </c>
      <c r="B9" s="4">
        <f>('FL Characterization'!B$2-'FL Characterization'!B$3)*VLOOKUP($A9,'FL Ratio'!$A$2:$B$9,2,FALSE)</f>
        <v>0.88379505537426162</v>
      </c>
      <c r="C9" s="4">
        <f>('FL Characterization'!C$2-'FL Characterization'!C$3)*VLOOKUP($A9,'FL Ratio'!$A$2:$B$9,2,FALSE)</f>
        <v>0.93531169230249844</v>
      </c>
      <c r="D9" s="4">
        <f>('FL Characterization'!D$2-'FL Characterization'!D$3)*VLOOKUP($A9,'FL Ratio'!$A$2:$B$9,2,FALSE)</f>
        <v>0.98766707481911264</v>
      </c>
      <c r="E9" s="4">
        <f>('FL Characterization'!E$2-'FL Characterization'!E$3)*VLOOKUP($A9,'FL Ratio'!$A$2:$B$9,2,FALSE)</f>
        <v>1.0325620360496326</v>
      </c>
      <c r="F9" s="4">
        <f>('FL Characterization'!F$2-'FL Characterization'!F$3)*VLOOKUP($A9,'FL Ratio'!$A$2:$B$9,2,FALSE)</f>
        <v>1.0442824020345911</v>
      </c>
      <c r="G9" s="4">
        <f>('FL Characterization'!G$2-'FL Characterization'!G$3)*VLOOKUP($A9,'FL Ratio'!$A$2:$B$9,2,FALSE)</f>
        <v>1.0923778398523409</v>
      </c>
      <c r="H9" s="4">
        <f>('FL Characterization'!H$2-'FL Characterization'!H$3)*VLOOKUP($A9,'FL Ratio'!$A$2:$B$9,2,FALSE)</f>
        <v>1.0867935600139333</v>
      </c>
      <c r="I9" s="4">
        <f>('FL Characterization'!I$2-'FL Characterization'!I$3)*VLOOKUP($A9,'FL Ratio'!$A$2:$B$9,2,FALSE)</f>
        <v>1.0272735243923894</v>
      </c>
      <c r="J9" s="4">
        <f>('FL Characterization'!J$2-'FL Characterization'!J$3)*VLOOKUP($A9,'FL Ratio'!$A$2:$B$9,2,FALSE)</f>
        <v>0.93075156497200406</v>
      </c>
      <c r="K9" s="4">
        <f>('FL Characterization'!K$2-'FL Characterization'!K$3)*VLOOKUP($A9,'FL Ratio'!$A$2:$B$9,2,FALSE)</f>
        <v>1.3667822879909579</v>
      </c>
      <c r="L9" s="4">
        <f>('FL Characterization'!L$2-'FL Characterization'!L$3)*VLOOKUP($A9,'FL Ratio'!$A$2:$B$9,2,FALSE)</f>
        <v>1.3347179270373806</v>
      </c>
      <c r="M9" s="4">
        <f>('FL Characterization'!M$2-'FL Characterization'!M$3)*VLOOKUP($A9,'FL Ratio'!$A$2:$B$9,2,FALSE)</f>
        <v>1.2290359829018207</v>
      </c>
      <c r="N9" s="4">
        <f>('FL Characterization'!N$2-'FL Characterization'!N$3)*VLOOKUP($A9,'FL Ratio'!$A$2:$B$9,2,FALSE)</f>
        <v>1.1991722255051178</v>
      </c>
      <c r="O9" s="4">
        <f>('FL Characterization'!O$2-'FL Characterization'!O$3)*VLOOKUP($A9,'FL Ratio'!$A$2:$B$9,2,FALSE)</f>
        <v>1.2041009594494516</v>
      </c>
      <c r="P9" s="4">
        <f>('FL Characterization'!P$2-'FL Characterization'!P$3)*VLOOKUP($A9,'FL Ratio'!$A$2:$B$9,2,FALSE)</f>
        <v>1.1470552233136213</v>
      </c>
      <c r="Q9" s="4">
        <f>('FL Characterization'!Q$2-'FL Characterization'!Q$3)*VLOOKUP($A9,'FL Ratio'!$A$2:$B$9,2,FALSE)</f>
        <v>1.0514470551395207</v>
      </c>
      <c r="R9" s="4">
        <f>('FL Characterization'!R$2-'FL Characterization'!R$3)*VLOOKUP($A9,'FL Ratio'!$A$2:$B$9,2,FALSE)</f>
        <v>0.94496609546976951</v>
      </c>
      <c r="S9" s="4">
        <f>('FL Characterization'!S$2-'FL Characterization'!S$3)*VLOOKUP($A9,'FL Ratio'!$A$2:$B$9,2,FALSE)</f>
        <v>0.91106753034792465</v>
      </c>
      <c r="T9" s="4">
        <f>('FL Characterization'!T$2-'FL Characterization'!T$3)*VLOOKUP($A9,'FL Ratio'!$A$2:$B$9,2,FALSE)</f>
        <v>0.57269328051889834</v>
      </c>
      <c r="U9" s="4">
        <f>('FL Characterization'!U$2-'FL Characterization'!U$3)*VLOOKUP($A9,'FL Ratio'!$A$2:$B$9,2,FALSE)</f>
        <v>0.61244319973229233</v>
      </c>
      <c r="V9" s="4">
        <f>('FL Characterization'!V$2-'FL Characterization'!V$3)*VLOOKUP($A9,'FL Ratio'!$A$2:$B$9,2,FALSE)</f>
        <v>0.66959708990451849</v>
      </c>
      <c r="W9" s="4">
        <f>('FL Characterization'!W$2-'FL Characterization'!W$3)*VLOOKUP($A9,'FL Ratio'!$A$2:$B$9,2,FALSE)</f>
        <v>0.68557519336310913</v>
      </c>
      <c r="X9" s="4">
        <f>('FL Characterization'!X$2-'FL Characterization'!X$3)*VLOOKUP($A9,'FL Ratio'!$A$2:$B$9,2,FALSE)</f>
        <v>0.71500854183946039</v>
      </c>
      <c r="Y9" s="4">
        <f>('FL Characterization'!Y$2-'FL Characterization'!Y$3)*VLOOKUP($A9,'FL Ratio'!$A$2:$B$9,2,FALSE)</f>
        <v>0.78923752641086575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1.8351092896174861E-5</v>
      </c>
      <c r="D5" s="7">
        <f ca="1">VLOOKUP($A5,'RES installed'!$A$2:$C$6,3,FALSE)*(AVERAGE('[1]Profiles, RES, Winter'!D$2:D$4)*(RANDBETWEEN(95,105)/100))</f>
        <v>1.0453811221846331E-5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1.712674763982654E-2</v>
      </c>
      <c r="J5" s="7">
        <f ca="1">VLOOKUP($A5,'RES installed'!$A$2:$C$6,3,FALSE)*(AVERAGE('[1]Profiles, RES, Winter'!J$2:J$4)*(RANDBETWEEN(95,105)/100))</f>
        <v>0.34643626204067757</v>
      </c>
      <c r="K5" s="7">
        <f ca="1">VLOOKUP($A5,'RES installed'!$A$2:$C$6,3,FALSE)*(AVERAGE('[1]Profiles, RES, Winter'!K$2:K$4)*(RANDBETWEEN(95,105)/100))</f>
        <v>0.84704849722003772</v>
      </c>
      <c r="L5" s="7">
        <f ca="1">VLOOKUP($A5,'RES installed'!$A$2:$C$6,3,FALSE)*(AVERAGE('[1]Profiles, RES, Winter'!L$2:L$4)*(RANDBETWEEN(95,105)/100))</f>
        <v>1.1120477295030498</v>
      </c>
      <c r="M5" s="7">
        <f ca="1">VLOOKUP($A5,'RES installed'!$A$2:$C$6,3,FALSE)*(AVERAGE('[1]Profiles, RES, Winter'!M$2:M$4)*(RANDBETWEEN(95,105)/100))</f>
        <v>1.2647036517222054</v>
      </c>
      <c r="N5" s="7">
        <f ca="1">VLOOKUP($A5,'RES installed'!$A$2:$C$6,3,FALSE)*(AVERAGE('[1]Profiles, RES, Winter'!N$2:N$4)*(RANDBETWEEN(95,105)/100))</f>
        <v>1.2596980519856791</v>
      </c>
      <c r="O5" s="7">
        <f ca="1">VLOOKUP($A5,'RES installed'!$A$2:$C$6,3,FALSE)*(AVERAGE('[1]Profiles, RES, Winter'!O$2:O$4)*(RANDBETWEEN(95,105)/100))</f>
        <v>1.1890985045313645</v>
      </c>
      <c r="P5" s="7">
        <f ca="1">VLOOKUP($A5,'RES installed'!$A$2:$C$6,3,FALSE)*(AVERAGE('[1]Profiles, RES, Winter'!P$2:P$4)*(RANDBETWEEN(95,105)/100))</f>
        <v>0.90435808413436036</v>
      </c>
      <c r="Q5" s="7">
        <f ca="1">VLOOKUP($A5,'RES installed'!$A$2:$C$6,3,FALSE)*(AVERAGE('[1]Profiles, RES, Winter'!Q$2:Q$4)*(RANDBETWEEN(95,105)/100))</f>
        <v>0.47068228334950574</v>
      </c>
      <c r="R5" s="7">
        <f ca="1">VLOOKUP($A5,'RES installed'!$A$2:$C$6,3,FALSE)*(AVERAGE('[1]Profiles, RES, Winter'!R$2:R$4)*(RANDBETWEEN(95,105)/100))</f>
        <v>0.10824132262213482</v>
      </c>
      <c r="S5" s="7">
        <f ca="1">VLOOKUP($A5,'RES installed'!$A$2:$C$6,3,FALSE)*(AVERAGE('[1]Profiles, RES, Winter'!S$2:S$4)*(RANDBETWEEN(95,105)/100))</f>
        <v>7.0323347719387431E-4</v>
      </c>
      <c r="T5" s="7">
        <f ca="1">VLOOKUP($A5,'RES installed'!$A$2:$C$6,3,FALSE)*(AVERAGE('[1]Profiles, RES, Winter'!T$2:T$4)*(RANDBETWEEN(95,105)/100))</f>
        <v>1.1889270591479966E-4</v>
      </c>
      <c r="U5" s="7">
        <f ca="1">VLOOKUP($A5,'RES installed'!$A$2:$C$6,3,FALSE)*(AVERAGE('[1]Profiles, RES, Winter'!U$2:U$4)*(RANDBETWEEN(95,105)/100))</f>
        <v>3.361433665538996E-5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1.7442622950819669E-5</v>
      </c>
      <c r="D6" s="7">
        <f ca="1">VLOOKUP($A6,'RES installed'!$A$2:$C$6,3,FALSE)*(AVERAGE('[1]Profiles, RES, Winter'!D$2:D$4)*(RANDBETWEEN(95,105)/100))</f>
        <v>1.0767425558501721E-5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1.7805034675067194E-2</v>
      </c>
      <c r="J6" s="7">
        <f ca="1">VLOOKUP($A6,'RES installed'!$A$2:$C$6,3,FALSE)*(AVERAGE('[1]Profiles, RES, Winter'!J$2:J$4)*(RANDBETWEEN(95,105)/100))</f>
        <v>0.32911444893864367</v>
      </c>
      <c r="K6" s="7">
        <f ca="1">VLOOKUP($A6,'RES installed'!$A$2:$C$6,3,FALSE)*(AVERAGE('[1]Profiles, RES, Winter'!K$2:K$4)*(RANDBETWEEN(95,105)/100))</f>
        <v>0.8555189821922381</v>
      </c>
      <c r="L6" s="7">
        <f ca="1">VLOOKUP($A6,'RES installed'!$A$2:$C$6,3,FALSE)*(AVERAGE('[1]Profiles, RES, Winter'!L$2:L$4)*(RANDBETWEEN(95,105)/100))</f>
        <v>1.1574374327480721</v>
      </c>
      <c r="M6" s="7">
        <f ca="1">VLOOKUP($A6,'RES installed'!$A$2:$C$6,3,FALSE)*(AVERAGE('[1]Profiles, RES, Winter'!M$2:M$4)*(RANDBETWEEN(95,105)/100))</f>
        <v>1.2773506882394274</v>
      </c>
      <c r="N6" s="7">
        <f ca="1">VLOOKUP($A6,'RES installed'!$A$2:$C$6,3,FALSE)*(AVERAGE('[1]Profiles, RES, Winter'!N$2:N$4)*(RANDBETWEEN(95,105)/100))</f>
        <v>1.3525179084477819</v>
      </c>
      <c r="O6" s="7">
        <f ca="1">VLOOKUP($A6,'RES installed'!$A$2:$C$6,3,FALSE)*(AVERAGE('[1]Profiles, RES, Winter'!O$2:O$4)*(RANDBETWEEN(95,105)/100))</f>
        <v>1.2006431502064263</v>
      </c>
      <c r="P6" s="7">
        <f ca="1">VLOOKUP($A6,'RES installed'!$A$2:$C$6,3,FALSE)*(AVERAGE('[1]Profiles, RES, Winter'!P$2:P$4)*(RANDBETWEEN(95,105)/100))</f>
        <v>0.92262794441990303</v>
      </c>
      <c r="Q6" s="7">
        <f ca="1">VLOOKUP($A6,'RES installed'!$A$2:$C$6,3,FALSE)*(AVERAGE('[1]Profiles, RES, Winter'!Q$2:Q$4)*(RANDBETWEEN(95,105)/100))</f>
        <v>0.48554593440264804</v>
      </c>
      <c r="R6" s="7">
        <f ca="1">VLOOKUP($A6,'RES installed'!$A$2:$C$6,3,FALSE)*(AVERAGE('[1]Profiles, RES, Winter'!R$2:R$4)*(RANDBETWEEN(95,105)/100))</f>
        <v>0.1137080560878992</v>
      </c>
      <c r="S6" s="7">
        <f ca="1">VLOOKUP($A6,'RES installed'!$A$2:$C$6,3,FALSE)*(AVERAGE('[1]Profiles, RES, Winter'!S$2:S$4)*(RANDBETWEEN(95,105)/100))</f>
        <v>7.1729814673775183E-4</v>
      </c>
      <c r="T6" s="7">
        <f ca="1">VLOOKUP($A6,'RES installed'!$A$2:$C$6,3,FALSE)*(AVERAGE('[1]Profiles, RES, Winter'!T$2:T$4)*(RANDBETWEEN(95,105)/100))</f>
        <v>1.2869828990777284E-4</v>
      </c>
      <c r="U6" s="7">
        <f ca="1">VLOOKUP($A6,'RES installed'!$A$2:$C$6,3,FALSE)*(AVERAGE('[1]Profiles, RES, Winter'!U$2:U$4)*(RANDBETWEEN(95,105)/100))</f>
        <v>3.0705403675596596E-5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1.7806010928961748E-5</v>
      </c>
      <c r="D7" s="7">
        <f ca="1">VLOOKUP($A7,'RES installed'!$A$2:$C$6,3,FALSE)*(AVERAGE('[1]Profiles, RES, Winter'!D$2:D$4)*(RANDBETWEEN(95,105)/100))</f>
        <v>1.0035658772972477E-5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0.36375807514271147</v>
      </c>
      <c r="K7" s="7">
        <f ca="1">VLOOKUP($A7,'RES installed'!$A$2:$C$6,3,FALSE)*(AVERAGE('[1]Profiles, RES, Winter'!K$2:K$4)*(RANDBETWEEN(95,105)/100))</f>
        <v>0.83857801224783735</v>
      </c>
      <c r="L7" s="7">
        <f ca="1">VLOOKUP($A7,'RES installed'!$A$2:$C$6,3,FALSE)*(AVERAGE('[1]Profiles, RES, Winter'!L$2:L$4)*(RANDBETWEEN(95,105)/100))</f>
        <v>1.1574374327480721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1.3525179084477819</v>
      </c>
      <c r="O7" s="7">
        <f ca="1">VLOOKUP($A7,'RES installed'!$A$2:$C$6,3,FALSE)*(AVERAGE('[1]Profiles, RES, Winter'!O$2:O$4)*(RANDBETWEEN(95,105)/100))</f>
        <v>1.09674133913087</v>
      </c>
      <c r="P7" s="7">
        <f ca="1">VLOOKUP($A7,'RES installed'!$A$2:$C$6,3,FALSE)*(AVERAGE('[1]Profiles, RES, Winter'!P$2:P$4)*(RANDBETWEEN(95,105)/100))</f>
        <v>0.95916766499098838</v>
      </c>
      <c r="Q7" s="7">
        <f ca="1">VLOOKUP($A7,'RES installed'!$A$2:$C$6,3,FALSE)*(AVERAGE('[1]Profiles, RES, Winter'!Q$2:Q$4)*(RANDBETWEEN(95,105)/100))</f>
        <v>0.50536413580683781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1.1766700791567802E-4</v>
      </c>
      <c r="U7" s="7">
        <f ca="1">VLOOKUP($A7,'RES installed'!$A$2:$C$6,3,FALSE)*(AVERAGE('[1]Profiles, RES, Winter'!U$2:U$4)*(RANDBETWEEN(95,105)/100))</f>
        <v>3.3937551430922555E-5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1.8169398907103823E-5</v>
      </c>
      <c r="D5" s="7">
        <f ca="1">VLOOKUP($A5,'RES installed'!$A$2:$C$6,3,FALSE)*(AVERAGE('[1]Profiles, RES, Winter'!D$2:D$4)*(RANDBETWEEN(95,105)/100))</f>
        <v>1.0976501782938649E-5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1.6957175881016376E-2</v>
      </c>
      <c r="J5" s="7">
        <f ca="1">VLOOKUP($A5,'RES installed'!$A$2:$C$6,3,FALSE)*(AVERAGE('[1]Profiles, RES, Winter'!J$2:J$4)*(RANDBETWEEN(95,105)/100))</f>
        <v>0.34990062466108435</v>
      </c>
      <c r="K5" s="7">
        <f ca="1">VLOOKUP($A5,'RES installed'!$A$2:$C$6,3,FALSE)*(AVERAGE('[1]Profiles, RES, Winter'!K$2:K$4)*(RANDBETWEEN(95,105)/100))</f>
        <v>0.83010752727563697</v>
      </c>
      <c r="L5" s="7">
        <f ca="1">VLOOKUP($A5,'RES installed'!$A$2:$C$6,3,FALSE)*(AVERAGE('[1]Profiles, RES, Winter'!L$2:L$4)*(RANDBETWEEN(95,105)/100))</f>
        <v>1.0893528778805384</v>
      </c>
      <c r="M5" s="7">
        <f ca="1">VLOOKUP($A5,'RES installed'!$A$2:$C$6,3,FALSE)*(AVERAGE('[1]Profiles, RES, Winter'!M$2:M$4)*(RANDBETWEEN(95,105)/100))</f>
        <v>1.2520566152049835</v>
      </c>
      <c r="N5" s="7">
        <f ca="1">VLOOKUP($A5,'RES installed'!$A$2:$C$6,3,FALSE)*(AVERAGE('[1]Profiles, RES, Winter'!N$2:N$4)*(RANDBETWEEN(95,105)/100))</f>
        <v>1.3790378674369541</v>
      </c>
      <c r="O5" s="7">
        <f ca="1">VLOOKUP($A5,'RES installed'!$A$2:$C$6,3,FALSE)*(AVERAGE('[1]Profiles, RES, Winter'!O$2:O$4)*(RANDBETWEEN(95,105)/100))</f>
        <v>1.2006431502064263</v>
      </c>
      <c r="P5" s="7">
        <f ca="1">VLOOKUP($A5,'RES installed'!$A$2:$C$6,3,FALSE)*(AVERAGE('[1]Profiles, RES, Winter'!P$2:P$4)*(RANDBETWEEN(95,105)/100))</f>
        <v>0.89522315399158903</v>
      </c>
      <c r="Q5" s="7">
        <f ca="1">VLOOKUP($A5,'RES installed'!$A$2:$C$6,3,FALSE)*(AVERAGE('[1]Profiles, RES, Winter'!Q$2:Q$4)*(RANDBETWEEN(95,105)/100))</f>
        <v>0.50536413580683781</v>
      </c>
      <c r="R5" s="7">
        <f ca="1">VLOOKUP($A5,'RES installed'!$A$2:$C$6,3,FALSE)*(AVERAGE('[1]Profiles, RES, Winter'!R$2:R$4)*(RANDBETWEEN(95,105)/100))</f>
        <v>0.10605462923582906</v>
      </c>
      <c r="S5" s="7">
        <f ca="1">VLOOKUP($A5,'RES installed'!$A$2:$C$6,3,FALSE)*(AVERAGE('[1]Profiles, RES, Winter'!S$2:S$4)*(RANDBETWEEN(95,105)/100))</f>
        <v>6.8916880764999678E-4</v>
      </c>
      <c r="T5" s="7">
        <f ca="1">VLOOKUP($A5,'RES installed'!$A$2:$C$6,3,FALSE)*(AVERAGE('[1]Profiles, RES, Winter'!T$2:T$4)*(RANDBETWEEN(95,105)/100))</f>
        <v>1.1644130991655637E-4</v>
      </c>
      <c r="U5" s="7">
        <f ca="1">VLOOKUP($A5,'RES installed'!$A$2:$C$6,3,FALSE)*(AVERAGE('[1]Profiles, RES, Winter'!U$2:U$4)*(RANDBETWEEN(95,105)/100))</f>
        <v>3.1998262777726981E-5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1.7624316939890707E-5</v>
      </c>
      <c r="D6" s="7">
        <f ca="1">VLOOKUP($A6,'RES installed'!$A$2:$C$6,3,FALSE)*(AVERAGE('[1]Profiles, RES, Winter'!D$2:D$4)*(RANDBETWEEN(95,105)/100))</f>
        <v>1.0662887446283258E-5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1.6448460604585883E-2</v>
      </c>
      <c r="J6" s="7">
        <f ca="1">VLOOKUP($A6,'RES installed'!$A$2:$C$6,3,FALSE)*(AVERAGE('[1]Profiles, RES, Winter'!J$2:J$4)*(RANDBETWEEN(95,105)/100))</f>
        <v>0.34990062466108435</v>
      </c>
      <c r="K6" s="7">
        <f ca="1">VLOOKUP($A6,'RES installed'!$A$2:$C$6,3,FALSE)*(AVERAGE('[1]Profiles, RES, Winter'!K$2:K$4)*(RANDBETWEEN(95,105)/100))</f>
        <v>0.8555189821922381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1.2647036517222054</v>
      </c>
      <c r="N6" s="7">
        <f ca="1">VLOOKUP($A6,'RES installed'!$A$2:$C$6,3,FALSE)*(AVERAGE('[1]Profiles, RES, Winter'!N$2:N$4)*(RANDBETWEEN(95,105)/100))</f>
        <v>1.3259979494586096</v>
      </c>
      <c r="O6" s="7">
        <f ca="1">VLOOKUP($A6,'RES installed'!$A$2:$C$6,3,FALSE)*(AVERAGE('[1]Profiles, RES, Winter'!O$2:O$4)*(RANDBETWEEN(95,105)/100))</f>
        <v>1.1082859848059319</v>
      </c>
      <c r="P6" s="7">
        <f ca="1">VLOOKUP($A6,'RES installed'!$A$2:$C$6,3,FALSE)*(AVERAGE('[1]Profiles, RES, Winter'!P$2:P$4)*(RANDBETWEEN(95,105)/100))</f>
        <v>0.89522315399158903</v>
      </c>
      <c r="Q6" s="7">
        <f ca="1">VLOOKUP($A6,'RES installed'!$A$2:$C$6,3,FALSE)*(AVERAGE('[1]Profiles, RES, Winter'!Q$2:Q$4)*(RANDBETWEEN(95,105)/100))</f>
        <v>0.51527323650893264</v>
      </c>
      <c r="R6" s="7">
        <f ca="1">VLOOKUP($A6,'RES installed'!$A$2:$C$6,3,FALSE)*(AVERAGE('[1]Profiles, RES, Winter'!R$2:R$4)*(RANDBETWEEN(95,105)/100))</f>
        <v>0.11152136270159345</v>
      </c>
      <c r="S6" s="7">
        <f ca="1">VLOOKUP($A6,'RES installed'!$A$2:$C$6,3,FALSE)*(AVERAGE('[1]Profiles, RES, Winter'!S$2:S$4)*(RANDBETWEEN(95,105)/100))</f>
        <v>6.7510413810611936E-4</v>
      </c>
      <c r="T6" s="7">
        <f ca="1">VLOOKUP($A6,'RES installed'!$A$2:$C$6,3,FALSE)*(AVERAGE('[1]Profiles, RES, Winter'!T$2:T$4)*(RANDBETWEEN(95,105)/100))</f>
        <v>1.2256979991216461E-4</v>
      </c>
      <c r="U6" s="7">
        <f ca="1">VLOOKUP($A6,'RES installed'!$A$2:$C$6,3,FALSE)*(AVERAGE('[1]Profiles, RES, Winter'!U$2:U$4)*(RANDBETWEEN(95,105)/100))</f>
        <v>3.1675048002194387E-5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1.0035658772972477E-5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0.33604317417945723</v>
      </c>
      <c r="K7" s="7">
        <f ca="1">VLOOKUP($A7,'RES installed'!$A$2:$C$6,3,FALSE)*(AVERAGE('[1]Profiles, RES, Winter'!K$2:K$4)*(RANDBETWEEN(95,105)/100))</f>
        <v>0.84704849722003772</v>
      </c>
      <c r="L7" s="7">
        <f ca="1">VLOOKUP($A7,'RES installed'!$A$2:$C$6,3,FALSE)*(AVERAGE('[1]Profiles, RES, Winter'!L$2:L$4)*(RANDBETWEEN(95,105)/100))</f>
        <v>1.1574374327480721</v>
      </c>
      <c r="M7" s="7">
        <f ca="1">VLOOKUP($A7,'RES installed'!$A$2:$C$6,3,FALSE)*(AVERAGE('[1]Profiles, RES, Winter'!M$2:M$4)*(RANDBETWEEN(95,105)/100))</f>
        <v>1.2141155056533173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0.51031868615788523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7.1026581196581302E-4</v>
      </c>
      <c r="T7" s="7">
        <f ca="1">VLOOKUP($A7,'RES installed'!$A$2:$C$6,3,FALSE)*(AVERAGE('[1]Profiles, RES, Winter'!T$2:T$4)*(RANDBETWEEN(95,105)/100))</f>
        <v>1.1644130991655637E-4</v>
      </c>
      <c r="U7" s="7">
        <f ca="1">VLOOKUP($A7,'RES installed'!$A$2:$C$6,3,FALSE)*(AVERAGE('[1]Profiles, RES, Winter'!U$2:U$4)*(RANDBETWEEN(95,105)/100))</f>
        <v>3.3291121879857366E-5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2.3750818371205424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1.7624316939890707E-5</v>
      </c>
      <c r="D5" s="7">
        <f ca="1">VLOOKUP($A5,'RES installed'!$A$2:$C$6,3,FALSE)*(AVERAGE('[1]Profiles, RES, Winter'!D$2:D$4)*(RANDBETWEEN(95,105)/100))</f>
        <v>1.0871963670720186E-5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1.6448460604585883E-2</v>
      </c>
      <c r="J5" s="7">
        <f ca="1">VLOOKUP($A5,'RES installed'!$A$2:$C$6,3,FALSE)*(AVERAGE('[1]Profiles, RES, Winter'!J$2:J$4)*(RANDBETWEEN(95,105)/100))</f>
        <v>0.35336498728149113</v>
      </c>
      <c r="K5" s="7">
        <f ca="1">VLOOKUP($A5,'RES installed'!$A$2:$C$6,3,FALSE)*(AVERAGE('[1]Profiles, RES, Winter'!K$2:K$4)*(RANDBETWEEN(95,105)/100))</f>
        <v>0.8894009220810396</v>
      </c>
      <c r="L5" s="7">
        <f ca="1">VLOOKUP($A5,'RES installed'!$A$2:$C$6,3,FALSE)*(AVERAGE('[1]Profiles, RES, Winter'!L$2:L$4)*(RANDBETWEEN(95,105)/100))</f>
        <v>1.0893528778805384</v>
      </c>
      <c r="M5" s="7">
        <f ca="1">VLOOKUP($A5,'RES installed'!$A$2:$C$6,3,FALSE)*(AVERAGE('[1]Profiles, RES, Winter'!M$2:M$4)*(RANDBETWEEN(95,105)/100))</f>
        <v>1.3279388343083158</v>
      </c>
      <c r="N5" s="7">
        <f ca="1">VLOOKUP($A5,'RES installed'!$A$2:$C$6,3,FALSE)*(AVERAGE('[1]Profiles, RES, Winter'!N$2:N$4)*(RANDBETWEEN(95,105)/100))</f>
        <v>1.2994779904694373</v>
      </c>
      <c r="O5" s="7">
        <f ca="1">VLOOKUP($A5,'RES installed'!$A$2:$C$6,3,FALSE)*(AVERAGE('[1]Profiles, RES, Winter'!O$2:O$4)*(RANDBETWEEN(95,105)/100))</f>
        <v>1.1890985045313645</v>
      </c>
      <c r="P5" s="7">
        <f ca="1">VLOOKUP($A5,'RES installed'!$A$2:$C$6,3,FALSE)*(AVERAGE('[1]Profiles, RES, Winter'!P$2:P$4)*(RANDBETWEEN(95,105)/100))</f>
        <v>0.92262794441990303</v>
      </c>
      <c r="Q5" s="7">
        <f ca="1">VLOOKUP($A5,'RES installed'!$A$2:$C$6,3,FALSE)*(AVERAGE('[1]Profiles, RES, Winter'!Q$2:Q$4)*(RANDBETWEEN(95,105)/100))</f>
        <v>0.48059138405160062</v>
      </c>
      <c r="R5" s="7">
        <f ca="1">VLOOKUP($A5,'RES installed'!$A$2:$C$6,3,FALSE)*(AVERAGE('[1]Profiles, RES, Winter'!R$2:R$4)*(RANDBETWEEN(95,105)/100))</f>
        <v>0.11480140278105208</v>
      </c>
      <c r="S5" s="7">
        <f ca="1">VLOOKUP($A5,'RES installed'!$A$2:$C$6,3,FALSE)*(AVERAGE('[1]Profiles, RES, Winter'!S$2:S$4)*(RANDBETWEEN(95,105)/100))</f>
        <v>6.962011424219356E-4</v>
      </c>
      <c r="T5" s="7">
        <f ca="1">VLOOKUP($A5,'RES installed'!$A$2:$C$6,3,FALSE)*(AVERAGE('[1]Profiles, RES, Winter'!T$2:T$4)*(RANDBETWEEN(95,105)/100))</f>
        <v>1.2011840391392132E-4</v>
      </c>
      <c r="U5" s="7">
        <f ca="1">VLOOKUP($A5,'RES installed'!$A$2:$C$6,3,FALSE)*(AVERAGE('[1]Profiles, RES, Winter'!U$2:U$4)*(RANDBETWEEN(95,105)/100))</f>
        <v>3.1675048002194387E-5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1.7442622950819669E-5</v>
      </c>
      <c r="D6" s="7">
        <f ca="1">VLOOKUP($A6,'RES installed'!$A$2:$C$6,3,FALSE)*(AVERAGE('[1]Profiles, RES, Winter'!D$2:D$4)*(RANDBETWEEN(95,105)/100))</f>
        <v>1.0662887446283258E-5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1.6109317086965558E-2</v>
      </c>
      <c r="J6" s="7">
        <f ca="1">VLOOKUP($A6,'RES installed'!$A$2:$C$6,3,FALSE)*(AVERAGE('[1]Profiles, RES, Winter'!J$2:J$4)*(RANDBETWEEN(95,105)/100))</f>
        <v>0.34990062466108435</v>
      </c>
      <c r="K6" s="7">
        <f ca="1">VLOOKUP($A6,'RES installed'!$A$2:$C$6,3,FALSE)*(AVERAGE('[1]Profiles, RES, Winter'!K$2:K$4)*(RANDBETWEEN(95,105)/100))</f>
        <v>0.84704849722003772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1.3279388343083158</v>
      </c>
      <c r="N6" s="7">
        <f ca="1">VLOOKUP($A6,'RES installed'!$A$2:$C$6,3,FALSE)*(AVERAGE('[1]Profiles, RES, Winter'!N$2:N$4)*(RANDBETWEEN(95,105)/100))</f>
        <v>1.2994779904694373</v>
      </c>
      <c r="O6" s="7">
        <f ca="1">VLOOKUP($A6,'RES installed'!$A$2:$C$6,3,FALSE)*(AVERAGE('[1]Profiles, RES, Winter'!O$2:O$4)*(RANDBETWEEN(95,105)/100))</f>
        <v>1.1775538588563026</v>
      </c>
      <c r="P6" s="7">
        <f ca="1">VLOOKUP($A6,'RES installed'!$A$2:$C$6,3,FALSE)*(AVERAGE('[1]Profiles, RES, Winter'!P$2:P$4)*(RANDBETWEEN(95,105)/100))</f>
        <v>0.95003273484821704</v>
      </c>
      <c r="Q6" s="7">
        <f ca="1">VLOOKUP($A6,'RES installed'!$A$2:$C$6,3,FALSE)*(AVERAGE('[1]Profiles, RES, Winter'!Q$2:Q$4)*(RANDBETWEEN(95,105)/100))</f>
        <v>0.47068228334950574</v>
      </c>
      <c r="R6" s="7">
        <f ca="1">VLOOKUP($A6,'RES installed'!$A$2:$C$6,3,FALSE)*(AVERAGE('[1]Profiles, RES, Winter'!R$2:R$4)*(RANDBETWEEN(95,105)/100))</f>
        <v>0.10714797592898194</v>
      </c>
      <c r="S6" s="7">
        <f ca="1">VLOOKUP($A6,'RES installed'!$A$2:$C$6,3,FALSE)*(AVERAGE('[1]Profiles, RES, Winter'!S$2:S$4)*(RANDBETWEEN(95,105)/100))</f>
        <v>7.3839515105356807E-4</v>
      </c>
      <c r="T6" s="7">
        <f ca="1">VLOOKUP($A6,'RES installed'!$A$2:$C$6,3,FALSE)*(AVERAGE('[1]Profiles, RES, Winter'!T$2:T$4)*(RANDBETWEEN(95,105)/100))</f>
        <v>1.2869828990777284E-4</v>
      </c>
      <c r="U6" s="7">
        <f ca="1">VLOOKUP($A6,'RES installed'!$A$2:$C$6,3,FALSE)*(AVERAGE('[1]Profiles, RES, Winter'!U$2:U$4)*(RANDBETWEEN(95,105)/100))</f>
        <v>3.3937551430922555E-5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1.7260928961748631E-5</v>
      </c>
      <c r="D7" s="7">
        <f ca="1">VLOOKUP($A7,'RES installed'!$A$2:$C$6,3,FALSE)*(AVERAGE('[1]Profiles, RES, Winter'!D$2:D$4)*(RANDBETWEEN(95,105)/100))</f>
        <v>1.0244734997409405E-5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1.6109317086965558E-2</v>
      </c>
      <c r="J7" s="7">
        <f ca="1">VLOOKUP($A7,'RES installed'!$A$2:$C$6,3,FALSE)*(AVERAGE('[1]Profiles, RES, Winter'!J$2:J$4)*(RANDBETWEEN(95,105)/100))</f>
        <v>0.32911444893864367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1.2141155056533173</v>
      </c>
      <c r="N7" s="7">
        <f ca="1">VLOOKUP($A7,'RES installed'!$A$2:$C$6,3,FALSE)*(AVERAGE('[1]Profiles, RES, Winter'!N$2:N$4)*(RANDBETWEEN(95,105)/100))</f>
        <v>1.3525179084477819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0.86781836356327502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0.11152136270159345</v>
      </c>
      <c r="S7" s="7">
        <f ca="1">VLOOKUP($A7,'RES installed'!$A$2:$C$6,3,FALSE)*(AVERAGE('[1]Profiles, RES, Winter'!S$2:S$4)*(RANDBETWEEN(95,105)/100))</f>
        <v>7.3136281628162925E-4</v>
      </c>
      <c r="T7" s="7">
        <f ca="1">VLOOKUP($A7,'RES installed'!$A$2:$C$6,3,FALSE)*(AVERAGE('[1]Profiles, RES, Winter'!T$2:T$4)*(RANDBETWEEN(95,105)/100))</f>
        <v>1.2134410191304296E-4</v>
      </c>
      <c r="U7" s="7">
        <f ca="1">VLOOKUP($A7,'RES installed'!$A$2:$C$6,3,FALSE)*(AVERAGE('[1]Profiles, RES, Winter'!U$2:U$4)*(RANDBETWEEN(95,105)/100))</f>
        <v>3.2967907104324765E-5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6.8008678798781164</v>
      </c>
      <c r="C2" s="4">
        <f>('[1]Pc, Summer, S1'!C2*Main!$B$5)+(VLOOKUP($A2,'FL Ratio'!$A$2:$B$9,2,FALSE)*'FL Characterization'!C$2)</f>
        <v>6.7579335626053947</v>
      </c>
      <c r="D2" s="4">
        <f>('[1]Pc, Summer, S1'!D2*Main!$B$5)+(VLOOKUP($A2,'FL Ratio'!$A$2:$B$9,2,FALSE)*'FL Characterization'!D$2)</f>
        <v>6.47160751714204</v>
      </c>
      <c r="E2" s="4">
        <f>('[1]Pc, Summer, S1'!E2*Main!$B$5)+(VLOOKUP($A2,'FL Ratio'!$A$2:$B$9,2,FALSE)*'FL Characterization'!E$2)</f>
        <v>6.3374473661809834</v>
      </c>
      <c r="F2" s="4">
        <f>('[1]Pc, Summer, S1'!F2*Main!$B$5)+(VLOOKUP($A2,'FL Ratio'!$A$2:$B$9,2,FALSE)*'FL Characterization'!F$2)</f>
        <v>6.2091998651493263</v>
      </c>
      <c r="G2" s="4">
        <f>('[1]Pc, Summer, S1'!G2*Main!$B$5)+(VLOOKUP($A2,'FL Ratio'!$A$2:$B$9,2,FALSE)*'FL Characterization'!G$2)</f>
        <v>6.2370782636524247</v>
      </c>
      <c r="H2" s="4">
        <f>('[1]Pc, Summer, S1'!H2*Main!$B$5)+(VLOOKUP($A2,'FL Ratio'!$A$2:$B$9,2,FALSE)*'FL Characterization'!H$2)</f>
        <v>6.2591999458497627</v>
      </c>
      <c r="I2" s="4">
        <f>('[1]Pc, Summer, S1'!I2*Main!$B$5)+(VLOOKUP($A2,'FL Ratio'!$A$2:$B$9,2,FALSE)*'FL Characterization'!I$2)</f>
        <v>7.2299846186526491</v>
      </c>
      <c r="J2" s="4">
        <f>('[1]Pc, Summer, S1'!J2*Main!$B$5)+(VLOOKUP($A2,'FL Ratio'!$A$2:$B$9,2,FALSE)*'FL Characterization'!J$2)</f>
        <v>7.7637686170494691</v>
      </c>
      <c r="K2" s="4">
        <f>('[1]Pc, Summer, S1'!K2*Main!$B$5)+(VLOOKUP($A2,'FL Ratio'!$A$2:$B$9,2,FALSE)*'FL Characterization'!K$2)</f>
        <v>7.6911251191567338</v>
      </c>
      <c r="L2" s="4">
        <f>('[1]Pc, Summer, S1'!L2*Main!$B$5)+(VLOOKUP($A2,'FL Ratio'!$A$2:$B$9,2,FALSE)*'FL Characterization'!L$2)</f>
        <v>7.5296733066183963</v>
      </c>
      <c r="M2" s="4">
        <f>('[1]Pc, Summer, S1'!M2*Main!$B$5)+(VLOOKUP($A2,'FL Ratio'!$A$2:$B$9,2,FALSE)*'FL Characterization'!M$2)</f>
        <v>7.6344670042835521</v>
      </c>
      <c r="N2" s="4">
        <f>('[1]Pc, Summer, S1'!N2*Main!$B$5)+(VLOOKUP($A2,'FL Ratio'!$A$2:$B$9,2,FALSE)*'FL Characterization'!N$2)</f>
        <v>7.953145686289453</v>
      </c>
      <c r="O2" s="4">
        <f>('[1]Pc, Summer, S1'!O2*Main!$B$5)+(VLOOKUP($A2,'FL Ratio'!$A$2:$B$9,2,FALSE)*'FL Characterization'!O$2)</f>
        <v>7.8942519867695191</v>
      </c>
      <c r="P2" s="4">
        <f>('[1]Pc, Summer, S1'!P2*Main!$B$5)+(VLOOKUP($A2,'FL Ratio'!$A$2:$B$9,2,FALSE)*'FL Characterization'!P$2)</f>
        <v>7.308676197724278</v>
      </c>
      <c r="Q2" s="4">
        <f>('[1]Pc, Summer, S1'!Q2*Main!$B$5)+(VLOOKUP($A2,'FL Ratio'!$A$2:$B$9,2,FALSE)*'FL Characterization'!Q$2)</f>
        <v>7.5235452905431126</v>
      </c>
      <c r="R2" s="4">
        <f>('[1]Pc, Summer, S1'!R2*Main!$B$5)+(VLOOKUP($A2,'FL Ratio'!$A$2:$B$9,2,FALSE)*'FL Characterization'!R$2)</f>
        <v>7.5183958135373086</v>
      </c>
      <c r="S2" s="4">
        <f>('[1]Pc, Summer, S1'!S2*Main!$B$5)+(VLOOKUP($A2,'FL Ratio'!$A$2:$B$9,2,FALSE)*'FL Characterization'!S$2)</f>
        <v>7.3930544188350886</v>
      </c>
      <c r="T2" s="4">
        <f>('[1]Pc, Summer, S1'!T2*Main!$B$5)+(VLOOKUP($A2,'FL Ratio'!$A$2:$B$9,2,FALSE)*'FL Characterization'!T$2)</f>
        <v>6.9351363251497329</v>
      </c>
      <c r="U2" s="4">
        <f>('[1]Pc, Summer, S1'!U2*Main!$B$5)+(VLOOKUP($A2,'FL Ratio'!$A$2:$B$9,2,FALSE)*'FL Characterization'!U$2)</f>
        <v>6.807623779648325</v>
      </c>
      <c r="V2" s="4">
        <f>('[1]Pc, Summer, S1'!V2*Main!$B$5)+(VLOOKUP($A2,'FL Ratio'!$A$2:$B$9,2,FALSE)*'FL Characterization'!V$2)</f>
        <v>6.8364242114237879</v>
      </c>
      <c r="W2" s="4">
        <f>('[1]Pc, Summer, S1'!W2*Main!$B$5)+(VLOOKUP($A2,'FL Ratio'!$A$2:$B$9,2,FALSE)*'FL Characterization'!W$2)</f>
        <v>6.7054631802030134</v>
      </c>
      <c r="X2" s="4">
        <f>('[1]Pc, Summer, S1'!X2*Main!$B$5)+(VLOOKUP($A2,'FL Ratio'!$A$2:$B$9,2,FALSE)*'FL Characterization'!X$2)</f>
        <v>6.5251883040445575</v>
      </c>
      <c r="Y2" s="4">
        <f>('[1]Pc, Summer, S1'!Y2*Main!$B$5)+(VLOOKUP($A2,'FL Ratio'!$A$2:$B$9,2,FALSE)*'FL Characterization'!Y$2)</f>
        <v>6.4080655022267141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5.0635516498913988</v>
      </c>
      <c r="C3" s="4">
        <f>('[1]Pc, Summer, S1'!C3*Main!$B$5)+(VLOOKUP($A3,'FL Ratio'!$A$2:$B$9,2,FALSE)*'FL Characterization'!C$2)</f>
        <v>4.8157694458183755</v>
      </c>
      <c r="D3" s="4">
        <f>('[1]Pc, Summer, S1'!D3*Main!$B$5)+(VLOOKUP($A3,'FL Ratio'!$A$2:$B$9,2,FALSE)*'FL Characterization'!D$2)</f>
        <v>4.5941763961165281</v>
      </c>
      <c r="E3" s="4">
        <f>('[1]Pc, Summer, S1'!E3*Main!$B$5)+(VLOOKUP($A3,'FL Ratio'!$A$2:$B$9,2,FALSE)*'FL Characterization'!E$2)</f>
        <v>4.2043507796407678</v>
      </c>
      <c r="F3" s="4">
        <f>('[1]Pc, Summer, S1'!F3*Main!$B$5)+(VLOOKUP($A3,'FL Ratio'!$A$2:$B$9,2,FALSE)*'FL Characterization'!F$2)</f>
        <v>3.9899914398494536</v>
      </c>
      <c r="G3" s="4">
        <f>('[1]Pc, Summer, S1'!G3*Main!$B$5)+(VLOOKUP($A3,'FL Ratio'!$A$2:$B$9,2,FALSE)*'FL Characterization'!G$2)</f>
        <v>4.1286045412153189</v>
      </c>
      <c r="H3" s="4">
        <f>('[1]Pc, Summer, S1'!H3*Main!$B$5)+(VLOOKUP($A3,'FL Ratio'!$A$2:$B$9,2,FALSE)*'FL Characterization'!H$2)</f>
        <v>4.437919821781164</v>
      </c>
      <c r="I3" s="4">
        <f>('[1]Pc, Summer, S1'!I3*Main!$B$5)+(VLOOKUP($A3,'FL Ratio'!$A$2:$B$9,2,FALSE)*'FL Characterization'!I$2)</f>
        <v>5.5637072972549193</v>
      </c>
      <c r="J3" s="4">
        <f>('[1]Pc, Summer, S1'!J3*Main!$B$5)+(VLOOKUP($A3,'FL Ratio'!$A$2:$B$9,2,FALSE)*'FL Characterization'!J$2)</f>
        <v>6.059842718183214</v>
      </c>
      <c r="K3" s="4">
        <f>('[1]Pc, Summer, S1'!K3*Main!$B$5)+(VLOOKUP($A3,'FL Ratio'!$A$2:$B$9,2,FALSE)*'FL Characterization'!K$2)</f>
        <v>6.4814758188254835</v>
      </c>
      <c r="L3" s="4">
        <f>('[1]Pc, Summer, S1'!L3*Main!$B$5)+(VLOOKUP($A3,'FL Ratio'!$A$2:$B$9,2,FALSE)*'FL Characterization'!L$2)</f>
        <v>5.8873295030232553</v>
      </c>
      <c r="M3" s="4">
        <f>('[1]Pc, Summer, S1'!M3*Main!$B$5)+(VLOOKUP($A3,'FL Ratio'!$A$2:$B$9,2,FALSE)*'FL Characterization'!M$2)</f>
        <v>6.1912722429954981</v>
      </c>
      <c r="N3" s="4">
        <f>('[1]Pc, Summer, S1'!N3*Main!$B$5)+(VLOOKUP($A3,'FL Ratio'!$A$2:$B$9,2,FALSE)*'FL Characterization'!N$2)</f>
        <v>6.2315599636943082</v>
      </c>
      <c r="O3" s="4">
        <f>('[1]Pc, Summer, S1'!O3*Main!$B$5)+(VLOOKUP($A3,'FL Ratio'!$A$2:$B$9,2,FALSE)*'FL Characterization'!O$2)</f>
        <v>6.1555142116064898</v>
      </c>
      <c r="P3" s="4">
        <f>('[1]Pc, Summer, S1'!P3*Main!$B$5)+(VLOOKUP($A3,'FL Ratio'!$A$2:$B$9,2,FALSE)*'FL Characterization'!P$2)</f>
        <v>5.3251986908807227</v>
      </c>
      <c r="Q3" s="4">
        <f>('[1]Pc, Summer, S1'!Q3*Main!$B$5)+(VLOOKUP($A3,'FL Ratio'!$A$2:$B$9,2,FALSE)*'FL Characterization'!Q$2)</f>
        <v>5.5401316519366359</v>
      </c>
      <c r="R3" s="4">
        <f>('[1]Pc, Summer, S1'!R3*Main!$B$5)+(VLOOKUP($A3,'FL Ratio'!$A$2:$B$9,2,FALSE)*'FL Characterization'!R$2)</f>
        <v>5.7808549696087823</v>
      </c>
      <c r="S3" s="4">
        <f>('[1]Pc, Summer, S1'!S3*Main!$B$5)+(VLOOKUP($A3,'FL Ratio'!$A$2:$B$9,2,FALSE)*'FL Characterization'!S$2)</f>
        <v>5.8573177433043107</v>
      </c>
      <c r="T3" s="4">
        <f>('[1]Pc, Summer, S1'!T3*Main!$B$5)+(VLOOKUP($A3,'FL Ratio'!$A$2:$B$9,2,FALSE)*'FL Characterization'!T$2)</f>
        <v>6.0173083766822755</v>
      </c>
      <c r="U3" s="4">
        <f>('[1]Pc, Summer, S1'!U3*Main!$B$5)+(VLOOKUP($A3,'FL Ratio'!$A$2:$B$9,2,FALSE)*'FL Characterization'!U$2)</f>
        <v>6.2988653611570085</v>
      </c>
      <c r="V3" s="4">
        <f>('[1]Pc, Summer, S1'!V3*Main!$B$5)+(VLOOKUP($A3,'FL Ratio'!$A$2:$B$9,2,FALSE)*'FL Characterization'!V$2)</f>
        <v>6.625867744605265</v>
      </c>
      <c r="W3" s="4">
        <f>('[1]Pc, Summer, S1'!W3*Main!$B$5)+(VLOOKUP($A3,'FL Ratio'!$A$2:$B$9,2,FALSE)*'FL Characterization'!W$2)</f>
        <v>6.0460918336322251</v>
      </c>
      <c r="X3" s="4">
        <f>('[1]Pc, Summer, S1'!X3*Main!$B$5)+(VLOOKUP($A3,'FL Ratio'!$A$2:$B$9,2,FALSE)*'FL Characterization'!X$2)</f>
        <v>5.4733227104604314</v>
      </c>
      <c r="Y3" s="4">
        <f>('[1]Pc, Summer, S1'!Y3*Main!$B$5)+(VLOOKUP($A3,'FL Ratio'!$A$2:$B$9,2,FALSE)*'FL Characterization'!Y$2)</f>
        <v>5.1534117661569034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3.3801868427572876</v>
      </c>
      <c r="C4" s="4">
        <f>('[1]Pc, Summer, S1'!C4*Main!$B$5)+(VLOOKUP($A4,'FL Ratio'!$A$2:$B$9,2,FALSE)*'FL Characterization'!C$2)</f>
        <v>3.2104958684243523</v>
      </c>
      <c r="D4" s="4">
        <f>('[1]Pc, Summer, S1'!D4*Main!$B$5)+(VLOOKUP($A4,'FL Ratio'!$A$2:$B$9,2,FALSE)*'FL Characterization'!D$2)</f>
        <v>2.9485443942279472</v>
      </c>
      <c r="E4" s="4">
        <f>('[1]Pc, Summer, S1'!E4*Main!$B$5)+(VLOOKUP($A4,'FL Ratio'!$A$2:$B$9,2,FALSE)*'FL Characterization'!E$2)</f>
        <v>3.0371175977693792</v>
      </c>
      <c r="F4" s="4">
        <f>('[1]Pc, Summer, S1'!F4*Main!$B$5)+(VLOOKUP($A4,'FL Ratio'!$A$2:$B$9,2,FALSE)*'FL Characterization'!F$2)</f>
        <v>2.9300217654005327</v>
      </c>
      <c r="G4" s="4">
        <f>('[1]Pc, Summer, S1'!G4*Main!$B$5)+(VLOOKUP($A4,'FL Ratio'!$A$2:$B$9,2,FALSE)*'FL Characterization'!G$2)</f>
        <v>2.9447981131795689</v>
      </c>
      <c r="H4" s="4">
        <f>('[1]Pc, Summer, S1'!H4*Main!$B$5)+(VLOOKUP($A4,'FL Ratio'!$A$2:$B$9,2,FALSE)*'FL Characterization'!H$2)</f>
        <v>4.1321209851852219</v>
      </c>
      <c r="I4" s="4">
        <f>('[1]Pc, Summer, S1'!I4*Main!$B$5)+(VLOOKUP($A4,'FL Ratio'!$A$2:$B$9,2,FALSE)*'FL Characterization'!I$2)</f>
        <v>4.9910789684672308</v>
      </c>
      <c r="J4" s="4">
        <f>('[1]Pc, Summer, S1'!J4*Main!$B$5)+(VLOOKUP($A4,'FL Ratio'!$A$2:$B$9,2,FALSE)*'FL Characterization'!J$2)</f>
        <v>5.2234437728616427</v>
      </c>
      <c r="K4" s="4">
        <f>('[1]Pc, Summer, S1'!K4*Main!$B$5)+(VLOOKUP($A4,'FL Ratio'!$A$2:$B$9,2,FALSE)*'FL Characterization'!K$2)</f>
        <v>4.9199056471146951</v>
      </c>
      <c r="L4" s="4">
        <f>('[1]Pc, Summer, S1'!L4*Main!$B$5)+(VLOOKUP($A4,'FL Ratio'!$A$2:$B$9,2,FALSE)*'FL Characterization'!L$2)</f>
        <v>4.7913529319295591</v>
      </c>
      <c r="M4" s="4">
        <f>('[1]Pc, Summer, S1'!M4*Main!$B$5)+(VLOOKUP($A4,'FL Ratio'!$A$2:$B$9,2,FALSE)*'FL Characterization'!M$2)</f>
        <v>5.1572047843445459</v>
      </c>
      <c r="N4" s="4">
        <f>('[1]Pc, Summer, S1'!N4*Main!$B$5)+(VLOOKUP($A4,'FL Ratio'!$A$2:$B$9,2,FALSE)*'FL Characterization'!N$2)</f>
        <v>5.4171143701702151</v>
      </c>
      <c r="O4" s="4">
        <f>('[1]Pc, Summer, S1'!O4*Main!$B$5)+(VLOOKUP($A4,'FL Ratio'!$A$2:$B$9,2,FALSE)*'FL Characterization'!O$2)</f>
        <v>5.093456327374537</v>
      </c>
      <c r="P4" s="4">
        <f>('[1]Pc, Summer, S1'!P4*Main!$B$5)+(VLOOKUP($A4,'FL Ratio'!$A$2:$B$9,2,FALSE)*'FL Characterization'!P$2)</f>
        <v>4.6650554363201779</v>
      </c>
      <c r="Q4" s="4">
        <f>('[1]Pc, Summer, S1'!Q4*Main!$B$5)+(VLOOKUP($A4,'FL Ratio'!$A$2:$B$9,2,FALSE)*'FL Characterization'!Q$2)</f>
        <v>4.4290721720155917</v>
      </c>
      <c r="R4" s="4">
        <f>('[1]Pc, Summer, S1'!R4*Main!$B$5)+(VLOOKUP($A4,'FL Ratio'!$A$2:$B$9,2,FALSE)*'FL Characterization'!R$2)</f>
        <v>4.4645066331134542</v>
      </c>
      <c r="S4" s="4">
        <f>('[1]Pc, Summer, S1'!S4*Main!$B$5)+(VLOOKUP($A4,'FL Ratio'!$A$2:$B$9,2,FALSE)*'FL Characterization'!S$2)</f>
        <v>4.3944013674736384</v>
      </c>
      <c r="T4" s="4">
        <f>('[1]Pc, Summer, S1'!T4*Main!$B$5)+(VLOOKUP($A4,'FL Ratio'!$A$2:$B$9,2,FALSE)*'FL Characterization'!T$2)</f>
        <v>4.2327570728416699</v>
      </c>
      <c r="U4" s="4">
        <f>('[1]Pc, Summer, S1'!U4*Main!$B$5)+(VLOOKUP($A4,'FL Ratio'!$A$2:$B$9,2,FALSE)*'FL Characterization'!U$2)</f>
        <v>4.5778217267151851</v>
      </c>
      <c r="V4" s="4">
        <f>('[1]Pc, Summer, S1'!V4*Main!$B$5)+(VLOOKUP($A4,'FL Ratio'!$A$2:$B$9,2,FALSE)*'FL Characterization'!V$2)</f>
        <v>4.8253204541131929</v>
      </c>
      <c r="W4" s="4">
        <f>('[1]Pc, Summer, S1'!W4*Main!$B$5)+(VLOOKUP($A4,'FL Ratio'!$A$2:$B$9,2,FALSE)*'FL Characterization'!W$2)</f>
        <v>4.472180704179773</v>
      </c>
      <c r="X4" s="4">
        <f>('[1]Pc, Summer, S1'!X4*Main!$B$5)+(VLOOKUP($A4,'FL Ratio'!$A$2:$B$9,2,FALSE)*'FL Characterization'!X$2)</f>
        <v>4.1416281579914109</v>
      </c>
      <c r="Y4" s="4">
        <f>('[1]Pc, Summer, S1'!Y4*Main!$B$5)+(VLOOKUP($A4,'FL Ratio'!$A$2:$B$9,2,FALSE)*'FL Characterization'!Y$2)</f>
        <v>3.5533280358092645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1.5716898667162038</v>
      </c>
      <c r="C5" s="4">
        <f>('[1]Pc, Summer, S1'!C5*Main!$B$5)+(VLOOKUP($A5,'FL Ratio'!$A$2:$B$9,2,FALSE)*'FL Characterization'!C$2)</f>
        <v>1.2988346355207772</v>
      </c>
      <c r="D5" s="4">
        <f>('[1]Pc, Summer, S1'!D5*Main!$B$5)+(VLOOKUP($A5,'FL Ratio'!$A$2:$B$9,2,FALSE)*'FL Characterization'!D$2)</f>
        <v>1.05127376470398</v>
      </c>
      <c r="E5" s="4">
        <f>('[1]Pc, Summer, S1'!E5*Main!$B$5)+(VLOOKUP($A5,'FL Ratio'!$A$2:$B$9,2,FALSE)*'FL Characterization'!E$2)</f>
        <v>1.0290912140861501</v>
      </c>
      <c r="F5" s="4">
        <f>('[1]Pc, Summer, S1'!F5*Main!$B$5)+(VLOOKUP($A5,'FL Ratio'!$A$2:$B$9,2,FALSE)*'FL Characterization'!F$2)</f>
        <v>0.92243853163490663</v>
      </c>
      <c r="G5" s="4">
        <f>('[1]Pc, Summer, S1'!G5*Main!$B$5)+(VLOOKUP($A5,'FL Ratio'!$A$2:$B$9,2,FALSE)*'FL Characterization'!G$2)</f>
        <v>0.85657518257303478</v>
      </c>
      <c r="H5" s="4">
        <f>('[1]Pc, Summer, S1'!H5*Main!$B$5)+(VLOOKUP($A5,'FL Ratio'!$A$2:$B$9,2,FALSE)*'FL Characterization'!H$2)</f>
        <v>1.7573598901335894</v>
      </c>
      <c r="I5" s="4">
        <f>('[1]Pc, Summer, S1'!I5*Main!$B$5)+(VLOOKUP($A5,'FL Ratio'!$A$2:$B$9,2,FALSE)*'FL Characterization'!I$2)</f>
        <v>2.8450938672036039</v>
      </c>
      <c r="J5" s="4">
        <f>('[1]Pc, Summer, S1'!J5*Main!$B$5)+(VLOOKUP($A5,'FL Ratio'!$A$2:$B$9,2,FALSE)*'FL Characterization'!J$2)</f>
        <v>3.441040524009717</v>
      </c>
      <c r="K5" s="4">
        <f>('[1]Pc, Summer, S1'!K5*Main!$B$5)+(VLOOKUP($A5,'FL Ratio'!$A$2:$B$9,2,FALSE)*'FL Characterization'!K$2)</f>
        <v>3.5370321826485944</v>
      </c>
      <c r="L5" s="4">
        <f>('[1]Pc, Summer, S1'!L5*Main!$B$5)+(VLOOKUP($A5,'FL Ratio'!$A$2:$B$9,2,FALSE)*'FL Characterization'!L$2)</f>
        <v>3.454857628026577</v>
      </c>
      <c r="M5" s="4">
        <f>('[1]Pc, Summer, S1'!M5*Main!$B$5)+(VLOOKUP($A5,'FL Ratio'!$A$2:$B$9,2,FALSE)*'FL Characterization'!M$2)</f>
        <v>3.1068248091659085</v>
      </c>
      <c r="N5" s="4">
        <f>('[1]Pc, Summer, S1'!N5*Main!$B$5)+(VLOOKUP($A5,'FL Ratio'!$A$2:$B$9,2,FALSE)*'FL Characterization'!N$2)</f>
        <v>3.535707910478572</v>
      </c>
      <c r="O5" s="4">
        <f>('[1]Pc, Summer, S1'!O5*Main!$B$5)+(VLOOKUP($A5,'FL Ratio'!$A$2:$B$9,2,FALSE)*'FL Characterization'!O$2)</f>
        <v>3.3801440614163454</v>
      </c>
      <c r="P5" s="4">
        <f>('[1]Pc, Summer, S1'!P5*Main!$B$5)+(VLOOKUP($A5,'FL Ratio'!$A$2:$B$9,2,FALSE)*'FL Characterization'!P$2)</f>
        <v>3.0956568162147837</v>
      </c>
      <c r="Q5" s="4">
        <f>('[1]Pc, Summer, S1'!Q5*Main!$B$5)+(VLOOKUP($A5,'FL Ratio'!$A$2:$B$9,2,FALSE)*'FL Characterization'!Q$2)</f>
        <v>2.8665925558164638</v>
      </c>
      <c r="R5" s="4">
        <f>('[1]Pc, Summer, S1'!R5*Main!$B$5)+(VLOOKUP($A5,'FL Ratio'!$A$2:$B$9,2,FALSE)*'FL Characterization'!R$2)</f>
        <v>2.5671400716599777</v>
      </c>
      <c r="S5" s="4">
        <f>('[1]Pc, Summer, S1'!S5*Main!$B$5)+(VLOOKUP($A5,'FL Ratio'!$A$2:$B$9,2,FALSE)*'FL Characterization'!S$2)</f>
        <v>2.3446316480195244</v>
      </c>
      <c r="T5" s="4">
        <f>('[1]Pc, Summer, S1'!T5*Main!$B$5)+(VLOOKUP($A5,'FL Ratio'!$A$2:$B$9,2,FALSE)*'FL Characterization'!T$2)</f>
        <v>2.9057040831814747</v>
      </c>
      <c r="U5" s="4">
        <f>('[1]Pc, Summer, S1'!U5*Main!$B$5)+(VLOOKUP($A5,'FL Ratio'!$A$2:$B$9,2,FALSE)*'FL Characterization'!U$2)</f>
        <v>3.376435608178018</v>
      </c>
      <c r="V5" s="4">
        <f>('[1]Pc, Summer, S1'!V5*Main!$B$5)+(VLOOKUP($A5,'FL Ratio'!$A$2:$B$9,2,FALSE)*'FL Characterization'!V$2)</f>
        <v>3.8924593949469437</v>
      </c>
      <c r="W5" s="4">
        <f>('[1]Pc, Summer, S1'!W5*Main!$B$5)+(VLOOKUP($A5,'FL Ratio'!$A$2:$B$9,2,FALSE)*'FL Characterization'!W$2)</f>
        <v>3.6826638959813738</v>
      </c>
      <c r="X5" s="4">
        <f>('[1]Pc, Summer, S1'!X5*Main!$B$5)+(VLOOKUP($A5,'FL Ratio'!$A$2:$B$9,2,FALSE)*'FL Characterization'!X$2)</f>
        <v>2.9252388450935149</v>
      </c>
      <c r="Y5" s="4">
        <f>('[1]Pc, Summer, S1'!Y5*Main!$B$5)+(VLOOKUP($A5,'FL Ratio'!$A$2:$B$9,2,FALSE)*'FL Characterization'!Y$2)</f>
        <v>2.1946526455213959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2.8860041443567317</v>
      </c>
      <c r="C6" s="4">
        <f>('[1]Pc, Summer, S1'!C6*Main!$B$5)+(VLOOKUP($A6,'FL Ratio'!$A$2:$B$9,2,FALSE)*'FL Characterization'!C$2)</f>
        <v>2.6295285384119937</v>
      </c>
      <c r="D6" s="4">
        <f>('[1]Pc, Summer, S1'!D6*Main!$B$5)+(VLOOKUP($A6,'FL Ratio'!$A$2:$B$9,2,FALSE)*'FL Characterization'!D$2)</f>
        <v>2.4259023145886824</v>
      </c>
      <c r="E6" s="4">
        <f>('[1]Pc, Summer, S1'!E6*Main!$B$5)+(VLOOKUP($A6,'FL Ratio'!$A$2:$B$9,2,FALSE)*'FL Characterization'!E$2)</f>
        <v>2.3601138051094877</v>
      </c>
      <c r="F6" s="4">
        <f>('[1]Pc, Summer, S1'!F6*Main!$B$5)+(VLOOKUP($A6,'FL Ratio'!$A$2:$B$9,2,FALSE)*'FL Characterization'!F$2)</f>
        <v>2.4164356548348271</v>
      </c>
      <c r="G6" s="4">
        <f>('[1]Pc, Summer, S1'!G6*Main!$B$5)+(VLOOKUP($A6,'FL Ratio'!$A$2:$B$9,2,FALSE)*'FL Characterization'!G$2)</f>
        <v>2.3950547663199759</v>
      </c>
      <c r="H6" s="4">
        <f>('[1]Pc, Summer, S1'!H6*Main!$B$5)+(VLOOKUP($A6,'FL Ratio'!$A$2:$B$9,2,FALSE)*'FL Characterization'!H$2)</f>
        <v>2.6711128974295226</v>
      </c>
      <c r="I6" s="4">
        <f>('[1]Pc, Summer, S1'!I6*Main!$B$5)+(VLOOKUP($A6,'FL Ratio'!$A$2:$B$9,2,FALSE)*'FL Characterization'!I$2)</f>
        <v>2.9092976156778745</v>
      </c>
      <c r="J6" s="4">
        <f>('[1]Pc, Summer, S1'!J6*Main!$B$5)+(VLOOKUP($A6,'FL Ratio'!$A$2:$B$9,2,FALSE)*'FL Characterization'!J$2)</f>
        <v>3.2070693552950336</v>
      </c>
      <c r="K6" s="4">
        <f>('[1]Pc, Summer, S1'!K6*Main!$B$5)+(VLOOKUP($A6,'FL Ratio'!$A$2:$B$9,2,FALSE)*'FL Characterization'!K$2)</f>
        <v>3.3164824459955118</v>
      </c>
      <c r="L6" s="4">
        <f>('[1]Pc, Summer, S1'!L6*Main!$B$5)+(VLOOKUP($A6,'FL Ratio'!$A$2:$B$9,2,FALSE)*'FL Characterization'!L$2)</f>
        <v>3.5310584933232585</v>
      </c>
      <c r="M6" s="4">
        <f>('[1]Pc, Summer, S1'!M6*Main!$B$5)+(VLOOKUP($A6,'FL Ratio'!$A$2:$B$9,2,FALSE)*'FL Characterization'!M$2)</f>
        <v>3.7403711838288256</v>
      </c>
      <c r="N6" s="4">
        <f>('[1]Pc, Summer, S1'!N6*Main!$B$5)+(VLOOKUP($A6,'FL Ratio'!$A$2:$B$9,2,FALSE)*'FL Characterization'!N$2)</f>
        <v>3.8573292477588135</v>
      </c>
      <c r="O6" s="4">
        <f>('[1]Pc, Summer, S1'!O6*Main!$B$5)+(VLOOKUP($A6,'FL Ratio'!$A$2:$B$9,2,FALSE)*'FL Characterization'!O$2)</f>
        <v>3.7214319052684832</v>
      </c>
      <c r="P6" s="4">
        <f>('[1]Pc, Summer, S1'!P6*Main!$B$5)+(VLOOKUP($A6,'FL Ratio'!$A$2:$B$9,2,FALSE)*'FL Characterization'!P$2)</f>
        <v>3.5961940600794686</v>
      </c>
      <c r="Q6" s="4">
        <f>('[1]Pc, Summer, S1'!Q6*Main!$B$5)+(VLOOKUP($A6,'FL Ratio'!$A$2:$B$9,2,FALSE)*'FL Characterization'!Q$2)</f>
        <v>3.5498804011403347</v>
      </c>
      <c r="R6" s="4">
        <f>('[1]Pc, Summer, S1'!R6*Main!$B$5)+(VLOOKUP($A6,'FL Ratio'!$A$2:$B$9,2,FALSE)*'FL Characterization'!R$2)</f>
        <v>3.5172131175552632</v>
      </c>
      <c r="S6" s="4">
        <f>('[1]Pc, Summer, S1'!S6*Main!$B$5)+(VLOOKUP($A6,'FL Ratio'!$A$2:$B$9,2,FALSE)*'FL Characterization'!S$2)</f>
        <v>3.5401251658983699</v>
      </c>
      <c r="T6" s="4">
        <f>('[1]Pc, Summer, S1'!T6*Main!$B$5)+(VLOOKUP($A6,'FL Ratio'!$A$2:$B$9,2,FALSE)*'FL Characterization'!T$2)</f>
        <v>3.5506997611132673</v>
      </c>
      <c r="U6" s="4">
        <f>('[1]Pc, Summer, S1'!U6*Main!$B$5)+(VLOOKUP($A6,'FL Ratio'!$A$2:$B$9,2,FALSE)*'FL Characterization'!U$2)</f>
        <v>3.5871247008674763</v>
      </c>
      <c r="V6" s="4">
        <f>('[1]Pc, Summer, S1'!V6*Main!$B$5)+(VLOOKUP($A6,'FL Ratio'!$A$2:$B$9,2,FALSE)*'FL Characterization'!V$2)</f>
        <v>3.9607169637173709</v>
      </c>
      <c r="W6" s="4">
        <f>('[1]Pc, Summer, S1'!W6*Main!$B$5)+(VLOOKUP($A6,'FL Ratio'!$A$2:$B$9,2,FALSE)*'FL Characterization'!W$2)</f>
        <v>3.7544274714944237</v>
      </c>
      <c r="X6" s="4">
        <f>('[1]Pc, Summer, S1'!X6*Main!$B$5)+(VLOOKUP($A6,'FL Ratio'!$A$2:$B$9,2,FALSE)*'FL Characterization'!X$2)</f>
        <v>3.7168294299512019</v>
      </c>
      <c r="Y6" s="4">
        <f>('[1]Pc, Summer, S1'!Y6*Main!$B$5)+(VLOOKUP($A6,'FL Ratio'!$A$2:$B$9,2,FALSE)*'FL Characterization'!Y$2)</f>
        <v>3.3335570233201031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3.0101230648375883</v>
      </c>
      <c r="C7" s="4">
        <f>('[1]Pc, Summer, S1'!C7*Main!$B$5)+(VLOOKUP($A7,'FL Ratio'!$A$2:$B$9,2,FALSE)*'FL Characterization'!C$2)</f>
        <v>2.9091302905075671</v>
      </c>
      <c r="D7" s="4">
        <f>('[1]Pc, Summer, S1'!D7*Main!$B$5)+(VLOOKUP($A7,'FL Ratio'!$A$2:$B$9,2,FALSE)*'FL Characterization'!D$2)</f>
        <v>2.695055794992276</v>
      </c>
      <c r="E7" s="4">
        <f>('[1]Pc, Summer, S1'!E7*Main!$B$5)+(VLOOKUP($A7,'FL Ratio'!$A$2:$B$9,2,FALSE)*'FL Characterization'!E$2)</f>
        <v>2.7865751546635509</v>
      </c>
      <c r="F7" s="4">
        <f>('[1]Pc, Summer, S1'!F7*Main!$B$5)+(VLOOKUP($A7,'FL Ratio'!$A$2:$B$9,2,FALSE)*'FL Characterization'!F$2)</f>
        <v>2.8128643612930682</v>
      </c>
      <c r="G7" s="4">
        <f>('[1]Pc, Summer, S1'!G7*Main!$B$5)+(VLOOKUP($A7,'FL Ratio'!$A$2:$B$9,2,FALSE)*'FL Characterization'!G$2)</f>
        <v>2.7888100246690408</v>
      </c>
      <c r="H7" s="4">
        <f>('[1]Pc, Summer, S1'!H7*Main!$B$5)+(VLOOKUP($A7,'FL Ratio'!$A$2:$B$9,2,FALSE)*'FL Characterization'!H$2)</f>
        <v>3.0593630350803065</v>
      </c>
      <c r="I7" s="4">
        <f>('[1]Pc, Summer, S1'!I7*Main!$B$5)+(VLOOKUP($A7,'FL Ratio'!$A$2:$B$9,2,FALSE)*'FL Characterization'!I$2)</f>
        <v>3.6271402570575271</v>
      </c>
      <c r="J7" s="4">
        <f>('[1]Pc, Summer, S1'!J7*Main!$B$5)+(VLOOKUP($A7,'FL Ratio'!$A$2:$B$9,2,FALSE)*'FL Characterization'!J$2)</f>
        <v>3.7818525147428099</v>
      </c>
      <c r="K7" s="4">
        <f>('[1]Pc, Summer, S1'!K7*Main!$B$5)+(VLOOKUP($A7,'FL Ratio'!$A$2:$B$9,2,FALSE)*'FL Characterization'!K$2)</f>
        <v>3.7756226066718264</v>
      </c>
      <c r="L7" s="4">
        <f>('[1]Pc, Summer, S1'!L7*Main!$B$5)+(VLOOKUP($A7,'FL Ratio'!$A$2:$B$9,2,FALSE)*'FL Characterization'!L$2)</f>
        <v>3.7652552756952531</v>
      </c>
      <c r="M7" s="4">
        <f>('[1]Pc, Summer, S1'!M7*Main!$B$5)+(VLOOKUP($A7,'FL Ratio'!$A$2:$B$9,2,FALSE)*'FL Characterization'!M$2)</f>
        <v>3.9783762657522583</v>
      </c>
      <c r="N7" s="4">
        <f>('[1]Pc, Summer, S1'!N7*Main!$B$5)+(VLOOKUP($A7,'FL Ratio'!$A$2:$B$9,2,FALSE)*'FL Characterization'!N$2)</f>
        <v>3.9477763621054391</v>
      </c>
      <c r="O7" s="4">
        <f>('[1]Pc, Summer, S1'!O7*Main!$B$5)+(VLOOKUP($A7,'FL Ratio'!$A$2:$B$9,2,FALSE)*'FL Characterization'!O$2)</f>
        <v>3.8224555076959983</v>
      </c>
      <c r="P7" s="4">
        <f>('[1]Pc, Summer, S1'!P7*Main!$B$5)+(VLOOKUP($A7,'FL Ratio'!$A$2:$B$9,2,FALSE)*'FL Characterization'!P$2)</f>
        <v>3.6061649303233807</v>
      </c>
      <c r="Q7" s="4">
        <f>('[1]Pc, Summer, S1'!Q7*Main!$B$5)+(VLOOKUP($A7,'FL Ratio'!$A$2:$B$9,2,FALSE)*'FL Characterization'!Q$2)</f>
        <v>3.482173963771344</v>
      </c>
      <c r="R7" s="4">
        <f>('[1]Pc, Summer, S1'!R7*Main!$B$5)+(VLOOKUP($A7,'FL Ratio'!$A$2:$B$9,2,FALSE)*'FL Characterization'!R$2)</f>
        <v>3.6071637343958995</v>
      </c>
      <c r="S7" s="4">
        <f>('[1]Pc, Summer, S1'!S7*Main!$B$5)+(VLOOKUP($A7,'FL Ratio'!$A$2:$B$9,2,FALSE)*'FL Characterization'!S$2)</f>
        <v>3.5565177676208517</v>
      </c>
      <c r="T7" s="4">
        <f>('[1]Pc, Summer, S1'!T7*Main!$B$5)+(VLOOKUP($A7,'FL Ratio'!$A$2:$B$9,2,FALSE)*'FL Characterization'!T$2)</f>
        <v>3.3099639429068937</v>
      </c>
      <c r="U7" s="4">
        <f>('[1]Pc, Summer, S1'!U7*Main!$B$5)+(VLOOKUP($A7,'FL Ratio'!$A$2:$B$9,2,FALSE)*'FL Characterization'!U$2)</f>
        <v>3.3263161977760931</v>
      </c>
      <c r="V7" s="4">
        <f>('[1]Pc, Summer, S1'!V7*Main!$B$5)+(VLOOKUP($A7,'FL Ratio'!$A$2:$B$9,2,FALSE)*'FL Characterization'!V$2)</f>
        <v>3.4898518234765339</v>
      </c>
      <c r="W7" s="4">
        <f>('[1]Pc, Summer, S1'!W7*Main!$B$5)+(VLOOKUP($A7,'FL Ratio'!$A$2:$B$9,2,FALSE)*'FL Characterization'!W$2)</f>
        <v>3.1684840301949806</v>
      </c>
      <c r="X7" s="4">
        <f>('[1]Pc, Summer, S1'!X7*Main!$B$5)+(VLOOKUP($A7,'FL Ratio'!$A$2:$B$9,2,FALSE)*'FL Characterization'!X$2)</f>
        <v>3.0727575883351284</v>
      </c>
      <c r="Y7" s="4">
        <f>('[1]Pc, Summer, S1'!Y7*Main!$B$5)+(VLOOKUP($A7,'FL Ratio'!$A$2:$B$9,2,FALSE)*'FL Characterization'!Y$2)</f>
        <v>3.0974751872303132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2.4778881429133901</v>
      </c>
      <c r="C8" s="4">
        <f>('[1]Pc, Summer, S1'!C8*Main!$B$5)+(VLOOKUP($A8,'FL Ratio'!$A$2:$B$9,2,FALSE)*'FL Characterization'!C$2)</f>
        <v>2.2607294515746146</v>
      </c>
      <c r="D8" s="4">
        <f>('[1]Pc, Summer, S1'!D8*Main!$B$5)+(VLOOKUP($A8,'FL Ratio'!$A$2:$B$9,2,FALSE)*'FL Characterization'!D$2)</f>
        <v>2.1908707270798837</v>
      </c>
      <c r="E8" s="4">
        <f>('[1]Pc, Summer, S1'!E8*Main!$B$5)+(VLOOKUP($A8,'FL Ratio'!$A$2:$B$9,2,FALSE)*'FL Characterization'!E$2)</f>
        <v>2.2225967362680774</v>
      </c>
      <c r="F8" s="4">
        <f>('[1]Pc, Summer, S1'!F8*Main!$B$5)+(VLOOKUP($A8,'FL Ratio'!$A$2:$B$9,2,FALSE)*'FL Characterization'!F$2)</f>
        <v>2.1219808896866947</v>
      </c>
      <c r="G8" s="4">
        <f>('[1]Pc, Summer, S1'!G8*Main!$B$5)+(VLOOKUP($A8,'FL Ratio'!$A$2:$B$9,2,FALSE)*'FL Characterization'!G$2)</f>
        <v>2.2674836984377404</v>
      </c>
      <c r="H8" s="4">
        <f>('[1]Pc, Summer, S1'!H8*Main!$B$5)+(VLOOKUP($A8,'FL Ratio'!$A$2:$B$9,2,FALSE)*'FL Characterization'!H$2)</f>
        <v>2.9147020738721752</v>
      </c>
      <c r="I8" s="4">
        <f>('[1]Pc, Summer, S1'!I8*Main!$B$5)+(VLOOKUP($A8,'FL Ratio'!$A$2:$B$9,2,FALSE)*'FL Characterization'!I$2)</f>
        <v>3.129498048805067</v>
      </c>
      <c r="J8" s="4">
        <f>('[1]Pc, Summer, S1'!J8*Main!$B$5)+(VLOOKUP($A8,'FL Ratio'!$A$2:$B$9,2,FALSE)*'FL Characterization'!J$2)</f>
        <v>3.5990172129990521</v>
      </c>
      <c r="K8" s="4">
        <f>('[1]Pc, Summer, S1'!K8*Main!$B$5)+(VLOOKUP($A8,'FL Ratio'!$A$2:$B$9,2,FALSE)*'FL Characterization'!K$2)</f>
        <v>3.8052291902427546</v>
      </c>
      <c r="L8" s="4">
        <f>('[1]Pc, Summer, S1'!L8*Main!$B$5)+(VLOOKUP($A8,'FL Ratio'!$A$2:$B$9,2,FALSE)*'FL Characterization'!L$2)</f>
        <v>3.7717722856023581</v>
      </c>
      <c r="M8" s="4">
        <f>('[1]Pc, Summer, S1'!M8*Main!$B$5)+(VLOOKUP($A8,'FL Ratio'!$A$2:$B$9,2,FALSE)*'FL Characterization'!M$2)</f>
        <v>3.9363129735135827</v>
      </c>
      <c r="N8" s="4">
        <f>('[1]Pc, Summer, S1'!N8*Main!$B$5)+(VLOOKUP($A8,'FL Ratio'!$A$2:$B$9,2,FALSE)*'FL Characterization'!N$2)</f>
        <v>3.8492773150564035</v>
      </c>
      <c r="O8" s="4">
        <f>('[1]Pc, Summer, S1'!O8*Main!$B$5)+(VLOOKUP($A8,'FL Ratio'!$A$2:$B$9,2,FALSE)*'FL Characterization'!O$2)</f>
        <v>3.9748685225574034</v>
      </c>
      <c r="P8" s="4">
        <f>('[1]Pc, Summer, S1'!P8*Main!$B$5)+(VLOOKUP($A8,'FL Ratio'!$A$2:$B$9,2,FALSE)*'FL Characterization'!P$2)</f>
        <v>3.9173586158258522</v>
      </c>
      <c r="Q8" s="4">
        <f>('[1]Pc, Summer, S1'!Q8*Main!$B$5)+(VLOOKUP($A8,'FL Ratio'!$A$2:$B$9,2,FALSE)*'FL Characterization'!Q$2)</f>
        <v>3.6531499733571295</v>
      </c>
      <c r="R8" s="4">
        <f>('[1]Pc, Summer, S1'!R8*Main!$B$5)+(VLOOKUP($A8,'FL Ratio'!$A$2:$B$9,2,FALSE)*'FL Characterization'!R$2)</f>
        <v>3.6638062872288728</v>
      </c>
      <c r="S8" s="4">
        <f>('[1]Pc, Summer, S1'!S8*Main!$B$5)+(VLOOKUP($A8,'FL Ratio'!$A$2:$B$9,2,FALSE)*'FL Characterization'!S$2)</f>
        <v>3.5866241130797647</v>
      </c>
      <c r="T8" s="4">
        <f>('[1]Pc, Summer, S1'!T8*Main!$B$5)+(VLOOKUP($A8,'FL Ratio'!$A$2:$B$9,2,FALSE)*'FL Characterization'!T$2)</f>
        <v>3.5213459883556824</v>
      </c>
      <c r="U8" s="4">
        <f>('[1]Pc, Summer, S1'!U8*Main!$B$5)+(VLOOKUP($A8,'FL Ratio'!$A$2:$B$9,2,FALSE)*'FL Characterization'!U$2)</f>
        <v>3.5287599731363355</v>
      </c>
      <c r="V8" s="4">
        <f>('[1]Pc, Summer, S1'!V8*Main!$B$5)+(VLOOKUP($A8,'FL Ratio'!$A$2:$B$9,2,FALSE)*'FL Characterization'!V$2)</f>
        <v>3.5900023825117229</v>
      </c>
      <c r="W8" s="4">
        <f>('[1]Pc, Summer, S1'!W8*Main!$B$5)+(VLOOKUP($A8,'FL Ratio'!$A$2:$B$9,2,FALSE)*'FL Characterization'!W$2)</f>
        <v>3.0136325219835824</v>
      </c>
      <c r="X8" s="4">
        <f>('[1]Pc, Summer, S1'!X8*Main!$B$5)+(VLOOKUP($A8,'FL Ratio'!$A$2:$B$9,2,FALSE)*'FL Characterization'!X$2)</f>
        <v>3.0295569069720751</v>
      </c>
      <c r="Y8" s="4">
        <f>('[1]Pc, Summer, S1'!Y8*Main!$B$5)+(VLOOKUP($A8,'FL Ratio'!$A$2:$B$9,2,FALSE)*'FL Characterization'!Y$2)</f>
        <v>2.6707359787869298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1.919647273117904</v>
      </c>
      <c r="C9" s="4">
        <f>('[1]Pc, Summer, S1'!C9*Main!$B$5)+(VLOOKUP($A9,'FL Ratio'!$A$2:$B$9,2,FALSE)*'FL Characterization'!C$2)</f>
        <v>1.8193036572495385</v>
      </c>
      <c r="D9" s="4">
        <f>('[1]Pc, Summer, S1'!D9*Main!$B$5)+(VLOOKUP($A9,'FL Ratio'!$A$2:$B$9,2,FALSE)*'FL Characterization'!D$2)</f>
        <v>1.7402675064692004</v>
      </c>
      <c r="E9" s="4">
        <f>('[1]Pc, Summer, S1'!E9*Main!$B$5)+(VLOOKUP($A9,'FL Ratio'!$A$2:$B$9,2,FALSE)*'FL Characterization'!E$2)</f>
        <v>1.7147476109171023</v>
      </c>
      <c r="F9" s="4">
        <f>('[1]Pc, Summer, S1'!F9*Main!$B$5)+(VLOOKUP($A9,'FL Ratio'!$A$2:$B$9,2,FALSE)*'FL Characterization'!F$2)</f>
        <v>1.7314199030167285</v>
      </c>
      <c r="G9" s="4">
        <f>('[1]Pc, Summer, S1'!G9*Main!$B$5)+(VLOOKUP($A9,'FL Ratio'!$A$2:$B$9,2,FALSE)*'FL Characterization'!G$2)</f>
        <v>1.8337005030927751</v>
      </c>
      <c r="H9" s="4">
        <f>('[1]Pc, Summer, S1'!H9*Main!$B$5)+(VLOOKUP($A9,'FL Ratio'!$A$2:$B$9,2,FALSE)*'FL Characterization'!H$2)</f>
        <v>2.979432889855711</v>
      </c>
      <c r="I9" s="4">
        <f>('[1]Pc, Summer, S1'!I9*Main!$B$5)+(VLOOKUP($A9,'FL Ratio'!$A$2:$B$9,2,FALSE)*'FL Characterization'!I$2)</f>
        <v>3.4263294446818224</v>
      </c>
      <c r="J9" s="4">
        <f>('[1]Pc, Summer, S1'!J9*Main!$B$5)+(VLOOKUP($A9,'FL Ratio'!$A$2:$B$9,2,FALSE)*'FL Characterization'!J$2)</f>
        <v>3.6781712006479408</v>
      </c>
      <c r="K9" s="4">
        <f>('[1]Pc, Summer, S1'!K9*Main!$B$5)+(VLOOKUP($A9,'FL Ratio'!$A$2:$B$9,2,FALSE)*'FL Characterization'!K$2)</f>
        <v>3.6401091047123622</v>
      </c>
      <c r="L9" s="4">
        <f>('[1]Pc, Summer, S1'!L9*Main!$B$5)+(VLOOKUP($A9,'FL Ratio'!$A$2:$B$9,2,FALSE)*'FL Characterization'!L$2)</f>
        <v>3.7831941340093596</v>
      </c>
      <c r="M9" s="4">
        <f>('[1]Pc, Summer, S1'!M9*Main!$B$5)+(VLOOKUP($A9,'FL Ratio'!$A$2:$B$9,2,FALSE)*'FL Characterization'!M$2)</f>
        <v>4.0185471282892564</v>
      </c>
      <c r="N9" s="4">
        <f>('[1]Pc, Summer, S1'!N9*Main!$B$5)+(VLOOKUP($A9,'FL Ratio'!$A$2:$B$9,2,FALSE)*'FL Characterization'!N$2)</f>
        <v>4.0058927753118194</v>
      </c>
      <c r="O9" s="4">
        <f>('[1]Pc, Summer, S1'!O9*Main!$B$5)+(VLOOKUP($A9,'FL Ratio'!$A$2:$B$9,2,FALSE)*'FL Characterization'!O$2)</f>
        <v>3.7719349177265191</v>
      </c>
      <c r="P9" s="4">
        <f>('[1]Pc, Summer, S1'!P9*Main!$B$5)+(VLOOKUP($A9,'FL Ratio'!$A$2:$B$9,2,FALSE)*'FL Characterization'!P$2)</f>
        <v>3.3010939151215366</v>
      </c>
      <c r="Q9" s="4">
        <f>('[1]Pc, Summer, S1'!Q9*Main!$B$5)+(VLOOKUP($A9,'FL Ratio'!$A$2:$B$9,2,FALSE)*'FL Characterization'!Q$2)</f>
        <v>3.155172100333973</v>
      </c>
      <c r="R9" s="4">
        <f>('[1]Pc, Summer, S1'!R9*Main!$B$5)+(VLOOKUP($A9,'FL Ratio'!$A$2:$B$9,2,FALSE)*'FL Characterization'!R$2)</f>
        <v>2.9611707567850951</v>
      </c>
      <c r="S9" s="4">
        <f>('[1]Pc, Summer, S1'!S9*Main!$B$5)+(VLOOKUP($A9,'FL Ratio'!$A$2:$B$9,2,FALSE)*'FL Characterization'!S$2)</f>
        <v>2.9434946782713598</v>
      </c>
      <c r="T9" s="4">
        <f>('[1]Pc, Summer, S1'!T9*Main!$B$5)+(VLOOKUP($A9,'FL Ratio'!$A$2:$B$9,2,FALSE)*'FL Characterization'!T$2)</f>
        <v>2.8604819394077365</v>
      </c>
      <c r="U9" s="4">
        <f>('[1]Pc, Summer, S1'!U9*Main!$B$5)+(VLOOKUP($A9,'FL Ratio'!$A$2:$B$9,2,FALSE)*'FL Characterization'!U$2)</f>
        <v>2.9296569544609468</v>
      </c>
      <c r="V9" s="4">
        <f>('[1]Pc, Summer, S1'!V9*Main!$B$5)+(VLOOKUP($A9,'FL Ratio'!$A$2:$B$9,2,FALSE)*'FL Characterization'!V$2)</f>
        <v>2.8477136425040159</v>
      </c>
      <c r="W9" s="4">
        <f>('[1]Pc, Summer, S1'!W9*Main!$B$5)+(VLOOKUP($A9,'FL Ratio'!$A$2:$B$9,2,FALSE)*'FL Characterization'!W$2)</f>
        <v>2.4866401053770635</v>
      </c>
      <c r="X9" s="4">
        <f>('[1]Pc, Summer, S1'!X9*Main!$B$5)+(VLOOKUP($A9,'FL Ratio'!$A$2:$B$9,2,FALSE)*'FL Characterization'!X$2)</f>
        <v>2.202647671104121</v>
      </c>
      <c r="Y9" s="4">
        <f>('[1]Pc, Summer, S1'!Y9*Main!$B$5)+(VLOOKUP($A9,'FL Ratio'!$A$2:$B$9,2,FALSE)*'FL Characterization'!Y$2)</f>
        <v>2.0361847568640403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6.8634507576101891</v>
      </c>
      <c r="C2" s="4">
        <f>('[1]Pc, Summer, S2'!C2*Main!$B$5)+(VLOOKUP($A2,'FL Ratio'!$A$2:$B$9,2,FALSE)*'FL Characterization'!C$2)</f>
        <v>6.7579335626053947</v>
      </c>
      <c r="D2" s="4">
        <f>('[1]Pc, Summer, S2'!D2*Main!$B$5)+(VLOOKUP($A2,'FL Ratio'!$A$2:$B$9,2,FALSE)*'FL Characterization'!D$2)</f>
        <v>6.352216475827217</v>
      </c>
      <c r="E2" s="4">
        <f>('[1]Pc, Summer, S2'!E2*Main!$B$5)+(VLOOKUP($A2,'FL Ratio'!$A$2:$B$9,2,FALSE)*'FL Characterization'!E$2)</f>
        <v>6.3374473661809834</v>
      </c>
      <c r="F2" s="4">
        <f>('[1]Pc, Summer, S2'!F2*Main!$B$5)+(VLOOKUP($A2,'FL Ratio'!$A$2:$B$9,2,FALSE)*'FL Characterization'!F$2)</f>
        <v>6.0928135531479706</v>
      </c>
      <c r="G2" s="4">
        <f>('[1]Pc, Summer, S2'!G2*Main!$B$5)+(VLOOKUP($A2,'FL Ratio'!$A$2:$B$9,2,FALSE)*'FL Characterization'!G$2)</f>
        <v>6.2370782636524247</v>
      </c>
      <c r="H2" s="4">
        <f>('[1]Pc, Summer, S2'!H2*Main!$B$5)+(VLOOKUP($A2,'FL Ratio'!$A$2:$B$9,2,FALSE)*'FL Characterization'!H$2)</f>
        <v>6.3762904912839611</v>
      </c>
      <c r="I2" s="4">
        <f>('[1]Pc, Summer, S2'!I2*Main!$B$5)+(VLOOKUP($A2,'FL Ratio'!$A$2:$B$9,2,FALSE)*'FL Characterization'!I$2)</f>
        <v>7.2299846186526491</v>
      </c>
      <c r="J2" s="4">
        <f>('[1]Pc, Summer, S2'!J2*Main!$B$5)+(VLOOKUP($A2,'FL Ratio'!$A$2:$B$9,2,FALSE)*'FL Characterization'!J$2)</f>
        <v>7.8407882801548432</v>
      </c>
      <c r="K2" s="4">
        <f>('[1]Pc, Summer, S2'!K2*Main!$B$5)+(VLOOKUP($A2,'FL Ratio'!$A$2:$B$9,2,FALSE)*'FL Characterization'!K$2)</f>
        <v>7.6911251191567338</v>
      </c>
      <c r="L2" s="4">
        <f>('[1]Pc, Summer, S2'!L2*Main!$B$5)+(VLOOKUP($A2,'FL Ratio'!$A$2:$B$9,2,FALSE)*'FL Characterization'!L$2)</f>
        <v>7.4549071904981217</v>
      </c>
      <c r="M2" s="4">
        <f>('[1]Pc, Summer, S2'!M2*Main!$B$5)+(VLOOKUP($A2,'FL Ratio'!$A$2:$B$9,2,FALSE)*'FL Characterization'!M$2)</f>
        <v>7.4831037651176109</v>
      </c>
      <c r="N2" s="4">
        <f>('[1]Pc, Summer, S2'!N2*Main!$B$5)+(VLOOKUP($A2,'FL Ratio'!$A$2:$B$9,2,FALSE)*'FL Characterization'!N$2)</f>
        <v>7.7961955285562814</v>
      </c>
      <c r="O2" s="4">
        <f>('[1]Pc, Summer, S2'!O2*Main!$B$5)+(VLOOKUP($A2,'FL Ratio'!$A$2:$B$9,2,FALSE)*'FL Characterization'!O$2)</f>
        <v>8.048244364084745</v>
      </c>
      <c r="P2" s="4">
        <f>('[1]Pc, Summer, S2'!P2*Main!$B$5)+(VLOOKUP($A2,'FL Ratio'!$A$2:$B$9,2,FALSE)*'FL Characterization'!P$2)</f>
        <v>7.4506966066811566</v>
      </c>
      <c r="Q2" s="4">
        <f>('[1]Pc, Summer, S2'!Q2*Main!$B$5)+(VLOOKUP($A2,'FL Ratio'!$A$2:$B$9,2,FALSE)*'FL Characterization'!Q$2)</f>
        <v>7.5967386186633679</v>
      </c>
      <c r="R2" s="4">
        <f>('[1]Pc, Summer, S2'!R2*Main!$B$5)+(VLOOKUP($A2,'FL Ratio'!$A$2:$B$9,2,FALSE)*'FL Characterization'!R$2)</f>
        <v>7.5924342217769762</v>
      </c>
      <c r="S2" s="4">
        <f>('[1]Pc, Summer, S2'!S2*Main!$B$5)+(VLOOKUP($A2,'FL Ratio'!$A$2:$B$9,2,FALSE)*'FL Characterization'!S$2)</f>
        <v>7.2498602874901374</v>
      </c>
      <c r="T2" s="4">
        <f>('[1]Pc, Summer, S2'!T2*Main!$B$5)+(VLOOKUP($A2,'FL Ratio'!$A$2:$B$9,2,FALSE)*'FL Characterization'!T$2)</f>
        <v>7.0711003265841539</v>
      </c>
      <c r="U2" s="4">
        <f>('[1]Pc, Summer, S2'!U2*Main!$B$5)+(VLOOKUP($A2,'FL Ratio'!$A$2:$B$9,2,FALSE)*'FL Characterization'!U$2)</f>
        <v>6.740510333498289</v>
      </c>
      <c r="V2" s="4">
        <f>('[1]Pc, Summer, S2'!V2*Main!$B$5)+(VLOOKUP($A2,'FL Ratio'!$A$2:$B$9,2,FALSE)*'FL Characterization'!V$2)</f>
        <v>6.9033263875439701</v>
      </c>
      <c r="W2" s="4">
        <f>('[1]Pc, Summer, S2'!W2*Main!$B$5)+(VLOOKUP($A2,'FL Ratio'!$A$2:$B$9,2,FALSE)*'FL Characterization'!W$2)</f>
        <v>6.7054631802030134</v>
      </c>
      <c r="X2" s="4">
        <f>('[1]Pc, Summer, S2'!X2*Main!$B$5)+(VLOOKUP($A2,'FL Ratio'!$A$2:$B$9,2,FALSE)*'FL Characterization'!X$2)</f>
        <v>6.6474432279862796</v>
      </c>
      <c r="Y2" s="4">
        <f>('[1]Pc, Summer, S2'!Y2*Main!$B$5)+(VLOOKUP($A2,'FL Ratio'!$A$2:$B$9,2,FALSE)*'FL Characterization'!Y$2)</f>
        <v>6.5262828211534636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5.0635516498913988</v>
      </c>
      <c r="C3" s="4">
        <f>('[1]Pc, Summer, S2'!C3*Main!$B$5)+(VLOOKUP($A3,'FL Ratio'!$A$2:$B$9,2,FALSE)*'FL Characterization'!C$2)</f>
        <v>4.8157694458183755</v>
      </c>
      <c r="D3" s="4">
        <f>('[1]Pc, Summer, S2'!D3*Main!$B$5)+(VLOOKUP($A3,'FL Ratio'!$A$2:$B$9,2,FALSE)*'FL Characterization'!D$2)</f>
        <v>4.5524184275837039</v>
      </c>
      <c r="E3" s="4">
        <f>('[1]Pc, Summer, S2'!E3*Main!$B$5)+(VLOOKUP($A3,'FL Ratio'!$A$2:$B$9,2,FALSE)*'FL Characterization'!E$2)</f>
        <v>4.2424286394359871</v>
      </c>
      <c r="F3" s="4">
        <f>('[1]Pc, Summer, S2'!F3*Main!$B$5)+(VLOOKUP($A3,'FL Ratio'!$A$2:$B$9,2,FALSE)*'FL Characterization'!F$2)</f>
        <v>3.9899914398494536</v>
      </c>
      <c r="G3" s="4">
        <f>('[1]Pc, Summer, S2'!G3*Main!$B$5)+(VLOOKUP($A3,'FL Ratio'!$A$2:$B$9,2,FALSE)*'FL Characterization'!G$2)</f>
        <v>4.2056615119251717</v>
      </c>
      <c r="H3" s="4">
        <f>('[1]Pc, Summer, S2'!H3*Main!$B$5)+(VLOOKUP($A3,'FL Ratio'!$A$2:$B$9,2,FALSE)*'FL Characterization'!H$2)</f>
        <v>4.3969128958478505</v>
      </c>
      <c r="I3" s="4">
        <f>('[1]Pc, Summer, S2'!I3*Main!$B$5)+(VLOOKUP($A3,'FL Ratio'!$A$2:$B$9,2,FALSE)*'FL Characterization'!I$2)</f>
        <v>5.5086558747107475</v>
      </c>
      <c r="J3" s="4">
        <f>('[1]Pc, Summer, S2'!J3*Main!$B$5)+(VLOOKUP($A3,'FL Ratio'!$A$2:$B$9,2,FALSE)*'FL Characterization'!J$2)</f>
        <v>6.1199261261441134</v>
      </c>
      <c r="K3" s="4">
        <f>('[1]Pc, Summer, S2'!K3*Main!$B$5)+(VLOOKUP($A3,'FL Ratio'!$A$2:$B$9,2,FALSE)*'FL Characterization'!K$2)</f>
        <v>6.4174118850871738</v>
      </c>
      <c r="L3" s="4">
        <f>('[1]Pc, Summer, S2'!L3*Main!$B$5)+(VLOOKUP($A3,'FL Ratio'!$A$2:$B$9,2,FALSE)*'FL Characterization'!L$2)</f>
        <v>5.9457606172652291</v>
      </c>
      <c r="M3" s="4">
        <f>('[1]Pc, Summer, S2'!M3*Main!$B$5)+(VLOOKUP($A3,'FL Ratio'!$A$2:$B$9,2,FALSE)*'FL Characterization'!M$2)</f>
        <v>6.1912722429954981</v>
      </c>
      <c r="N3" s="4">
        <f>('[1]Pc, Summer, S2'!N3*Main!$B$5)+(VLOOKUP($A3,'FL Ratio'!$A$2:$B$9,2,FALSE)*'FL Characterization'!N$2)</f>
        <v>6.3544305329743462</v>
      </c>
      <c r="O3" s="4">
        <f>('[1]Pc, Summer, S2'!O3*Main!$B$5)+(VLOOKUP($A3,'FL Ratio'!$A$2:$B$9,2,FALSE)*'FL Characterization'!O$2)</f>
        <v>6.1555142116064898</v>
      </c>
      <c r="P3" s="4">
        <f>('[1]Pc, Summer, S2'!P3*Main!$B$5)+(VLOOKUP($A3,'FL Ratio'!$A$2:$B$9,2,FALSE)*'FL Characterization'!P$2)</f>
        <v>5.2221556462277823</v>
      </c>
      <c r="Q3" s="4">
        <f>('[1]Pc, Summer, S2'!Q3*Main!$B$5)+(VLOOKUP($A3,'FL Ratio'!$A$2:$B$9,2,FALSE)*'FL Characterization'!Q$2)</f>
        <v>5.5401316519366359</v>
      </c>
      <c r="R3" s="4">
        <f>('[1]Pc, Summer, S2'!R3*Main!$B$5)+(VLOOKUP($A3,'FL Ratio'!$A$2:$B$9,2,FALSE)*'FL Characterization'!R$2)</f>
        <v>5.8377088943917839</v>
      </c>
      <c r="S3" s="4">
        <f>('[1]Pc, Summer, S2'!S3*Main!$B$5)+(VLOOKUP($A3,'FL Ratio'!$A$2:$B$9,2,FALSE)*'FL Characterization'!S$2)</f>
        <v>5.9139463553074583</v>
      </c>
      <c r="T3" s="4">
        <f>('[1]Pc, Summer, S2'!T3*Main!$B$5)+(VLOOKUP($A3,'FL Ratio'!$A$2:$B$9,2,FALSE)*'FL Characterization'!T$2)</f>
        <v>6.1353722733254408</v>
      </c>
      <c r="U3" s="4">
        <f>('[1]Pc, Summer, S2'!U3*Main!$B$5)+(VLOOKUP($A3,'FL Ratio'!$A$2:$B$9,2,FALSE)*'FL Characterization'!U$2)</f>
        <v>6.1744927066779489</v>
      </c>
      <c r="V3" s="4">
        <f>('[1]Pc, Summer, S2'!V3*Main!$B$5)+(VLOOKUP($A3,'FL Ratio'!$A$2:$B$9,2,FALSE)*'FL Characterization'!V$2)</f>
        <v>6.5608274554875914</v>
      </c>
      <c r="W3" s="4">
        <f>('[1]Pc, Summer, S2'!W3*Main!$B$5)+(VLOOKUP($A3,'FL Ratio'!$A$2:$B$9,2,FALSE)*'FL Characterization'!W$2)</f>
        <v>6.1655076069545105</v>
      </c>
      <c r="X3" s="4">
        <f>('[1]Pc, Summer, S2'!X3*Main!$B$5)+(VLOOKUP($A3,'FL Ratio'!$A$2:$B$9,2,FALSE)*'FL Characterization'!X$2)</f>
        <v>5.4220265009138142</v>
      </c>
      <c r="Y3" s="4">
        <f>('[1]Pc, Summer, S2'!Y3*Main!$B$5)+(VLOOKUP($A3,'FL Ratio'!$A$2:$B$9,2,FALSE)*'FL Characterization'!Y$2)</f>
        <v>5.0586301900985866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3.3198175073244212</v>
      </c>
      <c r="C4" s="4">
        <f>('[1]Pc, Summer, S2'!C4*Main!$B$5)+(VLOOKUP($A4,'FL Ratio'!$A$2:$B$9,2,FALSE)*'FL Characterization'!C$2)</f>
        <v>3.2672300610784659</v>
      </c>
      <c r="D4" s="4">
        <f>('[1]Pc, Summer, S2'!D4*Main!$B$5)+(VLOOKUP($A4,'FL Ratio'!$A$2:$B$9,2,FALSE)*'FL Characterization'!D$2)</f>
        <v>2.9224059866283403</v>
      </c>
      <c r="E4" s="4">
        <f>('[1]Pc, Summer, S2'!E4*Main!$B$5)+(VLOOKUP($A4,'FL Ratio'!$A$2:$B$9,2,FALSE)*'FL Characterization'!E$2)</f>
        <v>3.0099189401926365</v>
      </c>
      <c r="F4" s="4">
        <f>('[1]Pc, Summer, S2'!F4*Main!$B$5)+(VLOOKUP($A4,'FL Ratio'!$A$2:$B$9,2,FALSE)*'FL Characterization'!F$2)</f>
        <v>2.9834237438407891</v>
      </c>
      <c r="G4" s="4">
        <f>('[1]Pc, Summer, S2'!G4*Main!$B$5)+(VLOOKUP($A4,'FL Ratio'!$A$2:$B$9,2,FALSE)*'FL Characterization'!G$2)</f>
        <v>2.8903142470075407</v>
      </c>
      <c r="H4" s="4">
        <f>('[1]Pc, Summer, S2'!H4*Main!$B$5)+(VLOOKUP($A4,'FL Ratio'!$A$2:$B$9,2,FALSE)*'FL Characterization'!H$2)</f>
        <v>4.0548742011367152</v>
      </c>
      <c r="I4" s="4">
        <f>('[1]Pc, Summer, S2'!I4*Main!$B$5)+(VLOOKUP($A4,'FL Ratio'!$A$2:$B$9,2,FALSE)*'FL Characterization'!I$2)</f>
        <v>5.0899635071511744</v>
      </c>
      <c r="J4" s="4">
        <f>('[1]Pc, Summer, S2'!J4*Main!$B$5)+(VLOOKUP($A4,'FL Ratio'!$A$2:$B$9,2,FALSE)*'FL Characterization'!J$2)</f>
        <v>5.1716213505097732</v>
      </c>
      <c r="K4" s="4">
        <f>('[1]Pc, Summer, S2'!K4*Main!$B$5)+(VLOOKUP($A4,'FL Ratio'!$A$2:$B$9,2,FALSE)*'FL Characterization'!K$2)</f>
        <v>4.9685040440258845</v>
      </c>
      <c r="L4" s="4">
        <f>('[1]Pc, Summer, S2'!L4*Main!$B$5)+(VLOOKUP($A4,'FL Ratio'!$A$2:$B$9,2,FALSE)*'FL Characterization'!L$2)</f>
        <v>4.79135293192956</v>
      </c>
      <c r="M4" s="4">
        <f>('[1]Pc, Summer, S2'!M4*Main!$B$5)+(VLOOKUP($A4,'FL Ratio'!$A$2:$B$9,2,FALSE)*'FL Characterization'!M$2)</f>
        <v>5.0549447559374743</v>
      </c>
      <c r="N4" s="4">
        <f>('[1]Pc, Summer, S2'!N4*Main!$B$5)+(VLOOKUP($A4,'FL Ratio'!$A$2:$B$9,2,FALSE)*'FL Characterization'!N$2)</f>
        <v>5.4171143701702151</v>
      </c>
      <c r="O4" s="4">
        <f>('[1]Pc, Summer, S2'!O4*Main!$B$5)+(VLOOKUP($A4,'FL Ratio'!$A$2:$B$9,2,FALSE)*'FL Characterization'!O$2)</f>
        <v>4.9941823091071562</v>
      </c>
      <c r="P4" s="4">
        <f>('[1]Pc, Summer, S2'!P4*Main!$B$5)+(VLOOKUP($A4,'FL Ratio'!$A$2:$B$9,2,FALSE)*'FL Characterization'!P$2)</f>
        <v>4.6650554363201779</v>
      </c>
      <c r="Q4" s="4">
        <f>('[1]Pc, Summer, S2'!Q4*Main!$B$5)+(VLOOKUP($A4,'FL Ratio'!$A$2:$B$9,2,FALSE)*'FL Characterization'!Q$2)</f>
        <v>4.4720014772122969</v>
      </c>
      <c r="R4" s="4">
        <f>('[1]Pc, Summer, S2'!R4*Main!$B$5)+(VLOOKUP($A4,'FL Ratio'!$A$2:$B$9,2,FALSE)*'FL Characterization'!R$2)</f>
        <v>4.4206252667127899</v>
      </c>
      <c r="S4" s="4">
        <f>('[1]Pc, Summer, S2'!S4*Main!$B$5)+(VLOOKUP($A4,'FL Ratio'!$A$2:$B$9,2,FALSE)*'FL Characterization'!S$2)</f>
        <v>4.3096246448119988</v>
      </c>
      <c r="T4" s="4">
        <f>('[1]Pc, Summer, S2'!T4*Main!$B$5)+(VLOOKUP($A4,'FL Ratio'!$A$2:$B$9,2,FALSE)*'FL Characterization'!T$2)</f>
        <v>4.1913424104694457</v>
      </c>
      <c r="U4" s="4">
        <f>('[1]Pc, Summer, S2'!U4*Main!$B$5)+(VLOOKUP($A4,'FL Ratio'!$A$2:$B$9,2,FALSE)*'FL Characterization'!U$2)</f>
        <v>4.6680944390542249</v>
      </c>
      <c r="V4" s="4">
        <f>('[1]Pc, Summer, S2'!V4*Main!$B$5)+(VLOOKUP($A4,'FL Ratio'!$A$2:$B$9,2,FALSE)*'FL Characterization'!V$2)</f>
        <v>4.7780419602347655</v>
      </c>
      <c r="W4" s="4">
        <f>('[1]Pc, Summer, S2'!W4*Main!$B$5)+(VLOOKUP($A4,'FL Ratio'!$A$2:$B$9,2,FALSE)*'FL Characterization'!W$2)</f>
        <v>4.5604194675830811</v>
      </c>
      <c r="X4" s="4">
        <f>('[1]Pc, Summer, S2'!X4*Main!$B$5)+(VLOOKUP($A4,'FL Ratio'!$A$2:$B$9,2,FALSE)*'FL Characterization'!X$2)</f>
        <v>4.1416281579914109</v>
      </c>
      <c r="Y4" s="4">
        <f>('[1]Pc, Summer, S2'!Y4*Main!$B$5)+(VLOOKUP($A4,'FL Ratio'!$A$2:$B$9,2,FALSE)*'FL Characterization'!Y$2)</f>
        <v>3.5855466524614288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1.5716898667162038</v>
      </c>
      <c r="C5" s="4">
        <f>('[1]Pc, Summer, S2'!C5*Main!$B$5)+(VLOOKUP($A5,'FL Ratio'!$A$2:$B$9,2,FALSE)*'FL Characterization'!C$2)</f>
        <v>1.3090195851080948</v>
      </c>
      <c r="D5" s="4">
        <f>('[1]Pc, Summer, S2'!D5*Main!$B$5)+(VLOOKUP($A5,'FL Ratio'!$A$2:$B$9,2,FALSE)*'FL Characterization'!D$2)</f>
        <v>1.0352688439239093</v>
      </c>
      <c r="E5" s="4">
        <f>('[1]Pc, Summer, S2'!E5*Main!$B$5)+(VLOOKUP($A5,'FL Ratio'!$A$2:$B$9,2,FALSE)*'FL Characterization'!E$2)</f>
        <v>1.0290912140861501</v>
      </c>
      <c r="F5" s="4">
        <f>('[1]Pc, Summer, S2'!F5*Main!$B$5)+(VLOOKUP($A5,'FL Ratio'!$A$2:$B$9,2,FALSE)*'FL Characterization'!F$2)</f>
        <v>0.92243853163490663</v>
      </c>
      <c r="G5" s="4">
        <f>('[1]Pc, Summer, S2'!G5*Main!$B$5)+(VLOOKUP($A5,'FL Ratio'!$A$2:$B$9,2,FALSE)*'FL Characterization'!G$2)</f>
        <v>0.84966396678164069</v>
      </c>
      <c r="H5" s="4">
        <f>('[1]Pc, Summer, S2'!H5*Main!$B$5)+(VLOOKUP($A5,'FL Ratio'!$A$2:$B$9,2,FALSE)*'FL Characterization'!H$2)</f>
        <v>1.7729101256642266</v>
      </c>
      <c r="I5" s="4">
        <f>('[1]Pc, Summer, S2'!I5*Main!$B$5)+(VLOOKUP($A5,'FL Ratio'!$A$2:$B$9,2,FALSE)*'FL Characterization'!I$2)</f>
        <v>2.8450938672036039</v>
      </c>
      <c r="J5" s="4">
        <f>('[1]Pc, Summer, S2'!J5*Main!$B$5)+(VLOOKUP($A5,'FL Ratio'!$A$2:$B$9,2,FALSE)*'FL Characterization'!J$2)</f>
        <v>3.441040524009717</v>
      </c>
      <c r="K5" s="4">
        <f>('[1]Pc, Summer, S2'!K5*Main!$B$5)+(VLOOKUP($A5,'FL Ratio'!$A$2:$B$9,2,FALSE)*'FL Characterization'!K$2)</f>
        <v>3.4671925283355587</v>
      </c>
      <c r="L5" s="4">
        <f>('[1]Pc, Summer, S2'!L5*Main!$B$5)+(VLOOKUP($A5,'FL Ratio'!$A$2:$B$9,2,FALSE)*'FL Characterization'!L$2)</f>
        <v>3.4205743602192666</v>
      </c>
      <c r="M5" s="4">
        <f>('[1]Pc, Summer, S2'!M5*Main!$B$5)+(VLOOKUP($A5,'FL Ratio'!$A$2:$B$9,2,FALSE)*'FL Characterization'!M$2)</f>
        <v>3.1375615320276351</v>
      </c>
      <c r="N5" s="4">
        <f>('[1]Pc, Summer, S2'!N5*Main!$B$5)+(VLOOKUP($A5,'FL Ratio'!$A$2:$B$9,2,FALSE)*'FL Characterization'!N$2)</f>
        <v>3.5705368005852032</v>
      </c>
      <c r="O5" s="4">
        <f>('[1]Pc, Summer, S2'!O5*Main!$B$5)+(VLOOKUP($A5,'FL Ratio'!$A$2:$B$9,2,FALSE)*'FL Characterization'!O$2)</f>
        <v>3.4129723364254678</v>
      </c>
      <c r="P5" s="4">
        <f>('[1]Pc, Summer, S2'!P5*Main!$B$5)+(VLOOKUP($A5,'FL Ratio'!$A$2:$B$9,2,FALSE)*'FL Characterization'!P$2)</f>
        <v>3.0657385268020381</v>
      </c>
      <c r="Q5" s="4">
        <f>('[1]Pc, Summer, S2'!Q5*Main!$B$5)+(VLOOKUP($A5,'FL Ratio'!$A$2:$B$9,2,FALSE)*'FL Characterization'!Q$2)</f>
        <v>2.894237418982041</v>
      </c>
      <c r="R5" s="4">
        <f>('[1]Pc, Summer, S2'!R5*Main!$B$5)+(VLOOKUP($A5,'FL Ratio'!$A$2:$B$9,2,FALSE)*'FL Characterization'!R$2)</f>
        <v>2.5922386974287255</v>
      </c>
      <c r="S5" s="4">
        <f>('[1]Pc, Summer, S2'!S5*Main!$B$5)+(VLOOKUP($A5,'FL Ratio'!$A$2:$B$9,2,FALSE)*'FL Characterization'!S$2)</f>
        <v>2.3223520707972667</v>
      </c>
      <c r="T5" s="4">
        <f>('[1]Pc, Summer, S2'!T5*Main!$B$5)+(VLOOKUP($A5,'FL Ratio'!$A$2:$B$9,2,FALSE)*'FL Characterization'!T$2)</f>
        <v>2.9057040831814747</v>
      </c>
      <c r="U5" s="4">
        <f>('[1]Pc, Summer, S2'!U5*Main!$B$5)+(VLOOKUP($A5,'FL Ratio'!$A$2:$B$9,2,FALSE)*'FL Characterization'!U$2)</f>
        <v>3.343152647919462</v>
      </c>
      <c r="V5" s="4">
        <f>('[1]Pc, Summer, S2'!V5*Main!$B$5)+(VLOOKUP($A5,'FL Ratio'!$A$2:$B$9,2,FALSE)*'FL Characterization'!V$2)</f>
        <v>3.8542658339945022</v>
      </c>
      <c r="W5" s="4">
        <f>('[1]Pc, Summer, S2'!W5*Main!$B$5)+(VLOOKUP($A5,'FL Ratio'!$A$2:$B$9,2,FALSE)*'FL Characterization'!W$2)</f>
        <v>3.7190387159360796</v>
      </c>
      <c r="X5" s="4">
        <f>('[1]Pc, Summer, S2'!X5*Main!$B$5)+(VLOOKUP($A5,'FL Ratio'!$A$2:$B$9,2,FALSE)*'FL Characterization'!X$2)</f>
        <v>2.9252388450935154</v>
      </c>
      <c r="Y5" s="4">
        <f>('[1]Pc, Summer, S2'!Y5*Main!$B$5)+(VLOOKUP($A5,'FL Ratio'!$A$2:$B$9,2,FALSE)*'FL Characterization'!Y$2)</f>
        <v>2.2141131741971636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2.8598570034465189</v>
      </c>
      <c r="C6" s="4">
        <f>('[1]Pc, Summer, S2'!C6*Main!$B$5)+(VLOOKUP($A6,'FL Ratio'!$A$2:$B$9,2,FALSE)*'FL Characterization'!C$2)</f>
        <v>2.582544761179534</v>
      </c>
      <c r="D6" s="4">
        <f>('[1]Pc, Summer, S2'!D6*Main!$B$5)+(VLOOKUP($A6,'FL Ratio'!$A$2:$B$9,2,FALSE)*'FL Characterization'!D$2)</f>
        <v>2.4693998063664475</v>
      </c>
      <c r="E6" s="4">
        <f>('[1]Pc, Summer, S2'!E6*Main!$B$5)+(VLOOKUP($A6,'FL Ratio'!$A$2:$B$9,2,FALSE)*'FL Characterization'!E$2)</f>
        <v>2.3388920558591062</v>
      </c>
      <c r="F6" s="4">
        <f>('[1]Pc, Summer, S2'!F6*Main!$B$5)+(VLOOKUP($A6,'FL Ratio'!$A$2:$B$9,2,FALSE)*'FL Characterization'!F$2)</f>
        <v>2.4386505900577675</v>
      </c>
      <c r="G6" s="4">
        <f>('[1]Pc, Summer, S2'!G6*Main!$B$5)+(VLOOKUP($A6,'FL Ratio'!$A$2:$B$9,2,FALSE)*'FL Characterization'!G$2)</f>
        <v>2.3504627430622484</v>
      </c>
      <c r="H6" s="4">
        <f>('[1]Pc, Summer, S2'!H6*Main!$B$5)+(VLOOKUP($A6,'FL Ratio'!$A$2:$B$9,2,FALSE)*'FL Characterization'!H$2)</f>
        <v>2.7204884286367155</v>
      </c>
      <c r="I6" s="4">
        <f>('[1]Pc, Summer, S2'!I6*Main!$B$5)+(VLOOKUP($A6,'FL Ratio'!$A$2:$B$9,2,FALSE)*'FL Characterization'!I$2)</f>
        <v>2.8805560297781212</v>
      </c>
      <c r="J6" s="4">
        <f>('[1]Pc, Summer, S2'!J6*Main!$B$5)+(VLOOKUP($A6,'FL Ratio'!$A$2:$B$9,2,FALSE)*'FL Characterization'!J$2)</f>
        <v>3.2070693552950336</v>
      </c>
      <c r="K6" s="4">
        <f>('[1]Pc, Summer, S2'!K6*Main!$B$5)+(VLOOKUP($A6,'FL Ratio'!$A$2:$B$9,2,FALSE)*'FL Characterization'!K$2)</f>
        <v>3.349196775785499</v>
      </c>
      <c r="L6" s="4">
        <f>('[1]Pc, Summer, S2'!L6*Main!$B$5)+(VLOOKUP($A6,'FL Ratio'!$A$2:$B$9,2,FALSE)*'FL Characterization'!L$2)</f>
        <v>3.5661037697835356</v>
      </c>
      <c r="M6" s="4">
        <f>('[1]Pc, Summer, S2'!M6*Main!$B$5)+(VLOOKUP($A6,'FL Ratio'!$A$2:$B$9,2,FALSE)*'FL Characterization'!M$2)</f>
        <v>3.6662268106121143</v>
      </c>
      <c r="N6" s="4">
        <f>('[1]Pc, Summer, S2'!N6*Main!$B$5)+(VLOOKUP($A6,'FL Ratio'!$A$2:$B$9,2,FALSE)*'FL Characterization'!N$2)</f>
        <v>3.8192841442793806</v>
      </c>
      <c r="O6" s="4">
        <f>('[1]Pc, Summer, S2'!O6*Main!$B$5)+(VLOOKUP($A6,'FL Ratio'!$A$2:$B$9,2,FALSE)*'FL Characterization'!O$2)</f>
        <v>3.7214319052684832</v>
      </c>
      <c r="P6" s="4">
        <f>('[1]Pc, Summer, S2'!P6*Main!$B$5)+(VLOOKUP($A6,'FL Ratio'!$A$2:$B$9,2,FALSE)*'FL Characterization'!P$2)</f>
        <v>3.5263467363766829</v>
      </c>
      <c r="Q6" s="4">
        <f>('[1]Pc, Summer, S2'!Q6*Main!$B$5)+(VLOOKUP($A6,'FL Ratio'!$A$2:$B$9,2,FALSE)*'FL Characterization'!Q$2)</f>
        <v>3.5843581427591498</v>
      </c>
      <c r="R6" s="4">
        <f>('[1]Pc, Summer, S2'!R6*Main!$B$5)+(VLOOKUP($A6,'FL Ratio'!$A$2:$B$9,2,FALSE)*'FL Characterization'!R$2)</f>
        <v>3.5518124737829631</v>
      </c>
      <c r="S6" s="4">
        <f>('[1]Pc, Summer, S2'!S6*Main!$B$5)+(VLOOKUP($A6,'FL Ratio'!$A$2:$B$9,2,FALSE)*'FL Characterization'!S$2)</f>
        <v>3.574359678299416</v>
      </c>
      <c r="T6" s="4">
        <f>('[1]Pc, Summer, S2'!T6*Main!$B$5)+(VLOOKUP($A6,'FL Ratio'!$A$2:$B$9,2,FALSE)*'FL Characterization'!T$2)</f>
        <v>3.5506997611132673</v>
      </c>
      <c r="U6" s="4">
        <f>('[1]Pc, Summer, S2'!U6*Main!$B$5)+(VLOOKUP($A6,'FL Ratio'!$A$2:$B$9,2,FALSE)*'FL Characterization'!U$2)</f>
        <v>3.5871247008674763</v>
      </c>
      <c r="V6" s="4">
        <f>('[1]Pc, Summer, S2'!V6*Main!$B$5)+(VLOOKUP($A6,'FL Ratio'!$A$2:$B$9,2,FALSE)*'FL Characterization'!V$2)</f>
        <v>4.0384692369976625</v>
      </c>
      <c r="W6" s="4">
        <f>('[1]Pc, Summer, S2'!W6*Main!$B$5)+(VLOOKUP($A6,'FL Ratio'!$A$2:$B$9,2,FALSE)*'FL Characterization'!W$2)</f>
        <v>3.828612382914097</v>
      </c>
      <c r="X6" s="4">
        <f>('[1]Pc, Summer, S2'!X6*Main!$B$5)+(VLOOKUP($A6,'FL Ratio'!$A$2:$B$9,2,FALSE)*'FL Characterization'!X$2)</f>
        <v>3.7519355137159214</v>
      </c>
      <c r="Y6" s="4">
        <f>('[1]Pc, Summer, S2'!Y6*Main!$B$5)+(VLOOKUP($A6,'FL Ratio'!$A$2:$B$9,2,FALSE)*'FL Characterization'!Y$2)</f>
        <v>3.2718578784125931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2.982734734722567</v>
      </c>
      <c r="C7" s="4">
        <f>('[1]Pc, Summer, S2'!C7*Main!$B$5)+(VLOOKUP($A7,'FL Ratio'!$A$2:$B$9,2,FALSE)*'FL Characterization'!C$2)</f>
        <v>2.9091302905075671</v>
      </c>
      <c r="D7" s="4">
        <f>('[1]Pc, Summer, S2'!D7*Main!$B$5)+(VLOOKUP($A7,'FL Ratio'!$A$2:$B$9,2,FALSE)*'FL Characterization'!D$2)</f>
        <v>2.695055794992276</v>
      </c>
      <c r="E7" s="4">
        <f>('[1]Pc, Summer, S2'!E7*Main!$B$5)+(VLOOKUP($A7,'FL Ratio'!$A$2:$B$9,2,FALSE)*'FL Characterization'!E$2)</f>
        <v>2.7356024291717058</v>
      </c>
      <c r="F7" s="4">
        <f>('[1]Pc, Summer, S2'!F7*Main!$B$5)+(VLOOKUP($A7,'FL Ratio'!$A$2:$B$9,2,FALSE)*'FL Characterization'!F$2)</f>
        <v>2.8652228058681137</v>
      </c>
      <c r="G7" s="4">
        <f>('[1]Pc, Summer, S2'!G7*Main!$B$5)+(VLOOKUP($A7,'FL Ratio'!$A$2:$B$9,2,FALSE)*'FL Characterization'!G$2)</f>
        <v>2.8150435888813949</v>
      </c>
      <c r="H7" s="4">
        <f>('[1]Pc, Summer, S2'!H7*Main!$B$5)+(VLOOKUP($A7,'FL Ratio'!$A$2:$B$9,2,FALSE)*'FL Characterization'!H$2)</f>
        <v>3.0879333020604109</v>
      </c>
      <c r="I7" s="4">
        <f>('[1]Pc, Summer, S2'!I7*Main!$B$5)+(VLOOKUP($A7,'FL Ratio'!$A$2:$B$9,2,FALSE)*'FL Characterization'!I$2)</f>
        <v>3.6630602693710776</v>
      </c>
      <c r="J7" s="4">
        <f>('[1]Pc, Summer, S2'!J7*Main!$B$5)+(VLOOKUP($A7,'FL Ratio'!$A$2:$B$9,2,FALSE)*'FL Characterization'!J$2)</f>
        <v>3.8193620283576779</v>
      </c>
      <c r="K7" s="4">
        <f>('[1]Pc, Summer, S2'!K7*Main!$B$5)+(VLOOKUP($A7,'FL Ratio'!$A$2:$B$9,2,FALSE)*'FL Characterization'!K$2)</f>
        <v>3.701011143878326</v>
      </c>
      <c r="L7" s="4">
        <f>('[1]Pc, Summer, S2'!L7*Main!$B$5)+(VLOOKUP($A7,'FL Ratio'!$A$2:$B$9,2,FALSE)*'FL Characterization'!L$2)</f>
        <v>3.8400297642632477</v>
      </c>
      <c r="M7" s="4">
        <f>('[1]Pc, Summer, S2'!M7*Main!$B$5)+(VLOOKUP($A7,'FL Ratio'!$A$2:$B$9,2,FALSE)*'FL Characterization'!M$2)</f>
        <v>4.0572807406074389</v>
      </c>
      <c r="N7" s="4">
        <f>('[1]Pc, Summer, S2'!N7*Main!$B$5)+(VLOOKUP($A7,'FL Ratio'!$A$2:$B$9,2,FALSE)*'FL Characterization'!N$2)</f>
        <v>3.8698772128596395</v>
      </c>
      <c r="O7" s="4">
        <f>('[1]Pc, Summer, S2'!O7*Main!$B$5)+(VLOOKUP($A7,'FL Ratio'!$A$2:$B$9,2,FALSE)*'FL Characterization'!O$2)</f>
        <v>3.8597068971679165</v>
      </c>
      <c r="P7" s="4">
        <f>('[1]Pc, Summer, S2'!P7*Main!$B$5)+(VLOOKUP($A7,'FL Ratio'!$A$2:$B$9,2,FALSE)*'FL Characterization'!P$2)</f>
        <v>3.5711415597695493</v>
      </c>
      <c r="Q7" s="4">
        <f>('[1]Pc, Summer, S2'!Q7*Main!$B$5)+(VLOOKUP($A7,'FL Ratio'!$A$2:$B$9,2,FALSE)*'FL Characterization'!Q$2)</f>
        <v>3.4483732865262184</v>
      </c>
      <c r="R7" s="4">
        <f>('[1]Pc, Summer, S2'!R7*Main!$B$5)+(VLOOKUP($A7,'FL Ratio'!$A$2:$B$9,2,FALSE)*'FL Characterization'!R$2)</f>
        <v>3.6071637343958995</v>
      </c>
      <c r="S7" s="4">
        <f>('[1]Pc, Summer, S2'!S7*Main!$B$5)+(VLOOKUP($A7,'FL Ratio'!$A$2:$B$9,2,FALSE)*'FL Characterization'!S$2)</f>
        <v>3.5909162060391226</v>
      </c>
      <c r="T7" s="4">
        <f>('[1]Pc, Summer, S2'!T7*Main!$B$5)+(VLOOKUP($A7,'FL Ratio'!$A$2:$B$9,2,FALSE)*'FL Characterization'!T$2)</f>
        <v>3.3423789010688187</v>
      </c>
      <c r="U7" s="4">
        <f>('[1]Pc, Summer, S2'!U7*Main!$B$5)+(VLOOKUP($A7,'FL Ratio'!$A$2:$B$9,2,FALSE)*'FL Characterization'!U$2)</f>
        <v>3.2935344316215573</v>
      </c>
      <c r="V7" s="4">
        <f>('[1]Pc, Summer, S2'!V7*Main!$B$5)+(VLOOKUP($A7,'FL Ratio'!$A$2:$B$9,2,FALSE)*'FL Characterization'!V$2)</f>
        <v>3.524019308714271</v>
      </c>
      <c r="W7" s="4">
        <f>('[1]Pc, Summer, S2'!W7*Main!$B$5)+(VLOOKUP($A7,'FL Ratio'!$A$2:$B$9,2,FALSE)*'FL Characterization'!W$2)</f>
        <v>3.199717051491823</v>
      </c>
      <c r="X7" s="4">
        <f>('[1]Pc, Summer, S2'!X7*Main!$B$5)+(VLOOKUP($A7,'FL Ratio'!$A$2:$B$9,2,FALSE)*'FL Characterization'!X$2)</f>
        <v>3.101422953683687</v>
      </c>
      <c r="Y7" s="4">
        <f>('[1]Pc, Summer, S2'!Y7*Main!$B$5)+(VLOOKUP($A7,'FL Ratio'!$A$2:$B$9,2,FALSE)*'FL Characterization'!Y$2)</f>
        <v>3.0974751872303132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2.4778881429133901</v>
      </c>
      <c r="C8" s="4">
        <f>('[1]Pc, Summer, S2'!C8*Main!$B$5)+(VLOOKUP($A8,'FL Ratio'!$A$2:$B$9,2,FALSE)*'FL Characterization'!C$2)</f>
        <v>2.2805333493224706</v>
      </c>
      <c r="D8" s="4">
        <f>('[1]Pc, Summer, S2'!D8*Main!$B$5)+(VLOOKUP($A8,'FL Ratio'!$A$2:$B$9,2,FALSE)*'FL Characterization'!D$2)</f>
        <v>2.1908707270798837</v>
      </c>
      <c r="E8" s="4">
        <f>('[1]Pc, Summer, S2'!E8*Main!$B$5)+(VLOOKUP($A8,'FL Ratio'!$A$2:$B$9,2,FALSE)*'FL Characterization'!E$2)</f>
        <v>2.2622898933920124</v>
      </c>
      <c r="F8" s="4">
        <f>('[1]Pc, Summer, S2'!F8*Main!$B$5)+(VLOOKUP($A8,'FL Ratio'!$A$2:$B$9,2,FALSE)*'FL Characterization'!F$2)</f>
        <v>2.1412512772581538</v>
      </c>
      <c r="G8" s="4">
        <f>('[1]Pc, Summer, S2'!G8*Main!$B$5)+(VLOOKUP($A8,'FL Ratio'!$A$2:$B$9,2,FALSE)*'FL Characterization'!G$2)</f>
        <v>2.3095243003378232</v>
      </c>
      <c r="H8" s="4">
        <f>('[1]Pc, Summer, S2'!H8*Main!$B$5)+(VLOOKUP($A8,'FL Ratio'!$A$2:$B$9,2,FALSE)*'FL Characterization'!H$2)</f>
        <v>2.968949388608221</v>
      </c>
      <c r="I8" s="4">
        <f>('[1]Pc, Summer, S2'!I8*Main!$B$5)+(VLOOKUP($A8,'FL Ratio'!$A$2:$B$9,2,FALSE)*'FL Characterization'!I$2)</f>
        <v>3.1604416390360921</v>
      </c>
      <c r="J8" s="4">
        <f>('[1]Pc, Summer, S2'!J8*Main!$B$5)+(VLOOKUP($A8,'FL Ratio'!$A$2:$B$9,2,FALSE)*'FL Characterization'!J$2)</f>
        <v>3.5633360524016213</v>
      </c>
      <c r="K8" s="4">
        <f>('[1]Pc, Summer, S2'!K8*Main!$B$5)+(VLOOKUP($A8,'FL Ratio'!$A$2:$B$9,2,FALSE)*'FL Characterization'!K$2)</f>
        <v>3.8804327847076738</v>
      </c>
      <c r="L8" s="4">
        <f>('[1]Pc, Summer, S2'!L8*Main!$B$5)+(VLOOKUP($A8,'FL Ratio'!$A$2:$B$9,2,FALSE)*'FL Characterization'!L$2)</f>
        <v>3.7717722856023581</v>
      </c>
      <c r="M8" s="4">
        <f>('[1]Pc, Summer, S2'!M8*Main!$B$5)+(VLOOKUP($A8,'FL Ratio'!$A$2:$B$9,2,FALSE)*'FL Characterization'!M$2)</f>
        <v>3.9753445780187864</v>
      </c>
      <c r="N8" s="4">
        <f>('[1]Pc, Summer, S2'!N8*Main!$B$5)+(VLOOKUP($A8,'FL Ratio'!$A$2:$B$9,2,FALSE)*'FL Characterization'!N$2)</f>
        <v>3.8113127309039938</v>
      </c>
      <c r="O8" s="4">
        <f>('[1]Pc, Summer, S2'!O8*Main!$B$5)+(VLOOKUP($A8,'FL Ratio'!$A$2:$B$9,2,FALSE)*'FL Characterization'!O$2)</f>
        <v>3.9748685225574034</v>
      </c>
      <c r="P8" s="4">
        <f>('[1]Pc, Summer, S2'!P8*Main!$B$5)+(VLOOKUP($A8,'FL Ratio'!$A$2:$B$9,2,FALSE)*'FL Characterization'!P$2)</f>
        <v>3.9173586158258522</v>
      </c>
      <c r="Q8" s="4">
        <f>('[1]Pc, Summer, S2'!Q8*Main!$B$5)+(VLOOKUP($A8,'FL Ratio'!$A$2:$B$9,2,FALSE)*'FL Characterization'!Q$2)</f>
        <v>3.6886604106981129</v>
      </c>
      <c r="R8" s="4">
        <f>('[1]Pc, Summer, S2'!R8*Main!$B$5)+(VLOOKUP($A8,'FL Ratio'!$A$2:$B$9,2,FALSE)*'FL Characterization'!R$2)</f>
        <v>3.6277409993044367</v>
      </c>
      <c r="S8" s="4">
        <f>('[1]Pc, Summer, S2'!S8*Main!$B$5)+(VLOOKUP($A8,'FL Ratio'!$A$2:$B$9,2,FALSE)*'FL Characterization'!S$2)</f>
        <v>3.6560231168254855</v>
      </c>
      <c r="T8" s="4">
        <f>('[1]Pc, Summer, S2'!T8*Main!$B$5)+(VLOOKUP($A8,'FL Ratio'!$A$2:$B$9,2,FALSE)*'FL Characterization'!T$2)</f>
        <v>3.4522884311228563</v>
      </c>
      <c r="U8" s="4">
        <f>('[1]Pc, Summer, S2'!U8*Main!$B$5)+(VLOOKUP($A8,'FL Ratio'!$A$2:$B$9,2,FALSE)*'FL Characterization'!U$2)</f>
        <v>3.5287599731363355</v>
      </c>
      <c r="V8" s="4">
        <f>('[1]Pc, Summer, S2'!V8*Main!$B$5)+(VLOOKUP($A8,'FL Ratio'!$A$2:$B$9,2,FALSE)*'FL Characterization'!V$2)</f>
        <v>3.6603403641679018</v>
      </c>
      <c r="W8" s="4">
        <f>('[1]Pc, Summer, S2'!W8*Main!$B$5)+(VLOOKUP($A8,'FL Ratio'!$A$2:$B$9,2,FALSE)*'FL Characterization'!W$2)</f>
        <v>2.9542635095541256</v>
      </c>
      <c r="X8" s="4">
        <f>('[1]Pc, Summer, S2'!X8*Main!$B$5)+(VLOOKUP($A8,'FL Ratio'!$A$2:$B$9,2,FALSE)*'FL Characterization'!X$2)</f>
        <v>3.001323548437147</v>
      </c>
      <c r="Y8" s="4">
        <f>('[1]Pc, Summer, S2'!Y8*Main!$B$5)+(VLOOKUP($A8,'FL Ratio'!$A$2:$B$9,2,FALSE)*'FL Characterization'!Y$2)</f>
        <v>2.6222932547700837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1.9031637009200795</v>
      </c>
      <c r="C9" s="4">
        <f>('[1]Pc, Summer, S2'!C9*Main!$B$5)+(VLOOKUP($A9,'FL Ratio'!$A$2:$B$9,2,FALSE)*'FL Characterization'!C$2)</f>
        <v>1.8346932970541436</v>
      </c>
      <c r="D9" s="4">
        <f>('[1]Pc, Summer, S2'!D9*Main!$B$5)+(VLOOKUP($A9,'FL Ratio'!$A$2:$B$9,2,FALSE)*'FL Characterization'!D$2)</f>
        <v>1.7402675064692004</v>
      </c>
      <c r="E9" s="4">
        <f>('[1]Pc, Summer, S2'!E9*Main!$B$5)+(VLOOKUP($A9,'FL Ratio'!$A$2:$B$9,2,FALSE)*'FL Characterization'!E$2)</f>
        <v>1.7147476109171023</v>
      </c>
      <c r="F9" s="4">
        <f>('[1]Pc, Summer, S2'!F9*Main!$B$5)+(VLOOKUP($A9,'FL Ratio'!$A$2:$B$9,2,FALSE)*'FL Characterization'!F$2)</f>
        <v>1.7160551253119691</v>
      </c>
      <c r="G9" s="4">
        <f>('[1]Pc, Summer, S2'!G9*Main!$B$5)+(VLOOKUP($A9,'FL Ratio'!$A$2:$B$9,2,FALSE)*'FL Characterization'!G$2)</f>
        <v>1.8670654410859584</v>
      </c>
      <c r="H9" s="4">
        <f>('[1]Pc, Summer, S2'!H9*Main!$B$5)+(VLOOKUP($A9,'FL Ratio'!$A$2:$B$9,2,FALSE)*'FL Characterization'!H$2)</f>
        <v>2.951661924327853</v>
      </c>
      <c r="I9" s="4">
        <f>('[1]Pc, Summer, S2'!I9*Main!$B$5)+(VLOOKUP($A9,'FL Ratio'!$A$2:$B$9,2,FALSE)*'FL Characterization'!I$2)</f>
        <v>3.3585056363022368</v>
      </c>
      <c r="J9" s="4">
        <f>('[1]Pc, Summer, S2'!J9*Main!$B$5)+(VLOOKUP($A9,'FL Ratio'!$A$2:$B$9,2,FALSE)*'FL Characterization'!J$2)</f>
        <v>3.7146439011218599</v>
      </c>
      <c r="K9" s="4">
        <f>('[1]Pc, Summer, S2'!K9*Main!$B$5)+(VLOOKUP($A9,'FL Ratio'!$A$2:$B$9,2,FALSE)*'FL Characterization'!K$2)</f>
        <v>3.7120102974666742</v>
      </c>
      <c r="L9" s="4">
        <f>('[1]Pc, Summer, S2'!L9*Main!$B$5)+(VLOOKUP($A9,'FL Ratio'!$A$2:$B$9,2,FALSE)*'FL Characterization'!L$2)</f>
        <v>3.7831941340093596</v>
      </c>
      <c r="M9" s="4">
        <f>('[1]Pc, Summer, S2'!M9*Main!$B$5)+(VLOOKUP($A9,'FL Ratio'!$A$2:$B$9,2,FALSE)*'FL Characterization'!M$2)</f>
        <v>4.0584010743422159</v>
      </c>
      <c r="N9" s="4">
        <f>('[1]Pc, Summer, S2'!N9*Main!$B$5)+(VLOOKUP($A9,'FL Ratio'!$A$2:$B$9,2,FALSE)*'FL Characterization'!N$2)</f>
        <v>4.0058927753118185</v>
      </c>
      <c r="O9" s="4">
        <f>('[1]Pc, Summer, S2'!O9*Main!$B$5)+(VLOOKUP($A9,'FL Ratio'!$A$2:$B$9,2,FALSE)*'FL Characterization'!O$2)</f>
        <v>3.7719349177265191</v>
      </c>
      <c r="P9" s="4">
        <f>('[1]Pc, Summer, S2'!P9*Main!$B$5)+(VLOOKUP($A9,'FL Ratio'!$A$2:$B$9,2,FALSE)*'FL Characterization'!P$2)</f>
        <v>3.2371485943179095</v>
      </c>
      <c r="Q9" s="4">
        <f>('[1]Pc, Summer, S2'!Q9*Main!$B$5)+(VLOOKUP($A9,'FL Ratio'!$A$2:$B$9,2,FALSE)*'FL Characterization'!Q$2)</f>
        <v>3.1246414417232216</v>
      </c>
      <c r="R9" s="4">
        <f>('[1]Pc, Summer, S2'!R9*Main!$B$5)+(VLOOKUP($A9,'FL Ratio'!$A$2:$B$9,2,FALSE)*'FL Characterization'!R$2)</f>
        <v>2.990209689405094</v>
      </c>
      <c r="S9" s="4">
        <f>('[1]Pc, Summer, S2'!S9*Main!$B$5)+(VLOOKUP($A9,'FL Ratio'!$A$2:$B$9,2,FALSE)*'FL Characterization'!S$2)</f>
        <v>2.9152264707465831</v>
      </c>
      <c r="T9" s="4">
        <f>('[1]Pc, Summer, S2'!T9*Main!$B$5)+(VLOOKUP($A9,'FL Ratio'!$A$2:$B$9,2,FALSE)*'FL Characterization'!T$2)</f>
        <v>2.8046416631538693</v>
      </c>
      <c r="U9" s="4">
        <f>('[1]Pc, Summer, S2'!U9*Main!$B$5)+(VLOOKUP($A9,'FL Ratio'!$A$2:$B$9,2,FALSE)*'FL Characterization'!U$2)</f>
        <v>2.9872873019037178</v>
      </c>
      <c r="V9" s="4">
        <f>('[1]Pc, Summer, S2'!V9*Main!$B$5)+(VLOOKUP($A9,'FL Ratio'!$A$2:$B$9,2,FALSE)*'FL Characterization'!V$2)</f>
        <v>2.7922214356479915</v>
      </c>
      <c r="W9" s="4">
        <f>('[1]Pc, Summer, S2'!W9*Main!$B$5)+(VLOOKUP($A9,'FL Ratio'!$A$2:$B$9,2,FALSE)*'FL Characterization'!W$2)</f>
        <v>2.4622255233284003</v>
      </c>
      <c r="X9" s="4">
        <f>('[1]Pc, Summer, S2'!X9*Main!$B$5)+(VLOOKUP($A9,'FL Ratio'!$A$2:$B$9,2,FALSE)*'FL Characterization'!X$2)</f>
        <v>2.2226119372803703</v>
      </c>
      <c r="Y9" s="4">
        <f>('[1]Pc, Summer, S2'!Y9*Main!$B$5)+(VLOOKUP($A9,'FL Ratio'!$A$2:$B$9,2,FALSE)*'FL Characterization'!Y$2)</f>
        <v>2.0719364564424287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6.8634507576101891</v>
      </c>
      <c r="C2" s="4">
        <f>('[1]Pc, Summer, S3'!C2*Main!$B$5)+(VLOOKUP($A2,'FL Ratio'!$A$2:$B$9,2,FALSE)*'FL Characterization'!C$2)</f>
        <v>6.8818786467859416</v>
      </c>
      <c r="D2" s="4">
        <f>('[1]Pc, Summer, S3'!D2*Main!$B$5)+(VLOOKUP($A2,'FL Ratio'!$A$2:$B$9,2,FALSE)*'FL Characterization'!D$2)</f>
        <v>6.352216475827217</v>
      </c>
      <c r="E2" s="4">
        <f>('[1]Pc, Summer, S3'!E2*Main!$B$5)+(VLOOKUP($A2,'FL Ratio'!$A$2:$B$9,2,FALSE)*'FL Characterization'!E$2)</f>
        <v>6.4546787583017515</v>
      </c>
      <c r="F2" s="4">
        <f>('[1]Pc, Summer, S3'!F2*Main!$B$5)+(VLOOKUP($A2,'FL Ratio'!$A$2:$B$9,2,FALSE)*'FL Characterization'!F$2)</f>
        <v>6.0928135531479706</v>
      </c>
      <c r="G2" s="4">
        <f>('[1]Pc, Summer, S3'!G2*Main!$B$5)+(VLOOKUP($A2,'FL Ratio'!$A$2:$B$9,2,FALSE)*'FL Characterization'!G$2)</f>
        <v>6.1780165530845741</v>
      </c>
      <c r="H2" s="4">
        <f>('[1]Pc, Summer, S3'!H2*Main!$B$5)+(VLOOKUP($A2,'FL Ratio'!$A$2:$B$9,2,FALSE)*'FL Characterization'!H$2)</f>
        <v>6.2591999458497627</v>
      </c>
      <c r="I2" s="4">
        <f>('[1]Pc, Summer, S3'!I2*Main!$B$5)+(VLOOKUP($A2,'FL Ratio'!$A$2:$B$9,2,FALSE)*'FL Characterization'!I$2)</f>
        <v>7.3731787499975994</v>
      </c>
      <c r="J2" s="4">
        <f>('[1]Pc, Summer, S3'!J2*Main!$B$5)+(VLOOKUP($A2,'FL Ratio'!$A$2:$B$9,2,FALSE)*'FL Characterization'!J$2)</f>
        <v>7.60972929083872</v>
      </c>
      <c r="K2" s="4">
        <f>('[1]Pc, Summer, S3'!K2*Main!$B$5)+(VLOOKUP($A2,'FL Ratio'!$A$2:$B$9,2,FALSE)*'FL Characterization'!K$2)</f>
        <v>7.6151148573051017</v>
      </c>
      <c r="L2" s="4">
        <f>('[1]Pc, Summer, S3'!L2*Main!$B$5)+(VLOOKUP($A2,'FL Ratio'!$A$2:$B$9,2,FALSE)*'FL Characterization'!L$2)</f>
        <v>7.6044394227386691</v>
      </c>
      <c r="M2" s="4">
        <f>('[1]Pc, Summer, S3'!M2*Main!$B$5)+(VLOOKUP($A2,'FL Ratio'!$A$2:$B$9,2,FALSE)*'FL Characterization'!M$2)</f>
        <v>7.6344670042835521</v>
      </c>
      <c r="N2" s="4">
        <f>('[1]Pc, Summer, S3'!N2*Main!$B$5)+(VLOOKUP($A2,'FL Ratio'!$A$2:$B$9,2,FALSE)*'FL Characterization'!N$2)</f>
        <v>7.8746706074228676</v>
      </c>
      <c r="O2" s="4">
        <f>('[1]Pc, Summer, S3'!O2*Main!$B$5)+(VLOOKUP($A2,'FL Ratio'!$A$2:$B$9,2,FALSE)*'FL Characterization'!O$2)</f>
        <v>7.7402596094542924</v>
      </c>
      <c r="P2" s="4">
        <f>('[1]Pc, Summer, S3'!P2*Main!$B$5)+(VLOOKUP($A2,'FL Ratio'!$A$2:$B$9,2,FALSE)*'FL Characterization'!P$2)</f>
        <v>7.23766599324584</v>
      </c>
      <c r="Q2" s="4">
        <f>('[1]Pc, Summer, S3'!Q2*Main!$B$5)+(VLOOKUP($A2,'FL Ratio'!$A$2:$B$9,2,FALSE)*'FL Characterization'!Q$2)</f>
        <v>7.6699319467836231</v>
      </c>
      <c r="R2" s="4">
        <f>('[1]Pc, Summer, S3'!R2*Main!$B$5)+(VLOOKUP($A2,'FL Ratio'!$A$2:$B$9,2,FALSE)*'FL Characterization'!R$2)</f>
        <v>7.5924342217769762</v>
      </c>
      <c r="S2" s="4">
        <f>('[1]Pc, Summer, S3'!S2*Main!$B$5)+(VLOOKUP($A2,'FL Ratio'!$A$2:$B$9,2,FALSE)*'FL Characterization'!S$2)</f>
        <v>7.2498602874901374</v>
      </c>
      <c r="T2" s="4">
        <f>('[1]Pc, Summer, S3'!T2*Main!$B$5)+(VLOOKUP($A2,'FL Ratio'!$A$2:$B$9,2,FALSE)*'FL Characterization'!T$2)</f>
        <v>6.9351363251497329</v>
      </c>
      <c r="U2" s="4">
        <f>('[1]Pc, Summer, S3'!U2*Main!$B$5)+(VLOOKUP($A2,'FL Ratio'!$A$2:$B$9,2,FALSE)*'FL Characterization'!U$2)</f>
        <v>6.740510333498289</v>
      </c>
      <c r="V2" s="4">
        <f>('[1]Pc, Summer, S3'!V2*Main!$B$5)+(VLOOKUP($A2,'FL Ratio'!$A$2:$B$9,2,FALSE)*'FL Characterization'!V$2)</f>
        <v>6.7695220353036047</v>
      </c>
      <c r="W2" s="4">
        <f>('[1]Pc, Summer, S3'!W2*Main!$B$5)+(VLOOKUP($A2,'FL Ratio'!$A$2:$B$9,2,FALSE)*'FL Characterization'!W$2)</f>
        <v>6.8377651677866433</v>
      </c>
      <c r="X2" s="4">
        <f>('[1]Pc, Summer, S3'!X2*Main!$B$5)+(VLOOKUP($A2,'FL Ratio'!$A$2:$B$9,2,FALSE)*'FL Characterization'!X$2)</f>
        <v>6.6474432279862805</v>
      </c>
      <c r="Y2" s="4">
        <f>('[1]Pc, Summer, S3'!Y2*Main!$B$5)+(VLOOKUP($A2,'FL Ratio'!$A$2:$B$9,2,FALSE)*'FL Characterization'!Y$2)</f>
        <v>6.3489568427633385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5.1096656655013879</v>
      </c>
      <c r="C3" s="4">
        <f>('[1]Pc, Summer, S3'!C3*Main!$B$5)+(VLOOKUP($A3,'FL Ratio'!$A$2:$B$9,2,FALSE)*'FL Characterization'!C$2)</f>
        <v>4.8592548123300769</v>
      </c>
      <c r="D3" s="4">
        <f>('[1]Pc, Summer, S3'!D3*Main!$B$5)+(VLOOKUP($A3,'FL Ratio'!$A$2:$B$9,2,FALSE)*'FL Characterization'!D$2)</f>
        <v>4.5941763961165281</v>
      </c>
      <c r="E3" s="4">
        <f>('[1]Pc, Summer, S3'!E3*Main!$B$5)+(VLOOKUP($A3,'FL Ratio'!$A$2:$B$9,2,FALSE)*'FL Characterization'!E$2)</f>
        <v>4.2805064992312065</v>
      </c>
      <c r="F3" s="4">
        <f>('[1]Pc, Summer, S3'!F3*Main!$B$5)+(VLOOKUP($A3,'FL Ratio'!$A$2:$B$9,2,FALSE)*'FL Characterization'!F$2)</f>
        <v>3.953340560993305</v>
      </c>
      <c r="G3" s="4">
        <f>('[1]Pc, Summer, S3'!G3*Main!$B$5)+(VLOOKUP($A3,'FL Ratio'!$A$2:$B$9,2,FALSE)*'FL Characterization'!G$2)</f>
        <v>4.0900760558603935</v>
      </c>
      <c r="H3" s="4">
        <f>('[1]Pc, Summer, S3'!H3*Main!$B$5)+(VLOOKUP($A3,'FL Ratio'!$A$2:$B$9,2,FALSE)*'FL Characterization'!H$2)</f>
        <v>4.4789267477144774</v>
      </c>
      <c r="I3" s="4">
        <f>('[1]Pc, Summer, S3'!I3*Main!$B$5)+(VLOOKUP($A3,'FL Ratio'!$A$2:$B$9,2,FALSE)*'FL Characterization'!I$2)</f>
        <v>5.453604452166573</v>
      </c>
      <c r="J3" s="4">
        <f>('[1]Pc, Summer, S3'!J3*Main!$B$5)+(VLOOKUP($A3,'FL Ratio'!$A$2:$B$9,2,FALSE)*'FL Characterization'!J$2)</f>
        <v>5.939675902261417</v>
      </c>
      <c r="K3" s="4">
        <f>('[1]Pc, Summer, S3'!K3*Main!$B$5)+(VLOOKUP($A3,'FL Ratio'!$A$2:$B$9,2,FALSE)*'FL Characterization'!K$2)</f>
        <v>6.5455397525637906</v>
      </c>
      <c r="L3" s="4">
        <f>('[1]Pc, Summer, S3'!L3*Main!$B$5)+(VLOOKUP($A3,'FL Ratio'!$A$2:$B$9,2,FALSE)*'FL Characterization'!L$2)</f>
        <v>5.7704672745393077</v>
      </c>
      <c r="M3" s="4">
        <f>('[1]Pc, Summer, S3'!M3*Main!$B$5)+(VLOOKUP($A3,'FL Ratio'!$A$2:$B$9,2,FALSE)*'FL Characterization'!M$2)</f>
        <v>6.1912722429954981</v>
      </c>
      <c r="N3" s="4">
        <f>('[1]Pc, Summer, S3'!N3*Main!$B$5)+(VLOOKUP($A3,'FL Ratio'!$A$2:$B$9,2,FALSE)*'FL Characterization'!N$2)</f>
        <v>6.1701246790542887</v>
      </c>
      <c r="O3" s="4">
        <f>('[1]Pc, Summer, S3'!O3*Main!$B$5)+(VLOOKUP($A3,'FL Ratio'!$A$2:$B$9,2,FALSE)*'FL Characterization'!O$2)</f>
        <v>6.1555142116064898</v>
      </c>
      <c r="P3" s="4">
        <f>('[1]Pc, Summer, S3'!P3*Main!$B$5)+(VLOOKUP($A3,'FL Ratio'!$A$2:$B$9,2,FALSE)*'FL Characterization'!P$2)</f>
        <v>5.2736771685542516</v>
      </c>
      <c r="Q3" s="4">
        <f>('[1]Pc, Summer, S3'!Q3*Main!$B$5)+(VLOOKUP($A3,'FL Ratio'!$A$2:$B$9,2,FALSE)*'FL Characterization'!Q$2)</f>
        <v>5.5938311978016895</v>
      </c>
      <c r="R3" s="4">
        <f>('[1]Pc, Summer, S3'!R3*Main!$B$5)+(VLOOKUP($A3,'FL Ratio'!$A$2:$B$9,2,FALSE)*'FL Characterization'!R$2)</f>
        <v>5.8945628191747836</v>
      </c>
      <c r="S3" s="4">
        <f>('[1]Pc, Summer, S3'!S3*Main!$B$5)+(VLOOKUP($A3,'FL Ratio'!$A$2:$B$9,2,FALSE)*'FL Characterization'!S$2)</f>
        <v>5.9139463553074583</v>
      </c>
      <c r="T3" s="4">
        <f>('[1]Pc, Summer, S3'!T3*Main!$B$5)+(VLOOKUP($A3,'FL Ratio'!$A$2:$B$9,2,FALSE)*'FL Characterization'!T$2)</f>
        <v>5.8992444800391102</v>
      </c>
      <c r="U3" s="4">
        <f>('[1]Pc, Summer, S3'!U3*Main!$B$5)+(VLOOKUP($A3,'FL Ratio'!$A$2:$B$9,2,FALSE)*'FL Characterization'!U$2)</f>
        <v>6.2988653611570085</v>
      </c>
      <c r="V3" s="4">
        <f>('[1]Pc, Summer, S3'!V3*Main!$B$5)+(VLOOKUP($A3,'FL Ratio'!$A$2:$B$9,2,FALSE)*'FL Characterization'!V$2)</f>
        <v>6.4957871663699187</v>
      </c>
      <c r="W3" s="4">
        <f>('[1]Pc, Summer, S3'!W3*Main!$B$5)+(VLOOKUP($A3,'FL Ratio'!$A$2:$B$9,2,FALSE)*'FL Characterization'!W$2)</f>
        <v>6.0460918336322251</v>
      </c>
      <c r="X3" s="4">
        <f>('[1]Pc, Summer, S3'!X3*Main!$B$5)+(VLOOKUP($A3,'FL Ratio'!$A$2:$B$9,2,FALSE)*'FL Characterization'!X$2)</f>
        <v>5.4733227104604314</v>
      </c>
      <c r="Y3" s="4">
        <f>('[1]Pc, Summer, S3'!Y3*Main!$B$5)+(VLOOKUP($A3,'FL Ratio'!$A$2:$B$9,2,FALSE)*'FL Characterization'!Y$2)</f>
        <v>5.2008025541860619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3.4103715104737211</v>
      </c>
      <c r="C4" s="4">
        <f>('[1]Pc, Summer, S3'!C4*Main!$B$5)+(VLOOKUP($A4,'FL Ratio'!$A$2:$B$9,2,FALSE)*'FL Characterization'!C$2)</f>
        <v>3.1537616757702387</v>
      </c>
      <c r="D4" s="4">
        <f>('[1]Pc, Summer, S3'!D4*Main!$B$5)+(VLOOKUP($A4,'FL Ratio'!$A$2:$B$9,2,FALSE)*'FL Characterization'!D$2)</f>
        <v>3.0008212094271611</v>
      </c>
      <c r="E4" s="4">
        <f>('[1]Pc, Summer, S3'!E4*Main!$B$5)+(VLOOKUP($A4,'FL Ratio'!$A$2:$B$9,2,FALSE)*'FL Characterization'!E$2)</f>
        <v>3.0643162553461227</v>
      </c>
      <c r="F4" s="4">
        <f>('[1]Pc, Summer, S3'!F4*Main!$B$5)+(VLOOKUP($A4,'FL Ratio'!$A$2:$B$9,2,FALSE)*'FL Characterization'!F$2)</f>
        <v>2.9033207761804047</v>
      </c>
      <c r="G4" s="4">
        <f>('[1]Pc, Summer, S3'!G4*Main!$B$5)+(VLOOKUP($A4,'FL Ratio'!$A$2:$B$9,2,FALSE)*'FL Characterization'!G$2)</f>
        <v>2.8903142470075407</v>
      </c>
      <c r="H4" s="4">
        <f>('[1]Pc, Summer, S3'!H4*Main!$B$5)+(VLOOKUP($A4,'FL Ratio'!$A$2:$B$9,2,FALSE)*'FL Characterization'!H$2)</f>
        <v>4.2093677692337295</v>
      </c>
      <c r="I4" s="4">
        <f>('[1]Pc, Summer, S3'!I4*Main!$B$5)+(VLOOKUP($A4,'FL Ratio'!$A$2:$B$9,2,FALSE)*'FL Characterization'!I$2)</f>
        <v>5.0405212378092026</v>
      </c>
      <c r="J4" s="4">
        <f>('[1]Pc, Summer, S3'!J4*Main!$B$5)+(VLOOKUP($A4,'FL Ratio'!$A$2:$B$9,2,FALSE)*'FL Characterization'!J$2)</f>
        <v>5.1716213505097732</v>
      </c>
      <c r="K4" s="4">
        <f>('[1]Pc, Summer, S3'!K4*Main!$B$5)+(VLOOKUP($A4,'FL Ratio'!$A$2:$B$9,2,FALSE)*'FL Characterization'!K$2)</f>
        <v>5.0171024409370739</v>
      </c>
      <c r="L4" s="4">
        <f>('[1]Pc, Summer, S3'!L4*Main!$B$5)+(VLOOKUP($A4,'FL Ratio'!$A$2:$B$9,2,FALSE)*'FL Characterization'!L$2)</f>
        <v>4.6962333625521824</v>
      </c>
      <c r="M4" s="4">
        <f>('[1]Pc, Summer, S3'!M4*Main!$B$5)+(VLOOKUP($A4,'FL Ratio'!$A$2:$B$9,2,FALSE)*'FL Characterization'!M$2)</f>
        <v>5.2594648127516175</v>
      </c>
      <c r="N4" s="4">
        <f>('[1]Pc, Summer, S3'!N4*Main!$B$5)+(VLOOKUP($A4,'FL Ratio'!$A$2:$B$9,2,FALSE)*'FL Characterization'!N$2)</f>
        <v>5.5240481535785406</v>
      </c>
      <c r="O4" s="4">
        <f>('[1]Pc, Summer, S3'!O4*Main!$B$5)+(VLOOKUP($A4,'FL Ratio'!$A$2:$B$9,2,FALSE)*'FL Characterization'!O$2)</f>
        <v>4.9941823091071562</v>
      </c>
      <c r="P4" s="4">
        <f>('[1]Pc, Summer, S3'!P4*Main!$B$5)+(VLOOKUP($A4,'FL Ratio'!$A$2:$B$9,2,FALSE)*'FL Characterization'!P$2)</f>
        <v>4.6197892536228453</v>
      </c>
      <c r="Q4" s="4">
        <f>('[1]Pc, Summer, S3'!Q4*Main!$B$5)+(VLOOKUP($A4,'FL Ratio'!$A$2:$B$9,2,FALSE)*'FL Characterization'!Q$2)</f>
        <v>4.5149307824090021</v>
      </c>
      <c r="R4" s="4">
        <f>('[1]Pc, Summer, S3'!R4*Main!$B$5)+(VLOOKUP($A4,'FL Ratio'!$A$2:$B$9,2,FALSE)*'FL Characterization'!R$2)</f>
        <v>4.5522693659147828</v>
      </c>
      <c r="S4" s="4">
        <f>('[1]Pc, Summer, S3'!S4*Main!$B$5)+(VLOOKUP($A4,'FL Ratio'!$A$2:$B$9,2,FALSE)*'FL Characterization'!S$2)</f>
        <v>4.3096246448119988</v>
      </c>
      <c r="T4" s="4">
        <f>('[1]Pc, Summer, S3'!T4*Main!$B$5)+(VLOOKUP($A4,'FL Ratio'!$A$2:$B$9,2,FALSE)*'FL Characterization'!T$2)</f>
        <v>4.3155863975861202</v>
      </c>
      <c r="U4" s="4">
        <f>('[1]Pc, Summer, S3'!U4*Main!$B$5)+(VLOOKUP($A4,'FL Ratio'!$A$2:$B$9,2,FALSE)*'FL Characterization'!U$2)</f>
        <v>4.5326853705456651</v>
      </c>
      <c r="V4" s="4">
        <f>('[1]Pc, Summer, S3'!V4*Main!$B$5)+(VLOOKUP($A4,'FL Ratio'!$A$2:$B$9,2,FALSE)*'FL Characterization'!V$2)</f>
        <v>4.9198774418700495</v>
      </c>
      <c r="W4" s="4">
        <f>('[1]Pc, Summer, S3'!W4*Main!$B$5)+(VLOOKUP($A4,'FL Ratio'!$A$2:$B$9,2,FALSE)*'FL Characterization'!W$2)</f>
        <v>4.3839419407764639</v>
      </c>
      <c r="X4" s="4">
        <f>('[1]Pc, Summer, S3'!X4*Main!$B$5)+(VLOOKUP($A4,'FL Ratio'!$A$2:$B$9,2,FALSE)*'FL Characterization'!X$2)</f>
        <v>4.1802948255249355</v>
      </c>
      <c r="Y4" s="4">
        <f>('[1]Pc, Summer, S3'!Y4*Main!$B$5)+(VLOOKUP($A4,'FL Ratio'!$A$2:$B$9,2,FALSE)*'FL Characterization'!Y$2)</f>
        <v>3.4888908025049354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1.5716898667162038</v>
      </c>
      <c r="C5" s="4">
        <f>('[1]Pc, Summer, S3'!C5*Main!$B$5)+(VLOOKUP($A5,'FL Ratio'!$A$2:$B$9,2,FALSE)*'FL Characterization'!C$2)</f>
        <v>1.309019585108095</v>
      </c>
      <c r="D5" s="4">
        <f>('[1]Pc, Summer, S3'!D5*Main!$B$5)+(VLOOKUP($A5,'FL Ratio'!$A$2:$B$9,2,FALSE)*'FL Characterization'!D$2)</f>
        <v>1.0352688439239093</v>
      </c>
      <c r="E5" s="4">
        <f>('[1]Pc, Summer, S3'!E5*Main!$B$5)+(VLOOKUP($A5,'FL Ratio'!$A$2:$B$9,2,FALSE)*'FL Characterization'!E$2)</f>
        <v>1.0449142607664472</v>
      </c>
      <c r="F5" s="4">
        <f>('[1]Pc, Summer, S3'!F5*Main!$B$5)+(VLOOKUP($A5,'FL Ratio'!$A$2:$B$9,2,FALSE)*'FL Characterization'!F$2)</f>
        <v>0.91516356764396534</v>
      </c>
      <c r="G5" s="4">
        <f>('[1]Pc, Summer, S3'!G5*Main!$B$5)+(VLOOKUP($A5,'FL Ratio'!$A$2:$B$9,2,FALSE)*'FL Characterization'!G$2)</f>
        <v>0.85657518257303478</v>
      </c>
      <c r="H5" s="4">
        <f>('[1]Pc, Summer, S3'!H5*Main!$B$5)+(VLOOKUP($A5,'FL Ratio'!$A$2:$B$9,2,FALSE)*'FL Characterization'!H$2)</f>
        <v>1.7573598901335894</v>
      </c>
      <c r="I5" s="4">
        <f>('[1]Pc, Summer, S3'!I5*Main!$B$5)+(VLOOKUP($A5,'FL Ratio'!$A$2:$B$9,2,FALSE)*'FL Characterization'!I$2)</f>
        <v>2.8169943187885931</v>
      </c>
      <c r="J5" s="4">
        <f>('[1]Pc, Summer, S3'!J5*Main!$B$5)+(VLOOKUP($A5,'FL Ratio'!$A$2:$B$9,2,FALSE)*'FL Characterization'!J$2)</f>
        <v>3.4751419177172544</v>
      </c>
      <c r="K5" s="4">
        <f>('[1]Pc, Summer, S3'!K5*Main!$B$5)+(VLOOKUP($A5,'FL Ratio'!$A$2:$B$9,2,FALSE)*'FL Characterization'!K$2)</f>
        <v>3.5370321826485944</v>
      </c>
      <c r="L5" s="4">
        <f>('[1]Pc, Summer, S3'!L5*Main!$B$5)+(VLOOKUP($A5,'FL Ratio'!$A$2:$B$9,2,FALSE)*'FL Characterization'!L$2)</f>
        <v>3.454857628026577</v>
      </c>
      <c r="M5" s="4">
        <f>('[1]Pc, Summer, S3'!M5*Main!$B$5)+(VLOOKUP($A5,'FL Ratio'!$A$2:$B$9,2,FALSE)*'FL Characterization'!M$2)</f>
        <v>3.1682982548893626</v>
      </c>
      <c r="N5" s="4">
        <f>('[1]Pc, Summer, S3'!N5*Main!$B$5)+(VLOOKUP($A5,'FL Ratio'!$A$2:$B$9,2,FALSE)*'FL Characterization'!N$2)</f>
        <v>3.5008790203719404</v>
      </c>
      <c r="O5" s="4">
        <f>('[1]Pc, Summer, S3'!O5*Main!$B$5)+(VLOOKUP($A5,'FL Ratio'!$A$2:$B$9,2,FALSE)*'FL Characterization'!O$2)</f>
        <v>3.3801440614163454</v>
      </c>
      <c r="P5" s="4">
        <f>('[1]Pc, Summer, S3'!P5*Main!$B$5)+(VLOOKUP($A5,'FL Ratio'!$A$2:$B$9,2,FALSE)*'FL Characterization'!P$2)</f>
        <v>3.1255751056275294</v>
      </c>
      <c r="Q5" s="4">
        <f>('[1]Pc, Summer, S3'!Q5*Main!$B$5)+(VLOOKUP($A5,'FL Ratio'!$A$2:$B$9,2,FALSE)*'FL Characterization'!Q$2)</f>
        <v>2.8389476926508874</v>
      </c>
      <c r="R5" s="4">
        <f>('[1]Pc, Summer, S3'!R5*Main!$B$5)+(VLOOKUP($A5,'FL Ratio'!$A$2:$B$9,2,FALSE)*'FL Characterization'!R$2)</f>
        <v>2.5420414458912308</v>
      </c>
      <c r="S5" s="4">
        <f>('[1]Pc, Summer, S3'!S5*Main!$B$5)+(VLOOKUP($A5,'FL Ratio'!$A$2:$B$9,2,FALSE)*'FL Characterization'!S$2)</f>
        <v>2.3223520707972667</v>
      </c>
      <c r="T5" s="4">
        <f>('[1]Pc, Summer, S3'!T5*Main!$B$5)+(VLOOKUP($A5,'FL Ratio'!$A$2:$B$9,2,FALSE)*'FL Characterization'!T$2)</f>
        <v>2.8489593640521327</v>
      </c>
      <c r="U5" s="4">
        <f>('[1]Pc, Summer, S3'!U5*Main!$B$5)+(VLOOKUP($A5,'FL Ratio'!$A$2:$B$9,2,FALSE)*'FL Characterization'!U$2)</f>
        <v>3.376435608178018</v>
      </c>
      <c r="V5" s="4">
        <f>('[1]Pc, Summer, S3'!V5*Main!$B$5)+(VLOOKUP($A5,'FL Ratio'!$A$2:$B$9,2,FALSE)*'FL Characterization'!V$2)</f>
        <v>3.9306529558993852</v>
      </c>
      <c r="W5" s="4">
        <f>('[1]Pc, Summer, S3'!W5*Main!$B$5)+(VLOOKUP($A5,'FL Ratio'!$A$2:$B$9,2,FALSE)*'FL Characterization'!W$2)</f>
        <v>3.7554135358907859</v>
      </c>
      <c r="X5" s="4">
        <f>('[1]Pc, Summer, S3'!X5*Main!$B$5)+(VLOOKUP($A5,'FL Ratio'!$A$2:$B$9,2,FALSE)*'FL Characterization'!X$2)</f>
        <v>2.9252388450935149</v>
      </c>
      <c r="Y5" s="4">
        <f>('[1]Pc, Summer, S3'!Y5*Main!$B$5)+(VLOOKUP($A5,'FL Ratio'!$A$2:$B$9,2,FALSE)*'FL Characterization'!Y$2)</f>
        <v>2.1751921168456279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2.9121512852669449</v>
      </c>
      <c r="C6" s="4">
        <f>('[1]Pc, Summer, S3'!C6*Main!$B$5)+(VLOOKUP($A6,'FL Ratio'!$A$2:$B$9,2,FALSE)*'FL Characterization'!C$2)</f>
        <v>2.6530204270282236</v>
      </c>
      <c r="D6" s="4">
        <f>('[1]Pc, Summer, S3'!D6*Main!$B$5)+(VLOOKUP($A6,'FL Ratio'!$A$2:$B$9,2,FALSE)*'FL Characterization'!D$2)</f>
        <v>2.4476510604775652</v>
      </c>
      <c r="E6" s="4">
        <f>('[1]Pc, Summer, S3'!E6*Main!$B$5)+(VLOOKUP($A6,'FL Ratio'!$A$2:$B$9,2,FALSE)*'FL Characterization'!E$2)</f>
        <v>2.3176703066087239</v>
      </c>
      <c r="F6" s="4">
        <f>('[1]Pc, Summer, S3'!F6*Main!$B$5)+(VLOOKUP($A6,'FL Ratio'!$A$2:$B$9,2,FALSE)*'FL Characterization'!F$2)</f>
        <v>2.3942207196118863</v>
      </c>
      <c r="G6" s="4">
        <f>('[1]Pc, Summer, S3'!G6*Main!$B$5)+(VLOOKUP($A6,'FL Ratio'!$A$2:$B$9,2,FALSE)*'FL Characterization'!G$2)</f>
        <v>2.3727587546911124</v>
      </c>
      <c r="H6" s="4">
        <f>('[1]Pc, Summer, S3'!H6*Main!$B$5)+(VLOOKUP($A6,'FL Ratio'!$A$2:$B$9,2,FALSE)*'FL Characterization'!H$2)</f>
        <v>2.6464251318259264</v>
      </c>
      <c r="I6" s="4">
        <f>('[1]Pc, Summer, S3'!I6*Main!$B$5)+(VLOOKUP($A6,'FL Ratio'!$A$2:$B$9,2,FALSE)*'FL Characterization'!I$2)</f>
        <v>2.9667807874773811</v>
      </c>
      <c r="J6" s="4">
        <f>('[1]Pc, Summer, S3'!J6*Main!$B$5)+(VLOOKUP($A6,'FL Ratio'!$A$2:$B$9,2,FALSE)*'FL Characterization'!J$2)</f>
        <v>3.2070693552950336</v>
      </c>
      <c r="K6" s="4">
        <f>('[1]Pc, Summer, S3'!K6*Main!$B$5)+(VLOOKUP($A6,'FL Ratio'!$A$2:$B$9,2,FALSE)*'FL Characterization'!K$2)</f>
        <v>3.3164824459955118</v>
      </c>
      <c r="L6" s="4">
        <f>('[1]Pc, Summer, S3'!L6*Main!$B$5)+(VLOOKUP($A6,'FL Ratio'!$A$2:$B$9,2,FALSE)*'FL Characterization'!L$2)</f>
        <v>3.5310584933232585</v>
      </c>
      <c r="M6" s="4">
        <f>('[1]Pc, Summer, S3'!M6*Main!$B$5)+(VLOOKUP($A6,'FL Ratio'!$A$2:$B$9,2,FALSE)*'FL Characterization'!M$2)</f>
        <v>3.6662268106121143</v>
      </c>
      <c r="N6" s="4">
        <f>('[1]Pc, Summer, S3'!N6*Main!$B$5)+(VLOOKUP($A6,'FL Ratio'!$A$2:$B$9,2,FALSE)*'FL Characterization'!N$2)</f>
        <v>3.9334194547176811</v>
      </c>
      <c r="O6" s="4">
        <f>('[1]Pc, Summer, S3'!O6*Main!$B$5)+(VLOOKUP($A6,'FL Ratio'!$A$2:$B$9,2,FALSE)*'FL Characterization'!O$2)</f>
        <v>3.7939142121637701</v>
      </c>
      <c r="P6" s="4">
        <f>('[1]Pc, Summer, S3'!P6*Main!$B$5)+(VLOOKUP($A6,'FL Ratio'!$A$2:$B$9,2,FALSE)*'FL Characterization'!P$2)</f>
        <v>3.6660413837822539</v>
      </c>
      <c r="Q6" s="4">
        <f>('[1]Pc, Summer, S3'!Q6*Main!$B$5)+(VLOOKUP($A6,'FL Ratio'!$A$2:$B$9,2,FALSE)*'FL Characterization'!Q$2)</f>
        <v>3.6188358843779653</v>
      </c>
      <c r="R6" s="4">
        <f>('[1]Pc, Summer, S3'!R6*Main!$B$5)+(VLOOKUP($A6,'FL Ratio'!$A$2:$B$9,2,FALSE)*'FL Characterization'!R$2)</f>
        <v>3.4826137613275625</v>
      </c>
      <c r="S6" s="4">
        <f>('[1]Pc, Summer, S3'!S6*Main!$B$5)+(VLOOKUP($A6,'FL Ratio'!$A$2:$B$9,2,FALSE)*'FL Characterization'!S$2)</f>
        <v>3.6085941907004622</v>
      </c>
      <c r="T6" s="4">
        <f>('[1]Pc, Summer, S3'!T6*Main!$B$5)+(VLOOKUP($A6,'FL Ratio'!$A$2:$B$9,2,FALSE)*'FL Characterization'!T$2)</f>
        <v>3.48105512842529</v>
      </c>
      <c r="U6" s="4">
        <f>('[1]Pc, Summer, S3'!U6*Main!$B$5)+(VLOOKUP($A6,'FL Ratio'!$A$2:$B$9,2,FALSE)*'FL Characterization'!U$2)</f>
        <v>3.6225145520529272</v>
      </c>
      <c r="V6" s="4">
        <f>('[1]Pc, Summer, S3'!V6*Main!$B$5)+(VLOOKUP($A6,'FL Ratio'!$A$2:$B$9,2,FALSE)*'FL Characterization'!V$2)</f>
        <v>3.9218408270772249</v>
      </c>
      <c r="W6" s="4">
        <f>('[1]Pc, Summer, S3'!W6*Main!$B$5)+(VLOOKUP($A6,'FL Ratio'!$A$2:$B$9,2,FALSE)*'FL Characterization'!W$2)</f>
        <v>3.828612382914097</v>
      </c>
      <c r="X6" s="4">
        <f>('[1]Pc, Summer, S3'!X6*Main!$B$5)+(VLOOKUP($A6,'FL Ratio'!$A$2:$B$9,2,FALSE)*'FL Characterization'!X$2)</f>
        <v>3.7870415974806422</v>
      </c>
      <c r="Y6" s="4">
        <f>('[1]Pc, Summer, S3'!Y6*Main!$B$5)+(VLOOKUP($A6,'FL Ratio'!$A$2:$B$9,2,FALSE)*'FL Characterization'!Y$2)</f>
        <v>3.3027074508663476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2.982734734722567</v>
      </c>
      <c r="C7" s="4">
        <f>('[1]Pc, Summer, S3'!C7*Main!$B$5)+(VLOOKUP($A7,'FL Ratio'!$A$2:$B$9,2,FALSE)*'FL Characterization'!C$2)</f>
        <v>2.9091302905075671</v>
      </c>
      <c r="D7" s="4">
        <f>('[1]Pc, Summer, S3'!D7*Main!$B$5)+(VLOOKUP($A7,'FL Ratio'!$A$2:$B$9,2,FALSE)*'FL Characterization'!D$2)</f>
        <v>2.7439363563781125</v>
      </c>
      <c r="E7" s="4">
        <f>('[1]Pc, Summer, S3'!E7*Main!$B$5)+(VLOOKUP($A7,'FL Ratio'!$A$2:$B$9,2,FALSE)*'FL Characterization'!E$2)</f>
        <v>2.7610887919176283</v>
      </c>
      <c r="F7" s="4">
        <f>('[1]Pc, Summer, S3'!F7*Main!$B$5)+(VLOOKUP($A7,'FL Ratio'!$A$2:$B$9,2,FALSE)*'FL Characterization'!F$2)</f>
        <v>2.7605059167180221</v>
      </c>
      <c r="G7" s="4">
        <f>('[1]Pc, Summer, S3'!G7*Main!$B$5)+(VLOOKUP($A7,'FL Ratio'!$A$2:$B$9,2,FALSE)*'FL Characterization'!G$2)</f>
        <v>2.8150435888813954</v>
      </c>
      <c r="H7" s="4">
        <f>('[1]Pc, Summer, S3'!H7*Main!$B$5)+(VLOOKUP($A7,'FL Ratio'!$A$2:$B$9,2,FALSE)*'FL Characterization'!H$2)</f>
        <v>3.0593630350803065</v>
      </c>
      <c r="I7" s="4">
        <f>('[1]Pc, Summer, S3'!I7*Main!$B$5)+(VLOOKUP($A7,'FL Ratio'!$A$2:$B$9,2,FALSE)*'FL Characterization'!I$2)</f>
        <v>3.6630602693710772</v>
      </c>
      <c r="J7" s="4">
        <f>('[1]Pc, Summer, S3'!J7*Main!$B$5)+(VLOOKUP($A7,'FL Ratio'!$A$2:$B$9,2,FALSE)*'FL Characterization'!J$2)</f>
        <v>3.7818525147428099</v>
      </c>
      <c r="K7" s="4">
        <f>('[1]Pc, Summer, S3'!K7*Main!$B$5)+(VLOOKUP($A7,'FL Ratio'!$A$2:$B$9,2,FALSE)*'FL Characterization'!K$2)</f>
        <v>3.701011143878326</v>
      </c>
      <c r="L7" s="4">
        <f>('[1]Pc, Summer, S3'!L7*Main!$B$5)+(VLOOKUP($A7,'FL Ratio'!$A$2:$B$9,2,FALSE)*'FL Characterization'!L$2)</f>
        <v>3.6904807871272585</v>
      </c>
      <c r="M7" s="4">
        <f>('[1]Pc, Summer, S3'!M7*Main!$B$5)+(VLOOKUP($A7,'FL Ratio'!$A$2:$B$9,2,FALSE)*'FL Characterization'!M$2)</f>
        <v>3.9783762657522583</v>
      </c>
      <c r="N7" s="4">
        <f>('[1]Pc, Summer, S3'!N7*Main!$B$5)+(VLOOKUP($A7,'FL Ratio'!$A$2:$B$9,2,FALSE)*'FL Characterization'!N$2)</f>
        <v>3.9477763621054391</v>
      </c>
      <c r="O7" s="4">
        <f>('[1]Pc, Summer, S3'!O7*Main!$B$5)+(VLOOKUP($A7,'FL Ratio'!$A$2:$B$9,2,FALSE)*'FL Characterization'!O$2)</f>
        <v>3.7852041182240792</v>
      </c>
      <c r="P7" s="4">
        <f>('[1]Pc, Summer, S3'!P7*Main!$B$5)+(VLOOKUP($A7,'FL Ratio'!$A$2:$B$9,2,FALSE)*'FL Characterization'!P$2)</f>
        <v>3.536118189215717</v>
      </c>
      <c r="Q7" s="4">
        <f>('[1]Pc, Summer, S3'!Q7*Main!$B$5)+(VLOOKUP($A7,'FL Ratio'!$A$2:$B$9,2,FALSE)*'FL Characterization'!Q$2)</f>
        <v>3.4483732865262184</v>
      </c>
      <c r="R7" s="4">
        <f>('[1]Pc, Summer, S3'!R7*Main!$B$5)+(VLOOKUP($A7,'FL Ratio'!$A$2:$B$9,2,FALSE)*'FL Characterization'!R$2)</f>
        <v>3.6781614591881135</v>
      </c>
      <c r="S7" s="4">
        <f>('[1]Pc, Summer, S3'!S7*Main!$B$5)+(VLOOKUP($A7,'FL Ratio'!$A$2:$B$9,2,FALSE)*'FL Characterization'!S$2)</f>
        <v>3.4877208907843098</v>
      </c>
      <c r="T7" s="4">
        <f>('[1]Pc, Summer, S3'!T7*Main!$B$5)+(VLOOKUP($A7,'FL Ratio'!$A$2:$B$9,2,FALSE)*'FL Characterization'!T$2)</f>
        <v>3.3423789010688192</v>
      </c>
      <c r="U7" s="4">
        <f>('[1]Pc, Summer, S3'!U7*Main!$B$5)+(VLOOKUP($A7,'FL Ratio'!$A$2:$B$9,2,FALSE)*'FL Characterization'!U$2)</f>
        <v>3.3263161977760931</v>
      </c>
      <c r="V7" s="4">
        <f>('[1]Pc, Summer, S3'!V7*Main!$B$5)+(VLOOKUP($A7,'FL Ratio'!$A$2:$B$9,2,FALSE)*'FL Characterization'!V$2)</f>
        <v>3.4898518234765339</v>
      </c>
      <c r="W7" s="4">
        <f>('[1]Pc, Summer, S3'!W7*Main!$B$5)+(VLOOKUP($A7,'FL Ratio'!$A$2:$B$9,2,FALSE)*'FL Characterization'!W$2)</f>
        <v>3.2309500727886649</v>
      </c>
      <c r="X7" s="4">
        <f>('[1]Pc, Summer, S3'!X7*Main!$B$5)+(VLOOKUP($A7,'FL Ratio'!$A$2:$B$9,2,FALSE)*'FL Characterization'!X$2)</f>
        <v>3.130088319032247</v>
      </c>
      <c r="Y7" s="4">
        <f>('[1]Pc, Summer, S3'!Y7*Main!$B$5)+(VLOOKUP($A7,'FL Ratio'!$A$2:$B$9,2,FALSE)*'FL Characterization'!Y$2)</f>
        <v>3.1544526954160275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2.4778881429133901</v>
      </c>
      <c r="C8" s="4">
        <f>('[1]Pc, Summer, S3'!C8*Main!$B$5)+(VLOOKUP($A8,'FL Ratio'!$A$2:$B$9,2,FALSE)*'FL Characterization'!C$2)</f>
        <v>2.2805333493224706</v>
      </c>
      <c r="D8" s="4">
        <f>('[1]Pc, Summer, S3'!D8*Main!$B$5)+(VLOOKUP($A8,'FL Ratio'!$A$2:$B$9,2,FALSE)*'FL Characterization'!D$2)</f>
        <v>2.2296675871074725</v>
      </c>
      <c r="E8" s="4">
        <f>('[1]Pc, Summer, S3'!E8*Main!$B$5)+(VLOOKUP($A8,'FL Ratio'!$A$2:$B$9,2,FALSE)*'FL Characterization'!E$2)</f>
        <v>2.2225967362680774</v>
      </c>
      <c r="F8" s="4">
        <f>('[1]Pc, Summer, S3'!F8*Main!$B$5)+(VLOOKUP($A8,'FL Ratio'!$A$2:$B$9,2,FALSE)*'FL Characterization'!F$2)</f>
        <v>2.0834401145437762</v>
      </c>
      <c r="G8" s="4">
        <f>('[1]Pc, Summer, S3'!G8*Main!$B$5)+(VLOOKUP($A8,'FL Ratio'!$A$2:$B$9,2,FALSE)*'FL Characterization'!G$2)</f>
        <v>2.3095243003378232</v>
      </c>
      <c r="H8" s="4">
        <f>('[1]Pc, Summer, S3'!H8*Main!$B$5)+(VLOOKUP($A8,'FL Ratio'!$A$2:$B$9,2,FALSE)*'FL Characterization'!H$2)</f>
        <v>2.9147020738721752</v>
      </c>
      <c r="I8" s="4">
        <f>('[1]Pc, Summer, S3'!I8*Main!$B$5)+(VLOOKUP($A8,'FL Ratio'!$A$2:$B$9,2,FALSE)*'FL Characterization'!I$2)</f>
        <v>3.1913852292671172</v>
      </c>
      <c r="J8" s="4">
        <f>('[1]Pc, Summer, S3'!J8*Main!$B$5)+(VLOOKUP($A8,'FL Ratio'!$A$2:$B$9,2,FALSE)*'FL Characterization'!J$2)</f>
        <v>3.527654891804191</v>
      </c>
      <c r="K8" s="4">
        <f>('[1]Pc, Summer, S3'!K8*Main!$B$5)+(VLOOKUP($A8,'FL Ratio'!$A$2:$B$9,2,FALSE)*'FL Characterization'!K$2)</f>
        <v>3.730025595777835</v>
      </c>
      <c r="L8" s="4">
        <f>('[1]Pc, Summer, S3'!L8*Main!$B$5)+(VLOOKUP($A8,'FL Ratio'!$A$2:$B$9,2,FALSE)*'FL Characterization'!L$2)</f>
        <v>3.7343198712192893</v>
      </c>
      <c r="M8" s="4">
        <f>('[1]Pc, Summer, S3'!M8*Main!$B$5)+(VLOOKUP($A8,'FL Ratio'!$A$2:$B$9,2,FALSE)*'FL Characterization'!M$2)</f>
        <v>4.0143761825239892</v>
      </c>
      <c r="N8" s="4">
        <f>('[1]Pc, Summer, S3'!N8*Main!$B$5)+(VLOOKUP($A8,'FL Ratio'!$A$2:$B$9,2,FALSE)*'FL Characterization'!N$2)</f>
        <v>3.8492773150564035</v>
      </c>
      <c r="O8" s="4">
        <f>('[1]Pc, Summer, S3'!O8*Main!$B$5)+(VLOOKUP($A8,'FL Ratio'!$A$2:$B$9,2,FALSE)*'FL Characterization'!O$2)</f>
        <v>3.9360930029368704</v>
      </c>
      <c r="P8" s="4">
        <f>('[1]Pc, Summer, S3'!P8*Main!$B$5)+(VLOOKUP($A8,'FL Ratio'!$A$2:$B$9,2,FALSE)*'FL Characterization'!P$2)</f>
        <v>3.993629230643565</v>
      </c>
      <c r="Q8" s="4">
        <f>('[1]Pc, Summer, S3'!Q8*Main!$B$5)+(VLOOKUP($A8,'FL Ratio'!$A$2:$B$9,2,FALSE)*'FL Characterization'!Q$2)</f>
        <v>3.5821290986751628</v>
      </c>
      <c r="R8" s="4">
        <f>('[1]Pc, Summer, S3'!R8*Main!$B$5)+(VLOOKUP($A8,'FL Ratio'!$A$2:$B$9,2,FALSE)*'FL Characterization'!R$2)</f>
        <v>3.735936863077745</v>
      </c>
      <c r="S8" s="4">
        <f>('[1]Pc, Summer, S3'!S8*Main!$B$5)+(VLOOKUP($A8,'FL Ratio'!$A$2:$B$9,2,FALSE)*'FL Characterization'!S$2)</f>
        <v>3.6213236149526247</v>
      </c>
      <c r="T8" s="4">
        <f>('[1]Pc, Summer, S3'!T8*Main!$B$5)+(VLOOKUP($A8,'FL Ratio'!$A$2:$B$9,2,FALSE)*'FL Characterization'!T$2)</f>
        <v>3.5558747669720954</v>
      </c>
      <c r="U8" s="4">
        <f>('[1]Pc, Summer, S3'!U8*Main!$B$5)+(VLOOKUP($A8,'FL Ratio'!$A$2:$B$9,2,FALSE)*'FL Characterization'!U$2)</f>
        <v>3.5287599731363355</v>
      </c>
      <c r="V8" s="4">
        <f>('[1]Pc, Summer, S3'!V8*Main!$B$5)+(VLOOKUP($A8,'FL Ratio'!$A$2:$B$9,2,FALSE)*'FL Characterization'!V$2)</f>
        <v>3.6251713733398123</v>
      </c>
      <c r="W8" s="4">
        <f>('[1]Pc, Summer, S3'!W8*Main!$B$5)+(VLOOKUP($A8,'FL Ratio'!$A$2:$B$9,2,FALSE)*'FL Characterization'!W$2)</f>
        <v>2.9542635095541256</v>
      </c>
      <c r="X8" s="4">
        <f>('[1]Pc, Summer, S3'!X8*Main!$B$5)+(VLOOKUP($A8,'FL Ratio'!$A$2:$B$9,2,FALSE)*'FL Characterization'!X$2)</f>
        <v>3.0577902655070037</v>
      </c>
      <c r="Y8" s="4">
        <f>('[1]Pc, Summer, S3'!Y8*Main!$B$5)+(VLOOKUP($A8,'FL Ratio'!$A$2:$B$9,2,FALSE)*'FL Characterization'!Y$2)</f>
        <v>2.6222932547700832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1.9526144175135529</v>
      </c>
      <c r="C9" s="4">
        <f>('[1]Pc, Summer, S3'!C9*Main!$B$5)+(VLOOKUP($A9,'FL Ratio'!$A$2:$B$9,2,FALSE)*'FL Characterization'!C$2)</f>
        <v>1.8039140174449331</v>
      </c>
      <c r="D9" s="4">
        <f>('[1]Pc, Summer, S3'!D9*Main!$B$5)+(VLOOKUP($A9,'FL Ratio'!$A$2:$B$9,2,FALSE)*'FL Characterization'!D$2)</f>
        <v>1.7700523020845758</v>
      </c>
      <c r="E9" s="4">
        <f>('[1]Pc, Summer, S3'!E9*Main!$B$5)+(VLOOKUP($A9,'FL Ratio'!$A$2:$B$9,2,FALSE)*'FL Characterization'!E$2)</f>
        <v>1.7295156982255606</v>
      </c>
      <c r="F9" s="4">
        <f>('[1]Pc, Summer, S3'!F9*Main!$B$5)+(VLOOKUP($A9,'FL Ratio'!$A$2:$B$9,2,FALSE)*'FL Characterization'!F$2)</f>
        <v>1.746784680721488</v>
      </c>
      <c r="G9" s="4">
        <f>('[1]Pc, Summer, S3'!G9*Main!$B$5)+(VLOOKUP($A9,'FL Ratio'!$A$2:$B$9,2,FALSE)*'FL Characterization'!G$2)</f>
        <v>1.8670654410859584</v>
      </c>
      <c r="H9" s="4">
        <f>('[1]Pc, Summer, S3'!H9*Main!$B$5)+(VLOOKUP($A9,'FL Ratio'!$A$2:$B$9,2,FALSE)*'FL Characterization'!H$2)</f>
        <v>3.0072038553835685</v>
      </c>
      <c r="I9" s="4">
        <f>('[1]Pc, Summer, S3'!I9*Main!$B$5)+(VLOOKUP($A9,'FL Ratio'!$A$2:$B$9,2,FALSE)*'FL Characterization'!I$2)</f>
        <v>3.4263294446818224</v>
      </c>
      <c r="J9" s="4">
        <f>('[1]Pc, Summer, S3'!J9*Main!$B$5)+(VLOOKUP($A9,'FL Ratio'!$A$2:$B$9,2,FALSE)*'FL Characterization'!J$2)</f>
        <v>3.7511166015957791</v>
      </c>
      <c r="K9" s="4">
        <f>('[1]Pc, Summer, S3'!K9*Main!$B$5)+(VLOOKUP($A9,'FL Ratio'!$A$2:$B$9,2,FALSE)*'FL Characterization'!K$2)</f>
        <v>3.6041585083352068</v>
      </c>
      <c r="L9" s="4">
        <f>('[1]Pc, Summer, S3'!L9*Main!$B$5)+(VLOOKUP($A9,'FL Ratio'!$A$2:$B$9,2,FALSE)*'FL Characterization'!L$2)</f>
        <v>3.8207607668764987</v>
      </c>
      <c r="M9" s="4">
        <f>('[1]Pc, Summer, S3'!M9*Main!$B$5)+(VLOOKUP($A9,'FL Ratio'!$A$2:$B$9,2,FALSE)*'FL Characterization'!M$2)</f>
        <v>3.9388392361833358</v>
      </c>
      <c r="N9" s="4">
        <f>('[1]Pc, Summer, S3'!N9*Main!$B$5)+(VLOOKUP($A9,'FL Ratio'!$A$2:$B$9,2,FALSE)*'FL Characterization'!N$2)</f>
        <v>4.0849542528217464</v>
      </c>
      <c r="O9" s="4">
        <f>('[1]Pc, Summer, S3'!O9*Main!$B$5)+(VLOOKUP($A9,'FL Ratio'!$A$2:$B$9,2,FALSE)*'FL Characterization'!O$2)</f>
        <v>3.6984425505820702</v>
      </c>
      <c r="P9" s="4">
        <f>('[1]Pc, Summer, S3'!P9*Main!$B$5)+(VLOOKUP($A9,'FL Ratio'!$A$2:$B$9,2,FALSE)*'FL Characterization'!P$2)</f>
        <v>3.2691212547197233</v>
      </c>
      <c r="Q9" s="4">
        <f>('[1]Pc, Summer, S3'!Q9*Main!$B$5)+(VLOOKUP($A9,'FL Ratio'!$A$2:$B$9,2,FALSE)*'FL Characterization'!Q$2)</f>
        <v>3.1246414417232216</v>
      </c>
      <c r="R9" s="4">
        <f>('[1]Pc, Summer, S3'!R9*Main!$B$5)+(VLOOKUP($A9,'FL Ratio'!$A$2:$B$9,2,FALSE)*'FL Characterization'!R$2)</f>
        <v>3.0192486220250929</v>
      </c>
      <c r="S9" s="4">
        <f>('[1]Pc, Summer, S3'!S9*Main!$B$5)+(VLOOKUP($A9,'FL Ratio'!$A$2:$B$9,2,FALSE)*'FL Characterization'!S$2)</f>
        <v>2.8869582632218078</v>
      </c>
      <c r="T9" s="4">
        <f>('[1]Pc, Summer, S3'!T9*Main!$B$5)+(VLOOKUP($A9,'FL Ratio'!$A$2:$B$9,2,FALSE)*'FL Characterization'!T$2)</f>
        <v>2.9163222156616038</v>
      </c>
      <c r="U9" s="4">
        <f>('[1]Pc, Summer, S3'!U9*Main!$B$5)+(VLOOKUP($A9,'FL Ratio'!$A$2:$B$9,2,FALSE)*'FL Characterization'!U$2)</f>
        <v>2.9584721281823327</v>
      </c>
      <c r="V9" s="4">
        <f>('[1]Pc, Summer, S3'!V9*Main!$B$5)+(VLOOKUP($A9,'FL Ratio'!$A$2:$B$9,2,FALSE)*'FL Characterization'!V$2)</f>
        <v>2.8199675390760039</v>
      </c>
      <c r="W9" s="4">
        <f>('[1]Pc, Summer, S3'!W9*Main!$B$5)+(VLOOKUP($A9,'FL Ratio'!$A$2:$B$9,2,FALSE)*'FL Characterization'!W$2)</f>
        <v>2.4866401053770635</v>
      </c>
      <c r="X9" s="4">
        <f>('[1]Pc, Summer, S3'!X9*Main!$B$5)+(VLOOKUP($A9,'FL Ratio'!$A$2:$B$9,2,FALSE)*'FL Characterization'!X$2)</f>
        <v>2.1826834049278721</v>
      </c>
      <c r="Y9" s="4">
        <f>('[1]Pc, Summer, S3'!Y9*Main!$B$5)+(VLOOKUP($A9,'FL Ratio'!$A$2:$B$9,2,FALSE)*'FL Characterization'!Y$2)</f>
        <v>2.0183089070748461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0.89423466774556237</v>
      </c>
      <c r="C2" s="4">
        <f>('[1]Qc, Summer, S1'!C2*Main!$B$5)</f>
        <v>0.98772283755532575</v>
      </c>
      <c r="D2" s="4">
        <f>('[1]Qc, Summer, S1'!D2*Main!$B$5)</f>
        <v>0.93081699506242632</v>
      </c>
      <c r="E2" s="4">
        <f>('[1]Qc, Summer, S1'!E2*Main!$B$5)</f>
        <v>0.93081699506242632</v>
      </c>
      <c r="F2" s="4">
        <f>('[1]Qc, Summer, S1'!F2*Main!$B$5)</f>
        <v>0.91049347988639084</v>
      </c>
      <c r="G2" s="4">
        <f>('[1]Qc, Summer, S1'!G2*Main!$B$5)</f>
        <v>0.96333461934408304</v>
      </c>
      <c r="H2" s="4">
        <f>('[1]Qc, Summer, S1'!H2*Main!$B$5)</f>
        <v>0.99178754059053287</v>
      </c>
      <c r="I2" s="4">
        <f>('[1]Qc, Summer, S1'!I2*Main!$B$5)</f>
        <v>1.8575692870896456</v>
      </c>
      <c r="J2" s="4">
        <f>('[1]Qc, Summer, S1'!J2*Main!$B$5)</f>
        <v>2.1624220147301783</v>
      </c>
      <c r="K2" s="4">
        <f>('[1]Qc, Summer, S1'!K2*Main!$B$5)</f>
        <v>2.0811279540260359</v>
      </c>
      <c r="L2" s="4">
        <f>('[1]Qc, Summer, S1'!L2*Main!$B$5)</f>
        <v>2.0323515176035509</v>
      </c>
      <c r="M2" s="4">
        <f>('[1]Qc, Summer, S1'!M2*Main!$B$5)</f>
        <v>2.0282868145683439</v>
      </c>
      <c r="N2" s="4">
        <f>('[1]Qc, Summer, S1'!N2*Main!$B$5)</f>
        <v>2.1583573116949708</v>
      </c>
      <c r="O2" s="4">
        <f>('[1]Qc, Summer, S1'!O2*Main!$B$5)</f>
        <v>2.0933220631316578</v>
      </c>
      <c r="P2" s="4">
        <f>('[1]Qc, Summer, S1'!P2*Main!$B$5)</f>
        <v>1.4673577957097637</v>
      </c>
      <c r="Q2" s="4">
        <f>('[1]Qc, Summer, S1'!Q2*Main!$B$5)</f>
        <v>1.9185398326177519</v>
      </c>
      <c r="R2" s="4">
        <f>('[1]Qc, Summer, S1'!R2*Main!$B$5)</f>
        <v>1.9429280508289948</v>
      </c>
      <c r="S2" s="4">
        <f>('[1]Qc, Summer, S1'!S2*Main!$B$5)</f>
        <v>1.8209869597727817</v>
      </c>
      <c r="T2" s="4">
        <f>('[1]Qc, Summer, S1'!T2*Main!$B$5)</f>
        <v>1.4429695774985212</v>
      </c>
      <c r="U2" s="4">
        <f>('[1]Qc, Summer, S1'!U2*Main!$B$5)</f>
        <v>1.3088343773366871</v>
      </c>
      <c r="V2" s="4">
        <f>('[1]Qc, Summer, S1'!V2*Main!$B$5)</f>
        <v>1.3738696259000003</v>
      </c>
      <c r="W2" s="4">
        <f>('[1]Qc, Summer, S1'!W2*Main!$B$5)</f>
        <v>1.3779343289352075</v>
      </c>
      <c r="X2" s="4">
        <f>('[1]Qc, Summer, S1'!X2*Main!$B$5)</f>
        <v>0.95114051023846169</v>
      </c>
      <c r="Y2" s="4">
        <f>('[1]Qc, Summer, S1'!Y2*Main!$B$5)</f>
        <v>0.94301110416804768</v>
      </c>
    </row>
    <row r="3" spans="1:25" x14ac:dyDescent="0.25">
      <c r="A3">
        <v>2</v>
      </c>
      <c r="B3" s="4">
        <f>('[1]Qc, Summer, S1'!B3*Main!$B$5)</f>
        <v>3.7385231620114701E-2</v>
      </c>
      <c r="C3" s="4">
        <f>('[1]Qc, Summer, S1'!C3*Main!$B$5)</f>
        <v>-0.22431138972068823</v>
      </c>
      <c r="D3" s="4">
        <f>('[1]Qc, Summer, S1'!D3*Main!$B$5)</f>
        <v>-0.24300400553074555</v>
      </c>
      <c r="E3" s="4">
        <f>('[1]Qc, Summer, S1'!E3*Main!$B$5)</f>
        <v>-0.35515970039108968</v>
      </c>
      <c r="F3" s="4">
        <f>('[1]Qc, Summer, S1'!F3*Main!$B$5)</f>
        <v>-0.42993016363131903</v>
      </c>
      <c r="G3" s="4">
        <f>('[1]Qc, Summer, S1'!G3*Main!$B$5)</f>
        <v>-0.33646708458103231</v>
      </c>
      <c r="H3" s="4">
        <f>('[1]Qc, Summer, S1'!H3*Main!$B$5)</f>
        <v>-0.42993016363131903</v>
      </c>
      <c r="I3" s="4">
        <f>('[1]Qc, Summer, S1'!I3*Main!$B$5)</f>
        <v>1.0841717169833263</v>
      </c>
      <c r="J3" s="4">
        <f>('[1]Qc, Summer, S1'!J3*Main!$B$5)</f>
        <v>1.3832535699442439</v>
      </c>
      <c r="K3" s="4">
        <f>('[1]Qc, Summer, S1'!K3*Main!$B$5)</f>
        <v>1.7757985019554479</v>
      </c>
      <c r="L3" s="4">
        <f>('[1]Qc, Summer, S1'!L3*Main!$B$5)</f>
        <v>1.009401253743097</v>
      </c>
      <c r="M3" s="4">
        <f>('[1]Qc, Summer, S1'!M3*Main!$B$5)</f>
        <v>0.91593817469281003</v>
      </c>
      <c r="N3" s="4">
        <f>('[1]Qc, Summer, S1'!N3*Main!$B$5)</f>
        <v>0.63554893754194985</v>
      </c>
      <c r="O3" s="4">
        <f>('[1]Qc, Summer, S1'!O3*Main!$B$5)</f>
        <v>0.85986032726263806</v>
      </c>
      <c r="P3" s="4">
        <f>('[1]Qc, Summer, S1'!P3*Main!$B$5)</f>
        <v>0.37385231620114701</v>
      </c>
      <c r="Q3" s="4">
        <f>('[1]Qc, Summer, S1'!Q3*Main!$B$5)</f>
        <v>0.31777446877097493</v>
      </c>
      <c r="R3" s="4">
        <f>('[1]Qc, Summer, S1'!R3*Main!$B$5)</f>
        <v>0.37385231620114701</v>
      </c>
      <c r="S3" s="4">
        <f>('[1]Qc, Summer, S1'!S3*Main!$B$5)</f>
        <v>0.67293416916206461</v>
      </c>
      <c r="T3" s="4">
        <f>('[1]Qc, Summer, S1'!T3*Main!$B$5)</f>
        <v>1.2897904908939575</v>
      </c>
      <c r="U3" s="4">
        <f>('[1]Qc, Summer, S1'!U3*Main!$B$5)</f>
        <v>1.3084831067040144</v>
      </c>
      <c r="V3" s="4">
        <f>('[1]Qc, Summer, S1'!V3*Main!$B$5)</f>
        <v>1.0467864853632114</v>
      </c>
      <c r="W3" s="4">
        <f>('[1]Qc, Summer, S1'!W3*Main!$B$5)</f>
        <v>0.80378247983246609</v>
      </c>
      <c r="X3" s="4">
        <f>('[1]Qc, Summer, S1'!X3*Main!$B$5)</f>
        <v>0.37385231620114695</v>
      </c>
      <c r="Y3" s="4">
        <f>('[1]Qc, Summer, S1'!Y3*Main!$B$5)</f>
        <v>7.4770463240229401E-2</v>
      </c>
    </row>
    <row r="4" spans="1:25" x14ac:dyDescent="0.25">
      <c r="A4">
        <v>3</v>
      </c>
      <c r="B4" s="4">
        <f>('[1]Qc, Summer, S1'!B4*Main!$B$5)</f>
        <v>-0.22563086848375105</v>
      </c>
      <c r="C4" s="4">
        <f>('[1]Qc, Summer, S1'!C4*Main!$B$5)</f>
        <v>-0.53438889904046294</v>
      </c>
      <c r="D4" s="4">
        <f>('[1]Qc, Summer, S1'!D4*Main!$B$5)</f>
        <v>-0.93221174610391877</v>
      </c>
      <c r="E4" s="4">
        <f>('[1]Qc, Summer, S1'!E4*Main!$B$5)</f>
        <v>-0.86095989289852382</v>
      </c>
      <c r="F4" s="4">
        <f>('[1]Qc, Summer, S1'!F4*Main!$B$5)</f>
        <v>-0.87877285619987244</v>
      </c>
      <c r="G4" s="4">
        <f>('[1]Qc, Summer, S1'!G4*Main!$B$5)</f>
        <v>-0.83720927516339216</v>
      </c>
      <c r="H4" s="4">
        <f>('[1]Qc, Summer, S1'!H4*Main!$B$5)</f>
        <v>-4.7501235470263387E-2</v>
      </c>
      <c r="I4" s="4">
        <f>('[1]Qc, Summer, S1'!I4*Main!$B$5)</f>
        <v>1.0034635993093139</v>
      </c>
      <c r="J4" s="4">
        <f>('[1]Qc, Summer, S1'!J4*Main!$B$5)</f>
        <v>1.3181592842998087</v>
      </c>
      <c r="K4" s="4">
        <f>('[1]Qc, Summer, S1'!K4*Main!$B$5)</f>
        <v>1.3300345931673747</v>
      </c>
      <c r="L4" s="4">
        <f>('[1]Qc, Summer, S1'!L4*Main!$B$5)</f>
        <v>1.1103413791174066</v>
      </c>
      <c r="M4" s="4">
        <f>('[1]Qc, Summer, S1'!M4*Main!$B$5)</f>
        <v>1.3894111375052038</v>
      </c>
      <c r="N4" s="4">
        <f>('[1]Qc, Summer, S1'!N4*Main!$B$5)</f>
        <v>1.2587827399619798</v>
      </c>
      <c r="O4" s="4">
        <f>('[1]Qc, Summer, S1'!O4*Main!$B$5)</f>
        <v>1.0984660702498406</v>
      </c>
      <c r="P4" s="4">
        <f>('[1]Qc, Summer, S1'!P4*Main!$B$5)</f>
        <v>0.78970803969312864</v>
      </c>
      <c r="Q4" s="4">
        <f>('[1]Qc, Summer, S1'!Q4*Main!$B$5)</f>
        <v>0.49282531800398266</v>
      </c>
      <c r="R4" s="4">
        <f>('[1]Qc, Summer, S1'!R4*Main!$B$5)</f>
        <v>0.61157840667964103</v>
      </c>
      <c r="S4" s="4">
        <f>('[1]Qc, Summer, S1'!S4*Main!$B$5)</f>
        <v>0.54626420790802888</v>
      </c>
      <c r="T4" s="4">
        <f>('[1]Qc, Summer, S1'!T4*Main!$B$5)</f>
        <v>0.10094012537430967</v>
      </c>
      <c r="U4" s="4">
        <f>('[1]Qc, Summer, S1'!U4*Main!$B$5)</f>
        <v>0.43938642809993622</v>
      </c>
      <c r="V4" s="4">
        <f>('[1]Qc, Summer, S1'!V4*Main!$B$5)</f>
        <v>0.61751606111342394</v>
      </c>
      <c r="W4" s="4">
        <f>('[1]Qc, Summer, S1'!W4*Main!$B$5)</f>
        <v>0.40376050149723874</v>
      </c>
      <c r="X4" s="4">
        <f>('[1]Qc, Summer, S1'!X4*Main!$B$5)</f>
        <v>-0.37407222932832407</v>
      </c>
      <c r="Y4" s="4">
        <f>('[1]Qc, Summer, S1'!Y4*Main!$B$5)</f>
        <v>-0.76595742195799699</v>
      </c>
    </row>
    <row r="5" spans="1:25" x14ac:dyDescent="0.25">
      <c r="A5">
        <v>4</v>
      </c>
      <c r="B5" s="4">
        <f>('[1]Qc, Summer, S1'!B5*Main!$B$5)</f>
        <v>-1.0675701395520214</v>
      </c>
      <c r="C5" s="4">
        <f>('[1]Qc, Summer, S1'!C5*Main!$B$5)</f>
        <v>-1.0778352370477138</v>
      </c>
      <c r="D5" s="4">
        <f>('[1]Qc, Summer, S1'!D5*Main!$B$5)</f>
        <v>-1.1086305295347914</v>
      </c>
      <c r="E5" s="4">
        <f>('[1]Qc, Summer, S1'!E5*Main!$B$5)</f>
        <v>-1.1086305295347914</v>
      </c>
      <c r="F5" s="4">
        <f>('[1]Qc, Summer, S1'!F5*Main!$B$5)</f>
        <v>-1.1342932732740225</v>
      </c>
      <c r="G5" s="4">
        <f>('[1]Qc, Summer, S1'!G5*Main!$B$5)</f>
        <v>-1.1650885657611001</v>
      </c>
      <c r="H5" s="4">
        <f>('[1]Qc, Summer, S1'!H5*Main!$B$5)</f>
        <v>-1.0573050420563288</v>
      </c>
      <c r="I5" s="4">
        <f>('[1]Qc, Summer, S1'!I5*Main!$B$5)</f>
        <v>-0.71342427595062963</v>
      </c>
      <c r="J5" s="4">
        <f>('[1]Qc, Summer, S1'!J5*Main!$B$5)</f>
        <v>-0.5337850697760107</v>
      </c>
      <c r="K5" s="4">
        <f>('[1]Qc, Summer, S1'!K5*Main!$B$5)</f>
        <v>-0.56458036226308816</v>
      </c>
      <c r="L5" s="4">
        <f>('[1]Qc, Summer, S1'!L5*Main!$B$5)</f>
        <v>-0.71342427595062963</v>
      </c>
      <c r="M5" s="4">
        <f>('[1]Qc, Summer, S1'!M5*Main!$B$5)</f>
        <v>-0.77501486092478489</v>
      </c>
      <c r="N5" s="4">
        <f>('[1]Qc, Summer, S1'!N5*Main!$B$5)</f>
        <v>-0.71855682469847582</v>
      </c>
      <c r="O5" s="4">
        <f>('[1]Qc, Summer, S1'!O5*Main!$B$5)</f>
        <v>-0.78014740967263096</v>
      </c>
      <c r="P5" s="4">
        <f>('[1]Qc, Summer, S1'!P5*Main!$B$5)</f>
        <v>-0.7339544709420146</v>
      </c>
      <c r="Q5" s="4">
        <f>('[1]Qc, Summer, S1'!Q5*Main!$B$5)</f>
        <v>-0.86740073838601717</v>
      </c>
      <c r="R5" s="4">
        <f>('[1]Qc, Summer, S1'!R5*Main!$B$5)</f>
        <v>-0.97518426209078868</v>
      </c>
      <c r="S5" s="4">
        <f>('[1]Qc, Summer, S1'!S5*Main!$B$5)</f>
        <v>-0.86740073838601717</v>
      </c>
      <c r="T5" s="4">
        <f>('[1]Qc, Summer, S1'!T5*Main!$B$5)</f>
        <v>-0.61077330099370442</v>
      </c>
      <c r="U5" s="4">
        <f>('[1]Qc, Summer, S1'!U5*Main!$B$5)</f>
        <v>-0.54918271601954949</v>
      </c>
      <c r="V5" s="4">
        <f>('[1]Qc, Summer, S1'!V5*Main!$B$5)</f>
        <v>-0.54918271601954949</v>
      </c>
      <c r="W5" s="4">
        <f>('[1]Qc, Summer, S1'!W5*Main!$B$5)</f>
        <v>-0.72368937344632212</v>
      </c>
      <c r="X5" s="4">
        <f>('[1]Qc, Summer, S1'!X5*Main!$B$5)</f>
        <v>-0.89819603087309474</v>
      </c>
      <c r="Y5" s="4">
        <f>('[1]Qc, Summer, S1'!Y5*Main!$B$5)</f>
        <v>-0.93412387210801862</v>
      </c>
    </row>
    <row r="6" spans="1:25" x14ac:dyDescent="0.25">
      <c r="A6">
        <v>5</v>
      </c>
      <c r="B6" s="4">
        <f>('[1]Qc, Summer, S1'!B6*Main!$B$5)</f>
        <v>-0.66472765490399077</v>
      </c>
      <c r="C6" s="4">
        <f>('[1]Qc, Summer, S1'!C6*Main!$B$5)</f>
        <v>-0.87153181420745474</v>
      </c>
      <c r="D6" s="4">
        <f>('[1]Qc, Summer, S1'!D6*Main!$B$5)</f>
        <v>-1.0266349336850524</v>
      </c>
      <c r="E6" s="4">
        <f>('[1]Qc, Summer, S1'!E6*Main!$B$5)</f>
        <v>-1.0192490708527859</v>
      </c>
      <c r="F6" s="4">
        <f>('[1]Qc, Summer, S1'!F6*Main!$B$5)</f>
        <v>-1.0192490708527857</v>
      </c>
      <c r="G6" s="4">
        <f>('[1]Qc, Summer, S1'!G6*Main!$B$5)</f>
        <v>-1.1152652876722509</v>
      </c>
      <c r="H6" s="4">
        <f>('[1]Qc, Summer, S1'!H6*Main!$B$5)</f>
        <v>-1.0044773451882527</v>
      </c>
      <c r="I6" s="4">
        <f>('[1]Qc, Summer, S1'!I6*Main!$B$5)</f>
        <v>-0.39883659294239443</v>
      </c>
      <c r="J6" s="4">
        <f>('[1]Qc, Summer, S1'!J6*Main!$B$5)</f>
        <v>0.13294553098079814</v>
      </c>
      <c r="K6" s="4">
        <f>('[1]Qc, Summer, S1'!K6*Main!$B$5)</f>
        <v>0.44315176993599392</v>
      </c>
      <c r="L6" s="4">
        <f>('[1]Qc, Summer, S1'!L6*Main!$B$5)</f>
        <v>0.73120042039438982</v>
      </c>
      <c r="M6" s="4">
        <f>('[1]Qc, Summer, S1'!M6*Main!$B$5)</f>
        <v>0.77551559738798914</v>
      </c>
      <c r="N6" s="4">
        <f>('[1]Qc, Summer, S1'!N6*Main!$B$5)</f>
        <v>0.67949938056852388</v>
      </c>
      <c r="O6" s="4">
        <f>('[1]Qc, Summer, S1'!O6*Main!$B$5)</f>
        <v>0.56132557525225879</v>
      </c>
      <c r="P6" s="4">
        <f>('[1]Qc, Summer, S1'!P6*Main!$B$5)</f>
        <v>0.36929314161332816</v>
      </c>
      <c r="Q6" s="4">
        <f>('[1]Qc, Summer, S1'!Q6*Main!$B$5)</f>
        <v>0.23634761063253004</v>
      </c>
      <c r="R6" s="4">
        <f>('[1]Qc, Summer, S1'!R6*Main!$B$5)</f>
        <v>0.19941829647119722</v>
      </c>
      <c r="S6" s="4">
        <f>('[1]Qc, Summer, S1'!S6*Main!$B$5)</f>
        <v>0.18464657080666408</v>
      </c>
      <c r="T6" s="4">
        <f>('[1]Qc, Summer, S1'!T6*Main!$B$5)</f>
        <v>0.18464657080666408</v>
      </c>
      <c r="U6" s="4">
        <f>('[1]Qc, Summer, S1'!U6*Main!$B$5)</f>
        <v>4.4315176993599381E-2</v>
      </c>
      <c r="V6" s="4">
        <f>('[1]Qc, Summer, S1'!V6*Main!$B$5)</f>
        <v>0.39145073011012788</v>
      </c>
      <c r="W6" s="4">
        <f>('[1]Qc, Summer, S1'!W6*Main!$B$5)</f>
        <v>0.18464657080666408</v>
      </c>
      <c r="X6" s="4">
        <f>('[1]Qc, Summer, S1'!X6*Main!$B$5)</f>
        <v>0.1034020796517319</v>
      </c>
      <c r="Y6" s="4">
        <f>('[1]Qc, Summer, S1'!Y6*Main!$B$5)</f>
        <v>-0.16248898230986444</v>
      </c>
    </row>
    <row r="7" spans="1:25" x14ac:dyDescent="0.25">
      <c r="A7">
        <v>6</v>
      </c>
      <c r="B7" s="4">
        <f>('[1]Qc, Summer, S1'!B7*Main!$B$5)</f>
        <v>0.48451260179668648</v>
      </c>
      <c r="C7" s="4">
        <f>('[1]Qc, Summer, S1'!C7*Main!$B$5)</f>
        <v>0.53750616761819903</v>
      </c>
      <c r="D7" s="4">
        <f>('[1]Qc, Summer, S1'!D7*Main!$B$5)</f>
        <v>0.40880750776595426</v>
      </c>
      <c r="E7" s="4">
        <f>('[1]Qc, Summer, S1'!E7*Main!$B$5)</f>
        <v>0.48072734709514992</v>
      </c>
      <c r="F7" s="4">
        <f>('[1]Qc, Summer, S1'!F7*Main!$B$5)</f>
        <v>0.49208311119975978</v>
      </c>
      <c r="G7" s="4">
        <f>('[1]Qc, Summer, S1'!G7*Main!$B$5)</f>
        <v>0.50533150265513793</v>
      </c>
      <c r="H7" s="4">
        <f>('[1]Qc, Summer, S1'!H7*Main!$B$5)</f>
        <v>0.48829785649822316</v>
      </c>
      <c r="I7" s="4">
        <f>('[1]Qc, Summer, S1'!I7*Main!$B$5)</f>
        <v>0.90467587366725055</v>
      </c>
      <c r="J7" s="4">
        <f>('[1]Qc, Summer, S1'!J7*Main!$B$5)</f>
        <v>1.0371597882210322</v>
      </c>
      <c r="K7" s="4">
        <f>('[1]Qc, Summer, S1'!K7*Main!$B$5)</f>
        <v>1.0352671608702639</v>
      </c>
      <c r="L7" s="4">
        <f>('[1]Qc, Summer, S1'!L7*Main!$B$5)</f>
        <v>0.90467587366725033</v>
      </c>
      <c r="M7" s="4">
        <f>('[1]Qc, Summer, S1'!M7*Main!$B$5)</f>
        <v>1.0806902172887034</v>
      </c>
      <c r="N7" s="4">
        <f>('[1]Qc, Summer, S1'!N7*Main!$B$5)</f>
        <v>1.1261132737071426</v>
      </c>
      <c r="O7" s="4">
        <f>('[1]Qc, Summer, S1'!O7*Main!$B$5)</f>
        <v>1.0371597882210322</v>
      </c>
      <c r="P7" s="4">
        <f>('[1]Qc, Summer, S1'!P7*Main!$B$5)</f>
        <v>0.90278324631648232</v>
      </c>
      <c r="Q7" s="4">
        <f>('[1]Qc, Summer, S1'!Q7*Main!$B$5)</f>
        <v>0.7949034873226889</v>
      </c>
      <c r="R7" s="4">
        <f>('[1]Qc, Summer, S1'!R7*Main!$B$5)</f>
        <v>0.96902520359337296</v>
      </c>
      <c r="S7" s="4">
        <f>('[1]Qc, Summer, S1'!S7*Main!$B$5)</f>
        <v>0.93874316598107999</v>
      </c>
      <c r="T7" s="4">
        <f>('[1]Qc, Summer, S1'!T7*Main!$B$5)</f>
        <v>0.73623203944887128</v>
      </c>
      <c r="U7" s="4">
        <f>('[1]Qc, Summer, S1'!U7*Main!$B$5)</f>
        <v>0.68323847362735857</v>
      </c>
      <c r="V7" s="4">
        <f>('[1]Qc, Summer, S1'!V7*Main!$B$5)</f>
        <v>0.80436662407653037</v>
      </c>
      <c r="W7" s="4">
        <f>('[1]Qc, Summer, S1'!W7*Main!$B$5)</f>
        <v>0.63403016250738276</v>
      </c>
      <c r="X7" s="4">
        <f>('[1]Qc, Summer, S1'!X7*Main!$B$5)</f>
        <v>0.4826199744459182</v>
      </c>
      <c r="Y7" s="4">
        <f>('[1]Qc, Summer, S1'!Y7*Main!$B$5)</f>
        <v>0.53939879496896737</v>
      </c>
    </row>
    <row r="8" spans="1:25" x14ac:dyDescent="0.25">
      <c r="A8">
        <v>7</v>
      </c>
      <c r="B8" s="4">
        <f>('[1]Qc, Summer, S1'!B8*Main!$B$5)</f>
        <v>-0.9347933349881723</v>
      </c>
      <c r="C8" s="4">
        <f>('[1]Qc, Summer, S1'!C8*Main!$B$5)</f>
        <v>-0.96112554160755759</v>
      </c>
      <c r="D8" s="4">
        <f>('[1]Qc, Summer, S1'!D8*Main!$B$5)</f>
        <v>-1.0203730065011738</v>
      </c>
      <c r="E8" s="4">
        <f>('[1]Qc, Summer, S1'!E8*Main!$B$5)</f>
        <v>-1.0467052131205594</v>
      </c>
      <c r="F8" s="4">
        <f>('[1]Qc, Summer, S1'!F8*Main!$B$5)</f>
        <v>-0.98087469657209647</v>
      </c>
      <c r="G8" s="4">
        <f>('[1]Qc, Summer, S1'!G8*Main!$B$5)</f>
        <v>-1.0598713164302518</v>
      </c>
      <c r="H8" s="4">
        <f>('[1]Qc, Summer, S1'!H8*Main!$B$5)</f>
        <v>-0.90846112836878723</v>
      </c>
      <c r="I8" s="4">
        <f>('[1]Qc, Summer, S1'!I8*Main!$B$5)</f>
        <v>-0.41473225425531585</v>
      </c>
      <c r="J8" s="4">
        <f>('[1]Qc, Summer, S1'!J8*Main!$B$5)</f>
        <v>-7.2413568203309117E-2</v>
      </c>
      <c r="K8" s="4">
        <f>('[1]Qc, Summer, S1'!K8*Main!$B$5)</f>
        <v>-5.9247464893616555E-2</v>
      </c>
      <c r="L8" s="4">
        <f>('[1]Qc, Summer, S1'!L8*Main!$B$5)</f>
        <v>0.12507798144207938</v>
      </c>
      <c r="M8" s="4">
        <f>('[1]Qc, Summer, S1'!M8*Main!$B$5)</f>
        <v>3.9498309929077706E-2</v>
      </c>
      <c r="N8" s="4">
        <f>('[1]Qc, Summer, S1'!N8*Main!$B$5)</f>
        <v>1.3166103309692569E-2</v>
      </c>
      <c r="O8" s="4">
        <f>('[1]Qc, Summer, S1'!O8*Main!$B$5)</f>
        <v>0</v>
      </c>
      <c r="P8" s="4">
        <f>('[1]Qc, Summer, S1'!P8*Main!$B$5)</f>
        <v>-0.10532882647754055</v>
      </c>
      <c r="Q8" s="4">
        <f>('[1]Qc, Summer, S1'!Q8*Main!$B$5)</f>
        <v>-0.18432544633569597</v>
      </c>
      <c r="R8" s="4">
        <f>('[1]Qc, Summer, S1'!R8*Main!$B$5)</f>
        <v>-0.26990511784869764</v>
      </c>
      <c r="S8" s="4">
        <f>('[1]Qc, Summer, S1'!S8*Main!$B$5)</f>
        <v>-0.35548478936169942</v>
      </c>
      <c r="T8" s="4">
        <f>('[1]Qc, Summer, S1'!T8*Main!$B$5)</f>
        <v>-0.30940342777777541</v>
      </c>
      <c r="U8" s="4">
        <f>('[1]Qc, Summer, S1'!U8*Main!$B$5)</f>
        <v>-0.37523394432623824</v>
      </c>
      <c r="V8" s="4">
        <f>('[1]Qc, Summer, S1'!V8*Main!$B$5)</f>
        <v>-0.2633220661938514</v>
      </c>
      <c r="W8" s="4">
        <f>('[1]Qc, Summer, S1'!W8*Main!$B$5)</f>
        <v>-0.49372887411347127</v>
      </c>
      <c r="X8" s="4">
        <f>('[1]Qc, Summer, S1'!X8*Main!$B$5)</f>
        <v>-0.62538990721039689</v>
      </c>
      <c r="Y8" s="4">
        <f>('[1]Qc, Summer, S1'!Y8*Main!$B$5)</f>
        <v>-0.67147126879432095</v>
      </c>
    </row>
    <row r="9" spans="1:25" x14ac:dyDescent="0.25">
      <c r="A9">
        <v>8</v>
      </c>
      <c r="B9" s="4">
        <f>('[1]Qc, Summer, S1'!B9*Main!$B$5)</f>
        <v>-1.1702542277266741</v>
      </c>
      <c r="C9" s="4">
        <f>('[1]Qc, Summer, S1'!C9*Main!$B$5)</f>
        <v>-1.1780689471104917</v>
      </c>
      <c r="D9" s="4">
        <f>('[1]Qc, Summer, S1'!D9*Main!$B$5)</f>
        <v>-1.1897910261862181</v>
      </c>
      <c r="E9" s="4">
        <f>('[1]Qc, Summer, S1'!E9*Main!$B$5)</f>
        <v>-1.1956520657240812</v>
      </c>
      <c r="F9" s="4">
        <f>('[1]Qc, Summer, S1'!F9*Main!$B$5)</f>
        <v>-1.1800226269564464</v>
      </c>
      <c r="G9" s="4">
        <f>('[1]Qc, Summer, S1'!G9*Main!$B$5)</f>
        <v>-1.152671109113085</v>
      </c>
      <c r="H9" s="4">
        <f>('[1]Qc, Summer, S1'!H9*Main!$B$5)</f>
        <v>-0.97879360282314487</v>
      </c>
      <c r="I9" s="4">
        <f>('[1]Qc, Summer, S1'!I9*Main!$B$5)</f>
        <v>-0.80882345622511387</v>
      </c>
      <c r="J9" s="4">
        <f>('[1]Qc, Summer, S1'!J9*Main!$B$5)</f>
        <v>-0.79124033761152435</v>
      </c>
      <c r="K9" s="4">
        <f>('[1]Qc, Summer, S1'!K9*Main!$B$5)</f>
        <v>-0.77951825853579793</v>
      </c>
      <c r="L9" s="4">
        <f>('[1]Qc, Summer, S1'!L9*Main!$B$5)</f>
        <v>-0.76584249961411732</v>
      </c>
      <c r="M9" s="4">
        <f>('[1]Qc, Summer, S1'!M9*Main!$B$5)</f>
        <v>-0.75998146007625433</v>
      </c>
      <c r="N9" s="4">
        <f>('[1]Qc, Summer, S1'!N9*Main!$B$5)</f>
        <v>-0.77756457868984374</v>
      </c>
      <c r="O9" s="4">
        <f>('[1]Qc, Summer, S1'!O9*Main!$B$5)</f>
        <v>-0.80686977637915935</v>
      </c>
      <c r="P9" s="4">
        <f>('[1]Qc, Summer, S1'!P9*Main!$B$5)</f>
        <v>-0.8889243299092433</v>
      </c>
      <c r="Q9" s="4">
        <f>('[1]Qc, Summer, S1'!Q9*Main!$B$5)</f>
        <v>-0.92799792682833115</v>
      </c>
      <c r="R9" s="4">
        <f>('[1]Qc, Summer, S1'!R9*Main!$B$5)</f>
        <v>-0.95925680436360117</v>
      </c>
      <c r="S9" s="4">
        <f>('[1]Qc, Summer, S1'!S9*Main!$B$5)</f>
        <v>-0.96316416405550986</v>
      </c>
      <c r="T9" s="4">
        <f>('[1]Qc, Summer, S1'!T9*Main!$B$5)</f>
        <v>-0.98074728266909939</v>
      </c>
      <c r="U9" s="4">
        <f>('[1]Qc, Summer, S1'!U9*Main!$B$5)</f>
        <v>-1.0139598400503238</v>
      </c>
      <c r="V9" s="4">
        <f>('[1]Qc, Summer, S1'!V9*Main!$B$5)</f>
        <v>-1.0784312749668183</v>
      </c>
      <c r="W9" s="4">
        <f>('[1]Qc, Summer, S1'!W9*Main!$B$5)</f>
        <v>-1.1214122315778148</v>
      </c>
      <c r="X9" s="4">
        <f>('[1]Qc, Summer, S1'!X9*Main!$B$5)</f>
        <v>-1.1389953501914043</v>
      </c>
      <c r="Y9" s="4">
        <f>('[1]Qc, Summer, S1'!Y9*Main!$B$5)</f>
        <v>-1.1604858284969022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0.8763499743906511</v>
      </c>
      <c r="C2" s="4">
        <f>('[1]Qc, Summer, S2'!C2*Main!$B$5)</f>
        <v>0.99760006593087913</v>
      </c>
      <c r="D2" s="4">
        <f>('[1]Qc, Summer, S2'!D2*Main!$B$5)</f>
        <v>0.94943333496367488</v>
      </c>
      <c r="E2" s="4">
        <f>('[1]Qc, Summer, S2'!E2*Main!$B$5)</f>
        <v>0.94012516501305066</v>
      </c>
      <c r="F2" s="4">
        <f>('[1]Qc, Summer, S2'!F2*Main!$B$5)</f>
        <v>0.91959841468525483</v>
      </c>
      <c r="G2" s="4">
        <f>('[1]Qc, Summer, S2'!G2*Main!$B$5)</f>
        <v>0.94406792695720132</v>
      </c>
      <c r="H2" s="4">
        <f>('[1]Qc, Summer, S2'!H2*Main!$B$5)</f>
        <v>0.99178754059053287</v>
      </c>
      <c r="I2" s="4">
        <f>('[1]Qc, Summer, S2'!I2*Main!$B$5)</f>
        <v>1.8947206728314385</v>
      </c>
      <c r="J2" s="4">
        <f>('[1]Qc, Summer, S2'!J2*Main!$B$5)</f>
        <v>2.1840462348774801</v>
      </c>
      <c r="K2" s="4">
        <f>('[1]Qc, Summer, S2'!K2*Main!$B$5)</f>
        <v>2.1227505131065567</v>
      </c>
      <c r="L2" s="4">
        <f>('[1]Qc, Summer, S2'!L2*Main!$B$5)</f>
        <v>1.9917044872514797</v>
      </c>
      <c r="M2" s="4">
        <f>('[1]Qc, Summer, S2'!M2*Main!$B$5)</f>
        <v>2.0485696827140276</v>
      </c>
      <c r="N2" s="4">
        <f>('[1]Qc, Summer, S2'!N2*Main!$B$5)</f>
        <v>2.1583573116949708</v>
      </c>
      <c r="O2" s="4">
        <f>('[1]Qc, Summer, S2'!O2*Main!$B$5)</f>
        <v>2.114255283762974</v>
      </c>
      <c r="P2" s="4">
        <f>('[1]Qc, Summer, S2'!P2*Main!$B$5)</f>
        <v>1.4673577957097637</v>
      </c>
      <c r="Q2" s="4">
        <f>('[1]Qc, Summer, S2'!Q2*Main!$B$5)</f>
        <v>1.8801690359653969</v>
      </c>
      <c r="R2" s="4">
        <f>('[1]Qc, Summer, S2'!R2*Main!$B$5)</f>
        <v>1.9817866118455745</v>
      </c>
      <c r="S2" s="4">
        <f>('[1]Qc, Summer, S2'!S2*Main!$B$5)</f>
        <v>1.784567220577326</v>
      </c>
      <c r="T2" s="4">
        <f>('[1]Qc, Summer, S2'!T2*Main!$B$5)</f>
        <v>1.4718289690484916</v>
      </c>
      <c r="U2" s="4">
        <f>('[1]Qc, Summer, S2'!U2*Main!$B$5)</f>
        <v>1.3350110648834208</v>
      </c>
      <c r="V2" s="4">
        <f>('[1]Qc, Summer, S2'!V2*Main!$B$5)</f>
        <v>1.4013470184180004</v>
      </c>
      <c r="W2" s="4">
        <f>('[1]Qc, Summer, S2'!W2*Main!$B$5)</f>
        <v>1.3779343289352075</v>
      </c>
      <c r="X2" s="4">
        <f>('[1]Qc, Summer, S2'!X2*Main!$B$5)</f>
        <v>0.97016332044323095</v>
      </c>
      <c r="Y2" s="4">
        <f>('[1]Qc, Summer, S2'!Y2*Main!$B$5)</f>
        <v>0.95244121520972824</v>
      </c>
    </row>
    <row r="3" spans="1:25" x14ac:dyDescent="0.25">
      <c r="A3">
        <v>2</v>
      </c>
      <c r="B3" s="4">
        <f>('[1]Qc, Summer, S2'!B3*Main!$B$5)</f>
        <v>3.6637526987712402E-2</v>
      </c>
      <c r="C3" s="4">
        <f>('[1]Qc, Summer, S2'!C3*Main!$B$5)</f>
        <v>-0.21982516192627444</v>
      </c>
      <c r="D3" s="4">
        <f>('[1]Qc, Summer, S2'!D3*Main!$B$5)</f>
        <v>-0.24786408564136045</v>
      </c>
      <c r="E3" s="4">
        <f>('[1]Qc, Summer, S2'!E3*Main!$B$5)</f>
        <v>-0.36226289439891146</v>
      </c>
      <c r="F3" s="4">
        <f>('[1]Qc, Summer, S2'!F3*Main!$B$5)</f>
        <v>-0.42993016363131903</v>
      </c>
      <c r="G3" s="4">
        <f>('[1]Qc, Summer, S2'!G3*Main!$B$5)</f>
        <v>-0.33646708458103231</v>
      </c>
      <c r="H3" s="4">
        <f>('[1]Qc, Summer, S2'!H3*Main!$B$5)</f>
        <v>-0.42133156035869263</v>
      </c>
      <c r="I3" s="4">
        <f>('[1]Qc, Summer, S2'!I3*Main!$B$5)</f>
        <v>1.0841717169833263</v>
      </c>
      <c r="J3" s="4">
        <f>('[1]Qc, Summer, S2'!J3*Main!$B$5)</f>
        <v>1.3832535699442434</v>
      </c>
      <c r="K3" s="4">
        <f>('[1]Qc, Summer, S2'!K3*Main!$B$5)</f>
        <v>1.7402825319163391</v>
      </c>
      <c r="L3" s="4">
        <f>('[1]Qc, Summer, S2'!L3*Main!$B$5)</f>
        <v>1.009401253743097</v>
      </c>
      <c r="M3" s="4">
        <f>('[1]Qc, Summer, S2'!M3*Main!$B$5)</f>
        <v>0.89761941119895383</v>
      </c>
      <c r="N3" s="4">
        <f>('[1]Qc, Summer, S2'!N3*Main!$B$5)</f>
        <v>0.62919344816653044</v>
      </c>
      <c r="O3" s="4">
        <f>('[1]Qc, Summer, S2'!O3*Main!$B$5)</f>
        <v>0.84266312071738525</v>
      </c>
      <c r="P3" s="4">
        <f>('[1]Qc, Summer, S2'!P3*Main!$B$5)</f>
        <v>0.38132936252516991</v>
      </c>
      <c r="Q3" s="4">
        <f>('[1]Qc, Summer, S2'!Q3*Main!$B$5)</f>
        <v>0.31459672408326517</v>
      </c>
      <c r="R3" s="4">
        <f>('[1]Qc, Summer, S2'!R3*Main!$B$5)</f>
        <v>0.3663752698771241</v>
      </c>
      <c r="S3" s="4">
        <f>('[1]Qc, Summer, S2'!S3*Main!$B$5)</f>
        <v>0.66620482747044396</v>
      </c>
      <c r="T3" s="4">
        <f>('[1]Qc, Summer, S2'!T3*Main!$B$5)</f>
        <v>1.3155863007118365</v>
      </c>
      <c r="U3" s="4">
        <f>('[1]Qc, Summer, S2'!U3*Main!$B$5)</f>
        <v>1.3215679377710543</v>
      </c>
      <c r="V3" s="4">
        <f>('[1]Qc, Summer, S2'!V3*Main!$B$5)</f>
        <v>1.0258507556559471</v>
      </c>
      <c r="W3" s="4">
        <f>('[1]Qc, Summer, S2'!W3*Main!$B$5)</f>
        <v>0.80378247983246609</v>
      </c>
      <c r="X3" s="4">
        <f>('[1]Qc, Summer, S2'!X3*Main!$B$5)</f>
        <v>0.3775908393631584</v>
      </c>
      <c r="Y3" s="4">
        <f>('[1]Qc, Summer, S2'!Y3*Main!$B$5)</f>
        <v>7.5518167872631686E-2</v>
      </c>
    </row>
    <row r="4" spans="1:25" x14ac:dyDescent="0.25">
      <c r="A4">
        <v>3</v>
      </c>
      <c r="B4" s="4">
        <f>('[1]Qc, Summer, S2'!B4*Main!$B$5)</f>
        <v>-0.23014348585342609</v>
      </c>
      <c r="C4" s="4">
        <f>('[1]Qc, Summer, S2'!C4*Main!$B$5)</f>
        <v>-0.54507667702127216</v>
      </c>
      <c r="D4" s="4">
        <f>('[1]Qc, Summer, S2'!D4*Main!$B$5)</f>
        <v>-0.950855981025997</v>
      </c>
      <c r="E4" s="4">
        <f>('[1]Qc, Summer, S2'!E4*Main!$B$5)</f>
        <v>-0.86956949182750909</v>
      </c>
      <c r="F4" s="4">
        <f>('[1]Qc, Summer, S2'!F4*Main!$B$5)</f>
        <v>-0.89634831332386999</v>
      </c>
      <c r="G4" s="4">
        <f>('[1]Qc, Summer, S2'!G4*Main!$B$5)</f>
        <v>-0.84558136791502592</v>
      </c>
      <c r="H4" s="4">
        <f>('[1]Qc, Summer, S2'!H4*Main!$B$5)</f>
        <v>-4.6551210760858122E-2</v>
      </c>
      <c r="I4" s="4">
        <f>('[1]Qc, Summer, S2'!I4*Main!$B$5)</f>
        <v>0.99342896331622066</v>
      </c>
      <c r="J4" s="4">
        <f>('[1]Qc, Summer, S2'!J4*Main!$B$5)</f>
        <v>1.3445224699858049</v>
      </c>
      <c r="K4" s="4">
        <f>('[1]Qc, Summer, S2'!K4*Main!$B$5)</f>
        <v>1.3433349390990488</v>
      </c>
      <c r="L4" s="4">
        <f>('[1]Qc, Summer, S2'!L4*Main!$B$5)</f>
        <v>1.0992379653262325</v>
      </c>
      <c r="M4" s="4">
        <f>('[1]Qc, Summer, S2'!M4*Main!$B$5)</f>
        <v>1.3755170261301517</v>
      </c>
      <c r="N4" s="4">
        <f>('[1]Qc, Summer, S2'!N4*Main!$B$5)</f>
        <v>1.2336070851627401</v>
      </c>
      <c r="O4" s="4">
        <f>('[1]Qc, Summer, S2'!O4*Main!$B$5)</f>
        <v>1.0764967488448438</v>
      </c>
      <c r="P4" s="4">
        <f>('[1]Qc, Summer, S2'!P4*Main!$B$5)</f>
        <v>0.78181095929619726</v>
      </c>
      <c r="Q4" s="4">
        <f>('[1]Qc, Summer, S2'!Q4*Main!$B$5)</f>
        <v>0.49775357118402247</v>
      </c>
      <c r="R4" s="4">
        <f>('[1]Qc, Summer, S2'!R4*Main!$B$5)</f>
        <v>0.61157840667964103</v>
      </c>
      <c r="S4" s="4">
        <f>('[1]Qc, Summer, S2'!S4*Main!$B$5)</f>
        <v>0.54626420790802888</v>
      </c>
      <c r="T4" s="4">
        <f>('[1]Qc, Summer, S2'!T4*Main!$B$5)</f>
        <v>0.10295892788179586</v>
      </c>
      <c r="U4" s="4">
        <f>('[1]Qc, Summer, S2'!U4*Main!$B$5)</f>
        <v>0.43499256381893686</v>
      </c>
      <c r="V4" s="4">
        <f>('[1]Qc, Summer, S2'!V4*Main!$B$5)</f>
        <v>0.61751606111342394</v>
      </c>
      <c r="W4" s="4">
        <f>('[1]Qc, Summer, S2'!W4*Main!$B$5)</f>
        <v>0.40779810651221116</v>
      </c>
      <c r="X4" s="4">
        <f>('[1]Qc, Summer, S2'!X4*Main!$B$5)</f>
        <v>-0.37781295162160738</v>
      </c>
      <c r="Y4" s="4">
        <f>('[1]Qc, Summer, S2'!Y4*Main!$B$5)</f>
        <v>-0.78127657039715703</v>
      </c>
    </row>
    <row r="5" spans="1:25" x14ac:dyDescent="0.25">
      <c r="A5">
        <v>4</v>
      </c>
      <c r="B5" s="4">
        <f>('[1]Qc, Summer, S2'!B5*Main!$B$5)</f>
        <v>-1.0889215423430616</v>
      </c>
      <c r="C5" s="4">
        <f>('[1]Qc, Summer, S2'!C5*Main!$B$5)</f>
        <v>-1.088613589418191</v>
      </c>
      <c r="D5" s="4">
        <f>('[1]Qc, Summer, S2'!D5*Main!$B$5)</f>
        <v>-1.0975442242394435</v>
      </c>
      <c r="E5" s="4">
        <f>('[1]Qc, Summer, S2'!E5*Main!$B$5)</f>
        <v>-1.1308031401254872</v>
      </c>
      <c r="F5" s="4">
        <f>('[1]Qc, Summer, S2'!F5*Main!$B$5)</f>
        <v>-1.1116074078085421</v>
      </c>
      <c r="G5" s="4">
        <f>('[1]Qc, Summer, S2'!G5*Main!$B$5)</f>
        <v>-1.1534376801034891</v>
      </c>
      <c r="H5" s="4">
        <f>('[1]Qc, Summer, S2'!H5*Main!$B$5)</f>
        <v>-1.067878092476892</v>
      </c>
      <c r="I5" s="4">
        <f>('[1]Qc, Summer, S2'!I5*Main!$B$5)</f>
        <v>-0.69915579043161702</v>
      </c>
      <c r="J5" s="4">
        <f>('[1]Qc, Summer, S2'!J5*Main!$B$5)</f>
        <v>-0.52310936838049038</v>
      </c>
      <c r="K5" s="4">
        <f>('[1]Qc, Summer, S2'!K5*Main!$B$5)</f>
        <v>-0.57587196950834996</v>
      </c>
      <c r="L5" s="4">
        <f>('[1]Qc, Summer, S2'!L5*Main!$B$5)</f>
        <v>-0.72769276146964224</v>
      </c>
      <c r="M5" s="4">
        <f>('[1]Qc, Summer, S2'!M5*Main!$B$5)</f>
        <v>-0.76726471231553683</v>
      </c>
      <c r="N5" s="4">
        <f>('[1]Qc, Summer, S2'!N5*Main!$B$5)</f>
        <v>-0.70418568820450633</v>
      </c>
      <c r="O5" s="4">
        <f>('[1]Qc, Summer, S2'!O5*Main!$B$5)</f>
        <v>-0.7723459355759047</v>
      </c>
      <c r="P5" s="4">
        <f>('[1]Qc, Summer, S2'!P5*Main!$B$5)</f>
        <v>-0.7339544709420146</v>
      </c>
      <c r="Q5" s="4">
        <f>('[1]Qc, Summer, S2'!Q5*Main!$B$5)</f>
        <v>-0.88474875315373747</v>
      </c>
      <c r="R5" s="4">
        <f>('[1]Qc, Summer, S2'!R5*Main!$B$5)</f>
        <v>-0.9556805768489729</v>
      </c>
      <c r="S5" s="4">
        <f>('[1]Qc, Summer, S2'!S5*Main!$B$5)</f>
        <v>-0.88474875315373747</v>
      </c>
      <c r="T5" s="4">
        <f>('[1]Qc, Summer, S2'!T5*Main!$B$5)</f>
        <v>-0.62298876701357842</v>
      </c>
      <c r="U5" s="4">
        <f>('[1]Qc, Summer, S2'!U5*Main!$B$5)</f>
        <v>-0.5436908888593539</v>
      </c>
      <c r="V5" s="4">
        <f>('[1]Qc, Summer, S2'!V5*Main!$B$5)</f>
        <v>-0.55467454317974496</v>
      </c>
      <c r="W5" s="4">
        <f>('[1]Qc, Summer, S2'!W5*Main!$B$5)</f>
        <v>-0.73816316091524847</v>
      </c>
      <c r="X5" s="4">
        <f>('[1]Qc, Summer, S2'!X5*Main!$B$5)</f>
        <v>-0.88921407056436375</v>
      </c>
      <c r="Y5" s="4">
        <f>('[1]Qc, Summer, S2'!Y5*Main!$B$5)</f>
        <v>-0.95280634955017907</v>
      </c>
    </row>
    <row r="6" spans="1:25" x14ac:dyDescent="0.25">
      <c r="A6">
        <v>5</v>
      </c>
      <c r="B6" s="4">
        <f>('[1]Qc, Summer, S2'!B6*Main!$B$5)</f>
        <v>-0.67802220800207058</v>
      </c>
      <c r="C6" s="4">
        <f>('[1]Qc, Summer, S2'!C6*Main!$B$5)</f>
        <v>-0.86281649606538013</v>
      </c>
      <c r="D6" s="4">
        <f>('[1]Qc, Summer, S2'!D6*Main!$B$5)</f>
        <v>-1.0061022350113511</v>
      </c>
      <c r="E6" s="4">
        <f>('[1]Qc, Summer, S2'!E6*Main!$B$5)</f>
        <v>-1.0396340522698415</v>
      </c>
      <c r="F6" s="4">
        <f>('[1]Qc, Summer, S2'!F6*Main!$B$5)</f>
        <v>-1.0192490708527857</v>
      </c>
      <c r="G6" s="4">
        <f>('[1]Qc, Summer, S2'!G6*Main!$B$5)</f>
        <v>-1.1152652876722509</v>
      </c>
      <c r="H6" s="4">
        <f>('[1]Qc, Summer, S2'!H6*Main!$B$5)</f>
        <v>-1.0145221186401352</v>
      </c>
      <c r="I6" s="4">
        <f>('[1]Qc, Summer, S2'!I6*Main!$B$5)</f>
        <v>-0.39883659294239443</v>
      </c>
      <c r="J6" s="4">
        <f>('[1]Qc, Summer, S2'!J6*Main!$B$5)</f>
        <v>0.1356044416004141</v>
      </c>
      <c r="K6" s="4">
        <f>('[1]Qc, Summer, S2'!K6*Main!$B$5)</f>
        <v>0.43872025223663402</v>
      </c>
      <c r="L6" s="4">
        <f>('[1]Qc, Summer, S2'!L6*Main!$B$5)</f>
        <v>0.74582442880227751</v>
      </c>
      <c r="M6" s="4">
        <f>('[1]Qc, Summer, S2'!M6*Main!$B$5)</f>
        <v>0.78327075336186902</v>
      </c>
      <c r="N6" s="4">
        <f>('[1]Qc, Summer, S2'!N6*Main!$B$5)</f>
        <v>0.67949938056852388</v>
      </c>
      <c r="O6" s="4">
        <f>('[1]Qc, Summer, S2'!O6*Main!$B$5)</f>
        <v>0.57255208675730396</v>
      </c>
      <c r="P6" s="4">
        <f>('[1]Qc, Summer, S2'!P6*Main!$B$5)</f>
        <v>0.36560021019719491</v>
      </c>
      <c r="Q6" s="4">
        <f>('[1]Qc, Summer, S2'!Q6*Main!$B$5)</f>
        <v>0.23634761063253004</v>
      </c>
      <c r="R6" s="4">
        <f>('[1]Qc, Summer, S2'!R6*Main!$B$5)</f>
        <v>0.19941829647119722</v>
      </c>
      <c r="S6" s="4">
        <f>('[1]Qc, Summer, S2'!S6*Main!$B$5)</f>
        <v>0.1809536393905308</v>
      </c>
      <c r="T6" s="4">
        <f>('[1]Qc, Summer, S2'!T6*Main!$B$5)</f>
        <v>0.18464657080666408</v>
      </c>
      <c r="U6" s="4">
        <f>('[1]Qc, Summer, S2'!U6*Main!$B$5)</f>
        <v>4.3872025223663381E-2</v>
      </c>
      <c r="V6" s="4">
        <f>('[1]Qc, Summer, S2'!V6*Main!$B$5)</f>
        <v>0.39145073011012788</v>
      </c>
      <c r="W6" s="4">
        <f>('[1]Qc, Summer, S2'!W6*Main!$B$5)</f>
        <v>0.18833950222279736</v>
      </c>
      <c r="X6" s="4">
        <f>('[1]Qc, Summer, S2'!X6*Main!$B$5)</f>
        <v>0.10133403805869727</v>
      </c>
      <c r="Y6" s="4">
        <f>('[1]Qc, Summer, S2'!Y6*Main!$B$5)</f>
        <v>-0.16248898230986444</v>
      </c>
    </row>
    <row r="7" spans="1:25" x14ac:dyDescent="0.25">
      <c r="A7">
        <v>6</v>
      </c>
      <c r="B7" s="4">
        <f>('[1]Qc, Summer, S2'!B7*Main!$B$5)</f>
        <v>0.48451260179668659</v>
      </c>
      <c r="C7" s="4">
        <f>('[1]Qc, Summer, S2'!C7*Main!$B$5)</f>
        <v>0.54825629097056305</v>
      </c>
      <c r="D7" s="4">
        <f>('[1]Qc, Summer, S2'!D7*Main!$B$5)</f>
        <v>0.40471943268829469</v>
      </c>
      <c r="E7" s="4">
        <f>('[1]Qc, Summer, S2'!E7*Main!$B$5)</f>
        <v>0.47592007362419847</v>
      </c>
      <c r="F7" s="4">
        <f>('[1]Qc, Summer, S2'!F7*Main!$B$5)</f>
        <v>0.50192477342375497</v>
      </c>
      <c r="G7" s="4">
        <f>('[1]Qc, Summer, S2'!G7*Main!$B$5)</f>
        <v>0.50533150265513793</v>
      </c>
      <c r="H7" s="4">
        <f>('[1]Qc, Summer, S2'!H7*Main!$B$5)</f>
        <v>0.49806381362818758</v>
      </c>
      <c r="I7" s="4">
        <f>('[1]Qc, Summer, S2'!I7*Main!$B$5)</f>
        <v>0.89562911493057806</v>
      </c>
      <c r="J7" s="4">
        <f>('[1]Qc, Summer, S2'!J7*Main!$B$5)</f>
        <v>1.0475313861032425</v>
      </c>
      <c r="K7" s="4">
        <f>('[1]Qc, Summer, S2'!K7*Main!$B$5)</f>
        <v>1.0249144892615611</v>
      </c>
      <c r="L7" s="4">
        <f>('[1]Qc, Summer, S2'!L7*Main!$B$5)</f>
        <v>0.91372263240392304</v>
      </c>
      <c r="M7" s="4">
        <f>('[1]Qc, Summer, S2'!M7*Main!$B$5)</f>
        <v>1.1023040216344773</v>
      </c>
      <c r="N7" s="4">
        <f>('[1]Qc, Summer, S2'!N7*Main!$B$5)</f>
        <v>1.1486355391812855</v>
      </c>
      <c r="O7" s="4">
        <f>('[1]Qc, Summer, S2'!O7*Main!$B$5)</f>
        <v>1.0267881903388221</v>
      </c>
      <c r="P7" s="4">
        <f>('[1]Qc, Summer, S2'!P7*Main!$B$5)</f>
        <v>0.90278324631648244</v>
      </c>
      <c r="Q7" s="4">
        <f>('[1]Qc, Summer, S2'!Q7*Main!$B$5)</f>
        <v>0.80285252219591585</v>
      </c>
      <c r="R7" s="4">
        <f>('[1]Qc, Summer, S2'!R7*Main!$B$5)</f>
        <v>0.98840570766524039</v>
      </c>
      <c r="S7" s="4">
        <f>('[1]Qc, Summer, S2'!S7*Main!$B$5)</f>
        <v>0.95751802930070173</v>
      </c>
      <c r="T7" s="4">
        <f>('[1]Qc, Summer, S2'!T7*Main!$B$5)</f>
        <v>0.73623203944887128</v>
      </c>
      <c r="U7" s="4">
        <f>('[1]Qc, Summer, S2'!U7*Main!$B$5)</f>
        <v>0.69007085836363224</v>
      </c>
      <c r="V7" s="4">
        <f>('[1]Qc, Summer, S2'!V7*Main!$B$5)</f>
        <v>0.79632295783576523</v>
      </c>
      <c r="W7" s="4">
        <f>('[1]Qc, Summer, S2'!W7*Main!$B$5)</f>
        <v>0.62768986088230894</v>
      </c>
      <c r="X7" s="4">
        <f>('[1]Qc, Summer, S2'!X7*Main!$B$5)</f>
        <v>0.47296757495699981</v>
      </c>
      <c r="Y7" s="4">
        <f>('[1]Qc, Summer, S2'!Y7*Main!$B$5)</f>
        <v>0.55018677086834666</v>
      </c>
    </row>
    <row r="8" spans="1:25" x14ac:dyDescent="0.25">
      <c r="A8">
        <v>7</v>
      </c>
      <c r="B8" s="4">
        <f>('[1]Qc, Summer, S2'!B8*Main!$B$5)</f>
        <v>-0.95348920168793561</v>
      </c>
      <c r="C8" s="4">
        <f>('[1]Qc, Summer, S2'!C8*Main!$B$5)</f>
        <v>-0.96112554160755759</v>
      </c>
      <c r="D8" s="4">
        <f>('[1]Qc, Summer, S2'!D8*Main!$B$5)</f>
        <v>-0.99996554637115032</v>
      </c>
      <c r="E8" s="4">
        <f>('[1]Qc, Summer, S2'!E8*Main!$B$5)</f>
        <v>-1.0362381609893538</v>
      </c>
      <c r="F8" s="4">
        <f>('[1]Qc, Summer, S2'!F8*Main!$B$5)</f>
        <v>-0.96125720264065451</v>
      </c>
      <c r="G8" s="4">
        <f>('[1]Qc, Summer, S2'!G8*Main!$B$5)</f>
        <v>-1.0492726032659496</v>
      </c>
      <c r="H8" s="4">
        <f>('[1]Qc, Summer, S2'!H8*Main!$B$5)</f>
        <v>-0.9175457396524751</v>
      </c>
      <c r="I8" s="4">
        <f>('[1]Qc, Summer, S2'!I8*Main!$B$5)</f>
        <v>-0.40643760917020955</v>
      </c>
      <c r="J8" s="4">
        <f>('[1]Qc, Summer, S2'!J8*Main!$B$5)</f>
        <v>-7.0965296839242936E-2</v>
      </c>
      <c r="K8" s="4">
        <f>('[1]Qc, Summer, S2'!K8*Main!$B$5)</f>
        <v>-6.0432414191488891E-2</v>
      </c>
      <c r="L8" s="4">
        <f>('[1]Qc, Summer, S2'!L8*Main!$B$5)</f>
        <v>0.12507798144207938</v>
      </c>
      <c r="M8" s="4">
        <f>('[1]Qc, Summer, S2'!M8*Main!$B$5)</f>
        <v>4.0288276127659263E-2</v>
      </c>
      <c r="N8" s="4">
        <f>('[1]Qc, Summer, S2'!N8*Main!$B$5)</f>
        <v>1.3034442276595641E-2</v>
      </c>
      <c r="O8" s="4">
        <f>('[1]Qc, Summer, S2'!O8*Main!$B$5)</f>
        <v>0</v>
      </c>
      <c r="P8" s="4">
        <f>('[1]Qc, Summer, S2'!P8*Main!$B$5)</f>
        <v>-0.10322224994798974</v>
      </c>
      <c r="Q8" s="4">
        <f>('[1]Qc, Summer, S2'!Q8*Main!$B$5)</f>
        <v>-0.18616870079905293</v>
      </c>
      <c r="R8" s="4">
        <f>('[1]Qc, Summer, S2'!R8*Main!$B$5)</f>
        <v>-0.26720606667021068</v>
      </c>
      <c r="S8" s="4">
        <f>('[1]Qc, Summer, S2'!S8*Main!$B$5)</f>
        <v>-0.35192994146808243</v>
      </c>
      <c r="T8" s="4">
        <f>('[1]Qc, Summer, S2'!T8*Main!$B$5)</f>
        <v>-0.30321535922221987</v>
      </c>
      <c r="U8" s="4">
        <f>('[1]Qc, Summer, S2'!U8*Main!$B$5)</f>
        <v>-0.38273862321276308</v>
      </c>
      <c r="V8" s="4">
        <f>('[1]Qc, Summer, S2'!V8*Main!$B$5)</f>
        <v>-0.26595528685578984</v>
      </c>
      <c r="W8" s="4">
        <f>('[1]Qc, Summer, S2'!W8*Main!$B$5)</f>
        <v>-0.50360345159574071</v>
      </c>
      <c r="X8" s="4">
        <f>('[1]Qc, Summer, S2'!X8*Main!$B$5)</f>
        <v>-0.61288210906618912</v>
      </c>
      <c r="Y8" s="4">
        <f>('[1]Qc, Summer, S2'!Y8*Main!$B$5)</f>
        <v>-0.67818598148226417</v>
      </c>
    </row>
    <row r="9" spans="1:25" x14ac:dyDescent="0.25">
      <c r="A9">
        <v>8</v>
      </c>
      <c r="B9" s="4">
        <f>('[1]Qc, Summer, S2'!B9*Main!$B$5)</f>
        <v>-1.1468491431721406</v>
      </c>
      <c r="C9" s="4">
        <f>('[1]Qc, Summer, S2'!C9*Main!$B$5)</f>
        <v>-1.1780689471104915</v>
      </c>
      <c r="D9" s="4">
        <f>('[1]Qc, Summer, S2'!D9*Main!$B$5)</f>
        <v>-1.177893115924356</v>
      </c>
      <c r="E9" s="4">
        <f>('[1]Qc, Summer, S2'!E9*Main!$B$5)</f>
        <v>-1.207608586381322</v>
      </c>
      <c r="F9" s="4">
        <f>('[1]Qc, Summer, S2'!F9*Main!$B$5)</f>
        <v>-1.1918228532260109</v>
      </c>
      <c r="G9" s="4">
        <f>('[1]Qc, Summer, S2'!G9*Main!$B$5)</f>
        <v>-1.164197820204216</v>
      </c>
      <c r="H9" s="4">
        <f>('[1]Qc, Summer, S2'!H9*Main!$B$5)</f>
        <v>-0.99836947487960792</v>
      </c>
      <c r="I9" s="4">
        <f>('[1]Qc, Summer, S2'!I9*Main!$B$5)</f>
        <v>-0.81691169078736492</v>
      </c>
      <c r="J9" s="4">
        <f>('[1]Qc, Summer, S2'!J9*Main!$B$5)</f>
        <v>-0.79124033761152424</v>
      </c>
      <c r="K9" s="4">
        <f>('[1]Qc, Summer, S2'!K9*Main!$B$5)</f>
        <v>-0.79510862370651381</v>
      </c>
      <c r="L9" s="4">
        <f>('[1]Qc, Summer, S2'!L9*Main!$B$5)</f>
        <v>-0.78115934960639966</v>
      </c>
      <c r="M9" s="4">
        <f>('[1]Qc, Summer, S2'!M9*Main!$B$5)</f>
        <v>-0.75238164547549169</v>
      </c>
      <c r="N9" s="4">
        <f>('[1]Qc, Summer, S2'!N9*Main!$B$5)</f>
        <v>-0.76978893290294537</v>
      </c>
      <c r="O9" s="4">
        <f>('[1]Qc, Summer, S2'!O9*Main!$B$5)</f>
        <v>-0.80686977637915935</v>
      </c>
      <c r="P9" s="4">
        <f>('[1]Qc, Summer, S2'!P9*Main!$B$5)</f>
        <v>-0.8889243299092433</v>
      </c>
      <c r="Q9" s="4">
        <f>('[1]Qc, Summer, S2'!Q9*Main!$B$5)</f>
        <v>-0.92799792682833115</v>
      </c>
      <c r="R9" s="4">
        <f>('[1]Qc, Summer, S2'!R9*Main!$B$5)</f>
        <v>-0.94007166827632904</v>
      </c>
      <c r="S9" s="4">
        <f>('[1]Qc, Summer, S2'!S9*Main!$B$5)</f>
        <v>-0.98242744733662002</v>
      </c>
      <c r="T9" s="4">
        <f>('[1]Qc, Summer, S2'!T9*Main!$B$5)</f>
        <v>-0.96113233701571732</v>
      </c>
      <c r="U9" s="4">
        <f>('[1]Qc, Summer, S2'!U9*Main!$B$5)</f>
        <v>-1.0139598400503238</v>
      </c>
      <c r="V9" s="4">
        <f>('[1]Qc, Summer, S2'!V9*Main!$B$5)</f>
        <v>-1.056862649467482</v>
      </c>
      <c r="W9" s="4">
        <f>('[1]Qc, Summer, S2'!W9*Main!$B$5)</f>
        <v>-1.1101981092620368</v>
      </c>
      <c r="X9" s="4">
        <f>('[1]Qc, Summer, S2'!X9*Main!$B$5)</f>
        <v>-1.1503853036933183</v>
      </c>
      <c r="Y9" s="4">
        <f>('[1]Qc, Summer, S2'!Y9*Main!$B$5)</f>
        <v>-1.1720906867818712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0.8763499743906511</v>
      </c>
      <c r="C2" s="4">
        <f>('[1]Qc, Summer, S3'!C2*Main!$B$5)</f>
        <v>0.98772283755532575</v>
      </c>
      <c r="D2" s="4">
        <f>('[1]Qc, Summer, S3'!D2*Main!$B$5)</f>
        <v>0.9215088251118021</v>
      </c>
      <c r="E2" s="4">
        <f>('[1]Qc, Summer, S3'!E2*Main!$B$5)</f>
        <v>0.91220065516117788</v>
      </c>
      <c r="F2" s="4">
        <f>('[1]Qc, Summer, S3'!F2*Main!$B$5)</f>
        <v>0.90138854508752686</v>
      </c>
      <c r="G2" s="4">
        <f>('[1]Qc, Summer, S3'!G2*Main!$B$5)</f>
        <v>0.94406792695720132</v>
      </c>
      <c r="H2" s="4">
        <f>('[1]Qc, Summer, S3'!H2*Main!$B$5)</f>
        <v>0.99178754059053287</v>
      </c>
      <c r="I2" s="4">
        <f>('[1]Qc, Summer, S3'!I2*Main!$B$5)</f>
        <v>1.8947206728314385</v>
      </c>
      <c r="J2" s="4">
        <f>('[1]Qc, Summer, S3'!J2*Main!$B$5)</f>
        <v>2.1840462348774801</v>
      </c>
      <c r="K2" s="4">
        <f>('[1]Qc, Summer, S3'!K2*Main!$B$5)</f>
        <v>2.0811279540260359</v>
      </c>
      <c r="L2" s="4">
        <f>('[1]Qc, Summer, S3'!L2*Main!$B$5)</f>
        <v>2.0120280024275154</v>
      </c>
      <c r="M2" s="4">
        <f>('[1]Qc, Summer, S3'!M2*Main!$B$5)</f>
        <v>2.0688525508597109</v>
      </c>
      <c r="N2" s="4">
        <f>('[1]Qc, Summer, S3'!N2*Main!$B$5)</f>
        <v>2.20152445792887</v>
      </c>
      <c r="O2" s="4">
        <f>('[1]Qc, Summer, S3'!O2*Main!$B$5)</f>
        <v>2.0514556218690245</v>
      </c>
      <c r="P2" s="4">
        <f>('[1]Qc, Summer, S3'!P2*Main!$B$5)</f>
        <v>1.4673577957097637</v>
      </c>
      <c r="Q2" s="4">
        <f>('[1]Qc, Summer, S3'!Q2*Main!$B$5)</f>
        <v>1.8993544342915745</v>
      </c>
      <c r="R2" s="4">
        <f>('[1]Qc, Summer, S3'!R2*Main!$B$5)</f>
        <v>1.9817866118455745</v>
      </c>
      <c r="S2" s="4">
        <f>('[1]Qc, Summer, S3'!S2*Main!$B$5)</f>
        <v>1.8027770901750537</v>
      </c>
      <c r="T2" s="4">
        <f>('[1]Qc, Summer, S3'!T2*Main!$B$5)</f>
        <v>1.4141101859485508</v>
      </c>
      <c r="U2" s="4">
        <f>('[1]Qc, Summer, S3'!U2*Main!$B$5)</f>
        <v>1.3219227211100537</v>
      </c>
      <c r="V2" s="4">
        <f>('[1]Qc, Summer, S3'!V2*Main!$B$5)</f>
        <v>1.4013470184180004</v>
      </c>
      <c r="W2" s="4">
        <f>('[1]Qc, Summer, S3'!W2*Main!$B$5)</f>
        <v>1.3503756423565034</v>
      </c>
      <c r="X2" s="4">
        <f>('[1]Qc, Summer, S3'!X2*Main!$B$5)</f>
        <v>0.93211770003369254</v>
      </c>
      <c r="Y2" s="4">
        <f>('[1]Qc, Summer, S3'!Y2*Main!$B$5)</f>
        <v>0.92415088208468676</v>
      </c>
    </row>
    <row r="3" spans="1:25" x14ac:dyDescent="0.25">
      <c r="A3">
        <v>2</v>
      </c>
      <c r="B3" s="4">
        <f>('[1]Qc, Summer, S3'!B3*Main!$B$5)</f>
        <v>3.7011379303913551E-2</v>
      </c>
      <c r="C3" s="4">
        <f>('[1]Qc, Summer, S3'!C3*Main!$B$5)</f>
        <v>-0.22431138972068823</v>
      </c>
      <c r="D3" s="4">
        <f>('[1]Qc, Summer, S3'!D3*Main!$B$5)</f>
        <v>-0.245434045586053</v>
      </c>
      <c r="E3" s="4">
        <f>('[1]Qc, Summer, S3'!E3*Main!$B$5)</f>
        <v>-0.35160810338717879</v>
      </c>
      <c r="F3" s="4">
        <f>('[1]Qc, Summer, S3'!F3*Main!$B$5)</f>
        <v>-0.43422946526763212</v>
      </c>
      <c r="G3" s="4">
        <f>('[1]Qc, Summer, S3'!G3*Main!$B$5)</f>
        <v>-0.32973774288941171</v>
      </c>
      <c r="H3" s="4">
        <f>('[1]Qc, Summer, S3'!H3*Main!$B$5)</f>
        <v>-0.42993016363131903</v>
      </c>
      <c r="I3" s="4">
        <f>('[1]Qc, Summer, S3'!I3*Main!$B$5)</f>
        <v>1.0950134341531597</v>
      </c>
      <c r="J3" s="4">
        <f>('[1]Qc, Summer, S3'!J3*Main!$B$5)</f>
        <v>1.4109186413431287</v>
      </c>
      <c r="K3" s="4">
        <f>('[1]Qc, Summer, S3'!K3*Main!$B$5)</f>
        <v>1.7757985019554479</v>
      </c>
      <c r="L3" s="4">
        <f>('[1]Qc, Summer, S3'!L3*Main!$B$5)</f>
        <v>1.0194952662805279</v>
      </c>
      <c r="M3" s="4">
        <f>('[1]Qc, Summer, S3'!M3*Main!$B$5)</f>
        <v>0.89761941119895383</v>
      </c>
      <c r="N3" s="4">
        <f>('[1]Qc, Summer, S3'!N3*Main!$B$5)</f>
        <v>0.62283795879111092</v>
      </c>
      <c r="O3" s="4">
        <f>('[1]Qc, Summer, S3'!O3*Main!$B$5)</f>
        <v>0.86845893053526424</v>
      </c>
      <c r="P3" s="4">
        <f>('[1]Qc, Summer, S3'!P3*Main!$B$5)</f>
        <v>0.3663752698771241</v>
      </c>
      <c r="Q3" s="4">
        <f>('[1]Qc, Summer, S3'!Q3*Main!$B$5)</f>
        <v>0.31459672408326517</v>
      </c>
      <c r="R3" s="4">
        <f>('[1]Qc, Summer, S3'!R3*Main!$B$5)</f>
        <v>0.3701137930391355</v>
      </c>
      <c r="S3" s="4">
        <f>('[1]Qc, Summer, S3'!S3*Main!$B$5)</f>
        <v>0.6729341691620645</v>
      </c>
      <c r="T3" s="4">
        <f>('[1]Qc, Summer, S3'!T3*Main!$B$5)</f>
        <v>1.263994681076078</v>
      </c>
      <c r="U3" s="4">
        <f>('[1]Qc, Summer, S3'!U3*Main!$B$5)</f>
        <v>1.3215679377710543</v>
      </c>
      <c r="V3" s="4">
        <f>('[1]Qc, Summer, S3'!V3*Main!$B$5)</f>
        <v>1.0363186205095791</v>
      </c>
      <c r="W3" s="4">
        <f>('[1]Qc, Summer, S3'!W3*Main!$B$5)</f>
        <v>0.80378247983246609</v>
      </c>
      <c r="X3" s="4">
        <f>('[1]Qc, Summer, S3'!X3*Main!$B$5)</f>
        <v>0.36637526987712404</v>
      </c>
      <c r="Y3" s="4">
        <f>('[1]Qc, Summer, S3'!Y3*Main!$B$5)</f>
        <v>7.4022758607827102E-2</v>
      </c>
    </row>
    <row r="4" spans="1:25" x14ac:dyDescent="0.25">
      <c r="A4">
        <v>3</v>
      </c>
      <c r="B4" s="4">
        <f>('[1]Qc, Summer, S3'!B4*Main!$B$5)</f>
        <v>-0.22563086848375105</v>
      </c>
      <c r="C4" s="4">
        <f>('[1]Qc, Summer, S3'!C4*Main!$B$5)</f>
        <v>-0.53438889904046294</v>
      </c>
      <c r="D4" s="4">
        <f>('[1]Qc, Summer, S3'!D4*Main!$B$5)</f>
        <v>-0.93221174610391877</v>
      </c>
      <c r="E4" s="4">
        <f>('[1]Qc, Summer, S3'!E4*Main!$B$5)</f>
        <v>-0.86956949182750909</v>
      </c>
      <c r="F4" s="4">
        <f>('[1]Qc, Summer, S3'!F4*Main!$B$5)</f>
        <v>-0.86998512763787372</v>
      </c>
      <c r="G4" s="4">
        <f>('[1]Qc, Summer, S3'!G4*Main!$B$5)</f>
        <v>-0.84558136791502592</v>
      </c>
      <c r="H4" s="4">
        <f>('[1]Qc, Summer, S3'!H4*Main!$B$5)</f>
        <v>-4.6551210760858122E-2</v>
      </c>
      <c r="I4" s="4">
        <f>('[1]Qc, Summer, S3'!I4*Main!$B$5)</f>
        <v>1.0235328712955001</v>
      </c>
      <c r="J4" s="4">
        <f>('[1]Qc, Summer, S3'!J4*Main!$B$5)</f>
        <v>1.3445224699858049</v>
      </c>
      <c r="K4" s="4">
        <f>('[1]Qc, Summer, S3'!K4*Main!$B$5)</f>
        <v>1.3300345931673747</v>
      </c>
      <c r="L4" s="4">
        <f>('[1]Qc, Summer, S3'!L4*Main!$B$5)</f>
        <v>1.0992379653262325</v>
      </c>
      <c r="M4" s="4">
        <f>('[1]Qc, Summer, S3'!M4*Main!$B$5)</f>
        <v>1.403305248880256</v>
      </c>
      <c r="N4" s="4">
        <f>('[1]Qc, Summer, S3'!N4*Main!$B$5)</f>
        <v>1.2713705673615994</v>
      </c>
      <c r="O4" s="4">
        <f>('[1]Qc, Summer, S3'!O4*Main!$B$5)</f>
        <v>1.0984660702498406</v>
      </c>
      <c r="P4" s="4">
        <f>('[1]Qc, Summer, S3'!P4*Main!$B$5)</f>
        <v>0.7976051200900599</v>
      </c>
      <c r="Q4" s="4">
        <f>('[1]Qc, Summer, S3'!Q4*Main!$B$5)</f>
        <v>0.49282531800398266</v>
      </c>
      <c r="R4" s="4">
        <f>('[1]Qc, Summer, S3'!R4*Main!$B$5)</f>
        <v>0.6176941907464375</v>
      </c>
      <c r="S4" s="4">
        <f>('[1]Qc, Summer, S3'!S4*Main!$B$5)</f>
        <v>0.55172684998710908</v>
      </c>
      <c r="T4" s="4">
        <f>('[1]Qc, Summer, S3'!T4*Main!$B$5)</f>
        <v>0.10295892788179586</v>
      </c>
      <c r="U4" s="4">
        <f>('[1]Qc, Summer, S3'!U4*Main!$B$5)</f>
        <v>0.43059869953793756</v>
      </c>
      <c r="V4" s="4">
        <f>('[1]Qc, Summer, S3'!V4*Main!$B$5)</f>
        <v>0.61134090050228973</v>
      </c>
      <c r="W4" s="4">
        <f>('[1]Qc, Summer, S3'!W4*Main!$B$5)</f>
        <v>0.39972289648226639</v>
      </c>
      <c r="X4" s="4">
        <f>('[1]Qc, Summer, S3'!X4*Main!$B$5)</f>
        <v>-0.38155367391489053</v>
      </c>
      <c r="Y4" s="4">
        <f>('[1]Qc, Summer, S3'!Y4*Main!$B$5)</f>
        <v>-0.77361699617757707</v>
      </c>
    </row>
    <row r="5" spans="1:25" x14ac:dyDescent="0.25">
      <c r="A5">
        <v>4</v>
      </c>
      <c r="B5" s="4">
        <f>('[1]Qc, Summer, S3'!B5*Main!$B$5)</f>
        <v>-1.0889215423430616</v>
      </c>
      <c r="C5" s="4">
        <f>('[1]Qc, Summer, S3'!C5*Main!$B$5)</f>
        <v>-1.0670568846772366</v>
      </c>
      <c r="D5" s="4">
        <f>('[1]Qc, Summer, S3'!D5*Main!$B$5)</f>
        <v>-1.0864579189440955</v>
      </c>
      <c r="E5" s="4">
        <f>('[1]Qc, Summer, S3'!E5*Main!$B$5)</f>
        <v>-1.1308031401254872</v>
      </c>
      <c r="F5" s="4">
        <f>('[1]Qc, Summer, S3'!F5*Main!$B$5)</f>
        <v>-1.156979138739503</v>
      </c>
      <c r="G5" s="4">
        <f>('[1]Qc, Summer, S3'!G5*Main!$B$5)</f>
        <v>-1.1417867944458782</v>
      </c>
      <c r="H5" s="4">
        <f>('[1]Qc, Summer, S3'!H5*Main!$B$5)</f>
        <v>-1.0467319916357656</v>
      </c>
      <c r="I5" s="4">
        <f>('[1]Qc, Summer, S3'!I5*Main!$B$5)</f>
        <v>-0.72769276146964224</v>
      </c>
      <c r="J5" s="4">
        <f>('[1]Qc, Summer, S3'!J5*Main!$B$5)</f>
        <v>-0.52844721907825054</v>
      </c>
      <c r="K5" s="4">
        <f>('[1]Qc, Summer, S3'!K5*Main!$B$5)</f>
        <v>-0.57022616588571906</v>
      </c>
      <c r="L5" s="4">
        <f>('[1]Qc, Summer, S3'!L5*Main!$B$5)</f>
        <v>-0.71342427595062963</v>
      </c>
      <c r="M5" s="4">
        <f>('[1]Qc, Summer, S3'!M5*Main!$B$5)</f>
        <v>-0.77501486092478489</v>
      </c>
      <c r="N5" s="4">
        <f>('[1]Qc, Summer, S3'!N5*Main!$B$5)</f>
        <v>-0.7329279611924453</v>
      </c>
      <c r="O5" s="4">
        <f>('[1]Qc, Summer, S3'!O5*Main!$B$5)</f>
        <v>-0.78014740967263096</v>
      </c>
      <c r="P5" s="4">
        <f>('[1]Qc, Summer, S3'!P5*Main!$B$5)</f>
        <v>-0.74129401565143471</v>
      </c>
      <c r="Q5" s="4">
        <f>('[1]Qc, Summer, S3'!Q5*Main!$B$5)</f>
        <v>-0.85005272361829676</v>
      </c>
      <c r="R5" s="4">
        <f>('[1]Qc, Summer, S3'!R5*Main!$B$5)</f>
        <v>-0.99468794733260446</v>
      </c>
      <c r="S5" s="4">
        <f>('[1]Qc, Summer, S3'!S5*Main!$B$5)</f>
        <v>-0.86740073838601717</v>
      </c>
      <c r="T5" s="4">
        <f>('[1]Qc, Summer, S3'!T5*Main!$B$5)</f>
        <v>-0.59855783497383031</v>
      </c>
      <c r="U5" s="4">
        <f>('[1]Qc, Summer, S3'!U5*Main!$B$5)</f>
        <v>-0.55467454317974496</v>
      </c>
      <c r="V5" s="4">
        <f>('[1]Qc, Summer, S3'!V5*Main!$B$5)</f>
        <v>-0.5436908888593539</v>
      </c>
      <c r="W5" s="4">
        <f>('[1]Qc, Summer, S3'!W5*Main!$B$5)</f>
        <v>-0.71645247971185888</v>
      </c>
      <c r="X5" s="4">
        <f>('[1]Qc, Summer, S3'!X5*Main!$B$5)</f>
        <v>-0.90717799118182585</v>
      </c>
      <c r="Y5" s="4">
        <f>('[1]Qc, Summer, S3'!Y5*Main!$B$5)</f>
        <v>-0.92478263338693834</v>
      </c>
    </row>
    <row r="6" spans="1:25" x14ac:dyDescent="0.25">
      <c r="A6">
        <v>5</v>
      </c>
      <c r="B6" s="4">
        <f>('[1]Qc, Summer, S3'!B6*Main!$B$5)</f>
        <v>-0.65808037835495081</v>
      </c>
      <c r="C6" s="4">
        <f>('[1]Qc, Summer, S3'!C6*Main!$B$5)</f>
        <v>-0.86281649606538013</v>
      </c>
      <c r="D6" s="4">
        <f>('[1]Qc, Summer, S3'!D6*Main!$B$5)</f>
        <v>-1.0266349336850524</v>
      </c>
      <c r="E6" s="4">
        <f>('[1]Qc, Summer, S3'!E6*Main!$B$5)</f>
        <v>-1.0396340522698415</v>
      </c>
      <c r="F6" s="4">
        <f>('[1]Qc, Summer, S3'!F6*Main!$B$5)</f>
        <v>-1.0396340522698415</v>
      </c>
      <c r="G6" s="4">
        <f>('[1]Qc, Summer, S3'!G6*Main!$B$5)</f>
        <v>-1.1264179405489734</v>
      </c>
      <c r="H6" s="4">
        <f>('[1]Qc, Summer, S3'!H6*Main!$B$5)</f>
        <v>-0.99443257173637012</v>
      </c>
      <c r="I6" s="4">
        <f>('[1]Qc, Summer, S3'!I6*Main!$B$5)</f>
        <v>-0.40282495887181841</v>
      </c>
      <c r="J6" s="4">
        <f>('[1]Qc, Summer, S3'!J6*Main!$B$5)</f>
        <v>0.13427498629060611</v>
      </c>
      <c r="K6" s="4">
        <f>('[1]Qc, Summer, S3'!K6*Main!$B$5)</f>
        <v>0.44315176993599392</v>
      </c>
      <c r="L6" s="4">
        <f>('[1]Qc, Summer, S3'!L6*Main!$B$5)</f>
        <v>0.74582442880227751</v>
      </c>
      <c r="M6" s="4">
        <f>('[1]Qc, Summer, S3'!M6*Main!$B$5)</f>
        <v>0.7910259093357489</v>
      </c>
      <c r="N6" s="4">
        <f>('[1]Qc, Summer, S3'!N6*Main!$B$5)</f>
        <v>0.68629437437420915</v>
      </c>
      <c r="O6" s="4">
        <f>('[1]Qc, Summer, S3'!O6*Main!$B$5)</f>
        <v>0.56132557525225879</v>
      </c>
      <c r="P6" s="4">
        <f>('[1]Qc, Summer, S3'!P6*Main!$B$5)</f>
        <v>0.36560021019719491</v>
      </c>
      <c r="Q6" s="4">
        <f>('[1]Qc, Summer, S3'!Q6*Main!$B$5)</f>
        <v>0.23871108673885533</v>
      </c>
      <c r="R6" s="4">
        <f>('[1]Qc, Summer, S3'!R6*Main!$B$5)</f>
        <v>0.20340666240062116</v>
      </c>
      <c r="S6" s="4">
        <f>('[1]Qc, Summer, S3'!S6*Main!$B$5)</f>
        <v>0.1809536393905308</v>
      </c>
      <c r="T6" s="4">
        <f>('[1]Qc, Summer, S3'!T6*Main!$B$5)</f>
        <v>0.18649303651473073</v>
      </c>
      <c r="U6" s="4">
        <f>('[1]Qc, Summer, S3'!U6*Main!$B$5)</f>
        <v>4.4758328763535374E-2</v>
      </c>
      <c r="V6" s="4">
        <f>('[1]Qc, Summer, S3'!V6*Main!$B$5)</f>
        <v>0.39145073011012788</v>
      </c>
      <c r="W6" s="4">
        <f>('[1]Qc, Summer, S3'!W6*Main!$B$5)</f>
        <v>0.18464657080666408</v>
      </c>
      <c r="X6" s="4">
        <f>('[1]Qc, Summer, S3'!X6*Main!$B$5)</f>
        <v>0.10133403805869727</v>
      </c>
      <c r="Y6" s="4">
        <f>('[1]Qc, Summer, S3'!Y6*Main!$B$5)</f>
        <v>-0.16411387213296308</v>
      </c>
    </row>
    <row r="7" spans="1:25" x14ac:dyDescent="0.25">
      <c r="A7">
        <v>6</v>
      </c>
      <c r="B7" s="4">
        <f>('[1]Qc, Summer, S3'!B7*Main!$B$5)</f>
        <v>0.48451260179668659</v>
      </c>
      <c r="C7" s="4">
        <f>('[1]Qc, Summer, S3'!C7*Main!$B$5)</f>
        <v>0.53750616761819903</v>
      </c>
      <c r="D7" s="4">
        <f>('[1]Qc, Summer, S3'!D7*Main!$B$5)</f>
        <v>0.40471943268829469</v>
      </c>
      <c r="E7" s="4">
        <f>('[1]Qc, Summer, S3'!E7*Main!$B$5)</f>
        <v>0.4855346205661013</v>
      </c>
      <c r="F7" s="4">
        <f>('[1]Qc, Summer, S3'!F7*Main!$B$5)</f>
        <v>0.49700394231175737</v>
      </c>
      <c r="G7" s="4">
        <f>('[1]Qc, Summer, S3'!G7*Main!$B$5)</f>
        <v>0.50533150265513793</v>
      </c>
      <c r="H7" s="4">
        <f>('[1]Qc, Summer, S3'!H7*Main!$B$5)</f>
        <v>0.47853189936825868</v>
      </c>
      <c r="I7" s="4">
        <f>('[1]Qc, Summer, S3'!I7*Main!$B$5)</f>
        <v>0.92276939114059553</v>
      </c>
      <c r="J7" s="4">
        <f>('[1]Qc, Summer, S3'!J7*Main!$B$5)</f>
        <v>1.0371597882210322</v>
      </c>
      <c r="K7" s="4">
        <f>('[1]Qc, Summer, S3'!K7*Main!$B$5)</f>
        <v>1.0249144892615611</v>
      </c>
      <c r="L7" s="4">
        <f>('[1]Qc, Summer, S3'!L7*Main!$B$5)</f>
        <v>0.91372263240392304</v>
      </c>
      <c r="M7" s="4">
        <f>('[1]Qc, Summer, S3'!M7*Main!$B$5)</f>
        <v>1.069883315115816</v>
      </c>
      <c r="N7" s="4">
        <f>('[1]Qc, Summer, S3'!N7*Main!$B$5)</f>
        <v>1.1148521409700711</v>
      </c>
      <c r="O7" s="4">
        <f>('[1]Qc, Summer, S3'!O7*Main!$B$5)</f>
        <v>1.0475313861032425</v>
      </c>
      <c r="P7" s="4">
        <f>('[1]Qc, Summer, S3'!P7*Main!$B$5)</f>
        <v>0.91181107877964707</v>
      </c>
      <c r="Q7" s="4">
        <f>('[1]Qc, Summer, S3'!Q7*Main!$B$5)</f>
        <v>0.7949034873226889</v>
      </c>
      <c r="R7" s="4">
        <f>('[1]Qc, Summer, S3'!R7*Main!$B$5)</f>
        <v>0.98840570766524039</v>
      </c>
      <c r="S7" s="4">
        <f>('[1]Qc, Summer, S3'!S7*Main!$B$5)</f>
        <v>0.95751802930070173</v>
      </c>
      <c r="T7" s="4">
        <f>('[1]Qc, Summer, S3'!T7*Main!$B$5)</f>
        <v>0.73623203944887128</v>
      </c>
      <c r="U7" s="4">
        <f>('[1]Qc, Summer, S3'!U7*Main!$B$5)</f>
        <v>0.66957370415481143</v>
      </c>
      <c r="V7" s="4">
        <f>('[1]Qc, Summer, S3'!V7*Main!$B$5)</f>
        <v>0.82045395655806097</v>
      </c>
      <c r="W7" s="4">
        <f>('[1]Qc, Summer, S3'!W7*Main!$B$5)</f>
        <v>0.64037046413245668</v>
      </c>
      <c r="X7" s="4">
        <f>('[1]Qc, Summer, S3'!X7*Main!$B$5)</f>
        <v>0.47296757495699981</v>
      </c>
      <c r="Y7" s="4">
        <f>('[1]Qc, Summer, S3'!Y7*Main!$B$5)</f>
        <v>0.53400480701927766</v>
      </c>
    </row>
    <row r="8" spans="1:25" x14ac:dyDescent="0.25">
      <c r="A8">
        <v>7</v>
      </c>
      <c r="B8" s="4">
        <f>('[1]Qc, Summer, S3'!B8*Main!$B$5)</f>
        <v>-0.9441412683380539</v>
      </c>
      <c r="C8" s="4">
        <f>('[1]Qc, Summer, S3'!C8*Main!$B$5)</f>
        <v>-0.96112554160755759</v>
      </c>
      <c r="D8" s="4">
        <f>('[1]Qc, Summer, S3'!D8*Main!$B$5)</f>
        <v>-1.0407804666311975</v>
      </c>
      <c r="E8" s="4">
        <f>('[1]Qc, Summer, S3'!E8*Main!$B$5)</f>
        <v>-1.0676393173829708</v>
      </c>
      <c r="F8" s="4">
        <f>('[1]Qc, Summer, S3'!F8*Main!$B$5)</f>
        <v>-1.0004921905035384</v>
      </c>
      <c r="G8" s="4">
        <f>('[1]Qc, Summer, S3'!G8*Main!$B$5)</f>
        <v>-1.0704700295945544</v>
      </c>
      <c r="H8" s="4">
        <f>('[1]Qc, Summer, S3'!H8*Main!$B$5)</f>
        <v>-0.89029190580141149</v>
      </c>
      <c r="I8" s="4">
        <f>('[1]Qc, Summer, S3'!I8*Main!$B$5)</f>
        <v>-0.41058493171276278</v>
      </c>
      <c r="J8" s="4">
        <f>('[1]Qc, Summer, S3'!J8*Main!$B$5)</f>
        <v>-7.0965296839242936E-2</v>
      </c>
      <c r="K8" s="4">
        <f>('[1]Qc, Summer, S3'!K8*Main!$B$5)</f>
        <v>-5.8062515595744213E-2</v>
      </c>
      <c r="L8" s="4">
        <f>('[1]Qc, Summer, S3'!L8*Main!$B$5)</f>
        <v>0.12632876125650019</v>
      </c>
      <c r="M8" s="4">
        <f>('[1]Qc, Summer, S3'!M8*Main!$B$5)</f>
        <v>3.9893293028368484E-2</v>
      </c>
      <c r="N8" s="4">
        <f>('[1]Qc, Summer, S3'!N8*Main!$B$5)</f>
        <v>1.3297764342789493E-2</v>
      </c>
      <c r="O8" s="4">
        <f>('[1]Qc, Summer, S3'!O8*Main!$B$5)</f>
        <v>0</v>
      </c>
      <c r="P8" s="4">
        <f>('[1]Qc, Summer, S3'!P8*Main!$B$5)</f>
        <v>-0.10532882647754055</v>
      </c>
      <c r="Q8" s="4">
        <f>('[1]Qc, Summer, S3'!Q8*Main!$B$5)</f>
        <v>-0.18432544633569597</v>
      </c>
      <c r="R8" s="4">
        <f>('[1]Qc, Summer, S3'!R8*Main!$B$5)</f>
        <v>-0.26990511784869764</v>
      </c>
      <c r="S8" s="4">
        <f>('[1]Qc, Summer, S3'!S8*Main!$B$5)</f>
        <v>-0.3590396372553164</v>
      </c>
      <c r="T8" s="4">
        <f>('[1]Qc, Summer, S3'!T8*Main!$B$5)</f>
        <v>-0.31249746205555312</v>
      </c>
      <c r="U8" s="4">
        <f>('[1]Qc, Summer, S3'!U8*Main!$B$5)</f>
        <v>-0.36772926543971346</v>
      </c>
      <c r="V8" s="4">
        <f>('[1]Qc, Summer, S3'!V8*Main!$B$5)</f>
        <v>-0.2633220661938514</v>
      </c>
      <c r="W8" s="4">
        <f>('[1]Qc, Summer, S3'!W8*Main!$B$5)</f>
        <v>-0.49372887411347127</v>
      </c>
      <c r="X8" s="4">
        <f>('[1]Qc, Summer, S3'!X8*Main!$B$5)</f>
        <v>-0.61913600813829295</v>
      </c>
      <c r="Y8" s="4">
        <f>('[1]Qc, Summer, S3'!Y8*Main!$B$5)</f>
        <v>-0.68490069417020749</v>
      </c>
    </row>
    <row r="9" spans="1:25" x14ac:dyDescent="0.25">
      <c r="A9">
        <v>8</v>
      </c>
      <c r="B9" s="4">
        <f>('[1]Qc, Summer, S3'!B9*Main!$B$5)</f>
        <v>-1.1702542277266741</v>
      </c>
      <c r="C9" s="4">
        <f>('[1]Qc, Summer, S3'!C9*Main!$B$5)</f>
        <v>-1.1780689471104915</v>
      </c>
      <c r="D9" s="4">
        <f>('[1]Qc, Summer, S3'!D9*Main!$B$5)</f>
        <v>-1.1659952056624938</v>
      </c>
      <c r="E9" s="4">
        <f>('[1]Qc, Summer, S3'!E9*Main!$B$5)</f>
        <v>-1.1836955450668403</v>
      </c>
      <c r="F9" s="4">
        <f>('[1]Qc, Summer, S3'!F9*Main!$B$5)</f>
        <v>-1.1918228532260109</v>
      </c>
      <c r="G9" s="4">
        <f>('[1]Qc, Summer, S3'!G9*Main!$B$5)</f>
        <v>-1.152671109113085</v>
      </c>
      <c r="H9" s="4">
        <f>('[1]Qc, Summer, S3'!H9*Main!$B$5)</f>
        <v>-0.96900566679491329</v>
      </c>
      <c r="I9" s="4">
        <f>('[1]Qc, Summer, S3'!I9*Main!$B$5)</f>
        <v>-0.80073522166286271</v>
      </c>
      <c r="J9" s="4">
        <f>('[1]Qc, Summer, S3'!J9*Main!$B$5)</f>
        <v>-0.79124033761152424</v>
      </c>
      <c r="K9" s="4">
        <f>('[1]Qc, Summer, S3'!K9*Main!$B$5)</f>
        <v>-0.77951825853579793</v>
      </c>
      <c r="L9" s="4">
        <f>('[1]Qc, Summer, S3'!L9*Main!$B$5)</f>
        <v>-0.77350092461025866</v>
      </c>
      <c r="M9" s="4">
        <f>('[1]Qc, Summer, S3'!M9*Main!$B$5)</f>
        <v>-0.75998146007625433</v>
      </c>
      <c r="N9" s="4">
        <f>('[1]Qc, Summer, S3'!N9*Main!$B$5)</f>
        <v>-0.77756457868984385</v>
      </c>
      <c r="O9" s="4">
        <f>('[1]Qc, Summer, S3'!O9*Main!$B$5)</f>
        <v>-0.81493847414295106</v>
      </c>
      <c r="P9" s="4">
        <f>('[1]Qc, Summer, S3'!P9*Main!$B$5)</f>
        <v>-0.90670281650742823</v>
      </c>
      <c r="Q9" s="4">
        <f>('[1]Qc, Summer, S3'!Q9*Main!$B$5)</f>
        <v>-0.92799792682833115</v>
      </c>
      <c r="R9" s="4">
        <f>('[1]Qc, Summer, S3'!R9*Main!$B$5)</f>
        <v>-0.97844194045087307</v>
      </c>
      <c r="S9" s="4">
        <f>('[1]Qc, Summer, S3'!S9*Main!$B$5)</f>
        <v>-0.95353252241495456</v>
      </c>
      <c r="T9" s="4">
        <f>('[1]Qc, Summer, S3'!T9*Main!$B$5)</f>
        <v>-0.97093980984240835</v>
      </c>
      <c r="U9" s="4">
        <f>('[1]Qc, Summer, S3'!U9*Main!$B$5)</f>
        <v>-1.0240994384508271</v>
      </c>
      <c r="V9" s="4">
        <f>('[1]Qc, Summer, S3'!V9*Main!$B$5)</f>
        <v>-1.0784312749668183</v>
      </c>
      <c r="W9" s="4">
        <f>('[1]Qc, Summer, S3'!W9*Main!$B$5)</f>
        <v>-1.0989839869462583</v>
      </c>
      <c r="X9" s="4">
        <f>('[1]Qc, Summer, S3'!X9*Main!$B$5)</f>
        <v>-1.1162154431875762</v>
      </c>
      <c r="Y9" s="4">
        <f>('[1]Qc, Summer, S3'!Y9*Main!$B$5)</f>
        <v>-1.1836955450668403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0.63757466623036008</v>
      </c>
      <c r="C2" s="4">
        <f>('FL Characterization'!C$4-'FL Characterization'!C$2)*VLOOKUP($A2,'FL Ratio'!$A$2:$B$9,2,FALSE)</f>
        <v>0.70188879505705071</v>
      </c>
      <c r="D2" s="4">
        <f>('FL Characterization'!D$4-'FL Characterization'!D$2)*VLOOKUP($A2,'FL Ratio'!$A$2:$B$9,2,FALSE)</f>
        <v>0.91357493821212687</v>
      </c>
      <c r="E2" s="4">
        <f>('FL Characterization'!E$4-'FL Characterization'!E$2)*VLOOKUP($A2,'FL Ratio'!$A$2:$B$9,2,FALSE)</f>
        <v>1.0473769318106576</v>
      </c>
      <c r="F2" s="4">
        <f>('FL Characterization'!F$4-'FL Characterization'!F$2)*VLOOKUP($A2,'FL Ratio'!$A$2:$B$9,2,FALSE)</f>
        <v>1.2314771740090453</v>
      </c>
      <c r="G2" s="4">
        <f>('FL Characterization'!G$4-'FL Characterization'!G$2)*VLOOKUP($A2,'FL Ratio'!$A$2:$B$9,2,FALSE)</f>
        <v>1.4395081521789816</v>
      </c>
      <c r="H2" s="4">
        <f>('FL Characterization'!H$4-'FL Characterization'!H$2)*VLOOKUP($A2,'FL Ratio'!$A$2:$B$9,2,FALSE)</f>
        <v>1.2831924612082135</v>
      </c>
      <c r="I2" s="4">
        <f>('FL Characterization'!I$4-'FL Characterization'!I$2)*VLOOKUP($A2,'FL Ratio'!$A$2:$B$9,2,FALSE)</f>
        <v>1.8344646208449982</v>
      </c>
      <c r="J2" s="4">
        <f>('FL Characterization'!J$4-'FL Characterization'!J$2)*VLOOKUP($A2,'FL Ratio'!$A$2:$B$9,2,FALSE)</f>
        <v>1.6829165363765861</v>
      </c>
      <c r="K2" s="4">
        <f>('FL Characterization'!K$4-'FL Characterization'!K$2)*VLOOKUP($A2,'FL Ratio'!$A$2:$B$9,2,FALSE)</f>
        <v>1.9007564234800733</v>
      </c>
      <c r="L2" s="4">
        <f>('FL Characterization'!L$4-'FL Characterization'!L$2)*VLOOKUP($A2,'FL Ratio'!$A$2:$B$9,2,FALSE)</f>
        <v>1.9534693764843643</v>
      </c>
      <c r="M2" s="4">
        <f>('FL Characterization'!M$4-'FL Characterization'!M$2)*VLOOKUP($A2,'FL Ratio'!$A$2:$B$9,2,FALSE)</f>
        <v>1.8120038968783423</v>
      </c>
      <c r="N2" s="4">
        <f>('FL Characterization'!N$4-'FL Characterization'!N$2)*VLOOKUP($A2,'FL Ratio'!$A$2:$B$9,2,FALSE)</f>
        <v>1.7093635091132668</v>
      </c>
      <c r="O2" s="4">
        <f>('FL Characterization'!O$4-'FL Characterization'!O$2)*VLOOKUP($A2,'FL Ratio'!$A$2:$B$9,2,FALSE)</f>
        <v>1.5737162752203058</v>
      </c>
      <c r="P2" s="4">
        <f>('FL Characterization'!P$4-'FL Characterization'!P$2)*VLOOKUP($A2,'FL Ratio'!$A$2:$B$9,2,FALSE)</f>
        <v>1.4495642703385809</v>
      </c>
      <c r="Q2" s="4">
        <f>('FL Characterization'!Q$4-'FL Characterization'!Q$2)*VLOOKUP($A2,'FL Ratio'!$A$2:$B$9,2,FALSE)</f>
        <v>1.3045893026127693</v>
      </c>
      <c r="R2" s="4">
        <f>('FL Characterization'!R$4-'FL Characterization'!R$2)*VLOOKUP($A2,'FL Ratio'!$A$2:$B$9,2,FALSE)</f>
        <v>1.2910104529819844</v>
      </c>
      <c r="S2" s="4">
        <f>('FL Characterization'!S$4-'FL Characterization'!S$2)*VLOOKUP($A2,'FL Ratio'!$A$2:$B$9,2,FALSE)</f>
        <v>1.0228811461795706</v>
      </c>
      <c r="T2" s="4">
        <f>('FL Characterization'!T$4-'FL Characterization'!T$2)*VLOOKUP($A2,'FL Ratio'!$A$2:$B$9,2,FALSE)</f>
        <v>0.84631195647471946</v>
      </c>
      <c r="U2" s="4">
        <f>('FL Characterization'!U$4-'FL Characterization'!U$2)*VLOOKUP($A2,'FL Ratio'!$A$2:$B$9,2,FALSE)</f>
        <v>1.0042609941175911</v>
      </c>
      <c r="V2" s="4">
        <f>('FL Characterization'!V$4-'FL Characterization'!V$2)*VLOOKUP($A2,'FL Ratio'!$A$2:$B$9,2,FALSE)</f>
        <v>1.0232431311177124</v>
      </c>
      <c r="W2" s="4">
        <f>('FL Characterization'!W$4-'FL Characterization'!W$2)*VLOOKUP($A2,'FL Ratio'!$A$2:$B$9,2,FALSE)</f>
        <v>1.1693614415139966</v>
      </c>
      <c r="X2" s="4">
        <f>('FL Characterization'!X$4-'FL Characterization'!X$2)*VLOOKUP($A2,'FL Ratio'!$A$2:$B$9,2,FALSE)</f>
        <v>0.56778661882689008</v>
      </c>
      <c r="Y2" s="4">
        <f>('FL Characterization'!Y$4-'FL Characterization'!Y$2)*VLOOKUP($A2,'FL Ratio'!$A$2:$B$9,2,FALSE)</f>
        <v>0.54514048794069869</v>
      </c>
    </row>
    <row r="3" spans="1:25" x14ac:dyDescent="0.25">
      <c r="A3">
        <v>2</v>
      </c>
      <c r="B3" s="4">
        <f>('FL Characterization'!B$4-'FL Characterization'!B$2)*VLOOKUP($A3,'FL Ratio'!$A$2:$B$9,2,FALSE)</f>
        <v>0.53131222185863325</v>
      </c>
      <c r="C3" s="4">
        <f>('FL Characterization'!C$4-'FL Characterization'!C$2)*VLOOKUP($A3,'FL Ratio'!$A$2:$B$9,2,FALSE)</f>
        <v>0.58490732921420885</v>
      </c>
      <c r="D3" s="4">
        <f>('FL Characterization'!D$4-'FL Characterization'!D$2)*VLOOKUP($A3,'FL Ratio'!$A$2:$B$9,2,FALSE)</f>
        <v>0.76131244851010571</v>
      </c>
      <c r="E3" s="4">
        <f>('FL Characterization'!E$4-'FL Characterization'!E$2)*VLOOKUP($A3,'FL Ratio'!$A$2:$B$9,2,FALSE)</f>
        <v>0.87281410984221464</v>
      </c>
      <c r="F3" s="4">
        <f>('FL Characterization'!F$4-'FL Characterization'!F$2)*VLOOKUP($A3,'FL Ratio'!$A$2:$B$9,2,FALSE)</f>
        <v>1.026230978340871</v>
      </c>
      <c r="G3" s="4">
        <f>('FL Characterization'!G$4-'FL Characterization'!G$2)*VLOOKUP($A3,'FL Ratio'!$A$2:$B$9,2,FALSE)</f>
        <v>1.199590126815818</v>
      </c>
      <c r="H3" s="4">
        <f>('FL Characterization'!H$4-'FL Characterization'!H$2)*VLOOKUP($A3,'FL Ratio'!$A$2:$B$9,2,FALSE)</f>
        <v>1.0693270510068444</v>
      </c>
      <c r="I3" s="4">
        <f>('FL Characterization'!I$4-'FL Characterization'!I$2)*VLOOKUP($A3,'FL Ratio'!$A$2:$B$9,2,FALSE)</f>
        <v>1.5287205173708316</v>
      </c>
      <c r="J3" s="4">
        <f>('FL Characterization'!J$4-'FL Characterization'!J$2)*VLOOKUP($A3,'FL Ratio'!$A$2:$B$9,2,FALSE)</f>
        <v>1.4024304469804882</v>
      </c>
      <c r="K3" s="4">
        <f>('FL Characterization'!K$4-'FL Characterization'!K$2)*VLOOKUP($A3,'FL Ratio'!$A$2:$B$9,2,FALSE)</f>
        <v>1.5839636862333943</v>
      </c>
      <c r="L3" s="4">
        <f>('FL Characterization'!L$4-'FL Characterization'!L$2)*VLOOKUP($A3,'FL Ratio'!$A$2:$B$9,2,FALSE)</f>
        <v>1.6278911470703035</v>
      </c>
      <c r="M3" s="4">
        <f>('FL Characterization'!M$4-'FL Characterization'!M$2)*VLOOKUP($A3,'FL Ratio'!$A$2:$B$9,2,FALSE)</f>
        <v>1.5100032473986185</v>
      </c>
      <c r="N3" s="4">
        <f>('FL Characterization'!N$4-'FL Characterization'!N$2)*VLOOKUP($A3,'FL Ratio'!$A$2:$B$9,2,FALSE)</f>
        <v>1.4244695909277223</v>
      </c>
      <c r="O3" s="4">
        <f>('FL Characterization'!O$4-'FL Characterization'!O$2)*VLOOKUP($A3,'FL Ratio'!$A$2:$B$9,2,FALSE)</f>
        <v>1.3114302293502547</v>
      </c>
      <c r="P3" s="4">
        <f>('FL Characterization'!P$4-'FL Characterization'!P$2)*VLOOKUP($A3,'FL Ratio'!$A$2:$B$9,2,FALSE)</f>
        <v>1.2079702252821507</v>
      </c>
      <c r="Q3" s="4">
        <f>('FL Characterization'!Q$4-'FL Characterization'!Q$2)*VLOOKUP($A3,'FL Ratio'!$A$2:$B$9,2,FALSE)</f>
        <v>1.0871577521773075</v>
      </c>
      <c r="R3" s="4">
        <f>('FL Characterization'!R$4-'FL Characterization'!R$2)*VLOOKUP($A3,'FL Ratio'!$A$2:$B$9,2,FALSE)</f>
        <v>1.0758420441516536</v>
      </c>
      <c r="S3" s="4">
        <f>('FL Characterization'!S$4-'FL Characterization'!S$2)*VLOOKUP($A3,'FL Ratio'!$A$2:$B$9,2,FALSE)</f>
        <v>0.85240095514964209</v>
      </c>
      <c r="T3" s="4">
        <f>('FL Characterization'!T$4-'FL Characterization'!T$2)*VLOOKUP($A3,'FL Ratio'!$A$2:$B$9,2,FALSE)</f>
        <v>0.70525996372893274</v>
      </c>
      <c r="U3" s="4">
        <f>('FL Characterization'!U$4-'FL Characterization'!U$2)*VLOOKUP($A3,'FL Ratio'!$A$2:$B$9,2,FALSE)</f>
        <v>0.83688416176465907</v>
      </c>
      <c r="V3" s="4">
        <f>('FL Characterization'!V$4-'FL Characterization'!V$2)*VLOOKUP($A3,'FL Ratio'!$A$2:$B$9,2,FALSE)</f>
        <v>0.85270260926476027</v>
      </c>
      <c r="W3" s="4">
        <f>('FL Characterization'!W$4-'FL Characterization'!W$2)*VLOOKUP($A3,'FL Ratio'!$A$2:$B$9,2,FALSE)</f>
        <v>0.9744678679283304</v>
      </c>
      <c r="X3" s="4">
        <f>('FL Characterization'!X$4-'FL Characterization'!X$2)*VLOOKUP($A3,'FL Ratio'!$A$2:$B$9,2,FALSE)</f>
        <v>0.47315551568907505</v>
      </c>
      <c r="Y3" s="4">
        <f>('FL Characterization'!Y$4-'FL Characterization'!Y$2)*VLOOKUP($A3,'FL Ratio'!$A$2:$B$9,2,FALSE)</f>
        <v>0.45428373995058219</v>
      </c>
    </row>
    <row r="4" spans="1:25" x14ac:dyDescent="0.25">
      <c r="A4">
        <v>3</v>
      </c>
      <c r="B4" s="4">
        <f>('FL Characterization'!B$4-'FL Characterization'!B$2)*VLOOKUP($A4,'FL Ratio'!$A$2:$B$9,2,FALSE)</f>
        <v>0.42504977748690664</v>
      </c>
      <c r="C4" s="4">
        <f>('FL Characterization'!C$4-'FL Characterization'!C$2)*VLOOKUP($A4,'FL Ratio'!$A$2:$B$9,2,FALSE)</f>
        <v>0.46792586337136705</v>
      </c>
      <c r="D4" s="4">
        <f>('FL Characterization'!D$4-'FL Characterization'!D$2)*VLOOKUP($A4,'FL Ratio'!$A$2:$B$9,2,FALSE)</f>
        <v>0.60904995880808455</v>
      </c>
      <c r="E4" s="4">
        <f>('FL Characterization'!E$4-'FL Characterization'!E$2)*VLOOKUP($A4,'FL Ratio'!$A$2:$B$9,2,FALSE)</f>
        <v>0.69825128787377178</v>
      </c>
      <c r="F4" s="4">
        <f>('FL Characterization'!F$4-'FL Characterization'!F$2)*VLOOKUP($A4,'FL Ratio'!$A$2:$B$9,2,FALSE)</f>
        <v>0.8209847826726967</v>
      </c>
      <c r="G4" s="4">
        <f>('FL Characterization'!G$4-'FL Characterization'!G$2)*VLOOKUP($A4,'FL Ratio'!$A$2:$B$9,2,FALSE)</f>
        <v>0.95967210145265436</v>
      </c>
      <c r="H4" s="4">
        <f>('FL Characterization'!H$4-'FL Characterization'!H$2)*VLOOKUP($A4,'FL Ratio'!$A$2:$B$9,2,FALSE)</f>
        <v>0.85546164080547549</v>
      </c>
      <c r="I4" s="4">
        <f>('FL Characterization'!I$4-'FL Characterization'!I$2)*VLOOKUP($A4,'FL Ratio'!$A$2:$B$9,2,FALSE)</f>
        <v>1.2229764138966652</v>
      </c>
      <c r="J4" s="4">
        <f>('FL Characterization'!J$4-'FL Characterization'!J$2)*VLOOKUP($A4,'FL Ratio'!$A$2:$B$9,2,FALSE)</f>
        <v>1.1219443575843906</v>
      </c>
      <c r="K4" s="4">
        <f>('FL Characterization'!K$4-'FL Characterization'!K$2)*VLOOKUP($A4,'FL Ratio'!$A$2:$B$9,2,FALSE)</f>
        <v>1.2671709489867156</v>
      </c>
      <c r="L4" s="4">
        <f>('FL Characterization'!L$4-'FL Characterization'!L$2)*VLOOKUP($A4,'FL Ratio'!$A$2:$B$9,2,FALSE)</f>
        <v>1.3023129176562427</v>
      </c>
      <c r="M4" s="4">
        <f>('FL Characterization'!M$4-'FL Characterization'!M$2)*VLOOKUP($A4,'FL Ratio'!$A$2:$B$9,2,FALSE)</f>
        <v>1.2080025979188949</v>
      </c>
      <c r="N4" s="4">
        <f>('FL Characterization'!N$4-'FL Characterization'!N$2)*VLOOKUP($A4,'FL Ratio'!$A$2:$B$9,2,FALSE)</f>
        <v>1.139575672742178</v>
      </c>
      <c r="O4" s="4">
        <f>('FL Characterization'!O$4-'FL Characterization'!O$2)*VLOOKUP($A4,'FL Ratio'!$A$2:$B$9,2,FALSE)</f>
        <v>1.0491441834802038</v>
      </c>
      <c r="P4" s="4">
        <f>('FL Characterization'!P$4-'FL Characterization'!P$2)*VLOOKUP($A4,'FL Ratio'!$A$2:$B$9,2,FALSE)</f>
        <v>0.96637618022572058</v>
      </c>
      <c r="Q4" s="4">
        <f>('FL Characterization'!Q$4-'FL Characterization'!Q$2)*VLOOKUP($A4,'FL Ratio'!$A$2:$B$9,2,FALSE)</f>
        <v>0.86972620174184612</v>
      </c>
      <c r="R4" s="4">
        <f>('FL Characterization'!R$4-'FL Characterization'!R$2)*VLOOKUP($A4,'FL Ratio'!$A$2:$B$9,2,FALSE)</f>
        <v>0.86067363532132291</v>
      </c>
      <c r="S4" s="4">
        <f>('FL Characterization'!S$4-'FL Characterization'!S$2)*VLOOKUP($A4,'FL Ratio'!$A$2:$B$9,2,FALSE)</f>
        <v>0.6819207641197137</v>
      </c>
      <c r="T4" s="4">
        <f>('FL Characterization'!T$4-'FL Characterization'!T$2)*VLOOKUP($A4,'FL Ratio'!$A$2:$B$9,2,FALSE)</f>
        <v>0.56420797098314623</v>
      </c>
      <c r="U4" s="4">
        <f>('FL Characterization'!U$4-'FL Characterization'!U$2)*VLOOKUP($A4,'FL Ratio'!$A$2:$B$9,2,FALSE)</f>
        <v>0.6695073294117273</v>
      </c>
      <c r="V4" s="4">
        <f>('FL Characterization'!V$4-'FL Characterization'!V$2)*VLOOKUP($A4,'FL Ratio'!$A$2:$B$9,2,FALSE)</f>
        <v>0.68216208741180817</v>
      </c>
      <c r="W4" s="4">
        <f>('FL Characterization'!W$4-'FL Characterization'!W$2)*VLOOKUP($A4,'FL Ratio'!$A$2:$B$9,2,FALSE)</f>
        <v>0.77957429434266434</v>
      </c>
      <c r="X4" s="4">
        <f>('FL Characterization'!X$4-'FL Characterization'!X$2)*VLOOKUP($A4,'FL Ratio'!$A$2:$B$9,2,FALSE)</f>
        <v>0.37852441255126007</v>
      </c>
      <c r="Y4" s="4">
        <f>('FL Characterization'!Y$4-'FL Characterization'!Y$2)*VLOOKUP($A4,'FL Ratio'!$A$2:$B$9,2,FALSE)</f>
        <v>0.36342699196046574</v>
      </c>
    </row>
    <row r="5" spans="1:25" x14ac:dyDescent="0.25">
      <c r="A5">
        <v>4</v>
      </c>
      <c r="B5" s="4">
        <f>('FL Characterization'!B$4-'FL Characterization'!B$2)*VLOOKUP($A5,'FL Ratio'!$A$2:$B$9,2,FALSE)</f>
        <v>0.31878733311518004</v>
      </c>
      <c r="C5" s="4">
        <f>('FL Characterization'!C$4-'FL Characterization'!C$2)*VLOOKUP($A5,'FL Ratio'!$A$2:$B$9,2,FALSE)</f>
        <v>0.35094439752852535</v>
      </c>
      <c r="D5" s="4">
        <f>('FL Characterization'!D$4-'FL Characterization'!D$2)*VLOOKUP($A5,'FL Ratio'!$A$2:$B$9,2,FALSE)</f>
        <v>0.45678746910606344</v>
      </c>
      <c r="E5" s="4">
        <f>('FL Characterization'!E$4-'FL Characterization'!E$2)*VLOOKUP($A5,'FL Ratio'!$A$2:$B$9,2,FALSE)</f>
        <v>0.5236884659053288</v>
      </c>
      <c r="F5" s="4">
        <f>('FL Characterization'!F$4-'FL Characterization'!F$2)*VLOOKUP($A5,'FL Ratio'!$A$2:$B$9,2,FALSE)</f>
        <v>0.61573858700452266</v>
      </c>
      <c r="G5" s="4">
        <f>('FL Characterization'!G$4-'FL Characterization'!G$2)*VLOOKUP($A5,'FL Ratio'!$A$2:$B$9,2,FALSE)</f>
        <v>0.71975407608949082</v>
      </c>
      <c r="H5" s="4">
        <f>('FL Characterization'!H$4-'FL Characterization'!H$2)*VLOOKUP($A5,'FL Ratio'!$A$2:$B$9,2,FALSE)</f>
        <v>0.64159623060410675</v>
      </c>
      <c r="I5" s="4">
        <f>('FL Characterization'!I$4-'FL Characterization'!I$2)*VLOOKUP($A5,'FL Ratio'!$A$2:$B$9,2,FALSE)</f>
        <v>0.91723231042249909</v>
      </c>
      <c r="J5" s="4">
        <f>('FL Characterization'!J$4-'FL Characterization'!J$2)*VLOOKUP($A5,'FL Ratio'!$A$2:$B$9,2,FALSE)</f>
        <v>0.84145826818829306</v>
      </c>
      <c r="K5" s="4">
        <f>('FL Characterization'!K$4-'FL Characterization'!K$2)*VLOOKUP($A5,'FL Ratio'!$A$2:$B$9,2,FALSE)</f>
        <v>0.95037821174003667</v>
      </c>
      <c r="L5" s="4">
        <f>('FL Characterization'!L$4-'FL Characterization'!L$2)*VLOOKUP($A5,'FL Ratio'!$A$2:$B$9,2,FALSE)</f>
        <v>0.97673468824218213</v>
      </c>
      <c r="M5" s="4">
        <f>('FL Characterization'!M$4-'FL Characterization'!M$2)*VLOOKUP($A5,'FL Ratio'!$A$2:$B$9,2,FALSE)</f>
        <v>0.90600194843917115</v>
      </c>
      <c r="N5" s="4">
        <f>('FL Characterization'!N$4-'FL Characterization'!N$2)*VLOOKUP($A5,'FL Ratio'!$A$2:$B$9,2,FALSE)</f>
        <v>0.85468175455663342</v>
      </c>
      <c r="O5" s="4">
        <f>('FL Characterization'!O$4-'FL Characterization'!O$2)*VLOOKUP($A5,'FL Ratio'!$A$2:$B$9,2,FALSE)</f>
        <v>0.78685813761015289</v>
      </c>
      <c r="P5" s="4">
        <f>('FL Characterization'!P$4-'FL Characterization'!P$2)*VLOOKUP($A5,'FL Ratio'!$A$2:$B$9,2,FALSE)</f>
        <v>0.72478213516929046</v>
      </c>
      <c r="Q5" s="4">
        <f>('FL Characterization'!Q$4-'FL Characterization'!Q$2)*VLOOKUP($A5,'FL Ratio'!$A$2:$B$9,2,FALSE)</f>
        <v>0.65229465130638464</v>
      </c>
      <c r="R5" s="4">
        <f>('FL Characterization'!R$4-'FL Characterization'!R$2)*VLOOKUP($A5,'FL Ratio'!$A$2:$B$9,2,FALSE)</f>
        <v>0.64550522649099218</v>
      </c>
      <c r="S5" s="4">
        <f>('FL Characterization'!S$4-'FL Characterization'!S$2)*VLOOKUP($A5,'FL Ratio'!$A$2:$B$9,2,FALSE)</f>
        <v>0.5114405730897853</v>
      </c>
      <c r="T5" s="4">
        <f>('FL Characterization'!T$4-'FL Characterization'!T$2)*VLOOKUP($A5,'FL Ratio'!$A$2:$B$9,2,FALSE)</f>
        <v>0.42315597823735973</v>
      </c>
      <c r="U5" s="4">
        <f>('FL Characterization'!U$4-'FL Characterization'!U$2)*VLOOKUP($A5,'FL Ratio'!$A$2:$B$9,2,FALSE)</f>
        <v>0.50213049705879553</v>
      </c>
      <c r="V5" s="4">
        <f>('FL Characterization'!V$4-'FL Characterization'!V$2)*VLOOKUP($A5,'FL Ratio'!$A$2:$B$9,2,FALSE)</f>
        <v>0.51162156555885618</v>
      </c>
      <c r="W5" s="4">
        <f>('FL Characterization'!W$4-'FL Characterization'!W$2)*VLOOKUP($A5,'FL Ratio'!$A$2:$B$9,2,FALSE)</f>
        <v>0.58468072075699828</v>
      </c>
      <c r="X5" s="4">
        <f>('FL Characterization'!X$4-'FL Characterization'!X$2)*VLOOKUP($A5,'FL Ratio'!$A$2:$B$9,2,FALSE)</f>
        <v>0.28389330941344504</v>
      </c>
      <c r="Y5" s="4">
        <f>('FL Characterization'!Y$4-'FL Characterization'!Y$2)*VLOOKUP($A5,'FL Ratio'!$A$2:$B$9,2,FALSE)</f>
        <v>0.27257024397034935</v>
      </c>
    </row>
    <row r="6" spans="1:25" x14ac:dyDescent="0.25">
      <c r="A6">
        <v>5</v>
      </c>
      <c r="B6" s="4">
        <f>('FL Characterization'!B$4-'FL Characterization'!B$2)*VLOOKUP($A6,'FL Ratio'!$A$2:$B$9,2,FALSE)</f>
        <v>0.31878733311518004</v>
      </c>
      <c r="C6" s="4">
        <f>('FL Characterization'!C$4-'FL Characterization'!C$2)*VLOOKUP($A6,'FL Ratio'!$A$2:$B$9,2,FALSE)</f>
        <v>0.35094439752852535</v>
      </c>
      <c r="D6" s="4">
        <f>('FL Characterization'!D$4-'FL Characterization'!D$2)*VLOOKUP($A6,'FL Ratio'!$A$2:$B$9,2,FALSE)</f>
        <v>0.45678746910606344</v>
      </c>
      <c r="E6" s="4">
        <f>('FL Characterization'!E$4-'FL Characterization'!E$2)*VLOOKUP($A6,'FL Ratio'!$A$2:$B$9,2,FALSE)</f>
        <v>0.5236884659053288</v>
      </c>
      <c r="F6" s="4">
        <f>('FL Characterization'!F$4-'FL Characterization'!F$2)*VLOOKUP($A6,'FL Ratio'!$A$2:$B$9,2,FALSE)</f>
        <v>0.61573858700452266</v>
      </c>
      <c r="G6" s="4">
        <f>('FL Characterization'!G$4-'FL Characterization'!G$2)*VLOOKUP($A6,'FL Ratio'!$A$2:$B$9,2,FALSE)</f>
        <v>0.71975407608949082</v>
      </c>
      <c r="H6" s="4">
        <f>('FL Characterization'!H$4-'FL Characterization'!H$2)*VLOOKUP($A6,'FL Ratio'!$A$2:$B$9,2,FALSE)</f>
        <v>0.64159623060410675</v>
      </c>
      <c r="I6" s="4">
        <f>('FL Characterization'!I$4-'FL Characterization'!I$2)*VLOOKUP($A6,'FL Ratio'!$A$2:$B$9,2,FALSE)</f>
        <v>0.91723231042249909</v>
      </c>
      <c r="J6" s="4">
        <f>('FL Characterization'!J$4-'FL Characterization'!J$2)*VLOOKUP($A6,'FL Ratio'!$A$2:$B$9,2,FALSE)</f>
        <v>0.84145826818829306</v>
      </c>
      <c r="K6" s="4">
        <f>('FL Characterization'!K$4-'FL Characterization'!K$2)*VLOOKUP($A6,'FL Ratio'!$A$2:$B$9,2,FALSE)</f>
        <v>0.95037821174003667</v>
      </c>
      <c r="L6" s="4">
        <f>('FL Characterization'!L$4-'FL Characterization'!L$2)*VLOOKUP($A6,'FL Ratio'!$A$2:$B$9,2,FALSE)</f>
        <v>0.97673468824218213</v>
      </c>
      <c r="M6" s="4">
        <f>('FL Characterization'!M$4-'FL Characterization'!M$2)*VLOOKUP($A6,'FL Ratio'!$A$2:$B$9,2,FALSE)</f>
        <v>0.90600194843917115</v>
      </c>
      <c r="N6" s="4">
        <f>('FL Characterization'!N$4-'FL Characterization'!N$2)*VLOOKUP($A6,'FL Ratio'!$A$2:$B$9,2,FALSE)</f>
        <v>0.85468175455663342</v>
      </c>
      <c r="O6" s="4">
        <f>('FL Characterization'!O$4-'FL Characterization'!O$2)*VLOOKUP($A6,'FL Ratio'!$A$2:$B$9,2,FALSE)</f>
        <v>0.78685813761015289</v>
      </c>
      <c r="P6" s="4">
        <f>('FL Characterization'!P$4-'FL Characterization'!P$2)*VLOOKUP($A6,'FL Ratio'!$A$2:$B$9,2,FALSE)</f>
        <v>0.72478213516929046</v>
      </c>
      <c r="Q6" s="4">
        <f>('FL Characterization'!Q$4-'FL Characterization'!Q$2)*VLOOKUP($A6,'FL Ratio'!$A$2:$B$9,2,FALSE)</f>
        <v>0.65229465130638464</v>
      </c>
      <c r="R6" s="4">
        <f>('FL Characterization'!R$4-'FL Characterization'!R$2)*VLOOKUP($A6,'FL Ratio'!$A$2:$B$9,2,FALSE)</f>
        <v>0.64550522649099218</v>
      </c>
      <c r="S6" s="4">
        <f>('FL Characterization'!S$4-'FL Characterization'!S$2)*VLOOKUP($A6,'FL Ratio'!$A$2:$B$9,2,FALSE)</f>
        <v>0.5114405730897853</v>
      </c>
      <c r="T6" s="4">
        <f>('FL Characterization'!T$4-'FL Characterization'!T$2)*VLOOKUP($A6,'FL Ratio'!$A$2:$B$9,2,FALSE)</f>
        <v>0.42315597823735973</v>
      </c>
      <c r="U6" s="4">
        <f>('FL Characterization'!U$4-'FL Characterization'!U$2)*VLOOKUP($A6,'FL Ratio'!$A$2:$B$9,2,FALSE)</f>
        <v>0.50213049705879553</v>
      </c>
      <c r="V6" s="4">
        <f>('FL Characterization'!V$4-'FL Characterization'!V$2)*VLOOKUP($A6,'FL Ratio'!$A$2:$B$9,2,FALSE)</f>
        <v>0.51162156555885618</v>
      </c>
      <c r="W6" s="4">
        <f>('FL Characterization'!W$4-'FL Characterization'!W$2)*VLOOKUP($A6,'FL Ratio'!$A$2:$B$9,2,FALSE)</f>
        <v>0.58468072075699828</v>
      </c>
      <c r="X6" s="4">
        <f>('FL Characterization'!X$4-'FL Characterization'!X$2)*VLOOKUP($A6,'FL Ratio'!$A$2:$B$9,2,FALSE)</f>
        <v>0.28389330941344504</v>
      </c>
      <c r="Y6" s="4">
        <f>('FL Characterization'!Y$4-'FL Characterization'!Y$2)*VLOOKUP($A6,'FL Ratio'!$A$2:$B$9,2,FALSE)</f>
        <v>0.27257024397034935</v>
      </c>
    </row>
    <row r="7" spans="1:25" x14ac:dyDescent="0.25">
      <c r="A7">
        <v>6</v>
      </c>
      <c r="B7" s="4">
        <f>('FL Characterization'!B$4-'FL Characterization'!B$2)*VLOOKUP($A7,'FL Ratio'!$A$2:$B$9,2,FALSE)</f>
        <v>0.31878733311518004</v>
      </c>
      <c r="C7" s="4">
        <f>('FL Characterization'!C$4-'FL Characterization'!C$2)*VLOOKUP($A7,'FL Ratio'!$A$2:$B$9,2,FALSE)</f>
        <v>0.35094439752852535</v>
      </c>
      <c r="D7" s="4">
        <f>('FL Characterization'!D$4-'FL Characterization'!D$2)*VLOOKUP($A7,'FL Ratio'!$A$2:$B$9,2,FALSE)</f>
        <v>0.45678746910606344</v>
      </c>
      <c r="E7" s="4">
        <f>('FL Characterization'!E$4-'FL Characterization'!E$2)*VLOOKUP($A7,'FL Ratio'!$A$2:$B$9,2,FALSE)</f>
        <v>0.5236884659053288</v>
      </c>
      <c r="F7" s="4">
        <f>('FL Characterization'!F$4-'FL Characterization'!F$2)*VLOOKUP($A7,'FL Ratio'!$A$2:$B$9,2,FALSE)</f>
        <v>0.61573858700452266</v>
      </c>
      <c r="G7" s="4">
        <f>('FL Characterization'!G$4-'FL Characterization'!G$2)*VLOOKUP($A7,'FL Ratio'!$A$2:$B$9,2,FALSE)</f>
        <v>0.71975407608949082</v>
      </c>
      <c r="H7" s="4">
        <f>('FL Characterization'!H$4-'FL Characterization'!H$2)*VLOOKUP($A7,'FL Ratio'!$A$2:$B$9,2,FALSE)</f>
        <v>0.64159623060410675</v>
      </c>
      <c r="I7" s="4">
        <f>('FL Characterization'!I$4-'FL Characterization'!I$2)*VLOOKUP($A7,'FL Ratio'!$A$2:$B$9,2,FALSE)</f>
        <v>0.91723231042249909</v>
      </c>
      <c r="J7" s="4">
        <f>('FL Characterization'!J$4-'FL Characterization'!J$2)*VLOOKUP($A7,'FL Ratio'!$A$2:$B$9,2,FALSE)</f>
        <v>0.84145826818829306</v>
      </c>
      <c r="K7" s="4">
        <f>('FL Characterization'!K$4-'FL Characterization'!K$2)*VLOOKUP($A7,'FL Ratio'!$A$2:$B$9,2,FALSE)</f>
        <v>0.95037821174003667</v>
      </c>
      <c r="L7" s="4">
        <f>('FL Characterization'!L$4-'FL Characterization'!L$2)*VLOOKUP($A7,'FL Ratio'!$A$2:$B$9,2,FALSE)</f>
        <v>0.97673468824218213</v>
      </c>
      <c r="M7" s="4">
        <f>('FL Characterization'!M$4-'FL Characterization'!M$2)*VLOOKUP($A7,'FL Ratio'!$A$2:$B$9,2,FALSE)</f>
        <v>0.90600194843917115</v>
      </c>
      <c r="N7" s="4">
        <f>('FL Characterization'!N$4-'FL Characterization'!N$2)*VLOOKUP($A7,'FL Ratio'!$A$2:$B$9,2,FALSE)</f>
        <v>0.85468175455663342</v>
      </c>
      <c r="O7" s="4">
        <f>('FL Characterization'!O$4-'FL Characterization'!O$2)*VLOOKUP($A7,'FL Ratio'!$A$2:$B$9,2,FALSE)</f>
        <v>0.78685813761015289</v>
      </c>
      <c r="P7" s="4">
        <f>('FL Characterization'!P$4-'FL Characterization'!P$2)*VLOOKUP($A7,'FL Ratio'!$A$2:$B$9,2,FALSE)</f>
        <v>0.72478213516929046</v>
      </c>
      <c r="Q7" s="4">
        <f>('FL Characterization'!Q$4-'FL Characterization'!Q$2)*VLOOKUP($A7,'FL Ratio'!$A$2:$B$9,2,FALSE)</f>
        <v>0.65229465130638464</v>
      </c>
      <c r="R7" s="4">
        <f>('FL Characterization'!R$4-'FL Characterization'!R$2)*VLOOKUP($A7,'FL Ratio'!$A$2:$B$9,2,FALSE)</f>
        <v>0.64550522649099218</v>
      </c>
      <c r="S7" s="4">
        <f>('FL Characterization'!S$4-'FL Characterization'!S$2)*VLOOKUP($A7,'FL Ratio'!$A$2:$B$9,2,FALSE)</f>
        <v>0.5114405730897853</v>
      </c>
      <c r="T7" s="4">
        <f>('FL Characterization'!T$4-'FL Characterization'!T$2)*VLOOKUP($A7,'FL Ratio'!$A$2:$B$9,2,FALSE)</f>
        <v>0.42315597823735973</v>
      </c>
      <c r="U7" s="4">
        <f>('FL Characterization'!U$4-'FL Characterization'!U$2)*VLOOKUP($A7,'FL Ratio'!$A$2:$B$9,2,FALSE)</f>
        <v>0.50213049705879553</v>
      </c>
      <c r="V7" s="4">
        <f>('FL Characterization'!V$4-'FL Characterization'!V$2)*VLOOKUP($A7,'FL Ratio'!$A$2:$B$9,2,FALSE)</f>
        <v>0.51162156555885618</v>
      </c>
      <c r="W7" s="4">
        <f>('FL Characterization'!W$4-'FL Characterization'!W$2)*VLOOKUP($A7,'FL Ratio'!$A$2:$B$9,2,FALSE)</f>
        <v>0.58468072075699828</v>
      </c>
      <c r="X7" s="4">
        <f>('FL Characterization'!X$4-'FL Characterization'!X$2)*VLOOKUP($A7,'FL Ratio'!$A$2:$B$9,2,FALSE)</f>
        <v>0.28389330941344504</v>
      </c>
      <c r="Y7" s="4">
        <f>('FL Characterization'!Y$4-'FL Characterization'!Y$2)*VLOOKUP($A7,'FL Ratio'!$A$2:$B$9,2,FALSE)</f>
        <v>0.27257024397034935</v>
      </c>
    </row>
    <row r="8" spans="1:25" x14ac:dyDescent="0.25">
      <c r="A8">
        <v>7</v>
      </c>
      <c r="B8" s="4">
        <f>('FL Characterization'!B$4-'FL Characterization'!B$2)*VLOOKUP($A8,'FL Ratio'!$A$2:$B$9,2,FALSE)</f>
        <v>0.31878733311518004</v>
      </c>
      <c r="C8" s="4">
        <f>('FL Characterization'!C$4-'FL Characterization'!C$2)*VLOOKUP($A8,'FL Ratio'!$A$2:$B$9,2,FALSE)</f>
        <v>0.35094439752852535</v>
      </c>
      <c r="D8" s="4">
        <f>('FL Characterization'!D$4-'FL Characterization'!D$2)*VLOOKUP($A8,'FL Ratio'!$A$2:$B$9,2,FALSE)</f>
        <v>0.45678746910606344</v>
      </c>
      <c r="E8" s="4">
        <f>('FL Characterization'!E$4-'FL Characterization'!E$2)*VLOOKUP($A8,'FL Ratio'!$A$2:$B$9,2,FALSE)</f>
        <v>0.5236884659053288</v>
      </c>
      <c r="F8" s="4">
        <f>('FL Characterization'!F$4-'FL Characterization'!F$2)*VLOOKUP($A8,'FL Ratio'!$A$2:$B$9,2,FALSE)</f>
        <v>0.61573858700452266</v>
      </c>
      <c r="G8" s="4">
        <f>('FL Characterization'!G$4-'FL Characterization'!G$2)*VLOOKUP($A8,'FL Ratio'!$A$2:$B$9,2,FALSE)</f>
        <v>0.71975407608949082</v>
      </c>
      <c r="H8" s="4">
        <f>('FL Characterization'!H$4-'FL Characterization'!H$2)*VLOOKUP($A8,'FL Ratio'!$A$2:$B$9,2,FALSE)</f>
        <v>0.64159623060410675</v>
      </c>
      <c r="I8" s="4">
        <f>('FL Characterization'!I$4-'FL Characterization'!I$2)*VLOOKUP($A8,'FL Ratio'!$A$2:$B$9,2,FALSE)</f>
        <v>0.91723231042249909</v>
      </c>
      <c r="J8" s="4">
        <f>('FL Characterization'!J$4-'FL Characterization'!J$2)*VLOOKUP($A8,'FL Ratio'!$A$2:$B$9,2,FALSE)</f>
        <v>0.84145826818829306</v>
      </c>
      <c r="K8" s="4">
        <f>('FL Characterization'!K$4-'FL Characterization'!K$2)*VLOOKUP($A8,'FL Ratio'!$A$2:$B$9,2,FALSE)</f>
        <v>0.95037821174003667</v>
      </c>
      <c r="L8" s="4">
        <f>('FL Characterization'!L$4-'FL Characterization'!L$2)*VLOOKUP($A8,'FL Ratio'!$A$2:$B$9,2,FALSE)</f>
        <v>0.97673468824218213</v>
      </c>
      <c r="M8" s="4">
        <f>('FL Characterization'!M$4-'FL Characterization'!M$2)*VLOOKUP($A8,'FL Ratio'!$A$2:$B$9,2,FALSE)</f>
        <v>0.90600194843917115</v>
      </c>
      <c r="N8" s="4">
        <f>('FL Characterization'!N$4-'FL Characterization'!N$2)*VLOOKUP($A8,'FL Ratio'!$A$2:$B$9,2,FALSE)</f>
        <v>0.85468175455663342</v>
      </c>
      <c r="O8" s="4">
        <f>('FL Characterization'!O$4-'FL Characterization'!O$2)*VLOOKUP($A8,'FL Ratio'!$A$2:$B$9,2,FALSE)</f>
        <v>0.78685813761015289</v>
      </c>
      <c r="P8" s="4">
        <f>('FL Characterization'!P$4-'FL Characterization'!P$2)*VLOOKUP($A8,'FL Ratio'!$A$2:$B$9,2,FALSE)</f>
        <v>0.72478213516929046</v>
      </c>
      <c r="Q8" s="4">
        <f>('FL Characterization'!Q$4-'FL Characterization'!Q$2)*VLOOKUP($A8,'FL Ratio'!$A$2:$B$9,2,FALSE)</f>
        <v>0.65229465130638464</v>
      </c>
      <c r="R8" s="4">
        <f>('FL Characterization'!R$4-'FL Characterization'!R$2)*VLOOKUP($A8,'FL Ratio'!$A$2:$B$9,2,FALSE)</f>
        <v>0.64550522649099218</v>
      </c>
      <c r="S8" s="4">
        <f>('FL Characterization'!S$4-'FL Characterization'!S$2)*VLOOKUP($A8,'FL Ratio'!$A$2:$B$9,2,FALSE)</f>
        <v>0.5114405730897853</v>
      </c>
      <c r="T8" s="4">
        <f>('FL Characterization'!T$4-'FL Characterization'!T$2)*VLOOKUP($A8,'FL Ratio'!$A$2:$B$9,2,FALSE)</f>
        <v>0.42315597823735973</v>
      </c>
      <c r="U8" s="4">
        <f>('FL Characterization'!U$4-'FL Characterization'!U$2)*VLOOKUP($A8,'FL Ratio'!$A$2:$B$9,2,FALSE)</f>
        <v>0.50213049705879553</v>
      </c>
      <c r="V8" s="4">
        <f>('FL Characterization'!V$4-'FL Characterization'!V$2)*VLOOKUP($A8,'FL Ratio'!$A$2:$B$9,2,FALSE)</f>
        <v>0.51162156555885618</v>
      </c>
      <c r="W8" s="4">
        <f>('FL Characterization'!W$4-'FL Characterization'!W$2)*VLOOKUP($A8,'FL Ratio'!$A$2:$B$9,2,FALSE)</f>
        <v>0.58468072075699828</v>
      </c>
      <c r="X8" s="4">
        <f>('FL Characterization'!X$4-'FL Characterization'!X$2)*VLOOKUP($A8,'FL Ratio'!$A$2:$B$9,2,FALSE)</f>
        <v>0.28389330941344504</v>
      </c>
      <c r="Y8" s="4">
        <f>('FL Characterization'!Y$4-'FL Characterization'!Y$2)*VLOOKUP($A8,'FL Ratio'!$A$2:$B$9,2,FALSE)</f>
        <v>0.27257024397034935</v>
      </c>
    </row>
    <row r="9" spans="1:25" x14ac:dyDescent="0.25">
      <c r="A9">
        <v>8</v>
      </c>
      <c r="B9" s="4">
        <f>('FL Characterization'!B$4-'FL Characterization'!B$2)*VLOOKUP($A9,'FL Ratio'!$A$2:$B$9,2,FALSE)</f>
        <v>0.31878733311518004</v>
      </c>
      <c r="C9" s="4">
        <f>('FL Characterization'!C$4-'FL Characterization'!C$2)*VLOOKUP($A9,'FL Ratio'!$A$2:$B$9,2,FALSE)</f>
        <v>0.35094439752852535</v>
      </c>
      <c r="D9" s="4">
        <f>('FL Characterization'!D$4-'FL Characterization'!D$2)*VLOOKUP($A9,'FL Ratio'!$A$2:$B$9,2,FALSE)</f>
        <v>0.45678746910606344</v>
      </c>
      <c r="E9" s="4">
        <f>('FL Characterization'!E$4-'FL Characterization'!E$2)*VLOOKUP($A9,'FL Ratio'!$A$2:$B$9,2,FALSE)</f>
        <v>0.5236884659053288</v>
      </c>
      <c r="F9" s="4">
        <f>('FL Characterization'!F$4-'FL Characterization'!F$2)*VLOOKUP($A9,'FL Ratio'!$A$2:$B$9,2,FALSE)</f>
        <v>0.61573858700452266</v>
      </c>
      <c r="G9" s="4">
        <f>('FL Characterization'!G$4-'FL Characterization'!G$2)*VLOOKUP($A9,'FL Ratio'!$A$2:$B$9,2,FALSE)</f>
        <v>0.71975407608949082</v>
      </c>
      <c r="H9" s="4">
        <f>('FL Characterization'!H$4-'FL Characterization'!H$2)*VLOOKUP($A9,'FL Ratio'!$A$2:$B$9,2,FALSE)</f>
        <v>0.64159623060410675</v>
      </c>
      <c r="I9" s="4">
        <f>('FL Characterization'!I$4-'FL Characterization'!I$2)*VLOOKUP($A9,'FL Ratio'!$A$2:$B$9,2,FALSE)</f>
        <v>0.91723231042249909</v>
      </c>
      <c r="J9" s="4">
        <f>('FL Characterization'!J$4-'FL Characterization'!J$2)*VLOOKUP($A9,'FL Ratio'!$A$2:$B$9,2,FALSE)</f>
        <v>0.84145826818829306</v>
      </c>
      <c r="K9" s="4">
        <f>('FL Characterization'!K$4-'FL Characterization'!K$2)*VLOOKUP($A9,'FL Ratio'!$A$2:$B$9,2,FALSE)</f>
        <v>0.95037821174003667</v>
      </c>
      <c r="L9" s="4">
        <f>('FL Characterization'!L$4-'FL Characterization'!L$2)*VLOOKUP($A9,'FL Ratio'!$A$2:$B$9,2,FALSE)</f>
        <v>0.97673468824218213</v>
      </c>
      <c r="M9" s="4">
        <f>('FL Characterization'!M$4-'FL Characterization'!M$2)*VLOOKUP($A9,'FL Ratio'!$A$2:$B$9,2,FALSE)</f>
        <v>0.90600194843917115</v>
      </c>
      <c r="N9" s="4">
        <f>('FL Characterization'!N$4-'FL Characterization'!N$2)*VLOOKUP($A9,'FL Ratio'!$A$2:$B$9,2,FALSE)</f>
        <v>0.85468175455663342</v>
      </c>
      <c r="O9" s="4">
        <f>('FL Characterization'!O$4-'FL Characterization'!O$2)*VLOOKUP($A9,'FL Ratio'!$A$2:$B$9,2,FALSE)</f>
        <v>0.78685813761015289</v>
      </c>
      <c r="P9" s="4">
        <f>('FL Characterization'!P$4-'FL Characterization'!P$2)*VLOOKUP($A9,'FL Ratio'!$A$2:$B$9,2,FALSE)</f>
        <v>0.72478213516929046</v>
      </c>
      <c r="Q9" s="4">
        <f>('FL Characterization'!Q$4-'FL Characterization'!Q$2)*VLOOKUP($A9,'FL Ratio'!$A$2:$B$9,2,FALSE)</f>
        <v>0.65229465130638464</v>
      </c>
      <c r="R9" s="4">
        <f>('FL Characterization'!R$4-'FL Characterization'!R$2)*VLOOKUP($A9,'FL Ratio'!$A$2:$B$9,2,FALSE)</f>
        <v>0.64550522649099218</v>
      </c>
      <c r="S9" s="4">
        <f>('FL Characterization'!S$4-'FL Characterization'!S$2)*VLOOKUP($A9,'FL Ratio'!$A$2:$B$9,2,FALSE)</f>
        <v>0.5114405730897853</v>
      </c>
      <c r="T9" s="4">
        <f>('FL Characterization'!T$4-'FL Characterization'!T$2)*VLOOKUP($A9,'FL Ratio'!$A$2:$B$9,2,FALSE)</f>
        <v>0.42315597823735973</v>
      </c>
      <c r="U9" s="4">
        <f>('FL Characterization'!U$4-'FL Characterization'!U$2)*VLOOKUP($A9,'FL Ratio'!$A$2:$B$9,2,FALSE)</f>
        <v>0.50213049705879553</v>
      </c>
      <c r="V9" s="4">
        <f>('FL Characterization'!V$4-'FL Characterization'!V$2)*VLOOKUP($A9,'FL Ratio'!$A$2:$B$9,2,FALSE)</f>
        <v>0.51162156555885618</v>
      </c>
      <c r="W9" s="4">
        <f>('FL Characterization'!W$4-'FL Characterization'!W$2)*VLOOKUP($A9,'FL Ratio'!$A$2:$B$9,2,FALSE)</f>
        <v>0.58468072075699828</v>
      </c>
      <c r="X9" s="4">
        <f>('FL Characterization'!X$4-'FL Characterization'!X$2)*VLOOKUP($A9,'FL Ratio'!$A$2:$B$9,2,FALSE)</f>
        <v>0.28389330941344504</v>
      </c>
      <c r="Y9" s="4">
        <f>('FL Characterization'!Y$4-'FL Characterization'!Y$2)*VLOOKUP($A9,'FL Ratio'!$A$2:$B$9,2,FALSE)</f>
        <v>0.27257024397034935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1.7675901107485232</v>
      </c>
      <c r="C2" s="4">
        <f>('FL Characterization'!C$2-'FL Characterization'!C$3)*VLOOKUP($A2,'FL Ratio'!$A$2:$B$9,2,FALSE)</f>
        <v>1.8706233846049969</v>
      </c>
      <c r="D2" s="4">
        <f>('FL Characterization'!D$2-'FL Characterization'!D$3)*VLOOKUP($A2,'FL Ratio'!$A$2:$B$9,2,FALSE)</f>
        <v>1.9753341496382253</v>
      </c>
      <c r="E2" s="4">
        <f>('FL Characterization'!E$2-'FL Characterization'!E$3)*VLOOKUP($A2,'FL Ratio'!$A$2:$B$9,2,FALSE)</f>
        <v>2.0651240720992652</v>
      </c>
      <c r="F2" s="4">
        <f>('FL Characterization'!F$2-'FL Characterization'!F$3)*VLOOKUP($A2,'FL Ratio'!$A$2:$B$9,2,FALSE)</f>
        <v>2.0885648040691822</v>
      </c>
      <c r="G2" s="4">
        <f>('FL Characterization'!G$2-'FL Characterization'!G$3)*VLOOKUP($A2,'FL Ratio'!$A$2:$B$9,2,FALSE)</f>
        <v>2.1847556797046819</v>
      </c>
      <c r="H2" s="4">
        <f>('FL Characterization'!H$2-'FL Characterization'!H$3)*VLOOKUP($A2,'FL Ratio'!$A$2:$B$9,2,FALSE)</f>
        <v>2.1735871200278667</v>
      </c>
      <c r="I2" s="4">
        <f>('FL Characterization'!I$2-'FL Characterization'!I$3)*VLOOKUP($A2,'FL Ratio'!$A$2:$B$9,2,FALSE)</f>
        <v>2.0545470487847788</v>
      </c>
      <c r="J2" s="4">
        <f>('FL Characterization'!J$2-'FL Characterization'!J$3)*VLOOKUP($A2,'FL Ratio'!$A$2:$B$9,2,FALSE)</f>
        <v>1.8615031299440081</v>
      </c>
      <c r="K2" s="4">
        <f>('FL Characterization'!K$2-'FL Characterization'!K$3)*VLOOKUP($A2,'FL Ratio'!$A$2:$B$9,2,FALSE)</f>
        <v>2.7335645759819158</v>
      </c>
      <c r="L2" s="4">
        <f>('FL Characterization'!L$2-'FL Characterization'!L$3)*VLOOKUP($A2,'FL Ratio'!$A$2:$B$9,2,FALSE)</f>
        <v>2.6694358540747611</v>
      </c>
      <c r="M2" s="4">
        <f>('FL Characterization'!M$2-'FL Characterization'!M$3)*VLOOKUP($A2,'FL Ratio'!$A$2:$B$9,2,FALSE)</f>
        <v>2.4580719658036414</v>
      </c>
      <c r="N2" s="4">
        <f>('FL Characterization'!N$2-'FL Characterization'!N$3)*VLOOKUP($A2,'FL Ratio'!$A$2:$B$9,2,FALSE)</f>
        <v>2.3983444510102356</v>
      </c>
      <c r="O2" s="4">
        <f>('FL Characterization'!O$2-'FL Characterization'!O$3)*VLOOKUP($A2,'FL Ratio'!$A$2:$B$9,2,FALSE)</f>
        <v>2.4082019188989032</v>
      </c>
      <c r="P2" s="4">
        <f>('FL Characterization'!P$2-'FL Characterization'!P$3)*VLOOKUP($A2,'FL Ratio'!$A$2:$B$9,2,FALSE)</f>
        <v>2.2941104466272426</v>
      </c>
      <c r="Q2" s="4">
        <f>('FL Characterization'!Q$2-'FL Characterization'!Q$3)*VLOOKUP($A2,'FL Ratio'!$A$2:$B$9,2,FALSE)</f>
        <v>2.1028941102790415</v>
      </c>
      <c r="R2" s="4">
        <f>('FL Characterization'!R$2-'FL Characterization'!R$3)*VLOOKUP($A2,'FL Ratio'!$A$2:$B$9,2,FALSE)</f>
        <v>1.889932190939539</v>
      </c>
      <c r="S2" s="4">
        <f>('FL Characterization'!S$2-'FL Characterization'!S$3)*VLOOKUP($A2,'FL Ratio'!$A$2:$B$9,2,FALSE)</f>
        <v>1.8221350606958493</v>
      </c>
      <c r="T2" s="4">
        <f>('FL Characterization'!T$2-'FL Characterization'!T$3)*VLOOKUP($A2,'FL Ratio'!$A$2:$B$9,2,FALSE)</f>
        <v>1.1453865610377967</v>
      </c>
      <c r="U2" s="4">
        <f>('FL Characterization'!U$2-'FL Characterization'!U$3)*VLOOKUP($A2,'FL Ratio'!$A$2:$B$9,2,FALSE)</f>
        <v>1.2248863994645847</v>
      </c>
      <c r="V2" s="4">
        <f>('FL Characterization'!V$2-'FL Characterization'!V$3)*VLOOKUP($A2,'FL Ratio'!$A$2:$B$9,2,FALSE)</f>
        <v>1.339194179809037</v>
      </c>
      <c r="W2" s="4">
        <f>('FL Characterization'!W$2-'FL Characterization'!W$3)*VLOOKUP($A2,'FL Ratio'!$A$2:$B$9,2,FALSE)</f>
        <v>1.3711503867262183</v>
      </c>
      <c r="X2" s="4">
        <f>('FL Characterization'!X$2-'FL Characterization'!X$3)*VLOOKUP($A2,'FL Ratio'!$A$2:$B$9,2,FALSE)</f>
        <v>1.4300170836789208</v>
      </c>
      <c r="Y2" s="4">
        <f>('FL Characterization'!Y$2-'FL Characterization'!Y$3)*VLOOKUP($A2,'FL Ratio'!$A$2:$B$9,2,FALSE)</f>
        <v>1.5784750528217315</v>
      </c>
    </row>
    <row r="3" spans="1:25" x14ac:dyDescent="0.25">
      <c r="A3">
        <v>2</v>
      </c>
      <c r="B3" s="4">
        <f>('FL Characterization'!B$2-'FL Characterization'!B$3)*VLOOKUP($A3,'FL Ratio'!$A$2:$B$9,2,FALSE)</f>
        <v>1.4729917589571024</v>
      </c>
      <c r="C3" s="4">
        <f>('FL Characterization'!C$2-'FL Characterization'!C$3)*VLOOKUP($A3,'FL Ratio'!$A$2:$B$9,2,FALSE)</f>
        <v>1.5588528205041641</v>
      </c>
      <c r="D3" s="4">
        <f>('FL Characterization'!D$2-'FL Characterization'!D$3)*VLOOKUP($A3,'FL Ratio'!$A$2:$B$9,2,FALSE)</f>
        <v>1.6461117913651875</v>
      </c>
      <c r="E3" s="4">
        <f>('FL Characterization'!E$2-'FL Characterization'!E$3)*VLOOKUP($A3,'FL Ratio'!$A$2:$B$9,2,FALSE)</f>
        <v>1.7209367267493874</v>
      </c>
      <c r="F3" s="4">
        <f>('FL Characterization'!F$2-'FL Characterization'!F$3)*VLOOKUP($A3,'FL Ratio'!$A$2:$B$9,2,FALSE)</f>
        <v>1.7404706700576518</v>
      </c>
      <c r="G3" s="4">
        <f>('FL Characterization'!G$2-'FL Characterization'!G$3)*VLOOKUP($A3,'FL Ratio'!$A$2:$B$9,2,FALSE)</f>
        <v>1.8206297330872347</v>
      </c>
      <c r="H3" s="4">
        <f>('FL Characterization'!H$2-'FL Characterization'!H$3)*VLOOKUP($A3,'FL Ratio'!$A$2:$B$9,2,FALSE)</f>
        <v>1.8113226000232221</v>
      </c>
      <c r="I3" s="4">
        <f>('FL Characterization'!I$2-'FL Characterization'!I$3)*VLOOKUP($A3,'FL Ratio'!$A$2:$B$9,2,FALSE)</f>
        <v>1.7121225406539822</v>
      </c>
      <c r="J3" s="4">
        <f>('FL Characterization'!J$2-'FL Characterization'!J$3)*VLOOKUP($A3,'FL Ratio'!$A$2:$B$9,2,FALSE)</f>
        <v>1.5512526082866733</v>
      </c>
      <c r="K3" s="4">
        <f>('FL Characterization'!K$2-'FL Characterization'!K$3)*VLOOKUP($A3,'FL Ratio'!$A$2:$B$9,2,FALSE)</f>
        <v>2.2779704799849294</v>
      </c>
      <c r="L3" s="4">
        <f>('FL Characterization'!L$2-'FL Characterization'!L$3)*VLOOKUP($A3,'FL Ratio'!$A$2:$B$9,2,FALSE)</f>
        <v>2.224529878395634</v>
      </c>
      <c r="M3" s="4">
        <f>('FL Characterization'!M$2-'FL Characterization'!M$3)*VLOOKUP($A3,'FL Ratio'!$A$2:$B$9,2,FALSE)</f>
        <v>2.0483933048363676</v>
      </c>
      <c r="N3" s="4">
        <f>('FL Characterization'!N$2-'FL Characterization'!N$3)*VLOOKUP($A3,'FL Ratio'!$A$2:$B$9,2,FALSE)</f>
        <v>1.9986203758418628</v>
      </c>
      <c r="O3" s="4">
        <f>('FL Characterization'!O$2-'FL Characterization'!O$3)*VLOOKUP($A3,'FL Ratio'!$A$2:$B$9,2,FALSE)</f>
        <v>2.0068349324157522</v>
      </c>
      <c r="P3" s="4">
        <f>('FL Characterization'!P$2-'FL Characterization'!P$3)*VLOOKUP($A3,'FL Ratio'!$A$2:$B$9,2,FALSE)</f>
        <v>1.9117587055227019</v>
      </c>
      <c r="Q3" s="4">
        <f>('FL Characterization'!Q$2-'FL Characterization'!Q$3)*VLOOKUP($A3,'FL Ratio'!$A$2:$B$9,2,FALSE)</f>
        <v>1.7524117585658678</v>
      </c>
      <c r="R3" s="4">
        <f>('FL Characterization'!R$2-'FL Characterization'!R$3)*VLOOKUP($A3,'FL Ratio'!$A$2:$B$9,2,FALSE)</f>
        <v>1.5749434924496157</v>
      </c>
      <c r="S3" s="4">
        <f>('FL Characterization'!S$2-'FL Characterization'!S$3)*VLOOKUP($A3,'FL Ratio'!$A$2:$B$9,2,FALSE)</f>
        <v>1.5184458839132076</v>
      </c>
      <c r="T3" s="4">
        <f>('FL Characterization'!T$2-'FL Characterization'!T$3)*VLOOKUP($A3,'FL Ratio'!$A$2:$B$9,2,FALSE)</f>
        <v>0.95448880086483046</v>
      </c>
      <c r="U3" s="4">
        <f>('FL Characterization'!U$2-'FL Characterization'!U$3)*VLOOKUP($A3,'FL Ratio'!$A$2:$B$9,2,FALSE)</f>
        <v>1.0207386662204869</v>
      </c>
      <c r="V3" s="4">
        <f>('FL Characterization'!V$2-'FL Characterization'!V$3)*VLOOKUP($A3,'FL Ratio'!$A$2:$B$9,2,FALSE)</f>
        <v>1.115995149840864</v>
      </c>
      <c r="W3" s="4">
        <f>('FL Characterization'!W$2-'FL Characterization'!W$3)*VLOOKUP($A3,'FL Ratio'!$A$2:$B$9,2,FALSE)</f>
        <v>1.1426253222718485</v>
      </c>
      <c r="X3" s="4">
        <f>('FL Characterization'!X$2-'FL Characterization'!X$3)*VLOOKUP($A3,'FL Ratio'!$A$2:$B$9,2,FALSE)</f>
        <v>1.1916809030657671</v>
      </c>
      <c r="Y3" s="4">
        <f>('FL Characterization'!Y$2-'FL Characterization'!Y$3)*VLOOKUP($A3,'FL Ratio'!$A$2:$B$9,2,FALSE)</f>
        <v>1.3153958773514427</v>
      </c>
    </row>
    <row r="4" spans="1:25" x14ac:dyDescent="0.25">
      <c r="A4">
        <v>3</v>
      </c>
      <c r="B4" s="4">
        <f>('FL Characterization'!B$2-'FL Characterization'!B$3)*VLOOKUP($A4,'FL Ratio'!$A$2:$B$9,2,FALSE)</f>
        <v>1.1783934071656821</v>
      </c>
      <c r="C4" s="4">
        <f>('FL Characterization'!C$2-'FL Characterization'!C$3)*VLOOKUP($A4,'FL Ratio'!$A$2:$B$9,2,FALSE)</f>
        <v>1.2470822564033313</v>
      </c>
      <c r="D4" s="4">
        <f>('FL Characterization'!D$2-'FL Characterization'!D$3)*VLOOKUP($A4,'FL Ratio'!$A$2:$B$9,2,FALSE)</f>
        <v>1.3168894330921501</v>
      </c>
      <c r="E4" s="4">
        <f>('FL Characterization'!E$2-'FL Characterization'!E$3)*VLOOKUP($A4,'FL Ratio'!$A$2:$B$9,2,FALSE)</f>
        <v>1.37674938139951</v>
      </c>
      <c r="F4" s="4">
        <f>('FL Characterization'!F$2-'FL Characterization'!F$3)*VLOOKUP($A4,'FL Ratio'!$A$2:$B$9,2,FALSE)</f>
        <v>1.3923765360461215</v>
      </c>
      <c r="G4" s="4">
        <f>('FL Characterization'!G$2-'FL Characterization'!G$3)*VLOOKUP($A4,'FL Ratio'!$A$2:$B$9,2,FALSE)</f>
        <v>1.4565037864697878</v>
      </c>
      <c r="H4" s="4">
        <f>('FL Characterization'!H$2-'FL Characterization'!H$3)*VLOOKUP($A4,'FL Ratio'!$A$2:$B$9,2,FALSE)</f>
        <v>1.4490580800185777</v>
      </c>
      <c r="I4" s="4">
        <f>('FL Characterization'!I$2-'FL Characterization'!I$3)*VLOOKUP($A4,'FL Ratio'!$A$2:$B$9,2,FALSE)</f>
        <v>1.3696980325231858</v>
      </c>
      <c r="J4" s="4">
        <f>('FL Characterization'!J$2-'FL Characterization'!J$3)*VLOOKUP($A4,'FL Ratio'!$A$2:$B$9,2,FALSE)</f>
        <v>1.2410020866293388</v>
      </c>
      <c r="K4" s="4">
        <f>('FL Characterization'!K$2-'FL Characterization'!K$3)*VLOOKUP($A4,'FL Ratio'!$A$2:$B$9,2,FALSE)</f>
        <v>1.8223763839879437</v>
      </c>
      <c r="L4" s="4">
        <f>('FL Characterization'!L$2-'FL Characterization'!L$3)*VLOOKUP($A4,'FL Ratio'!$A$2:$B$9,2,FALSE)</f>
        <v>1.7796239027165075</v>
      </c>
      <c r="M4" s="4">
        <f>('FL Characterization'!M$2-'FL Characterization'!M$3)*VLOOKUP($A4,'FL Ratio'!$A$2:$B$9,2,FALSE)</f>
        <v>1.638714643869094</v>
      </c>
      <c r="N4" s="4">
        <f>('FL Characterization'!N$2-'FL Characterization'!N$3)*VLOOKUP($A4,'FL Ratio'!$A$2:$B$9,2,FALSE)</f>
        <v>1.5988963006734904</v>
      </c>
      <c r="O4" s="4">
        <f>('FL Characterization'!O$2-'FL Characterization'!O$3)*VLOOKUP($A4,'FL Ratio'!$A$2:$B$9,2,FALSE)</f>
        <v>1.605467945932602</v>
      </c>
      <c r="P4" s="4">
        <f>('FL Characterization'!P$2-'FL Characterization'!P$3)*VLOOKUP($A4,'FL Ratio'!$A$2:$B$9,2,FALSE)</f>
        <v>1.5294069644181616</v>
      </c>
      <c r="Q4" s="4">
        <f>('FL Characterization'!Q$2-'FL Characterization'!Q$3)*VLOOKUP($A4,'FL Ratio'!$A$2:$B$9,2,FALSE)</f>
        <v>1.4019294068526944</v>
      </c>
      <c r="R4" s="4">
        <f>('FL Characterization'!R$2-'FL Characterization'!R$3)*VLOOKUP($A4,'FL Ratio'!$A$2:$B$9,2,FALSE)</f>
        <v>1.2599547939596927</v>
      </c>
      <c r="S4" s="4">
        <f>('FL Characterization'!S$2-'FL Characterization'!S$3)*VLOOKUP($A4,'FL Ratio'!$A$2:$B$9,2,FALSE)</f>
        <v>1.214756707130566</v>
      </c>
      <c r="T4" s="4">
        <f>('FL Characterization'!T$2-'FL Characterization'!T$3)*VLOOKUP($A4,'FL Ratio'!$A$2:$B$9,2,FALSE)</f>
        <v>0.76359104069186434</v>
      </c>
      <c r="U4" s="4">
        <f>('FL Characterization'!U$2-'FL Characterization'!U$3)*VLOOKUP($A4,'FL Ratio'!$A$2:$B$9,2,FALSE)</f>
        <v>0.81659093297638963</v>
      </c>
      <c r="V4" s="4">
        <f>('FL Characterization'!V$2-'FL Characterization'!V$3)*VLOOKUP($A4,'FL Ratio'!$A$2:$B$9,2,FALSE)</f>
        <v>0.89279611987269136</v>
      </c>
      <c r="W4" s="4">
        <f>('FL Characterization'!W$2-'FL Characterization'!W$3)*VLOOKUP($A4,'FL Ratio'!$A$2:$B$9,2,FALSE)</f>
        <v>0.91410025781747883</v>
      </c>
      <c r="X4" s="4">
        <f>('FL Characterization'!X$2-'FL Characterization'!X$3)*VLOOKUP($A4,'FL Ratio'!$A$2:$B$9,2,FALSE)</f>
        <v>0.9533447224526137</v>
      </c>
      <c r="Y4" s="4">
        <f>('FL Characterization'!Y$2-'FL Characterization'!Y$3)*VLOOKUP($A4,'FL Ratio'!$A$2:$B$9,2,FALSE)</f>
        <v>1.0523167018811543</v>
      </c>
    </row>
    <row r="5" spans="1:25" x14ac:dyDescent="0.25">
      <c r="A5">
        <v>4</v>
      </c>
      <c r="B5" s="4">
        <f>('FL Characterization'!B$2-'FL Characterization'!B$3)*VLOOKUP($A5,'FL Ratio'!$A$2:$B$9,2,FALSE)</f>
        <v>0.88379505537426162</v>
      </c>
      <c r="C5" s="4">
        <f>('FL Characterization'!C$2-'FL Characterization'!C$3)*VLOOKUP($A5,'FL Ratio'!$A$2:$B$9,2,FALSE)</f>
        <v>0.93531169230249844</v>
      </c>
      <c r="D5" s="4">
        <f>('FL Characterization'!D$2-'FL Characterization'!D$3)*VLOOKUP($A5,'FL Ratio'!$A$2:$B$9,2,FALSE)</f>
        <v>0.98766707481911264</v>
      </c>
      <c r="E5" s="4">
        <f>('FL Characterization'!E$2-'FL Characterization'!E$3)*VLOOKUP($A5,'FL Ratio'!$A$2:$B$9,2,FALSE)</f>
        <v>1.0325620360496326</v>
      </c>
      <c r="F5" s="4">
        <f>('FL Characterization'!F$2-'FL Characterization'!F$3)*VLOOKUP($A5,'FL Ratio'!$A$2:$B$9,2,FALSE)</f>
        <v>1.0442824020345911</v>
      </c>
      <c r="G5" s="4">
        <f>('FL Characterization'!G$2-'FL Characterization'!G$3)*VLOOKUP($A5,'FL Ratio'!$A$2:$B$9,2,FALSE)</f>
        <v>1.0923778398523409</v>
      </c>
      <c r="H5" s="4">
        <f>('FL Characterization'!H$2-'FL Characterization'!H$3)*VLOOKUP($A5,'FL Ratio'!$A$2:$B$9,2,FALSE)</f>
        <v>1.0867935600139333</v>
      </c>
      <c r="I5" s="4">
        <f>('FL Characterization'!I$2-'FL Characterization'!I$3)*VLOOKUP($A5,'FL Ratio'!$A$2:$B$9,2,FALSE)</f>
        <v>1.0272735243923894</v>
      </c>
      <c r="J5" s="4">
        <f>('FL Characterization'!J$2-'FL Characterization'!J$3)*VLOOKUP($A5,'FL Ratio'!$A$2:$B$9,2,FALSE)</f>
        <v>0.93075156497200406</v>
      </c>
      <c r="K5" s="4">
        <f>('FL Characterization'!K$2-'FL Characterization'!K$3)*VLOOKUP($A5,'FL Ratio'!$A$2:$B$9,2,FALSE)</f>
        <v>1.3667822879909579</v>
      </c>
      <c r="L5" s="4">
        <f>('FL Characterization'!L$2-'FL Characterization'!L$3)*VLOOKUP($A5,'FL Ratio'!$A$2:$B$9,2,FALSE)</f>
        <v>1.3347179270373806</v>
      </c>
      <c r="M5" s="4">
        <f>('FL Characterization'!M$2-'FL Characterization'!M$3)*VLOOKUP($A5,'FL Ratio'!$A$2:$B$9,2,FALSE)</f>
        <v>1.2290359829018207</v>
      </c>
      <c r="N5" s="4">
        <f>('FL Characterization'!N$2-'FL Characterization'!N$3)*VLOOKUP($A5,'FL Ratio'!$A$2:$B$9,2,FALSE)</f>
        <v>1.1991722255051178</v>
      </c>
      <c r="O5" s="4">
        <f>('FL Characterization'!O$2-'FL Characterization'!O$3)*VLOOKUP($A5,'FL Ratio'!$A$2:$B$9,2,FALSE)</f>
        <v>1.2041009594494516</v>
      </c>
      <c r="P5" s="4">
        <f>('FL Characterization'!P$2-'FL Characterization'!P$3)*VLOOKUP($A5,'FL Ratio'!$A$2:$B$9,2,FALSE)</f>
        <v>1.1470552233136213</v>
      </c>
      <c r="Q5" s="4">
        <f>('FL Characterization'!Q$2-'FL Characterization'!Q$3)*VLOOKUP($A5,'FL Ratio'!$A$2:$B$9,2,FALSE)</f>
        <v>1.0514470551395207</v>
      </c>
      <c r="R5" s="4">
        <f>('FL Characterization'!R$2-'FL Characterization'!R$3)*VLOOKUP($A5,'FL Ratio'!$A$2:$B$9,2,FALSE)</f>
        <v>0.94496609546976951</v>
      </c>
      <c r="S5" s="4">
        <f>('FL Characterization'!S$2-'FL Characterization'!S$3)*VLOOKUP($A5,'FL Ratio'!$A$2:$B$9,2,FALSE)</f>
        <v>0.91106753034792465</v>
      </c>
      <c r="T5" s="4">
        <f>('FL Characterization'!T$2-'FL Characterization'!T$3)*VLOOKUP($A5,'FL Ratio'!$A$2:$B$9,2,FALSE)</f>
        <v>0.57269328051889834</v>
      </c>
      <c r="U5" s="4">
        <f>('FL Characterization'!U$2-'FL Characterization'!U$3)*VLOOKUP($A5,'FL Ratio'!$A$2:$B$9,2,FALSE)</f>
        <v>0.61244319973229233</v>
      </c>
      <c r="V5" s="4">
        <f>('FL Characterization'!V$2-'FL Characterization'!V$3)*VLOOKUP($A5,'FL Ratio'!$A$2:$B$9,2,FALSE)</f>
        <v>0.66959708990451849</v>
      </c>
      <c r="W5" s="4">
        <f>('FL Characterization'!W$2-'FL Characterization'!W$3)*VLOOKUP($A5,'FL Ratio'!$A$2:$B$9,2,FALSE)</f>
        <v>0.68557519336310913</v>
      </c>
      <c r="X5" s="4">
        <f>('FL Characterization'!X$2-'FL Characterization'!X$3)*VLOOKUP($A5,'FL Ratio'!$A$2:$B$9,2,FALSE)</f>
        <v>0.71500854183946039</v>
      </c>
      <c r="Y5" s="4">
        <f>('FL Characterization'!Y$2-'FL Characterization'!Y$3)*VLOOKUP($A5,'FL Ratio'!$A$2:$B$9,2,FALSE)</f>
        <v>0.78923752641086575</v>
      </c>
    </row>
    <row r="6" spans="1:25" x14ac:dyDescent="0.25">
      <c r="A6">
        <v>5</v>
      </c>
      <c r="B6" s="4">
        <f>('FL Characterization'!B$2-'FL Characterization'!B$3)*VLOOKUP($A6,'FL Ratio'!$A$2:$B$9,2,FALSE)</f>
        <v>0.88379505537426162</v>
      </c>
      <c r="C6" s="4">
        <f>('FL Characterization'!C$2-'FL Characterization'!C$3)*VLOOKUP($A6,'FL Ratio'!$A$2:$B$9,2,FALSE)</f>
        <v>0.93531169230249844</v>
      </c>
      <c r="D6" s="4">
        <f>('FL Characterization'!D$2-'FL Characterization'!D$3)*VLOOKUP($A6,'FL Ratio'!$A$2:$B$9,2,FALSE)</f>
        <v>0.98766707481911264</v>
      </c>
      <c r="E6" s="4">
        <f>('FL Characterization'!E$2-'FL Characterization'!E$3)*VLOOKUP($A6,'FL Ratio'!$A$2:$B$9,2,FALSE)</f>
        <v>1.0325620360496326</v>
      </c>
      <c r="F6" s="4">
        <f>('FL Characterization'!F$2-'FL Characterization'!F$3)*VLOOKUP($A6,'FL Ratio'!$A$2:$B$9,2,FALSE)</f>
        <v>1.0442824020345911</v>
      </c>
      <c r="G6" s="4">
        <f>('FL Characterization'!G$2-'FL Characterization'!G$3)*VLOOKUP($A6,'FL Ratio'!$A$2:$B$9,2,FALSE)</f>
        <v>1.0923778398523409</v>
      </c>
      <c r="H6" s="4">
        <f>('FL Characterization'!H$2-'FL Characterization'!H$3)*VLOOKUP($A6,'FL Ratio'!$A$2:$B$9,2,FALSE)</f>
        <v>1.0867935600139333</v>
      </c>
      <c r="I6" s="4">
        <f>('FL Characterization'!I$2-'FL Characterization'!I$3)*VLOOKUP($A6,'FL Ratio'!$A$2:$B$9,2,FALSE)</f>
        <v>1.0272735243923894</v>
      </c>
      <c r="J6" s="4">
        <f>('FL Characterization'!J$2-'FL Characterization'!J$3)*VLOOKUP($A6,'FL Ratio'!$A$2:$B$9,2,FALSE)</f>
        <v>0.93075156497200406</v>
      </c>
      <c r="K6" s="4">
        <f>('FL Characterization'!K$2-'FL Characterization'!K$3)*VLOOKUP($A6,'FL Ratio'!$A$2:$B$9,2,FALSE)</f>
        <v>1.3667822879909579</v>
      </c>
      <c r="L6" s="4">
        <f>('FL Characterization'!L$2-'FL Characterization'!L$3)*VLOOKUP($A6,'FL Ratio'!$A$2:$B$9,2,FALSE)</f>
        <v>1.3347179270373806</v>
      </c>
      <c r="M6" s="4">
        <f>('FL Characterization'!M$2-'FL Characterization'!M$3)*VLOOKUP($A6,'FL Ratio'!$A$2:$B$9,2,FALSE)</f>
        <v>1.2290359829018207</v>
      </c>
      <c r="N6" s="4">
        <f>('FL Characterization'!N$2-'FL Characterization'!N$3)*VLOOKUP($A6,'FL Ratio'!$A$2:$B$9,2,FALSE)</f>
        <v>1.1991722255051178</v>
      </c>
      <c r="O6" s="4">
        <f>('FL Characterization'!O$2-'FL Characterization'!O$3)*VLOOKUP($A6,'FL Ratio'!$A$2:$B$9,2,FALSE)</f>
        <v>1.2041009594494516</v>
      </c>
      <c r="P6" s="4">
        <f>('FL Characterization'!P$2-'FL Characterization'!P$3)*VLOOKUP($A6,'FL Ratio'!$A$2:$B$9,2,FALSE)</f>
        <v>1.1470552233136213</v>
      </c>
      <c r="Q6" s="4">
        <f>('FL Characterization'!Q$2-'FL Characterization'!Q$3)*VLOOKUP($A6,'FL Ratio'!$A$2:$B$9,2,FALSE)</f>
        <v>1.0514470551395207</v>
      </c>
      <c r="R6" s="4">
        <f>('FL Characterization'!R$2-'FL Characterization'!R$3)*VLOOKUP($A6,'FL Ratio'!$A$2:$B$9,2,FALSE)</f>
        <v>0.94496609546976951</v>
      </c>
      <c r="S6" s="4">
        <f>('FL Characterization'!S$2-'FL Characterization'!S$3)*VLOOKUP($A6,'FL Ratio'!$A$2:$B$9,2,FALSE)</f>
        <v>0.91106753034792465</v>
      </c>
      <c r="T6" s="4">
        <f>('FL Characterization'!T$2-'FL Characterization'!T$3)*VLOOKUP($A6,'FL Ratio'!$A$2:$B$9,2,FALSE)</f>
        <v>0.57269328051889834</v>
      </c>
      <c r="U6" s="4">
        <f>('FL Characterization'!U$2-'FL Characterization'!U$3)*VLOOKUP($A6,'FL Ratio'!$A$2:$B$9,2,FALSE)</f>
        <v>0.61244319973229233</v>
      </c>
      <c r="V6" s="4">
        <f>('FL Characterization'!V$2-'FL Characterization'!V$3)*VLOOKUP($A6,'FL Ratio'!$A$2:$B$9,2,FALSE)</f>
        <v>0.66959708990451849</v>
      </c>
      <c r="W6" s="4">
        <f>('FL Characterization'!W$2-'FL Characterization'!W$3)*VLOOKUP($A6,'FL Ratio'!$A$2:$B$9,2,FALSE)</f>
        <v>0.68557519336310913</v>
      </c>
      <c r="X6" s="4">
        <f>('FL Characterization'!X$2-'FL Characterization'!X$3)*VLOOKUP($A6,'FL Ratio'!$A$2:$B$9,2,FALSE)</f>
        <v>0.71500854183946039</v>
      </c>
      <c r="Y6" s="4">
        <f>('FL Characterization'!Y$2-'FL Characterization'!Y$3)*VLOOKUP($A6,'FL Ratio'!$A$2:$B$9,2,FALSE)</f>
        <v>0.78923752641086575</v>
      </c>
    </row>
    <row r="7" spans="1:25" x14ac:dyDescent="0.25">
      <c r="A7">
        <v>6</v>
      </c>
      <c r="B7" s="4">
        <f>('FL Characterization'!B$2-'FL Characterization'!B$3)*VLOOKUP($A7,'FL Ratio'!$A$2:$B$9,2,FALSE)</f>
        <v>0.88379505537426162</v>
      </c>
      <c r="C7" s="4">
        <f>('FL Characterization'!C$2-'FL Characterization'!C$3)*VLOOKUP($A7,'FL Ratio'!$A$2:$B$9,2,FALSE)</f>
        <v>0.93531169230249844</v>
      </c>
      <c r="D7" s="4">
        <f>('FL Characterization'!D$2-'FL Characterization'!D$3)*VLOOKUP($A7,'FL Ratio'!$A$2:$B$9,2,FALSE)</f>
        <v>0.98766707481911264</v>
      </c>
      <c r="E7" s="4">
        <f>('FL Characterization'!E$2-'FL Characterization'!E$3)*VLOOKUP($A7,'FL Ratio'!$A$2:$B$9,2,FALSE)</f>
        <v>1.0325620360496326</v>
      </c>
      <c r="F7" s="4">
        <f>('FL Characterization'!F$2-'FL Characterization'!F$3)*VLOOKUP($A7,'FL Ratio'!$A$2:$B$9,2,FALSE)</f>
        <v>1.0442824020345911</v>
      </c>
      <c r="G7" s="4">
        <f>('FL Characterization'!G$2-'FL Characterization'!G$3)*VLOOKUP($A7,'FL Ratio'!$A$2:$B$9,2,FALSE)</f>
        <v>1.0923778398523409</v>
      </c>
      <c r="H7" s="4">
        <f>('FL Characterization'!H$2-'FL Characterization'!H$3)*VLOOKUP($A7,'FL Ratio'!$A$2:$B$9,2,FALSE)</f>
        <v>1.0867935600139333</v>
      </c>
      <c r="I7" s="4">
        <f>('FL Characterization'!I$2-'FL Characterization'!I$3)*VLOOKUP($A7,'FL Ratio'!$A$2:$B$9,2,FALSE)</f>
        <v>1.0272735243923894</v>
      </c>
      <c r="J7" s="4">
        <f>('FL Characterization'!J$2-'FL Characterization'!J$3)*VLOOKUP($A7,'FL Ratio'!$A$2:$B$9,2,FALSE)</f>
        <v>0.93075156497200406</v>
      </c>
      <c r="K7" s="4">
        <f>('FL Characterization'!K$2-'FL Characterization'!K$3)*VLOOKUP($A7,'FL Ratio'!$A$2:$B$9,2,FALSE)</f>
        <v>1.3667822879909579</v>
      </c>
      <c r="L7" s="4">
        <f>('FL Characterization'!L$2-'FL Characterization'!L$3)*VLOOKUP($A7,'FL Ratio'!$A$2:$B$9,2,FALSE)</f>
        <v>1.3347179270373806</v>
      </c>
      <c r="M7" s="4">
        <f>('FL Characterization'!M$2-'FL Characterization'!M$3)*VLOOKUP($A7,'FL Ratio'!$A$2:$B$9,2,FALSE)</f>
        <v>1.2290359829018207</v>
      </c>
      <c r="N7" s="4">
        <f>('FL Characterization'!N$2-'FL Characterization'!N$3)*VLOOKUP($A7,'FL Ratio'!$A$2:$B$9,2,FALSE)</f>
        <v>1.1991722255051178</v>
      </c>
      <c r="O7" s="4">
        <f>('FL Characterization'!O$2-'FL Characterization'!O$3)*VLOOKUP($A7,'FL Ratio'!$A$2:$B$9,2,FALSE)</f>
        <v>1.2041009594494516</v>
      </c>
      <c r="P7" s="4">
        <f>('FL Characterization'!P$2-'FL Characterization'!P$3)*VLOOKUP($A7,'FL Ratio'!$A$2:$B$9,2,FALSE)</f>
        <v>1.1470552233136213</v>
      </c>
      <c r="Q7" s="4">
        <f>('FL Characterization'!Q$2-'FL Characterization'!Q$3)*VLOOKUP($A7,'FL Ratio'!$A$2:$B$9,2,FALSE)</f>
        <v>1.0514470551395207</v>
      </c>
      <c r="R7" s="4">
        <f>('FL Characterization'!R$2-'FL Characterization'!R$3)*VLOOKUP($A7,'FL Ratio'!$A$2:$B$9,2,FALSE)</f>
        <v>0.94496609546976951</v>
      </c>
      <c r="S7" s="4">
        <f>('FL Characterization'!S$2-'FL Characterization'!S$3)*VLOOKUP($A7,'FL Ratio'!$A$2:$B$9,2,FALSE)</f>
        <v>0.91106753034792465</v>
      </c>
      <c r="T7" s="4">
        <f>('FL Characterization'!T$2-'FL Characterization'!T$3)*VLOOKUP($A7,'FL Ratio'!$A$2:$B$9,2,FALSE)</f>
        <v>0.57269328051889834</v>
      </c>
      <c r="U7" s="4">
        <f>('FL Characterization'!U$2-'FL Characterization'!U$3)*VLOOKUP($A7,'FL Ratio'!$A$2:$B$9,2,FALSE)</f>
        <v>0.61244319973229233</v>
      </c>
      <c r="V7" s="4">
        <f>('FL Characterization'!V$2-'FL Characterization'!V$3)*VLOOKUP($A7,'FL Ratio'!$A$2:$B$9,2,FALSE)</f>
        <v>0.66959708990451849</v>
      </c>
      <c r="W7" s="4">
        <f>('FL Characterization'!W$2-'FL Characterization'!W$3)*VLOOKUP($A7,'FL Ratio'!$A$2:$B$9,2,FALSE)</f>
        <v>0.68557519336310913</v>
      </c>
      <c r="X7" s="4">
        <f>('FL Characterization'!X$2-'FL Characterization'!X$3)*VLOOKUP($A7,'FL Ratio'!$A$2:$B$9,2,FALSE)</f>
        <v>0.71500854183946039</v>
      </c>
      <c r="Y7" s="4">
        <f>('FL Characterization'!Y$2-'FL Characterization'!Y$3)*VLOOKUP($A7,'FL Ratio'!$A$2:$B$9,2,FALSE)</f>
        <v>0.78923752641086575</v>
      </c>
    </row>
    <row r="8" spans="1:25" x14ac:dyDescent="0.25">
      <c r="A8">
        <v>7</v>
      </c>
      <c r="B8" s="4">
        <f>('FL Characterization'!B$2-'FL Characterization'!B$3)*VLOOKUP($A8,'FL Ratio'!$A$2:$B$9,2,FALSE)</f>
        <v>0.88379505537426162</v>
      </c>
      <c r="C8" s="4">
        <f>('FL Characterization'!C$2-'FL Characterization'!C$3)*VLOOKUP($A8,'FL Ratio'!$A$2:$B$9,2,FALSE)</f>
        <v>0.93531169230249844</v>
      </c>
      <c r="D8" s="4">
        <f>('FL Characterization'!D$2-'FL Characterization'!D$3)*VLOOKUP($A8,'FL Ratio'!$A$2:$B$9,2,FALSE)</f>
        <v>0.98766707481911264</v>
      </c>
      <c r="E8" s="4">
        <f>('FL Characterization'!E$2-'FL Characterization'!E$3)*VLOOKUP($A8,'FL Ratio'!$A$2:$B$9,2,FALSE)</f>
        <v>1.0325620360496326</v>
      </c>
      <c r="F8" s="4">
        <f>('FL Characterization'!F$2-'FL Characterization'!F$3)*VLOOKUP($A8,'FL Ratio'!$A$2:$B$9,2,FALSE)</f>
        <v>1.0442824020345911</v>
      </c>
      <c r="G8" s="4">
        <f>('FL Characterization'!G$2-'FL Characterization'!G$3)*VLOOKUP($A8,'FL Ratio'!$A$2:$B$9,2,FALSE)</f>
        <v>1.0923778398523409</v>
      </c>
      <c r="H8" s="4">
        <f>('FL Characterization'!H$2-'FL Characterization'!H$3)*VLOOKUP($A8,'FL Ratio'!$A$2:$B$9,2,FALSE)</f>
        <v>1.0867935600139333</v>
      </c>
      <c r="I8" s="4">
        <f>('FL Characterization'!I$2-'FL Characterization'!I$3)*VLOOKUP($A8,'FL Ratio'!$A$2:$B$9,2,FALSE)</f>
        <v>1.0272735243923894</v>
      </c>
      <c r="J8" s="4">
        <f>('FL Characterization'!J$2-'FL Characterization'!J$3)*VLOOKUP($A8,'FL Ratio'!$A$2:$B$9,2,FALSE)</f>
        <v>0.93075156497200406</v>
      </c>
      <c r="K8" s="4">
        <f>('FL Characterization'!K$2-'FL Characterization'!K$3)*VLOOKUP($A8,'FL Ratio'!$A$2:$B$9,2,FALSE)</f>
        <v>1.3667822879909579</v>
      </c>
      <c r="L8" s="4">
        <f>('FL Characterization'!L$2-'FL Characterization'!L$3)*VLOOKUP($A8,'FL Ratio'!$A$2:$B$9,2,FALSE)</f>
        <v>1.3347179270373806</v>
      </c>
      <c r="M8" s="4">
        <f>('FL Characterization'!M$2-'FL Characterization'!M$3)*VLOOKUP($A8,'FL Ratio'!$A$2:$B$9,2,FALSE)</f>
        <v>1.2290359829018207</v>
      </c>
      <c r="N8" s="4">
        <f>('FL Characterization'!N$2-'FL Characterization'!N$3)*VLOOKUP($A8,'FL Ratio'!$A$2:$B$9,2,FALSE)</f>
        <v>1.1991722255051178</v>
      </c>
      <c r="O8" s="4">
        <f>('FL Characterization'!O$2-'FL Characterization'!O$3)*VLOOKUP($A8,'FL Ratio'!$A$2:$B$9,2,FALSE)</f>
        <v>1.2041009594494516</v>
      </c>
      <c r="P8" s="4">
        <f>('FL Characterization'!P$2-'FL Characterization'!P$3)*VLOOKUP($A8,'FL Ratio'!$A$2:$B$9,2,FALSE)</f>
        <v>1.1470552233136213</v>
      </c>
      <c r="Q8" s="4">
        <f>('FL Characterization'!Q$2-'FL Characterization'!Q$3)*VLOOKUP($A8,'FL Ratio'!$A$2:$B$9,2,FALSE)</f>
        <v>1.0514470551395207</v>
      </c>
      <c r="R8" s="4">
        <f>('FL Characterization'!R$2-'FL Characterization'!R$3)*VLOOKUP($A8,'FL Ratio'!$A$2:$B$9,2,FALSE)</f>
        <v>0.94496609546976951</v>
      </c>
      <c r="S8" s="4">
        <f>('FL Characterization'!S$2-'FL Characterization'!S$3)*VLOOKUP($A8,'FL Ratio'!$A$2:$B$9,2,FALSE)</f>
        <v>0.91106753034792465</v>
      </c>
      <c r="T8" s="4">
        <f>('FL Characterization'!T$2-'FL Characterization'!T$3)*VLOOKUP($A8,'FL Ratio'!$A$2:$B$9,2,FALSE)</f>
        <v>0.57269328051889834</v>
      </c>
      <c r="U8" s="4">
        <f>('FL Characterization'!U$2-'FL Characterization'!U$3)*VLOOKUP($A8,'FL Ratio'!$A$2:$B$9,2,FALSE)</f>
        <v>0.61244319973229233</v>
      </c>
      <c r="V8" s="4">
        <f>('FL Characterization'!V$2-'FL Characterization'!V$3)*VLOOKUP($A8,'FL Ratio'!$A$2:$B$9,2,FALSE)</f>
        <v>0.66959708990451849</v>
      </c>
      <c r="W8" s="4">
        <f>('FL Characterization'!W$2-'FL Characterization'!W$3)*VLOOKUP($A8,'FL Ratio'!$A$2:$B$9,2,FALSE)</f>
        <v>0.68557519336310913</v>
      </c>
      <c r="X8" s="4">
        <f>('FL Characterization'!X$2-'FL Characterization'!X$3)*VLOOKUP($A8,'FL Ratio'!$A$2:$B$9,2,FALSE)</f>
        <v>0.71500854183946039</v>
      </c>
      <c r="Y8" s="4">
        <f>('FL Characterization'!Y$2-'FL Characterization'!Y$3)*VLOOKUP($A8,'FL Ratio'!$A$2:$B$9,2,FALSE)</f>
        <v>0.78923752641086575</v>
      </c>
    </row>
    <row r="9" spans="1:25" x14ac:dyDescent="0.25">
      <c r="A9">
        <v>8</v>
      </c>
      <c r="B9" s="4">
        <f>('FL Characterization'!B$2-'FL Characterization'!B$3)*VLOOKUP($A9,'FL Ratio'!$A$2:$B$9,2,FALSE)</f>
        <v>0.88379505537426162</v>
      </c>
      <c r="C9" s="4">
        <f>('FL Characterization'!C$2-'FL Characterization'!C$3)*VLOOKUP($A9,'FL Ratio'!$A$2:$B$9,2,FALSE)</f>
        <v>0.93531169230249844</v>
      </c>
      <c r="D9" s="4">
        <f>('FL Characterization'!D$2-'FL Characterization'!D$3)*VLOOKUP($A9,'FL Ratio'!$A$2:$B$9,2,FALSE)</f>
        <v>0.98766707481911264</v>
      </c>
      <c r="E9" s="4">
        <f>('FL Characterization'!E$2-'FL Characterization'!E$3)*VLOOKUP($A9,'FL Ratio'!$A$2:$B$9,2,FALSE)</f>
        <v>1.0325620360496326</v>
      </c>
      <c r="F9" s="4">
        <f>('FL Characterization'!F$2-'FL Characterization'!F$3)*VLOOKUP($A9,'FL Ratio'!$A$2:$B$9,2,FALSE)</f>
        <v>1.0442824020345911</v>
      </c>
      <c r="G9" s="4">
        <f>('FL Characterization'!G$2-'FL Characterization'!G$3)*VLOOKUP($A9,'FL Ratio'!$A$2:$B$9,2,FALSE)</f>
        <v>1.0923778398523409</v>
      </c>
      <c r="H9" s="4">
        <f>('FL Characterization'!H$2-'FL Characterization'!H$3)*VLOOKUP($A9,'FL Ratio'!$A$2:$B$9,2,FALSE)</f>
        <v>1.0867935600139333</v>
      </c>
      <c r="I9" s="4">
        <f>('FL Characterization'!I$2-'FL Characterization'!I$3)*VLOOKUP($A9,'FL Ratio'!$A$2:$B$9,2,FALSE)</f>
        <v>1.0272735243923894</v>
      </c>
      <c r="J9" s="4">
        <f>('FL Characterization'!J$2-'FL Characterization'!J$3)*VLOOKUP($A9,'FL Ratio'!$A$2:$B$9,2,FALSE)</f>
        <v>0.93075156497200406</v>
      </c>
      <c r="K9" s="4">
        <f>('FL Characterization'!K$2-'FL Characterization'!K$3)*VLOOKUP($A9,'FL Ratio'!$A$2:$B$9,2,FALSE)</f>
        <v>1.3667822879909579</v>
      </c>
      <c r="L9" s="4">
        <f>('FL Characterization'!L$2-'FL Characterization'!L$3)*VLOOKUP($A9,'FL Ratio'!$A$2:$B$9,2,FALSE)</f>
        <v>1.3347179270373806</v>
      </c>
      <c r="M9" s="4">
        <f>('FL Characterization'!M$2-'FL Characterization'!M$3)*VLOOKUP($A9,'FL Ratio'!$A$2:$B$9,2,FALSE)</f>
        <v>1.2290359829018207</v>
      </c>
      <c r="N9" s="4">
        <f>('FL Characterization'!N$2-'FL Characterization'!N$3)*VLOOKUP($A9,'FL Ratio'!$A$2:$B$9,2,FALSE)</f>
        <v>1.1991722255051178</v>
      </c>
      <c r="O9" s="4">
        <f>('FL Characterization'!O$2-'FL Characterization'!O$3)*VLOOKUP($A9,'FL Ratio'!$A$2:$B$9,2,FALSE)</f>
        <v>1.2041009594494516</v>
      </c>
      <c r="P9" s="4">
        <f>('FL Characterization'!P$2-'FL Characterization'!P$3)*VLOOKUP($A9,'FL Ratio'!$A$2:$B$9,2,FALSE)</f>
        <v>1.1470552233136213</v>
      </c>
      <c r="Q9" s="4">
        <f>('FL Characterization'!Q$2-'FL Characterization'!Q$3)*VLOOKUP($A9,'FL Ratio'!$A$2:$B$9,2,FALSE)</f>
        <v>1.0514470551395207</v>
      </c>
      <c r="R9" s="4">
        <f>('FL Characterization'!R$2-'FL Characterization'!R$3)*VLOOKUP($A9,'FL Ratio'!$A$2:$B$9,2,FALSE)</f>
        <v>0.94496609546976951</v>
      </c>
      <c r="S9" s="4">
        <f>('FL Characterization'!S$2-'FL Characterization'!S$3)*VLOOKUP($A9,'FL Ratio'!$A$2:$B$9,2,FALSE)</f>
        <v>0.91106753034792465</v>
      </c>
      <c r="T9" s="4">
        <f>('FL Characterization'!T$2-'FL Characterization'!T$3)*VLOOKUP($A9,'FL Ratio'!$A$2:$B$9,2,FALSE)</f>
        <v>0.57269328051889834</v>
      </c>
      <c r="U9" s="4">
        <f>('FL Characterization'!U$2-'FL Characterization'!U$3)*VLOOKUP($A9,'FL Ratio'!$A$2:$B$9,2,FALSE)</f>
        <v>0.61244319973229233</v>
      </c>
      <c r="V9" s="4">
        <f>('FL Characterization'!V$2-'FL Characterization'!V$3)*VLOOKUP($A9,'FL Ratio'!$A$2:$B$9,2,FALSE)</f>
        <v>0.66959708990451849</v>
      </c>
      <c r="W9" s="4">
        <f>('FL Characterization'!W$2-'FL Characterization'!W$3)*VLOOKUP($A9,'FL Ratio'!$A$2:$B$9,2,FALSE)</f>
        <v>0.68557519336310913</v>
      </c>
      <c r="X9" s="4">
        <f>('FL Characterization'!X$2-'FL Characterization'!X$3)*VLOOKUP($A9,'FL Ratio'!$A$2:$B$9,2,FALSE)</f>
        <v>0.71500854183946039</v>
      </c>
      <c r="Y9" s="4">
        <f>('FL Characterization'!Y$2-'FL Characterization'!Y$3)*VLOOKUP($A9,'FL Ratio'!$A$2:$B$9,2,FALSE)</f>
        <v>0.78923752641086575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2.422889344262295E-5</v>
      </c>
      <c r="D5" s="7">
        <f ca="1">VLOOKUP($A5,'RES installed'!$A$2:$C$6,3,FALSE)*(AVERAGE('[1]Profiles, RES, Summer'!D$2:D$4)*(RANDBETWEEN(95,105)/100))</f>
        <v>1.2644930053945321E-5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2.156463254622671E-2</v>
      </c>
      <c r="J5" s="7">
        <f ca="1">VLOOKUP($A5,'RES installed'!$A$2:$C$6,3,FALSE)*(AVERAGE('[1]Profiles, RES, Summer'!J$2:J$4)*(RANDBETWEEN(95,105)/100))</f>
        <v>0.43279726084061382</v>
      </c>
      <c r="K5" s="7">
        <f ca="1">VLOOKUP($A5,'RES installed'!$A$2:$C$6,3,FALSE)*(AVERAGE('[1]Profiles, RES, Summer'!K$2:K$4)*(RANDBETWEEN(95,105)/100))</f>
        <v>1.046333252501493</v>
      </c>
      <c r="L5" s="7">
        <f ca="1">VLOOKUP($A5,'RES installed'!$A$2:$C$6,3,FALSE)*(AVERAGE('[1]Profiles, RES, Summer'!L$2:L$4)*(RANDBETWEEN(95,105)/100))</f>
        <v>1.4824939084297701</v>
      </c>
      <c r="M5" s="7">
        <f ca="1">VLOOKUP($A5,'RES installed'!$A$2:$C$6,3,FALSE)*(AVERAGE('[1]Profiles, RES, Summer'!M$2:M$4)*(RANDBETWEEN(95,105)/100))</f>
        <v>1.646934715864425</v>
      </c>
      <c r="N5" s="7">
        <f ca="1">VLOOKUP($A5,'RES installed'!$A$2:$C$6,3,FALSE)*(AVERAGE('[1]Profiles, RES, Summer'!N$2:N$4)*(RANDBETWEEN(95,105)/100))</f>
        <v>1.6001157993328381</v>
      </c>
      <c r="O5" s="7">
        <f ca="1">VLOOKUP($A5,'RES installed'!$A$2:$C$6,3,FALSE)*(AVERAGE('[1]Profiles, RES, Summer'!O$2:O$4)*(RANDBETWEEN(95,105)/100))</f>
        <v>1.4303824329483521</v>
      </c>
      <c r="P5" s="7">
        <f ca="1">VLOOKUP($A5,'RES installed'!$A$2:$C$6,3,FALSE)*(AVERAGE('[1]Profiles, RES, Summer'!P$2:P$4)*(RANDBETWEEN(95,105)/100))</f>
        <v>1.0907755352682578</v>
      </c>
      <c r="Q5" s="7">
        <f ca="1">VLOOKUP($A5,'RES installed'!$A$2:$C$6,3,FALSE)*(AVERAGE('[1]Profiles, RES, Summer'!Q$2:Q$4)*(RANDBETWEEN(95,105)/100))</f>
        <v>0.63959834672026439</v>
      </c>
      <c r="R5" s="7">
        <f ca="1">VLOOKUP($A5,'RES installed'!$A$2:$C$6,3,FALSE)*(AVERAGE('[1]Profiles, RES, Summer'!R$2:R$4)*(RANDBETWEEN(95,105)/100))</f>
        <v>0.14581465407942715</v>
      </c>
      <c r="S5" s="7">
        <f ca="1">VLOOKUP($A5,'RES installed'!$A$2:$C$6,3,FALSE)*(AVERAGE('[1]Profiles, RES, Summer'!S$2:S$4)*(RANDBETWEEN(95,105)/100))</f>
        <v>8.3414879794830156E-4</v>
      </c>
      <c r="T5" s="7">
        <f ca="1">VLOOKUP($A5,'RES installed'!$A$2:$C$6,3,FALSE)*(AVERAGE('[1]Profiles, RES, Summer'!T$2:T$4)*(RANDBETWEEN(95,105)/100))</f>
        <v>1.5489139434945597E-4</v>
      </c>
      <c r="U5" s="7">
        <f ca="1">VLOOKUP($A5,'RES installed'!$A$2:$C$6,3,FALSE)*(AVERAGE('[1]Profiles, RES, Summer'!U$2:U$4)*(RANDBETWEEN(95,105)/100))</f>
        <v>3.7935718204260761E-5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2.3767390710382512E-5</v>
      </c>
      <c r="D6" s="7">
        <f ca="1">VLOOKUP($A6,'RES installed'!$A$2:$C$6,3,FALSE)*(AVERAGE('[1]Profiles, RES, Summer'!D$2:D$4)*(RANDBETWEEN(95,105)/100))</f>
        <v>1.3040084118131113E-5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2.1776050512366189E-2</v>
      </c>
      <c r="J6" s="7">
        <f ca="1">VLOOKUP($A6,'RES installed'!$A$2:$C$6,3,FALSE)*(AVERAGE('[1]Profiles, RES, Summer'!J$2:J$4)*(RANDBETWEEN(95,105)/100))</f>
        <v>0.45465570835781655</v>
      </c>
      <c r="K6" s="7">
        <f ca="1">VLOOKUP($A6,'RES installed'!$A$2:$C$6,3,FALSE)*(AVERAGE('[1]Profiles, RES, Summer'!K$2:K$4)*(RANDBETWEEN(95,105)/100))</f>
        <v>1.0355463117540549</v>
      </c>
      <c r="L6" s="7">
        <f ca="1">VLOOKUP($A6,'RES installed'!$A$2:$C$6,3,FALSE)*(AVERAGE('[1]Profiles, RES, Summer'!L$2:L$4)*(RANDBETWEEN(95,105)/100))</f>
        <v>1.4243568924129162</v>
      </c>
      <c r="M6" s="7">
        <f ca="1">VLOOKUP($A6,'RES installed'!$A$2:$C$6,3,FALSE)*(AVERAGE('[1]Profiles, RES, Summer'!M$2:M$4)*(RANDBETWEEN(95,105)/100))</f>
        <v>1.5350071138153862</v>
      </c>
      <c r="N6" s="7">
        <f ca="1">VLOOKUP($A6,'RES installed'!$A$2:$C$6,3,FALSE)*(AVERAGE('[1]Profiles, RES, Summer'!N$2:N$4)*(RANDBETWEEN(95,105)/100))</f>
        <v>1.6169591235363416</v>
      </c>
      <c r="O6" s="7">
        <f ca="1">VLOOKUP($A6,'RES installed'!$A$2:$C$6,3,FALSE)*(AVERAGE('[1]Profiles, RES, Summer'!O$2:O$4)*(RANDBETWEEN(95,105)/100))</f>
        <v>1.5483521181399686</v>
      </c>
      <c r="P6" s="7">
        <f ca="1">VLOOKUP($A6,'RES installed'!$A$2:$C$6,3,FALSE)*(AVERAGE('[1]Profiles, RES, Summer'!P$2:P$4)*(RANDBETWEEN(95,105)/100))</f>
        <v>1.159666621706253</v>
      </c>
      <c r="Q6" s="7">
        <f ca="1">VLOOKUP($A6,'RES installed'!$A$2:$C$6,3,FALSE)*(AVERAGE('[1]Profiles, RES, Summer'!Q$2:Q$4)*(RANDBETWEEN(95,105)/100))</f>
        <v>0.63338865403365996</v>
      </c>
      <c r="R6" s="7">
        <f ca="1">VLOOKUP($A6,'RES installed'!$A$2:$C$6,3,FALSE)*(AVERAGE('[1]Profiles, RES, Summer'!R$2:R$4)*(RANDBETWEEN(95,105)/100))</f>
        <v>0.13748238813203131</v>
      </c>
      <c r="S6" s="7">
        <f ca="1">VLOOKUP($A6,'RES installed'!$A$2:$C$6,3,FALSE)*(AVERAGE('[1]Profiles, RES, Summer'!S$2:S$4)*(RANDBETWEEN(95,105)/100))</f>
        <v>8.7805136626137011E-4</v>
      </c>
      <c r="T6" s="7">
        <f ca="1">VLOOKUP($A6,'RES installed'!$A$2:$C$6,3,FALSE)*(AVERAGE('[1]Profiles, RES, Summer'!T$2:T$4)*(RANDBETWEEN(95,105)/100))</f>
        <v>1.5489139434945597E-4</v>
      </c>
      <c r="U6" s="7">
        <f ca="1">VLOOKUP($A6,'RES installed'!$A$2:$C$6,3,FALSE)*(AVERAGE('[1]Profiles, RES, Summer'!U$2:U$4)*(RANDBETWEEN(95,105)/100))</f>
        <v>3.8326808082655205E-5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2.2152131147540982E-5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0.45028401885437597</v>
      </c>
      <c r="K7" s="7">
        <f ca="1">VLOOKUP($A7,'RES installed'!$A$2:$C$6,3,FALSE)*(AVERAGE('[1]Profiles, RES, Summer'!K$2:K$4)*(RANDBETWEEN(95,105)/100))</f>
        <v>1.1002679562386835</v>
      </c>
      <c r="L7" s="7">
        <f ca="1">VLOOKUP($A7,'RES installed'!$A$2:$C$6,3,FALSE)*(AVERAGE('[1]Profiles, RES, Summer'!L$2:L$4)*(RANDBETWEEN(95,105)/100))</f>
        <v>1.4243568924129162</v>
      </c>
      <c r="M7" s="7">
        <f ca="1">VLOOKUP($A7,'RES installed'!$A$2:$C$6,3,FALSE)*(AVERAGE('[1]Profiles, RES, Summer'!M$2:M$4)*(RANDBETWEEN(95,105)/100))</f>
        <v>1.5989657435576941</v>
      </c>
      <c r="N7" s="7">
        <f ca="1">VLOOKUP($A7,'RES installed'!$A$2:$C$6,3,FALSE)*(AVERAGE('[1]Profiles, RES, Summer'!N$2:N$4)*(RANDBETWEEN(95,105)/100))</f>
        <v>1.7348623929608666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0.14025981011449659</v>
      </c>
      <c r="S7" s="7">
        <f ca="1">VLOOKUP($A7,'RES installed'!$A$2:$C$6,3,FALSE)*(AVERAGE('[1]Profiles, RES, Summer'!S$2:S$4)*(RANDBETWEEN(95,105)/100))</f>
        <v>8.7805136626137011E-4</v>
      </c>
      <c r="T7" s="7">
        <f ca="1">VLOOKUP($A7,'RES installed'!$A$2:$C$6,3,FALSE)*(AVERAGE('[1]Profiles, RES, Summer'!T$2:T$4)*(RANDBETWEEN(95,105)/100))</f>
        <v>1.5338759440431562E-4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2.261363387978142E-5</v>
      </c>
      <c r="D5" s="7">
        <f ca="1">VLOOKUP($A5,'RES installed'!$A$2:$C$6,3,FALSE)*(AVERAGE('[1]Profiles, RES, Summer'!D$2:D$4)*(RANDBETWEEN(95,105)/100))</f>
        <v>1.2644930053945321E-5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2.1353214580087234E-2</v>
      </c>
      <c r="J5" s="7">
        <f ca="1">VLOOKUP($A5,'RES installed'!$A$2:$C$6,3,FALSE)*(AVERAGE('[1]Profiles, RES, Summer'!J$2:J$4)*(RANDBETWEEN(95,105)/100))</f>
        <v>0.45902739786125707</v>
      </c>
      <c r="K5" s="7">
        <f ca="1">VLOOKUP($A5,'RES installed'!$A$2:$C$6,3,FALSE)*(AVERAGE('[1]Profiles, RES, Summer'!K$2:K$4)*(RANDBETWEEN(95,105)/100))</f>
        <v>1.0571201932489309</v>
      </c>
      <c r="L5" s="7">
        <f ca="1">VLOOKUP($A5,'RES installed'!$A$2:$C$6,3,FALSE)*(AVERAGE('[1]Profiles, RES, Summer'!L$2:L$4)*(RANDBETWEEN(95,105)/100))</f>
        <v>1.4970281624339834</v>
      </c>
      <c r="M5" s="7">
        <f ca="1">VLOOKUP($A5,'RES installed'!$A$2:$C$6,3,FALSE)*(AVERAGE('[1]Profiles, RES, Summer'!M$2:M$4)*(RANDBETWEEN(95,105)/100))</f>
        <v>1.6309450584288481</v>
      </c>
      <c r="N5" s="7">
        <f ca="1">VLOOKUP($A5,'RES installed'!$A$2:$C$6,3,FALSE)*(AVERAGE('[1]Profiles, RES, Summer'!N$2:N$4)*(RANDBETWEEN(95,105)/100))</f>
        <v>1.7517057171643704</v>
      </c>
      <c r="O5" s="7">
        <f ca="1">VLOOKUP($A5,'RES installed'!$A$2:$C$6,3,FALSE)*(AVERAGE('[1]Profiles, RES, Summer'!O$2:O$4)*(RANDBETWEEN(95,105)/100))</f>
        <v>1.4893672755441603</v>
      </c>
      <c r="P5" s="7">
        <f ca="1">VLOOKUP($A5,'RES installed'!$A$2:$C$6,3,FALSE)*(AVERAGE('[1]Profiles, RES, Summer'!P$2:P$4)*(RANDBETWEEN(95,105)/100))</f>
        <v>1.1022573830079236</v>
      </c>
      <c r="Q5" s="7">
        <f ca="1">VLOOKUP($A5,'RES installed'!$A$2:$C$6,3,FALSE)*(AVERAGE('[1]Profiles, RES, Summer'!Q$2:Q$4)*(RANDBETWEEN(95,105)/100))</f>
        <v>0.6085498832872418</v>
      </c>
      <c r="R5" s="7">
        <f ca="1">VLOOKUP($A5,'RES installed'!$A$2:$C$6,3,FALSE)*(AVERAGE('[1]Profiles, RES, Summer'!R$2:R$4)*(RANDBETWEEN(95,105)/100))</f>
        <v>0.14442594308819451</v>
      </c>
      <c r="S5" s="7">
        <f ca="1">VLOOKUP($A5,'RES installed'!$A$2:$C$6,3,FALSE)*(AVERAGE('[1]Profiles, RES, Summer'!S$2:S$4)*(RANDBETWEEN(95,105)/100))</f>
        <v>8.9561239358659751E-4</v>
      </c>
      <c r="T5" s="7">
        <f ca="1">VLOOKUP($A5,'RES installed'!$A$2:$C$6,3,FALSE)*(AVERAGE('[1]Profiles, RES, Summer'!T$2:T$4)*(RANDBETWEEN(95,105)/100))</f>
        <v>1.5489139434945597E-4</v>
      </c>
      <c r="U5" s="7">
        <f ca="1">VLOOKUP($A5,'RES installed'!$A$2:$C$6,3,FALSE)*(AVERAGE('[1]Profiles, RES, Summer'!U$2:U$4)*(RANDBETWEEN(95,105)/100))</f>
        <v>3.715353844747188E-5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2.3305887978142075E-5</v>
      </c>
      <c r="D6" s="7">
        <f ca="1">VLOOKUP($A6,'RES installed'!$A$2:$C$6,3,FALSE)*(AVERAGE('[1]Profiles, RES, Summer'!D$2:D$4)*(RANDBETWEEN(95,105)/100))</f>
        <v>1.2776648075340586E-5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2.1987468478505665E-2</v>
      </c>
      <c r="J6" s="7">
        <f ca="1">VLOOKUP($A6,'RES installed'!$A$2:$C$6,3,FALSE)*(AVERAGE('[1]Profiles, RES, Summer'!J$2:J$4)*(RANDBETWEEN(95,105)/100))</f>
        <v>0.44154063984749486</v>
      </c>
      <c r="K6" s="7">
        <f ca="1">VLOOKUP($A6,'RES installed'!$A$2:$C$6,3,FALSE)*(AVERAGE('[1]Profiles, RES, Summer'!K$2:K$4)*(RANDBETWEEN(95,105)/100))</f>
        <v>1.0247593710066167</v>
      </c>
      <c r="L6" s="7">
        <f ca="1">VLOOKUP($A6,'RES installed'!$A$2:$C$6,3,FALSE)*(AVERAGE('[1]Profiles, RES, Summer'!L$2:L$4)*(RANDBETWEEN(95,105)/100))</f>
        <v>1.4679596544255566</v>
      </c>
      <c r="M6" s="7">
        <f ca="1">VLOOKUP($A6,'RES installed'!$A$2:$C$6,3,FALSE)*(AVERAGE('[1]Profiles, RES, Summer'!M$2:M$4)*(RANDBETWEEN(95,105)/100))</f>
        <v>1.6629243733000019</v>
      </c>
      <c r="N6" s="7">
        <f ca="1">VLOOKUP($A6,'RES installed'!$A$2:$C$6,3,FALSE)*(AVERAGE('[1]Profiles, RES, Summer'!N$2:N$4)*(RANDBETWEEN(95,105)/100))</f>
        <v>1.7685490413678739</v>
      </c>
      <c r="O6" s="7">
        <f ca="1">VLOOKUP($A6,'RES installed'!$A$2:$C$6,3,FALSE)*(AVERAGE('[1]Profiles, RES, Summer'!O$2:O$4)*(RANDBETWEEN(95,105)/100))</f>
        <v>1.5188596968420645</v>
      </c>
      <c r="P6" s="7">
        <f ca="1">VLOOKUP($A6,'RES installed'!$A$2:$C$6,3,FALSE)*(AVERAGE('[1]Profiles, RES, Summer'!P$2:P$4)*(RANDBETWEEN(95,105)/100))</f>
        <v>1.1941121649252506</v>
      </c>
      <c r="Q6" s="7">
        <f ca="1">VLOOKUP($A6,'RES installed'!$A$2:$C$6,3,FALSE)*(AVERAGE('[1]Profiles, RES, Summer'!Q$2:Q$4)*(RANDBETWEEN(95,105)/100))</f>
        <v>0.63959834672026439</v>
      </c>
      <c r="R6" s="7">
        <f ca="1">VLOOKUP($A6,'RES installed'!$A$2:$C$6,3,FALSE)*(AVERAGE('[1]Profiles, RES, Summer'!R$2:R$4)*(RANDBETWEEN(95,105)/100))</f>
        <v>0.14164852110572923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1.4737239462375422E-4</v>
      </c>
      <c r="U6" s="7">
        <f ca="1">VLOOKUP($A6,'RES installed'!$A$2:$C$6,3,FALSE)*(AVERAGE('[1]Profiles, RES, Summer'!U$2:U$4)*(RANDBETWEEN(95,105)/100))</f>
        <v>3.9108987839444087E-5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2.1921379781420765E-5</v>
      </c>
      <c r="D7" s="7">
        <f ca="1">VLOOKUP($A7,'RES installed'!$A$2:$C$6,3,FALSE)*(AVERAGE('[1]Profiles, RES, Summer'!D$2:D$4)*(RANDBETWEEN(95,105)/100))</f>
        <v>1.2513212032550058E-5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0.41968219233029214</v>
      </c>
      <c r="K7" s="7">
        <f ca="1">VLOOKUP($A7,'RES installed'!$A$2:$C$6,3,FALSE)*(AVERAGE('[1]Profiles, RES, Summer'!K$2:K$4)*(RANDBETWEEN(95,105)/100))</f>
        <v>1.1002679562386835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1.5829760861221172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1.0907755352682578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0.13470496614956604</v>
      </c>
      <c r="S7" s="7">
        <f ca="1">VLOOKUP($A7,'RES installed'!$A$2:$C$6,3,FALSE)*(AVERAGE('[1]Profiles, RES, Summer'!S$2:S$4)*(RANDBETWEEN(95,105)/100))</f>
        <v>9.0439290724921126E-4</v>
      </c>
      <c r="T7" s="7">
        <f ca="1">VLOOKUP($A7,'RES installed'!$A$2:$C$6,3,FALSE)*(AVERAGE('[1]Profiles, RES, Summer'!T$2:T$4)*(RANDBETWEEN(95,105)/100))</f>
        <v>1.5639519429459632E-4</v>
      </c>
      <c r="U7" s="7">
        <f ca="1">VLOOKUP($A7,'RES installed'!$A$2:$C$6,3,FALSE)*(AVERAGE('[1]Profiles, RES, Summer'!U$2:U$4)*(RANDBETWEEN(95,105)/100))</f>
        <v>4.1064437231416293E-5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2.3998142076502733E-5</v>
      </c>
      <c r="D5" s="7">
        <f ca="1">VLOOKUP($A5,'RES installed'!$A$2:$C$6,3,FALSE)*(AVERAGE('[1]Profiles, RES, Summer'!D$2:D$4)*(RANDBETWEEN(95,105)/100))</f>
        <v>1.3040084118131113E-5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2.0084706783250365E-2</v>
      </c>
      <c r="J5" s="7">
        <f ca="1">VLOOKUP($A5,'RES installed'!$A$2:$C$6,3,FALSE)*(AVERAGE('[1]Profiles, RES, Summer'!J$2:J$4)*(RANDBETWEEN(95,105)/100))</f>
        <v>0.41968219233029214</v>
      </c>
      <c r="K5" s="7">
        <f ca="1">VLOOKUP($A5,'RES installed'!$A$2:$C$6,3,FALSE)*(AVERAGE('[1]Profiles, RES, Summer'!K$2:K$4)*(RANDBETWEEN(95,105)/100))</f>
        <v>1.1218418377335595</v>
      </c>
      <c r="L5" s="7">
        <f ca="1">VLOOKUP($A5,'RES installed'!$A$2:$C$6,3,FALSE)*(AVERAGE('[1]Profiles, RES, Summer'!L$2:L$4)*(RANDBETWEEN(95,105)/100))</f>
        <v>1.4388911464171297</v>
      </c>
      <c r="M5" s="7">
        <f ca="1">VLOOKUP($A5,'RES installed'!$A$2:$C$6,3,FALSE)*(AVERAGE('[1]Profiles, RES, Summer'!M$2:M$4)*(RANDBETWEEN(95,105)/100))</f>
        <v>1.5350071138153862</v>
      </c>
      <c r="N5" s="7">
        <f ca="1">VLOOKUP($A5,'RES installed'!$A$2:$C$6,3,FALSE)*(AVERAGE('[1]Profiles, RES, Summer'!N$2:N$4)*(RANDBETWEEN(95,105)/100))</f>
        <v>1.7348623929608666</v>
      </c>
      <c r="O5" s="7">
        <f ca="1">VLOOKUP($A5,'RES installed'!$A$2:$C$6,3,FALSE)*(AVERAGE('[1]Profiles, RES, Summer'!O$2:O$4)*(RANDBETWEEN(95,105)/100))</f>
        <v>1.4156362222993999</v>
      </c>
      <c r="P5" s="7">
        <f ca="1">VLOOKUP($A5,'RES installed'!$A$2:$C$6,3,FALSE)*(AVERAGE('[1]Profiles, RES, Summer'!P$2:P$4)*(RANDBETWEEN(95,105)/100))</f>
        <v>1.1022573830079236</v>
      </c>
      <c r="Q5" s="7">
        <f ca="1">VLOOKUP($A5,'RES installed'!$A$2:$C$6,3,FALSE)*(AVERAGE('[1]Profiles, RES, Summer'!Q$2:Q$4)*(RANDBETWEEN(95,105)/100))</f>
        <v>0.62096926866045088</v>
      </c>
      <c r="R5" s="7">
        <f ca="1">VLOOKUP($A5,'RES installed'!$A$2:$C$6,3,FALSE)*(AVERAGE('[1]Profiles, RES, Summer'!R$2:R$4)*(RANDBETWEEN(95,105)/100))</f>
        <v>0.13748238813203131</v>
      </c>
      <c r="S5" s="7">
        <f ca="1">VLOOKUP($A5,'RES installed'!$A$2:$C$6,3,FALSE)*(AVERAGE('[1]Profiles, RES, Summer'!S$2:S$4)*(RANDBETWEEN(95,105)/100))</f>
        <v>8.7805136626137011E-4</v>
      </c>
      <c r="T5" s="7">
        <f ca="1">VLOOKUP($A5,'RES installed'!$A$2:$C$6,3,FALSE)*(AVERAGE('[1]Profiles, RES, Summer'!T$2:T$4)*(RANDBETWEEN(95,105)/100))</f>
        <v>1.4887619456889457E-4</v>
      </c>
      <c r="U5" s="7">
        <f ca="1">VLOOKUP($A5,'RES installed'!$A$2:$C$6,3,FALSE)*(AVERAGE('[1]Profiles, RES, Summer'!U$2:U$4)*(RANDBETWEEN(95,105)/100))</f>
        <v>3.715353844747188E-5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2.3305887978142075E-5</v>
      </c>
      <c r="D6" s="7">
        <f ca="1">VLOOKUP($A6,'RES installed'!$A$2:$C$6,3,FALSE)*(AVERAGE('[1]Profiles, RES, Summer'!D$2:D$4)*(RANDBETWEEN(95,105)/100))</f>
        <v>1.2776648075340586E-5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2.0930378647808275E-2</v>
      </c>
      <c r="J6" s="7">
        <f ca="1">VLOOKUP($A6,'RES installed'!$A$2:$C$6,3,FALSE)*(AVERAGE('[1]Profiles, RES, Summer'!J$2:J$4)*(RANDBETWEEN(95,105)/100))</f>
        <v>0.45902739786125707</v>
      </c>
      <c r="K6" s="7">
        <f ca="1">VLOOKUP($A6,'RES installed'!$A$2:$C$6,3,FALSE)*(AVERAGE('[1]Profiles, RES, Summer'!K$2:K$4)*(RANDBETWEEN(95,105)/100))</f>
        <v>1.1218418377335595</v>
      </c>
      <c r="L6" s="7">
        <f ca="1">VLOOKUP($A6,'RES installed'!$A$2:$C$6,3,FALSE)*(AVERAGE('[1]Profiles, RES, Summer'!L$2:L$4)*(RANDBETWEEN(95,105)/100))</f>
        <v>1.5260966704424104</v>
      </c>
      <c r="M6" s="7">
        <f ca="1">VLOOKUP($A6,'RES installed'!$A$2:$C$6,3,FALSE)*(AVERAGE('[1]Profiles, RES, Summer'!M$2:M$4)*(RANDBETWEEN(95,105)/100))</f>
        <v>1.6309450584288481</v>
      </c>
      <c r="N6" s="7">
        <f ca="1">VLOOKUP($A6,'RES installed'!$A$2:$C$6,3,FALSE)*(AVERAGE('[1]Profiles, RES, Summer'!N$2:N$4)*(RANDBETWEEN(95,105)/100))</f>
        <v>1.684332420350356</v>
      </c>
      <c r="O6" s="7">
        <f ca="1">VLOOKUP($A6,'RES installed'!$A$2:$C$6,3,FALSE)*(AVERAGE('[1]Profiles, RES, Summer'!O$2:O$4)*(RANDBETWEEN(95,105)/100))</f>
        <v>1.4451286435973041</v>
      </c>
      <c r="P6" s="7">
        <f ca="1">VLOOKUP($A6,'RES installed'!$A$2:$C$6,3,FALSE)*(AVERAGE('[1]Profiles, RES, Summer'!P$2:P$4)*(RANDBETWEEN(95,105)/100))</f>
        <v>1.1367029262269213</v>
      </c>
      <c r="Q6" s="7">
        <f ca="1">VLOOKUP($A6,'RES installed'!$A$2:$C$6,3,FALSE)*(AVERAGE('[1]Profiles, RES, Summer'!Q$2:Q$4)*(RANDBETWEEN(95,105)/100))</f>
        <v>0.6085498832872418</v>
      </c>
      <c r="R6" s="7">
        <f ca="1">VLOOKUP($A6,'RES installed'!$A$2:$C$6,3,FALSE)*(AVERAGE('[1]Profiles, RES, Summer'!R$2:R$4)*(RANDBETWEEN(95,105)/100))</f>
        <v>0.14164852110572923</v>
      </c>
      <c r="S6" s="7">
        <f ca="1">VLOOKUP($A6,'RES installed'!$A$2:$C$6,3,FALSE)*(AVERAGE('[1]Profiles, RES, Summer'!S$2:S$4)*(RANDBETWEEN(95,105)/100))</f>
        <v>8.5170982527352896E-4</v>
      </c>
      <c r="T6" s="7">
        <f ca="1">VLOOKUP($A6,'RES installed'!$A$2:$C$6,3,FALSE)*(AVERAGE('[1]Profiles, RES, Summer'!T$2:T$4)*(RANDBETWEEN(95,105)/100))</f>
        <v>1.5037999451403492E-4</v>
      </c>
      <c r="U6" s="7">
        <f ca="1">VLOOKUP($A6,'RES installed'!$A$2:$C$6,3,FALSE)*(AVERAGE('[1]Profiles, RES, Summer'!U$2:U$4)*(RANDBETWEEN(95,105)/100))</f>
        <v>4.0673347353021849E-5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1.2776648075340586E-5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2.0718960681668799E-2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1.0571201932489309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1.5989657435576941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1.1022573830079236</v>
      </c>
      <c r="Q7" s="7">
        <f ca="1">VLOOKUP($A7,'RES installed'!$A$2:$C$6,3,FALSE)*(AVERAGE('[1]Profiles, RES, Summer'!Q$2:Q$4)*(RANDBETWEEN(95,105)/100))</f>
        <v>0.63338865403365996</v>
      </c>
      <c r="R7" s="7">
        <f ca="1">VLOOKUP($A7,'RES installed'!$A$2:$C$6,3,FALSE)*(AVERAGE('[1]Profiles, RES, Summer'!R$2:R$4)*(RANDBETWEEN(95,105)/100))</f>
        <v>0.14025981011449659</v>
      </c>
      <c r="S7" s="7">
        <f ca="1">VLOOKUP($A7,'RES installed'!$A$2:$C$6,3,FALSE)*(AVERAGE('[1]Profiles, RES, Summer'!S$2:S$4)*(RANDBETWEEN(95,105)/100))</f>
        <v>8.8683187992398386E-4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2.7129005333545742</v>
      </c>
      <c r="C2" s="4">
        <f>'[1]FL Profiles'!C2*Main!$B$6</f>
        <v>2.8033967678900376</v>
      </c>
      <c r="D2" s="4">
        <f>'[1]FL Profiles'!D2*Main!$B$6</f>
        <v>2.5102772570044398</v>
      </c>
      <c r="E2" s="4">
        <f>'[1]FL Profiles'!E2*Main!$B$6</f>
        <v>2.3793888007129045</v>
      </c>
      <c r="F2" s="4">
        <f>'[1]FL Profiles'!F2*Main!$B$6</f>
        <v>1.9494213254078268</v>
      </c>
      <c r="G2" s="4">
        <f>'[1]FL Profiles'!G2*Main!$B$6</f>
        <v>1.6545360343361717</v>
      </c>
      <c r="H2" s="4">
        <f>'[1]FL Profiles'!H2*Main!$B$6</f>
        <v>2.023363370698998</v>
      </c>
      <c r="I2" s="4">
        <f>'[1]FL Profiles'!I2*Main!$B$6</f>
        <v>0.35139025702550503</v>
      </c>
      <c r="J2" s="4">
        <f>'[1]FL Profiles'!J2*Main!$B$6</f>
        <v>0.30901153256011749</v>
      </c>
      <c r="K2" s="4">
        <f>'[1]FL Profiles'!K2*Main!$B$6</f>
        <v>0.45049466996799986</v>
      </c>
      <c r="L2" s="4">
        <f>'[1]FL Profiles'!L2*Main!$B$6</f>
        <v>0.26530847295518656</v>
      </c>
      <c r="M2" s="4">
        <f>'[1]FL Profiles'!M2*Main!$B$6</f>
        <v>0.33152522993235461</v>
      </c>
      <c r="N2" s="4">
        <f>'[1]FL Profiles'!N2*Main!$B$6</f>
        <v>0.52818899815454368</v>
      </c>
      <c r="O2" s="4">
        <f>'[1]FL Profiles'!O2*Main!$B$6</f>
        <v>0.97316560504111294</v>
      </c>
      <c r="P2" s="4">
        <f>'[1]FL Profiles'!P2*Main!$B$6</f>
        <v>1.0382787494019947</v>
      </c>
      <c r="Q2" s="4">
        <f>'[1]FL Profiles'!Q2*Main!$B$6</f>
        <v>1.021062392587931</v>
      </c>
      <c r="R2" s="4">
        <f>'[1]FL Profiles'!R2*Main!$B$6</f>
        <v>0.57277494785250349</v>
      </c>
      <c r="S2" s="4">
        <f>'[1]FL Profiles'!S2*Main!$B$6</f>
        <v>1.1667392579377005</v>
      </c>
      <c r="T2" s="4">
        <f>'[1]FL Profiles'!T2*Main!$B$6</f>
        <v>0.68468126714391742</v>
      </c>
      <c r="U2" s="4">
        <f>'[1]FL Profiles'!U2*Main!$B$6</f>
        <v>0.48139582322401153</v>
      </c>
      <c r="V2" s="4">
        <f>'[1]FL Profiles'!V2*Main!$B$6</f>
        <v>0.73103299702793501</v>
      </c>
      <c r="W2" s="4">
        <f>'[1]FL Profiles'!W2*Main!$B$6</f>
        <v>0.45181900510754314</v>
      </c>
      <c r="X2" s="4">
        <f>'[1]FL Profiles'!X2*Main!$B$6</f>
        <v>2.0622105347922695</v>
      </c>
      <c r="Y2" s="4">
        <f>'[1]FL Profiles'!Y2*Main!$B$6</f>
        <v>2.4859977794461452</v>
      </c>
    </row>
    <row r="3" spans="1:25" x14ac:dyDescent="0.25">
      <c r="A3" t="s">
        <v>16</v>
      </c>
      <c r="B3" s="4">
        <f>'[1]FL Profiles'!B3*Main!$B$6</f>
        <v>-6.1250500203880422</v>
      </c>
      <c r="C3" s="4">
        <f>'[1]FL Profiles'!C3*Main!$B$6</f>
        <v>-6.5497201551349473</v>
      </c>
      <c r="D3" s="4">
        <f>'[1]FL Profiles'!D3*Main!$B$6</f>
        <v>-7.3663934911866864</v>
      </c>
      <c r="E3" s="4">
        <f>'[1]FL Profiles'!E3*Main!$B$6</f>
        <v>-7.9462315597834206</v>
      </c>
      <c r="F3" s="4">
        <f>'[1]FL Profiles'!F3*Main!$B$6</f>
        <v>-8.4934026949380854</v>
      </c>
      <c r="G3" s="4">
        <f>'[1]FL Profiles'!G3*Main!$B$6</f>
        <v>-9.269242364187237</v>
      </c>
      <c r="H3" s="4">
        <f>'[1]FL Profiles'!H3*Main!$B$6</f>
        <v>-8.8445722294403346</v>
      </c>
      <c r="I3" s="4">
        <f>'[1]FL Profiles'!I3*Main!$B$6</f>
        <v>-9.9213449868983883</v>
      </c>
      <c r="J3" s="4">
        <f>'[1]FL Profiles'!J3*Main!$B$6</f>
        <v>-8.9985041171599232</v>
      </c>
      <c r="K3" s="4">
        <f>'[1]FL Profiles'!K3*Main!$B$6</f>
        <v>-13.217328209941577</v>
      </c>
      <c r="L3" s="4">
        <f>'[1]FL Profiles'!L3*Main!$B$6</f>
        <v>-13.081870797418619</v>
      </c>
      <c r="M3" s="4">
        <f>'[1]FL Profiles'!M3*Main!$B$6</f>
        <v>-11.958834599085851</v>
      </c>
      <c r="N3" s="4">
        <f>'[1]FL Profiles'!N3*Main!$B$6</f>
        <v>-11.463533256896634</v>
      </c>
      <c r="O3" s="4">
        <f>'[1]FL Profiles'!O3*Main!$B$6</f>
        <v>-11.067843989453403</v>
      </c>
      <c r="P3" s="4">
        <f>'[1]FL Profiles'!P3*Main!$B$6</f>
        <v>-10.432273483734217</v>
      </c>
      <c r="Q3" s="4">
        <f>'[1]FL Profiles'!Q3*Main!$B$6</f>
        <v>-9.4934081588072772</v>
      </c>
      <c r="R3" s="4">
        <f>'[1]FL Profiles'!R3*Main!$B$6</f>
        <v>-8.8768860068451918</v>
      </c>
      <c r="S3" s="4">
        <f>'[1]FL Profiles'!S3*Main!$B$6</f>
        <v>-7.9439360455415455</v>
      </c>
      <c r="T3" s="4">
        <f>'[1]FL Profiles'!T3*Main!$B$6</f>
        <v>-5.0422515380450657</v>
      </c>
      <c r="U3" s="4">
        <f>'[1]FL Profiles'!U3*Main!$B$6</f>
        <v>-5.6430361740989108</v>
      </c>
      <c r="V3" s="4">
        <f>'[1]FL Profiles'!V3*Main!$B$6</f>
        <v>-5.9649379020172502</v>
      </c>
      <c r="W3" s="4">
        <f>'[1]FL Profiles'!W3*Main!$B$6</f>
        <v>-6.403932928523548</v>
      </c>
      <c r="X3" s="4">
        <f>'[1]FL Profiles'!X3*Main!$B$6</f>
        <v>-5.0878748836023338</v>
      </c>
      <c r="Y3" s="4">
        <f>'[1]FL Profiles'!Y3*Main!$B$6</f>
        <v>-5.4063774846625119</v>
      </c>
    </row>
    <row r="4" spans="1:25" x14ac:dyDescent="0.25">
      <c r="A4" t="s">
        <v>17</v>
      </c>
      <c r="B4" s="4">
        <f>'[1]FL Profiles'!B4*Main!$B$6</f>
        <v>5.9007738645063741</v>
      </c>
      <c r="C4" s="4">
        <f>'[1]FL Profiles'!C4*Main!$B$6</f>
        <v>6.3128407431752906</v>
      </c>
      <c r="D4" s="4">
        <f>'[1]FL Profiles'!D4*Main!$B$6</f>
        <v>7.0781519480650736</v>
      </c>
      <c r="E4" s="4">
        <f>'[1]FL Profiles'!E4*Main!$B$6</f>
        <v>7.6162734597661927</v>
      </c>
      <c r="F4" s="4">
        <f>'[1]FL Profiles'!F4*Main!$B$6</f>
        <v>8.1068071954530527</v>
      </c>
      <c r="G4" s="4">
        <f>'[1]FL Profiles'!G4*Main!$B$6</f>
        <v>8.8520767952310795</v>
      </c>
      <c r="H4" s="4">
        <f>'[1]FL Profiles'!H4*Main!$B$6</f>
        <v>8.4393256767400651</v>
      </c>
      <c r="I4" s="4">
        <f>'[1]FL Profiles'!I4*Main!$B$6</f>
        <v>9.5237133612504952</v>
      </c>
      <c r="J4" s="4">
        <f>'[1]FL Profiles'!J4*Main!$B$6</f>
        <v>8.7235942144430467</v>
      </c>
      <c r="K4" s="4">
        <f>'[1]FL Profiles'!K4*Main!$B$6</f>
        <v>9.9542767873683662</v>
      </c>
      <c r="L4" s="4">
        <f>'[1]FL Profiles'!L4*Main!$B$6</f>
        <v>10.032655355377008</v>
      </c>
      <c r="M4" s="4">
        <f>'[1]FL Profiles'!M4*Main!$B$6</f>
        <v>9.3915447143240662</v>
      </c>
      <c r="N4" s="4">
        <f>'[1]FL Profiles'!N4*Main!$B$6</f>
        <v>9.0750065437208782</v>
      </c>
      <c r="O4" s="4">
        <f>'[1]FL Profiles'!O4*Main!$B$6</f>
        <v>8.8417469811426415</v>
      </c>
      <c r="P4" s="4">
        <f>'[1]FL Profiles'!P4*Main!$B$6</f>
        <v>8.2861001010948989</v>
      </c>
      <c r="Q4" s="4">
        <f>'[1]FL Profiles'!Q4*Main!$B$6</f>
        <v>7.5440089056517765</v>
      </c>
      <c r="R4" s="4">
        <f>'[1]FL Profiles'!R4*Main!$B$6</f>
        <v>7.0278272127624257</v>
      </c>
      <c r="S4" s="4">
        <f>'[1]FL Profiles'!S4*Main!$B$6</f>
        <v>6.2811449888355533</v>
      </c>
      <c r="T4" s="4">
        <f>'[1]FL Profiles'!T4*Main!$B$6</f>
        <v>4.916241049517514</v>
      </c>
      <c r="U4" s="4">
        <f>'[1]FL Profiles'!U4*Main!$B$6</f>
        <v>5.5027007938119663</v>
      </c>
      <c r="V4" s="4">
        <f>'[1]FL Profiles'!V4*Main!$B$6</f>
        <v>5.8472486526164964</v>
      </c>
      <c r="W4" s="4">
        <f>'[1]FL Profiles'!W4*Main!$B$6</f>
        <v>6.2986262126775259</v>
      </c>
      <c r="X4" s="4">
        <f>'[1]FL Profiles'!X4*Main!$B$6</f>
        <v>4.9011436289267198</v>
      </c>
      <c r="Y4" s="4">
        <f>'[1]FL Profiles'!Y4*Main!$B$6</f>
        <v>5.2117002191496384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6.7344321672222724</v>
      </c>
      <c r="C2" s="4">
        <f>('[1]Pc, Winter, S1'!C2*Main!$B$5)+(VLOOKUP($A2,'FL Ratio'!$A$2:$B$9,2,FALSE)*'FL Characterization'!C$2)</f>
        <v>6.5211351958666617</v>
      </c>
      <c r="D2" s="4">
        <f>('[1]Pc, Winter, S1'!D2*Main!$B$5)+(VLOOKUP($A2,'FL Ratio'!$A$2:$B$9,2,FALSE)*'FL Characterization'!D$2)</f>
        <v>6.2502050196152634</v>
      </c>
      <c r="E2" s="4">
        <f>('[1]Pc, Winter, S1'!E2*Main!$B$5)+(VLOOKUP($A2,'FL Ratio'!$A$2:$B$9,2,FALSE)*'FL Characterization'!E$2)</f>
        <v>6.3975185963065115</v>
      </c>
      <c r="F2" s="4">
        <f>('[1]Pc, Winter, S1'!F2*Main!$B$5)+(VLOOKUP($A2,'FL Ratio'!$A$2:$B$9,2,FALSE)*'FL Characterization'!F$2)</f>
        <v>6.1444296180983073</v>
      </c>
      <c r="G2" s="4">
        <f>('[1]Pc, Winter, S1'!G2*Main!$B$5)+(VLOOKUP($A2,'FL Ratio'!$A$2:$B$9,2,FALSE)*'FL Characterization'!G$2)</f>
        <v>6.0931169020412916</v>
      </c>
      <c r="H2" s="4">
        <f>('[1]Pc, Winter, S1'!H2*Main!$B$5)+(VLOOKUP($A2,'FL Ratio'!$A$2:$B$9,2,FALSE)*'FL Characterization'!H$2)</f>
        <v>6.2200675291519207</v>
      </c>
      <c r="I2" s="4">
        <f>('[1]Pc, Winter, S1'!I2*Main!$B$5)+(VLOOKUP($A2,'FL Ratio'!$A$2:$B$9,2,FALSE)*'FL Characterization'!I$2)</f>
        <v>7.6186404256086551</v>
      </c>
      <c r="J2" s="4">
        <f>('[1]Pc, Winter, S1'!J2*Main!$B$5)+(VLOOKUP($A2,'FL Ratio'!$A$2:$B$9,2,FALSE)*'FL Characterization'!J$2)</f>
        <v>7.7610776961531478</v>
      </c>
      <c r="K2" s="4">
        <f>('[1]Pc, Winter, S1'!K2*Main!$B$5)+(VLOOKUP($A2,'FL Ratio'!$A$2:$B$9,2,FALSE)*'FL Characterization'!K$2)</f>
        <v>7.7159193305292559</v>
      </c>
      <c r="L2" s="4">
        <f>('[1]Pc, Winter, S1'!L2*Main!$B$5)+(VLOOKUP($A2,'FL Ratio'!$A$2:$B$9,2,FALSE)*'FL Characterization'!L$2)</f>
        <v>7.6557297583596293</v>
      </c>
      <c r="M2" s="4">
        <f>('[1]Pc, Winter, S1'!M2*Main!$B$5)+(VLOOKUP($A2,'FL Ratio'!$A$2:$B$9,2,FALSE)*'FL Characterization'!M$2)</f>
        <v>7.8287433522633867</v>
      </c>
      <c r="N2" s="4">
        <f>('[1]Pc, Winter, S1'!N2*Main!$B$5)+(VLOOKUP($A2,'FL Ratio'!$A$2:$B$9,2,FALSE)*'FL Characterization'!N$2)</f>
        <v>7.7845162856232184</v>
      </c>
      <c r="O2" s="4">
        <f>('[1]Pc, Winter, S1'!O2*Main!$B$5)+(VLOOKUP($A2,'FL Ratio'!$A$2:$B$9,2,FALSE)*'FL Characterization'!O$2)</f>
        <v>7.7375797836552147</v>
      </c>
      <c r="P2" s="4">
        <f>('[1]Pc, Winter, S1'!P2*Main!$B$5)+(VLOOKUP($A2,'FL Ratio'!$A$2:$B$9,2,FALSE)*'FL Characterization'!P$2)</f>
        <v>6.7693173149180135</v>
      </c>
      <c r="Q2" s="4">
        <f>('[1]Pc, Winter, S1'!Q2*Main!$B$5)+(VLOOKUP($A2,'FL Ratio'!$A$2:$B$9,2,FALSE)*'FL Characterization'!Q$2)</f>
        <v>7.2635319233246864</v>
      </c>
      <c r="R2" s="4">
        <f>('[1]Pc, Winter, S1'!R2*Main!$B$5)+(VLOOKUP($A2,'FL Ratio'!$A$2:$B$9,2,FALSE)*'FL Characterization'!R$2)</f>
        <v>7.7894455496032542</v>
      </c>
      <c r="S2" s="4">
        <f>('[1]Pc, Winter, S1'!S2*Main!$B$5)+(VLOOKUP($A2,'FL Ratio'!$A$2:$B$9,2,FALSE)*'FL Characterization'!S$2)</f>
        <v>7.7913345583338947</v>
      </c>
      <c r="T2" s="4">
        <f>('[1]Pc, Winter, S1'!T2*Main!$B$5)+(VLOOKUP($A2,'FL Ratio'!$A$2:$B$9,2,FALSE)*'FL Characterization'!T$2)</f>
        <v>7.3054712861021294</v>
      </c>
      <c r="U2" s="4">
        <f>('[1]Pc, Winter, S1'!U2*Main!$B$5)+(VLOOKUP($A2,'FL Ratio'!$A$2:$B$9,2,FALSE)*'FL Characterization'!U$2)</f>
        <v>6.932420792991743</v>
      </c>
      <c r="V2" s="4">
        <f>('[1]Pc, Winter, S1'!V2*Main!$B$5)+(VLOOKUP($A2,'FL Ratio'!$A$2:$B$9,2,FALSE)*'FL Characterization'!V$2)</f>
        <v>6.9340532091926379</v>
      </c>
      <c r="W2" s="4">
        <f>('[1]Pc, Winter, S1'!W2*Main!$B$5)+(VLOOKUP($A2,'FL Ratio'!$A$2:$B$9,2,FALSE)*'FL Characterization'!W$2)</f>
        <v>6.5765434520693651</v>
      </c>
      <c r="X2" s="4">
        <f>('[1]Pc, Winter, S1'!X2*Main!$B$5)+(VLOOKUP($A2,'FL Ratio'!$A$2:$B$9,2,FALSE)*'FL Characterization'!X$2)</f>
        <v>6.2704332485789411</v>
      </c>
      <c r="Y2" s="4">
        <f>('[1]Pc, Winter, S1'!Y2*Main!$B$5)+(VLOOKUP($A2,'FL Ratio'!$A$2:$B$9,2,FALSE)*'FL Characterization'!Y$2)</f>
        <v>6.2282765392996398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4.184621926163846</v>
      </c>
      <c r="C3" s="4">
        <f>('[1]Pc, Winter, S1'!C3*Main!$B$5)+(VLOOKUP($A3,'FL Ratio'!$A$2:$B$9,2,FALSE)*'FL Characterization'!C$2)</f>
        <v>4.0934776162154574</v>
      </c>
      <c r="D3" s="4">
        <f>('[1]Pc, Winter, S1'!D3*Main!$B$5)+(VLOOKUP($A3,'FL Ratio'!$A$2:$B$9,2,FALSE)*'FL Characterization'!D$2)</f>
        <v>3.8905957527766892</v>
      </c>
      <c r="E3" s="4">
        <f>('[1]Pc, Winter, S1'!E3*Main!$B$5)+(VLOOKUP($A3,'FL Ratio'!$A$2:$B$9,2,FALSE)*'FL Characterization'!E$2)</f>
        <v>3.8400303456155509</v>
      </c>
      <c r="F3" s="4">
        <f>('[1]Pc, Winter, S1'!F3*Main!$B$5)+(VLOOKUP($A3,'FL Ratio'!$A$2:$B$9,2,FALSE)*'FL Characterization'!F$2)</f>
        <v>3.8029697534733717</v>
      </c>
      <c r="G3" s="4">
        <f>('[1]Pc, Winter, S1'!G3*Main!$B$5)+(VLOOKUP($A3,'FL Ratio'!$A$2:$B$9,2,FALSE)*'FL Characterization'!G$2)</f>
        <v>3.9893302916259166</v>
      </c>
      <c r="H3" s="4">
        <f>('[1]Pc, Winter, S1'!H3*Main!$B$5)+(VLOOKUP($A3,'FL Ratio'!$A$2:$B$9,2,FALSE)*'FL Characterization'!H$2)</f>
        <v>4.814134468052619</v>
      </c>
      <c r="I3" s="4">
        <f>('[1]Pc, Winter, S1'!I3*Main!$B$5)+(VLOOKUP($A3,'FL Ratio'!$A$2:$B$9,2,FALSE)*'FL Characterization'!I$2)</f>
        <v>5.2851804549873513</v>
      </c>
      <c r="J3" s="4">
        <f>('[1]Pc, Winter, S1'!J3*Main!$B$5)+(VLOOKUP($A3,'FL Ratio'!$A$2:$B$9,2,FALSE)*'FL Characterization'!J$2)</f>
        <v>5.7335461676903083</v>
      </c>
      <c r="K3" s="4">
        <f>('[1]Pc, Winter, S1'!K3*Main!$B$5)+(VLOOKUP($A3,'FL Ratio'!$A$2:$B$9,2,FALSE)*'FL Characterization'!K$2)</f>
        <v>5.9287445503755638</v>
      </c>
      <c r="L3" s="4">
        <f>('[1]Pc, Winter, S1'!L3*Main!$B$5)+(VLOOKUP($A3,'FL Ratio'!$A$2:$B$9,2,FALSE)*'FL Characterization'!L$2)</f>
        <v>5.8852178043343519</v>
      </c>
      <c r="M3" s="4">
        <f>('[1]Pc, Winter, S1'!M3*Main!$B$5)+(VLOOKUP($A3,'FL Ratio'!$A$2:$B$9,2,FALSE)*'FL Characterization'!M$2)</f>
        <v>5.7571580568471816</v>
      </c>
      <c r="N3" s="4">
        <f>('[1]Pc, Winter, S1'!N3*Main!$B$5)+(VLOOKUP($A3,'FL Ratio'!$A$2:$B$9,2,FALSE)*'FL Characterization'!N$2)</f>
        <v>5.583100754337595</v>
      </c>
      <c r="O3" s="4">
        <f>('[1]Pc, Winter, S1'!O3*Main!$B$5)+(VLOOKUP($A3,'FL Ratio'!$A$2:$B$9,2,FALSE)*'FL Characterization'!O$2)</f>
        <v>5.3880398694762786</v>
      </c>
      <c r="P3" s="4">
        <f>('[1]Pc, Winter, S1'!P3*Main!$B$5)+(VLOOKUP($A3,'FL Ratio'!$A$2:$B$9,2,FALSE)*'FL Characterization'!P$2)</f>
        <v>5.0401835855300927</v>
      </c>
      <c r="Q3" s="4">
        <f>('[1]Pc, Winter, S1'!Q3*Main!$B$5)+(VLOOKUP($A3,'FL Ratio'!$A$2:$B$9,2,FALSE)*'FL Characterization'!Q$2)</f>
        <v>5.1883799496192786</v>
      </c>
      <c r="R3" s="4">
        <f>('[1]Pc, Winter, S1'!R3*Main!$B$5)+(VLOOKUP($A3,'FL Ratio'!$A$2:$B$9,2,FALSE)*'FL Characterization'!R$2)</f>
        <v>5.6774378562572601</v>
      </c>
      <c r="S3" s="4">
        <f>('[1]Pc, Winter, S1'!S3*Main!$B$5)+(VLOOKUP($A3,'FL Ratio'!$A$2:$B$9,2,FALSE)*'FL Characterization'!S$2)</f>
        <v>6.8682212926146002</v>
      </c>
      <c r="T3" s="4">
        <f>('[1]Pc, Winter, S1'!T3*Main!$B$5)+(VLOOKUP($A3,'FL Ratio'!$A$2:$B$9,2,FALSE)*'FL Characterization'!T$2)</f>
        <v>6.4705059659090773</v>
      </c>
      <c r="U3" s="4">
        <f>('[1]Pc, Winter, S1'!U3*Main!$B$5)+(VLOOKUP($A3,'FL Ratio'!$A$2:$B$9,2,FALSE)*'FL Characterization'!U$2)</f>
        <v>5.9516761661799249</v>
      </c>
      <c r="V3" s="4">
        <f>('[1]Pc, Winter, S1'!V3*Main!$B$5)+(VLOOKUP($A3,'FL Ratio'!$A$2:$B$9,2,FALSE)*'FL Characterization'!V$2)</f>
        <v>5.8138127430109474</v>
      </c>
      <c r="W3" s="4">
        <f>('[1]Pc, Winter, S1'!W3*Main!$B$5)+(VLOOKUP($A3,'FL Ratio'!$A$2:$B$9,2,FALSE)*'FL Characterization'!W$2)</f>
        <v>5.3838595805735343</v>
      </c>
      <c r="X3" s="4">
        <f>('[1]Pc, Winter, S1'!X3*Main!$B$5)+(VLOOKUP($A3,'FL Ratio'!$A$2:$B$9,2,FALSE)*'FL Characterization'!X$2)</f>
        <v>5.2021021749001175</v>
      </c>
      <c r="Y3" s="4">
        <f>('[1]Pc, Winter, S1'!Y3*Main!$B$5)+(VLOOKUP($A3,'FL Ratio'!$A$2:$B$9,2,FALSE)*'FL Characterization'!Y$2)</f>
        <v>4.7118091715381869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2.8799293355191682</v>
      </c>
      <c r="C4" s="4">
        <f>('[1]Pc, Winter, S1'!C4*Main!$B$5)+(VLOOKUP($A4,'FL Ratio'!$A$2:$B$9,2,FALSE)*'FL Characterization'!C$2)</f>
        <v>2.7414977436139703</v>
      </c>
      <c r="D4" s="4">
        <f>('[1]Pc, Winter, S1'!D4*Main!$B$5)+(VLOOKUP($A4,'FL Ratio'!$A$2:$B$9,2,FALSE)*'FL Characterization'!D$2)</f>
        <v>2.6258810986828425</v>
      </c>
      <c r="E4" s="4">
        <f>('[1]Pc, Winter, S1'!E4*Main!$B$5)+(VLOOKUP($A4,'FL Ratio'!$A$2:$B$9,2,FALSE)*'FL Characterization'!E$2)</f>
        <v>2.6563561012939623</v>
      </c>
      <c r="F4" s="4">
        <f>('[1]Pc, Winter, S1'!F4*Main!$B$5)+(VLOOKUP($A4,'FL Ratio'!$A$2:$B$9,2,FALSE)*'FL Characterization'!F$2)</f>
        <v>2.621031820056102</v>
      </c>
      <c r="G4" s="4">
        <f>('[1]Pc, Winter, S1'!G4*Main!$B$5)+(VLOOKUP($A4,'FL Ratio'!$A$2:$B$9,2,FALSE)*'FL Characterization'!G$2)</f>
        <v>2.9202011558498491</v>
      </c>
      <c r="H4" s="4">
        <f>('[1]Pc, Winter, S1'!H4*Main!$B$5)+(VLOOKUP($A4,'FL Ratio'!$A$2:$B$9,2,FALSE)*'FL Characterization'!H$2)</f>
        <v>4.6296357372331745</v>
      </c>
      <c r="I4" s="4">
        <f>('[1]Pc, Winter, S1'!I4*Main!$B$5)+(VLOOKUP($A4,'FL Ratio'!$A$2:$B$9,2,FALSE)*'FL Characterization'!I$2)</f>
        <v>5.1585881902993007</v>
      </c>
      <c r="J4" s="4">
        <f>('[1]Pc, Winter, S1'!J4*Main!$B$5)+(VLOOKUP($A4,'FL Ratio'!$A$2:$B$9,2,FALSE)*'FL Characterization'!J$2)</f>
        <v>5.3817739591271661</v>
      </c>
      <c r="K4" s="4">
        <f>('[1]Pc, Winter, S1'!K4*Main!$B$5)+(VLOOKUP($A4,'FL Ratio'!$A$2:$B$9,2,FALSE)*'FL Characterization'!K$2)</f>
        <v>5.2318535914287345</v>
      </c>
      <c r="L4" s="4">
        <f>('[1]Pc, Winter, S1'!L4*Main!$B$5)+(VLOOKUP($A4,'FL Ratio'!$A$2:$B$9,2,FALSE)*'FL Characterization'!L$2)</f>
        <v>5.0170740001237037</v>
      </c>
      <c r="M4" s="4">
        <f>('[1]Pc, Winter, S1'!M4*Main!$B$5)+(VLOOKUP($A4,'FL Ratio'!$A$2:$B$9,2,FALSE)*'FL Characterization'!M$2)</f>
        <v>5.3436979288007409</v>
      </c>
      <c r="N4" s="4">
        <f>('[1]Pc, Winter, S1'!N4*Main!$B$5)+(VLOOKUP($A4,'FL Ratio'!$A$2:$B$9,2,FALSE)*'FL Characterization'!N$2)</f>
        <v>4.9833171376132679</v>
      </c>
      <c r="O4" s="4">
        <f>('[1]Pc, Winter, S1'!O4*Main!$B$5)+(VLOOKUP($A4,'FL Ratio'!$A$2:$B$9,2,FALSE)*'FL Characterization'!O$2)</f>
        <v>4.8076794505408218</v>
      </c>
      <c r="P4" s="4">
        <f>('[1]Pc, Winter, S1'!P4*Main!$B$5)+(VLOOKUP($A4,'FL Ratio'!$A$2:$B$9,2,FALSE)*'FL Characterization'!P$2)</f>
        <v>4.1843154412190708</v>
      </c>
      <c r="Q4" s="4">
        <f>('[1]Pc, Winter, S1'!Q4*Main!$B$5)+(VLOOKUP($A4,'FL Ratio'!$A$2:$B$9,2,FALSE)*'FL Characterization'!Q$2)</f>
        <v>4.1653090765885628</v>
      </c>
      <c r="R4" s="4">
        <f>('[1]Pc, Winter, S1'!R4*Main!$B$5)+(VLOOKUP($A4,'FL Ratio'!$A$2:$B$9,2,FALSE)*'FL Characterization'!R$2)</f>
        <v>4.2747660706279875</v>
      </c>
      <c r="S4" s="4">
        <f>('[1]Pc, Winter, S1'!S4*Main!$B$5)+(VLOOKUP($A4,'FL Ratio'!$A$2:$B$9,2,FALSE)*'FL Characterization'!S$2)</f>
        <v>4.6899244615823763</v>
      </c>
      <c r="T4" s="4">
        <f>('[1]Pc, Winter, S1'!T4*Main!$B$5)+(VLOOKUP($A4,'FL Ratio'!$A$2:$B$9,2,FALSE)*'FL Characterization'!T$2)</f>
        <v>4.2349099291295156</v>
      </c>
      <c r="U4" s="4">
        <f>('[1]Pc, Winter, S1'!U4*Main!$B$5)+(VLOOKUP($A4,'FL Ratio'!$A$2:$B$9,2,FALSE)*'FL Characterization'!U$2)</f>
        <v>4.3701465667082786</v>
      </c>
      <c r="V4" s="4">
        <f>('[1]Pc, Winter, S1'!V4*Main!$B$5)+(VLOOKUP($A4,'FL Ratio'!$A$2:$B$9,2,FALSE)*'FL Characterization'!V$2)</f>
        <v>4.2783225953564168</v>
      </c>
      <c r="W4" s="4">
        <f>('[1]Pc, Winter, S1'!W4*Main!$B$5)+(VLOOKUP($A4,'FL Ratio'!$A$2:$B$9,2,FALSE)*'FL Characterization'!W$2)</f>
        <v>3.9919700135297091</v>
      </c>
      <c r="X4" s="4">
        <f>('[1]Pc, Winter, S1'!X4*Main!$B$5)+(VLOOKUP($A4,'FL Ratio'!$A$2:$B$9,2,FALSE)*'FL Characterization'!X$2)</f>
        <v>3.5411498859165622</v>
      </c>
      <c r="Y4" s="4">
        <f>('[1]Pc, Winter, S1'!Y4*Main!$B$5)+(VLOOKUP($A4,'FL Ratio'!$A$2:$B$9,2,FALSE)*'FL Characterization'!Y$2)</f>
        <v>3.2122173132980594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1.0459314592440783</v>
      </c>
      <c r="C5" s="4">
        <f>('[1]Pc, Winter, S1'!C5*Main!$B$5)+(VLOOKUP($A5,'FL Ratio'!$A$2:$B$9,2,FALSE)*'FL Characterization'!C$2)</f>
        <v>0.78362528715160296</v>
      </c>
      <c r="D5" s="4">
        <f>('[1]Pc, Winter, S1'!D5*Main!$B$5)+(VLOOKUP($A5,'FL Ratio'!$A$2:$B$9,2,FALSE)*'FL Characterization'!D$2)</f>
        <v>0.75455107643336672</v>
      </c>
      <c r="E5" s="4">
        <f>('[1]Pc, Winter, S1'!E5*Main!$B$5)+(VLOOKUP($A5,'FL Ratio'!$A$2:$B$9,2,FALSE)*'FL Characterization'!E$2)</f>
        <v>0.68650522341516274</v>
      </c>
      <c r="F5" s="4">
        <f>('[1]Pc, Winter, S1'!F5*Main!$B$5)+(VLOOKUP($A5,'FL Ratio'!$A$2:$B$9,2,FALSE)*'FL Characterization'!F$2)</f>
        <v>0.66737190231864441</v>
      </c>
      <c r="G5" s="4">
        <f>('[1]Pc, Winter, S1'!G5*Main!$B$5)+(VLOOKUP($A5,'FL Ratio'!$A$2:$B$9,2,FALSE)*'FL Characterization'!G$2)</f>
        <v>1.1294407641384665</v>
      </c>
      <c r="H5" s="4">
        <f>('[1]Pc, Winter, S1'!H5*Main!$B$5)+(VLOOKUP($A5,'FL Ratio'!$A$2:$B$9,2,FALSE)*'FL Characterization'!H$2)</f>
        <v>2.1353512309109983</v>
      </c>
      <c r="I5" s="4">
        <f>('[1]Pc, Winter, S1'!I5*Main!$B$5)+(VLOOKUP($A5,'FL Ratio'!$A$2:$B$9,2,FALSE)*'FL Characterization'!I$2)</f>
        <v>2.4413470735895193</v>
      </c>
      <c r="J5" s="4">
        <f>('[1]Pc, Winter, S1'!J5*Main!$B$5)+(VLOOKUP($A5,'FL Ratio'!$A$2:$B$9,2,FALSE)*'FL Characterization'!J$2)</f>
        <v>2.6832785704506921</v>
      </c>
      <c r="K5" s="4">
        <f>('[1]Pc, Winter, S1'!K5*Main!$B$5)+(VLOOKUP($A5,'FL Ratio'!$A$2:$B$9,2,FALSE)*'FL Characterization'!K$2)</f>
        <v>2.5289574956327936</v>
      </c>
      <c r="L5" s="4">
        <f>('[1]Pc, Winter, S1'!L5*Main!$B$5)+(VLOOKUP($A5,'FL Ratio'!$A$2:$B$9,2,FALSE)*'FL Characterization'!L$2)</f>
        <v>2.4889859694384127</v>
      </c>
      <c r="M5" s="4">
        <f>('[1]Pc, Winter, S1'!M5*Main!$B$5)+(VLOOKUP($A5,'FL Ratio'!$A$2:$B$9,2,FALSE)*'FL Characterization'!M$2)</f>
        <v>2.3218427135561286</v>
      </c>
      <c r="N5" s="4">
        <f>('[1]Pc, Winter, S1'!N5*Main!$B$5)+(VLOOKUP($A5,'FL Ratio'!$A$2:$B$9,2,FALSE)*'FL Characterization'!N$2)</f>
        <v>2.2823771763422056</v>
      </c>
      <c r="O5" s="4">
        <f>('[1]Pc, Winter, S1'!O5*Main!$B$5)+(VLOOKUP($A5,'FL Ratio'!$A$2:$B$9,2,FALSE)*'FL Characterization'!O$2)</f>
        <v>2.1971711818508841</v>
      </c>
      <c r="P5" s="4">
        <f>('[1]Pc, Winter, S1'!P5*Main!$B$5)+(VLOOKUP($A5,'FL Ratio'!$A$2:$B$9,2,FALSE)*'FL Characterization'!P$2)</f>
        <v>2.1082290960513621</v>
      </c>
      <c r="Q5" s="4">
        <f>('[1]Pc, Winter, S1'!Q5*Main!$B$5)+(VLOOKUP($A5,'FL Ratio'!$A$2:$B$9,2,FALSE)*'FL Characterization'!Q$2)</f>
        <v>2.1521635707833902</v>
      </c>
      <c r="R5" s="4">
        <f>('[1]Pc, Winter, S1'!R5*Main!$B$5)+(VLOOKUP($A5,'FL Ratio'!$A$2:$B$9,2,FALSE)*'FL Characterization'!R$2)</f>
        <v>2.6446841531047101</v>
      </c>
      <c r="S5" s="4">
        <f>('[1]Pc, Winter, S1'!S5*Main!$B$5)+(VLOOKUP($A5,'FL Ratio'!$A$2:$B$9,2,FALSE)*'FL Characterization'!S$2)</f>
        <v>4.0192118603876787</v>
      </c>
      <c r="T5" s="4">
        <f>('[1]Pc, Winter, S1'!T5*Main!$B$5)+(VLOOKUP($A5,'FL Ratio'!$A$2:$B$9,2,FALSE)*'FL Characterization'!T$2)</f>
        <v>3.5768027104780526</v>
      </c>
      <c r="U5" s="4">
        <f>('[1]Pc, Winter, S1'!U5*Main!$B$5)+(VLOOKUP($A5,'FL Ratio'!$A$2:$B$9,2,FALSE)*'FL Characterization'!U$2)</f>
        <v>3.0171560728526061</v>
      </c>
      <c r="V5" s="4">
        <f>('[1]Pc, Winter, S1'!V5*Main!$B$5)+(VLOOKUP($A5,'FL Ratio'!$A$2:$B$9,2,FALSE)*'FL Characterization'!V$2)</f>
        <v>2.9436452970622438</v>
      </c>
      <c r="W5" s="4">
        <f>('[1]Pc, Winter, S1'!W5*Main!$B$5)+(VLOOKUP($A5,'FL Ratio'!$A$2:$B$9,2,FALSE)*'FL Characterization'!W$2)</f>
        <v>2.6005441996940677</v>
      </c>
      <c r="X5" s="4">
        <f>('[1]Pc, Winter, S1'!X5*Main!$B$5)+(VLOOKUP($A5,'FL Ratio'!$A$2:$B$9,2,FALSE)*'FL Characterization'!X$2)</f>
        <v>2.118631415291873</v>
      </c>
      <c r="Y5" s="4">
        <f>('[1]Pc, Winter, S1'!Y5*Main!$B$5)+(VLOOKUP($A5,'FL Ratio'!$A$2:$B$9,2,FALSE)*'FL Characterization'!Y$2)</f>
        <v>1.7352716377698627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2.5046340444743374</v>
      </c>
      <c r="C6" s="4">
        <f>('[1]Pc, Winter, S1'!C6*Main!$B$5)+(VLOOKUP($A6,'FL Ratio'!$A$2:$B$9,2,FALSE)*'FL Characterization'!C$2)</f>
        <v>2.31170960775068</v>
      </c>
      <c r="D6" s="4">
        <f>('[1]Pc, Winter, S1'!D6*Main!$B$5)+(VLOOKUP($A6,'FL Ratio'!$A$2:$B$9,2,FALSE)*'FL Characterization'!D$2)</f>
        <v>2.1125684897848003</v>
      </c>
      <c r="E6" s="4">
        <f>('[1]Pc, Winter, S1'!E6*Main!$B$5)+(VLOOKUP($A6,'FL Ratio'!$A$2:$B$9,2,FALSE)*'FL Characterization'!E$2)</f>
        <v>2.1238532685436309</v>
      </c>
      <c r="F6" s="4">
        <f>('[1]Pc, Winter, S1'!F6*Main!$B$5)+(VLOOKUP($A6,'FL Ratio'!$A$2:$B$9,2,FALSE)*'FL Characterization'!F$2)</f>
        <v>2.1229093065121618</v>
      </c>
      <c r="G6" s="4">
        <f>('[1]Pc, Winter, S1'!G6*Main!$B$5)+(VLOOKUP($A6,'FL Ratio'!$A$2:$B$9,2,FALSE)*'FL Characterization'!G$2)</f>
        <v>2.3375525194037854</v>
      </c>
      <c r="H6" s="4">
        <f>('[1]Pc, Winter, S1'!H6*Main!$B$5)+(VLOOKUP($A6,'FL Ratio'!$A$2:$B$9,2,FALSE)*'FL Characterization'!H$2)</f>
        <v>3.0101225250827195</v>
      </c>
      <c r="I6" s="4">
        <f>('[1]Pc, Winter, S1'!I6*Main!$B$5)+(VLOOKUP($A6,'FL Ratio'!$A$2:$B$9,2,FALSE)*'FL Characterization'!I$2)</f>
        <v>3.1448972815114584</v>
      </c>
      <c r="J6" s="4">
        <f>('[1]Pc, Winter, S1'!J6*Main!$B$5)+(VLOOKUP($A6,'FL Ratio'!$A$2:$B$9,2,FALSE)*'FL Characterization'!J$2)</f>
        <v>3.2461984674649083</v>
      </c>
      <c r="K6" s="4">
        <f>('[1]Pc, Winter, S1'!K6*Main!$B$5)+(VLOOKUP($A6,'FL Ratio'!$A$2:$B$9,2,FALSE)*'FL Characterization'!K$2)</f>
        <v>3.3884402835154508</v>
      </c>
      <c r="L6" s="4">
        <f>('[1]Pc, Winter, S1'!L6*Main!$B$5)+(VLOOKUP($A6,'FL Ratio'!$A$2:$B$9,2,FALSE)*'FL Characterization'!L$2)</f>
        <v>3.4640091230875538</v>
      </c>
      <c r="M6" s="4">
        <f>('[1]Pc, Winter, S1'!M6*Main!$B$5)+(VLOOKUP($A6,'FL Ratio'!$A$2:$B$9,2,FALSE)*'FL Characterization'!M$2)</f>
        <v>3.528100446800428</v>
      </c>
      <c r="N6" s="4">
        <f>('[1]Pc, Winter, S1'!N6*Main!$B$5)+(VLOOKUP($A6,'FL Ratio'!$A$2:$B$9,2,FALSE)*'FL Characterization'!N$2)</f>
        <v>3.4799451638947394</v>
      </c>
      <c r="O6" s="4">
        <f>('[1]Pc, Winter, S1'!O6*Main!$B$5)+(VLOOKUP($A6,'FL Ratio'!$A$2:$B$9,2,FALSE)*'FL Characterization'!O$2)</f>
        <v>3.3585792787373316</v>
      </c>
      <c r="P6" s="4">
        <f>('[1]Pc, Winter, S1'!P6*Main!$B$5)+(VLOOKUP($A6,'FL Ratio'!$A$2:$B$9,2,FALSE)*'FL Characterization'!P$2)</f>
        <v>3.3548653654577452</v>
      </c>
      <c r="Q6" s="4">
        <f>('[1]Pc, Winter, S1'!Q6*Main!$B$5)+(VLOOKUP($A6,'FL Ratio'!$A$2:$B$9,2,FALSE)*'FL Characterization'!Q$2)</f>
        <v>3.3268038805084519</v>
      </c>
      <c r="R6" s="4">
        <f>('[1]Pc, Winter, S1'!R6*Main!$B$5)+(VLOOKUP($A6,'FL Ratio'!$A$2:$B$9,2,FALSE)*'FL Characterization'!R$2)</f>
        <v>3.5039445704105141</v>
      </c>
      <c r="S6" s="4">
        <f>('[1]Pc, Winter, S1'!S6*Main!$B$5)+(VLOOKUP($A6,'FL Ratio'!$A$2:$B$9,2,FALSE)*'FL Characterization'!S$2)</f>
        <v>4.0680058104702512</v>
      </c>
      <c r="T6" s="4">
        <f>('[1]Pc, Winter, S1'!T6*Main!$B$5)+(VLOOKUP($A6,'FL Ratio'!$A$2:$B$9,2,FALSE)*'FL Characterization'!T$2)</f>
        <v>3.9683365808868523</v>
      </c>
      <c r="U6" s="4">
        <f>('[1]Pc, Winter, S1'!U6*Main!$B$5)+(VLOOKUP($A6,'FL Ratio'!$A$2:$B$9,2,FALSE)*'FL Characterization'!U$2)</f>
        <v>3.8627815447530987</v>
      </c>
      <c r="V6" s="4">
        <f>('[1]Pc, Winter, S1'!V6*Main!$B$5)+(VLOOKUP($A6,'FL Ratio'!$A$2:$B$9,2,FALSE)*'FL Characterization'!V$2)</f>
        <v>3.8532635734640839</v>
      </c>
      <c r="W6" s="4">
        <f>('[1]Pc, Winter, S1'!W6*Main!$B$5)+(VLOOKUP($A6,'FL Ratio'!$A$2:$B$9,2,FALSE)*'FL Characterization'!W$2)</f>
        <v>3.5746114593410931</v>
      </c>
      <c r="X6" s="4">
        <f>('[1]Pc, Winter, S1'!X6*Main!$B$5)+(VLOOKUP($A6,'FL Ratio'!$A$2:$B$9,2,FALSE)*'FL Characterization'!X$2)</f>
        <v>3.3465380793501254</v>
      </c>
      <c r="Y6" s="4">
        <f>('[1]Pc, Winter, S1'!Y6*Main!$B$5)+(VLOOKUP($A6,'FL Ratio'!$A$2:$B$9,2,FALSE)*'FL Characterization'!Y$2)</f>
        <v>3.0941986046250607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2.9195675374293959</v>
      </c>
      <c r="C7" s="4">
        <f>('[1]Pc, Winter, S1'!C7*Main!$B$5)+(VLOOKUP($A7,'FL Ratio'!$A$2:$B$9,2,FALSE)*'FL Characterization'!C$2)</f>
        <v>2.7704764622647824</v>
      </c>
      <c r="D7" s="4">
        <f>('[1]Pc, Winter, S1'!D7*Main!$B$5)+(VLOOKUP($A7,'FL Ratio'!$A$2:$B$9,2,FALSE)*'FL Characterization'!D$2)</f>
        <v>2.677865980160699</v>
      </c>
      <c r="E7" s="4">
        <f>('[1]Pc, Winter, S1'!E7*Main!$B$5)+(VLOOKUP($A7,'FL Ratio'!$A$2:$B$9,2,FALSE)*'FL Characterization'!E$2)</f>
        <v>2.6943293046135595</v>
      </c>
      <c r="F7" s="4">
        <f>('[1]Pc, Winter, S1'!F7*Main!$B$5)+(VLOOKUP($A7,'FL Ratio'!$A$2:$B$9,2,FALSE)*'FL Characterization'!F$2)</f>
        <v>2.6782246123618849</v>
      </c>
      <c r="G7" s="4">
        <f>('[1]Pc, Winter, S1'!G7*Main!$B$5)+(VLOOKUP($A7,'FL Ratio'!$A$2:$B$9,2,FALSE)*'FL Characterization'!G$2)</f>
        <v>2.8565627776853297</v>
      </c>
      <c r="H7" s="4">
        <f>('[1]Pc, Winter, S1'!H7*Main!$B$5)+(VLOOKUP($A7,'FL Ratio'!$A$2:$B$9,2,FALSE)*'FL Characterization'!H$2)</f>
        <v>3.2421865072224079</v>
      </c>
      <c r="I7" s="4">
        <f>('[1]Pc, Winter, S1'!I7*Main!$B$5)+(VLOOKUP($A7,'FL Ratio'!$A$2:$B$9,2,FALSE)*'FL Characterization'!I$2)</f>
        <v>3.721336110881035</v>
      </c>
      <c r="J7" s="4">
        <f>('[1]Pc, Winter, S1'!J7*Main!$B$5)+(VLOOKUP($A7,'FL Ratio'!$A$2:$B$9,2,FALSE)*'FL Characterization'!J$2)</f>
        <v>3.8961102473585876</v>
      </c>
      <c r="K7" s="4">
        <f>('[1]Pc, Winter, S1'!K7*Main!$B$5)+(VLOOKUP($A7,'FL Ratio'!$A$2:$B$9,2,FALSE)*'FL Characterization'!K$2)</f>
        <v>4.0417912317110671</v>
      </c>
      <c r="L7" s="4">
        <f>('[1]Pc, Winter, S1'!L7*Main!$B$5)+(VLOOKUP($A7,'FL Ratio'!$A$2:$B$9,2,FALSE)*'FL Characterization'!L$2)</f>
        <v>3.9587278557794492</v>
      </c>
      <c r="M7" s="4">
        <f>('[1]Pc, Winter, S1'!M7*Main!$B$5)+(VLOOKUP($A7,'FL Ratio'!$A$2:$B$9,2,FALSE)*'FL Characterization'!M$2)</f>
        <v>4.0256309683318827</v>
      </c>
      <c r="N7" s="4">
        <f>('[1]Pc, Winter, S1'!N7*Main!$B$5)+(VLOOKUP($A7,'FL Ratio'!$A$2:$B$9,2,FALSE)*'FL Characterization'!N$2)</f>
        <v>4.0252580612347115</v>
      </c>
      <c r="O7" s="4">
        <f>('[1]Pc, Winter, S1'!O7*Main!$B$5)+(VLOOKUP($A7,'FL Ratio'!$A$2:$B$9,2,FALSE)*'FL Characterization'!O$2)</f>
        <v>4.0107557503660463</v>
      </c>
      <c r="P7" s="4">
        <f>('[1]Pc, Winter, S1'!P7*Main!$B$5)+(VLOOKUP($A7,'FL Ratio'!$A$2:$B$9,2,FALSE)*'FL Characterization'!P$2)</f>
        <v>3.7507975486490763</v>
      </c>
      <c r="Q7" s="4">
        <f>('[1]Pc, Winter, S1'!Q7*Main!$B$5)+(VLOOKUP($A7,'FL Ratio'!$A$2:$B$9,2,FALSE)*'FL Characterization'!Q$2)</f>
        <v>3.7576890932762379</v>
      </c>
      <c r="R7" s="4">
        <f>('[1]Pc, Winter, S1'!R7*Main!$B$5)+(VLOOKUP($A7,'FL Ratio'!$A$2:$B$9,2,FALSE)*'FL Characterization'!R$2)</f>
        <v>3.6036344921649786</v>
      </c>
      <c r="S7" s="4">
        <f>('[1]Pc, Winter, S1'!S7*Main!$B$5)+(VLOOKUP($A7,'FL Ratio'!$A$2:$B$9,2,FALSE)*'FL Characterization'!S$2)</f>
        <v>3.8333268444158715</v>
      </c>
      <c r="T7" s="4">
        <f>('[1]Pc, Winter, S1'!T7*Main!$B$5)+(VLOOKUP($A7,'FL Ratio'!$A$2:$B$9,2,FALSE)*'FL Characterization'!T$2)</f>
        <v>3.669353513963316</v>
      </c>
      <c r="U7" s="4">
        <f>('[1]Pc, Winter, S1'!U7*Main!$B$5)+(VLOOKUP($A7,'FL Ratio'!$A$2:$B$9,2,FALSE)*'FL Characterization'!U$2)</f>
        <v>3.5924481372653103</v>
      </c>
      <c r="V7" s="4">
        <f>('[1]Pc, Winter, S1'!V7*Main!$B$5)+(VLOOKUP($A7,'FL Ratio'!$A$2:$B$9,2,FALSE)*'FL Characterization'!V$2)</f>
        <v>3.5390328453741278</v>
      </c>
      <c r="W7" s="4">
        <f>('[1]Pc, Winter, S1'!W7*Main!$B$5)+(VLOOKUP($A7,'FL Ratio'!$A$2:$B$9,2,FALSE)*'FL Characterization'!W$2)</f>
        <v>3.3921738294948369</v>
      </c>
      <c r="X7" s="4">
        <f>('[1]Pc, Winter, S1'!X7*Main!$B$5)+(VLOOKUP($A7,'FL Ratio'!$A$2:$B$9,2,FALSE)*'FL Characterization'!X$2)</f>
        <v>3.2102926521308186</v>
      </c>
      <c r="Y7" s="4">
        <f>('[1]Pc, Winter, S1'!Y7*Main!$B$5)+(VLOOKUP($A7,'FL Ratio'!$A$2:$B$9,2,FALSE)*'FL Characterization'!Y$2)</f>
        <v>3.0394191828585022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2.4180115470161057</v>
      </c>
      <c r="C8" s="4">
        <f>('[1]Pc, Winter, S1'!C8*Main!$B$5)+(VLOOKUP($A8,'FL Ratio'!$A$2:$B$9,2,FALSE)*'FL Characterization'!C$2)</f>
        <v>2.2730981387566915</v>
      </c>
      <c r="D8" s="4">
        <f>('[1]Pc, Winter, S1'!D8*Main!$B$5)+(VLOOKUP($A8,'FL Ratio'!$A$2:$B$9,2,FALSE)*'FL Characterization'!D$2)</f>
        <v>2.1623093886441072</v>
      </c>
      <c r="E8" s="4">
        <f>('[1]Pc, Winter, S1'!E8*Main!$B$5)+(VLOOKUP($A8,'FL Ratio'!$A$2:$B$9,2,FALSE)*'FL Characterization'!E$2)</f>
        <v>2.1666220630109017</v>
      </c>
      <c r="F8" s="4">
        <f>('[1]Pc, Winter, S1'!F8*Main!$B$5)+(VLOOKUP($A8,'FL Ratio'!$A$2:$B$9,2,FALSE)*'FL Characterization'!F$2)</f>
        <v>2.1313793912279904</v>
      </c>
      <c r="G8" s="4">
        <f>('[1]Pc, Winter, S1'!G8*Main!$B$5)+(VLOOKUP($A8,'FL Ratio'!$A$2:$B$9,2,FALSE)*'FL Characterization'!G$2)</f>
        <v>2.3256439256851937</v>
      </c>
      <c r="H8" s="4">
        <f>('[1]Pc, Winter, S1'!H8*Main!$B$5)+(VLOOKUP($A8,'FL Ratio'!$A$2:$B$9,2,FALSE)*'FL Characterization'!H$2)</f>
        <v>2.9764002519247561</v>
      </c>
      <c r="I8" s="4">
        <f>('[1]Pc, Winter, S1'!I8*Main!$B$5)+(VLOOKUP($A8,'FL Ratio'!$A$2:$B$9,2,FALSE)*'FL Characterization'!I$2)</f>
        <v>3.3594916824172043</v>
      </c>
      <c r="J8" s="4">
        <f>('[1]Pc, Winter, S1'!J8*Main!$B$5)+(VLOOKUP($A8,'FL Ratio'!$A$2:$B$9,2,FALSE)*'FL Characterization'!J$2)</f>
        <v>3.5304307172183877</v>
      </c>
      <c r="K8" s="4">
        <f>('[1]Pc, Winter, S1'!K8*Main!$B$5)+(VLOOKUP($A8,'FL Ratio'!$A$2:$B$9,2,FALSE)*'FL Characterization'!K$2)</f>
        <v>3.5497142666534716</v>
      </c>
      <c r="L8" s="4">
        <f>('[1]Pc, Winter, S1'!L8*Main!$B$5)+(VLOOKUP($A8,'FL Ratio'!$A$2:$B$9,2,FALSE)*'FL Characterization'!L$2)</f>
        <v>3.5055873350297699</v>
      </c>
      <c r="M8" s="4">
        <f>('[1]Pc, Winter, S1'!M8*Main!$B$5)+(VLOOKUP($A8,'FL Ratio'!$A$2:$B$9,2,FALSE)*'FL Characterization'!M$2)</f>
        <v>3.5420023475881663</v>
      </c>
      <c r="N8" s="4">
        <f>('[1]Pc, Winter, S1'!N8*Main!$B$5)+(VLOOKUP($A8,'FL Ratio'!$A$2:$B$9,2,FALSE)*'FL Characterization'!N$2)</f>
        <v>3.4611978083492958</v>
      </c>
      <c r="O8" s="4">
        <f>('[1]Pc, Winter, S1'!O8*Main!$B$5)+(VLOOKUP($A8,'FL Ratio'!$A$2:$B$9,2,FALSE)*'FL Characterization'!O$2)</f>
        <v>3.3789799353955421</v>
      </c>
      <c r="P8" s="4">
        <f>('[1]Pc, Winter, S1'!P8*Main!$B$5)+(VLOOKUP($A8,'FL Ratio'!$A$2:$B$9,2,FALSE)*'FL Characterization'!P$2)</f>
        <v>3.1268162333082583</v>
      </c>
      <c r="Q8" s="4">
        <f>('[1]Pc, Winter, S1'!Q8*Main!$B$5)+(VLOOKUP($A8,'FL Ratio'!$A$2:$B$9,2,FALSE)*'FL Characterization'!Q$2)</f>
        <v>3.1842387139072352</v>
      </c>
      <c r="R8" s="4">
        <f>('[1]Pc, Winter, S1'!R8*Main!$B$5)+(VLOOKUP($A8,'FL Ratio'!$A$2:$B$9,2,FALSE)*'FL Characterization'!R$2)</f>
        <v>3.3765872095345291</v>
      </c>
      <c r="S8" s="4">
        <f>('[1]Pc, Winter, S1'!S8*Main!$B$5)+(VLOOKUP($A8,'FL Ratio'!$A$2:$B$9,2,FALSE)*'FL Characterization'!S$2)</f>
        <v>3.9090979860327151</v>
      </c>
      <c r="T8" s="4">
        <f>('[1]Pc, Winter, S1'!T8*Main!$B$5)+(VLOOKUP($A8,'FL Ratio'!$A$2:$B$9,2,FALSE)*'FL Characterization'!T$2)</f>
        <v>3.6542857457953111</v>
      </c>
      <c r="U8" s="4">
        <f>('[1]Pc, Winter, S1'!U8*Main!$B$5)+(VLOOKUP($A8,'FL Ratio'!$A$2:$B$9,2,FALSE)*'FL Characterization'!U$2)</f>
        <v>3.4645352960176754</v>
      </c>
      <c r="V8" s="4">
        <f>('[1]Pc, Winter, S1'!V8*Main!$B$5)+(VLOOKUP($A8,'FL Ratio'!$A$2:$B$9,2,FALSE)*'FL Characterization'!V$2)</f>
        <v>3.4166663188034425</v>
      </c>
      <c r="W8" s="4">
        <f>('[1]Pc, Winter, S1'!W8*Main!$B$5)+(VLOOKUP($A8,'FL Ratio'!$A$2:$B$9,2,FALSE)*'FL Characterization'!W$2)</f>
        <v>3.1799824121760136</v>
      </c>
      <c r="X8" s="4">
        <f>('[1]Pc, Winter, S1'!X8*Main!$B$5)+(VLOOKUP($A8,'FL Ratio'!$A$2:$B$9,2,FALSE)*'FL Characterization'!X$2)</f>
        <v>2.9313004150732973</v>
      </c>
      <c r="Y8" s="4">
        <f>('[1]Pc, Winter, S1'!Y8*Main!$B$5)+(VLOOKUP($A8,'FL Ratio'!$A$2:$B$9,2,FALSE)*'FL Characterization'!Y$2)</f>
        <v>2.7032126971332837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1.8489483990160585</v>
      </c>
      <c r="C9" s="4">
        <f>('[1]Pc, Winter, S1'!C9*Main!$B$5)+(VLOOKUP($A9,'FL Ratio'!$A$2:$B$9,2,FALSE)*'FL Characterization'!C$2)</f>
        <v>1.7749302168343319</v>
      </c>
      <c r="D9" s="4">
        <f>('[1]Pc, Winter, S1'!D9*Main!$B$5)+(VLOOKUP($A9,'FL Ratio'!$A$2:$B$9,2,FALSE)*'FL Characterization'!D$2)</f>
        <v>1.7124822695270339</v>
      </c>
      <c r="E9" s="4">
        <f>('[1]Pc, Winter, S1'!E9*Main!$B$5)+(VLOOKUP($A9,'FL Ratio'!$A$2:$B$9,2,FALSE)*'FL Characterization'!E$2)</f>
        <v>1.6836600771588244</v>
      </c>
      <c r="F9" s="4">
        <f>('[1]Pc, Winter, S1'!F9*Main!$B$5)+(VLOOKUP($A9,'FL Ratio'!$A$2:$B$9,2,FALSE)*'FL Characterization'!F$2)</f>
        <v>1.7266399935086747</v>
      </c>
      <c r="G9" s="4">
        <f>('[1]Pc, Winter, S1'!G9*Main!$B$5)+(VLOOKUP($A9,'FL Ratio'!$A$2:$B$9,2,FALSE)*'FL Characterization'!G$2)</f>
        <v>2.0338493705610228</v>
      </c>
      <c r="H9" s="4">
        <f>('[1]Pc, Winter, S1'!H9*Main!$B$5)+(VLOOKUP($A9,'FL Ratio'!$A$2:$B$9,2,FALSE)*'FL Characterization'!H$2)</f>
        <v>3.2708848664850358</v>
      </c>
      <c r="I9" s="4">
        <f>('[1]Pc, Winter, S1'!I9*Main!$B$5)+(VLOOKUP($A9,'FL Ratio'!$A$2:$B$9,2,FALSE)*'FL Characterization'!I$2)</f>
        <v>3.726197641676007</v>
      </c>
      <c r="J9" s="4">
        <f>('[1]Pc, Winter, S1'!J9*Main!$B$5)+(VLOOKUP($A9,'FL Ratio'!$A$2:$B$9,2,FALSE)*'FL Characterization'!J$2)</f>
        <v>3.8652298255668733</v>
      </c>
      <c r="K9" s="4">
        <f>('[1]Pc, Winter, S1'!K9*Main!$B$5)+(VLOOKUP($A9,'FL Ratio'!$A$2:$B$9,2,FALSE)*'FL Characterization'!K$2)</f>
        <v>3.8584096569931967</v>
      </c>
      <c r="L9" s="4">
        <f>('[1]Pc, Winter, S1'!L9*Main!$B$5)+(VLOOKUP($A9,'FL Ratio'!$A$2:$B$9,2,FALSE)*'FL Characterization'!L$2)</f>
        <v>3.9803553602535953</v>
      </c>
      <c r="M9" s="4">
        <f>('[1]Pc, Winter, S1'!M9*Main!$B$5)+(VLOOKUP($A9,'FL Ratio'!$A$2:$B$9,2,FALSE)*'FL Characterization'!M$2)</f>
        <v>3.9600604730253277</v>
      </c>
      <c r="N9" s="4">
        <f>('[1]Pc, Winter, S1'!N9*Main!$B$5)+(VLOOKUP($A9,'FL Ratio'!$A$2:$B$9,2,FALSE)*'FL Characterization'!N$2)</f>
        <v>3.7445351233238839</v>
      </c>
      <c r="O9" s="4">
        <f>('[1]Pc, Winter, S1'!O9*Main!$B$5)+(VLOOKUP($A9,'FL Ratio'!$A$2:$B$9,2,FALSE)*'FL Characterization'!O$2)</f>
        <v>3.6993631557179869</v>
      </c>
      <c r="P9" s="4">
        <f>('[1]Pc, Winter, S1'!P9*Main!$B$5)+(VLOOKUP($A9,'FL Ratio'!$A$2:$B$9,2,FALSE)*'FL Characterization'!P$2)</f>
        <v>3.2888406857949741</v>
      </c>
      <c r="Q9" s="4">
        <f>('[1]Pc, Winter, S1'!Q9*Main!$B$5)+(VLOOKUP($A9,'FL Ratio'!$A$2:$B$9,2,FALSE)*'FL Characterization'!Q$2)</f>
        <v>2.9745330811585435</v>
      </c>
      <c r="R9" s="4">
        <f>('[1]Pc, Winter, S1'!R9*Main!$B$5)+(VLOOKUP($A9,'FL Ratio'!$A$2:$B$9,2,FALSE)*'FL Characterization'!R$2)</f>
        <v>3.0065319348594048</v>
      </c>
      <c r="S9" s="4">
        <f>('[1]Pc, Winter, S1'!S9*Main!$B$5)+(VLOOKUP($A9,'FL Ratio'!$A$2:$B$9,2,FALSE)*'FL Characterization'!S$2)</f>
        <v>3.328524430072294</v>
      </c>
      <c r="T9" s="4">
        <f>('[1]Pc, Winter, S1'!T9*Main!$B$5)+(VLOOKUP($A9,'FL Ratio'!$A$2:$B$9,2,FALSE)*'FL Characterization'!T$2)</f>
        <v>3.2247208311105733</v>
      </c>
      <c r="U9" s="4">
        <f>('[1]Pc, Winter, S1'!U9*Main!$B$5)+(VLOOKUP($A9,'FL Ratio'!$A$2:$B$9,2,FALSE)*'FL Characterization'!U$2)</f>
        <v>3.1028592973293225</v>
      </c>
      <c r="V9" s="4">
        <f>('[1]Pc, Winter, S1'!V9*Main!$B$5)+(VLOOKUP($A9,'FL Ratio'!$A$2:$B$9,2,FALSE)*'FL Characterization'!V$2)</f>
        <v>3.064507374018095</v>
      </c>
      <c r="W9" s="4">
        <f>('[1]Pc, Winter, S1'!W9*Main!$B$5)+(VLOOKUP($A9,'FL Ratio'!$A$2:$B$9,2,FALSE)*'FL Characterization'!W$2)</f>
        <v>2.8046124585503676</v>
      </c>
      <c r="X9" s="4">
        <f>('[1]Pc, Winter, S1'!X9*Main!$B$5)+(VLOOKUP($A9,'FL Ratio'!$A$2:$B$9,2,FALSE)*'FL Characterization'!X$2)</f>
        <v>2.3849830052737602</v>
      </c>
      <c r="Y9" s="4">
        <f>('[1]Pc, Winter, S1'!Y9*Main!$B$5)+(VLOOKUP($A9,'FL Ratio'!$A$2:$B$9,2,FALSE)*'FL Characterization'!Y$2)</f>
        <v>2.1366747856779815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6.7344321672222724</v>
      </c>
      <c r="C2" s="4">
        <f>('[1]Pc, Winter, S2'!C2*Main!$B$5)+(VLOOKUP($A2,'FL Ratio'!$A$2:$B$9,2,FALSE)*'FL Characterization'!C$2)</f>
        <v>6.5807397542895476</v>
      </c>
      <c r="D2" s="4">
        <f>('[1]Pc, Winter, S2'!D2*Main!$B$5)+(VLOOKUP($A2,'FL Ratio'!$A$2:$B$9,2,FALSE)*'FL Characterization'!D$2)</f>
        <v>6.1927235239331209</v>
      </c>
      <c r="E2" s="4">
        <f>('[1]Pc, Winter, S2'!E2*Main!$B$5)+(VLOOKUP($A2,'FL Ratio'!$A$2:$B$9,2,FALSE)*'FL Characterization'!E$2)</f>
        <v>6.279085779583232</v>
      </c>
      <c r="F2" s="4">
        <f>('[1]Pc, Winter, S2'!F2*Main!$B$5)+(VLOOKUP($A2,'FL Ratio'!$A$2:$B$9,2,FALSE)*'FL Characterization'!F$2)</f>
        <v>6.1444296180983073</v>
      </c>
      <c r="G2" s="4">
        <f>('[1]Pc, Winter, S2'!G2*Main!$B$5)+(VLOOKUP($A2,'FL Ratio'!$A$2:$B$9,2,FALSE)*'FL Characterization'!G$2)</f>
        <v>6.2083610959447721</v>
      </c>
      <c r="H2" s="4">
        <f>('[1]Pc, Winter, S2'!H2*Main!$B$5)+(VLOOKUP($A2,'FL Ratio'!$A$2:$B$9,2,FALSE)*'FL Characterization'!H$2)</f>
        <v>6.1037596320516769</v>
      </c>
      <c r="I2" s="4">
        <f>('[1]Pc, Winter, S2'!I2*Main!$B$5)+(VLOOKUP($A2,'FL Ratio'!$A$2:$B$9,2,FALSE)*'FL Characterization'!I$2)</f>
        <v>7.769607673092727</v>
      </c>
      <c r="J2" s="4">
        <f>('[1]Pc, Winter, S2'!J2*Main!$B$5)+(VLOOKUP($A2,'FL Ratio'!$A$2:$B$9,2,FALSE)*'FL Characterization'!J$2)</f>
        <v>7.8380704500495604</v>
      </c>
      <c r="K2" s="4">
        <f>('[1]Pc, Winter, S2'!K2*Main!$B$5)+(VLOOKUP($A2,'FL Ratio'!$A$2:$B$9,2,FALSE)*'FL Characterization'!K$2)</f>
        <v>7.8684357384599695</v>
      </c>
      <c r="L2" s="4">
        <f>('[1]Pc, Winter, S2'!L2*Main!$B$5)+(VLOOKUP($A2,'FL Ratio'!$A$2:$B$9,2,FALSE)*'FL Characterization'!L$2)</f>
        <v>7.579703077721943</v>
      </c>
      <c r="M2" s="4">
        <f>('[1]Pc, Winter, S2'!M2*Main!$B$5)+(VLOOKUP($A2,'FL Ratio'!$A$2:$B$9,2,FALSE)*'FL Characterization'!M$2)</f>
        <v>7.7511189692006157</v>
      </c>
      <c r="N2" s="4">
        <f>('[1]Pc, Winter, S2'!N2*Main!$B$5)+(VLOOKUP($A2,'FL Ratio'!$A$2:$B$9,2,FALSE)*'FL Characterization'!N$2)</f>
        <v>7.7077275007632959</v>
      </c>
      <c r="O2" s="4">
        <f>('[1]Pc, Winter, S2'!O2*Main!$B$5)+(VLOOKUP($A2,'FL Ratio'!$A$2:$B$9,2,FALSE)*'FL Characterization'!O$2)</f>
        <v>7.5867208504022754</v>
      </c>
      <c r="P2" s="4">
        <f>('[1]Pc, Winter, S2'!P2*Main!$B$5)+(VLOOKUP($A2,'FL Ratio'!$A$2:$B$9,2,FALSE)*'FL Characterization'!P$2)</f>
        <v>6.8349339305683898</v>
      </c>
      <c r="Q2" s="4">
        <f>('[1]Pc, Winter, S2'!Q2*Main!$B$5)+(VLOOKUP($A2,'FL Ratio'!$A$2:$B$9,2,FALSE)*'FL Characterization'!Q$2)</f>
        <v>7.4047183122208287</v>
      </c>
      <c r="R2" s="4">
        <f>('[1]Pc, Winter, S2'!R2*Main!$B$5)+(VLOOKUP($A2,'FL Ratio'!$A$2:$B$9,2,FALSE)*'FL Characterization'!R$2)</f>
        <v>7.9429433608039108</v>
      </c>
      <c r="S2" s="4">
        <f>('[1]Pc, Winter, S2'!S2*Main!$B$5)+(VLOOKUP($A2,'FL Ratio'!$A$2:$B$9,2,FALSE)*'FL Characterization'!S$2)</f>
        <v>7.9424942924688224</v>
      </c>
      <c r="T2" s="4">
        <f>('[1]Pc, Winter, S2'!T2*Main!$B$5)+(VLOOKUP($A2,'FL Ratio'!$A$2:$B$9,2,FALSE)*'FL Characterization'!T$2)</f>
        <v>7.3771566364288628</v>
      </c>
      <c r="U2" s="4">
        <f>('[1]Pc, Winter, S2'!U2*Main!$B$5)+(VLOOKUP($A2,'FL Ratio'!$A$2:$B$9,2,FALSE)*'FL Characterization'!U$2)</f>
        <v>7.0007822092752123</v>
      </c>
      <c r="V2" s="4">
        <f>('[1]Pc, Winter, S2'!V2*Main!$B$5)+(VLOOKUP($A2,'FL Ratio'!$A$2:$B$9,2,FALSE)*'FL Characterization'!V$2)</f>
        <v>6.7982962769968962</v>
      </c>
      <c r="W2" s="4">
        <f>('[1]Pc, Winter, S2'!W2*Main!$B$5)+(VLOOKUP($A2,'FL Ratio'!$A$2:$B$9,2,FALSE)*'FL Characterization'!W$2)</f>
        <v>6.5116816555588866</v>
      </c>
      <c r="X2" s="4">
        <f>('[1]Pc, Winter, S2'!X2*Main!$B$5)+(VLOOKUP($A2,'FL Ratio'!$A$2:$B$9,2,FALSE)*'FL Characterization'!X$2)</f>
        <v>6.3875930714113522</v>
      </c>
      <c r="Y2" s="4">
        <f>('[1]Pc, Winter, S2'!Y2*Main!$B$5)+(VLOOKUP($A2,'FL Ratio'!$A$2:$B$9,2,FALSE)*'FL Characterization'!Y$2)</f>
        <v>6.285587309133744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4.184621926163846</v>
      </c>
      <c r="C3" s="4">
        <f>('[1]Pc, Winter, S2'!C3*Main!$B$5)+(VLOOKUP($A3,'FL Ratio'!$A$2:$B$9,2,FALSE)*'FL Characterization'!C$2)</f>
        <v>4.0209527197841153</v>
      </c>
      <c r="D3" s="4">
        <f>('[1]Pc, Winter, S2'!D3*Main!$B$5)+(VLOOKUP($A3,'FL Ratio'!$A$2:$B$9,2,FALSE)*'FL Characterization'!D$2)</f>
        <v>3.8211514285778367</v>
      </c>
      <c r="E3" s="4">
        <f>('[1]Pc, Winter, S2'!E3*Main!$B$5)+(VLOOKUP($A3,'FL Ratio'!$A$2:$B$9,2,FALSE)*'FL Characterization'!E$2)</f>
        <v>3.8400303456155509</v>
      </c>
      <c r="F3" s="4">
        <f>('[1]Pc, Winter, S2'!F3*Main!$B$5)+(VLOOKUP($A3,'FL Ratio'!$A$2:$B$9,2,FALSE)*'FL Characterization'!F$2)</f>
        <v>3.8029697534733717</v>
      </c>
      <c r="G3" s="4">
        <f>('[1]Pc, Winter, S2'!G3*Main!$B$5)+(VLOOKUP($A3,'FL Ratio'!$A$2:$B$9,2,FALSE)*'FL Characterization'!G$2)</f>
        <v>4.0264660344849492</v>
      </c>
      <c r="H3" s="4">
        <f>('[1]Pc, Winter, S2'!H3*Main!$B$5)+(VLOOKUP($A3,'FL Ratio'!$A$2:$B$9,2,FALSE)*'FL Characterization'!H$2)</f>
        <v>4.7245963232605632</v>
      </c>
      <c r="I3" s="4">
        <f>('[1]Pc, Winter, S2'!I3*Main!$B$5)+(VLOOKUP($A3,'FL Ratio'!$A$2:$B$9,2,FALSE)*'FL Characterization'!I$2)</f>
        <v>5.2851804549873513</v>
      </c>
      <c r="J3" s="4">
        <f>('[1]Pc, Winter, S2'!J3*Main!$B$5)+(VLOOKUP($A3,'FL Ratio'!$A$2:$B$9,2,FALSE)*'FL Characterization'!J$2)</f>
        <v>5.7335461676903083</v>
      </c>
      <c r="K3" s="4">
        <f>('[1]Pc, Winter, S2'!K3*Main!$B$5)+(VLOOKUP($A3,'FL Ratio'!$A$2:$B$9,2,FALSE)*'FL Characterization'!K$2)</f>
        <v>5.9872811714293732</v>
      </c>
      <c r="L3" s="4">
        <f>('[1]Pc, Winter, S2'!L3*Main!$B$5)+(VLOOKUP($A3,'FL Ratio'!$A$2:$B$9,2,FALSE)*'FL Characterization'!L$2)</f>
        <v>5.7683978098241822</v>
      </c>
      <c r="M3" s="4">
        <f>('[1]Pc, Winter, S2'!M3*Main!$B$5)+(VLOOKUP($A3,'FL Ratio'!$A$2:$B$9,2,FALSE)*'FL Characterization'!M$2)</f>
        <v>5.8711961338843501</v>
      </c>
      <c r="N3" s="4">
        <f>('[1]Pc, Winter, S2'!N3*Main!$B$5)+(VLOOKUP($A3,'FL Ratio'!$A$2:$B$9,2,FALSE)*'FL Characterization'!N$2)</f>
        <v>5.693002139430499</v>
      </c>
      <c r="O3" s="4">
        <f>('[1]Pc, Winter, S2'!O3*Main!$B$5)+(VLOOKUP($A3,'FL Ratio'!$A$2:$B$9,2,FALSE)*'FL Characterization'!O$2)</f>
        <v>5.4925567815156668</v>
      </c>
      <c r="P3" s="4">
        <f>('[1]Pc, Winter, S2'!P3*Main!$B$5)+(VLOOKUP($A3,'FL Ratio'!$A$2:$B$9,2,FALSE)*'FL Characterization'!P$2)</f>
        <v>5.1375263280760208</v>
      </c>
      <c r="Q3" s="4">
        <f>('[1]Pc, Winter, S2'!Q3*Main!$B$5)+(VLOOKUP($A3,'FL Ratio'!$A$2:$B$9,2,FALSE)*'FL Characterization'!Q$2)</f>
        <v>5.2385619784611581</v>
      </c>
      <c r="R3" s="4">
        <f>('[1]Pc, Winter, S2'!R3*Main!$B$5)+(VLOOKUP($A3,'FL Ratio'!$A$2:$B$9,2,FALSE)*'FL Characterization'!R$2)</f>
        <v>5.6774378562572601</v>
      </c>
      <c r="S3" s="4">
        <f>('[1]Pc, Winter, S2'!S3*Main!$B$5)+(VLOOKUP($A3,'FL Ratio'!$A$2:$B$9,2,FALSE)*'FL Characterization'!S$2)</f>
        <v>6.7347459976221007</v>
      </c>
      <c r="T3" s="4">
        <f>('[1]Pc, Winter, S2'!T3*Main!$B$5)+(VLOOKUP($A3,'FL Ratio'!$A$2:$B$9,2,FALSE)*'FL Characterization'!T$2)</f>
        <v>6.5340698901229288</v>
      </c>
      <c r="U3" s="4">
        <f>('[1]Pc, Winter, S2'!U3*Main!$B$5)+(VLOOKUP($A3,'FL Ratio'!$A$2:$B$9,2,FALSE)*'FL Characterization'!U$2)</f>
        <v>6.0103906014696831</v>
      </c>
      <c r="V3" s="4">
        <f>('[1]Pc, Winter, S2'!V3*Main!$B$5)+(VLOOKUP($A3,'FL Ratio'!$A$2:$B$9,2,FALSE)*'FL Characterization'!V$2)</f>
        <v>5.9276522212144069</v>
      </c>
      <c r="W3" s="4">
        <f>('[1]Pc, Winter, S2'!W3*Main!$B$5)+(VLOOKUP($A3,'FL Ratio'!$A$2:$B$9,2,FALSE)*'FL Characterization'!W$2)</f>
        <v>5.3838595805735343</v>
      </c>
      <c r="X3" s="4">
        <f>('[1]Pc, Winter, S2'!X3*Main!$B$5)+(VLOOKUP($A3,'FL Ratio'!$A$2:$B$9,2,FALSE)*'FL Characterization'!X$2)</f>
        <v>5.1049341665180892</v>
      </c>
      <c r="Y3" s="4">
        <f>('[1]Pc, Winter, S2'!Y3*Main!$B$5)+(VLOOKUP($A3,'FL Ratio'!$A$2:$B$9,2,FALSE)*'FL Characterization'!Y$2)</f>
        <v>4.7547839336211588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2.9302935208072731</v>
      </c>
      <c r="C4" s="4">
        <f>('[1]Pc, Winter, S2'!C4*Main!$B$5)+(VLOOKUP($A4,'FL Ratio'!$A$2:$B$9,2,FALSE)*'FL Characterization'!C$2)</f>
        <v>2.7888519737718762</v>
      </c>
      <c r="D4" s="4">
        <f>('[1]Pc, Winter, S2'!D4*Main!$B$5)+(VLOOKUP($A4,'FL Ratio'!$A$2:$B$9,2,FALSE)*'FL Characterization'!D$2)</f>
        <v>2.6029693240386869</v>
      </c>
      <c r="E4" s="4">
        <f>('[1]Pc, Winter, S2'!E4*Main!$B$5)+(VLOOKUP($A4,'FL Ratio'!$A$2:$B$9,2,FALSE)*'FL Characterization'!E$2)</f>
        <v>2.7031381865179398</v>
      </c>
      <c r="F4" s="4">
        <f>('[1]Pc, Winter, S2'!F4*Main!$B$5)+(VLOOKUP($A4,'FL Ratio'!$A$2:$B$9,2,FALSE)*'FL Characterization'!F$2)</f>
        <v>2.5738096405227342</v>
      </c>
      <c r="G4" s="4">
        <f>('[1]Pc, Winter, S2'!G4*Main!$B$5)+(VLOOKUP($A4,'FL Ratio'!$A$2:$B$9,2,FALSE)*'FL Characterization'!G$2)</f>
        <v>2.866209228824415</v>
      </c>
      <c r="H4" s="4">
        <f>('[1]Pc, Winter, S2'!H4*Main!$B$5)+(VLOOKUP($A4,'FL Ratio'!$A$2:$B$9,2,FALSE)*'FL Characterization'!H$2)</f>
        <v>4.673234276777908</v>
      </c>
      <c r="I4" s="4">
        <f>('[1]Pc, Winter, S2'!I4*Main!$B$5)+(VLOOKUP($A4,'FL Ratio'!$A$2:$B$9,2,FALSE)*'FL Characterization'!I$2)</f>
        <v>5.1585881902992998</v>
      </c>
      <c r="J4" s="4">
        <f>('[1]Pc, Winter, S2'!J4*Main!$B$5)+(VLOOKUP($A4,'FL Ratio'!$A$2:$B$9,2,FALSE)*'FL Characterization'!J$2)</f>
        <v>5.2749625106981162</v>
      </c>
      <c r="K4" s="4">
        <f>('[1]Pc, Winter, S2'!K4*Main!$B$5)+(VLOOKUP($A4,'FL Ratio'!$A$2:$B$9,2,FALSE)*'FL Characterization'!K$2)</f>
        <v>5.180135715074405</v>
      </c>
      <c r="L4" s="4">
        <f>('[1]Pc, Winter, S2'!L4*Main!$B$5)+(VLOOKUP($A4,'FL Ratio'!$A$2:$B$9,2,FALSE)*'FL Characterization'!L$2)</f>
        <v>5.0170740001237037</v>
      </c>
      <c r="M4" s="4">
        <f>('[1]Pc, Winter, S2'!M4*Main!$B$5)+(VLOOKUP($A4,'FL Ratio'!$A$2:$B$9,2,FALSE)*'FL Characterization'!M$2)</f>
        <v>5.2377080375045466</v>
      </c>
      <c r="N4" s="4">
        <f>('[1]Pc, Winter, S2'!N4*Main!$B$5)+(VLOOKUP($A4,'FL Ratio'!$A$2:$B$9,2,FALSE)*'FL Characterization'!N$2)</f>
        <v>4.8850592988560813</v>
      </c>
      <c r="O4" s="4">
        <f>('[1]Pc, Winter, S2'!O4*Main!$B$5)+(VLOOKUP($A4,'FL Ratio'!$A$2:$B$9,2,FALSE)*'FL Characterization'!O$2)</f>
        <v>4.8076794505408218</v>
      </c>
      <c r="P4" s="4">
        <f>('[1]Pc, Winter, S2'!P4*Main!$B$5)+(VLOOKUP($A4,'FL Ratio'!$A$2:$B$9,2,FALSE)*'FL Characterization'!P$2)</f>
        <v>4.1843154412190708</v>
      </c>
      <c r="Q4" s="4">
        <f>('[1]Pc, Winter, S2'!Q4*Main!$B$5)+(VLOOKUP($A4,'FL Ratio'!$A$2:$B$9,2,FALSE)*'FL Characterization'!Q$2)</f>
        <v>4.2056007508309978</v>
      </c>
      <c r="R4" s="4">
        <f>('[1]Pc, Winter, S2'!R4*Main!$B$5)+(VLOOKUP($A4,'FL Ratio'!$A$2:$B$9,2,FALSE)*'FL Characterization'!R$2)</f>
        <v>4.1907981490763682</v>
      </c>
      <c r="S4" s="4">
        <f>('[1]Pc, Winter, S2'!S4*Main!$B$5)+(VLOOKUP($A4,'FL Ratio'!$A$2:$B$9,2,FALSE)*'FL Characterization'!S$2)</f>
        <v>4.7352680538542842</v>
      </c>
      <c r="T4" s="4">
        <f>('[1]Pc, Winter, S2'!T4*Main!$B$5)+(VLOOKUP($A4,'FL Ratio'!$A$2:$B$9,2,FALSE)*'FL Characterization'!T$2)</f>
        <v>4.1520375472593098</v>
      </c>
      <c r="U4" s="4">
        <f>('[1]Pc, Winter, S2'!U4*Main!$B$5)+(VLOOKUP($A4,'FL Ratio'!$A$2:$B$9,2,FALSE)*'FL Characterization'!U$2)</f>
        <v>4.3701465667082786</v>
      </c>
      <c r="V4" s="4">
        <f>('[1]Pc, Winter, S2'!V4*Main!$B$5)+(VLOOKUP($A4,'FL Ratio'!$A$2:$B$9,2,FALSE)*'FL Characterization'!V$2)</f>
        <v>4.2365140800655565</v>
      </c>
      <c r="W4" s="4">
        <f>('[1]Pc, Winter, S2'!W4*Main!$B$5)+(VLOOKUP($A4,'FL Ratio'!$A$2:$B$9,2,FALSE)*'FL Characterization'!W$2)</f>
        <v>3.913335463939402</v>
      </c>
      <c r="X4" s="4">
        <f>('[1]Pc, Winter, S2'!X4*Main!$B$5)+(VLOOKUP($A4,'FL Ratio'!$A$2:$B$9,2,FALSE)*'FL Characterization'!X$2)</f>
        <v>3.4758261162910102</v>
      </c>
      <c r="Y4" s="4">
        <f>('[1]Pc, Winter, S2'!Y4*Main!$B$5)+(VLOOKUP($A4,'FL Ratio'!$A$2:$B$9,2,FALSE)*'FL Characterization'!Y$2)</f>
        <v>3.2698323321521641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1.0381850451849921</v>
      </c>
      <c r="C5" s="4">
        <f>('[1]Pc, Winter, S2'!C5*Main!$B$5)+(VLOOKUP($A5,'FL Ratio'!$A$2:$B$9,2,FALSE)*'FL Characterization'!C$2)</f>
        <v>0.78362528715160318</v>
      </c>
      <c r="D5" s="4">
        <f>('[1]Pc, Winter, S2'!D5*Main!$B$5)+(VLOOKUP($A5,'FL Ratio'!$A$2:$B$9,2,FALSE)*'FL Characterization'!D$2)</f>
        <v>0.74951584292603735</v>
      </c>
      <c r="E5" s="4">
        <f>('[1]Pc, Winter, S2'!E5*Main!$B$5)+(VLOOKUP($A5,'FL Ratio'!$A$2:$B$9,2,FALSE)*'FL Characterization'!E$2)</f>
        <v>0.68650522341516274</v>
      </c>
      <c r="F5" s="4">
        <f>('[1]Pc, Winter, S2'!F5*Main!$B$5)+(VLOOKUP($A5,'FL Ratio'!$A$2:$B$9,2,FALSE)*'FL Characterization'!F$2)</f>
        <v>0.67682049771420161</v>
      </c>
      <c r="G5" s="4">
        <f>('[1]Pc, Winter, S2'!G5*Main!$B$5)+(VLOOKUP($A5,'FL Ratio'!$A$2:$B$9,2,FALSE)*'FL Characterization'!G$2)</f>
        <v>1.139080635745515</v>
      </c>
      <c r="H5" s="4">
        <f>('[1]Pc, Winter, S2'!H5*Main!$B$5)+(VLOOKUP($A5,'FL Ratio'!$A$2:$B$9,2,FALSE)*'FL Characterization'!H$2)</f>
        <v>2.0966909330341763</v>
      </c>
      <c r="I5" s="4">
        <f>('[1]Pc, Winter, S2'!I5*Main!$B$5)+(VLOOKUP($A5,'FL Ratio'!$A$2:$B$9,2,FALSE)*'FL Characterization'!I$2)</f>
        <v>2.3932229126317801</v>
      </c>
      <c r="J5" s="4">
        <f>('[1]Pc, Winter, S2'!J5*Main!$B$5)+(VLOOKUP($A5,'FL Ratio'!$A$2:$B$9,2,FALSE)*'FL Characterization'!J$2)</f>
        <v>2.7098023446226387</v>
      </c>
      <c r="K5" s="4">
        <f>('[1]Pc, Winter, S2'!K5*Main!$B$5)+(VLOOKUP($A5,'FL Ratio'!$A$2:$B$9,2,FALSE)*'FL Characterization'!K$2)</f>
        <v>2.5786356562055137</v>
      </c>
      <c r="L5" s="4">
        <f>('[1]Pc, Winter, S2'!L5*Main!$B$5)+(VLOOKUP($A5,'FL Ratio'!$A$2:$B$9,2,FALSE)*'FL Characterization'!L$2)</f>
        <v>2.5382350718812705</v>
      </c>
      <c r="M5" s="4">
        <f>('[1]Pc, Winter, S2'!M5*Main!$B$5)+(VLOOKUP($A5,'FL Ratio'!$A$2:$B$9,2,FALSE)*'FL Characterization'!M$2)</f>
        <v>2.2760689097448705</v>
      </c>
      <c r="N5" s="4">
        <f>('[1]Pc, Winter, S2'!N5*Main!$B$5)+(VLOOKUP($A5,'FL Ratio'!$A$2:$B$9,2,FALSE)*'FL Characterization'!N$2)</f>
        <v>2.3269683418727403</v>
      </c>
      <c r="O5" s="4">
        <f>('[1]Pc, Winter, S2'!O5*Main!$B$5)+(VLOOKUP($A5,'FL Ratio'!$A$2:$B$9,2,FALSE)*'FL Characterization'!O$2)</f>
        <v>2.1971711818508841</v>
      </c>
      <c r="P5" s="4">
        <f>('[1]Pc, Winter, S2'!P5*Main!$B$5)+(VLOOKUP($A5,'FL Ratio'!$A$2:$B$9,2,FALSE)*'FL Characterization'!P$2)</f>
        <v>2.1483171204735854</v>
      </c>
      <c r="Q5" s="4">
        <f>('[1]Pc, Winter, S2'!Q5*Main!$B$5)+(VLOOKUP($A5,'FL Ratio'!$A$2:$B$9,2,FALSE)*'FL Characterization'!Q$2)</f>
        <v>2.131662997468144</v>
      </c>
      <c r="R5" s="4">
        <f>('[1]Pc, Winter, S2'!R5*Main!$B$5)+(VLOOKUP($A5,'FL Ratio'!$A$2:$B$9,2,FALSE)*'FL Characterization'!R$2)</f>
        <v>2.5929360199383211</v>
      </c>
      <c r="S5" s="4">
        <f>('[1]Pc, Winter, S2'!S5*Main!$B$5)+(VLOOKUP($A5,'FL Ratio'!$A$2:$B$9,2,FALSE)*'FL Characterization'!S$2)</f>
        <v>3.9411611016958008</v>
      </c>
      <c r="T5" s="4">
        <f>('[1]Pc, Winter, S2'!T5*Main!$B$5)+(VLOOKUP($A5,'FL Ratio'!$A$2:$B$9,2,FALSE)*'FL Characterization'!T$2)</f>
        <v>3.5066360188027788</v>
      </c>
      <c r="U5" s="4">
        <f>('[1]Pc, Winter, S2'!U5*Main!$B$5)+(VLOOKUP($A5,'FL Ratio'!$A$2:$B$9,2,FALSE)*'FL Characterization'!U$2)</f>
        <v>3.0171560728526061</v>
      </c>
      <c r="V5" s="4">
        <f>('[1]Pc, Winter, S2'!V5*Main!$B$5)+(VLOOKUP($A5,'FL Ratio'!$A$2:$B$9,2,FALSE)*'FL Characterization'!V$2)</f>
        <v>3.0010561370094333</v>
      </c>
      <c r="W5" s="4">
        <f>('[1]Pc, Winter, S2'!W5*Main!$B$5)+(VLOOKUP($A5,'FL Ratio'!$A$2:$B$9,2,FALSE)*'FL Characterization'!W$2)</f>
        <v>2.6005441996940677</v>
      </c>
      <c r="X5" s="4">
        <f>('[1]Pc, Winter, S2'!X5*Main!$B$5)+(VLOOKUP($A5,'FL Ratio'!$A$2:$B$9,2,FALSE)*'FL Characterization'!X$2)</f>
        <v>2.1377555189099997</v>
      </c>
      <c r="Y5" s="4">
        <f>('[1]Pc, Winter, S2'!Y5*Main!$B$5)+(VLOOKUP($A5,'FL Ratio'!$A$2:$B$9,2,FALSE)*'FL Characterization'!Y$2)</f>
        <v>1.7650050749663673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2.549300924297115</v>
      </c>
      <c r="C6" s="4">
        <f>('[1]Pc, Winter, S2'!C6*Main!$B$5)+(VLOOKUP($A6,'FL Ratio'!$A$2:$B$9,2,FALSE)*'FL Characterization'!C$2)</f>
        <v>2.2710822091314462</v>
      </c>
      <c r="D6" s="4">
        <f>('[1]Pc, Winter, S2'!D6*Main!$B$5)+(VLOOKUP($A6,'FL Ratio'!$A$2:$B$9,2,FALSE)*'FL Characterization'!D$2)</f>
        <v>2.0753376745031131</v>
      </c>
      <c r="E6" s="4">
        <f>('[1]Pc, Winter, S2'!E6*Main!$B$5)+(VLOOKUP($A6,'FL Ratio'!$A$2:$B$9,2,FALSE)*'FL Characterization'!E$2)</f>
        <v>2.1615715563130773</v>
      </c>
      <c r="F6" s="4">
        <f>('[1]Pc, Winter, S2'!F6*Main!$B$5)+(VLOOKUP($A6,'FL Ratio'!$A$2:$B$9,2,FALSE)*'FL Characterization'!F$2)</f>
        <v>2.1036296347724477</v>
      </c>
      <c r="G6" s="4">
        <f>('[1]Pc, Winter, S2'!G6*Main!$B$5)+(VLOOKUP($A6,'FL Ratio'!$A$2:$B$9,2,FALSE)*'FL Characterization'!G$2)</f>
        <v>2.2941105410843821</v>
      </c>
      <c r="H6" s="4">
        <f>('[1]Pc, Winter, S2'!H6*Main!$B$5)+(VLOOKUP($A6,'FL Ratio'!$A$2:$B$9,2,FALSE)*'FL Characterization'!H$2)</f>
        <v>3.0662782488429752</v>
      </c>
      <c r="I6" s="4">
        <f>('[1]Pc, Winter, S2'!I6*Main!$B$5)+(VLOOKUP($A6,'FL Ratio'!$A$2:$B$9,2,FALSE)*'FL Characterization'!I$2)</f>
        <v>3.1137996989533696</v>
      </c>
      <c r="J6" s="4">
        <f>('[1]Pc, Winter, S2'!J6*Main!$B$5)+(VLOOKUP($A6,'FL Ratio'!$A$2:$B$9,2,FALSE)*'FL Characterization'!J$2)</f>
        <v>3.310504413749086</v>
      </c>
      <c r="K6" s="4">
        <f>('[1]Pc, Winter, S2'!K6*Main!$B$5)+(VLOOKUP($A6,'FL Ratio'!$A$2:$B$9,2,FALSE)*'FL Characterization'!K$2)</f>
        <v>3.3215724671850775</v>
      </c>
      <c r="L6" s="4">
        <f>('[1]Pc, Winter, S2'!L6*Main!$B$5)+(VLOOKUP($A6,'FL Ratio'!$A$2:$B$9,2,FALSE)*'FL Characterization'!L$2)</f>
        <v>3.4983839058454742</v>
      </c>
      <c r="M6" s="4">
        <f>('[1]Pc, Winter, S2'!M6*Main!$B$5)+(VLOOKUP($A6,'FL Ratio'!$A$2:$B$9,2,FALSE)*'FL Characterization'!M$2)</f>
        <v>3.458201488324284</v>
      </c>
      <c r="N6" s="4">
        <f>('[1]Pc, Winter, S2'!N6*Main!$B$5)+(VLOOKUP($A6,'FL Ratio'!$A$2:$B$9,2,FALSE)*'FL Characterization'!N$2)</f>
        <v>3.4456739012539463</v>
      </c>
      <c r="O6" s="4">
        <f>('[1]Pc, Winter, S2'!O6*Main!$B$5)+(VLOOKUP($A6,'FL Ratio'!$A$2:$B$9,2,FALSE)*'FL Characterization'!O$2)</f>
        <v>3.3911919059196638</v>
      </c>
      <c r="P6" s="4">
        <f>('[1]Pc, Winter, S2'!P6*Main!$B$5)+(VLOOKUP($A6,'FL Ratio'!$A$2:$B$9,2,FALSE)*'FL Characterization'!P$2)</f>
        <v>3.3548653654577452</v>
      </c>
      <c r="Q6" s="4">
        <f>('[1]Pc, Winter, S2'!Q6*Main!$B$5)+(VLOOKUP($A6,'FL Ratio'!$A$2:$B$9,2,FALSE)*'FL Characterization'!Q$2)</f>
        <v>3.3268038805084519</v>
      </c>
      <c r="R6" s="4">
        <f>('[1]Pc, Winter, S2'!R6*Main!$B$5)+(VLOOKUP($A6,'FL Ratio'!$A$2:$B$9,2,FALSE)*'FL Characterization'!R$2)</f>
        <v>3.4694778996542617</v>
      </c>
      <c r="S6" s="4">
        <f>('[1]Pc, Winter, S2'!S6*Main!$B$5)+(VLOOKUP($A6,'FL Ratio'!$A$2:$B$9,2,FALSE)*'FL Characterization'!S$2)</f>
        <v>4.0284924916234868</v>
      </c>
      <c r="T6" s="4">
        <f>('[1]Pc, Winter, S2'!T6*Main!$B$5)+(VLOOKUP($A6,'FL Ratio'!$A$2:$B$9,2,FALSE)*'FL Characterization'!T$2)</f>
        <v>3.9293378963451282</v>
      </c>
      <c r="U6" s="4">
        <f>('[1]Pc, Winter, S2'!U6*Main!$B$5)+(VLOOKUP($A6,'FL Ratio'!$A$2:$B$9,2,FALSE)*'FL Characterization'!U$2)</f>
        <v>3.8627815447530987</v>
      </c>
      <c r="V6" s="4">
        <f>('[1]Pc, Winter, S2'!V6*Main!$B$5)+(VLOOKUP($A6,'FL Ratio'!$A$2:$B$9,2,FALSE)*'FL Characterization'!V$2)</f>
        <v>3.8532635734640839</v>
      </c>
      <c r="W6" s="4">
        <f>('[1]Pc, Winter, S2'!W6*Main!$B$5)+(VLOOKUP($A6,'FL Ratio'!$A$2:$B$9,2,FALSE)*'FL Characterization'!W$2)</f>
        <v>3.5393171637527892</v>
      </c>
      <c r="X6" s="4">
        <f>('[1]Pc, Winter, S2'!X6*Main!$B$5)+(VLOOKUP($A6,'FL Ratio'!$A$2:$B$9,2,FALSE)*'FL Characterization'!X$2)</f>
        <v>3.4093444198675438</v>
      </c>
      <c r="Y6" s="4">
        <f>('[1]Pc, Winter, S2'!Y6*Main!$B$5)+(VLOOKUP($A6,'FL Ratio'!$A$2:$B$9,2,FALSE)*'FL Characterization'!Y$2)</f>
        <v>3.1226545928918652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2.8666019877475173</v>
      </c>
      <c r="C7" s="4">
        <f>('[1]Pc, Winter, S2'!C7*Main!$B$5)+(VLOOKUP($A7,'FL Ratio'!$A$2:$B$9,2,FALSE)*'FL Characterization'!C$2)</f>
        <v>2.7455750944100248</v>
      </c>
      <c r="D7" s="4">
        <f>('[1]Pc, Winter, S2'!D7*Main!$B$5)+(VLOOKUP($A7,'FL Ratio'!$A$2:$B$9,2,FALSE)*'FL Characterization'!D$2)</f>
        <v>2.6293292150714938</v>
      </c>
      <c r="E7" s="4">
        <f>('[1]Pc, Winter, S2'!E7*Main!$B$5)+(VLOOKUP($A7,'FL Ratio'!$A$2:$B$9,2,FALSE)*'FL Characterization'!E$2)</f>
        <v>2.6452014961227142</v>
      </c>
      <c r="F7" s="4">
        <f>('[1]Pc, Winter, S2'!F7*Main!$B$5)+(VLOOKUP($A7,'FL Ratio'!$A$2:$B$9,2,FALSE)*'FL Characterization'!F$2)</f>
        <v>2.7030574371600959</v>
      </c>
      <c r="G7" s="4">
        <f>('[1]Pc, Winter, S2'!G7*Main!$B$5)+(VLOOKUP($A7,'FL Ratio'!$A$2:$B$9,2,FALSE)*'FL Characterization'!G$2)</f>
        <v>2.8565627776853297</v>
      </c>
      <c r="H7" s="4">
        <f>('[1]Pc, Winter, S2'!H7*Main!$B$5)+(VLOOKUP($A7,'FL Ratio'!$A$2:$B$9,2,FALSE)*'FL Characterization'!H$2)</f>
        <v>3.2117880055208823</v>
      </c>
      <c r="I7" s="4">
        <f>('[1]Pc, Winter, S2'!I7*Main!$B$5)+(VLOOKUP($A7,'FL Ratio'!$A$2:$B$9,2,FALSE)*'FL Characterization'!I$2)</f>
        <v>3.7581980817328202</v>
      </c>
      <c r="J7" s="4">
        <f>('[1]Pc, Winter, S2'!J7*Main!$B$5)+(VLOOKUP($A7,'FL Ratio'!$A$2:$B$9,2,FALSE)*'FL Characterization'!J$2)</f>
        <v>3.9734144292406395</v>
      </c>
      <c r="K7" s="4">
        <f>('[1]Pc, Winter, S2'!K7*Main!$B$5)+(VLOOKUP($A7,'FL Ratio'!$A$2:$B$9,2,FALSE)*'FL Characterization'!K$2)</f>
        <v>4.0018238140639246</v>
      </c>
      <c r="L7" s="4">
        <f>('[1]Pc, Winter, S2'!L7*Main!$B$5)+(VLOOKUP($A7,'FL Ratio'!$A$2:$B$9,2,FALSE)*'FL Characterization'!L$2)</f>
        <v>3.9587278557794492</v>
      </c>
      <c r="M7" s="4">
        <f>('[1]Pc, Winter, S2'!M7*Main!$B$5)+(VLOOKUP($A7,'FL Ratio'!$A$2:$B$9,2,FALSE)*'FL Characterization'!M$2)</f>
        <v>4.0655557527852695</v>
      </c>
      <c r="N7" s="4">
        <f>('[1]Pc, Winter, S2'!N7*Main!$B$5)+(VLOOKUP($A7,'FL Ratio'!$A$2:$B$9,2,FALSE)*'FL Characterization'!N$2)</f>
        <v>3.9458092780063261</v>
      </c>
      <c r="O7" s="4">
        <f>('[1]Pc, Winter, S2'!O7*Main!$B$5)+(VLOOKUP($A7,'FL Ratio'!$A$2:$B$9,2,FALSE)*'FL Characterization'!O$2)</f>
        <v>4.0107557503660463</v>
      </c>
      <c r="P7" s="4">
        <f>('[1]Pc, Winter, S2'!P7*Main!$B$5)+(VLOOKUP($A7,'FL Ratio'!$A$2:$B$9,2,FALSE)*'FL Characterization'!P$2)</f>
        <v>3.7143278519119871</v>
      </c>
      <c r="Q7" s="4">
        <f>('[1]Pc, Winter, S2'!Q7*Main!$B$5)+(VLOOKUP($A7,'FL Ratio'!$A$2:$B$9,2,FALSE)*'FL Characterization'!Q$2)</f>
        <v>3.7211332647360638</v>
      </c>
      <c r="R7" s="4">
        <f>('[1]Pc, Winter, S2'!R7*Main!$B$5)+(VLOOKUP($A7,'FL Ratio'!$A$2:$B$9,2,FALSE)*'FL Characterization'!R$2)</f>
        <v>3.5327073522173844</v>
      </c>
      <c r="S7" s="4">
        <f>('[1]Pc, Winter, S2'!S7*Main!$B$5)+(VLOOKUP($A7,'FL Ratio'!$A$2:$B$9,2,FALSE)*'FL Characterization'!S$2)</f>
        <v>3.7589937860434293</v>
      </c>
      <c r="T7" s="4">
        <f>('[1]Pc, Winter, S2'!T7*Main!$B$5)+(VLOOKUP($A7,'FL Ratio'!$A$2:$B$9,2,FALSE)*'FL Characterization'!T$2)</f>
        <v>3.5973358062183372</v>
      </c>
      <c r="U7" s="4">
        <f>('[1]Pc, Winter, S2'!U7*Main!$B$5)+(VLOOKUP($A7,'FL Ratio'!$A$2:$B$9,2,FALSE)*'FL Characterization'!U$2)</f>
        <v>3.5924481372653103</v>
      </c>
      <c r="V7" s="4">
        <f>('[1]Pc, Winter, S2'!V7*Main!$B$5)+(VLOOKUP($A7,'FL Ratio'!$A$2:$B$9,2,FALSE)*'FL Characterization'!V$2)</f>
        <v>3.5736921408308411</v>
      </c>
      <c r="W7" s="4">
        <f>('[1]Pc, Winter, S2'!W7*Main!$B$5)+(VLOOKUP($A7,'FL Ratio'!$A$2:$B$9,2,FALSE)*'FL Characterization'!W$2)</f>
        <v>3.3921738294948369</v>
      </c>
      <c r="X7" s="4">
        <f>('[1]Pc, Winter, S2'!X7*Main!$B$5)+(VLOOKUP($A7,'FL Ratio'!$A$2:$B$9,2,FALSE)*'FL Characterization'!X$2)</f>
        <v>3.2102926521308186</v>
      </c>
      <c r="Y7" s="4">
        <f>('[1]Pc, Winter, S2'!Y7*Main!$B$5)+(VLOOKUP($A7,'FL Ratio'!$A$2:$B$9,2,FALSE)*'FL Characterization'!Y$2)</f>
        <v>3.0394191828585022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2.4394787619529121</v>
      </c>
      <c r="C8" s="4">
        <f>('[1]Pc, Winter, S2'!C8*Main!$B$5)+(VLOOKUP($A8,'FL Ratio'!$A$2:$B$9,2,FALSE)*'FL Characterization'!C$2)</f>
        <v>2.2930257233763682</v>
      </c>
      <c r="D8" s="4">
        <f>('[1]Pc, Winter, S2'!D8*Main!$B$5)+(VLOOKUP($A8,'FL Ratio'!$A$2:$B$9,2,FALSE)*'FL Characterization'!D$2)</f>
        <v>2.1240837553852336</v>
      </c>
      <c r="E8" s="4">
        <f>('[1]Pc, Winter, S2'!E8*Main!$B$5)+(VLOOKUP($A8,'FL Ratio'!$A$2:$B$9,2,FALSE)*'FL Characterization'!E$2)</f>
        <v>2.1473352311815055</v>
      </c>
      <c r="F8" s="4">
        <f>('[1]Pc, Winter, S2'!F8*Main!$B$5)+(VLOOKUP($A8,'FL Ratio'!$A$2:$B$9,2,FALSE)*'FL Characterization'!F$2)</f>
        <v>2.1507437638148623</v>
      </c>
      <c r="G8" s="4">
        <f>('[1]Pc, Winter, S2'!G8*Main!$B$5)+(VLOOKUP($A8,'FL Ratio'!$A$2:$B$9,2,FALSE)*'FL Characterization'!G$2)</f>
        <v>2.3688477321302255</v>
      </c>
      <c r="H8" s="4">
        <f>('[1]Pc, Winter, S2'!H8*Main!$B$5)+(VLOOKUP($A8,'FL Ratio'!$A$2:$B$9,2,FALSE)*'FL Characterization'!H$2)</f>
        <v>2.9764002519247561</v>
      </c>
      <c r="I8" s="4">
        <f>('[1]Pc, Winter, S2'!I8*Main!$B$5)+(VLOOKUP($A8,'FL Ratio'!$A$2:$B$9,2,FALSE)*'FL Characterization'!I$2)</f>
        <v>3.2930046292829118</v>
      </c>
      <c r="J8" s="4">
        <f>('[1]Pc, Winter, S2'!J8*Main!$B$5)+(VLOOKUP($A8,'FL Ratio'!$A$2:$B$9,2,FALSE)*'FL Characterization'!J$2)</f>
        <v>3.5654260128580115</v>
      </c>
      <c r="K8" s="4">
        <f>('[1]Pc, Winter, S2'!K8*Main!$B$5)+(VLOOKUP($A8,'FL Ratio'!$A$2:$B$9,2,FALSE)*'FL Characterization'!K$2)</f>
        <v>3.5146676186569046</v>
      </c>
      <c r="L8" s="4">
        <f>('[1]Pc, Winter, S2'!L8*Main!$B$5)+(VLOOKUP($A8,'FL Ratio'!$A$2:$B$9,2,FALSE)*'FL Characterization'!L$2)</f>
        <v>3.4707967701524276</v>
      </c>
      <c r="M8" s="4">
        <f>('[1]Pc, Winter, S2'!M8*Main!$B$5)+(VLOOKUP($A8,'FL Ratio'!$A$2:$B$9,2,FALSE)*'FL Characterization'!M$2)</f>
        <v>3.471825351096268</v>
      </c>
      <c r="N8" s="4">
        <f>('[1]Pc, Winter, S2'!N8*Main!$B$5)+(VLOOKUP($A8,'FL Ratio'!$A$2:$B$9,2,FALSE)*'FL Characterization'!N$2)</f>
        <v>3.4271140192639575</v>
      </c>
      <c r="O8" s="4">
        <f>('[1]Pc, Winter, S2'!O8*Main!$B$5)+(VLOOKUP($A8,'FL Ratio'!$A$2:$B$9,2,FALSE)*'FL Characterization'!O$2)</f>
        <v>3.4446132028933705</v>
      </c>
      <c r="P8" s="4">
        <f>('[1]Pc, Winter, S2'!P8*Main!$B$5)+(VLOOKUP($A8,'FL Ratio'!$A$2:$B$9,2,FALSE)*'FL Characterization'!P$2)</f>
        <v>3.157046116891939</v>
      </c>
      <c r="Q8" s="4">
        <f>('[1]Pc, Winter, S2'!Q8*Main!$B$5)+(VLOOKUP($A8,'FL Ratio'!$A$2:$B$9,2,FALSE)*'FL Characterization'!Q$2)</f>
        <v>3.2458813634002039</v>
      </c>
      <c r="R8" s="4">
        <f>('[1]Pc, Winter, S2'!R8*Main!$B$5)+(VLOOKUP($A8,'FL Ratio'!$A$2:$B$9,2,FALSE)*'FL Characterization'!R$2)</f>
        <v>3.3765872095345291</v>
      </c>
      <c r="S8" s="4">
        <f>('[1]Pc, Winter, S2'!S8*Main!$B$5)+(VLOOKUP($A8,'FL Ratio'!$A$2:$B$9,2,FALSE)*'FL Characterization'!S$2)</f>
        <v>3.9470222266351045</v>
      </c>
      <c r="T8" s="4">
        <f>('[1]Pc, Winter, S2'!T8*Main!$B$5)+(VLOOKUP($A8,'FL Ratio'!$A$2:$B$9,2,FALSE)*'FL Characterization'!T$2)</f>
        <v>3.5825693934136935</v>
      </c>
      <c r="U8" s="4">
        <f>('[1]Pc, Winter, S2'!U8*Main!$B$5)+(VLOOKUP($A8,'FL Ratio'!$A$2:$B$9,2,FALSE)*'FL Characterization'!U$2)</f>
        <v>3.5328632102915809</v>
      </c>
      <c r="V8" s="4">
        <f>('[1]Pc, Winter, S2'!V8*Main!$B$5)+(VLOOKUP($A8,'FL Ratio'!$A$2:$B$9,2,FALSE)*'FL Characterization'!V$2)</f>
        <v>3.3832306886124361</v>
      </c>
      <c r="W8" s="4">
        <f>('[1]Pc, Winter, S2'!W8*Main!$B$5)+(VLOOKUP($A8,'FL Ratio'!$A$2:$B$9,2,FALSE)*'FL Characterization'!W$2)</f>
        <v>3.1486344070593613</v>
      </c>
      <c r="X8" s="4">
        <f>('[1]Pc, Winter, S2'!X8*Main!$B$5)+(VLOOKUP($A8,'FL Ratio'!$A$2:$B$9,2,FALSE)*'FL Characterization'!X$2)</f>
        <v>2.9040496214573568</v>
      </c>
      <c r="Y8" s="4">
        <f>('[1]Pc, Winter, S2'!Y8*Main!$B$5)+(VLOOKUP($A8,'FL Ratio'!$A$2:$B$9,2,FALSE)*'FL Characterization'!Y$2)</f>
        <v>2.7032126971332837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1.8331718155592527</v>
      </c>
      <c r="C9" s="4">
        <f>('[1]Pc, Winter, S2'!C9*Main!$B$5)+(VLOOKUP($A9,'FL Ratio'!$A$2:$B$9,2,FALSE)*'FL Characterization'!C$2)</f>
        <v>1.7898761222347852</v>
      </c>
      <c r="D9" s="4">
        <f>('[1]Pc, Winter, S2'!D9*Main!$B$5)+(VLOOKUP($A9,'FL Ratio'!$A$2:$B$9,2,FALSE)*'FL Characterization'!D$2)</f>
        <v>1.6832531786505021</v>
      </c>
      <c r="E9" s="4">
        <f>('[1]Pc, Winter, S2'!E9*Main!$B$5)+(VLOOKUP($A9,'FL Ratio'!$A$2:$B$9,2,FALSE)*'FL Characterization'!E$2)</f>
        <v>1.6836600771588244</v>
      </c>
      <c r="F9" s="4">
        <f>('[1]Pc, Winter, S2'!F9*Main!$B$5)+(VLOOKUP($A9,'FL Ratio'!$A$2:$B$9,2,FALSE)*'FL Characterization'!F$2)</f>
        <v>1.7572739507280324</v>
      </c>
      <c r="G9" s="4">
        <f>('[1]Pc, Winter, S2'!G9*Main!$B$5)+(VLOOKUP($A9,'FL Ratio'!$A$2:$B$9,2,FALSE)*'FL Characterization'!G$2)</f>
        <v>2.0712172859035705</v>
      </c>
      <c r="H9" s="4">
        <f>('[1]Pc, Winter, S2'!H9*Main!$B$5)+(VLOOKUP($A9,'FL Ratio'!$A$2:$B$9,2,FALSE)*'FL Characterization'!H$2)</f>
        <v>3.2401993811908847</v>
      </c>
      <c r="I9" s="4">
        <f>('[1]Pc, Winter, S2'!I9*Main!$B$5)+(VLOOKUP($A9,'FL Ratio'!$A$2:$B$9,2,FALSE)*'FL Characterization'!I$2)</f>
        <v>3.800018813995476</v>
      </c>
      <c r="J9" s="4">
        <f>('[1]Pc, Winter, S2'!J9*Main!$B$5)+(VLOOKUP($A9,'FL Ratio'!$A$2:$B$9,2,FALSE)*'FL Characterization'!J$2)</f>
        <v>3.8652298255668733</v>
      </c>
      <c r="K9" s="4">
        <f>('[1]Pc, Winter, S2'!K9*Main!$B$5)+(VLOOKUP($A9,'FL Ratio'!$A$2:$B$9,2,FALSE)*'FL Characterization'!K$2)</f>
        <v>3.7821424531932686</v>
      </c>
      <c r="L9" s="4">
        <f>('[1]Pc, Winter, S2'!L9*Main!$B$5)+(VLOOKUP($A9,'FL Ratio'!$A$2:$B$9,2,FALSE)*'FL Characterization'!L$2)</f>
        <v>4.0198936053831753</v>
      </c>
      <c r="M9" s="4">
        <f>('[1]Pc, Winter, S2'!M9*Main!$B$5)+(VLOOKUP($A9,'FL Ratio'!$A$2:$B$9,2,FALSE)*'FL Characterization'!M$2)</f>
        <v>4.0385986320259688</v>
      </c>
      <c r="N9" s="4">
        <f>('[1]Pc, Winter, S2'!N9*Main!$B$5)+(VLOOKUP($A9,'FL Ratio'!$A$2:$B$9,2,FALSE)*'FL Characterization'!N$2)</f>
        <v>3.7445351233238839</v>
      </c>
      <c r="O9" s="4">
        <f>('[1]Pc, Winter, S2'!O9*Main!$B$5)+(VLOOKUP($A9,'FL Ratio'!$A$2:$B$9,2,FALSE)*'FL Characterization'!O$2)</f>
        <v>3.7353836216701262</v>
      </c>
      <c r="P9" s="4">
        <f>('[1]Pc, Winter, S2'!P9*Main!$B$5)+(VLOOKUP($A9,'FL Ratio'!$A$2:$B$9,2,FALSE)*'FL Characterization'!P$2)</f>
        <v>3.3206908139035223</v>
      </c>
      <c r="Q9" s="4">
        <f>('[1]Pc, Winter, S2'!Q9*Main!$B$5)+(VLOOKUP($A9,'FL Ratio'!$A$2:$B$9,2,FALSE)*'FL Characterization'!Q$2)</f>
        <v>2.9458088127395459</v>
      </c>
      <c r="R9" s="4">
        <f>('[1]Pc, Winter, S2'!R9*Main!$B$5)+(VLOOKUP($A9,'FL Ratio'!$A$2:$B$9,2,FALSE)*'FL Characterization'!R$2)</f>
        <v>2.9770393904586623</v>
      </c>
      <c r="S9" s="4">
        <f>('[1]Pc, Winter, S2'!S9*Main!$B$5)+(VLOOKUP($A9,'FL Ratio'!$A$2:$B$9,2,FALSE)*'FL Characterization'!S$2)</f>
        <v>3.2642874199867236</v>
      </c>
      <c r="T9" s="4">
        <f>('[1]Pc, Winter, S2'!T9*Main!$B$5)+(VLOOKUP($A9,'FL Ratio'!$A$2:$B$9,2,FALSE)*'FL Characterization'!T$2)</f>
        <v>3.2247208311105733</v>
      </c>
      <c r="U9" s="4">
        <f>('[1]Pc, Winter, S2'!U9*Main!$B$5)+(VLOOKUP($A9,'FL Ratio'!$A$2:$B$9,2,FALSE)*'FL Characterization'!U$2)</f>
        <v>3.1334064944793916</v>
      </c>
      <c r="V9" s="4">
        <f>('[1]Pc, Winter, S2'!V9*Main!$B$5)+(VLOOKUP($A9,'FL Ratio'!$A$2:$B$9,2,FALSE)*'FL Characterization'!V$2)</f>
        <v>3.0046792925317889</v>
      </c>
      <c r="W9" s="4">
        <f>('[1]Pc, Winter, S2'!W9*Main!$B$5)+(VLOOKUP($A9,'FL Ratio'!$A$2:$B$9,2,FALSE)*'FL Characterization'!W$2)</f>
        <v>2.7770181529699718</v>
      </c>
      <c r="X9" s="4">
        <f>('[1]Pc, Winter, S2'!X9*Main!$B$5)+(VLOOKUP($A9,'FL Ratio'!$A$2:$B$9,2,FALSE)*'FL Characterization'!X$2)</f>
        <v>2.4067706247917053</v>
      </c>
      <c r="Y9" s="4">
        <f>('[1]Pc, Winter, S2'!Y9*Main!$B$5)+(VLOOKUP($A9,'FL Ratio'!$A$2:$B$9,2,FALSE)*'FL Characterization'!Y$2)</f>
        <v>2.1555555357553149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6.610595126011245</v>
      </c>
      <c r="C2" s="4">
        <f>('[1]Pc, Winter, S3'!C2*Main!$B$5)+(VLOOKUP($A2,'FL Ratio'!$A$2:$B$9,2,FALSE)*'FL Characterization'!C$2)</f>
        <v>6.4615306374437749</v>
      </c>
      <c r="D2" s="4">
        <f>('[1]Pc, Winter, S3'!D2*Main!$B$5)+(VLOOKUP($A2,'FL Ratio'!$A$2:$B$9,2,FALSE)*'FL Characterization'!D$2)</f>
        <v>6.3651680109795512</v>
      </c>
      <c r="E2" s="4">
        <f>('[1]Pc, Winter, S3'!E2*Main!$B$5)+(VLOOKUP($A2,'FL Ratio'!$A$2:$B$9,2,FALSE)*'FL Characterization'!E$2)</f>
        <v>6.5159514130297893</v>
      </c>
      <c r="F2" s="4">
        <f>('[1]Pc, Winter, S3'!F2*Main!$B$5)+(VLOOKUP($A2,'FL Ratio'!$A$2:$B$9,2,FALSE)*'FL Characterization'!F$2)</f>
        <v>6.0293387110379735</v>
      </c>
      <c r="G2" s="4">
        <f>('[1]Pc, Winter, S3'!G2*Main!$B$5)+(VLOOKUP($A2,'FL Ratio'!$A$2:$B$9,2,FALSE)*'FL Characterization'!G$2)</f>
        <v>5.9778727081378102</v>
      </c>
      <c r="H2" s="4">
        <f>('[1]Pc, Winter, S3'!H2*Main!$B$5)+(VLOOKUP($A2,'FL Ratio'!$A$2:$B$9,2,FALSE)*'FL Characterization'!H$2)</f>
        <v>6.2200675291519207</v>
      </c>
      <c r="I2" s="4">
        <f>('[1]Pc, Winter, S3'!I2*Main!$B$5)+(VLOOKUP($A2,'FL Ratio'!$A$2:$B$9,2,FALSE)*'FL Characterization'!I$2)</f>
        <v>7.6186404256086551</v>
      </c>
      <c r="J2" s="4">
        <f>('[1]Pc, Winter, S3'!J2*Main!$B$5)+(VLOOKUP($A2,'FL Ratio'!$A$2:$B$9,2,FALSE)*'FL Characterization'!J$2)</f>
        <v>7.9150632039459712</v>
      </c>
      <c r="K2" s="4">
        <f>('[1]Pc, Winter, S3'!K2*Main!$B$5)+(VLOOKUP($A2,'FL Ratio'!$A$2:$B$9,2,FALSE)*'FL Characterization'!K$2)</f>
        <v>7.7921775344946118</v>
      </c>
      <c r="L2" s="4">
        <f>('[1]Pc, Winter, S3'!L2*Main!$B$5)+(VLOOKUP($A2,'FL Ratio'!$A$2:$B$9,2,FALSE)*'FL Characterization'!L$2)</f>
        <v>7.8077831196350003</v>
      </c>
      <c r="M2" s="4">
        <f>('[1]Pc, Winter, S3'!M2*Main!$B$5)+(VLOOKUP($A2,'FL Ratio'!$A$2:$B$9,2,FALSE)*'FL Characterization'!M$2)</f>
        <v>7.906367735326155</v>
      </c>
      <c r="N2" s="4">
        <f>('[1]Pc, Winter, S3'!N2*Main!$B$5)+(VLOOKUP($A2,'FL Ratio'!$A$2:$B$9,2,FALSE)*'FL Characterization'!N$2)</f>
        <v>7.6309387159033735</v>
      </c>
      <c r="O2" s="4">
        <f>('[1]Pc, Winter, S3'!O2*Main!$B$5)+(VLOOKUP($A2,'FL Ratio'!$A$2:$B$9,2,FALSE)*'FL Characterization'!O$2)</f>
        <v>7.888438716908154</v>
      </c>
      <c r="P2" s="4">
        <f>('[1]Pc, Winter, S3'!P2*Main!$B$5)+(VLOOKUP($A2,'FL Ratio'!$A$2:$B$9,2,FALSE)*'FL Characterization'!P$2)</f>
        <v>6.9005505462187662</v>
      </c>
      <c r="Q2" s="4">
        <f>('[1]Pc, Winter, S3'!Q2*Main!$B$5)+(VLOOKUP($A2,'FL Ratio'!$A$2:$B$9,2,FALSE)*'FL Characterization'!Q$2)</f>
        <v>7.4047183122208287</v>
      </c>
      <c r="R2" s="4">
        <f>('[1]Pc, Winter, S3'!R2*Main!$B$5)+(VLOOKUP($A2,'FL Ratio'!$A$2:$B$9,2,FALSE)*'FL Characterization'!R$2)</f>
        <v>7.7894455496032542</v>
      </c>
      <c r="S2" s="4">
        <f>('[1]Pc, Winter, S3'!S2*Main!$B$5)+(VLOOKUP($A2,'FL Ratio'!$A$2:$B$9,2,FALSE)*'FL Characterization'!S$2)</f>
        <v>7.7913345583338947</v>
      </c>
      <c r="T2" s="4">
        <f>('[1]Pc, Winter, S3'!T2*Main!$B$5)+(VLOOKUP($A2,'FL Ratio'!$A$2:$B$9,2,FALSE)*'FL Characterization'!T$2)</f>
        <v>7.233785935775396</v>
      </c>
      <c r="U2" s="4">
        <f>('[1]Pc, Winter, S3'!U2*Main!$B$5)+(VLOOKUP($A2,'FL Ratio'!$A$2:$B$9,2,FALSE)*'FL Characterization'!U$2)</f>
        <v>6.7956979604248042</v>
      </c>
      <c r="V2" s="4">
        <f>('[1]Pc, Winter, S3'!V2*Main!$B$5)+(VLOOKUP($A2,'FL Ratio'!$A$2:$B$9,2,FALSE)*'FL Characterization'!V$2)</f>
        <v>6.8661747430947671</v>
      </c>
      <c r="W2" s="4">
        <f>('[1]Pc, Winter, S3'!W2*Main!$B$5)+(VLOOKUP($A2,'FL Ratio'!$A$2:$B$9,2,FALSE)*'FL Characterization'!W$2)</f>
        <v>6.7062670450903221</v>
      </c>
      <c r="X2" s="4">
        <f>('[1]Pc, Winter, S3'!X2*Main!$B$5)+(VLOOKUP($A2,'FL Ratio'!$A$2:$B$9,2,FALSE)*'FL Characterization'!X$2)</f>
        <v>6.1532734257465318</v>
      </c>
      <c r="Y2" s="4">
        <f>('[1]Pc, Winter, S3'!Y2*Main!$B$5)+(VLOOKUP($A2,'FL Ratio'!$A$2:$B$9,2,FALSE)*'FL Characterization'!Y$2)</f>
        <v>6.1709657694655347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4.1472972077911319</v>
      </c>
      <c r="C3" s="4">
        <f>('[1]Pc, Winter, S3'!C3*Main!$B$5)+(VLOOKUP($A3,'FL Ratio'!$A$2:$B$9,2,FALSE)*'FL Characterization'!C$2)</f>
        <v>4.1660025126468003</v>
      </c>
      <c r="D3" s="4">
        <f>('[1]Pc, Winter, S3'!D3*Main!$B$5)+(VLOOKUP($A3,'FL Ratio'!$A$2:$B$9,2,FALSE)*'FL Characterization'!D$2)</f>
        <v>3.8211514285778367</v>
      </c>
      <c r="E3" s="4">
        <f>('[1]Pc, Winter, S3'!E3*Main!$B$5)+(VLOOKUP($A3,'FL Ratio'!$A$2:$B$9,2,FALSE)*'FL Characterization'!E$2)</f>
        <v>3.8400303456155509</v>
      </c>
      <c r="F3" s="4">
        <f>('[1]Pc, Winter, S3'!F3*Main!$B$5)+(VLOOKUP($A3,'FL Ratio'!$A$2:$B$9,2,FALSE)*'FL Characterization'!F$2)</f>
        <v>3.7681890914809846</v>
      </c>
      <c r="G3" s="4">
        <f>('[1]Pc, Winter, S3'!G3*Main!$B$5)+(VLOOKUP($A3,'FL Ratio'!$A$2:$B$9,2,FALSE)*'FL Characterization'!G$2)</f>
        <v>4.0264660344849492</v>
      </c>
      <c r="H3" s="4">
        <f>('[1]Pc, Winter, S3'!H3*Main!$B$5)+(VLOOKUP($A3,'FL Ratio'!$A$2:$B$9,2,FALSE)*'FL Characterization'!H$2)</f>
        <v>4.9036726128446748</v>
      </c>
      <c r="I3" s="4">
        <f>('[1]Pc, Winter, S3'!I3*Main!$B$5)+(VLOOKUP($A3,'FL Ratio'!$A$2:$B$9,2,FALSE)*'FL Characterization'!I$2)</f>
        <v>5.2851804549873513</v>
      </c>
      <c r="J3" s="4">
        <f>('[1]Pc, Winter, S3'!J3*Main!$B$5)+(VLOOKUP($A3,'FL Ratio'!$A$2:$B$9,2,FALSE)*'FL Characterization'!J$2)</f>
        <v>5.6199052827783689</v>
      </c>
      <c r="K3" s="4">
        <f>('[1]Pc, Winter, S3'!K3*Main!$B$5)+(VLOOKUP($A3,'FL Ratio'!$A$2:$B$9,2,FALSE)*'FL Characterization'!K$2)</f>
        <v>6.0458177924831817</v>
      </c>
      <c r="L3" s="4">
        <f>('[1]Pc, Winter, S3'!L3*Main!$B$5)+(VLOOKUP($A3,'FL Ratio'!$A$2:$B$9,2,FALSE)*'FL Characterization'!L$2)</f>
        <v>5.8268078070792662</v>
      </c>
      <c r="M3" s="4">
        <f>('[1]Pc, Winter, S3'!M3*Main!$B$5)+(VLOOKUP($A3,'FL Ratio'!$A$2:$B$9,2,FALSE)*'FL Characterization'!M$2)</f>
        <v>5.8711961338843501</v>
      </c>
      <c r="N3" s="4">
        <f>('[1]Pc, Winter, S3'!N3*Main!$B$5)+(VLOOKUP($A3,'FL Ratio'!$A$2:$B$9,2,FALSE)*'FL Characterization'!N$2)</f>
        <v>5.473199369244691</v>
      </c>
      <c r="O3" s="4">
        <f>('[1]Pc, Winter, S3'!O3*Main!$B$5)+(VLOOKUP($A3,'FL Ratio'!$A$2:$B$9,2,FALSE)*'FL Characterization'!O$2)</f>
        <v>5.3880398694762786</v>
      </c>
      <c r="P3" s="4">
        <f>('[1]Pc, Winter, S3'!P3*Main!$B$5)+(VLOOKUP($A3,'FL Ratio'!$A$2:$B$9,2,FALSE)*'FL Characterization'!P$2)</f>
        <v>4.9428408429841637</v>
      </c>
      <c r="Q3" s="4">
        <f>('[1]Pc, Winter, S3'!Q3*Main!$B$5)+(VLOOKUP($A3,'FL Ratio'!$A$2:$B$9,2,FALSE)*'FL Characterization'!Q$2)</f>
        <v>5.0880158919355196</v>
      </c>
      <c r="R3" s="4">
        <f>('[1]Pc, Winter, S3'!R3*Main!$B$5)+(VLOOKUP($A3,'FL Ratio'!$A$2:$B$9,2,FALSE)*'FL Characterization'!R$2)</f>
        <v>5.5657983489582898</v>
      </c>
      <c r="S3" s="4">
        <f>('[1]Pc, Winter, S3'!S3*Main!$B$5)+(VLOOKUP($A3,'FL Ratio'!$A$2:$B$9,2,FALSE)*'FL Characterization'!S$2)</f>
        <v>6.9349589401108505</v>
      </c>
      <c r="T3" s="4">
        <f>('[1]Pc, Winter, S3'!T3*Main!$B$5)+(VLOOKUP($A3,'FL Ratio'!$A$2:$B$9,2,FALSE)*'FL Characterization'!T$2)</f>
        <v>6.4705059659090773</v>
      </c>
      <c r="U3" s="4">
        <f>('[1]Pc, Winter, S3'!U3*Main!$B$5)+(VLOOKUP($A3,'FL Ratio'!$A$2:$B$9,2,FALSE)*'FL Characterization'!U$2)</f>
        <v>6.0691050367594439</v>
      </c>
      <c r="V3" s="4">
        <f>('[1]Pc, Winter, S3'!V3*Main!$B$5)+(VLOOKUP($A3,'FL Ratio'!$A$2:$B$9,2,FALSE)*'FL Characterization'!V$2)</f>
        <v>5.7568930039092177</v>
      </c>
      <c r="W3" s="4">
        <f>('[1]Pc, Winter, S3'!W3*Main!$B$5)+(VLOOKUP($A3,'FL Ratio'!$A$2:$B$9,2,FALSE)*'FL Characterization'!W$2)</f>
        <v>5.3307740164429784</v>
      </c>
      <c r="X3" s="4">
        <f>('[1]Pc, Winter, S3'!X3*Main!$B$5)+(VLOOKUP($A3,'FL Ratio'!$A$2:$B$9,2,FALSE)*'FL Characterization'!X$2)</f>
        <v>5.2506861790911321</v>
      </c>
      <c r="Y3" s="4">
        <f>('[1]Pc, Winter, S3'!Y3*Main!$B$5)+(VLOOKUP($A3,'FL Ratio'!$A$2:$B$9,2,FALSE)*'FL Characterization'!Y$2)</f>
        <v>4.7547839336211588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2.8799293355191682</v>
      </c>
      <c r="C4" s="4">
        <f>('[1]Pc, Winter, S3'!C4*Main!$B$5)+(VLOOKUP($A4,'FL Ratio'!$A$2:$B$9,2,FALSE)*'FL Characterization'!C$2)</f>
        <v>2.6941435134560643</v>
      </c>
      <c r="D4" s="4">
        <f>('[1]Pc, Winter, S3'!D4*Main!$B$5)+(VLOOKUP($A4,'FL Ratio'!$A$2:$B$9,2,FALSE)*'FL Characterization'!D$2)</f>
        <v>2.6029693240386869</v>
      </c>
      <c r="E4" s="4">
        <f>('[1]Pc, Winter, S3'!E4*Main!$B$5)+(VLOOKUP($A4,'FL Ratio'!$A$2:$B$9,2,FALSE)*'FL Characterization'!E$2)</f>
        <v>2.679747143905951</v>
      </c>
      <c r="F4" s="4">
        <f>('[1]Pc, Winter, S3'!F4*Main!$B$5)+(VLOOKUP($A4,'FL Ratio'!$A$2:$B$9,2,FALSE)*'FL Characterization'!F$2)</f>
        <v>2.6446429098227857</v>
      </c>
      <c r="G4" s="4">
        <f>('[1]Pc, Winter, S3'!G4*Main!$B$5)+(VLOOKUP($A4,'FL Ratio'!$A$2:$B$9,2,FALSE)*'FL Characterization'!G$2)</f>
        <v>2.866209228824415</v>
      </c>
      <c r="H4" s="4">
        <f>('[1]Pc, Winter, S3'!H4*Main!$B$5)+(VLOOKUP($A4,'FL Ratio'!$A$2:$B$9,2,FALSE)*'FL Characterization'!H$2)</f>
        <v>4.5424386581437091</v>
      </c>
      <c r="I4" s="4">
        <f>('[1]Pc, Winter, S3'!I4*Main!$B$5)+(VLOOKUP($A4,'FL Ratio'!$A$2:$B$9,2,FALSE)*'FL Characterization'!I$2)</f>
        <v>5.1585881902992998</v>
      </c>
      <c r="J4" s="4">
        <f>('[1]Pc, Winter, S3'!J4*Main!$B$5)+(VLOOKUP($A4,'FL Ratio'!$A$2:$B$9,2,FALSE)*'FL Characterization'!J$2)</f>
        <v>5.3283682349126407</v>
      </c>
      <c r="K4" s="4">
        <f>('[1]Pc, Winter, S3'!K4*Main!$B$5)+(VLOOKUP($A4,'FL Ratio'!$A$2:$B$9,2,FALSE)*'FL Characterization'!K$2)</f>
        <v>5.1284178387200745</v>
      </c>
      <c r="L4" s="4">
        <f>('[1]Pc, Winter, S3'!L4*Main!$B$5)+(VLOOKUP($A4,'FL Ratio'!$A$2:$B$9,2,FALSE)*'FL Characterization'!L$2)</f>
        <v>5.0170740001237037</v>
      </c>
      <c r="M4" s="4">
        <f>('[1]Pc, Winter, S3'!M4*Main!$B$5)+(VLOOKUP($A4,'FL Ratio'!$A$2:$B$9,2,FALSE)*'FL Characterization'!M$2)</f>
        <v>5.2377080375045466</v>
      </c>
      <c r="N4" s="4">
        <f>('[1]Pc, Winter, S3'!N4*Main!$B$5)+(VLOOKUP($A4,'FL Ratio'!$A$2:$B$9,2,FALSE)*'FL Characterization'!N$2)</f>
        <v>4.8850592988560813</v>
      </c>
      <c r="O4" s="4">
        <f>('[1]Pc, Winter, S3'!O4*Main!$B$5)+(VLOOKUP($A4,'FL Ratio'!$A$2:$B$9,2,FALSE)*'FL Characterization'!O$2)</f>
        <v>4.8544586909061751</v>
      </c>
      <c r="P4" s="4">
        <f>('[1]Pc, Winter, S3'!P4*Main!$B$5)+(VLOOKUP($A4,'FL Ratio'!$A$2:$B$9,2,FALSE)*'FL Characterization'!P$2)</f>
        <v>4.224774223965392</v>
      </c>
      <c r="Q4" s="4">
        <f>('[1]Pc, Winter, S3'!Q4*Main!$B$5)+(VLOOKUP($A4,'FL Ratio'!$A$2:$B$9,2,FALSE)*'FL Characterization'!Q$2)</f>
        <v>4.2458924250734329</v>
      </c>
      <c r="R4" s="4">
        <f>('[1]Pc, Winter, S3'!R4*Main!$B$5)+(VLOOKUP($A4,'FL Ratio'!$A$2:$B$9,2,FALSE)*'FL Characterization'!R$2)</f>
        <v>4.1907981490763682</v>
      </c>
      <c r="S4" s="4">
        <f>('[1]Pc, Winter, S3'!S4*Main!$B$5)+(VLOOKUP($A4,'FL Ratio'!$A$2:$B$9,2,FALSE)*'FL Characterization'!S$2)</f>
        <v>4.5992372770385632</v>
      </c>
      <c r="T4" s="4">
        <f>('[1]Pc, Winter, S3'!T4*Main!$B$5)+(VLOOKUP($A4,'FL Ratio'!$A$2:$B$9,2,FALSE)*'FL Characterization'!T$2)</f>
        <v>4.3177823109997222</v>
      </c>
      <c r="U4" s="4">
        <f>('[1]Pc, Winter, S3'!U4*Main!$B$5)+(VLOOKUP($A4,'FL Ratio'!$A$2:$B$9,2,FALSE)*'FL Characterization'!U$2)</f>
        <v>4.4562657758471804</v>
      </c>
      <c r="V4" s="4">
        <f>('[1]Pc, Winter, S3'!V4*Main!$B$5)+(VLOOKUP($A4,'FL Ratio'!$A$2:$B$9,2,FALSE)*'FL Characterization'!V$2)</f>
        <v>4.2783225953564168</v>
      </c>
      <c r="W4" s="4">
        <f>('[1]Pc, Winter, S3'!W4*Main!$B$5)+(VLOOKUP($A4,'FL Ratio'!$A$2:$B$9,2,FALSE)*'FL Characterization'!W$2)</f>
        <v>4.0312872883248625</v>
      </c>
      <c r="X4" s="4">
        <f>('[1]Pc, Winter, S3'!X4*Main!$B$5)+(VLOOKUP($A4,'FL Ratio'!$A$2:$B$9,2,FALSE)*'FL Characterization'!X$2)</f>
        <v>3.4758261162910102</v>
      </c>
      <c r="Y4" s="4">
        <f>('[1]Pc, Winter, S3'!Y4*Main!$B$5)+(VLOOKUP($A4,'FL Ratio'!$A$2:$B$9,2,FALSE)*'FL Characterization'!Y$2)</f>
        <v>3.2122173132980594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1.0381850451849921</v>
      </c>
      <c r="C5" s="4">
        <f>('[1]Pc, Winter, S3'!C5*Main!$B$5)+(VLOOKUP($A5,'FL Ratio'!$A$2:$B$9,2,FALSE)*'FL Characterization'!C$2)</f>
        <v>0.79369099935885501</v>
      </c>
      <c r="D5" s="4">
        <f>('[1]Pc, Winter, S3'!D5*Main!$B$5)+(VLOOKUP($A5,'FL Ratio'!$A$2:$B$9,2,FALSE)*'FL Characterization'!D$2)</f>
        <v>0.74951584292603735</v>
      </c>
      <c r="E5" s="4">
        <f>('[1]Pc, Winter, S3'!E5*Main!$B$5)+(VLOOKUP($A5,'FL Ratio'!$A$2:$B$9,2,FALSE)*'FL Characterization'!E$2)</f>
        <v>0.67753389654828522</v>
      </c>
      <c r="F5" s="4">
        <f>('[1]Pc, Winter, S3'!F5*Main!$B$5)+(VLOOKUP($A5,'FL Ratio'!$A$2:$B$9,2,FALSE)*'FL Characterization'!F$2)</f>
        <v>0.67682049771420161</v>
      </c>
      <c r="G5" s="4">
        <f>('[1]Pc, Winter, S3'!G5*Main!$B$5)+(VLOOKUP($A5,'FL Ratio'!$A$2:$B$9,2,FALSE)*'FL Characterization'!G$2)</f>
        <v>1.1101610209243695</v>
      </c>
      <c r="H5" s="4">
        <f>('[1]Pc, Winter, S3'!H5*Main!$B$5)+(VLOOKUP($A5,'FL Ratio'!$A$2:$B$9,2,FALSE)*'FL Characterization'!H$2)</f>
        <v>2.1740115287878208</v>
      </c>
      <c r="I5" s="4">
        <f>('[1]Pc, Winter, S3'!I5*Main!$B$5)+(VLOOKUP($A5,'FL Ratio'!$A$2:$B$9,2,FALSE)*'FL Characterization'!I$2)</f>
        <v>2.4894712345472589</v>
      </c>
      <c r="J5" s="4">
        <f>('[1]Pc, Winter, S3'!J5*Main!$B$5)+(VLOOKUP($A5,'FL Ratio'!$A$2:$B$9,2,FALSE)*'FL Characterization'!J$2)</f>
        <v>2.7098023446226387</v>
      </c>
      <c r="K5" s="4">
        <f>('[1]Pc, Winter, S3'!K5*Main!$B$5)+(VLOOKUP($A5,'FL Ratio'!$A$2:$B$9,2,FALSE)*'FL Characterization'!K$2)</f>
        <v>2.5289574956327936</v>
      </c>
      <c r="L5" s="4">
        <f>('[1]Pc, Winter, S3'!L5*Main!$B$5)+(VLOOKUP($A5,'FL Ratio'!$A$2:$B$9,2,FALSE)*'FL Characterization'!L$2)</f>
        <v>2.4889859694384127</v>
      </c>
      <c r="M5" s="4">
        <f>('[1]Pc, Winter, S3'!M5*Main!$B$5)+(VLOOKUP($A5,'FL Ratio'!$A$2:$B$9,2,FALSE)*'FL Characterization'!M$2)</f>
        <v>2.2760689097448705</v>
      </c>
      <c r="N5" s="4">
        <f>('[1]Pc, Winter, S3'!N5*Main!$B$5)+(VLOOKUP($A5,'FL Ratio'!$A$2:$B$9,2,FALSE)*'FL Characterization'!N$2)</f>
        <v>2.3269683418727403</v>
      </c>
      <c r="O5" s="4">
        <f>('[1]Pc, Winter, S3'!O5*Main!$B$5)+(VLOOKUP($A5,'FL Ratio'!$A$2:$B$9,2,FALSE)*'FL Characterization'!O$2)</f>
        <v>2.1551740894239484</v>
      </c>
      <c r="P5" s="4">
        <f>('[1]Pc, Winter, S3'!P5*Main!$B$5)+(VLOOKUP($A5,'FL Ratio'!$A$2:$B$9,2,FALSE)*'FL Characterization'!P$2)</f>
        <v>2.1483171204735854</v>
      </c>
      <c r="Q5" s="4">
        <f>('[1]Pc, Winter, S3'!Q5*Main!$B$5)+(VLOOKUP($A5,'FL Ratio'!$A$2:$B$9,2,FALSE)*'FL Characterization'!Q$2)</f>
        <v>2.1521635707833902</v>
      </c>
      <c r="R5" s="4">
        <f>('[1]Pc, Winter, S3'!R5*Main!$B$5)+(VLOOKUP($A5,'FL Ratio'!$A$2:$B$9,2,FALSE)*'FL Characterization'!R$2)</f>
        <v>2.6188100865215151</v>
      </c>
      <c r="S5" s="4">
        <f>('[1]Pc, Winter, S3'!S5*Main!$B$5)+(VLOOKUP($A5,'FL Ratio'!$A$2:$B$9,2,FALSE)*'FL Characterization'!S$2)</f>
        <v>4.0582372397336179</v>
      </c>
      <c r="T5" s="4">
        <f>('[1]Pc, Winter, S3'!T5*Main!$B$5)+(VLOOKUP($A5,'FL Ratio'!$A$2:$B$9,2,FALSE)*'FL Characterization'!T$2)</f>
        <v>3.6118860563156887</v>
      </c>
      <c r="U5" s="4">
        <f>('[1]Pc, Winter, S3'!U5*Main!$B$5)+(VLOOKUP($A5,'FL Ratio'!$A$2:$B$9,2,FALSE)*'FL Characterization'!U$2)</f>
        <v>2.957775743042002</v>
      </c>
      <c r="V5" s="4">
        <f>('[1]Pc, Winter, S3'!V5*Main!$B$5)+(VLOOKUP($A5,'FL Ratio'!$A$2:$B$9,2,FALSE)*'FL Characterization'!V$2)</f>
        <v>2.9436452970622438</v>
      </c>
      <c r="W5" s="4">
        <f>('[1]Pc, Winter, S3'!W5*Main!$B$5)+(VLOOKUP($A5,'FL Ratio'!$A$2:$B$9,2,FALSE)*'FL Characterization'!W$2)</f>
        <v>2.5749905767022345</v>
      </c>
      <c r="X5" s="4">
        <f>('[1]Pc, Winter, S3'!X5*Main!$B$5)+(VLOOKUP($A5,'FL Ratio'!$A$2:$B$9,2,FALSE)*'FL Characterization'!X$2)</f>
        <v>2.1568796225281259</v>
      </c>
      <c r="Y5" s="4">
        <f>('[1]Pc, Winter, S3'!Y5*Main!$B$5)+(VLOOKUP($A5,'FL Ratio'!$A$2:$B$9,2,FALSE)*'FL Characterization'!Y$2)</f>
        <v>1.7650050749663673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2.482300604562949</v>
      </c>
      <c r="C6" s="4">
        <f>('[1]Pc, Winter, S3'!C6*Main!$B$5)+(VLOOKUP($A6,'FL Ratio'!$A$2:$B$9,2,FALSE)*'FL Characterization'!C$2)</f>
        <v>2.2913959084410629</v>
      </c>
      <c r="D6" s="4">
        <f>('[1]Pc, Winter, S3'!D6*Main!$B$5)+(VLOOKUP($A6,'FL Ratio'!$A$2:$B$9,2,FALSE)*'FL Characterization'!D$2)</f>
        <v>2.1125684897848003</v>
      </c>
      <c r="E6" s="4">
        <f>('[1]Pc, Winter, S3'!E6*Main!$B$5)+(VLOOKUP($A6,'FL Ratio'!$A$2:$B$9,2,FALSE)*'FL Characterization'!E$2)</f>
        <v>2.0861349807741836</v>
      </c>
      <c r="F6" s="4">
        <f>('[1]Pc, Winter, S3'!F6*Main!$B$5)+(VLOOKUP($A6,'FL Ratio'!$A$2:$B$9,2,FALSE)*'FL Characterization'!F$2)</f>
        <v>2.1036296347724477</v>
      </c>
      <c r="G6" s="4">
        <f>('[1]Pc, Winter, S3'!G6*Main!$B$5)+(VLOOKUP($A6,'FL Ratio'!$A$2:$B$9,2,FALSE)*'FL Characterization'!G$2)</f>
        <v>2.3592735085634873</v>
      </c>
      <c r="H6" s="4">
        <f>('[1]Pc, Winter, S3'!H6*Main!$B$5)+(VLOOKUP($A6,'FL Ratio'!$A$2:$B$9,2,FALSE)*'FL Characterization'!H$2)</f>
        <v>3.0101225250827204</v>
      </c>
      <c r="I6" s="4">
        <f>('[1]Pc, Winter, S3'!I6*Main!$B$5)+(VLOOKUP($A6,'FL Ratio'!$A$2:$B$9,2,FALSE)*'FL Characterization'!I$2)</f>
        <v>3.1137996989533696</v>
      </c>
      <c r="J6" s="4">
        <f>('[1]Pc, Winter, S3'!J6*Main!$B$5)+(VLOOKUP($A6,'FL Ratio'!$A$2:$B$9,2,FALSE)*'FL Characterization'!J$2)</f>
        <v>3.1818925211807296</v>
      </c>
      <c r="K6" s="4">
        <f>('[1]Pc, Winter, S3'!K6*Main!$B$5)+(VLOOKUP($A6,'FL Ratio'!$A$2:$B$9,2,FALSE)*'FL Characterization'!K$2)</f>
        <v>3.3884402835154508</v>
      </c>
      <c r="L6" s="4">
        <f>('[1]Pc, Winter, S3'!L6*Main!$B$5)+(VLOOKUP($A6,'FL Ratio'!$A$2:$B$9,2,FALSE)*'FL Characterization'!L$2)</f>
        <v>3.4640091230875538</v>
      </c>
      <c r="M6" s="4">
        <f>('[1]Pc, Winter, S3'!M6*Main!$B$5)+(VLOOKUP($A6,'FL Ratio'!$A$2:$B$9,2,FALSE)*'FL Characterization'!M$2)</f>
        <v>3.493150967562356</v>
      </c>
      <c r="N6" s="4">
        <f>('[1]Pc, Winter, S3'!N6*Main!$B$5)+(VLOOKUP($A6,'FL Ratio'!$A$2:$B$9,2,FALSE)*'FL Characterization'!N$2)</f>
        <v>3.4456739012539463</v>
      </c>
      <c r="O6" s="4">
        <f>('[1]Pc, Winter, S3'!O6*Main!$B$5)+(VLOOKUP($A6,'FL Ratio'!$A$2:$B$9,2,FALSE)*'FL Characterization'!O$2)</f>
        <v>3.3259666515549986</v>
      </c>
      <c r="P6" s="4">
        <f>('[1]Pc, Winter, S3'!P6*Main!$B$5)+(VLOOKUP($A6,'FL Ratio'!$A$2:$B$9,2,FALSE)*'FL Characterization'!P$2)</f>
        <v>3.3548653654577452</v>
      </c>
      <c r="Q6" s="4">
        <f>('[1]Pc, Winter, S3'!Q6*Main!$B$5)+(VLOOKUP($A6,'FL Ratio'!$A$2:$B$9,2,FALSE)*'FL Characterization'!Q$2)</f>
        <v>3.3590508569209483</v>
      </c>
      <c r="R6" s="4">
        <f>('[1]Pc, Winter, S3'!R6*Main!$B$5)+(VLOOKUP($A6,'FL Ratio'!$A$2:$B$9,2,FALSE)*'FL Characterization'!R$2)</f>
        <v>3.5384112411667674</v>
      </c>
      <c r="S6" s="4">
        <f>('[1]Pc, Winter, S3'!S6*Main!$B$5)+(VLOOKUP($A6,'FL Ratio'!$A$2:$B$9,2,FALSE)*'FL Characterization'!S$2)</f>
        <v>4.0284924916234868</v>
      </c>
      <c r="T6" s="4">
        <f>('[1]Pc, Winter, S3'!T6*Main!$B$5)+(VLOOKUP($A6,'FL Ratio'!$A$2:$B$9,2,FALSE)*'FL Characterization'!T$2)</f>
        <v>3.8903392118034033</v>
      </c>
      <c r="U6" s="4">
        <f>('[1]Pc, Winter, S3'!U6*Main!$B$5)+(VLOOKUP($A6,'FL Ratio'!$A$2:$B$9,2,FALSE)*'FL Characterization'!U$2)</f>
        <v>3.8246351251287916</v>
      </c>
      <c r="V6" s="4">
        <f>('[1]Pc, Winter, S3'!V6*Main!$B$5)+(VLOOKUP($A6,'FL Ratio'!$A$2:$B$9,2,FALSE)*'FL Characterization'!V$2)</f>
        <v>3.891065176201697</v>
      </c>
      <c r="W6" s="4">
        <f>('[1]Pc, Winter, S3'!W6*Main!$B$5)+(VLOOKUP($A6,'FL Ratio'!$A$2:$B$9,2,FALSE)*'FL Characterization'!W$2)</f>
        <v>3.6099057549293962</v>
      </c>
      <c r="X6" s="4">
        <f>('[1]Pc, Winter, S3'!X6*Main!$B$5)+(VLOOKUP($A6,'FL Ratio'!$A$2:$B$9,2,FALSE)*'FL Characterization'!X$2)</f>
        <v>3.4093444198675438</v>
      </c>
      <c r="Y6" s="4">
        <f>('[1]Pc, Winter, S3'!Y6*Main!$B$5)+(VLOOKUP($A6,'FL Ratio'!$A$2:$B$9,2,FALSE)*'FL Characterization'!Y$2)</f>
        <v>3.0372866280914517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2.9725330871112745</v>
      </c>
      <c r="C7" s="4">
        <f>('[1]Pc, Winter, S3'!C7*Main!$B$5)+(VLOOKUP($A7,'FL Ratio'!$A$2:$B$9,2,FALSE)*'FL Characterization'!C$2)</f>
        <v>2.7206737265552672</v>
      </c>
      <c r="D7" s="4">
        <f>('[1]Pc, Winter, S3'!D7*Main!$B$5)+(VLOOKUP($A7,'FL Ratio'!$A$2:$B$9,2,FALSE)*'FL Characterization'!D$2)</f>
        <v>2.6293292150714938</v>
      </c>
      <c r="E7" s="4">
        <f>('[1]Pc, Winter, S3'!E7*Main!$B$5)+(VLOOKUP($A7,'FL Ratio'!$A$2:$B$9,2,FALSE)*'FL Characterization'!E$2)</f>
        <v>2.7188932088589821</v>
      </c>
      <c r="F7" s="4">
        <f>('[1]Pc, Winter, S3'!F7*Main!$B$5)+(VLOOKUP($A7,'FL Ratio'!$A$2:$B$9,2,FALSE)*'FL Characterization'!F$2)</f>
        <v>2.6533917875636739</v>
      </c>
      <c r="G7" s="4">
        <f>('[1]Pc, Winter, S3'!G7*Main!$B$5)+(VLOOKUP($A7,'FL Ratio'!$A$2:$B$9,2,FALSE)*'FL Characterization'!G$2)</f>
        <v>2.8565627776853297</v>
      </c>
      <c r="H7" s="4">
        <f>('[1]Pc, Winter, S3'!H7*Main!$B$5)+(VLOOKUP($A7,'FL Ratio'!$A$2:$B$9,2,FALSE)*'FL Characterization'!H$2)</f>
        <v>3.2725850089239334</v>
      </c>
      <c r="I7" s="4">
        <f>('[1]Pc, Winter, S3'!I7*Main!$B$5)+(VLOOKUP($A7,'FL Ratio'!$A$2:$B$9,2,FALSE)*'FL Characterization'!I$2)</f>
        <v>3.7950600525846041</v>
      </c>
      <c r="J7" s="4">
        <f>('[1]Pc, Winter, S3'!J7*Main!$B$5)+(VLOOKUP($A7,'FL Ratio'!$A$2:$B$9,2,FALSE)*'FL Characterization'!J$2)</f>
        <v>3.8961102473585876</v>
      </c>
      <c r="K7" s="4">
        <f>('[1]Pc, Winter, S3'!K7*Main!$B$5)+(VLOOKUP($A7,'FL Ratio'!$A$2:$B$9,2,FALSE)*'FL Characterization'!K$2)</f>
        <v>4.121726067005353</v>
      </c>
      <c r="L7" s="4">
        <f>('[1]Pc, Winter, S3'!L7*Main!$B$5)+(VLOOKUP($A7,'FL Ratio'!$A$2:$B$9,2,FALSE)*'FL Characterization'!L$2)</f>
        <v>3.9980498258642889</v>
      </c>
      <c r="M7" s="4">
        <f>('[1]Pc, Winter, S3'!M7*Main!$B$5)+(VLOOKUP($A7,'FL Ratio'!$A$2:$B$9,2,FALSE)*'FL Characterization'!M$2)</f>
        <v>4.0256309683318827</v>
      </c>
      <c r="N7" s="4">
        <f>('[1]Pc, Winter, S3'!N7*Main!$B$5)+(VLOOKUP($A7,'FL Ratio'!$A$2:$B$9,2,FALSE)*'FL Characterization'!N$2)</f>
        <v>4.0649824528489047</v>
      </c>
      <c r="O7" s="4">
        <f>('[1]Pc, Winter, S3'!O7*Main!$B$5)+(VLOOKUP($A7,'FL Ratio'!$A$2:$B$9,2,FALSE)*'FL Characterization'!O$2)</f>
        <v>3.9716213584674271</v>
      </c>
      <c r="P7" s="4">
        <f>('[1]Pc, Winter, S3'!P7*Main!$B$5)+(VLOOKUP($A7,'FL Ratio'!$A$2:$B$9,2,FALSE)*'FL Characterization'!P$2)</f>
        <v>3.7872672453861651</v>
      </c>
      <c r="Q7" s="4">
        <f>('[1]Pc, Winter, S3'!Q7*Main!$B$5)+(VLOOKUP($A7,'FL Ratio'!$A$2:$B$9,2,FALSE)*'FL Characterization'!Q$2)</f>
        <v>3.7211332647360638</v>
      </c>
      <c r="R7" s="4">
        <f>('[1]Pc, Winter, S3'!R7*Main!$B$5)+(VLOOKUP($A7,'FL Ratio'!$A$2:$B$9,2,FALSE)*'FL Characterization'!R$2)</f>
        <v>3.6745616321125736</v>
      </c>
      <c r="S7" s="4">
        <f>('[1]Pc, Winter, S3'!S7*Main!$B$5)+(VLOOKUP($A7,'FL Ratio'!$A$2:$B$9,2,FALSE)*'FL Characterization'!S$2)</f>
        <v>3.7961603152296512</v>
      </c>
      <c r="T7" s="4">
        <f>('[1]Pc, Winter, S3'!T7*Main!$B$5)+(VLOOKUP($A7,'FL Ratio'!$A$2:$B$9,2,FALSE)*'FL Characterization'!T$2)</f>
        <v>3.7053623678358045</v>
      </c>
      <c r="U7" s="4">
        <f>('[1]Pc, Winter, S3'!U7*Main!$B$5)+(VLOOKUP($A7,'FL Ratio'!$A$2:$B$9,2,FALSE)*'FL Characterization'!U$2)</f>
        <v>3.5924481372653103</v>
      </c>
      <c r="V7" s="4">
        <f>('[1]Pc, Winter, S3'!V7*Main!$B$5)+(VLOOKUP($A7,'FL Ratio'!$A$2:$B$9,2,FALSE)*'FL Characterization'!V$2)</f>
        <v>3.504373549917414</v>
      </c>
      <c r="W7" s="4">
        <f>('[1]Pc, Winter, S3'!W7*Main!$B$5)+(VLOOKUP($A7,'FL Ratio'!$A$2:$B$9,2,FALSE)*'FL Characterization'!W$2)</f>
        <v>3.3587039102049956</v>
      </c>
      <c r="X7" s="4">
        <f>('[1]Pc, Winter, S3'!X7*Main!$B$5)+(VLOOKUP($A7,'FL Ratio'!$A$2:$B$9,2,FALSE)*'FL Characterization'!X$2)</f>
        <v>3.2703740841038509</v>
      </c>
      <c r="Y7" s="4">
        <f>('[1]Pc, Winter, S3'!Y7*Main!$B$5)+(VLOOKUP($A7,'FL Ratio'!$A$2:$B$9,2,FALSE)*'FL Characterization'!Y$2)</f>
        <v>3.0394191828585022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2.4609459768897186</v>
      </c>
      <c r="C8" s="4">
        <f>('[1]Pc, Winter, S3'!C8*Main!$B$5)+(VLOOKUP($A8,'FL Ratio'!$A$2:$B$9,2,FALSE)*'FL Characterization'!C$2)</f>
        <v>2.2930257233763682</v>
      </c>
      <c r="D8" s="4">
        <f>('[1]Pc, Winter, S3'!D8*Main!$B$5)+(VLOOKUP($A8,'FL Ratio'!$A$2:$B$9,2,FALSE)*'FL Characterization'!D$2)</f>
        <v>2.1814222052735435</v>
      </c>
      <c r="E8" s="4">
        <f>('[1]Pc, Winter, S3'!E8*Main!$B$5)+(VLOOKUP($A8,'FL Ratio'!$A$2:$B$9,2,FALSE)*'FL Characterization'!E$2)</f>
        <v>2.1859088948402974</v>
      </c>
      <c r="F8" s="4">
        <f>('[1]Pc, Winter, S3'!F8*Main!$B$5)+(VLOOKUP($A8,'FL Ratio'!$A$2:$B$9,2,FALSE)*'FL Characterization'!F$2)</f>
        <v>2.1507437638148623</v>
      </c>
      <c r="G8" s="4">
        <f>('[1]Pc, Winter, S3'!G8*Main!$B$5)+(VLOOKUP($A8,'FL Ratio'!$A$2:$B$9,2,FALSE)*'FL Characterization'!G$2)</f>
        <v>2.3472458289077101</v>
      </c>
      <c r="H8" s="4">
        <f>('[1]Pc, Winter, S3'!H8*Main!$B$5)+(VLOOKUP($A8,'FL Ratio'!$A$2:$B$9,2,FALSE)*'FL Characterization'!H$2)</f>
        <v>3.0041408910733054</v>
      </c>
      <c r="I8" s="4">
        <f>('[1]Pc, Winter, S3'!I8*Main!$B$5)+(VLOOKUP($A8,'FL Ratio'!$A$2:$B$9,2,FALSE)*'FL Characterization'!I$2)</f>
        <v>3.3262481558500574</v>
      </c>
      <c r="J8" s="4">
        <f>('[1]Pc, Winter, S3'!J8*Main!$B$5)+(VLOOKUP($A8,'FL Ratio'!$A$2:$B$9,2,FALSE)*'FL Characterization'!J$2)</f>
        <v>3.5654260128580115</v>
      </c>
      <c r="K8" s="4">
        <f>('[1]Pc, Winter, S3'!K8*Main!$B$5)+(VLOOKUP($A8,'FL Ratio'!$A$2:$B$9,2,FALSE)*'FL Characterization'!K$2)</f>
        <v>3.4796209706603385</v>
      </c>
      <c r="L8" s="4">
        <f>('[1]Pc, Winter, S3'!L8*Main!$B$5)+(VLOOKUP($A8,'FL Ratio'!$A$2:$B$9,2,FALSE)*'FL Characterization'!L$2)</f>
        <v>3.5403778999071123</v>
      </c>
      <c r="M8" s="4">
        <f>('[1]Pc, Winter, S3'!M8*Main!$B$5)+(VLOOKUP($A8,'FL Ratio'!$A$2:$B$9,2,FALSE)*'FL Characterization'!M$2)</f>
        <v>3.5069138493422165</v>
      </c>
      <c r="N8" s="4">
        <f>('[1]Pc, Winter, S3'!N8*Main!$B$5)+(VLOOKUP($A8,'FL Ratio'!$A$2:$B$9,2,FALSE)*'FL Characterization'!N$2)</f>
        <v>3.4611978083492958</v>
      </c>
      <c r="O8" s="4">
        <f>('[1]Pc, Winter, S3'!O8*Main!$B$5)+(VLOOKUP($A8,'FL Ratio'!$A$2:$B$9,2,FALSE)*'FL Characterization'!O$2)</f>
        <v>3.4117965691444558</v>
      </c>
      <c r="P8" s="4">
        <f>('[1]Pc, Winter, S3'!P8*Main!$B$5)+(VLOOKUP($A8,'FL Ratio'!$A$2:$B$9,2,FALSE)*'FL Characterization'!P$2)</f>
        <v>3.1872760004756193</v>
      </c>
      <c r="Q8" s="4">
        <f>('[1]Pc, Winter, S3'!Q8*Main!$B$5)+(VLOOKUP($A8,'FL Ratio'!$A$2:$B$9,2,FALSE)*'FL Characterization'!Q$2)</f>
        <v>3.1842387139072352</v>
      </c>
      <c r="R8" s="4">
        <f>('[1]Pc, Winter, S3'!R8*Main!$B$5)+(VLOOKUP($A8,'FL Ratio'!$A$2:$B$9,2,FALSE)*'FL Characterization'!R$2)</f>
        <v>3.4097803066820225</v>
      </c>
      <c r="S8" s="4">
        <f>('[1]Pc, Winter, S3'!S8*Main!$B$5)+(VLOOKUP($A8,'FL Ratio'!$A$2:$B$9,2,FALSE)*'FL Characterization'!S$2)</f>
        <v>3.9090979860327151</v>
      </c>
      <c r="T8" s="4">
        <f>('[1]Pc, Winter, S3'!T8*Main!$B$5)+(VLOOKUP($A8,'FL Ratio'!$A$2:$B$9,2,FALSE)*'FL Characterization'!T$2)</f>
        <v>3.6901439219861198</v>
      </c>
      <c r="U8" s="4">
        <f>('[1]Pc, Winter, S3'!U8*Main!$B$5)+(VLOOKUP($A8,'FL Ratio'!$A$2:$B$9,2,FALSE)*'FL Characterization'!U$2)</f>
        <v>3.3962073817437699</v>
      </c>
      <c r="V8" s="4">
        <f>('[1]Pc, Winter, S3'!V8*Main!$B$5)+(VLOOKUP($A8,'FL Ratio'!$A$2:$B$9,2,FALSE)*'FL Characterization'!V$2)</f>
        <v>3.3497950584214293</v>
      </c>
      <c r="W8" s="4">
        <f>('[1]Pc, Winter, S3'!W8*Main!$B$5)+(VLOOKUP($A8,'FL Ratio'!$A$2:$B$9,2,FALSE)*'FL Characterization'!W$2)</f>
        <v>3.2113304172926664</v>
      </c>
      <c r="X8" s="4">
        <f>('[1]Pc, Winter, S3'!X8*Main!$B$5)+(VLOOKUP($A8,'FL Ratio'!$A$2:$B$9,2,FALSE)*'FL Characterization'!X$2)</f>
        <v>2.9313004150732973</v>
      </c>
      <c r="Y8" s="4">
        <f>('[1]Pc, Winter, S3'!Y8*Main!$B$5)+(VLOOKUP($A8,'FL Ratio'!$A$2:$B$9,2,FALSE)*'FL Characterization'!Y$2)</f>
        <v>2.6541204387495099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1.8173952321024467</v>
      </c>
      <c r="C9" s="4">
        <f>('[1]Pc, Winter, S3'!C9*Main!$B$5)+(VLOOKUP($A9,'FL Ratio'!$A$2:$B$9,2,FALSE)*'FL Characterization'!C$2)</f>
        <v>1.7898761222347852</v>
      </c>
      <c r="D9" s="4">
        <f>('[1]Pc, Winter, S3'!D9*Main!$B$5)+(VLOOKUP($A9,'FL Ratio'!$A$2:$B$9,2,FALSE)*'FL Characterization'!D$2)</f>
        <v>1.7124822695270339</v>
      </c>
      <c r="E9" s="4">
        <f>('[1]Pc, Winter, S3'!E9*Main!$B$5)+(VLOOKUP($A9,'FL Ratio'!$A$2:$B$9,2,FALSE)*'FL Characterization'!E$2)</f>
        <v>1.6981172891296998</v>
      </c>
      <c r="F9" s="4">
        <f>('[1]Pc, Winter, S3'!F9*Main!$B$5)+(VLOOKUP($A9,'FL Ratio'!$A$2:$B$9,2,FALSE)*'FL Characterization'!F$2)</f>
        <v>1.711323014898996</v>
      </c>
      <c r="G9" s="4">
        <f>('[1]Pc, Winter, S3'!G9*Main!$B$5)+(VLOOKUP($A9,'FL Ratio'!$A$2:$B$9,2,FALSE)*'FL Characterization'!G$2)</f>
        <v>2.0151654128897487</v>
      </c>
      <c r="H9" s="4">
        <f>('[1]Pc, Winter, S3'!H9*Main!$B$5)+(VLOOKUP($A9,'FL Ratio'!$A$2:$B$9,2,FALSE)*'FL Characterization'!H$2)</f>
        <v>3.3015703517791879</v>
      </c>
      <c r="I9" s="4">
        <f>('[1]Pc, Winter, S3'!I9*Main!$B$5)+(VLOOKUP($A9,'FL Ratio'!$A$2:$B$9,2,FALSE)*'FL Characterization'!I$2)</f>
        <v>3.6523764693565375</v>
      </c>
      <c r="J9" s="4">
        <f>('[1]Pc, Winter, S3'!J9*Main!$B$5)+(VLOOKUP($A9,'FL Ratio'!$A$2:$B$9,2,FALSE)*'FL Characterization'!J$2)</f>
        <v>3.7885432521206561</v>
      </c>
      <c r="K9" s="4">
        <f>('[1]Pc, Winter, S3'!K9*Main!$B$5)+(VLOOKUP($A9,'FL Ratio'!$A$2:$B$9,2,FALSE)*'FL Characterization'!K$2)</f>
        <v>3.7821424531932686</v>
      </c>
      <c r="L9" s="4">
        <f>('[1]Pc, Winter, S3'!L9*Main!$B$5)+(VLOOKUP($A9,'FL Ratio'!$A$2:$B$9,2,FALSE)*'FL Characterization'!L$2)</f>
        <v>4.0594318505127562</v>
      </c>
      <c r="M9" s="4">
        <f>('[1]Pc, Winter, S3'!M9*Main!$B$5)+(VLOOKUP($A9,'FL Ratio'!$A$2:$B$9,2,FALSE)*'FL Characterization'!M$2)</f>
        <v>3.8815223140246853</v>
      </c>
      <c r="N9" s="4">
        <f>('[1]Pc, Winter, S3'!N9*Main!$B$5)+(VLOOKUP($A9,'FL Ratio'!$A$2:$B$9,2,FALSE)*'FL Characterization'!N$2)</f>
        <v>3.7814522855589687</v>
      </c>
      <c r="O9" s="4">
        <f>('[1]Pc, Winter, S3'!O9*Main!$B$5)+(VLOOKUP($A9,'FL Ratio'!$A$2:$B$9,2,FALSE)*'FL Characterization'!O$2)</f>
        <v>3.7714040876222645</v>
      </c>
      <c r="P9" s="4">
        <f>('[1]Pc, Winter, S3'!P9*Main!$B$5)+(VLOOKUP($A9,'FL Ratio'!$A$2:$B$9,2,FALSE)*'FL Characterization'!P$2)</f>
        <v>3.2251404295778787</v>
      </c>
      <c r="Q9" s="4">
        <f>('[1]Pc, Winter, S3'!Q9*Main!$B$5)+(VLOOKUP($A9,'FL Ratio'!$A$2:$B$9,2,FALSE)*'FL Characterization'!Q$2)</f>
        <v>3.0319816179965384</v>
      </c>
      <c r="R9" s="4">
        <f>('[1]Pc, Winter, S3'!R9*Main!$B$5)+(VLOOKUP($A9,'FL Ratio'!$A$2:$B$9,2,FALSE)*'FL Characterization'!R$2)</f>
        <v>3.0655170236608873</v>
      </c>
      <c r="S9" s="4">
        <f>('[1]Pc, Winter, S3'!S9*Main!$B$5)+(VLOOKUP($A9,'FL Ratio'!$A$2:$B$9,2,FALSE)*'FL Characterization'!S$2)</f>
        <v>3.3927614401578645</v>
      </c>
      <c r="T9" s="4">
        <f>('[1]Pc, Winter, S3'!T9*Main!$B$5)+(VLOOKUP($A9,'FL Ratio'!$A$2:$B$9,2,FALSE)*'FL Characterization'!T$2)</f>
        <v>3.2878458851984971</v>
      </c>
      <c r="U9" s="4">
        <f>('[1]Pc, Winter, S3'!U9*Main!$B$5)+(VLOOKUP($A9,'FL Ratio'!$A$2:$B$9,2,FALSE)*'FL Characterization'!U$2)</f>
        <v>3.1028592973293225</v>
      </c>
      <c r="V9" s="4">
        <f>('[1]Pc, Winter, S3'!V9*Main!$B$5)+(VLOOKUP($A9,'FL Ratio'!$A$2:$B$9,2,FALSE)*'FL Characterization'!V$2)</f>
        <v>3.0345933332749415</v>
      </c>
      <c r="W9" s="4">
        <f>('[1]Pc, Winter, S3'!W9*Main!$B$5)+(VLOOKUP($A9,'FL Ratio'!$A$2:$B$9,2,FALSE)*'FL Characterization'!W$2)</f>
        <v>2.8322067641307633</v>
      </c>
      <c r="X9" s="4">
        <f>('[1]Pc, Winter, S3'!X9*Main!$B$5)+(VLOOKUP($A9,'FL Ratio'!$A$2:$B$9,2,FALSE)*'FL Characterization'!X$2)</f>
        <v>2.3414077662378694</v>
      </c>
      <c r="Y9" s="4">
        <f>('[1]Pc, Winter, S3'!Y9*Main!$B$5)+(VLOOKUP($A9,'FL Ratio'!$A$2:$B$9,2,FALSE)*'FL Characterization'!Y$2)</f>
        <v>2.1555555357553149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1.1601708509255506</v>
      </c>
      <c r="C2" s="4">
        <f>('[1]Qc, Winter, S1'!C2*Main!$B$5)</f>
        <v>0.8196803082218439</v>
      </c>
      <c r="D2" s="4">
        <f>('[1]Qc, Winter, S1'!D2*Main!$B$5)</f>
        <v>0.71057456560476717</v>
      </c>
      <c r="E2" s="4">
        <f>('[1]Qc, Winter, S1'!E2*Main!$B$5)</f>
        <v>0.91083331188492989</v>
      </c>
      <c r="F2" s="4">
        <f>('[1]Qc, Winter, S1'!F2*Main!$B$5)</f>
        <v>0.78425438065651965</v>
      </c>
      <c r="G2" s="4">
        <f>('[1]Qc, Winter, S1'!G2*Main!$B$5)</f>
        <v>0.64479094133689652</v>
      </c>
      <c r="H2" s="4">
        <f>('[1]Qc, Winter, S1'!H2*Main!$B$5)</f>
        <v>0.5334991006115023</v>
      </c>
      <c r="I2" s="4">
        <f>('[1]Qc, Winter, S1'!I2*Main!$B$5)</f>
        <v>1.8643309390011766</v>
      </c>
      <c r="J2" s="4">
        <f>('[1]Qc, Winter, S1'!J2*Main!$B$5)</f>
        <v>1.9497004233712589</v>
      </c>
      <c r="K2" s="4">
        <f>('[1]Qc, Winter, S1'!K2*Main!$B$5)</f>
        <v>1.6722676797829372</v>
      </c>
      <c r="L2" s="4">
        <f>('[1]Qc, Winter, S1'!L2*Main!$B$5)</f>
        <v>1.9483132537874692</v>
      </c>
      <c r="M2" s="4">
        <f>('[1]Qc, Winter, S1'!M2*Main!$B$5)</f>
        <v>1.8103703803406495</v>
      </c>
      <c r="N2" s="4">
        <f>('[1]Qc, Winter, S1'!N2*Main!$B$5)</f>
        <v>1.8183464846799777</v>
      </c>
      <c r="O2" s="4">
        <f>('[1]Qc, Winter, S1'!O2*Main!$B$5)</f>
        <v>1.6237141219710993</v>
      </c>
      <c r="P2" s="4">
        <f>('[1]Qc, Winter, S1'!P2*Main!$B$5)</f>
        <v>0.96351918722710572</v>
      </c>
      <c r="Q2" s="4">
        <f>('[1]Qc, Winter, S1'!Q2*Main!$B$5)</f>
        <v>1.508575112947754</v>
      </c>
      <c r="R2" s="4">
        <f>('[1]Qc, Winter, S1'!R2*Main!$B$5)</f>
        <v>1.8093032100285389</v>
      </c>
      <c r="S2" s="4">
        <f>('[1]Qc, Winter, S1'!S2*Main!$B$5)</f>
        <v>1.6881932506097783</v>
      </c>
      <c r="T2" s="4">
        <f>('[1]Qc, Winter, S1'!T2*Main!$B$5)</f>
        <v>1.1798805149297231</v>
      </c>
      <c r="U2" s="4">
        <f>('[1]Qc, Winter, S1'!U2*Main!$B$5)</f>
        <v>1.2240559416667487</v>
      </c>
      <c r="V2" s="4">
        <f>('[1]Qc, Winter, S1'!V2*Main!$B$5)</f>
        <v>1.1401011618619965</v>
      </c>
      <c r="W2" s="4">
        <f>('[1]Qc, Winter, S1'!W2*Main!$B$5)</f>
        <v>0.70721391765733188</v>
      </c>
      <c r="X2" s="4">
        <f>('[1]Qc, Winter, S1'!X2*Main!$B$5)</f>
        <v>0.56414891655429455</v>
      </c>
      <c r="Y2" s="4">
        <f>('[1]Qc, Winter, S1'!Y2*Main!$B$5)</f>
        <v>0.58471602954501456</v>
      </c>
    </row>
    <row r="3" spans="1:25" x14ac:dyDescent="0.25">
      <c r="A3">
        <v>2</v>
      </c>
      <c r="B3" s="4">
        <f>('[1]Qc, Winter, S1'!B3*Main!$B$5)</f>
        <v>-1.8311816526594347</v>
      </c>
      <c r="C3" s="4">
        <f>('[1]Qc, Winter, S1'!C3*Main!$B$5)</f>
        <v>-1.8307779283840078</v>
      </c>
      <c r="D3" s="4">
        <f>('[1]Qc, Winter, S1'!D3*Main!$B$5)</f>
        <v>-1.881294564849062</v>
      </c>
      <c r="E3" s="4">
        <f>('[1]Qc, Winter, S1'!E3*Main!$B$5)</f>
        <v>-1.9674767857502495</v>
      </c>
      <c r="F3" s="4">
        <f>('[1]Qc, Winter, S1'!F3*Main!$B$5)</f>
        <v>-1.9485828533758238</v>
      </c>
      <c r="G3" s="4">
        <f>('[1]Qc, Winter, S1'!G3*Main!$B$5)</f>
        <v>-1.78834359731211</v>
      </c>
      <c r="H3" s="4">
        <f>('[1]Qc, Winter, S1'!H3*Main!$B$5)</f>
        <v>-1.1339505564279264</v>
      </c>
      <c r="I3" s="4">
        <f>('[1]Qc, Winter, S1'!I3*Main!$B$5)</f>
        <v>-0.21797782875658897</v>
      </c>
      <c r="J3" s="4">
        <f>('[1]Qc, Winter, S1'!J3*Main!$B$5)</f>
        <v>-0.23424482547401254</v>
      </c>
      <c r="K3" s="4">
        <f>('[1]Qc, Winter, S1'!K3*Main!$B$5)</f>
        <v>-0.15523562105736188</v>
      </c>
      <c r="L3" s="4">
        <f>('[1]Qc, Winter, S1'!L3*Main!$B$5)</f>
        <v>-0.13674668596283532</v>
      </c>
      <c r="M3" s="4">
        <f>('[1]Qc, Winter, S1'!M3*Main!$B$5)</f>
        <v>-0.61029161952722222</v>
      </c>
      <c r="N3" s="4">
        <f>('[1]Qc, Winter, S1'!N3*Main!$B$5)</f>
        <v>-0.89157050494627588</v>
      </c>
      <c r="O3" s="4">
        <f>('[1]Qc, Winter, S1'!O3*Main!$B$5)</f>
        <v>-1.1557736720925795</v>
      </c>
      <c r="P3" s="4">
        <f>('[1]Qc, Winter, S1'!P3*Main!$B$5)</f>
        <v>-1.1470845072818106</v>
      </c>
      <c r="Q3" s="4">
        <f>('[1]Qc, Winter, S1'!Q3*Main!$B$5)</f>
        <v>-1.1664830950005201</v>
      </c>
      <c r="R3" s="4">
        <f>('[1]Qc, Winter, S1'!R3*Main!$B$5)</f>
        <v>-0.91713225288760958</v>
      </c>
      <c r="S3" s="4">
        <f>('[1]Qc, Winter, S1'!S3*Main!$B$5)</f>
        <v>0.30143527451420687</v>
      </c>
      <c r="T3" s="4">
        <f>('[1]Qc, Winter, S1'!T3*Main!$B$5)</f>
        <v>-4.2482705241836394E-2</v>
      </c>
      <c r="U3" s="4">
        <f>('[1]Qc, Winter, S1'!U3*Main!$B$5)</f>
        <v>-0.50147865255274571</v>
      </c>
      <c r="V3" s="4">
        <f>('[1]Qc, Winter, S1'!V3*Main!$B$5)</f>
        <v>-0.92955968625949581</v>
      </c>
      <c r="W3" s="4">
        <f>('[1]Qc, Winter, S1'!W3*Main!$B$5)</f>
        <v>-1.2227584399816442</v>
      </c>
      <c r="X3" s="4">
        <f>('[1]Qc, Winter, S1'!X3*Main!$B$5)</f>
        <v>-1.3410678384599628</v>
      </c>
      <c r="Y3" s="4">
        <f>('[1]Qc, Winter, S1'!Y3*Main!$B$5)</f>
        <v>-1.5354585310691764</v>
      </c>
    </row>
    <row r="4" spans="1:25" x14ac:dyDescent="0.25">
      <c r="A4">
        <v>3</v>
      </c>
      <c r="B4" s="4">
        <f>('[1]Qc, Winter, S1'!B4*Main!$B$5)</f>
        <v>-1.4010116532574146</v>
      </c>
      <c r="C4" s="4">
        <f>('[1]Qc, Winter, S1'!C4*Main!$B$5)</f>
        <v>-1.5116956399281649</v>
      </c>
      <c r="D4" s="4">
        <f>('[1]Qc, Winter, S1'!D4*Main!$B$5)</f>
        <v>-1.5394234611075153</v>
      </c>
      <c r="E4" s="4">
        <f>('[1]Qc, Winter, S1'!E4*Main!$B$5)</f>
        <v>-1.5188361893986833</v>
      </c>
      <c r="F4" s="4">
        <f>('[1]Qc, Winter, S1'!F4*Main!$B$5)</f>
        <v>-1.5200994459923469</v>
      </c>
      <c r="G4" s="4">
        <f>('[1]Qc, Winter, S1'!G4*Main!$B$5)</f>
        <v>-1.2693481190975053</v>
      </c>
      <c r="H4" s="4">
        <f>('[1]Qc, Winter, S1'!H4*Main!$B$5)</f>
        <v>-4.7266742864628411E-2</v>
      </c>
      <c r="I4" s="4">
        <f>('[1]Qc, Winter, S1'!I4*Main!$B$5)</f>
        <v>0.65443327991108724</v>
      </c>
      <c r="J4" s="4">
        <f>('[1]Qc, Winter, S1'!J4*Main!$B$5)</f>
        <v>0.834087447293135</v>
      </c>
      <c r="K4" s="4">
        <f>('[1]Qc, Winter, S1'!K4*Main!$B$5)</f>
        <v>0.58104499341803439</v>
      </c>
      <c r="L4" s="4">
        <f>('[1]Qc, Winter, S1'!L4*Main!$B$5)</f>
        <v>0.34306233131303771</v>
      </c>
      <c r="M4" s="4">
        <f>('[1]Qc, Winter, S1'!M4*Main!$B$5)</f>
        <v>0.68047871187608089</v>
      </c>
      <c r="N4" s="4">
        <f>('[1]Qc, Winter, S1'!N4*Main!$B$5)</f>
        <v>0.42907582144286111</v>
      </c>
      <c r="O4" s="4">
        <f>('[1]Qc, Winter, S1'!O4*Main!$B$5)</f>
        <v>0.13017868270963459</v>
      </c>
      <c r="P4" s="4">
        <f>('[1]Qc, Winter, S1'!P4*Main!$B$5)</f>
        <v>-0.51501734768382723</v>
      </c>
      <c r="Q4" s="4">
        <f>('[1]Qc, Winter, S1'!Q4*Main!$B$5)</f>
        <v>-0.51523650572287583</v>
      </c>
      <c r="R4" s="4">
        <f>('[1]Qc, Winter, S1'!R4*Main!$B$5)</f>
        <v>-0.42443052130882003</v>
      </c>
      <c r="S4" s="4">
        <f>('[1]Qc, Winter, S1'!S4*Main!$B$5)</f>
        <v>-0.21411662644267757</v>
      </c>
      <c r="T4" s="4">
        <f>('[1]Qc, Winter, S1'!T4*Main!$B$5)</f>
        <v>-0.52185796120547012</v>
      </c>
      <c r="U4" s="4">
        <f>('[1]Qc, Winter, S1'!U4*Main!$B$5)</f>
        <v>-0.29734011600536603</v>
      </c>
      <c r="V4" s="4">
        <f>('[1]Qc, Winter, S1'!V4*Main!$B$5)</f>
        <v>-0.40823211357099776</v>
      </c>
      <c r="W4" s="4">
        <f>('[1]Qc, Winter, S1'!W4*Main!$B$5)</f>
        <v>-0.67710019394409127</v>
      </c>
      <c r="X4" s="4">
        <f>('[1]Qc, Winter, S1'!X4*Main!$B$5)</f>
        <v>-1.0697249058068656</v>
      </c>
      <c r="Y4" s="4">
        <f>('[1]Qc, Winter, S1'!Y4*Main!$B$5)</f>
        <v>-1.2075462260991892</v>
      </c>
    </row>
    <row r="5" spans="1:25" x14ac:dyDescent="0.25">
      <c r="A5">
        <v>4</v>
      </c>
      <c r="B5" s="4">
        <f>('[1]Qc, Winter, S1'!B5*Main!$B$5)</f>
        <v>-1.1486987672010089</v>
      </c>
      <c r="C5" s="4">
        <f>('[1]Qc, Winter, S1'!C5*Main!$B$5)</f>
        <v>-1.1600915465659365</v>
      </c>
      <c r="D5" s="4">
        <f>('[1]Qc, Winter, S1'!D5*Main!$B$5)</f>
        <v>-1.1719285150507532</v>
      </c>
      <c r="E5" s="4">
        <f>('[1]Qc, Winter, S1'!E5*Main!$B$5)</f>
        <v>-1.182188636144258</v>
      </c>
      <c r="F5" s="4">
        <f>('[1]Qc, Winter, S1'!F5*Main!$B$5)</f>
        <v>-1.1874520293772404</v>
      </c>
      <c r="G5" s="4">
        <f>('[1]Qc, Winter, S1'!G5*Main!$B$5)</f>
        <v>-1.0856278296114166</v>
      </c>
      <c r="H5" s="4">
        <f>('[1]Qc, Winter, S1'!H5*Main!$B$5)</f>
        <v>-0.94189771220613194</v>
      </c>
      <c r="I5" s="4">
        <f>('[1]Qc, Winter, S1'!I5*Main!$B$5)</f>
        <v>-0.85995009613123619</v>
      </c>
      <c r="J5" s="4">
        <f>('[1]Qc, Winter, S1'!J5*Main!$B$5)</f>
        <v>-0.88513416418178847</v>
      </c>
      <c r="K5" s="4">
        <f>('[1]Qc, Winter, S1'!K5*Main!$B$5)</f>
        <v>-0.98056159291439449</v>
      </c>
      <c r="L5" s="4">
        <f>('[1]Qc, Winter, S1'!L5*Main!$B$5)</f>
        <v>-1.0458755016798407</v>
      </c>
      <c r="M5" s="4">
        <f>('[1]Qc, Winter, S1'!M5*Main!$B$5)</f>
        <v>-1.1074138828738762</v>
      </c>
      <c r="N5" s="4">
        <f>('[1]Qc, Winter, S1'!N5*Main!$B$5)</f>
        <v>-1.1087239849450821</v>
      </c>
      <c r="O5" s="4">
        <f>('[1]Qc, Winter, S1'!O5*Main!$B$5)</f>
        <v>-1.1291112342233558</v>
      </c>
      <c r="P5" s="4">
        <f>('[1]Qc, Winter, S1'!P5*Main!$B$5)</f>
        <v>-1.1390381335292981</v>
      </c>
      <c r="Q5" s="4">
        <f>('[1]Qc, Winter, S1'!Q5*Main!$B$5)</f>
        <v>-1.1050597045227584</v>
      </c>
      <c r="R5" s="4">
        <f>('[1]Qc, Winter, S1'!R5*Main!$B$5)</f>
        <v>-0.93550170067554927</v>
      </c>
      <c r="S5" s="4">
        <f>('[1]Qc, Winter, S1'!S5*Main!$B$5)</f>
        <v>-0.55756583441597374</v>
      </c>
      <c r="T5" s="4">
        <f>('[1]Qc, Winter, S1'!T5*Main!$B$5)</f>
        <v>-0.71917360452504064</v>
      </c>
      <c r="U5" s="4">
        <f>('[1]Qc, Winter, S1'!U5*Main!$B$5)</f>
        <v>-0.87236456643526072</v>
      </c>
      <c r="V5" s="4">
        <f>('[1]Qc, Winter, S1'!V5*Main!$B$5)</f>
        <v>-0.9391219299450545</v>
      </c>
      <c r="W5" s="4">
        <f>('[1]Qc, Winter, S1'!W5*Main!$B$5)</f>
        <v>-0.99355340514233526</v>
      </c>
      <c r="X5" s="4">
        <f>('[1]Qc, Winter, S1'!X5*Main!$B$5)</f>
        <v>-1.0502724223279858</v>
      </c>
      <c r="Y5" s="4">
        <f>('[1]Qc, Winter, S1'!Y5*Main!$B$5)</f>
        <v>-1.0553580519706023</v>
      </c>
    </row>
    <row r="6" spans="1:25" x14ac:dyDescent="0.25">
      <c r="A6">
        <v>5</v>
      </c>
      <c r="B6" s="4">
        <f>('[1]Qc, Winter, S1'!B6*Main!$B$5)</f>
        <v>-1.0808889913195849</v>
      </c>
      <c r="C6" s="4">
        <f>('[1]Qc, Winter, S1'!C6*Main!$B$5)</f>
        <v>-1.1352024981701532</v>
      </c>
      <c r="D6" s="4">
        <f>('[1]Qc, Winter, S1'!D6*Main!$B$5)</f>
        <v>-1.1834395379222367</v>
      </c>
      <c r="E6" s="4">
        <f>('[1]Qc, Winter, S1'!E6*Main!$B$5)</f>
        <v>-1.1876600458126052</v>
      </c>
      <c r="F6" s="4">
        <f>('[1]Qc, Winter, S1'!F6*Main!$B$5)</f>
        <v>-1.1850306643894852</v>
      </c>
      <c r="G6" s="4">
        <f>('[1]Qc, Winter, S1'!G6*Main!$B$5)</f>
        <v>-0.99888725317481963</v>
      </c>
      <c r="H6" s="4">
        <f>('[1]Qc, Winter, S1'!H6*Main!$B$5)</f>
        <v>-0.76125769647642139</v>
      </c>
      <c r="I6" s="4">
        <f>('[1]Qc, Winter, S1'!I6*Main!$B$5)</f>
        <v>-0.61605902638482524</v>
      </c>
      <c r="J6" s="4">
        <f>('[1]Qc, Winter, S1'!J6*Main!$B$5)</f>
        <v>-0.60514363499571588</v>
      </c>
      <c r="K6" s="4">
        <f>('[1]Qc, Winter, S1'!K6*Main!$B$5)</f>
        <v>-0.50690092718725777</v>
      </c>
      <c r="L6" s="4">
        <f>('[1]Qc, Winter, S1'!L6*Main!$B$5)</f>
        <v>-0.50164205223459446</v>
      </c>
      <c r="M6" s="4">
        <f>('[1]Qc, Winter, S1'!M6*Main!$B$5)</f>
        <v>-0.49107964660394898</v>
      </c>
      <c r="N6" s="4">
        <f>('[1]Qc, Winter, S1'!N6*Main!$B$5)</f>
        <v>-0.59102371886266114</v>
      </c>
      <c r="O6" s="4">
        <f>('[1]Qc, Winter, S1'!O6*Main!$B$5)</f>
        <v>-0.63601284868494523</v>
      </c>
      <c r="P6" s="4">
        <f>('[1]Qc, Winter, S1'!P6*Main!$B$5)</f>
        <v>-0.61890993010057416</v>
      </c>
      <c r="Q6" s="4">
        <f>('[1]Qc, Winter, S1'!Q6*Main!$B$5)</f>
        <v>-0.76720172852006874</v>
      </c>
      <c r="R6" s="4">
        <f>('[1]Qc, Winter, S1'!R6*Main!$B$5)</f>
        <v>-0.6796981808031427</v>
      </c>
      <c r="S6" s="4">
        <f>('[1]Qc, Winter, S1'!S6*Main!$B$5)</f>
        <v>-0.34075498504022056</v>
      </c>
      <c r="T6" s="4">
        <f>('[1]Qc, Winter, S1'!T6*Main!$B$5)</f>
        <v>-0.40351018031006652</v>
      </c>
      <c r="U6" s="4">
        <f>('[1]Qc, Winter, S1'!U6*Main!$B$5)</f>
        <v>-0.50170841923724452</v>
      </c>
      <c r="V6" s="4">
        <f>('[1]Qc, Winter, S1'!V6*Main!$B$5)</f>
        <v>-0.54174741519689584</v>
      </c>
      <c r="W6" s="4">
        <f>('[1]Qc, Winter, S1'!W6*Main!$B$5)</f>
        <v>-0.70325319774198825</v>
      </c>
      <c r="X6" s="4">
        <f>('[1]Qc, Winter, S1'!X6*Main!$B$5)</f>
        <v>-0.77774189971007424</v>
      </c>
      <c r="Y6" s="4">
        <f>('[1]Qc, Winter, S1'!Y6*Main!$B$5)</f>
        <v>-0.8136266426755836</v>
      </c>
    </row>
    <row r="7" spans="1:25" x14ac:dyDescent="0.25">
      <c r="A7">
        <v>6</v>
      </c>
      <c r="B7" s="4">
        <f>('[1]Qc, Winter, S1'!B7*Main!$B$5)</f>
        <v>0.34977206597614002</v>
      </c>
      <c r="C7" s="4">
        <f>('[1]Qc, Winter, S1'!C7*Main!$B$5)</f>
        <v>0.27360517604200291</v>
      </c>
      <c r="D7" s="4">
        <f>('[1]Qc, Winter, S1'!D7*Main!$B$5)</f>
        <v>0.20745336657139118</v>
      </c>
      <c r="E7" s="4">
        <f>('[1]Qc, Winter, S1'!E7*Main!$B$5)</f>
        <v>0.30905831847777243</v>
      </c>
      <c r="F7" s="4">
        <f>('[1]Qc, Winter, S1'!F7*Main!$B$5)</f>
        <v>0.25378729397813421</v>
      </c>
      <c r="G7" s="4">
        <f>('[1]Qc, Winter, S1'!G7*Main!$B$5)</f>
        <v>0.36563159467258499</v>
      </c>
      <c r="H7" s="4">
        <f>('[1]Qc, Winter, S1'!H7*Main!$B$5)</f>
        <v>0.48764533469585059</v>
      </c>
      <c r="I7" s="4">
        <f>('[1]Qc, Winter, S1'!I7*Main!$B$5)</f>
        <v>0.94983255232045027</v>
      </c>
      <c r="J7" s="4">
        <f>('[1]Qc, Winter, S1'!J7*Main!$B$5)</f>
        <v>1.093891336750318</v>
      </c>
      <c r="K7" s="4">
        <f>('[1]Qc, Winter, S1'!K7*Main!$B$5)</f>
        <v>1.1271196057405231</v>
      </c>
      <c r="L7" s="4">
        <f>('[1]Qc, Winter, S1'!L7*Main!$B$5)</f>
        <v>1.0698198553832139</v>
      </c>
      <c r="M7" s="4">
        <f>('[1]Qc, Winter, S1'!M7*Main!$B$5)</f>
        <v>1.1411903503996956</v>
      </c>
      <c r="N7" s="4">
        <f>('[1]Qc, Winter, S1'!N7*Main!$B$5)</f>
        <v>1.1327108147504421</v>
      </c>
      <c r="O7" s="4">
        <f>('[1]Qc, Winter, S1'!O7*Main!$B$5)</f>
        <v>1.1195771227933362</v>
      </c>
      <c r="P7" s="4">
        <f>('[1]Qc, Winter, S1'!P7*Main!$B$5)</f>
        <v>0.94162783692465024</v>
      </c>
      <c r="Q7" s="4">
        <f>('[1]Qc, Winter, S1'!Q7*Main!$B$5)</f>
        <v>0.8956963194392803</v>
      </c>
      <c r="R7" s="4">
        <f>('[1]Qc, Winter, S1'!R7*Main!$B$5)</f>
        <v>0.77847766639243055</v>
      </c>
      <c r="S7" s="4">
        <f>('[1]Qc, Winter, S1'!S7*Main!$B$5)</f>
        <v>0.8516284002300859</v>
      </c>
      <c r="T7" s="4">
        <f>('[1]Qc, Winter, S1'!T7*Main!$B$5)</f>
        <v>0.72189638995703576</v>
      </c>
      <c r="U7" s="4">
        <f>('[1]Qc, Winter, S1'!U7*Main!$B$5)</f>
        <v>0.75331991802684606</v>
      </c>
      <c r="V7" s="4">
        <f>('[1]Qc, Winter, S1'!V7*Main!$B$5)</f>
        <v>0.63691674454384517</v>
      </c>
      <c r="W7" s="4">
        <f>('[1]Qc, Winter, S1'!W7*Main!$B$5)</f>
        <v>0.67045455962741418</v>
      </c>
      <c r="X7" s="4">
        <f>('[1]Qc, Winter, S1'!X7*Main!$B$5)</f>
        <v>0.41622154107385645</v>
      </c>
      <c r="Y7" s="4">
        <f>('[1]Qc, Winter, S1'!Y7*Main!$B$5)</f>
        <v>0.42743883752674983</v>
      </c>
    </row>
    <row r="8" spans="1:25" x14ac:dyDescent="0.25">
      <c r="A8">
        <v>7</v>
      </c>
      <c r="B8" s="4">
        <f>('[1]Qc, Winter, S1'!B8*Main!$B$5)</f>
        <v>-1.04141993426826</v>
      </c>
      <c r="C8" s="4">
        <f>('[1]Qc, Winter, S1'!C8*Main!$B$5)</f>
        <v>-1.030032787456256</v>
      </c>
      <c r="D8" s="4">
        <f>('[1]Qc, Winter, S1'!D8*Main!$B$5)</f>
        <v>-1.0623953835041031</v>
      </c>
      <c r="E8" s="4">
        <f>('[1]Qc, Winter, S1'!E8*Main!$B$5)</f>
        <v>-1.0816193277446526</v>
      </c>
      <c r="F8" s="4">
        <f>('[1]Qc, Winter, S1'!F8*Main!$B$5)</f>
        <v>-1.1456805598983757</v>
      </c>
      <c r="G8" s="4">
        <f>('[1]Qc, Winter, S1'!G8*Main!$B$5)</f>
        <v>-1.0257950448686513</v>
      </c>
      <c r="H8" s="4">
        <f>('[1]Qc, Winter, S1'!H8*Main!$B$5)</f>
        <v>-0.87146473607799235</v>
      </c>
      <c r="I8" s="4">
        <f>('[1]Qc, Winter, S1'!I8*Main!$B$5)</f>
        <v>-0.45267235733157934</v>
      </c>
      <c r="J8" s="4">
        <f>('[1]Qc, Winter, S1'!J8*Main!$B$5)</f>
        <v>-0.22428800121561476</v>
      </c>
      <c r="K8" s="4">
        <f>('[1]Qc, Winter, S1'!K8*Main!$B$5)</f>
        <v>-0.20818887723214732</v>
      </c>
      <c r="L8" s="4">
        <f>('[1]Qc, Winter, S1'!L8*Main!$B$5)</f>
        <v>-0.15823678071005731</v>
      </c>
      <c r="M8" s="4">
        <f>('[1]Qc, Winter, S1'!M8*Main!$B$5)</f>
        <v>-5.3177690314718327E-2</v>
      </c>
      <c r="N8" s="4">
        <f>('[1]Qc, Winter, S1'!N8*Main!$B$5)</f>
        <v>-0.21590793039940023</v>
      </c>
      <c r="O8" s="4">
        <f>('[1]Qc, Winter, S1'!O8*Main!$B$5)</f>
        <v>-0.22530466853199738</v>
      </c>
      <c r="P8" s="4">
        <f>('[1]Qc, Winter, S1'!P8*Main!$B$5)</f>
        <v>-0.41064816423941009</v>
      </c>
      <c r="Q8" s="4">
        <f>('[1]Qc, Winter, S1'!Q8*Main!$B$5)</f>
        <v>-0.58683182894236852</v>
      </c>
      <c r="R8" s="4">
        <f>('[1]Qc, Winter, S1'!R8*Main!$B$5)</f>
        <v>-0.52963612227865586</v>
      </c>
      <c r="S8" s="4">
        <f>('[1]Qc, Winter, S1'!S8*Main!$B$5)</f>
        <v>-0.59076152396015646</v>
      </c>
      <c r="T8" s="4">
        <f>('[1]Qc, Winter, S1'!T8*Main!$B$5)</f>
        <v>-0.66433976047320586</v>
      </c>
      <c r="U8" s="4">
        <f>('[1]Qc, Winter, S1'!U8*Main!$B$5)</f>
        <v>-0.63782434128869658</v>
      </c>
      <c r="V8" s="4">
        <f>('[1]Qc, Winter, S1'!V8*Main!$B$5)</f>
        <v>-0.72624812734068778</v>
      </c>
      <c r="W8" s="4">
        <f>('[1]Qc, Winter, S1'!W8*Main!$B$5)</f>
        <v>-0.8561476315434674</v>
      </c>
      <c r="X8" s="4">
        <f>('[1]Qc, Winter, S1'!X8*Main!$B$5)</f>
        <v>-0.96594780679467696</v>
      </c>
      <c r="Y8" s="4">
        <f>('[1]Qc, Winter, S1'!Y8*Main!$B$5)</f>
        <v>-0.96081082590630296</v>
      </c>
    </row>
    <row r="9" spans="1:25" x14ac:dyDescent="0.25">
      <c r="A9">
        <v>8</v>
      </c>
      <c r="B9" s="4">
        <f>('[1]Qc, Winter, S1'!B9*Main!$B$5)</f>
        <v>-1.1854929078037804</v>
      </c>
      <c r="C9" s="4">
        <f>('[1]Qc, Winter, S1'!C9*Main!$B$5)</f>
        <v>-1.2105562030231729</v>
      </c>
      <c r="D9" s="4">
        <f>('[1]Qc, Winter, S1'!D9*Main!$B$5)</f>
        <v>-1.2057611434224325</v>
      </c>
      <c r="E9" s="4">
        <f>('[1]Qc, Winter, S1'!E9*Main!$B$5)</f>
        <v>-1.2040284537959811</v>
      </c>
      <c r="F9" s="4">
        <f>('[1]Qc, Winter, S1'!F9*Main!$B$5)</f>
        <v>-1.1792069137293362</v>
      </c>
      <c r="G9" s="4">
        <f>('[1]Qc, Winter, S1'!G9*Main!$B$5)</f>
        <v>-1.1315584081332535</v>
      </c>
      <c r="H9" s="4">
        <f>('[1]Qc, Winter, S1'!H9*Main!$B$5)</f>
        <v>-0.86501050555426118</v>
      </c>
      <c r="I9" s="4">
        <f>('[1]Qc, Winter, S1'!I9*Main!$B$5)</f>
        <v>-0.68815340454163698</v>
      </c>
      <c r="J9" s="4">
        <f>('[1]Qc, Winter, S1'!J9*Main!$B$5)</f>
        <v>-0.63544788241345729</v>
      </c>
      <c r="K9" s="4">
        <f>('[1]Qc, Winter, S1'!K9*Main!$B$5)</f>
        <v>-0.72572822661529257</v>
      </c>
      <c r="L9" s="4">
        <f>('[1]Qc, Winter, S1'!L9*Main!$B$5)</f>
        <v>-0.68529247618862899</v>
      </c>
      <c r="M9" s="4">
        <f>('[1]Qc, Winter, S1'!M9*Main!$B$5)</f>
        <v>-0.62468919294880354</v>
      </c>
      <c r="N9" s="4">
        <f>('[1]Qc, Winter, S1'!N9*Main!$B$5)</f>
        <v>-0.66218344197497703</v>
      </c>
      <c r="O9" s="4">
        <f>('[1]Qc, Winter, S1'!O9*Main!$B$5)</f>
        <v>-0.71692379815637919</v>
      </c>
      <c r="P9" s="4">
        <f>('[1]Qc, Winter, S1'!P9*Main!$B$5)</f>
        <v>-0.87107132721936131</v>
      </c>
      <c r="Q9" s="4">
        <f>('[1]Qc, Winter, S1'!Q9*Main!$B$5)</f>
        <v>-0.9660274649065127</v>
      </c>
      <c r="R9" s="4">
        <f>('[1]Qc, Winter, S1'!R9*Main!$B$5)</f>
        <v>-0.96346833888242089</v>
      </c>
      <c r="S9" s="4">
        <f>('[1]Qc, Winter, S1'!S9*Main!$B$5)</f>
        <v>-0.95010696893515922</v>
      </c>
      <c r="T9" s="4">
        <f>('[1]Qc, Winter, S1'!T9*Main!$B$5)</f>
        <v>-1.0014668761575074</v>
      </c>
      <c r="U9" s="4">
        <f>('[1]Qc, Winter, S1'!U9*Main!$B$5)</f>
        <v>-1.0354957639359283</v>
      </c>
      <c r="V9" s="4">
        <f>('[1]Qc, Winter, S1'!V9*Main!$B$5)</f>
        <v>-1.0532254534172534</v>
      </c>
      <c r="W9" s="4">
        <f>('[1]Qc, Winter, S1'!W9*Main!$B$5)</f>
        <v>-1.0841113801687527</v>
      </c>
      <c r="X9" s="4">
        <f>('[1]Qc, Winter, S1'!X9*Main!$B$5)</f>
        <v>-1.1314375215543047</v>
      </c>
      <c r="Y9" s="4">
        <f>('[1]Qc, Winter, S1'!Y9*Main!$B$5)</f>
        <v>-1.1531161185991785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2024-07-01T11:00:47Z</dcterms:modified>
</cp:coreProperties>
</file>