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F75A0720-DB38-4614-B1E2-EEAA5DFE1BF9}" xr6:coauthVersionLast="47" xr6:coauthVersionMax="47" xr10:uidLastSave="{00000000-0000-0000-0000-000000000000}"/>
  <bookViews>
    <workbookView xWindow="2445" yWindow="226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7" i="42"/>
  <c r="X6" i="42"/>
  <c r="X5" i="42"/>
  <c r="X9" i="41"/>
  <c r="X8" i="41"/>
  <c r="X7" i="41"/>
  <c r="X5" i="41"/>
  <c r="X2" i="41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8" i="41"/>
  <c r="T6" i="41"/>
  <c r="T5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H5" i="40"/>
  <c r="T4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H8" i="37"/>
  <c r="H7" i="37"/>
  <c r="T6" i="37"/>
  <c r="H6" i="37"/>
  <c r="H5" i="37"/>
  <c r="T4" i="37"/>
  <c r="H4" i="37"/>
  <c r="T3" i="37"/>
  <c r="H3" i="37"/>
  <c r="H2" i="37"/>
  <c r="H9" i="36"/>
  <c r="T8" i="36"/>
  <c r="H8" i="36"/>
  <c r="H7" i="36"/>
  <c r="T6" i="36"/>
  <c r="H6" i="36"/>
  <c r="T5" i="36"/>
  <c r="H5" i="36"/>
  <c r="H4" i="36"/>
  <c r="H3" i="36"/>
  <c r="T2" i="36"/>
  <c r="H2" i="3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T5" i="40" l="1"/>
  <c r="T4" i="42"/>
  <c r="T4" i="41"/>
  <c r="T9" i="6"/>
  <c r="T7" i="36"/>
  <c r="T5" i="37"/>
  <c r="T7" i="41"/>
  <c r="T9" i="41"/>
  <c r="T2" i="40"/>
  <c r="T5" i="42"/>
  <c r="T2" i="42"/>
  <c r="T7" i="42"/>
  <c r="T9" i="42"/>
  <c r="T3" i="36"/>
  <c r="T9" i="36"/>
  <c r="T7" i="37"/>
  <c r="T3" i="42"/>
  <c r="T8" i="40"/>
  <c r="T3" i="40"/>
  <c r="W2" i="40"/>
  <c r="T4" i="36"/>
  <c r="T2" i="37"/>
  <c r="T8" i="37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<sst xmlns="http://schemas.openxmlformats.org/spreadsheetml/2006/main" count="49" uniqueCount="18">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</sst>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12" sqref="F1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1.4859473959783542</v>
      </c>
    </row>
    <row r="6" spans="1:5" x14ac:dyDescent="0.25">
      <c r="A6" t="s">
        <v>4</v>
      </c>
      <c r="B6" s="3">
        <f>((1+[1]Main!$B$3)^($B$3-2020))*$B$4</f>
        <v>3.8696844624861795</v>
      </c>
    </row>
    <row r="7" spans="1:5" x14ac:dyDescent="0.25">
      <c r="A7" t="s">
        <v>5</v>
      </c>
      <c r="B7" s="4">
        <f>SUM('RES installed'!$C$2:$C$7)</f>
        <v>19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1.2937315885885008</v>
      </c>
      <c r="C2" s="4">
        <f>('[1]Qc, Winter, S2'!C2*Main!$B$5)</f>
        <v>0.88689342720742115</v>
      </c>
      <c r="D2" s="4">
        <f>('[1]Qc, Winter, S2'!D2*Main!$B$5)</f>
        <v>0.7923770544976666</v>
      </c>
      <c r="E2" s="4">
        <f>('[1]Qc, Winter, S2'!E2*Main!$B$5)</f>
        <v>1.0056335745672296</v>
      </c>
      <c r="F2" s="4">
        <f>('[1]Qc, Winter, S2'!F2*Main!$B$5)</f>
        <v>0.87453900857345257</v>
      </c>
      <c r="G2" s="4">
        <f>('[1]Qc, Winter, S2'!G2*Main!$B$5)</f>
        <v>0.71190130040732491</v>
      </c>
      <c r="H2" s="4">
        <f>('[1]Qc, Winter, S2'!H2*Main!$B$5)</f>
        <v>0.58902611550962514</v>
      </c>
      <c r="I2" s="4">
        <f>('[1]Qc, Winter, S2'!I2*Main!$B$5)</f>
        <v>2.0789557205686604</v>
      </c>
      <c r="J2" s="4">
        <f>('[1]Qc, Winter, S2'!J2*Main!$B$5)</f>
        <v>2.15262680943512</v>
      </c>
      <c r="K2" s="4">
        <f>('[1]Qc, Winter, S2'!K2*Main!$B$5)</f>
        <v>1.8093922701989431</v>
      </c>
      <c r="L2" s="4">
        <f>('[1]Qc, Winter, S2'!L2*Main!$B$5)</f>
        <v>2.1510952621268751</v>
      </c>
      <c r="M2" s="4">
        <f>('[1]Qc, Winter, S2'!M2*Main!$B$5)</f>
        <v>2.038771087288314</v>
      </c>
      <c r="N2" s="4">
        <f>('[1]Qc, Winter, S2'!N2*Main!$B$5)</f>
        <v>2.0276774617743807</v>
      </c>
      <c r="O2" s="4">
        <f>('[1]Qc, Winter, S2'!O2*Main!$B$5)</f>
        <v>1.8106387078725648</v>
      </c>
      <c r="P2" s="4">
        <f>('[1]Qc, Winter, S2'!P2*Main!$B$5)</f>
        <v>1.0425269773696679</v>
      </c>
      <c r="Q2" s="4">
        <f>('[1]Qc, Winter, S2'!Q2*Main!$B$5)</f>
        <v>1.6489329341669789</v>
      </c>
      <c r="R2" s="4">
        <f>('[1]Qc, Winter, S2'!R2*Main!$B$5)</f>
        <v>1.9976169413606477</v>
      </c>
      <c r="S2" s="4">
        <f>('[1]Qc, Winter, S2'!S2*Main!$B$5)</f>
        <v>1.8639017600900634</v>
      </c>
      <c r="T2" s="4">
        <f>('[1]Qc, Winter, S2'!T2*Main!$B$5)</f>
        <v>1.3026834266036387</v>
      </c>
      <c r="U2" s="4">
        <f>('[1]Qc, Winter, S2'!U2*Main!$B$5)</f>
        <v>1.3649712339095281</v>
      </c>
      <c r="V2" s="4">
        <f>('[1]Qc, Winter, S2'!V2*Main!$B$5)</f>
        <v>1.2335885303874896</v>
      </c>
      <c r="W2" s="4">
        <f>('[1]Qc, Winter, S2'!W2*Main!$B$5)</f>
        <v>0.78082131024132584</v>
      </c>
      <c r="X2" s="4">
        <f>('[1]Qc, Winter, S2'!X2*Main!$B$5)</f>
        <v>0.63532330869194886</v>
      </c>
      <c r="Y2" s="4">
        <f>('[1]Qc, Winter, S2'!Y2*Main!$B$5)</f>
        <v>0.65848521841485419</v>
      </c>
    </row>
    <row r="3" spans="1:25" x14ac:dyDescent="0.25">
      <c r="A3">
        <v>2</v>
      </c>
      <c r="B3" s="4">
        <f>('[1]Qc, Winter, S2'!B3*Main!$B$5)</f>
        <v>-2.0622079600707992</v>
      </c>
      <c r="C3" s="4">
        <f>('[1]Qc, Winter, S2'!C3*Main!$B$5)</f>
        <v>-1.9809002303380265</v>
      </c>
      <c r="D3" s="4">
        <f>('[1]Qc, Winter, S2'!D3*Main!$B$5)</f>
        <v>-2.077101214214347</v>
      </c>
      <c r="E3" s="4">
        <f>('[1]Qc, Winter, S2'!E3*Main!$B$5)</f>
        <v>-2.1288082828907204</v>
      </c>
      <c r="F3" s="4">
        <f>('[1]Qc, Winter, S2'!F3*Main!$B$5)</f>
        <v>-2.1513929218569281</v>
      </c>
      <c r="G3" s="4">
        <f>('[1]Qc, Winter, S2'!G3*Main!$B$5)</f>
        <v>-1.9744758353179321</v>
      </c>
      <c r="H3" s="4">
        <f>('[1]Qc, Winter, S2'!H3*Main!$B$5)</f>
        <v>-1.2519730411300323</v>
      </c>
      <c r="I3" s="4">
        <f>('[1]Qc, Winter, S2'!I3*Main!$B$5)</f>
        <v>-0.23585183352829953</v>
      </c>
      <c r="J3" s="4">
        <f>('[1]Qc, Winter, S2'!J3*Main!$B$5)</f>
        <v>-0.25603896290424372</v>
      </c>
      <c r="K3" s="4">
        <f>('[1]Qc, Winter, S2'!K3*Main!$B$5)</f>
        <v>-0.17482052256590824</v>
      </c>
      <c r="L3" s="4">
        <f>('[1]Qc, Winter, S2'!L3*Main!$B$5)</f>
        <v>-0.14795980305532974</v>
      </c>
      <c r="M3" s="4">
        <f>('[1]Qc, Winter, S2'!M3*Main!$B$5)</f>
        <v>-0.68054937408858285</v>
      </c>
      <c r="N3" s="4">
        <f>('[1]Qc, Winter, S2'!N3*Main!$B$5)</f>
        <v>-0.99420953800261924</v>
      </c>
      <c r="O3" s="4">
        <f>('[1]Qc, Winter, S2'!O3*Main!$B$5)</f>
        <v>-1.2505461737173611</v>
      </c>
      <c r="P3" s="4">
        <f>('[1]Qc, Winter, S2'!P3*Main!$B$5)</f>
        <v>-1.2664739841379777</v>
      </c>
      <c r="Q3" s="4">
        <f>('[1]Qc, Winter, S2'!Q3*Main!$B$5)</f>
        <v>-1.3136494242963443</v>
      </c>
      <c r="R3" s="4">
        <f>('[1]Qc, Winter, S2'!R3*Main!$B$5)</f>
        <v>-0.99233635212060223</v>
      </c>
      <c r="S3" s="4">
        <f>('[1]Qc, Winter, S2'!S3*Main!$B$5)</f>
        <v>0.33613698899844269</v>
      </c>
      <c r="T3" s="4">
        <f>('[1]Qc, Winter, S2'!T3*Main!$B$5)</f>
        <v>-4.643529593226043E-2</v>
      </c>
      <c r="U3" s="4">
        <f>('[1]Qc, Winter, S2'!U3*Main!$B$5)</f>
        <v>-0.55367295349808932</v>
      </c>
      <c r="V3" s="4">
        <f>('[1]Qc, Winter, S2'!V3*Main!$B$5)</f>
        <v>-1.0365720950780015</v>
      </c>
      <c r="W3" s="4">
        <f>('[1]Qc, Winter, S2'!W3*Main!$B$5)</f>
        <v>-1.3365238793291676</v>
      </c>
      <c r="X3" s="4">
        <f>('[1]Qc, Winter, S2'!X3*Main!$B$5)</f>
        <v>-1.4510343111079127</v>
      </c>
      <c r="Y3" s="4">
        <f>('[1]Qc, Winter, S2'!Y3*Main!$B$5)</f>
        <v>-1.7122229911457805</v>
      </c>
    </row>
    <row r="4" spans="1:25" x14ac:dyDescent="0.25">
      <c r="A4">
        <v>3</v>
      </c>
      <c r="B4" s="4">
        <f>('[1]Qc, Winter, S2'!B4*Main!$B$5)</f>
        <v>-1.5622983721352164</v>
      </c>
      <c r="C4" s="4">
        <f>('[1]Qc, Winter, S2'!C4*Main!$B$5)</f>
        <v>-1.6690341363258268</v>
      </c>
      <c r="D4" s="4">
        <f>('[1]Qc, Winter, S2'!D4*Main!$B$5)</f>
        <v>-1.716644370318555</v>
      </c>
      <c r="E4" s="4">
        <f>('[1]Qc, Winter, S2'!E4*Main!$B$5)</f>
        <v>-1.6936870587197315</v>
      </c>
      <c r="F4" s="4">
        <f>('[1]Qc, Winter, S2'!F4*Main!$B$5)</f>
        <v>-1.6950957434478566</v>
      </c>
      <c r="G4" s="4">
        <f>('[1]Qc, Winter, S2'!G4*Main!$B$5)</f>
        <v>-1.429492148691055</v>
      </c>
      <c r="H4" s="4">
        <f>('[1]Qc, Winter, S2'!H4*Main!$B$5)</f>
        <v>-5.2708166460893074E-2</v>
      </c>
      <c r="I4" s="4">
        <f>('[1]Qc, Winter, S2'!I4*Main!$B$5)</f>
        <v>0.73699816575154464</v>
      </c>
      <c r="J4" s="4">
        <f>('[1]Qc, Winter, S2'!J4*Main!$B$5)</f>
        <v>0.93010893813390683</v>
      </c>
      <c r="K4" s="4">
        <f>('[1]Qc, Winter, S2'!K4*Main!$B$5)</f>
        <v>0.62869021056775587</v>
      </c>
      <c r="L4" s="4">
        <f>('[1]Qc, Winter, S2'!L4*Main!$B$5)</f>
        <v>0.38634390498983856</v>
      </c>
      <c r="M4" s="4">
        <f>('[1]Qc, Winter, S2'!M4*Main!$B$5)</f>
        <v>0.74379044794095828</v>
      </c>
      <c r="N4" s="4">
        <f>('[1]Qc, Winter, S2'!N4*Main!$B$5)</f>
        <v>0.48320906512378065</v>
      </c>
      <c r="O4" s="4">
        <f>('[1]Qc, Winter, S2'!O4*Main!$B$5)</f>
        <v>0.14660234025688276</v>
      </c>
      <c r="P4" s="4">
        <f>('[1]Qc, Winter, S2'!P4*Main!$B$5)</f>
        <v>-0.57430697456162072</v>
      </c>
      <c r="Q4" s="4">
        <f>('[1]Qc, Winter, S2'!Q4*Main!$B$5)</f>
        <v>-0.58023998977800351</v>
      </c>
      <c r="R4" s="4">
        <f>('[1]Qc, Winter, S2'!R4*Main!$B$5)</f>
        <v>-0.47797770268662154</v>
      </c>
      <c r="S4" s="4">
        <f>('[1]Qc, Winter, S2'!S4*Main!$B$5)</f>
        <v>-0.23167401576327976</v>
      </c>
      <c r="T4" s="4">
        <f>('[1]Qc, Winter, S2'!T4*Main!$B$5)</f>
        <v>-0.57617335696405003</v>
      </c>
      <c r="U4" s="4">
        <f>('[1]Qc, Winter, S2'!U4*Main!$B$5)</f>
        <v>-0.32172176382073003</v>
      </c>
      <c r="V4" s="4">
        <f>('[1]Qc, Winter, S2'!V4*Main!$B$5)</f>
        <v>-0.45072123984350093</v>
      </c>
      <c r="W4" s="4">
        <f>('[1]Qc, Winter, S2'!W4*Main!$B$5)</f>
        <v>-0.73262185945713487</v>
      </c>
      <c r="X4" s="4">
        <f>('[1]Qc, Winter, S2'!X4*Main!$B$5)</f>
        <v>-1.1810627332062889</v>
      </c>
      <c r="Y4" s="4">
        <f>('[1]Qc, Winter, S2'!Y4*Main!$B$5)</f>
        <v>-1.3065640350684675</v>
      </c>
    </row>
    <row r="5" spans="1:25" x14ac:dyDescent="0.25">
      <c r="A5">
        <v>4</v>
      </c>
      <c r="B5" s="4">
        <f>('[1]Qc, Winter, S2'!B5*Main!$B$5)</f>
        <v>-1.2555736949508787</v>
      </c>
      <c r="C5" s="4">
        <f>('[1]Qc, Winter, S2'!C5*Main!$B$5)</f>
        <v>-1.2552181103876887</v>
      </c>
      <c r="D5" s="4">
        <f>('[1]Qc, Winter, S2'!D5*Main!$B$5)</f>
        <v>-1.2809647384283172</v>
      </c>
      <c r="E5" s="4">
        <f>('[1]Qc, Winter, S2'!E5*Main!$B$5)</f>
        <v>-1.2791271433495039</v>
      </c>
      <c r="F5" s="4">
        <f>('[1]Qc, Winter, S2'!F5*Main!$B$5)</f>
        <v>-1.3110429903562937</v>
      </c>
      <c r="G5" s="4">
        <f>('[1]Qc, Winter, S2'!G5*Main!$B$5)</f>
        <v>-1.2225932630155185</v>
      </c>
      <c r="H5" s="4">
        <f>('[1]Qc, Winter, S2'!H5*Main!$B$5)</f>
        <v>-1.0399311826247888</v>
      </c>
      <c r="I5" s="4">
        <f>('[1]Qc, Winter, S2'!I5*Main!$B$5)</f>
        <v>-0.95894893677697757</v>
      </c>
      <c r="J5" s="4">
        <f>('[1]Qc, Winter, S2'!J5*Main!$B$5)</f>
        <v>-0.99680483170818179</v>
      </c>
      <c r="K5" s="4">
        <f>('[1]Qc, Winter, S2'!K5*Main!$B$5)</f>
        <v>-1.1042716157138361</v>
      </c>
      <c r="L5" s="4">
        <f>('[1]Qc, Winter, S2'!L5*Main!$B$5)</f>
        <v>-1.1431837533024627</v>
      </c>
      <c r="M5" s="4">
        <f>('[1]Qc, Winter, S2'!M5*Main!$B$5)</f>
        <v>-1.2471278974637845</v>
      </c>
      <c r="N5" s="4">
        <f>('[1]Qc, Winter, S2'!N5*Main!$B$5)</f>
        <v>-1.2363620765035239</v>
      </c>
      <c r="O5" s="4">
        <f>('[1]Qc, Winter, S2'!O5*Main!$B$5)</f>
        <v>-1.2341637379996315</v>
      </c>
      <c r="P5" s="4">
        <f>('[1]Qc, Winter, S2'!P5*Main!$B$5)</f>
        <v>-1.2324383345956074</v>
      </c>
      <c r="Q5" s="4">
        <f>('[1]Qc, Winter, S2'!Q5*Main!$B$5)</f>
        <v>-1.2200752061534419</v>
      </c>
      <c r="R5" s="4">
        <f>('[1]Qc, Winter, S2'!R5*Main!$B$5)</f>
        <v>-1.0122120796952898</v>
      </c>
      <c r="S5" s="4">
        <f>('[1]Qc, Winter, S2'!S5*Main!$B$5)</f>
        <v>-0.60328577961288921</v>
      </c>
      <c r="T5" s="4">
        <f>('[1]Qc, Winter, S2'!T5*Main!$B$5)</f>
        <v>-0.78608551321500364</v>
      </c>
      <c r="U5" s="4">
        <f>('[1]Qc, Winter, S2'!U5*Main!$B$5)</f>
        <v>-0.97279258090499332</v>
      </c>
      <c r="V5" s="4">
        <f>('[1]Qc, Winter, S2'!V5*Main!$B$5)</f>
        <v>-1.0368664947164701</v>
      </c>
      <c r="W5" s="4">
        <f>('[1]Qc, Winter, S2'!W5*Main!$B$5)</f>
        <v>-1.0750239767402119</v>
      </c>
      <c r="X5" s="4">
        <f>('[1]Qc, Winter, S2'!X5*Main!$B$5)</f>
        <v>-1.1827773320151462</v>
      </c>
      <c r="Y5" s="4">
        <f>('[1]Qc, Winter, S2'!Y5*Main!$B$5)</f>
        <v>-1.1652005656832902</v>
      </c>
    </row>
    <row r="6" spans="1:25" x14ac:dyDescent="0.25">
      <c r="A6">
        <v>5</v>
      </c>
      <c r="B6" s="4">
        <f>('[1]Qc, Winter, S2'!B6*Main!$B$5)</f>
        <v>-1.1933887857061654</v>
      </c>
      <c r="C6" s="4">
        <f>('[1]Qc, Winter, S2'!C6*Main!$B$5)</f>
        <v>-1.2408217331146061</v>
      </c>
      <c r="D6" s="4">
        <f>('[1]Qc, Winter, S2'!D6*Main!$B$5)</f>
        <v>-1.3066128755678199</v>
      </c>
      <c r="E6" s="4">
        <f>('[1]Qc, Winter, S2'!E6*Main!$B$5)</f>
        <v>-1.3112726573093303</v>
      </c>
      <c r="F6" s="4">
        <f>('[1]Qc, Winter, S2'!F6*Main!$B$5)</f>
        <v>-1.3345369999108883</v>
      </c>
      <c r="G6" s="4">
        <f>('[1]Qc, Winter, S2'!G6*Main!$B$5)</f>
        <v>-1.1028522407914969</v>
      </c>
      <c r="H6" s="4">
        <f>('[1]Qc, Winter, S2'!H6*Main!$B$5)</f>
        <v>-0.85729980914722703</v>
      </c>
      <c r="I6" s="4">
        <f>('[1]Qc, Winter, S2'!I6*Main!$B$5)</f>
        <v>-0.67337715522287223</v>
      </c>
      <c r="J6" s="4">
        <f>('[1]Qc, Winter, S2'!J6*Main!$B$5)</f>
        <v>-0.66144619587166331</v>
      </c>
      <c r="K6" s="4">
        <f>('[1]Qc, Winter, S2'!K6*Main!$B$5)</f>
        <v>-0.54846639117509766</v>
      </c>
      <c r="L6" s="4">
        <f>('[1]Qc, Winter, S2'!L6*Main!$B$5)</f>
        <v>-0.5593918935495682</v>
      </c>
      <c r="M6" s="4">
        <f>('[1]Qc, Winter, S2'!M6*Main!$B$5)</f>
        <v>-0.53134777844450698</v>
      </c>
      <c r="N6" s="4">
        <f>('[1]Qc, Winter, S2'!N6*Main!$B$5)</f>
        <v>-0.63948718338749533</v>
      </c>
      <c r="O6" s="4">
        <f>('[1]Qc, Winter, S2'!O6*Main!$B$5)</f>
        <v>-0.70923167258981046</v>
      </c>
      <c r="P6" s="4">
        <f>('[1]Qc, Winter, S2'!P6*Main!$B$5)</f>
        <v>-0.68332657273389796</v>
      </c>
      <c r="Q6" s="4">
        <f>('[1]Qc, Winter, S2'!Q6*Main!$B$5)</f>
        <v>-0.83011164662804859</v>
      </c>
      <c r="R6" s="4">
        <f>('[1]Qc, Winter, S2'!R6*Main!$B$5)</f>
        <v>-0.73543287912681843</v>
      </c>
      <c r="S6" s="4">
        <f>('[1]Qc, Winter, S2'!S6*Main!$B$5)</f>
        <v>-0.38374545832916301</v>
      </c>
      <c r="T6" s="4">
        <f>('[1]Qc, Winter, S2'!T6*Main!$B$5)</f>
        <v>-0.4455078439761152</v>
      </c>
      <c r="U6" s="4">
        <f>('[1]Qc, Winter, S2'!U6*Main!$B$5)</f>
        <v>-0.5594659008284959</v>
      </c>
      <c r="V6" s="4">
        <f>('[1]Qc, Winter, S2'!V6*Main!$B$5)</f>
        <v>-0.59215159208909174</v>
      </c>
      <c r="W6" s="4">
        <f>('[1]Qc, Winter, S2'!W6*Main!$B$5)</f>
        <v>-0.79197732252426178</v>
      </c>
      <c r="X6" s="4">
        <f>('[1]Qc, Winter, S2'!X6*Main!$B$5)</f>
        <v>-0.85010300230105085</v>
      </c>
      <c r="Y6" s="4">
        <f>('[1]Qc, Winter, S2'!Y6*Main!$B$5)</f>
        <v>-0.89830955715017791</v>
      </c>
    </row>
    <row r="7" spans="1:25" x14ac:dyDescent="0.25">
      <c r="A7">
        <v>6</v>
      </c>
      <c r="B7" s="4">
        <f>('[1]Qc, Winter, S2'!B7*Main!$B$5)</f>
        <v>0.39003838977525873</v>
      </c>
      <c r="C7" s="4">
        <f>('[1]Qc, Winter, S2'!C7*Main!$B$5)</f>
        <v>0.30208222252413203</v>
      </c>
      <c r="D7" s="4">
        <f>('[1]Qc, Winter, S2'!D7*Main!$B$5)</f>
        <v>0.23133573238659247</v>
      </c>
      <c r="E7" s="4">
        <f>('[1]Qc, Winter, S2'!E7*Main!$B$5)</f>
        <v>0.33781310293557465</v>
      </c>
      <c r="F7" s="4">
        <f>('[1]Qc, Winter, S2'!F7*Main!$B$5)</f>
        <v>0.28300369617110627</v>
      </c>
      <c r="G7" s="4">
        <f>('[1]Qc, Winter, S2'!G7*Main!$B$5)</f>
        <v>0.40772369296861871</v>
      </c>
      <c r="H7" s="4">
        <f>('[1]Qc, Winter, S2'!H7*Main!$B$5)</f>
        <v>0.52763185575157312</v>
      </c>
      <c r="I7" s="4">
        <f>('[1]Qc, Winter, S2'!I7*Main!$B$5)</f>
        <v>1.0382049683987542</v>
      </c>
      <c r="J7" s="4">
        <f>('[1]Qc, Winter, S2'!J7*Main!$B$5)</f>
        <v>1.2318993142066694</v>
      </c>
      <c r="K7" s="4">
        <f>('[1]Qc, Winter, S2'!K7*Main!$B$5)</f>
        <v>1.2693197420006337</v>
      </c>
      <c r="L7" s="4">
        <f>('[1]Qc, Winter, S2'!L7*Main!$B$5)</f>
        <v>1.1693558895586988</v>
      </c>
      <c r="M7" s="4">
        <f>('[1]Qc, Winter, S2'!M7*Main!$B$5)</f>
        <v>1.2851656858468534</v>
      </c>
      <c r="N7" s="4">
        <f>('[1]Qc, Winter, S2'!N7*Main!$B$5)</f>
        <v>1.238098223481565</v>
      </c>
      <c r="O7" s="4">
        <f>('[1]Qc, Winter, S2'!O7*Main!$B$5)</f>
        <v>1.2113815367984517</v>
      </c>
      <c r="P7" s="4">
        <f>('[1]Qc, Winter, S2'!P7*Main!$B$5)</f>
        <v>1.0500295506923192</v>
      </c>
      <c r="Q7" s="4">
        <f>('[1]Qc, Winter, S2'!Q7*Main!$B$5)</f>
        <v>1.0086995340256006</v>
      </c>
      <c r="R7" s="4">
        <f>('[1]Qc, Winter, S2'!R7*Main!$B$5)</f>
        <v>0.85950224718381674</v>
      </c>
      <c r="S7" s="4">
        <f>('[1]Qc, Winter, S2'!S7*Main!$B$5)</f>
        <v>0.94026656815396448</v>
      </c>
      <c r="T7" s="4">
        <f>('[1]Qc, Winter, S2'!T7*Main!$B$5)</f>
        <v>0.78109130712992592</v>
      </c>
      <c r="U7" s="4">
        <f>('[1]Qc, Winter, S2'!U7*Main!$B$5)</f>
        <v>0.84836058136487125</v>
      </c>
      <c r="V7" s="4">
        <f>('[1]Qc, Winter, S2'!V7*Main!$B$5)</f>
        <v>0.70320755088749798</v>
      </c>
      <c r="W7" s="4">
        <f>('[1]Qc, Winter, S2'!W7*Main!$B$5)</f>
        <v>0.75504072887658857</v>
      </c>
      <c r="X7" s="4">
        <f>('[1]Qc, Winter, S2'!X7*Main!$B$5)</f>
        <v>0.45954221337796536</v>
      </c>
      <c r="Y7" s="4">
        <f>('[1]Qc, Winter, S2'!Y7*Main!$B$5)</f>
        <v>0.46720774490485423</v>
      </c>
    </row>
    <row r="8" spans="1:25" x14ac:dyDescent="0.25">
      <c r="A8">
        <v>7</v>
      </c>
      <c r="B8" s="4">
        <f>('[1]Qc, Winter, S2'!B8*Main!$B$5)</f>
        <v>-1.1383136399204381</v>
      </c>
      <c r="C8" s="4">
        <f>('[1]Qc, Winter, S2'!C8*Main!$B$5)</f>
        <v>-1.1372394272970383</v>
      </c>
      <c r="D8" s="4">
        <f>('[1]Qc, Winter, S2'!D8*Main!$B$5)</f>
        <v>-1.1847000518185342</v>
      </c>
      <c r="E8" s="4">
        <f>('[1]Qc, Winter, S2'!E8*Main!$B$5)</f>
        <v>-1.2180790388556195</v>
      </c>
      <c r="F8" s="4">
        <f>('[1]Qc, Winter, S2'!F8*Main!$B$5)</f>
        <v>-1.2396254345275601</v>
      </c>
      <c r="G8" s="4">
        <f>('[1]Qc, Winter, S2'!G8*Main!$B$5)</f>
        <v>-1.1212350108865894</v>
      </c>
      <c r="H8" s="4">
        <f>('[1]Qc, Winter, S2'!H8*Main!$B$5)</f>
        <v>-0.94292413605407677</v>
      </c>
      <c r="I8" s="4">
        <f>('[1]Qc, Winter, S2'!I8*Main!$B$5)</f>
        <v>-0.50478472846777855</v>
      </c>
      <c r="J8" s="4">
        <f>('[1]Qc, Winter, S2'!J8*Main!$B$5)</f>
        <v>-0.24267943499965342</v>
      </c>
      <c r="K8" s="4">
        <f>('[1]Qc, Winter, S2'!K8*Main!$B$5)</f>
        <v>-0.23445448964761095</v>
      </c>
      <c r="L8" s="4">
        <f>('[1]Qc, Winter, S2'!L8*Main!$B$5)</f>
        <v>-0.17295913002272092</v>
      </c>
      <c r="M8" s="4">
        <f>('[1]Qc, Winter, S2'!M8*Main!$B$5)</f>
        <v>-5.753821769429518E-2</v>
      </c>
      <c r="N8" s="4">
        <f>('[1]Qc, Winter, S2'!N8*Main!$B$5)</f>
        <v>-0.24076359922474574</v>
      </c>
      <c r="O8" s="4">
        <f>('[1]Qc, Winter, S2'!O8*Main!$B$5)</f>
        <v>-0.25124210499149263</v>
      </c>
      <c r="P8" s="4">
        <f>('[1]Qc, Winter, S2'!P8*Main!$B$5)</f>
        <v>-0.45338875500605347</v>
      </c>
      <c r="Q8" s="4">
        <f>('[1]Qc, Winter, S2'!Q8*Main!$B$5)</f>
        <v>-0.63495156190117497</v>
      </c>
      <c r="R8" s="4">
        <f>('[1]Qc, Winter, S2'!R8*Main!$B$5)</f>
        <v>-0.57306585378336883</v>
      </c>
      <c r="S8" s="4">
        <f>('[1]Qc, Winter, S2'!S8*Main!$B$5)</f>
        <v>-0.65224845787358565</v>
      </c>
      <c r="T8" s="4">
        <f>('[1]Qc, Winter, S2'!T8*Main!$B$5)</f>
        <v>-0.74815447186777184</v>
      </c>
      <c r="U8" s="4">
        <f>('[1]Qc, Winter, S2'!U8*Main!$B$5)</f>
        <v>-0.69716751492022977</v>
      </c>
      <c r="V8" s="4">
        <f>('[1]Qc, Winter, S2'!V8*Main!$B$5)</f>
        <v>-0.79381824959923453</v>
      </c>
      <c r="W8" s="4">
        <f>('[1]Qc, Winter, S2'!W8*Main!$B$5)</f>
        <v>-0.94525616469228935</v>
      </c>
      <c r="X8" s="4">
        <f>('[1]Qc, Winter, S2'!X8*Main!$B$5)</f>
        <v>-1.0451547417676428</v>
      </c>
      <c r="Y8" s="4">
        <f>('[1]Qc, Winter, S2'!Y8*Main!$B$5)</f>
        <v>-1.0714209162737853</v>
      </c>
    </row>
    <row r="9" spans="1:25" x14ac:dyDescent="0.25">
      <c r="A9">
        <v>8</v>
      </c>
      <c r="B9" s="4">
        <f>('[1]Qc, Winter, S2'!B9*Main!$B$5)</f>
        <v>-1.3088799618359017</v>
      </c>
      <c r="C9" s="4">
        <f>('[1]Qc, Winter, S2'!C9*Main!$B$5)</f>
        <v>-1.3499173836020928</v>
      </c>
      <c r="D9" s="4">
        <f>('[1]Qc, Winter, S2'!D9*Main!$B$5)</f>
        <v>-1.3046325770632461</v>
      </c>
      <c r="E9" s="4">
        <f>('[1]Qc, Winter, S2'!E9*Main!$B$5)</f>
        <v>-1.3293447023427212</v>
      </c>
      <c r="F9" s="4">
        <f>('[1]Qc, Winter, S2'!F9*Main!$B$5)</f>
        <v>-1.288920319284786</v>
      </c>
      <c r="G9" s="4">
        <f>('[1]Qc, Winter, S2'!G9*Main!$B$5)</f>
        <v>-1.2368385969582814</v>
      </c>
      <c r="H9" s="4">
        <f>('[1]Qc, Winter, S2'!H9*Main!$B$5)</f>
        <v>-0.93594066387381125</v>
      </c>
      <c r="I9" s="4">
        <f>('[1]Qc, Winter, S2'!I9*Main!$B$5)</f>
        <v>-0.76737473324725658</v>
      </c>
      <c r="J9" s="4">
        <f>('[1]Qc, Winter, S2'!J9*Main!$B$5)</f>
        <v>-0.715617524574925</v>
      </c>
      <c r="K9" s="4">
        <f>('[1]Qc, Winter, S2'!K9*Main!$B$5)</f>
        <v>-0.78523735127939753</v>
      </c>
      <c r="L9" s="4">
        <f>('[1]Qc, Winter, S2'!L9*Main!$B$5)</f>
        <v>-0.7490520848618859</v>
      </c>
      <c r="M9" s="4">
        <f>('[1]Qc, Winter, S2'!M9*Main!$B$5)</f>
        <v>-0.68970734590127492</v>
      </c>
      <c r="N9" s="4">
        <f>('[1]Qc, Winter, S2'!N9*Main!$B$5)</f>
        <v>-0.74572610701110276</v>
      </c>
      <c r="O9" s="4">
        <f>('[1]Qc, Winter, S2'!O9*Main!$B$5)</f>
        <v>-0.783626384872673</v>
      </c>
      <c r="P9" s="4">
        <f>('[1]Qc, Winter, S2'!P9*Main!$B$5)</f>
        <v>-0.94249846798882564</v>
      </c>
      <c r="Q9" s="4">
        <f>('[1]Qc, Winter, S2'!Q9*Main!$B$5)</f>
        <v>-1.0772381031609151</v>
      </c>
      <c r="R9" s="4">
        <f>('[1]Qc, Winter, S2'!R9*Main!$B$5)</f>
        <v>-1.0424719595020517</v>
      </c>
      <c r="S9" s="4">
        <f>('[1]Qc, Winter, S2'!S9*Main!$B$5)</f>
        <v>-1.0489948653878483</v>
      </c>
      <c r="T9" s="4">
        <f>('[1]Qc, Winter, S2'!T9*Main!$B$5)</f>
        <v>-1.1167573565362379</v>
      </c>
      <c r="U9" s="4">
        <f>('[1]Qc, Winter, S2'!U9*Main!$B$5)</f>
        <v>-1.1547037047041433</v>
      </c>
      <c r="V9" s="4">
        <f>('[1]Qc, Winter, S2'!V9*Main!$B$5)</f>
        <v>-1.1395890844684133</v>
      </c>
      <c r="W9" s="4">
        <f>('[1]Qc, Winter, S2'!W9*Main!$B$5)</f>
        <v>-1.220885494642477</v>
      </c>
      <c r="X9" s="4">
        <f>('[1]Qc, Winter, S2'!X9*Main!$B$5)</f>
        <v>-1.2242144786169282</v>
      </c>
      <c r="Y9" s="4">
        <f>('[1]Qc, Winter, S2'!Y9*Main!$B$5)</f>
        <v>-1.2858647041099061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1.2937315885885008</v>
      </c>
      <c r="C2" s="4">
        <f>('[1]Qc, Winter, S3'!C2*Main!$B$5)</f>
        <v>0.92309315893017296</v>
      </c>
      <c r="D2" s="4">
        <f>('[1]Qc, Winter, S3'!D2*Main!$B$5)</f>
        <v>0.76884110238387449</v>
      </c>
      <c r="E2" s="4">
        <f>('[1]Qc, Winter, S3'!E2*Main!$B$5)</f>
        <v>0.98552090307588502</v>
      </c>
      <c r="F2" s="4">
        <f>('[1]Qc, Winter, S3'!F2*Main!$B$5)</f>
        <v>0.88319781063853642</v>
      </c>
      <c r="G2" s="4">
        <f>('[1]Qc, Winter, S3'!G2*Main!$B$5)</f>
        <v>0.6976632743991783</v>
      </c>
      <c r="H2" s="4">
        <f>('[1]Qc, Winter, S3'!H2*Main!$B$5)</f>
        <v>0.60080663781981758</v>
      </c>
      <c r="I2" s="4">
        <f>('[1]Qc, Winter, S3'!I2*Main!$B$5)</f>
        <v>2.0172045605517694</v>
      </c>
      <c r="J2" s="4">
        <f>('[1]Qc, Winter, S3'!J2*Main!$B$5)</f>
        <v>2.1741530775294713</v>
      </c>
      <c r="K2" s="4">
        <f>('[1]Qc, Winter, S3'!K2*Main!$B$5)</f>
        <v>1.8647818294907474</v>
      </c>
      <c r="L2" s="4">
        <f>('[1]Qc, Winter, S3'!L2*Main!$B$5)</f>
        <v>2.1726062147481437</v>
      </c>
      <c r="M2" s="4">
        <f>('[1]Qc, Winter, S3'!M2*Main!$B$5)</f>
        <v>2.0187831354521544</v>
      </c>
      <c r="N2" s="4">
        <f>('[1]Qc, Winter, S3'!N2*Main!$B$5)</f>
        <v>1.9674494183553395</v>
      </c>
      <c r="O2" s="4">
        <f>('[1]Qc, Winter, S3'!O2*Main!$B$5)</f>
        <v>1.7747844760335041</v>
      </c>
      <c r="P2" s="4">
        <f>('[1]Qc, Winter, S3'!P2*Main!$B$5)</f>
        <v>1.0744410685136374</v>
      </c>
      <c r="Q2" s="4">
        <f>('[1]Qc, Winter, S3'!Q2*Main!$B$5)</f>
        <v>1.6655888223908875</v>
      </c>
      <c r="R2" s="4">
        <f>('[1]Qc, Winter, S3'!R2*Main!$B$5)</f>
        <v>2.0175931107742544</v>
      </c>
      <c r="S2" s="4">
        <f>('[1]Qc, Winter, S3'!S2*Main!$B$5)</f>
        <v>1.882540777690964</v>
      </c>
      <c r="T2" s="4">
        <f>('[1]Qc, Winter, S3'!T2*Main!$B$5)</f>
        <v>1.2896565923376022</v>
      </c>
      <c r="U2" s="4">
        <f>('[1]Qc, Winter, S3'!U2*Main!$B$5)</f>
        <v>1.3784858005818998</v>
      </c>
      <c r="V2" s="4">
        <f>('[1]Qc, Winter, S3'!V2*Main!$B$5)</f>
        <v>1.2587638065178466</v>
      </c>
      <c r="W2" s="4">
        <f>('[1]Qc, Winter, S3'!W2*Main!$B$5)</f>
        <v>0.77301309713891253</v>
      </c>
      <c r="X2" s="4">
        <f>('[1]Qc, Winter, S3'!X2*Main!$B$5)</f>
        <v>0.61040866913540193</v>
      </c>
      <c r="Y2" s="4">
        <f>('[1]Qc, Winter, S3'!Y2*Main!$B$5)</f>
        <v>0.65202948097941449</v>
      </c>
    </row>
    <row r="3" spans="1:25" x14ac:dyDescent="0.25">
      <c r="A3">
        <v>2</v>
      </c>
      <c r="B3" s="4">
        <f>('[1]Qc, Winter, S3'!B3*Main!$B$5)</f>
        <v>-2.0419902349720656</v>
      </c>
      <c r="C3" s="4">
        <f>('[1]Qc, Winter, S3'!C3*Main!$B$5)</f>
        <v>-2.0213267656510476</v>
      </c>
      <c r="D3" s="4">
        <f>('[1]Qc, Winter, S3'!D3*Main!$B$5)</f>
        <v>-2.077101214214347</v>
      </c>
      <c r="E3" s="4">
        <f>('[1]Qc, Winter, S3'!E3*Main!$B$5)</f>
        <v>-2.1939758833873753</v>
      </c>
      <c r="F3" s="4">
        <f>('[1]Qc, Winter, S3'!F3*Main!$B$5)</f>
        <v>-2.1944207802940663</v>
      </c>
      <c r="G3" s="4">
        <f>('[1]Qc, Winter, S3'!G3*Main!$B$5)</f>
        <v>-1.9942205936711113</v>
      </c>
      <c r="H3" s="4">
        <f>('[1]Qc, Winter, S3'!H3*Main!$B$5)</f>
        <v>-1.2770125019526328</v>
      </c>
      <c r="I3" s="4">
        <f>('[1]Qc, Winter, S3'!I3*Main!$B$5)</f>
        <v>-0.23825848489083318</v>
      </c>
      <c r="J3" s="4">
        <f>('[1]Qc, Winter, S3'!J3*Main!$B$5)</f>
        <v>-0.25862521505479164</v>
      </c>
      <c r="K3" s="4">
        <f>('[1]Qc, Winter, S3'!K3*Main!$B$5)</f>
        <v>-0.16796481579861772</v>
      </c>
      <c r="L3" s="4">
        <f>('[1]Qc, Winter, S3'!L3*Main!$B$5)</f>
        <v>-0.14795980305532974</v>
      </c>
      <c r="M3" s="4">
        <f>('[1]Qc, Winter, S3'!M3*Main!$B$5)</f>
        <v>-0.6738112614738444</v>
      </c>
      <c r="N3" s="4">
        <f>('[1]Qc, Winter, S3'!N3*Main!$B$5)</f>
        <v>-0.97452222041840897</v>
      </c>
      <c r="O3" s="4">
        <f>('[1]Qc, Winter, S3'!O3*Main!$B$5)</f>
        <v>-1.288828199443403</v>
      </c>
      <c r="P3" s="4">
        <f>('[1]Qc, Winter, S3'!P3*Main!$B$5)</f>
        <v>-1.2918034638207372</v>
      </c>
      <c r="Q3" s="4">
        <f>('[1]Qc, Winter, S3'!Q3*Main!$B$5)</f>
        <v>-1.3136494242963443</v>
      </c>
      <c r="R3" s="4">
        <f>('[1]Qc, Winter, S3'!R3*Main!$B$5)</f>
        <v>-0.99233635212060223</v>
      </c>
      <c r="S3" s="4">
        <f>('[1]Qc, Winter, S3'!S3*Main!$B$5)</f>
        <v>0.32615272199848888</v>
      </c>
      <c r="T3" s="4">
        <f>('[1]Qc, Winter, S3'!T3*Main!$B$5)</f>
        <v>-4.643529593226043E-2</v>
      </c>
      <c r="U3" s="4">
        <f>('[1]Qc, Winter, S3'!U3*Main!$B$5)</f>
        <v>-0.56474641256805114</v>
      </c>
      <c r="V3" s="4">
        <f>('[1]Qc, Winter, S3'!V3*Main!$B$5)</f>
        <v>-1.016045914977447</v>
      </c>
      <c r="W3" s="4">
        <f>('[1]Qc, Winter, S3'!W3*Main!$B$5)</f>
        <v>-1.363524361739858</v>
      </c>
      <c r="X3" s="4">
        <f>('[1]Qc, Winter, S3'!X3*Main!$B$5)</f>
        <v>-1.5102602013572155</v>
      </c>
      <c r="Y3" s="4">
        <f>('[1]Qc, Winter, S3'!Y3*Main!$B$5)</f>
        <v>-1.6952702882631487</v>
      </c>
    </row>
    <row r="4" spans="1:25" x14ac:dyDescent="0.25">
      <c r="A4">
        <v>3</v>
      </c>
      <c r="B4" s="4">
        <f>('[1]Qc, Winter, S3'!B4*Main!$B$5)</f>
        <v>-1.5622983721352164</v>
      </c>
      <c r="C4" s="4">
        <f>('[1]Qc, Winter, S3'!C4*Main!$B$5)</f>
        <v>-1.6690341363258268</v>
      </c>
      <c r="D4" s="4">
        <f>('[1]Qc, Winter, S3'!D4*Main!$B$5)</f>
        <v>-1.716644370318555</v>
      </c>
      <c r="E4" s="4">
        <f>('[1]Qc, Winter, S3'!E4*Main!$B$5)</f>
        <v>-1.676917879920526</v>
      </c>
      <c r="F4" s="4">
        <f>('[1]Qc, Winter, S3'!F4*Main!$B$5)</f>
        <v>-1.6447463649296035</v>
      </c>
      <c r="G4" s="4">
        <f>('[1]Qc, Winter, S3'!G4*Main!$B$5)</f>
        <v>-1.4014628908735833</v>
      </c>
      <c r="H4" s="4">
        <f>('[1]Qc, Winter, S3'!H4*Main!$B$5)</f>
        <v>-5.2708166460893074E-2</v>
      </c>
      <c r="I4" s="4">
        <f>('[1]Qc, Winter, S3'!I4*Main!$B$5)</f>
        <v>0.71532174911179336</v>
      </c>
      <c r="J4" s="4">
        <f>('[1]Qc, Winter, S3'!J4*Main!$B$5)</f>
        <v>0.92089993874644227</v>
      </c>
      <c r="K4" s="4">
        <f>('[1]Qc, Winter, S3'!K4*Main!$B$5)</f>
        <v>0.65435103548888873</v>
      </c>
      <c r="L4" s="4">
        <f>('[1]Qc, Winter, S3'!L4*Main!$B$5)</f>
        <v>0.37119316361768806</v>
      </c>
      <c r="M4" s="4">
        <f>('[1]Qc, Winter, S3'!M4*Main!$B$5)</f>
        <v>0.74379044794095828</v>
      </c>
      <c r="N4" s="4">
        <f>('[1]Qc, Winter, S3'!N4*Main!$B$5)</f>
        <v>0.46899703379661062</v>
      </c>
      <c r="O4" s="4">
        <f>('[1]Qc, Winter, S3'!O4*Main!$B$5)</f>
        <v>0.14372778456557134</v>
      </c>
      <c r="P4" s="4">
        <f>('[1]Qc, Winter, S3'!P4*Main!$B$5)</f>
        <v>-0.57430697456162072</v>
      </c>
      <c r="Q4" s="4">
        <f>('[1]Qc, Winter, S3'!Q4*Main!$B$5)</f>
        <v>-0.56317410772570942</v>
      </c>
      <c r="R4" s="4">
        <f>('[1]Qc, Winter, S3'!R4*Main!$B$5)</f>
        <v>-0.4639195349605445</v>
      </c>
      <c r="S4" s="4">
        <f>('[1]Qc, Winter, S3'!S4*Main!$B$5)</f>
        <v>-0.24113009803933202</v>
      </c>
      <c r="T4" s="4">
        <f>('[1]Qc, Winter, S3'!T4*Main!$B$5)</f>
        <v>-0.58769682410333091</v>
      </c>
      <c r="U4" s="4">
        <f>('[1]Qc, Winter, S3'!U4*Main!$B$5)</f>
        <v>-0.32172176382073003</v>
      </c>
      <c r="V4" s="4">
        <f>('[1]Qc, Winter, S3'!V4*Main!$B$5)</f>
        <v>-0.4417068150466309</v>
      </c>
      <c r="W4" s="4">
        <f>('[1]Qc, Winter, S3'!W4*Main!$B$5)</f>
        <v>-0.74009759271690156</v>
      </c>
      <c r="X4" s="4">
        <f>('[1]Qc, Winter, S3'!X4*Main!$B$5)</f>
        <v>-1.1810627332062889</v>
      </c>
      <c r="Y4" s="4">
        <f>('[1]Qc, Winter, S3'!Y4*Main!$B$5)</f>
        <v>-1.333228607212722</v>
      </c>
    </row>
    <row r="5" spans="1:25" x14ac:dyDescent="0.25">
      <c r="A5">
        <v>4</v>
      </c>
      <c r="B5" s="4">
        <f>('[1]Qc, Winter, S3'!B5*Main!$B$5)</f>
        <v>-1.2428911323756173</v>
      </c>
      <c r="C5" s="4">
        <f>('[1]Qc, Winter, S3'!C5*Main!$B$5)</f>
        <v>-1.2808348065180497</v>
      </c>
      <c r="D5" s="4">
        <f>('[1]Qc, Winter, S3'!D5*Main!$B$5)</f>
        <v>-1.2680257006664148</v>
      </c>
      <c r="E5" s="4">
        <f>('[1]Qc, Winter, S3'!E5*Main!$B$5)</f>
        <v>-1.2921794611387847</v>
      </c>
      <c r="F5" s="4">
        <f>('[1]Qc, Winter, S3'!F5*Main!$B$5)</f>
        <v>-1.297932560452731</v>
      </c>
      <c r="G5" s="4">
        <f>('[1]Qc, Winter, S3'!G5*Main!$B$5)</f>
        <v>-1.2106070545545822</v>
      </c>
      <c r="H5" s="4">
        <f>('[1]Qc, Winter, S3'!H5*Main!$B$5)</f>
        <v>-1.0503304944510368</v>
      </c>
      <c r="I5" s="4">
        <f>('[1]Qc, Winter, S3'!I5*Main!$B$5)</f>
        <v>-0.95894893677697757</v>
      </c>
      <c r="J5" s="4">
        <f>('[1]Qc, Winter, S3'!J5*Main!$B$5)</f>
        <v>-0.97725963892958989</v>
      </c>
      <c r="K5" s="4">
        <f>('[1]Qc, Winter, S3'!K5*Main!$B$5)</f>
        <v>-1.0609668464701563</v>
      </c>
      <c r="L5" s="4">
        <f>('[1]Qc, Winter, S3'!L5*Main!$B$5)</f>
        <v>-1.1778256852207194</v>
      </c>
      <c r="M5" s="4">
        <f>('[1]Qc, Winter, S3'!M5*Main!$B$5)</f>
        <v>-1.1982209210926558</v>
      </c>
      <c r="N5" s="4">
        <f>('[1]Qc, Winter, S3'!N5*Main!$B$5)</f>
        <v>-1.2241208678252713</v>
      </c>
      <c r="O5" s="4">
        <f>('[1]Qc, Winter, S3'!O5*Main!$B$5)</f>
        <v>-1.2590963387673009</v>
      </c>
      <c r="P5" s="4">
        <f>('[1]Qc, Winter, S3'!P5*Main!$B$5)</f>
        <v>-1.2701660387158811</v>
      </c>
      <c r="Q5" s="4">
        <f>('[1]Qc, Winter, S3'!Q5*Main!$B$5)</f>
        <v>-1.2078744540919075</v>
      </c>
      <c r="R5" s="4">
        <f>('[1]Qc, Winter, S3'!R5*Main!$B$5)</f>
        <v>-1.0431981637675947</v>
      </c>
      <c r="S5" s="4">
        <f>('[1]Qc, Winter, S3'!S5*Main!$B$5)</f>
        <v>-0.61559773429886655</v>
      </c>
      <c r="T5" s="4">
        <f>('[1]Qc, Winter, S3'!T5*Main!$B$5)</f>
        <v>-0.78608551321500364</v>
      </c>
      <c r="U5" s="4">
        <f>('[1]Qc, Winter, S3'!U5*Main!$B$5)</f>
        <v>-0.95352936148113199</v>
      </c>
      <c r="V5" s="4">
        <f>('[1]Qc, Winter, S3'!V5*Main!$B$5)</f>
        <v>-1.0368664947164701</v>
      </c>
      <c r="W5" s="4">
        <f>('[1]Qc, Winter, S3'!W5*Main!$B$5)</f>
        <v>-1.0969632415716448</v>
      </c>
      <c r="X5" s="4">
        <f>('[1]Qc, Winter, S3'!X5*Main!$B$5)</f>
        <v>-1.1479897634264655</v>
      </c>
      <c r="Y5" s="4">
        <f>('[1]Qc, Winter, S3'!Y5*Main!$B$5)</f>
        <v>-1.188504576996956</v>
      </c>
    </row>
    <row r="6" spans="1:25" x14ac:dyDescent="0.25">
      <c r="A6">
        <v>5</v>
      </c>
      <c r="B6" s="4">
        <f>('[1]Qc, Winter, S3'!B6*Main!$B$5)</f>
        <v>-1.1933887857061654</v>
      </c>
      <c r="C6" s="4">
        <f>('[1]Qc, Winter, S3'!C6*Main!$B$5)</f>
        <v>-1.2533552859743498</v>
      </c>
      <c r="D6" s="4">
        <f>('[1]Qc, Winter, S3'!D6*Main!$B$5)</f>
        <v>-1.3196790043234985</v>
      </c>
      <c r="E6" s="4">
        <f>('[1]Qc, Winter, S3'!E6*Main!$B$5)</f>
        <v>-1.298159930736237</v>
      </c>
      <c r="F6" s="4">
        <f>('[1]Qc, Winter, S3'!F6*Main!$B$5)</f>
        <v>-1.2952859116782152</v>
      </c>
      <c r="G6" s="4">
        <f>('[1]Qc, Winter, S3'!G6*Main!$B$5)</f>
        <v>-1.1028522407914969</v>
      </c>
      <c r="H6" s="4">
        <f>('[1]Qc, Winter, S3'!H6*Main!$B$5)</f>
        <v>-0.83208510887819087</v>
      </c>
      <c r="I6" s="4">
        <f>('[1]Qc, Winter, S3'!I6*Main!$B$5)</f>
        <v>-0.68017894466956808</v>
      </c>
      <c r="J6" s="4">
        <f>('[1]Qc, Winter, S3'!J6*Main!$B$5)</f>
        <v>-0.68149001998898651</v>
      </c>
      <c r="K6" s="4">
        <f>('[1]Qc, Winter, S3'!K6*Main!$B$5)</f>
        <v>-0.55965958283173234</v>
      </c>
      <c r="L6" s="4">
        <f>('[1]Qc, Winter, S3'!L6*Main!$B$5)</f>
        <v>-0.56493042714906883</v>
      </c>
      <c r="M6" s="4">
        <f>('[1]Qc, Winter, S3'!M6*Main!$B$5)</f>
        <v>-0.53134777844450698</v>
      </c>
      <c r="N6" s="4">
        <f>('[1]Qc, Winter, S3'!N6*Main!$B$5)</f>
        <v>-0.66558870107678081</v>
      </c>
      <c r="O6" s="4">
        <f>('[1]Qc, Winter, S3'!O6*Main!$B$5)</f>
        <v>-0.68816538528516258</v>
      </c>
      <c r="P6" s="4">
        <f>('[1]Qc, Winter, S3'!P6*Main!$B$5)</f>
        <v>-0.69015983846123696</v>
      </c>
      <c r="Q6" s="4">
        <f>('[1]Qc, Winter, S3'!Q6*Main!$B$5)</f>
        <v>-0.83011164662804859</v>
      </c>
      <c r="R6" s="4">
        <f>('[1]Qc, Winter, S3'!R6*Main!$B$5)</f>
        <v>-0.76545054766260701</v>
      </c>
      <c r="S6" s="4">
        <f>('[1]Qc, Winter, S3'!S6*Main!$B$5)</f>
        <v>-0.36869661682605853</v>
      </c>
      <c r="T6" s="4">
        <f>('[1]Qc, Winter, S3'!T6*Main!$B$5)</f>
        <v>-0.43659768709659286</v>
      </c>
      <c r="U6" s="4">
        <f>('[1]Qc, Winter, S3'!U6*Main!$B$5)</f>
        <v>-0.5650051671733326</v>
      </c>
      <c r="V6" s="4">
        <f>('[1]Qc, Winter, S3'!V6*Main!$B$5)</f>
        <v>-0.58617026287607044</v>
      </c>
      <c r="W6" s="4">
        <f>('[1]Qc, Winter, S3'!W6*Main!$B$5)</f>
        <v>-0.78421283897010241</v>
      </c>
      <c r="X6" s="4">
        <f>('[1]Qc, Winter, S3'!X6*Main!$B$5)</f>
        <v>-0.85010300230105085</v>
      </c>
      <c r="Y6" s="4">
        <f>('[1]Qc, Winter, S3'!Y6*Main!$B$5)</f>
        <v>-0.9072926527216798</v>
      </c>
    </row>
    <row r="7" spans="1:25" x14ac:dyDescent="0.25">
      <c r="A7">
        <v>6</v>
      </c>
      <c r="B7" s="4">
        <f>('[1]Qc, Winter, S3'!B7*Main!$B$5)</f>
        <v>0.39003838977525873</v>
      </c>
      <c r="C7" s="4">
        <f>('[1]Qc, Winter, S3'!C7*Main!$B$5)</f>
        <v>0.30510304474937339</v>
      </c>
      <c r="D7" s="4">
        <f>('[1]Qc, Winter, S3'!D7*Main!$B$5)</f>
        <v>0.22904527959068566</v>
      </c>
      <c r="E7" s="4">
        <f>('[1]Qc, Winter, S3'!E7*Main!$B$5)</f>
        <v>0.34122535650058045</v>
      </c>
      <c r="F7" s="4">
        <f>('[1]Qc, Winter, S3'!F7*Main!$B$5)</f>
        <v>0.28300369617110627</v>
      </c>
      <c r="G7" s="4">
        <f>('[1]Qc, Winter, S3'!G7*Main!$B$5)</f>
        <v>0.4117605612158326</v>
      </c>
      <c r="H7" s="4">
        <f>('[1]Qc, Winter, S3'!H7*Main!$B$5)</f>
        <v>0.53839985280772762</v>
      </c>
      <c r="I7" s="4">
        <f>('[1]Qc, Winter, S3'!I7*Main!$B$5)</f>
        <v>1.0591788061441836</v>
      </c>
      <c r="J7" s="4">
        <f>('[1]Qc, Winter, S3'!J7*Main!$B$5)</f>
        <v>1.2077444256928132</v>
      </c>
      <c r="K7" s="4">
        <f>('[1]Qc, Winter, S3'!K7*Main!$B$5)</f>
        <v>1.2693197420006337</v>
      </c>
      <c r="L7" s="4">
        <f>('[1]Qc, Winter, S3'!L7*Main!$B$5)</f>
        <v>1.1929792408629152</v>
      </c>
      <c r="M7" s="4">
        <f>('[1]Qc, Winter, S3'!M7*Main!$B$5)</f>
        <v>1.234767031499918</v>
      </c>
      <c r="N7" s="4">
        <f>('[1]Qc, Winter, S3'!N7*Main!$B$5)</f>
        <v>1.2506042661429948</v>
      </c>
      <c r="O7" s="4">
        <f>('[1]Qc, Winter, S3'!O7*Main!$B$5)</f>
        <v>1.2237425728882318</v>
      </c>
      <c r="P7" s="4">
        <f>('[1]Qc, Winter, S3'!P7*Main!$B$5)</f>
        <v>1.0292368863221741</v>
      </c>
      <c r="Q7" s="4">
        <f>('[1]Qc, Winter, S3'!Q7*Main!$B$5)</f>
        <v>1.0086995340256006</v>
      </c>
      <c r="R7" s="4">
        <f>('[1]Qc, Winter, S3'!R7*Main!$B$5)</f>
        <v>0.87669229212749278</v>
      </c>
      <c r="S7" s="4">
        <f>('[1]Qc, Winter, S3'!S7*Main!$B$5)</f>
        <v>0.95907189951704397</v>
      </c>
      <c r="T7" s="4">
        <f>('[1]Qc, Winter, S3'!T7*Main!$B$5)</f>
        <v>0.78906162659043522</v>
      </c>
      <c r="U7" s="4">
        <f>('[1]Qc, Winter, S3'!U7*Main!$B$5)</f>
        <v>0.84004332076325483</v>
      </c>
      <c r="V7" s="4">
        <f>('[1]Qc, Winter, S3'!V7*Main!$B$5)</f>
        <v>0.69617547537862301</v>
      </c>
      <c r="W7" s="4">
        <f>('[1]Qc, Winter, S3'!W7*Main!$B$5)</f>
        <v>0.74763836878956325</v>
      </c>
      <c r="X7" s="4">
        <f>('[1]Qc, Winter, S3'!X7*Main!$B$5)</f>
        <v>0.45954221337796536</v>
      </c>
      <c r="Y7" s="4">
        <f>('[1]Qc, Winter, S3'!Y7*Main!$B$5)</f>
        <v>0.46720774490485423</v>
      </c>
    </row>
    <row r="8" spans="1:25" x14ac:dyDescent="0.25">
      <c r="A8">
        <v>7</v>
      </c>
      <c r="B8" s="4">
        <f>('[1]Qc, Winter, S3'!B8*Main!$B$5)</f>
        <v>-1.1498117574953919</v>
      </c>
      <c r="C8" s="4">
        <f>('[1]Qc, Winter, S3'!C8*Main!$B$5)</f>
        <v>-1.1258670330240679</v>
      </c>
      <c r="D8" s="4">
        <f>('[1]Qc, Winter, S3'!D8*Main!$B$5)</f>
        <v>-1.149510941368479</v>
      </c>
      <c r="E8" s="4">
        <f>('[1]Qc, Winter, S3'!E8*Main!$B$5)</f>
        <v>-1.170311233410301</v>
      </c>
      <c r="F8" s="4">
        <f>('[1]Qc, Winter, S3'!F8*Main!$B$5)</f>
        <v>-1.290222391038889</v>
      </c>
      <c r="G8" s="4">
        <f>('[1]Qc, Winter, S3'!G8*Main!$B$5)</f>
        <v>-1.1212350108865894</v>
      </c>
      <c r="H8" s="4">
        <f>('[1]Qc, Winter, S3'!H8*Main!$B$5)</f>
        <v>-0.97178916062716059</v>
      </c>
      <c r="I8" s="4">
        <f>('[1]Qc, Winter, S3'!I8*Main!$B$5)</f>
        <v>-0.50478472846777855</v>
      </c>
      <c r="J8" s="4">
        <f>('[1]Qc, Winter, S3'!J8*Main!$B$5)</f>
        <v>-0.25258471806086374</v>
      </c>
      <c r="K8" s="4">
        <f>('[1]Qc, Winter, S3'!K8*Main!$B$5)</f>
        <v>-0.23215591621969323</v>
      </c>
      <c r="L8" s="4">
        <f>('[1]Qc, Winter, S3'!L8*Main!$B$5)</f>
        <v>-0.17645325386156382</v>
      </c>
      <c r="M8" s="4">
        <f>('[1]Qc, Winter, S3'!M8*Main!$B$5)</f>
        <v>-5.9299591705345038E-2</v>
      </c>
      <c r="N8" s="4">
        <f>('[1]Qc, Winter, S3'!N8*Main!$B$5)</f>
        <v>-0.23837980121261959</v>
      </c>
      <c r="O8" s="4">
        <f>('[1]Qc, Winter, S3'!O8*Main!$B$5)</f>
        <v>-0.24875455939751748</v>
      </c>
      <c r="P8" s="4">
        <f>('[1]Qc, Winter, S3'!P8*Main!$B$5)</f>
        <v>-0.46245653010617455</v>
      </c>
      <c r="Q8" s="4">
        <f>('[1]Qc, Winter, S3'!Q8*Main!$B$5)</f>
        <v>-0.65438885461243546</v>
      </c>
      <c r="R8" s="4">
        <f>('[1]Qc, Winter, S3'!R8*Main!$B$5)</f>
        <v>-0.58476107528915189</v>
      </c>
      <c r="S8" s="4">
        <f>('[1]Qc, Winter, S3'!S8*Main!$B$5)</f>
        <v>-0.65224845787358565</v>
      </c>
      <c r="T8" s="4">
        <f>('[1]Qc, Winter, S3'!T8*Main!$B$5)</f>
        <v>-0.73348477634095288</v>
      </c>
      <c r="U8" s="4">
        <f>('[1]Qc, Winter, S3'!U8*Main!$B$5)</f>
        <v>-0.71125170714084052</v>
      </c>
      <c r="V8" s="4">
        <f>('[1]Qc, Winter, S3'!V8*Main!$B$5)</f>
        <v>-0.7857998834416664</v>
      </c>
      <c r="W8" s="4">
        <f>('[1]Qc, Winter, S3'!W8*Main!$B$5)</f>
        <v>-0.96416128798613498</v>
      </c>
      <c r="X8" s="4">
        <f>('[1]Qc, Winter, S3'!X8*Main!$B$5)</f>
        <v>-1.0878141189826482</v>
      </c>
      <c r="Y8" s="4">
        <f>('[1]Qc, Winter, S3'!Y8*Main!$B$5)</f>
        <v>-1.0820290441576843</v>
      </c>
    </row>
    <row r="9" spans="1:25" x14ac:dyDescent="0.25">
      <c r="A9">
        <v>8</v>
      </c>
      <c r="B9" s="4">
        <f>('[1]Qc, Winter, S3'!B9*Main!$B$5)</f>
        <v>-1.2957911622175426</v>
      </c>
      <c r="C9" s="4">
        <f>('[1]Qc, Winter, S3'!C9*Main!$B$5)</f>
        <v>-1.3365518649525672</v>
      </c>
      <c r="D9" s="4">
        <f>('[1]Qc, Winter, S3'!D9*Main!$B$5)</f>
        <v>-1.3312577316971896</v>
      </c>
      <c r="E9" s="4">
        <f>('[1]Qc, Winter, S3'!E9*Main!$B$5)</f>
        <v>-1.3559315963895757</v>
      </c>
      <c r="F9" s="4">
        <f>('[1]Qc, Winter, S3'!F9*Main!$B$5)</f>
        <v>-1.301939716449279</v>
      </c>
      <c r="G9" s="4">
        <f>('[1]Qc, Winter, S3'!G9*Main!$B$5)</f>
        <v>-1.2618252352806711</v>
      </c>
      <c r="H9" s="4">
        <f>('[1]Qc, Winter, S3'!H9*Main!$B$5)</f>
        <v>-0.96459190868627487</v>
      </c>
      <c r="I9" s="4">
        <f>('[1]Qc, Winter, S3'!I9*Main!$B$5)</f>
        <v>-0.74458142433892216</v>
      </c>
      <c r="J9" s="4">
        <f>('[1]Qc, Winter, S3'!J9*Main!$B$5)</f>
        <v>-0.7015858084067893</v>
      </c>
      <c r="K9" s="4">
        <f>('[1]Qc, Winter, S3'!K9*Main!$B$5)</f>
        <v>-0.79324997731286084</v>
      </c>
      <c r="L9" s="4">
        <f>('[1]Qc, Winter, S3'!L9*Main!$B$5)</f>
        <v>-0.76418445021263115</v>
      </c>
      <c r="M9" s="4">
        <f>('[1]Qc, Winter, S3'!M9*Main!$B$5)</f>
        <v>-0.68970734590127492</v>
      </c>
      <c r="N9" s="4">
        <f>('[1]Qc, Winter, S3'!N9*Main!$B$5)</f>
        <v>-0.73110402648147343</v>
      </c>
      <c r="O9" s="4">
        <f>('[1]Qc, Winter, S3'!O9*Main!$B$5)</f>
        <v>-0.79154180290168996</v>
      </c>
      <c r="P9" s="4">
        <f>('[1]Qc, Winter, S3'!P9*Main!$B$5)</f>
        <v>-0.94249846798882564</v>
      </c>
      <c r="Q9" s="4">
        <f>('[1]Qc, Winter, S3'!Q9*Main!$B$5)</f>
        <v>-1.0665723793672426</v>
      </c>
      <c r="R9" s="4">
        <f>('[1]Qc, Winter, S3'!R9*Main!$B$5)</f>
        <v>-1.0850218354000947</v>
      </c>
      <c r="S9" s="4">
        <f>('[1]Qc, Winter, S3'!S9*Main!$B$5)</f>
        <v>-1.0385049167339697</v>
      </c>
      <c r="T9" s="4">
        <f>('[1]Qc, Winter, S3'!T9*Main!$B$5)</f>
        <v>-1.1167573565362379</v>
      </c>
      <c r="U9" s="4">
        <f>('[1]Qc, Winter, S3'!U9*Main!$B$5)</f>
        <v>-1.1318382848090118</v>
      </c>
      <c r="V9" s="4">
        <f>('[1]Qc, Winter, S3'!V9*Main!$B$5)</f>
        <v>-1.1395890844684133</v>
      </c>
      <c r="W9" s="4">
        <f>('[1]Qc, Winter, S3'!W9*Main!$B$5)</f>
        <v>-1.1730076321074776</v>
      </c>
      <c r="X9" s="4">
        <f>('[1]Qc, Winter, S3'!X9*Main!$B$5)</f>
        <v>-1.2741824165196602</v>
      </c>
      <c r="Y9" s="4">
        <f>('[1]Qc, Winter, S3'!Y9*Main!$B$5)</f>
        <v>-1.2985960378139645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0.89423145157186612</v>
      </c>
      <c r="C2" s="4">
        <f>('FL Characterization'!C$4-'FL Characterization'!C$2)*VLOOKUP($A2,'FL Ratio'!$A$2:$B$9,2,FALSE)</f>
        <v>0.98443534426620405</v>
      </c>
      <c r="D2" s="4">
        <f>('FL Characterization'!D$4-'FL Characterization'!D$2)*VLOOKUP($A2,'FL Ratio'!$A$2:$B$9,2,FALSE)</f>
        <v>1.2813361107135639</v>
      </c>
      <c r="E2" s="4">
        <f>('FL Characterization'!E$4-'FL Characterization'!E$2)*VLOOKUP($A2,'FL Ratio'!$A$2:$B$9,2,FALSE)</f>
        <v>1.4690003284062936</v>
      </c>
      <c r="F2" s="4">
        <f>('FL Characterization'!F$4-'FL Characterization'!F$2)*VLOOKUP($A2,'FL Ratio'!$A$2:$B$9,2,FALSE)</f>
        <v>1.7272104417239313</v>
      </c>
      <c r="G2" s="4">
        <f>('FL Characterization'!G$4-'FL Characterization'!G$2)*VLOOKUP($A2,'FL Ratio'!$A$2:$B$9,2,FALSE)</f>
        <v>2.0189846501953896</v>
      </c>
      <c r="H2" s="4">
        <f>('FL Characterization'!H$4-'FL Characterization'!H$2)*VLOOKUP($A2,'FL Ratio'!$A$2:$B$9,2,FALSE)</f>
        <v>1.7997438072887726</v>
      </c>
      <c r="I2" s="4">
        <f>('FL Characterization'!I$4-'FL Characterization'!I$2)*VLOOKUP($A2,'FL Ratio'!$A$2:$B$9,2,FALSE)</f>
        <v>2.5729315288740713</v>
      </c>
      <c r="J2" s="4">
        <f>('FL Characterization'!J$4-'FL Characterization'!J$2)*VLOOKUP($A2,'FL Ratio'!$A$2:$B$9,2,FALSE)</f>
        <v>2.3603775007186303</v>
      </c>
      <c r="K2" s="4">
        <f>('FL Characterization'!K$4-'FL Characterization'!K$2)*VLOOKUP($A2,'FL Ratio'!$A$2:$B$9,2,FALSE)</f>
        <v>2.6659092113911189</v>
      </c>
      <c r="L2" s="4">
        <f>('FL Characterization'!L$4-'FL Characterization'!L$2)*VLOOKUP($A2,'FL Ratio'!$A$2:$B$9,2,FALSE)</f>
        <v>2.7398418548575947</v>
      </c>
      <c r="M2" s="4">
        <f>('FL Characterization'!M$4-'FL Characterization'!M$2)*VLOOKUP($A2,'FL Ratio'!$A$2:$B$9,2,FALSE)</f>
        <v>2.5414292016018631</v>
      </c>
      <c r="N2" s="4">
        <f>('FL Characterization'!N$4-'FL Characterization'!N$2)*VLOOKUP($A2,'FL Ratio'!$A$2:$B$9,2,FALSE)</f>
        <v>2.3974707481022377</v>
      </c>
      <c r="O2" s="4">
        <f>('FL Characterization'!O$4-'FL Characterization'!O$2)*VLOOKUP($A2,'FL Ratio'!$A$2:$B$9,2,FALSE)</f>
        <v>2.2072184854409969</v>
      </c>
      <c r="P2" s="4">
        <f>('FL Characterization'!P$4-'FL Characterization'!P$2)*VLOOKUP($A2,'FL Ratio'!$A$2:$B$9,2,FALSE)</f>
        <v>2.0330888761242591</v>
      </c>
      <c r="Q2" s="4">
        <f>('FL Characterization'!Q$4-'FL Characterization'!Q$2)*VLOOKUP($A2,'FL Ratio'!$A$2:$B$9,2,FALSE)</f>
        <v>1.8297539842322452</v>
      </c>
      <c r="R2" s="4">
        <f>('FL Characterization'!R$4-'FL Characterization'!R$2)*VLOOKUP($A2,'FL Ratio'!$A$2:$B$9,2,FALSE)</f>
        <v>1.8107089451816731</v>
      </c>
      <c r="S2" s="4">
        <f>('FL Characterization'!S$4-'FL Characterization'!S$2)*VLOOKUP($A2,'FL Ratio'!$A$2:$B$9,2,FALSE)</f>
        <v>1.434643721874556</v>
      </c>
      <c r="T2" s="4">
        <f>('FL Characterization'!T$4-'FL Characterization'!T$2)*VLOOKUP($A2,'FL Ratio'!$A$2:$B$9,2,FALSE)</f>
        <v>1.1869962992657208</v>
      </c>
      <c r="U2" s="4">
        <f>('FL Characterization'!U$4-'FL Characterization'!U$2)*VLOOKUP($A2,'FL Ratio'!$A$2:$B$9,2,FALSE)</f>
        <v>1.4085279953741296</v>
      </c>
      <c r="V2" s="4">
        <f>('FL Characterization'!V$4-'FL Characterization'!V$2)*VLOOKUP($A2,'FL Ratio'!$A$2:$B$9,2,FALSE)</f>
        <v>1.4351514244760344</v>
      </c>
      <c r="W2" s="4">
        <f>('FL Characterization'!W$4-'FL Characterization'!W$2)*VLOOKUP($A2,'FL Ratio'!$A$2:$B$9,2,FALSE)</f>
        <v>1.6400899136093028</v>
      </c>
      <c r="X2" s="4">
        <f>('FL Characterization'!X$4-'FL Characterization'!X$2)*VLOOKUP($A2,'FL Ratio'!$A$2:$B$9,2,FALSE)</f>
        <v>0.79635010490395597</v>
      </c>
      <c r="Y2" s="4">
        <f>('FL Characterization'!Y$4-'FL Characterization'!Y$2)*VLOOKUP($A2,'FL Ratio'!$A$2:$B$9,2,FALSE)</f>
        <v>0.76458773483586939</v>
      </c>
    </row>
    <row r="3" spans="1:25" x14ac:dyDescent="0.25">
      <c r="A3">
        <v>2</v>
      </c>
      <c r="B3" s="4">
        <f>('FL Characterization'!B$4-'FL Characterization'!B$2)*VLOOKUP($A3,'FL Ratio'!$A$2:$B$9,2,FALSE)</f>
        <v>0.74519287630988829</v>
      </c>
      <c r="C3" s="4">
        <f>('FL Characterization'!C$4-'FL Characterization'!C$2)*VLOOKUP($A3,'FL Ratio'!$A$2:$B$9,2,FALSE)</f>
        <v>0.82036278688850328</v>
      </c>
      <c r="D3" s="4">
        <f>('FL Characterization'!D$4-'FL Characterization'!D$2)*VLOOKUP($A3,'FL Ratio'!$A$2:$B$9,2,FALSE)</f>
        <v>1.067780092261303</v>
      </c>
      <c r="E3" s="4">
        <f>('FL Characterization'!E$4-'FL Characterization'!E$2)*VLOOKUP($A3,'FL Ratio'!$A$2:$B$9,2,FALSE)</f>
        <v>1.224166940338578</v>
      </c>
      <c r="F3" s="4">
        <f>('FL Characterization'!F$4-'FL Characterization'!F$2)*VLOOKUP($A3,'FL Ratio'!$A$2:$B$9,2,FALSE)</f>
        <v>1.4393420347699426</v>
      </c>
      <c r="G3" s="4">
        <f>('FL Characterization'!G$4-'FL Characterization'!G$2)*VLOOKUP($A3,'FL Ratio'!$A$2:$B$9,2,FALSE)</f>
        <v>1.6824872084961577</v>
      </c>
      <c r="H3" s="4">
        <f>('FL Characterization'!H$4-'FL Characterization'!H$2)*VLOOKUP($A3,'FL Ratio'!$A$2:$B$9,2,FALSE)</f>
        <v>1.499786506073977</v>
      </c>
      <c r="I3" s="4">
        <f>('FL Characterization'!I$4-'FL Characterization'!I$2)*VLOOKUP($A3,'FL Ratio'!$A$2:$B$9,2,FALSE)</f>
        <v>2.144109607395059</v>
      </c>
      <c r="J3" s="4">
        <f>('FL Characterization'!J$4-'FL Characterization'!J$2)*VLOOKUP($A3,'FL Ratio'!$A$2:$B$9,2,FALSE)</f>
        <v>1.9669812505988582</v>
      </c>
      <c r="K3" s="4">
        <f>('FL Characterization'!K$4-'FL Characterization'!K$2)*VLOOKUP($A3,'FL Ratio'!$A$2:$B$9,2,FALSE)</f>
        <v>2.2215910094925988</v>
      </c>
      <c r="L3" s="4">
        <f>('FL Characterization'!L$4-'FL Characterization'!L$2)*VLOOKUP($A3,'FL Ratio'!$A$2:$B$9,2,FALSE)</f>
        <v>2.2832015457146619</v>
      </c>
      <c r="M3" s="4">
        <f>('FL Characterization'!M$4-'FL Characterization'!M$2)*VLOOKUP($A3,'FL Ratio'!$A$2:$B$9,2,FALSE)</f>
        <v>2.1178576680015526</v>
      </c>
      <c r="N3" s="4">
        <f>('FL Characterization'!N$4-'FL Characterization'!N$2)*VLOOKUP($A3,'FL Ratio'!$A$2:$B$9,2,FALSE)</f>
        <v>1.9978922900851981</v>
      </c>
      <c r="O3" s="4">
        <f>('FL Characterization'!O$4-'FL Characterization'!O$2)*VLOOKUP($A3,'FL Ratio'!$A$2:$B$9,2,FALSE)</f>
        <v>1.8393487378674973</v>
      </c>
      <c r="P3" s="4">
        <f>('FL Characterization'!P$4-'FL Characterization'!P$2)*VLOOKUP($A3,'FL Ratio'!$A$2:$B$9,2,FALSE)</f>
        <v>1.6942407301035491</v>
      </c>
      <c r="Q3" s="4">
        <f>('FL Characterization'!Q$4-'FL Characterization'!Q$2)*VLOOKUP($A3,'FL Ratio'!$A$2:$B$9,2,FALSE)</f>
        <v>1.5247949868602042</v>
      </c>
      <c r="R3" s="4">
        <f>('FL Characterization'!R$4-'FL Characterization'!R$2)*VLOOKUP($A3,'FL Ratio'!$A$2:$B$9,2,FALSE)</f>
        <v>1.5089241209847275</v>
      </c>
      <c r="S3" s="4">
        <f>('FL Characterization'!S$4-'FL Characterization'!S$2)*VLOOKUP($A3,'FL Ratio'!$A$2:$B$9,2,FALSE)</f>
        <v>1.1955364348954634</v>
      </c>
      <c r="T3" s="4">
        <f>('FL Characterization'!T$4-'FL Characterization'!T$2)*VLOOKUP($A3,'FL Ratio'!$A$2:$B$9,2,FALSE)</f>
        <v>0.9891635827214339</v>
      </c>
      <c r="U3" s="4">
        <f>('FL Characterization'!U$4-'FL Characterization'!U$2)*VLOOKUP($A3,'FL Ratio'!$A$2:$B$9,2,FALSE)</f>
        <v>1.1737733294784412</v>
      </c>
      <c r="V3" s="4">
        <f>('FL Characterization'!V$4-'FL Characterization'!V$2)*VLOOKUP($A3,'FL Ratio'!$A$2:$B$9,2,FALSE)</f>
        <v>1.1959595203966953</v>
      </c>
      <c r="W3" s="4">
        <f>('FL Characterization'!W$4-'FL Characterization'!W$2)*VLOOKUP($A3,'FL Ratio'!$A$2:$B$9,2,FALSE)</f>
        <v>1.3667415946744188</v>
      </c>
      <c r="X3" s="4">
        <f>('FL Characterization'!X$4-'FL Characterization'!X$2)*VLOOKUP($A3,'FL Ratio'!$A$2:$B$9,2,FALSE)</f>
        <v>0.66362508741996318</v>
      </c>
      <c r="Y3" s="4">
        <f>('FL Characterization'!Y$4-'FL Characterization'!Y$2)*VLOOKUP($A3,'FL Ratio'!$A$2:$B$9,2,FALSE)</f>
        <v>0.63715644569655772</v>
      </c>
    </row>
    <row r="4" spans="1:25" x14ac:dyDescent="0.25">
      <c r="A4">
        <v>3</v>
      </c>
      <c r="B4" s="4">
        <f>('FL Characterization'!B$4-'FL Characterization'!B$2)*VLOOKUP($A4,'FL Ratio'!$A$2:$B$9,2,FALSE)</f>
        <v>0.59615430104791067</v>
      </c>
      <c r="C4" s="4">
        <f>('FL Characterization'!C$4-'FL Characterization'!C$2)*VLOOKUP($A4,'FL Ratio'!$A$2:$B$9,2,FALSE)</f>
        <v>0.65629022951080263</v>
      </c>
      <c r="D4" s="4">
        <f>('FL Characterization'!D$4-'FL Characterization'!D$2)*VLOOKUP($A4,'FL Ratio'!$A$2:$B$9,2,FALSE)</f>
        <v>0.85422407380904253</v>
      </c>
      <c r="E4" s="4">
        <f>('FL Characterization'!E$4-'FL Characterization'!E$2)*VLOOKUP($A4,'FL Ratio'!$A$2:$B$9,2,FALSE)</f>
        <v>0.97933355227086238</v>
      </c>
      <c r="F4" s="4">
        <f>('FL Characterization'!F$4-'FL Characterization'!F$2)*VLOOKUP($A4,'FL Ratio'!$A$2:$B$9,2,FALSE)</f>
        <v>1.1514736278159541</v>
      </c>
      <c r="G4" s="4">
        <f>('FL Characterization'!G$4-'FL Characterization'!G$2)*VLOOKUP($A4,'FL Ratio'!$A$2:$B$9,2,FALSE)</f>
        <v>1.3459897667969263</v>
      </c>
      <c r="H4" s="4">
        <f>('FL Characterization'!H$4-'FL Characterization'!H$2)*VLOOKUP($A4,'FL Ratio'!$A$2:$B$9,2,FALSE)</f>
        <v>1.1998292048591817</v>
      </c>
      <c r="I4" s="4">
        <f>('FL Characterization'!I$4-'FL Characterization'!I$2)*VLOOKUP($A4,'FL Ratio'!$A$2:$B$9,2,FALSE)</f>
        <v>1.7152876859160473</v>
      </c>
      <c r="J4" s="4">
        <f>('FL Characterization'!J$4-'FL Characterization'!J$2)*VLOOKUP($A4,'FL Ratio'!$A$2:$B$9,2,FALSE)</f>
        <v>1.5735850004790866</v>
      </c>
      <c r="K4" s="4">
        <f>('FL Characterization'!K$4-'FL Characterization'!K$2)*VLOOKUP($A4,'FL Ratio'!$A$2:$B$9,2,FALSE)</f>
        <v>1.7772728075940789</v>
      </c>
      <c r="L4" s="4">
        <f>('FL Characterization'!L$4-'FL Characterization'!L$2)*VLOOKUP($A4,'FL Ratio'!$A$2:$B$9,2,FALSE)</f>
        <v>1.8265612365717299</v>
      </c>
      <c r="M4" s="4">
        <f>('FL Characterization'!M$4-'FL Characterization'!M$2)*VLOOKUP($A4,'FL Ratio'!$A$2:$B$9,2,FALSE)</f>
        <v>1.6942861344012421</v>
      </c>
      <c r="N4" s="4">
        <f>('FL Characterization'!N$4-'FL Characterization'!N$2)*VLOOKUP($A4,'FL Ratio'!$A$2:$B$9,2,FALSE)</f>
        <v>1.5983138320681585</v>
      </c>
      <c r="O4" s="4">
        <f>('FL Characterization'!O$4-'FL Characterization'!O$2)*VLOOKUP($A4,'FL Ratio'!$A$2:$B$9,2,FALSE)</f>
        <v>1.471478990293998</v>
      </c>
      <c r="P4" s="4">
        <f>('FL Characterization'!P$4-'FL Characterization'!P$2)*VLOOKUP($A4,'FL Ratio'!$A$2:$B$9,2,FALSE)</f>
        <v>1.3553925840828394</v>
      </c>
      <c r="Q4" s="4">
        <f>('FL Characterization'!Q$4-'FL Characterization'!Q$2)*VLOOKUP($A4,'FL Ratio'!$A$2:$B$9,2,FALSE)</f>
        <v>1.2198359894881634</v>
      </c>
      <c r="R4" s="4">
        <f>('FL Characterization'!R$4-'FL Characterization'!R$2)*VLOOKUP($A4,'FL Ratio'!$A$2:$B$9,2,FALSE)</f>
        <v>1.2071392967877821</v>
      </c>
      <c r="S4" s="4">
        <f>('FL Characterization'!S$4-'FL Characterization'!S$2)*VLOOKUP($A4,'FL Ratio'!$A$2:$B$9,2,FALSE)</f>
        <v>0.95642914791637068</v>
      </c>
      <c r="T4" s="4">
        <f>('FL Characterization'!T$4-'FL Characterization'!T$2)*VLOOKUP($A4,'FL Ratio'!$A$2:$B$9,2,FALSE)</f>
        <v>0.7913308661771471</v>
      </c>
      <c r="U4" s="4">
        <f>('FL Characterization'!U$4-'FL Characterization'!U$2)*VLOOKUP($A4,'FL Ratio'!$A$2:$B$9,2,FALSE)</f>
        <v>0.93901866358275299</v>
      </c>
      <c r="V4" s="4">
        <f>('FL Characterization'!V$4-'FL Characterization'!V$2)*VLOOKUP($A4,'FL Ratio'!$A$2:$B$9,2,FALSE)</f>
        <v>0.95676761631735618</v>
      </c>
      <c r="W4" s="4">
        <f>('FL Characterization'!W$4-'FL Characterization'!W$2)*VLOOKUP($A4,'FL Ratio'!$A$2:$B$9,2,FALSE)</f>
        <v>1.093393275739535</v>
      </c>
      <c r="X4" s="4">
        <f>('FL Characterization'!X$4-'FL Characterization'!X$2)*VLOOKUP($A4,'FL Ratio'!$A$2:$B$9,2,FALSE)</f>
        <v>0.53090006993597061</v>
      </c>
      <c r="Y4" s="4">
        <f>('FL Characterization'!Y$4-'FL Characterization'!Y$2)*VLOOKUP($A4,'FL Ratio'!$A$2:$B$9,2,FALSE)</f>
        <v>0.50972515655724626</v>
      </c>
    </row>
    <row r="5" spans="1:25" x14ac:dyDescent="0.25">
      <c r="A5">
        <v>4</v>
      </c>
      <c r="B5" s="4">
        <f>('FL Characterization'!B$4-'FL Characterization'!B$2)*VLOOKUP($A5,'FL Ratio'!$A$2:$B$9,2,FALSE)</f>
        <v>0.44711572578593306</v>
      </c>
      <c r="C5" s="4">
        <f>('FL Characterization'!C$4-'FL Characterization'!C$2)*VLOOKUP($A5,'FL Ratio'!$A$2:$B$9,2,FALSE)</f>
        <v>0.49221767213310202</v>
      </c>
      <c r="D5" s="4">
        <f>('FL Characterization'!D$4-'FL Characterization'!D$2)*VLOOKUP($A5,'FL Ratio'!$A$2:$B$9,2,FALSE)</f>
        <v>0.64066805535678195</v>
      </c>
      <c r="E5" s="4">
        <f>('FL Characterization'!E$4-'FL Characterization'!E$2)*VLOOKUP($A5,'FL Ratio'!$A$2:$B$9,2,FALSE)</f>
        <v>0.73450016420314679</v>
      </c>
      <c r="F5" s="4">
        <f>('FL Characterization'!F$4-'FL Characterization'!F$2)*VLOOKUP($A5,'FL Ratio'!$A$2:$B$9,2,FALSE)</f>
        <v>0.86360522086196567</v>
      </c>
      <c r="G5" s="4">
        <f>('FL Characterization'!G$4-'FL Characterization'!G$2)*VLOOKUP($A5,'FL Ratio'!$A$2:$B$9,2,FALSE)</f>
        <v>1.0094923250976948</v>
      </c>
      <c r="H5" s="4">
        <f>('FL Characterization'!H$4-'FL Characterization'!H$2)*VLOOKUP($A5,'FL Ratio'!$A$2:$B$9,2,FALSE)</f>
        <v>0.8998719036443863</v>
      </c>
      <c r="I5" s="4">
        <f>('FL Characterization'!I$4-'FL Characterization'!I$2)*VLOOKUP($A5,'FL Ratio'!$A$2:$B$9,2,FALSE)</f>
        <v>1.2864657644370356</v>
      </c>
      <c r="J5" s="4">
        <f>('FL Characterization'!J$4-'FL Characterization'!J$2)*VLOOKUP($A5,'FL Ratio'!$A$2:$B$9,2,FALSE)</f>
        <v>1.1801887503593151</v>
      </c>
      <c r="K5" s="4">
        <f>('FL Characterization'!K$4-'FL Characterization'!K$2)*VLOOKUP($A5,'FL Ratio'!$A$2:$B$9,2,FALSE)</f>
        <v>1.3329546056955595</v>
      </c>
      <c r="L5" s="4">
        <f>('FL Characterization'!L$4-'FL Characterization'!L$2)*VLOOKUP($A5,'FL Ratio'!$A$2:$B$9,2,FALSE)</f>
        <v>1.3699209274287973</v>
      </c>
      <c r="M5" s="4">
        <f>('FL Characterization'!M$4-'FL Characterization'!M$2)*VLOOKUP($A5,'FL Ratio'!$A$2:$B$9,2,FALSE)</f>
        <v>1.2707146008009316</v>
      </c>
      <c r="N5" s="4">
        <f>('FL Characterization'!N$4-'FL Characterization'!N$2)*VLOOKUP($A5,'FL Ratio'!$A$2:$B$9,2,FALSE)</f>
        <v>1.1987353740511189</v>
      </c>
      <c r="O5" s="4">
        <f>('FL Characterization'!O$4-'FL Characterization'!O$2)*VLOOKUP($A5,'FL Ratio'!$A$2:$B$9,2,FALSE)</f>
        <v>1.1036092427204984</v>
      </c>
      <c r="P5" s="4">
        <f>('FL Characterization'!P$4-'FL Characterization'!P$2)*VLOOKUP($A5,'FL Ratio'!$A$2:$B$9,2,FALSE)</f>
        <v>1.0165444380621296</v>
      </c>
      <c r="Q5" s="4">
        <f>('FL Characterization'!Q$4-'FL Characterization'!Q$2)*VLOOKUP($A5,'FL Ratio'!$A$2:$B$9,2,FALSE)</f>
        <v>0.91487699211612261</v>
      </c>
      <c r="R5" s="4">
        <f>('FL Characterization'!R$4-'FL Characterization'!R$2)*VLOOKUP($A5,'FL Ratio'!$A$2:$B$9,2,FALSE)</f>
        <v>0.90535447259083657</v>
      </c>
      <c r="S5" s="4">
        <f>('FL Characterization'!S$4-'FL Characterization'!S$2)*VLOOKUP($A5,'FL Ratio'!$A$2:$B$9,2,FALSE)</f>
        <v>0.71732186093727801</v>
      </c>
      <c r="T5" s="4">
        <f>('FL Characterization'!T$4-'FL Characterization'!T$2)*VLOOKUP($A5,'FL Ratio'!$A$2:$B$9,2,FALSE)</f>
        <v>0.59349814963286041</v>
      </c>
      <c r="U5" s="4">
        <f>('FL Characterization'!U$4-'FL Characterization'!U$2)*VLOOKUP($A5,'FL Ratio'!$A$2:$B$9,2,FALSE)</f>
        <v>0.70426399768706482</v>
      </c>
      <c r="V5" s="4">
        <f>('FL Characterization'!V$4-'FL Characterization'!V$2)*VLOOKUP($A5,'FL Ratio'!$A$2:$B$9,2,FALSE)</f>
        <v>0.71757571223801719</v>
      </c>
      <c r="W5" s="4">
        <f>('FL Characterization'!W$4-'FL Characterization'!W$2)*VLOOKUP($A5,'FL Ratio'!$A$2:$B$9,2,FALSE)</f>
        <v>0.82004495680465139</v>
      </c>
      <c r="X5" s="4">
        <f>('FL Characterization'!X$4-'FL Characterization'!X$2)*VLOOKUP($A5,'FL Ratio'!$A$2:$B$9,2,FALSE)</f>
        <v>0.39817505245197798</v>
      </c>
      <c r="Y5" s="4">
        <f>('FL Characterization'!Y$4-'FL Characterization'!Y$2)*VLOOKUP($A5,'FL Ratio'!$A$2:$B$9,2,FALSE)</f>
        <v>0.3822938674179347</v>
      </c>
    </row>
    <row r="6" spans="1:25" x14ac:dyDescent="0.25">
      <c r="A6">
        <v>5</v>
      </c>
      <c r="B6" s="4">
        <f>('FL Characterization'!B$4-'FL Characterization'!B$2)*VLOOKUP($A6,'FL Ratio'!$A$2:$B$9,2,FALSE)</f>
        <v>0.44711572578593306</v>
      </c>
      <c r="C6" s="4">
        <f>('FL Characterization'!C$4-'FL Characterization'!C$2)*VLOOKUP($A6,'FL Ratio'!$A$2:$B$9,2,FALSE)</f>
        <v>0.49221767213310202</v>
      </c>
      <c r="D6" s="4">
        <f>('FL Characterization'!D$4-'FL Characterization'!D$2)*VLOOKUP($A6,'FL Ratio'!$A$2:$B$9,2,FALSE)</f>
        <v>0.64066805535678195</v>
      </c>
      <c r="E6" s="4">
        <f>('FL Characterization'!E$4-'FL Characterization'!E$2)*VLOOKUP($A6,'FL Ratio'!$A$2:$B$9,2,FALSE)</f>
        <v>0.73450016420314679</v>
      </c>
      <c r="F6" s="4">
        <f>('FL Characterization'!F$4-'FL Characterization'!F$2)*VLOOKUP($A6,'FL Ratio'!$A$2:$B$9,2,FALSE)</f>
        <v>0.86360522086196567</v>
      </c>
      <c r="G6" s="4">
        <f>('FL Characterization'!G$4-'FL Characterization'!G$2)*VLOOKUP($A6,'FL Ratio'!$A$2:$B$9,2,FALSE)</f>
        <v>1.0094923250976948</v>
      </c>
      <c r="H6" s="4">
        <f>('FL Characterization'!H$4-'FL Characterization'!H$2)*VLOOKUP($A6,'FL Ratio'!$A$2:$B$9,2,FALSE)</f>
        <v>0.8998719036443863</v>
      </c>
      <c r="I6" s="4">
        <f>('FL Characterization'!I$4-'FL Characterization'!I$2)*VLOOKUP($A6,'FL Ratio'!$A$2:$B$9,2,FALSE)</f>
        <v>1.2864657644370356</v>
      </c>
      <c r="J6" s="4">
        <f>('FL Characterization'!J$4-'FL Characterization'!J$2)*VLOOKUP($A6,'FL Ratio'!$A$2:$B$9,2,FALSE)</f>
        <v>1.1801887503593151</v>
      </c>
      <c r="K6" s="4">
        <f>('FL Characterization'!K$4-'FL Characterization'!K$2)*VLOOKUP($A6,'FL Ratio'!$A$2:$B$9,2,FALSE)</f>
        <v>1.3329546056955595</v>
      </c>
      <c r="L6" s="4">
        <f>('FL Characterization'!L$4-'FL Characterization'!L$2)*VLOOKUP($A6,'FL Ratio'!$A$2:$B$9,2,FALSE)</f>
        <v>1.3699209274287973</v>
      </c>
      <c r="M6" s="4">
        <f>('FL Characterization'!M$4-'FL Characterization'!M$2)*VLOOKUP($A6,'FL Ratio'!$A$2:$B$9,2,FALSE)</f>
        <v>1.2707146008009316</v>
      </c>
      <c r="N6" s="4">
        <f>('FL Characterization'!N$4-'FL Characterization'!N$2)*VLOOKUP($A6,'FL Ratio'!$A$2:$B$9,2,FALSE)</f>
        <v>1.1987353740511189</v>
      </c>
      <c r="O6" s="4">
        <f>('FL Characterization'!O$4-'FL Characterization'!O$2)*VLOOKUP($A6,'FL Ratio'!$A$2:$B$9,2,FALSE)</f>
        <v>1.1036092427204984</v>
      </c>
      <c r="P6" s="4">
        <f>('FL Characterization'!P$4-'FL Characterization'!P$2)*VLOOKUP($A6,'FL Ratio'!$A$2:$B$9,2,FALSE)</f>
        <v>1.0165444380621296</v>
      </c>
      <c r="Q6" s="4">
        <f>('FL Characterization'!Q$4-'FL Characterization'!Q$2)*VLOOKUP($A6,'FL Ratio'!$A$2:$B$9,2,FALSE)</f>
        <v>0.91487699211612261</v>
      </c>
      <c r="R6" s="4">
        <f>('FL Characterization'!R$4-'FL Characterization'!R$2)*VLOOKUP($A6,'FL Ratio'!$A$2:$B$9,2,FALSE)</f>
        <v>0.90535447259083657</v>
      </c>
      <c r="S6" s="4">
        <f>('FL Characterization'!S$4-'FL Characterization'!S$2)*VLOOKUP($A6,'FL Ratio'!$A$2:$B$9,2,FALSE)</f>
        <v>0.71732186093727801</v>
      </c>
      <c r="T6" s="4">
        <f>('FL Characterization'!T$4-'FL Characterization'!T$2)*VLOOKUP($A6,'FL Ratio'!$A$2:$B$9,2,FALSE)</f>
        <v>0.59349814963286041</v>
      </c>
      <c r="U6" s="4">
        <f>('FL Characterization'!U$4-'FL Characterization'!U$2)*VLOOKUP($A6,'FL Ratio'!$A$2:$B$9,2,FALSE)</f>
        <v>0.70426399768706482</v>
      </c>
      <c r="V6" s="4">
        <f>('FL Characterization'!V$4-'FL Characterization'!V$2)*VLOOKUP($A6,'FL Ratio'!$A$2:$B$9,2,FALSE)</f>
        <v>0.71757571223801719</v>
      </c>
      <c r="W6" s="4">
        <f>('FL Characterization'!W$4-'FL Characterization'!W$2)*VLOOKUP($A6,'FL Ratio'!$A$2:$B$9,2,FALSE)</f>
        <v>0.82004495680465139</v>
      </c>
      <c r="X6" s="4">
        <f>('FL Characterization'!X$4-'FL Characterization'!X$2)*VLOOKUP($A6,'FL Ratio'!$A$2:$B$9,2,FALSE)</f>
        <v>0.39817505245197798</v>
      </c>
      <c r="Y6" s="4">
        <f>('FL Characterization'!Y$4-'FL Characterization'!Y$2)*VLOOKUP($A6,'FL Ratio'!$A$2:$B$9,2,FALSE)</f>
        <v>0.3822938674179347</v>
      </c>
    </row>
    <row r="7" spans="1:25" x14ac:dyDescent="0.25">
      <c r="A7">
        <v>6</v>
      </c>
      <c r="B7" s="4">
        <f>('FL Characterization'!B$4-'FL Characterization'!B$2)*VLOOKUP($A7,'FL Ratio'!$A$2:$B$9,2,FALSE)</f>
        <v>0.44711572578593306</v>
      </c>
      <c r="C7" s="4">
        <f>('FL Characterization'!C$4-'FL Characterization'!C$2)*VLOOKUP($A7,'FL Ratio'!$A$2:$B$9,2,FALSE)</f>
        <v>0.49221767213310202</v>
      </c>
      <c r="D7" s="4">
        <f>('FL Characterization'!D$4-'FL Characterization'!D$2)*VLOOKUP($A7,'FL Ratio'!$A$2:$B$9,2,FALSE)</f>
        <v>0.64066805535678195</v>
      </c>
      <c r="E7" s="4">
        <f>('FL Characterization'!E$4-'FL Characterization'!E$2)*VLOOKUP($A7,'FL Ratio'!$A$2:$B$9,2,FALSE)</f>
        <v>0.73450016420314679</v>
      </c>
      <c r="F7" s="4">
        <f>('FL Characterization'!F$4-'FL Characterization'!F$2)*VLOOKUP($A7,'FL Ratio'!$A$2:$B$9,2,FALSE)</f>
        <v>0.86360522086196567</v>
      </c>
      <c r="G7" s="4">
        <f>('FL Characterization'!G$4-'FL Characterization'!G$2)*VLOOKUP($A7,'FL Ratio'!$A$2:$B$9,2,FALSE)</f>
        <v>1.0094923250976948</v>
      </c>
      <c r="H7" s="4">
        <f>('FL Characterization'!H$4-'FL Characterization'!H$2)*VLOOKUP($A7,'FL Ratio'!$A$2:$B$9,2,FALSE)</f>
        <v>0.8998719036443863</v>
      </c>
      <c r="I7" s="4">
        <f>('FL Characterization'!I$4-'FL Characterization'!I$2)*VLOOKUP($A7,'FL Ratio'!$A$2:$B$9,2,FALSE)</f>
        <v>1.2864657644370356</v>
      </c>
      <c r="J7" s="4">
        <f>('FL Characterization'!J$4-'FL Characterization'!J$2)*VLOOKUP($A7,'FL Ratio'!$A$2:$B$9,2,FALSE)</f>
        <v>1.1801887503593151</v>
      </c>
      <c r="K7" s="4">
        <f>('FL Characterization'!K$4-'FL Characterization'!K$2)*VLOOKUP($A7,'FL Ratio'!$A$2:$B$9,2,FALSE)</f>
        <v>1.3329546056955595</v>
      </c>
      <c r="L7" s="4">
        <f>('FL Characterization'!L$4-'FL Characterization'!L$2)*VLOOKUP($A7,'FL Ratio'!$A$2:$B$9,2,FALSE)</f>
        <v>1.3699209274287973</v>
      </c>
      <c r="M7" s="4">
        <f>('FL Characterization'!M$4-'FL Characterization'!M$2)*VLOOKUP($A7,'FL Ratio'!$A$2:$B$9,2,FALSE)</f>
        <v>1.2707146008009316</v>
      </c>
      <c r="N7" s="4">
        <f>('FL Characterization'!N$4-'FL Characterization'!N$2)*VLOOKUP($A7,'FL Ratio'!$A$2:$B$9,2,FALSE)</f>
        <v>1.1987353740511189</v>
      </c>
      <c r="O7" s="4">
        <f>('FL Characterization'!O$4-'FL Characterization'!O$2)*VLOOKUP($A7,'FL Ratio'!$A$2:$B$9,2,FALSE)</f>
        <v>1.1036092427204984</v>
      </c>
      <c r="P7" s="4">
        <f>('FL Characterization'!P$4-'FL Characterization'!P$2)*VLOOKUP($A7,'FL Ratio'!$A$2:$B$9,2,FALSE)</f>
        <v>1.0165444380621296</v>
      </c>
      <c r="Q7" s="4">
        <f>('FL Characterization'!Q$4-'FL Characterization'!Q$2)*VLOOKUP($A7,'FL Ratio'!$A$2:$B$9,2,FALSE)</f>
        <v>0.91487699211612261</v>
      </c>
      <c r="R7" s="4">
        <f>('FL Characterization'!R$4-'FL Characterization'!R$2)*VLOOKUP($A7,'FL Ratio'!$A$2:$B$9,2,FALSE)</f>
        <v>0.90535447259083657</v>
      </c>
      <c r="S7" s="4">
        <f>('FL Characterization'!S$4-'FL Characterization'!S$2)*VLOOKUP($A7,'FL Ratio'!$A$2:$B$9,2,FALSE)</f>
        <v>0.71732186093727801</v>
      </c>
      <c r="T7" s="4">
        <f>('FL Characterization'!T$4-'FL Characterization'!T$2)*VLOOKUP($A7,'FL Ratio'!$A$2:$B$9,2,FALSE)</f>
        <v>0.59349814963286041</v>
      </c>
      <c r="U7" s="4">
        <f>('FL Characterization'!U$4-'FL Characterization'!U$2)*VLOOKUP($A7,'FL Ratio'!$A$2:$B$9,2,FALSE)</f>
        <v>0.70426399768706482</v>
      </c>
      <c r="V7" s="4">
        <f>('FL Characterization'!V$4-'FL Characterization'!V$2)*VLOOKUP($A7,'FL Ratio'!$A$2:$B$9,2,FALSE)</f>
        <v>0.71757571223801719</v>
      </c>
      <c r="W7" s="4">
        <f>('FL Characterization'!W$4-'FL Characterization'!W$2)*VLOOKUP($A7,'FL Ratio'!$A$2:$B$9,2,FALSE)</f>
        <v>0.82004495680465139</v>
      </c>
      <c r="X7" s="4">
        <f>('FL Characterization'!X$4-'FL Characterization'!X$2)*VLOOKUP($A7,'FL Ratio'!$A$2:$B$9,2,FALSE)</f>
        <v>0.39817505245197798</v>
      </c>
      <c r="Y7" s="4">
        <f>('FL Characterization'!Y$4-'FL Characterization'!Y$2)*VLOOKUP($A7,'FL Ratio'!$A$2:$B$9,2,FALSE)</f>
        <v>0.3822938674179347</v>
      </c>
    </row>
    <row r="8" spans="1:25" x14ac:dyDescent="0.25">
      <c r="A8">
        <v>7</v>
      </c>
      <c r="B8" s="4">
        <f>('FL Characterization'!B$4-'FL Characterization'!B$2)*VLOOKUP($A8,'FL Ratio'!$A$2:$B$9,2,FALSE)</f>
        <v>0.44711572578593306</v>
      </c>
      <c r="C8" s="4">
        <f>('FL Characterization'!C$4-'FL Characterization'!C$2)*VLOOKUP($A8,'FL Ratio'!$A$2:$B$9,2,FALSE)</f>
        <v>0.49221767213310202</v>
      </c>
      <c r="D8" s="4">
        <f>('FL Characterization'!D$4-'FL Characterization'!D$2)*VLOOKUP($A8,'FL Ratio'!$A$2:$B$9,2,FALSE)</f>
        <v>0.64066805535678195</v>
      </c>
      <c r="E8" s="4">
        <f>('FL Characterization'!E$4-'FL Characterization'!E$2)*VLOOKUP($A8,'FL Ratio'!$A$2:$B$9,2,FALSE)</f>
        <v>0.73450016420314679</v>
      </c>
      <c r="F8" s="4">
        <f>('FL Characterization'!F$4-'FL Characterization'!F$2)*VLOOKUP($A8,'FL Ratio'!$A$2:$B$9,2,FALSE)</f>
        <v>0.86360522086196567</v>
      </c>
      <c r="G8" s="4">
        <f>('FL Characterization'!G$4-'FL Characterization'!G$2)*VLOOKUP($A8,'FL Ratio'!$A$2:$B$9,2,FALSE)</f>
        <v>1.0094923250976948</v>
      </c>
      <c r="H8" s="4">
        <f>('FL Characterization'!H$4-'FL Characterization'!H$2)*VLOOKUP($A8,'FL Ratio'!$A$2:$B$9,2,FALSE)</f>
        <v>0.8998719036443863</v>
      </c>
      <c r="I8" s="4">
        <f>('FL Characterization'!I$4-'FL Characterization'!I$2)*VLOOKUP($A8,'FL Ratio'!$A$2:$B$9,2,FALSE)</f>
        <v>1.2864657644370356</v>
      </c>
      <c r="J8" s="4">
        <f>('FL Characterization'!J$4-'FL Characterization'!J$2)*VLOOKUP($A8,'FL Ratio'!$A$2:$B$9,2,FALSE)</f>
        <v>1.1801887503593151</v>
      </c>
      <c r="K8" s="4">
        <f>('FL Characterization'!K$4-'FL Characterization'!K$2)*VLOOKUP($A8,'FL Ratio'!$A$2:$B$9,2,FALSE)</f>
        <v>1.3329546056955595</v>
      </c>
      <c r="L8" s="4">
        <f>('FL Characterization'!L$4-'FL Characterization'!L$2)*VLOOKUP($A8,'FL Ratio'!$A$2:$B$9,2,FALSE)</f>
        <v>1.3699209274287973</v>
      </c>
      <c r="M8" s="4">
        <f>('FL Characterization'!M$4-'FL Characterization'!M$2)*VLOOKUP($A8,'FL Ratio'!$A$2:$B$9,2,FALSE)</f>
        <v>1.2707146008009316</v>
      </c>
      <c r="N8" s="4">
        <f>('FL Characterization'!N$4-'FL Characterization'!N$2)*VLOOKUP($A8,'FL Ratio'!$A$2:$B$9,2,FALSE)</f>
        <v>1.1987353740511189</v>
      </c>
      <c r="O8" s="4">
        <f>('FL Characterization'!O$4-'FL Characterization'!O$2)*VLOOKUP($A8,'FL Ratio'!$A$2:$B$9,2,FALSE)</f>
        <v>1.1036092427204984</v>
      </c>
      <c r="P8" s="4">
        <f>('FL Characterization'!P$4-'FL Characterization'!P$2)*VLOOKUP($A8,'FL Ratio'!$A$2:$B$9,2,FALSE)</f>
        <v>1.0165444380621296</v>
      </c>
      <c r="Q8" s="4">
        <f>('FL Characterization'!Q$4-'FL Characterization'!Q$2)*VLOOKUP($A8,'FL Ratio'!$A$2:$B$9,2,FALSE)</f>
        <v>0.91487699211612261</v>
      </c>
      <c r="R8" s="4">
        <f>('FL Characterization'!R$4-'FL Characterization'!R$2)*VLOOKUP($A8,'FL Ratio'!$A$2:$B$9,2,FALSE)</f>
        <v>0.90535447259083657</v>
      </c>
      <c r="S8" s="4">
        <f>('FL Characterization'!S$4-'FL Characterization'!S$2)*VLOOKUP($A8,'FL Ratio'!$A$2:$B$9,2,FALSE)</f>
        <v>0.71732186093727801</v>
      </c>
      <c r="T8" s="4">
        <f>('FL Characterization'!T$4-'FL Characterization'!T$2)*VLOOKUP($A8,'FL Ratio'!$A$2:$B$9,2,FALSE)</f>
        <v>0.59349814963286041</v>
      </c>
      <c r="U8" s="4">
        <f>('FL Characterization'!U$4-'FL Characterization'!U$2)*VLOOKUP($A8,'FL Ratio'!$A$2:$B$9,2,FALSE)</f>
        <v>0.70426399768706482</v>
      </c>
      <c r="V8" s="4">
        <f>('FL Characterization'!V$4-'FL Characterization'!V$2)*VLOOKUP($A8,'FL Ratio'!$A$2:$B$9,2,FALSE)</f>
        <v>0.71757571223801719</v>
      </c>
      <c r="W8" s="4">
        <f>('FL Characterization'!W$4-'FL Characterization'!W$2)*VLOOKUP($A8,'FL Ratio'!$A$2:$B$9,2,FALSE)</f>
        <v>0.82004495680465139</v>
      </c>
      <c r="X8" s="4">
        <f>('FL Characterization'!X$4-'FL Characterization'!X$2)*VLOOKUP($A8,'FL Ratio'!$A$2:$B$9,2,FALSE)</f>
        <v>0.39817505245197798</v>
      </c>
      <c r="Y8" s="4">
        <f>('FL Characterization'!Y$4-'FL Characterization'!Y$2)*VLOOKUP($A8,'FL Ratio'!$A$2:$B$9,2,FALSE)</f>
        <v>0.3822938674179347</v>
      </c>
    </row>
    <row r="9" spans="1:25" x14ac:dyDescent="0.25">
      <c r="A9">
        <v>8</v>
      </c>
      <c r="B9" s="4">
        <f>('FL Characterization'!B$4-'FL Characterization'!B$2)*VLOOKUP($A9,'FL Ratio'!$A$2:$B$9,2,FALSE)</f>
        <v>0.44711572578593306</v>
      </c>
      <c r="C9" s="4">
        <f>('FL Characterization'!C$4-'FL Characterization'!C$2)*VLOOKUP($A9,'FL Ratio'!$A$2:$B$9,2,FALSE)</f>
        <v>0.49221767213310202</v>
      </c>
      <c r="D9" s="4">
        <f>('FL Characterization'!D$4-'FL Characterization'!D$2)*VLOOKUP($A9,'FL Ratio'!$A$2:$B$9,2,FALSE)</f>
        <v>0.64066805535678195</v>
      </c>
      <c r="E9" s="4">
        <f>('FL Characterization'!E$4-'FL Characterization'!E$2)*VLOOKUP($A9,'FL Ratio'!$A$2:$B$9,2,FALSE)</f>
        <v>0.73450016420314679</v>
      </c>
      <c r="F9" s="4">
        <f>('FL Characterization'!F$4-'FL Characterization'!F$2)*VLOOKUP($A9,'FL Ratio'!$A$2:$B$9,2,FALSE)</f>
        <v>0.86360522086196567</v>
      </c>
      <c r="G9" s="4">
        <f>('FL Characterization'!G$4-'FL Characterization'!G$2)*VLOOKUP($A9,'FL Ratio'!$A$2:$B$9,2,FALSE)</f>
        <v>1.0094923250976948</v>
      </c>
      <c r="H9" s="4">
        <f>('FL Characterization'!H$4-'FL Characterization'!H$2)*VLOOKUP($A9,'FL Ratio'!$A$2:$B$9,2,FALSE)</f>
        <v>0.8998719036443863</v>
      </c>
      <c r="I9" s="4">
        <f>('FL Characterization'!I$4-'FL Characterization'!I$2)*VLOOKUP($A9,'FL Ratio'!$A$2:$B$9,2,FALSE)</f>
        <v>1.2864657644370356</v>
      </c>
      <c r="J9" s="4">
        <f>('FL Characterization'!J$4-'FL Characterization'!J$2)*VLOOKUP($A9,'FL Ratio'!$A$2:$B$9,2,FALSE)</f>
        <v>1.1801887503593151</v>
      </c>
      <c r="K9" s="4">
        <f>('FL Characterization'!K$4-'FL Characterization'!K$2)*VLOOKUP($A9,'FL Ratio'!$A$2:$B$9,2,FALSE)</f>
        <v>1.3329546056955595</v>
      </c>
      <c r="L9" s="4">
        <f>('FL Characterization'!L$4-'FL Characterization'!L$2)*VLOOKUP($A9,'FL Ratio'!$A$2:$B$9,2,FALSE)</f>
        <v>1.3699209274287973</v>
      </c>
      <c r="M9" s="4">
        <f>('FL Characterization'!M$4-'FL Characterization'!M$2)*VLOOKUP($A9,'FL Ratio'!$A$2:$B$9,2,FALSE)</f>
        <v>1.2707146008009316</v>
      </c>
      <c r="N9" s="4">
        <f>('FL Characterization'!N$4-'FL Characterization'!N$2)*VLOOKUP($A9,'FL Ratio'!$A$2:$B$9,2,FALSE)</f>
        <v>1.1987353740511189</v>
      </c>
      <c r="O9" s="4">
        <f>('FL Characterization'!O$4-'FL Characterization'!O$2)*VLOOKUP($A9,'FL Ratio'!$A$2:$B$9,2,FALSE)</f>
        <v>1.1036092427204984</v>
      </c>
      <c r="P9" s="4">
        <f>('FL Characterization'!P$4-'FL Characterization'!P$2)*VLOOKUP($A9,'FL Ratio'!$A$2:$B$9,2,FALSE)</f>
        <v>1.0165444380621296</v>
      </c>
      <c r="Q9" s="4">
        <f>('FL Characterization'!Q$4-'FL Characterization'!Q$2)*VLOOKUP($A9,'FL Ratio'!$A$2:$B$9,2,FALSE)</f>
        <v>0.91487699211612261</v>
      </c>
      <c r="R9" s="4">
        <f>('FL Characterization'!R$4-'FL Characterization'!R$2)*VLOOKUP($A9,'FL Ratio'!$A$2:$B$9,2,FALSE)</f>
        <v>0.90535447259083657</v>
      </c>
      <c r="S9" s="4">
        <f>('FL Characterization'!S$4-'FL Characterization'!S$2)*VLOOKUP($A9,'FL Ratio'!$A$2:$B$9,2,FALSE)</f>
        <v>0.71732186093727801</v>
      </c>
      <c r="T9" s="4">
        <f>('FL Characterization'!T$4-'FL Characterization'!T$2)*VLOOKUP($A9,'FL Ratio'!$A$2:$B$9,2,FALSE)</f>
        <v>0.59349814963286041</v>
      </c>
      <c r="U9" s="4">
        <f>('FL Characterization'!U$4-'FL Characterization'!U$2)*VLOOKUP($A9,'FL Ratio'!$A$2:$B$9,2,FALSE)</f>
        <v>0.70426399768706482</v>
      </c>
      <c r="V9" s="4">
        <f>('FL Characterization'!V$4-'FL Characterization'!V$2)*VLOOKUP($A9,'FL Ratio'!$A$2:$B$9,2,FALSE)</f>
        <v>0.71757571223801719</v>
      </c>
      <c r="W9" s="4">
        <f>('FL Characterization'!W$4-'FL Characterization'!W$2)*VLOOKUP($A9,'FL Ratio'!$A$2:$B$9,2,FALSE)</f>
        <v>0.82004495680465139</v>
      </c>
      <c r="X9" s="4">
        <f>('FL Characterization'!X$4-'FL Characterization'!X$2)*VLOOKUP($A9,'FL Ratio'!$A$2:$B$9,2,FALSE)</f>
        <v>0.39817505245197798</v>
      </c>
      <c r="Y9" s="4">
        <f>('FL Characterization'!Y$4-'FL Characterization'!Y$2)*VLOOKUP($A9,'FL Ratio'!$A$2:$B$9,2,FALSE)</f>
        <v>0.3822938674179347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2.4791365689985461</v>
      </c>
      <c r="C2" s="4">
        <f>('FL Characterization'!C$2-'FL Characterization'!C$3)*VLOOKUP($A2,'FL Ratio'!$A$2:$B$9,2,FALSE)</f>
        <v>2.6236460655656302</v>
      </c>
      <c r="D2" s="4">
        <f>('FL Characterization'!D$2-'FL Characterization'!D$3)*VLOOKUP($A2,'FL Ratio'!$A$2:$B$9,2,FALSE)</f>
        <v>2.7705083302859053</v>
      </c>
      <c r="E2" s="4">
        <f>('FL Characterization'!E$2-'FL Characterization'!E$3)*VLOOKUP($A2,'FL Ratio'!$A$2:$B$9,2,FALSE)</f>
        <v>2.8964433414330557</v>
      </c>
      <c r="F2" s="4">
        <f>('FL Characterization'!F$2-'FL Characterization'!F$3)*VLOOKUP($A2,'FL Ratio'!$A$2:$B$9,2,FALSE)</f>
        <v>2.929320180626338</v>
      </c>
      <c r="G2" s="4">
        <f>('FL Characterization'!G$2-'FL Characterization'!G$3)*VLOOKUP($A2,'FL Ratio'!$A$2:$B$9,2,FALSE)</f>
        <v>3.0642328597264559</v>
      </c>
      <c r="H2" s="4">
        <f>('FL Characterization'!H$2-'FL Characterization'!H$3)*VLOOKUP($A2,'FL Ratio'!$A$2:$B$9,2,FALSE)</f>
        <v>3.048568377022312</v>
      </c>
      <c r="I2" s="4">
        <f>('FL Characterization'!I$2-'FL Characterization'!I$3)*VLOOKUP($A2,'FL Ratio'!$A$2:$B$9,2,FALSE)</f>
        <v>2.8816085190776679</v>
      </c>
      <c r="J2" s="4">
        <f>('FL Characterization'!J$2-'FL Characterization'!J$3)*VLOOKUP($A2,'FL Ratio'!$A$2:$B$9,2,FALSE)</f>
        <v>2.6108544366064357</v>
      </c>
      <c r="K2" s="4">
        <f>('FL Characterization'!K$2-'FL Characterization'!K$3)*VLOOKUP($A2,'FL Ratio'!$A$2:$B$9,2,FALSE)</f>
        <v>3.8339657270236467</v>
      </c>
      <c r="L2" s="4">
        <f>('FL Characterization'!L$2-'FL Characterization'!L$3)*VLOOKUP($A2,'FL Ratio'!$A$2:$B$9,2,FALSE)</f>
        <v>3.7440218771251885</v>
      </c>
      <c r="M2" s="4">
        <f>('FL Characterization'!M$2-'FL Characterization'!M$3)*VLOOKUP($A2,'FL Ratio'!$A$2:$B$9,2,FALSE)</f>
        <v>3.4475730898230474</v>
      </c>
      <c r="N2" s="4">
        <f>('FL Characterization'!N$2-'FL Characterization'!N$3)*VLOOKUP($A2,'FL Ratio'!$A$2:$B$9,2,FALSE)</f>
        <v>3.3638021605791466</v>
      </c>
      <c r="O2" s="4">
        <f>('FL Characterization'!O$2-'FL Characterization'!O$3)*VLOOKUP($A2,'FL Ratio'!$A$2:$B$9,2,FALSE)</f>
        <v>3.3776277692267174</v>
      </c>
      <c r="P2" s="4">
        <f>('FL Characterization'!P$2-'FL Characterization'!P$3)*VLOOKUP($A2,'FL Ratio'!$A$2:$B$9,2,FALSE)</f>
        <v>3.2176085773339889</v>
      </c>
      <c r="Q2" s="4">
        <f>('FL Characterization'!Q$2-'FL Characterization'!Q$3)*VLOOKUP($A2,'FL Ratio'!$A$2:$B$9,2,FALSE)</f>
        <v>2.9494177738507066</v>
      </c>
      <c r="R2" s="4">
        <f>('FL Characterization'!R$2-'FL Characterization'!R$3)*VLOOKUP($A2,'FL Ratio'!$A$2:$B$9,2,FALSE)</f>
        <v>2.6507276653078931</v>
      </c>
      <c r="S2" s="4">
        <f>('FL Characterization'!S$2-'FL Characterization'!S$3)*VLOOKUP($A2,'FL Ratio'!$A$2:$B$9,2,FALSE)</f>
        <v>2.5556386829481128</v>
      </c>
      <c r="T2" s="4">
        <f>('FL Characterization'!T$2-'FL Characterization'!T$3)*VLOOKUP($A2,'FL Ratio'!$A$2:$B$9,2,FALSE)</f>
        <v>1.6064639035040829</v>
      </c>
      <c r="U2" s="4">
        <f>('FL Characterization'!U$2-'FL Characterization'!U$3)*VLOOKUP($A2,'FL Ratio'!$A$2:$B$9,2,FALSE)</f>
        <v>1.7179665394799444</v>
      </c>
      <c r="V2" s="4">
        <f>('FL Characterization'!V$2-'FL Characterization'!V$3)*VLOOKUP($A2,'FL Ratio'!$A$2:$B$9,2,FALSE)</f>
        <v>1.8782891146345315</v>
      </c>
      <c r="W2" s="4">
        <f>('FL Characterization'!W$2-'FL Characterization'!W$3)*VLOOKUP($A2,'FL Ratio'!$A$2:$B$9,2,FALSE)</f>
        <v>1.9231093479528316</v>
      </c>
      <c r="X2" s="4">
        <f>('FL Characterization'!X$2-'FL Characterization'!X$3)*VLOOKUP($A2,'FL Ratio'!$A$2:$B$9,2,FALSE)</f>
        <v>2.0056729356444367</v>
      </c>
      <c r="Y2" s="4">
        <f>('FL Characterization'!Y$2-'FL Characterization'!Y$3)*VLOOKUP($A2,'FL Ratio'!$A$2:$B$9,2,FALSE)</f>
        <v>2.2138929172018935</v>
      </c>
    </row>
    <row r="3" spans="1:25" x14ac:dyDescent="0.25">
      <c r="A3">
        <v>2</v>
      </c>
      <c r="B3" s="4">
        <f>('FL Characterization'!B$2-'FL Characterization'!B$3)*VLOOKUP($A3,'FL Ratio'!$A$2:$B$9,2,FALSE)</f>
        <v>2.0659471408321215</v>
      </c>
      <c r="C3" s="4">
        <f>('FL Characterization'!C$2-'FL Characterization'!C$3)*VLOOKUP($A3,'FL Ratio'!$A$2:$B$9,2,FALSE)</f>
        <v>2.1863717213046914</v>
      </c>
      <c r="D3" s="4">
        <f>('FL Characterization'!D$2-'FL Characterization'!D$3)*VLOOKUP($A3,'FL Ratio'!$A$2:$B$9,2,FALSE)</f>
        <v>2.308756941904921</v>
      </c>
      <c r="E3" s="4">
        <f>('FL Characterization'!E$2-'FL Characterization'!E$3)*VLOOKUP($A3,'FL Ratio'!$A$2:$B$9,2,FALSE)</f>
        <v>2.4137027845275458</v>
      </c>
      <c r="F3" s="4">
        <f>('FL Characterization'!F$2-'FL Characterization'!F$3)*VLOOKUP($A3,'FL Ratio'!$A$2:$B$9,2,FALSE)</f>
        <v>2.4411001505219483</v>
      </c>
      <c r="G3" s="4">
        <f>('FL Characterization'!G$2-'FL Characterization'!G$3)*VLOOKUP($A3,'FL Ratio'!$A$2:$B$9,2,FALSE)</f>
        <v>2.5535273831053797</v>
      </c>
      <c r="H3" s="4">
        <f>('FL Characterization'!H$2-'FL Characterization'!H$3)*VLOOKUP($A3,'FL Ratio'!$A$2:$B$9,2,FALSE)</f>
        <v>2.5404736475185929</v>
      </c>
      <c r="I3" s="4">
        <f>('FL Characterization'!I$2-'FL Characterization'!I$3)*VLOOKUP($A3,'FL Ratio'!$A$2:$B$9,2,FALSE)</f>
        <v>2.401340432564723</v>
      </c>
      <c r="J3" s="4">
        <f>('FL Characterization'!J$2-'FL Characterization'!J$3)*VLOOKUP($A3,'FL Ratio'!$A$2:$B$9,2,FALSE)</f>
        <v>2.1757120305053625</v>
      </c>
      <c r="K3" s="4">
        <f>('FL Characterization'!K$2-'FL Characterization'!K$3)*VLOOKUP($A3,'FL Ratio'!$A$2:$B$9,2,FALSE)</f>
        <v>3.1949714391863719</v>
      </c>
      <c r="L3" s="4">
        <f>('FL Characterization'!L$2-'FL Characterization'!L$3)*VLOOKUP($A3,'FL Ratio'!$A$2:$B$9,2,FALSE)</f>
        <v>3.120018230937657</v>
      </c>
      <c r="M3" s="4">
        <f>('FL Characterization'!M$2-'FL Characterization'!M$3)*VLOOKUP($A3,'FL Ratio'!$A$2:$B$9,2,FALSE)</f>
        <v>2.8729775748525395</v>
      </c>
      <c r="N3" s="4">
        <f>('FL Characterization'!N$2-'FL Characterization'!N$3)*VLOOKUP($A3,'FL Ratio'!$A$2:$B$9,2,FALSE)</f>
        <v>2.8031684671492885</v>
      </c>
      <c r="O3" s="4">
        <f>('FL Characterization'!O$2-'FL Characterization'!O$3)*VLOOKUP($A3,'FL Ratio'!$A$2:$B$9,2,FALSE)</f>
        <v>2.8146898076889308</v>
      </c>
      <c r="P3" s="4">
        <f>('FL Characterization'!P$2-'FL Characterization'!P$3)*VLOOKUP($A3,'FL Ratio'!$A$2:$B$9,2,FALSE)</f>
        <v>2.6813404811116568</v>
      </c>
      <c r="Q3" s="4">
        <f>('FL Characterization'!Q$2-'FL Characterization'!Q$3)*VLOOKUP($A3,'FL Ratio'!$A$2:$B$9,2,FALSE)</f>
        <v>2.4578481448755882</v>
      </c>
      <c r="R3" s="4">
        <f>('FL Characterization'!R$2-'FL Characterization'!R$3)*VLOOKUP($A3,'FL Ratio'!$A$2:$B$9,2,FALSE)</f>
        <v>2.2089397210899104</v>
      </c>
      <c r="S3" s="4">
        <f>('FL Characterization'!S$2-'FL Characterization'!S$3)*VLOOKUP($A3,'FL Ratio'!$A$2:$B$9,2,FALSE)</f>
        <v>2.1296989024567603</v>
      </c>
      <c r="T3" s="4">
        <f>('FL Characterization'!T$2-'FL Characterization'!T$3)*VLOOKUP($A3,'FL Ratio'!$A$2:$B$9,2,FALSE)</f>
        <v>1.3387199195867354</v>
      </c>
      <c r="U3" s="4">
        <f>('FL Characterization'!U$2-'FL Characterization'!U$3)*VLOOKUP($A3,'FL Ratio'!$A$2:$B$9,2,FALSE)</f>
        <v>1.4316387828999535</v>
      </c>
      <c r="V3" s="4">
        <f>('FL Characterization'!V$2-'FL Characterization'!V$3)*VLOOKUP($A3,'FL Ratio'!$A$2:$B$9,2,FALSE)</f>
        <v>1.5652409288621094</v>
      </c>
      <c r="W3" s="4">
        <f>('FL Characterization'!W$2-'FL Characterization'!W$3)*VLOOKUP($A3,'FL Ratio'!$A$2:$B$9,2,FALSE)</f>
        <v>1.6025911232940262</v>
      </c>
      <c r="X3" s="4">
        <f>('FL Characterization'!X$2-'FL Characterization'!X$3)*VLOOKUP($A3,'FL Ratio'!$A$2:$B$9,2,FALSE)</f>
        <v>1.6713941130370307</v>
      </c>
      <c r="Y3" s="4">
        <f>('FL Characterization'!Y$2-'FL Characterization'!Y$3)*VLOOKUP($A3,'FL Ratio'!$A$2:$B$9,2,FALSE)</f>
        <v>1.844910764334911</v>
      </c>
    </row>
    <row r="4" spans="1:25" x14ac:dyDescent="0.25">
      <c r="A4">
        <v>3</v>
      </c>
      <c r="B4" s="4">
        <f>('FL Characterization'!B$2-'FL Characterization'!B$3)*VLOOKUP($A4,'FL Ratio'!$A$2:$B$9,2,FALSE)</f>
        <v>1.6527577126656972</v>
      </c>
      <c r="C4" s="4">
        <f>('FL Characterization'!C$2-'FL Characterization'!C$3)*VLOOKUP($A4,'FL Ratio'!$A$2:$B$9,2,FALSE)</f>
        <v>1.7490973770437532</v>
      </c>
      <c r="D4" s="4">
        <f>('FL Characterization'!D$2-'FL Characterization'!D$3)*VLOOKUP($A4,'FL Ratio'!$A$2:$B$9,2,FALSE)</f>
        <v>1.8470055535239367</v>
      </c>
      <c r="E4" s="4">
        <f>('FL Characterization'!E$2-'FL Characterization'!E$3)*VLOOKUP($A4,'FL Ratio'!$A$2:$B$9,2,FALSE)</f>
        <v>1.9309622276220368</v>
      </c>
      <c r="F4" s="4">
        <f>('FL Characterization'!F$2-'FL Characterization'!F$3)*VLOOKUP($A4,'FL Ratio'!$A$2:$B$9,2,FALSE)</f>
        <v>1.9528801204175585</v>
      </c>
      <c r="G4" s="4">
        <f>('FL Characterization'!G$2-'FL Characterization'!G$3)*VLOOKUP($A4,'FL Ratio'!$A$2:$B$9,2,FALSE)</f>
        <v>2.0428219064843041</v>
      </c>
      <c r="H4" s="4">
        <f>('FL Characterization'!H$2-'FL Characterization'!H$3)*VLOOKUP($A4,'FL Ratio'!$A$2:$B$9,2,FALSE)</f>
        <v>2.0323789180148744</v>
      </c>
      <c r="I4" s="4">
        <f>('FL Characterization'!I$2-'FL Characterization'!I$3)*VLOOKUP($A4,'FL Ratio'!$A$2:$B$9,2,FALSE)</f>
        <v>1.9210723460517787</v>
      </c>
      <c r="J4" s="4">
        <f>('FL Characterization'!J$2-'FL Characterization'!J$3)*VLOOKUP($A4,'FL Ratio'!$A$2:$B$9,2,FALSE)</f>
        <v>1.7405696244042903</v>
      </c>
      <c r="K4" s="4">
        <f>('FL Characterization'!K$2-'FL Characterization'!K$3)*VLOOKUP($A4,'FL Ratio'!$A$2:$B$9,2,FALSE)</f>
        <v>2.5559771513490976</v>
      </c>
      <c r="L4" s="4">
        <f>('FL Characterization'!L$2-'FL Characterization'!L$3)*VLOOKUP($A4,'FL Ratio'!$A$2:$B$9,2,FALSE)</f>
        <v>2.4960145847501258</v>
      </c>
      <c r="M4" s="4">
        <f>('FL Characterization'!M$2-'FL Characterization'!M$3)*VLOOKUP($A4,'FL Ratio'!$A$2:$B$9,2,FALSE)</f>
        <v>2.2983820598820315</v>
      </c>
      <c r="N4" s="4">
        <f>('FL Characterization'!N$2-'FL Characterization'!N$3)*VLOOKUP($A4,'FL Ratio'!$A$2:$B$9,2,FALSE)</f>
        <v>2.2425347737194308</v>
      </c>
      <c r="O4" s="4">
        <f>('FL Characterization'!O$2-'FL Characterization'!O$3)*VLOOKUP($A4,'FL Ratio'!$A$2:$B$9,2,FALSE)</f>
        <v>2.2517518461511448</v>
      </c>
      <c r="P4" s="4">
        <f>('FL Characterization'!P$2-'FL Characterization'!P$3)*VLOOKUP($A4,'FL Ratio'!$A$2:$B$9,2,FALSE)</f>
        <v>2.1450723848893256</v>
      </c>
      <c r="Q4" s="4">
        <f>('FL Characterization'!Q$2-'FL Characterization'!Q$3)*VLOOKUP($A4,'FL Ratio'!$A$2:$B$9,2,FALSE)</f>
        <v>1.9662785159004708</v>
      </c>
      <c r="R4" s="4">
        <f>('FL Characterization'!R$2-'FL Characterization'!R$3)*VLOOKUP($A4,'FL Ratio'!$A$2:$B$9,2,FALSE)</f>
        <v>1.7671517768719285</v>
      </c>
      <c r="S4" s="4">
        <f>('FL Characterization'!S$2-'FL Characterization'!S$3)*VLOOKUP($A4,'FL Ratio'!$A$2:$B$9,2,FALSE)</f>
        <v>1.7037591219654085</v>
      </c>
      <c r="T4" s="4">
        <f>('FL Characterization'!T$2-'FL Characterization'!T$3)*VLOOKUP($A4,'FL Ratio'!$A$2:$B$9,2,FALSE)</f>
        <v>1.0709759356693884</v>
      </c>
      <c r="U4" s="4">
        <f>('FL Characterization'!U$2-'FL Characterization'!U$3)*VLOOKUP($A4,'FL Ratio'!$A$2:$B$9,2,FALSE)</f>
        <v>1.1453110263199628</v>
      </c>
      <c r="V4" s="4">
        <f>('FL Characterization'!V$2-'FL Characterization'!V$3)*VLOOKUP($A4,'FL Ratio'!$A$2:$B$9,2,FALSE)</f>
        <v>1.2521927430896875</v>
      </c>
      <c r="W4" s="4">
        <f>('FL Characterization'!W$2-'FL Characterization'!W$3)*VLOOKUP($A4,'FL Ratio'!$A$2:$B$9,2,FALSE)</f>
        <v>1.282072898635221</v>
      </c>
      <c r="X4" s="4">
        <f>('FL Characterization'!X$2-'FL Characterization'!X$3)*VLOOKUP($A4,'FL Ratio'!$A$2:$B$9,2,FALSE)</f>
        <v>1.3371152904296246</v>
      </c>
      <c r="Y4" s="4">
        <f>('FL Characterization'!Y$2-'FL Characterization'!Y$3)*VLOOKUP($A4,'FL Ratio'!$A$2:$B$9,2,FALSE)</f>
        <v>1.4759286114679289</v>
      </c>
    </row>
    <row r="5" spans="1:25" x14ac:dyDescent="0.25">
      <c r="A5">
        <v>4</v>
      </c>
      <c r="B5" s="4">
        <f>('FL Characterization'!B$2-'FL Characterization'!B$3)*VLOOKUP($A5,'FL Ratio'!$A$2:$B$9,2,FALSE)</f>
        <v>1.239568284499273</v>
      </c>
      <c r="C5" s="4">
        <f>('FL Characterization'!C$2-'FL Characterization'!C$3)*VLOOKUP($A5,'FL Ratio'!$A$2:$B$9,2,FALSE)</f>
        <v>1.3118230327828151</v>
      </c>
      <c r="D5" s="4">
        <f>('FL Characterization'!D$2-'FL Characterization'!D$3)*VLOOKUP($A5,'FL Ratio'!$A$2:$B$9,2,FALSE)</f>
        <v>1.3852541651429526</v>
      </c>
      <c r="E5" s="4">
        <f>('FL Characterization'!E$2-'FL Characterization'!E$3)*VLOOKUP($A5,'FL Ratio'!$A$2:$B$9,2,FALSE)</f>
        <v>1.4482216707165279</v>
      </c>
      <c r="F5" s="4">
        <f>('FL Characterization'!F$2-'FL Characterization'!F$3)*VLOOKUP($A5,'FL Ratio'!$A$2:$B$9,2,FALSE)</f>
        <v>1.464660090313169</v>
      </c>
      <c r="G5" s="4">
        <f>('FL Characterization'!G$2-'FL Characterization'!G$3)*VLOOKUP($A5,'FL Ratio'!$A$2:$B$9,2,FALSE)</f>
        <v>1.5321164298632279</v>
      </c>
      <c r="H5" s="4">
        <f>('FL Characterization'!H$2-'FL Characterization'!H$3)*VLOOKUP($A5,'FL Ratio'!$A$2:$B$9,2,FALSE)</f>
        <v>1.524284188511156</v>
      </c>
      <c r="I5" s="4">
        <f>('FL Characterization'!I$2-'FL Characterization'!I$3)*VLOOKUP($A5,'FL Ratio'!$A$2:$B$9,2,FALSE)</f>
        <v>1.440804259538834</v>
      </c>
      <c r="J5" s="4">
        <f>('FL Characterization'!J$2-'FL Characterization'!J$3)*VLOOKUP($A5,'FL Ratio'!$A$2:$B$9,2,FALSE)</f>
        <v>1.3054272183032178</v>
      </c>
      <c r="K5" s="4">
        <f>('FL Characterization'!K$2-'FL Characterization'!K$3)*VLOOKUP($A5,'FL Ratio'!$A$2:$B$9,2,FALSE)</f>
        <v>1.9169828635118233</v>
      </c>
      <c r="L5" s="4">
        <f>('FL Characterization'!L$2-'FL Characterization'!L$3)*VLOOKUP($A5,'FL Ratio'!$A$2:$B$9,2,FALSE)</f>
        <v>1.8720109385625943</v>
      </c>
      <c r="M5" s="4">
        <f>('FL Characterization'!M$2-'FL Characterization'!M$3)*VLOOKUP($A5,'FL Ratio'!$A$2:$B$9,2,FALSE)</f>
        <v>1.7237865449115237</v>
      </c>
      <c r="N5" s="4">
        <f>('FL Characterization'!N$2-'FL Characterization'!N$3)*VLOOKUP($A5,'FL Ratio'!$A$2:$B$9,2,FALSE)</f>
        <v>1.6819010802895733</v>
      </c>
      <c r="O5" s="4">
        <f>('FL Characterization'!O$2-'FL Characterization'!O$3)*VLOOKUP($A5,'FL Ratio'!$A$2:$B$9,2,FALSE)</f>
        <v>1.6888138846133587</v>
      </c>
      <c r="P5" s="4">
        <f>('FL Characterization'!P$2-'FL Characterization'!P$3)*VLOOKUP($A5,'FL Ratio'!$A$2:$B$9,2,FALSE)</f>
        <v>1.6088042886669944</v>
      </c>
      <c r="Q5" s="4">
        <f>('FL Characterization'!Q$2-'FL Characterization'!Q$3)*VLOOKUP($A5,'FL Ratio'!$A$2:$B$9,2,FALSE)</f>
        <v>1.4747088869253533</v>
      </c>
      <c r="R5" s="4">
        <f>('FL Characterization'!R$2-'FL Characterization'!R$3)*VLOOKUP($A5,'FL Ratio'!$A$2:$B$9,2,FALSE)</f>
        <v>1.3253638326539465</v>
      </c>
      <c r="S5" s="4">
        <f>('FL Characterization'!S$2-'FL Characterization'!S$3)*VLOOKUP($A5,'FL Ratio'!$A$2:$B$9,2,FALSE)</f>
        <v>1.2778193414740564</v>
      </c>
      <c r="T5" s="4">
        <f>('FL Characterization'!T$2-'FL Characterization'!T$3)*VLOOKUP($A5,'FL Ratio'!$A$2:$B$9,2,FALSE)</f>
        <v>0.80323195175204143</v>
      </c>
      <c r="U5" s="4">
        <f>('FL Characterization'!U$2-'FL Characterization'!U$3)*VLOOKUP($A5,'FL Ratio'!$A$2:$B$9,2,FALSE)</f>
        <v>0.85898326973997219</v>
      </c>
      <c r="V5" s="4">
        <f>('FL Characterization'!V$2-'FL Characterization'!V$3)*VLOOKUP($A5,'FL Ratio'!$A$2:$B$9,2,FALSE)</f>
        <v>0.93914455731726576</v>
      </c>
      <c r="W5" s="4">
        <f>('FL Characterization'!W$2-'FL Characterization'!W$3)*VLOOKUP($A5,'FL Ratio'!$A$2:$B$9,2,FALSE)</f>
        <v>0.96155467397641581</v>
      </c>
      <c r="X5" s="4">
        <f>('FL Characterization'!X$2-'FL Characterization'!X$3)*VLOOKUP($A5,'FL Ratio'!$A$2:$B$9,2,FALSE)</f>
        <v>1.0028364678222184</v>
      </c>
      <c r="Y5" s="4">
        <f>('FL Characterization'!Y$2-'FL Characterization'!Y$3)*VLOOKUP($A5,'FL Ratio'!$A$2:$B$9,2,FALSE)</f>
        <v>1.1069464586009468</v>
      </c>
    </row>
    <row r="6" spans="1:25" x14ac:dyDescent="0.25">
      <c r="A6">
        <v>5</v>
      </c>
      <c r="B6" s="4">
        <f>('FL Characterization'!B$2-'FL Characterization'!B$3)*VLOOKUP($A6,'FL Ratio'!$A$2:$B$9,2,FALSE)</f>
        <v>1.239568284499273</v>
      </c>
      <c r="C6" s="4">
        <f>('FL Characterization'!C$2-'FL Characterization'!C$3)*VLOOKUP($A6,'FL Ratio'!$A$2:$B$9,2,FALSE)</f>
        <v>1.3118230327828151</v>
      </c>
      <c r="D6" s="4">
        <f>('FL Characterization'!D$2-'FL Characterization'!D$3)*VLOOKUP($A6,'FL Ratio'!$A$2:$B$9,2,FALSE)</f>
        <v>1.3852541651429526</v>
      </c>
      <c r="E6" s="4">
        <f>('FL Characterization'!E$2-'FL Characterization'!E$3)*VLOOKUP($A6,'FL Ratio'!$A$2:$B$9,2,FALSE)</f>
        <v>1.4482216707165279</v>
      </c>
      <c r="F6" s="4">
        <f>('FL Characterization'!F$2-'FL Characterization'!F$3)*VLOOKUP($A6,'FL Ratio'!$A$2:$B$9,2,FALSE)</f>
        <v>1.464660090313169</v>
      </c>
      <c r="G6" s="4">
        <f>('FL Characterization'!G$2-'FL Characterization'!G$3)*VLOOKUP($A6,'FL Ratio'!$A$2:$B$9,2,FALSE)</f>
        <v>1.5321164298632279</v>
      </c>
      <c r="H6" s="4">
        <f>('FL Characterization'!H$2-'FL Characterization'!H$3)*VLOOKUP($A6,'FL Ratio'!$A$2:$B$9,2,FALSE)</f>
        <v>1.524284188511156</v>
      </c>
      <c r="I6" s="4">
        <f>('FL Characterization'!I$2-'FL Characterization'!I$3)*VLOOKUP($A6,'FL Ratio'!$A$2:$B$9,2,FALSE)</f>
        <v>1.440804259538834</v>
      </c>
      <c r="J6" s="4">
        <f>('FL Characterization'!J$2-'FL Characterization'!J$3)*VLOOKUP($A6,'FL Ratio'!$A$2:$B$9,2,FALSE)</f>
        <v>1.3054272183032178</v>
      </c>
      <c r="K6" s="4">
        <f>('FL Characterization'!K$2-'FL Characterization'!K$3)*VLOOKUP($A6,'FL Ratio'!$A$2:$B$9,2,FALSE)</f>
        <v>1.9169828635118233</v>
      </c>
      <c r="L6" s="4">
        <f>('FL Characterization'!L$2-'FL Characterization'!L$3)*VLOOKUP($A6,'FL Ratio'!$A$2:$B$9,2,FALSE)</f>
        <v>1.8720109385625943</v>
      </c>
      <c r="M6" s="4">
        <f>('FL Characterization'!M$2-'FL Characterization'!M$3)*VLOOKUP($A6,'FL Ratio'!$A$2:$B$9,2,FALSE)</f>
        <v>1.7237865449115237</v>
      </c>
      <c r="N6" s="4">
        <f>('FL Characterization'!N$2-'FL Characterization'!N$3)*VLOOKUP($A6,'FL Ratio'!$A$2:$B$9,2,FALSE)</f>
        <v>1.6819010802895733</v>
      </c>
      <c r="O6" s="4">
        <f>('FL Characterization'!O$2-'FL Characterization'!O$3)*VLOOKUP($A6,'FL Ratio'!$A$2:$B$9,2,FALSE)</f>
        <v>1.6888138846133587</v>
      </c>
      <c r="P6" s="4">
        <f>('FL Characterization'!P$2-'FL Characterization'!P$3)*VLOOKUP($A6,'FL Ratio'!$A$2:$B$9,2,FALSE)</f>
        <v>1.6088042886669944</v>
      </c>
      <c r="Q6" s="4">
        <f>('FL Characterization'!Q$2-'FL Characterization'!Q$3)*VLOOKUP($A6,'FL Ratio'!$A$2:$B$9,2,FALSE)</f>
        <v>1.4747088869253533</v>
      </c>
      <c r="R6" s="4">
        <f>('FL Characterization'!R$2-'FL Characterization'!R$3)*VLOOKUP($A6,'FL Ratio'!$A$2:$B$9,2,FALSE)</f>
        <v>1.3253638326539465</v>
      </c>
      <c r="S6" s="4">
        <f>('FL Characterization'!S$2-'FL Characterization'!S$3)*VLOOKUP($A6,'FL Ratio'!$A$2:$B$9,2,FALSE)</f>
        <v>1.2778193414740564</v>
      </c>
      <c r="T6" s="4">
        <f>('FL Characterization'!T$2-'FL Characterization'!T$3)*VLOOKUP($A6,'FL Ratio'!$A$2:$B$9,2,FALSE)</f>
        <v>0.80323195175204143</v>
      </c>
      <c r="U6" s="4">
        <f>('FL Characterization'!U$2-'FL Characterization'!U$3)*VLOOKUP($A6,'FL Ratio'!$A$2:$B$9,2,FALSE)</f>
        <v>0.85898326973997219</v>
      </c>
      <c r="V6" s="4">
        <f>('FL Characterization'!V$2-'FL Characterization'!V$3)*VLOOKUP($A6,'FL Ratio'!$A$2:$B$9,2,FALSE)</f>
        <v>0.93914455731726576</v>
      </c>
      <c r="W6" s="4">
        <f>('FL Characterization'!W$2-'FL Characterization'!W$3)*VLOOKUP($A6,'FL Ratio'!$A$2:$B$9,2,FALSE)</f>
        <v>0.96155467397641581</v>
      </c>
      <c r="X6" s="4">
        <f>('FL Characterization'!X$2-'FL Characterization'!X$3)*VLOOKUP($A6,'FL Ratio'!$A$2:$B$9,2,FALSE)</f>
        <v>1.0028364678222184</v>
      </c>
      <c r="Y6" s="4">
        <f>('FL Characterization'!Y$2-'FL Characterization'!Y$3)*VLOOKUP($A6,'FL Ratio'!$A$2:$B$9,2,FALSE)</f>
        <v>1.1069464586009468</v>
      </c>
    </row>
    <row r="7" spans="1:25" x14ac:dyDescent="0.25">
      <c r="A7">
        <v>6</v>
      </c>
      <c r="B7" s="4">
        <f>('FL Characterization'!B$2-'FL Characterization'!B$3)*VLOOKUP($A7,'FL Ratio'!$A$2:$B$9,2,FALSE)</f>
        <v>1.239568284499273</v>
      </c>
      <c r="C7" s="4">
        <f>('FL Characterization'!C$2-'FL Characterization'!C$3)*VLOOKUP($A7,'FL Ratio'!$A$2:$B$9,2,FALSE)</f>
        <v>1.3118230327828151</v>
      </c>
      <c r="D7" s="4">
        <f>('FL Characterization'!D$2-'FL Characterization'!D$3)*VLOOKUP($A7,'FL Ratio'!$A$2:$B$9,2,FALSE)</f>
        <v>1.3852541651429526</v>
      </c>
      <c r="E7" s="4">
        <f>('FL Characterization'!E$2-'FL Characterization'!E$3)*VLOOKUP($A7,'FL Ratio'!$A$2:$B$9,2,FALSE)</f>
        <v>1.4482216707165279</v>
      </c>
      <c r="F7" s="4">
        <f>('FL Characterization'!F$2-'FL Characterization'!F$3)*VLOOKUP($A7,'FL Ratio'!$A$2:$B$9,2,FALSE)</f>
        <v>1.464660090313169</v>
      </c>
      <c r="G7" s="4">
        <f>('FL Characterization'!G$2-'FL Characterization'!G$3)*VLOOKUP($A7,'FL Ratio'!$A$2:$B$9,2,FALSE)</f>
        <v>1.5321164298632279</v>
      </c>
      <c r="H7" s="4">
        <f>('FL Characterization'!H$2-'FL Characterization'!H$3)*VLOOKUP($A7,'FL Ratio'!$A$2:$B$9,2,FALSE)</f>
        <v>1.524284188511156</v>
      </c>
      <c r="I7" s="4">
        <f>('FL Characterization'!I$2-'FL Characterization'!I$3)*VLOOKUP($A7,'FL Ratio'!$A$2:$B$9,2,FALSE)</f>
        <v>1.440804259538834</v>
      </c>
      <c r="J7" s="4">
        <f>('FL Characterization'!J$2-'FL Characterization'!J$3)*VLOOKUP($A7,'FL Ratio'!$A$2:$B$9,2,FALSE)</f>
        <v>1.3054272183032178</v>
      </c>
      <c r="K7" s="4">
        <f>('FL Characterization'!K$2-'FL Characterization'!K$3)*VLOOKUP($A7,'FL Ratio'!$A$2:$B$9,2,FALSE)</f>
        <v>1.9169828635118233</v>
      </c>
      <c r="L7" s="4">
        <f>('FL Characterization'!L$2-'FL Characterization'!L$3)*VLOOKUP($A7,'FL Ratio'!$A$2:$B$9,2,FALSE)</f>
        <v>1.8720109385625943</v>
      </c>
      <c r="M7" s="4">
        <f>('FL Characterization'!M$2-'FL Characterization'!M$3)*VLOOKUP($A7,'FL Ratio'!$A$2:$B$9,2,FALSE)</f>
        <v>1.7237865449115237</v>
      </c>
      <c r="N7" s="4">
        <f>('FL Characterization'!N$2-'FL Characterization'!N$3)*VLOOKUP($A7,'FL Ratio'!$A$2:$B$9,2,FALSE)</f>
        <v>1.6819010802895733</v>
      </c>
      <c r="O7" s="4">
        <f>('FL Characterization'!O$2-'FL Characterization'!O$3)*VLOOKUP($A7,'FL Ratio'!$A$2:$B$9,2,FALSE)</f>
        <v>1.6888138846133587</v>
      </c>
      <c r="P7" s="4">
        <f>('FL Characterization'!P$2-'FL Characterization'!P$3)*VLOOKUP($A7,'FL Ratio'!$A$2:$B$9,2,FALSE)</f>
        <v>1.6088042886669944</v>
      </c>
      <c r="Q7" s="4">
        <f>('FL Characterization'!Q$2-'FL Characterization'!Q$3)*VLOOKUP($A7,'FL Ratio'!$A$2:$B$9,2,FALSE)</f>
        <v>1.4747088869253533</v>
      </c>
      <c r="R7" s="4">
        <f>('FL Characterization'!R$2-'FL Characterization'!R$3)*VLOOKUP($A7,'FL Ratio'!$A$2:$B$9,2,FALSE)</f>
        <v>1.3253638326539465</v>
      </c>
      <c r="S7" s="4">
        <f>('FL Characterization'!S$2-'FL Characterization'!S$3)*VLOOKUP($A7,'FL Ratio'!$A$2:$B$9,2,FALSE)</f>
        <v>1.2778193414740564</v>
      </c>
      <c r="T7" s="4">
        <f>('FL Characterization'!T$2-'FL Characterization'!T$3)*VLOOKUP($A7,'FL Ratio'!$A$2:$B$9,2,FALSE)</f>
        <v>0.80323195175204143</v>
      </c>
      <c r="U7" s="4">
        <f>('FL Characterization'!U$2-'FL Characterization'!U$3)*VLOOKUP($A7,'FL Ratio'!$A$2:$B$9,2,FALSE)</f>
        <v>0.85898326973997219</v>
      </c>
      <c r="V7" s="4">
        <f>('FL Characterization'!V$2-'FL Characterization'!V$3)*VLOOKUP($A7,'FL Ratio'!$A$2:$B$9,2,FALSE)</f>
        <v>0.93914455731726576</v>
      </c>
      <c r="W7" s="4">
        <f>('FL Characterization'!W$2-'FL Characterization'!W$3)*VLOOKUP($A7,'FL Ratio'!$A$2:$B$9,2,FALSE)</f>
        <v>0.96155467397641581</v>
      </c>
      <c r="X7" s="4">
        <f>('FL Characterization'!X$2-'FL Characterization'!X$3)*VLOOKUP($A7,'FL Ratio'!$A$2:$B$9,2,FALSE)</f>
        <v>1.0028364678222184</v>
      </c>
      <c r="Y7" s="4">
        <f>('FL Characterization'!Y$2-'FL Characterization'!Y$3)*VLOOKUP($A7,'FL Ratio'!$A$2:$B$9,2,FALSE)</f>
        <v>1.1069464586009468</v>
      </c>
    </row>
    <row r="8" spans="1:25" x14ac:dyDescent="0.25">
      <c r="A8">
        <v>7</v>
      </c>
      <c r="B8" s="4">
        <f>('FL Characterization'!B$2-'FL Characterization'!B$3)*VLOOKUP($A8,'FL Ratio'!$A$2:$B$9,2,FALSE)</f>
        <v>1.239568284499273</v>
      </c>
      <c r="C8" s="4">
        <f>('FL Characterization'!C$2-'FL Characterization'!C$3)*VLOOKUP($A8,'FL Ratio'!$A$2:$B$9,2,FALSE)</f>
        <v>1.3118230327828151</v>
      </c>
      <c r="D8" s="4">
        <f>('FL Characterization'!D$2-'FL Characterization'!D$3)*VLOOKUP($A8,'FL Ratio'!$A$2:$B$9,2,FALSE)</f>
        <v>1.3852541651429526</v>
      </c>
      <c r="E8" s="4">
        <f>('FL Characterization'!E$2-'FL Characterization'!E$3)*VLOOKUP($A8,'FL Ratio'!$A$2:$B$9,2,FALSE)</f>
        <v>1.4482216707165279</v>
      </c>
      <c r="F8" s="4">
        <f>('FL Characterization'!F$2-'FL Characterization'!F$3)*VLOOKUP($A8,'FL Ratio'!$A$2:$B$9,2,FALSE)</f>
        <v>1.464660090313169</v>
      </c>
      <c r="G8" s="4">
        <f>('FL Characterization'!G$2-'FL Characterization'!G$3)*VLOOKUP($A8,'FL Ratio'!$A$2:$B$9,2,FALSE)</f>
        <v>1.5321164298632279</v>
      </c>
      <c r="H8" s="4">
        <f>('FL Characterization'!H$2-'FL Characterization'!H$3)*VLOOKUP($A8,'FL Ratio'!$A$2:$B$9,2,FALSE)</f>
        <v>1.524284188511156</v>
      </c>
      <c r="I8" s="4">
        <f>('FL Characterization'!I$2-'FL Characterization'!I$3)*VLOOKUP($A8,'FL Ratio'!$A$2:$B$9,2,FALSE)</f>
        <v>1.440804259538834</v>
      </c>
      <c r="J8" s="4">
        <f>('FL Characterization'!J$2-'FL Characterization'!J$3)*VLOOKUP($A8,'FL Ratio'!$A$2:$B$9,2,FALSE)</f>
        <v>1.3054272183032178</v>
      </c>
      <c r="K8" s="4">
        <f>('FL Characterization'!K$2-'FL Characterization'!K$3)*VLOOKUP($A8,'FL Ratio'!$A$2:$B$9,2,FALSE)</f>
        <v>1.9169828635118233</v>
      </c>
      <c r="L8" s="4">
        <f>('FL Characterization'!L$2-'FL Characterization'!L$3)*VLOOKUP($A8,'FL Ratio'!$A$2:$B$9,2,FALSE)</f>
        <v>1.8720109385625943</v>
      </c>
      <c r="M8" s="4">
        <f>('FL Characterization'!M$2-'FL Characterization'!M$3)*VLOOKUP($A8,'FL Ratio'!$A$2:$B$9,2,FALSE)</f>
        <v>1.7237865449115237</v>
      </c>
      <c r="N8" s="4">
        <f>('FL Characterization'!N$2-'FL Characterization'!N$3)*VLOOKUP($A8,'FL Ratio'!$A$2:$B$9,2,FALSE)</f>
        <v>1.6819010802895733</v>
      </c>
      <c r="O8" s="4">
        <f>('FL Characterization'!O$2-'FL Characterization'!O$3)*VLOOKUP($A8,'FL Ratio'!$A$2:$B$9,2,FALSE)</f>
        <v>1.6888138846133587</v>
      </c>
      <c r="P8" s="4">
        <f>('FL Characterization'!P$2-'FL Characterization'!P$3)*VLOOKUP($A8,'FL Ratio'!$A$2:$B$9,2,FALSE)</f>
        <v>1.6088042886669944</v>
      </c>
      <c r="Q8" s="4">
        <f>('FL Characterization'!Q$2-'FL Characterization'!Q$3)*VLOOKUP($A8,'FL Ratio'!$A$2:$B$9,2,FALSE)</f>
        <v>1.4747088869253533</v>
      </c>
      <c r="R8" s="4">
        <f>('FL Characterization'!R$2-'FL Characterization'!R$3)*VLOOKUP($A8,'FL Ratio'!$A$2:$B$9,2,FALSE)</f>
        <v>1.3253638326539465</v>
      </c>
      <c r="S8" s="4">
        <f>('FL Characterization'!S$2-'FL Characterization'!S$3)*VLOOKUP($A8,'FL Ratio'!$A$2:$B$9,2,FALSE)</f>
        <v>1.2778193414740564</v>
      </c>
      <c r="T8" s="4">
        <f>('FL Characterization'!T$2-'FL Characterization'!T$3)*VLOOKUP($A8,'FL Ratio'!$A$2:$B$9,2,FALSE)</f>
        <v>0.80323195175204143</v>
      </c>
      <c r="U8" s="4">
        <f>('FL Characterization'!U$2-'FL Characterization'!U$3)*VLOOKUP($A8,'FL Ratio'!$A$2:$B$9,2,FALSE)</f>
        <v>0.85898326973997219</v>
      </c>
      <c r="V8" s="4">
        <f>('FL Characterization'!V$2-'FL Characterization'!V$3)*VLOOKUP($A8,'FL Ratio'!$A$2:$B$9,2,FALSE)</f>
        <v>0.93914455731726576</v>
      </c>
      <c r="W8" s="4">
        <f>('FL Characterization'!W$2-'FL Characterization'!W$3)*VLOOKUP($A8,'FL Ratio'!$A$2:$B$9,2,FALSE)</f>
        <v>0.96155467397641581</v>
      </c>
      <c r="X8" s="4">
        <f>('FL Characterization'!X$2-'FL Characterization'!X$3)*VLOOKUP($A8,'FL Ratio'!$A$2:$B$9,2,FALSE)</f>
        <v>1.0028364678222184</v>
      </c>
      <c r="Y8" s="4">
        <f>('FL Characterization'!Y$2-'FL Characterization'!Y$3)*VLOOKUP($A8,'FL Ratio'!$A$2:$B$9,2,FALSE)</f>
        <v>1.1069464586009468</v>
      </c>
    </row>
    <row r="9" spans="1:25" x14ac:dyDescent="0.25">
      <c r="A9">
        <v>8</v>
      </c>
      <c r="B9" s="4">
        <f>('FL Characterization'!B$2-'FL Characterization'!B$3)*VLOOKUP($A9,'FL Ratio'!$A$2:$B$9,2,FALSE)</f>
        <v>1.239568284499273</v>
      </c>
      <c r="C9" s="4">
        <f>('FL Characterization'!C$2-'FL Characterization'!C$3)*VLOOKUP($A9,'FL Ratio'!$A$2:$B$9,2,FALSE)</f>
        <v>1.3118230327828151</v>
      </c>
      <c r="D9" s="4">
        <f>('FL Characterization'!D$2-'FL Characterization'!D$3)*VLOOKUP($A9,'FL Ratio'!$A$2:$B$9,2,FALSE)</f>
        <v>1.3852541651429526</v>
      </c>
      <c r="E9" s="4">
        <f>('FL Characterization'!E$2-'FL Characterization'!E$3)*VLOOKUP($A9,'FL Ratio'!$A$2:$B$9,2,FALSE)</f>
        <v>1.4482216707165279</v>
      </c>
      <c r="F9" s="4">
        <f>('FL Characterization'!F$2-'FL Characterization'!F$3)*VLOOKUP($A9,'FL Ratio'!$A$2:$B$9,2,FALSE)</f>
        <v>1.464660090313169</v>
      </c>
      <c r="G9" s="4">
        <f>('FL Characterization'!G$2-'FL Characterization'!G$3)*VLOOKUP($A9,'FL Ratio'!$A$2:$B$9,2,FALSE)</f>
        <v>1.5321164298632279</v>
      </c>
      <c r="H9" s="4">
        <f>('FL Characterization'!H$2-'FL Characterization'!H$3)*VLOOKUP($A9,'FL Ratio'!$A$2:$B$9,2,FALSE)</f>
        <v>1.524284188511156</v>
      </c>
      <c r="I9" s="4">
        <f>('FL Characterization'!I$2-'FL Characterization'!I$3)*VLOOKUP($A9,'FL Ratio'!$A$2:$B$9,2,FALSE)</f>
        <v>1.440804259538834</v>
      </c>
      <c r="J9" s="4">
        <f>('FL Characterization'!J$2-'FL Characterization'!J$3)*VLOOKUP($A9,'FL Ratio'!$A$2:$B$9,2,FALSE)</f>
        <v>1.3054272183032178</v>
      </c>
      <c r="K9" s="4">
        <f>('FL Characterization'!K$2-'FL Characterization'!K$3)*VLOOKUP($A9,'FL Ratio'!$A$2:$B$9,2,FALSE)</f>
        <v>1.9169828635118233</v>
      </c>
      <c r="L9" s="4">
        <f>('FL Characterization'!L$2-'FL Characterization'!L$3)*VLOOKUP($A9,'FL Ratio'!$A$2:$B$9,2,FALSE)</f>
        <v>1.8720109385625943</v>
      </c>
      <c r="M9" s="4">
        <f>('FL Characterization'!M$2-'FL Characterization'!M$3)*VLOOKUP($A9,'FL Ratio'!$A$2:$B$9,2,FALSE)</f>
        <v>1.7237865449115237</v>
      </c>
      <c r="N9" s="4">
        <f>('FL Characterization'!N$2-'FL Characterization'!N$3)*VLOOKUP($A9,'FL Ratio'!$A$2:$B$9,2,FALSE)</f>
        <v>1.6819010802895733</v>
      </c>
      <c r="O9" s="4">
        <f>('FL Characterization'!O$2-'FL Characterization'!O$3)*VLOOKUP($A9,'FL Ratio'!$A$2:$B$9,2,FALSE)</f>
        <v>1.6888138846133587</v>
      </c>
      <c r="P9" s="4">
        <f>('FL Characterization'!P$2-'FL Characterization'!P$3)*VLOOKUP($A9,'FL Ratio'!$A$2:$B$9,2,FALSE)</f>
        <v>1.6088042886669944</v>
      </c>
      <c r="Q9" s="4">
        <f>('FL Characterization'!Q$2-'FL Characterization'!Q$3)*VLOOKUP($A9,'FL Ratio'!$A$2:$B$9,2,FALSE)</f>
        <v>1.4747088869253533</v>
      </c>
      <c r="R9" s="4">
        <f>('FL Characterization'!R$2-'FL Characterization'!R$3)*VLOOKUP($A9,'FL Ratio'!$A$2:$B$9,2,FALSE)</f>
        <v>1.3253638326539465</v>
      </c>
      <c r="S9" s="4">
        <f>('FL Characterization'!S$2-'FL Characterization'!S$3)*VLOOKUP($A9,'FL Ratio'!$A$2:$B$9,2,FALSE)</f>
        <v>1.2778193414740564</v>
      </c>
      <c r="T9" s="4">
        <f>('FL Characterization'!T$2-'FL Characterization'!T$3)*VLOOKUP($A9,'FL Ratio'!$A$2:$B$9,2,FALSE)</f>
        <v>0.80323195175204143</v>
      </c>
      <c r="U9" s="4">
        <f>('FL Characterization'!U$2-'FL Characterization'!U$3)*VLOOKUP($A9,'FL Ratio'!$A$2:$B$9,2,FALSE)</f>
        <v>0.85898326973997219</v>
      </c>
      <c r="V9" s="4">
        <f>('FL Characterization'!V$2-'FL Characterization'!V$3)*VLOOKUP($A9,'FL Ratio'!$A$2:$B$9,2,FALSE)</f>
        <v>0.93914455731726576</v>
      </c>
      <c r="W9" s="4">
        <f>('FL Characterization'!W$2-'FL Characterization'!W$3)*VLOOKUP($A9,'FL Ratio'!$A$2:$B$9,2,FALSE)</f>
        <v>0.96155467397641581</v>
      </c>
      <c r="X9" s="4">
        <f>('FL Characterization'!X$2-'FL Characterization'!X$3)*VLOOKUP($A9,'FL Ratio'!$A$2:$B$9,2,FALSE)</f>
        <v>1.0028364678222184</v>
      </c>
      <c r="Y9" s="4">
        <f>('FL Characterization'!Y$2-'FL Characterization'!Y$3)*VLOOKUP($A9,'FL Ratio'!$A$2:$B$9,2,FALSE)</f>
        <v>1.1069464586009468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2.6981557377049176E-5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1.2197498359968544</v>
      </c>
      <c r="L5" s="7">
        <f ca="1">VLOOKUP($A5,'RES installed'!$A$2:$C$6,3,FALSE)*(AVERAGE('[1]Profiles, RES, Winter'!L$2:L$4)*(RANDBETWEEN(95,105)/100))</f>
        <v>1.685092732971458</v>
      </c>
      <c r="M5" s="7">
        <f ca="1">VLOOKUP($A5,'RES installed'!$A$2:$C$6,3,FALSE)*(AVERAGE('[1]Profiles, RES, Winter'!M$2:M$4)*(RANDBETWEEN(95,105)/100))</f>
        <v>1.9160260323591412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1.3428347309873836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1.5367102496114108E-5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0.49367167340796547</v>
      </c>
      <c r="K6" s="7">
        <f ca="1">VLOOKUP($A6,'RES installed'!$A$2:$C$6,3,FALSE)*(AVERAGE('[1]Profiles, RES, Winter'!K$2:K$4)*(RANDBETWEEN(95,105)/100))</f>
        <v>1.3086899282049582</v>
      </c>
      <c r="L6" s="7">
        <f ca="1">VLOOKUP($A6,'RES installed'!$A$2:$C$6,3,FALSE)*(AVERAGE('[1]Profiles, RES, Winter'!L$2:L$4)*(RANDBETWEEN(95,105)/100))</f>
        <v>1.7021138716883413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1.9293270164622771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0.15580190377428496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4.6542927676693786E-5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1.2705727458300566</v>
      </c>
      <c r="L7" s="7">
        <f ca="1">VLOOKUP($A7,'RES installed'!$A$2:$C$6,3,FALSE)*(AVERAGE('[1]Profiles, RES, Winter'!L$2:L$4)*(RANDBETWEEN(95,105)/100))</f>
        <v>1.6170081781039243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1.3976443118440116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1.0021077050012708E-3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1.3213956556632589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1.859114368031642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0.17220210417157811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2.8616803278688522E-5</v>
      </c>
      <c r="D6" s="7">
        <f ca="1">VLOOKUP($A6,'RES installed'!$A$2:$C$6,3,FALSE)*(AVERAGE('[1]Profiles, RES, Winter'!D$2:D$4)*(RANDBETWEEN(95,105)/100))</f>
        <v>1.5367102496114108E-5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2.6198836736170301E-2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1.2705727458300566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1.821173258479976</v>
      </c>
      <c r="N6" s="7">
        <f ca="1">VLOOKUP($A6,'RES installed'!$A$2:$C$6,3,FALSE)*(AVERAGE('[1]Profiles, RES, Winter'!N$2:N$4)*(RANDBETWEEN(95,105)/100))</f>
        <v>1.8895470779785186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1.4113467070581684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1.6170081781039243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1.7836477567970466</v>
      </c>
      <c r="P7" s="7">
        <f ca="1">VLOOKUP($A7,'RES installed'!$A$2:$C$6,3,FALSE)*(AVERAGE('[1]Profiles, RES, Winter'!P$2:P$4)*(RANDBETWEEN(95,105)/100))</f>
        <v>1.3428347309873836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2.6981557377049176E-5</v>
      </c>
      <c r="D5" s="7">
        <f ca="1">VLOOKUP($A5,'RES installed'!$A$2:$C$6,3,FALSE)*(AVERAGE('[1]Profiles, RES, Winter'!D$2:D$4)*(RANDBETWEEN(95,105)/100))</f>
        <v>1.489668099113102E-5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0.49886821733857567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1.685092732971458</v>
      </c>
      <c r="M5" s="7">
        <f ca="1">VLOOKUP($A5,'RES installed'!$A$2:$C$6,3,FALSE)*(AVERAGE('[1]Profiles, RES, Winter'!M$2:M$4)*(RANDBETWEEN(95,105)/100))</f>
        <v>1.8401438132558088</v>
      </c>
      <c r="N5" s="7">
        <f ca="1">VLOOKUP($A5,'RES installed'!$A$2:$C$6,3,FALSE)*(AVERAGE('[1]Profiles, RES, Winter'!N$2:N$4)*(RANDBETWEEN(95,105)/100))</f>
        <v>1.9293270164622771</v>
      </c>
      <c r="O5" s="7">
        <f ca="1">VLOOKUP($A5,'RES installed'!$A$2:$C$6,3,FALSE)*(AVERAGE('[1]Profiles, RES, Winter'!O$2:O$4)*(RANDBETWEEN(95,105)/100))</f>
        <v>1.6451120086963051</v>
      </c>
      <c r="P5" s="7">
        <f ca="1">VLOOKUP($A5,'RES installed'!$A$2:$C$6,3,FALSE)*(AVERAGE('[1]Profiles, RES, Winter'!P$2:P$4)*(RANDBETWEEN(95,105)/100))</f>
        <v>1.3839419166298546</v>
      </c>
      <c r="Q5" s="7">
        <f ca="1">VLOOKUP($A5,'RES installed'!$A$2:$C$6,3,FALSE)*(AVERAGE('[1]Profiles, RES, Winter'!Q$2:Q$4)*(RANDBETWEEN(95,105)/100))</f>
        <v>0.76547802923682784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1.0021077050012708E-3</v>
      </c>
      <c r="T5" s="7">
        <f ca="1">VLOOKUP($A5,'RES installed'!$A$2:$C$6,3,FALSE)*(AVERAGE('[1]Profiles, RES, Winter'!T$2:T$4)*(RANDBETWEEN(95,105)/100))</f>
        <v>1.8017760587088198E-4</v>
      </c>
      <c r="U5" s="7">
        <f ca="1">VLOOKUP($A5,'RES installed'!$A$2:$C$6,3,FALSE)*(AVERAGE('[1]Profiles, RES, Winter'!U$2:U$4)*(RANDBETWEEN(95,105)/100))</f>
        <v>4.7997394166590475E-5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2.6707552012600791E-2</v>
      </c>
      <c r="J6" s="7">
        <f ca="1">VLOOKUP($A6,'RES installed'!$A$2:$C$6,3,FALSE)*(AVERAGE('[1]Profiles, RES, Winter'!J$2:J$4)*(RANDBETWEEN(95,105)/100))</f>
        <v>0.54563711271406723</v>
      </c>
      <c r="K6" s="7">
        <f ca="1">VLOOKUP($A6,'RES installed'!$A$2:$C$6,3,FALSE)*(AVERAGE('[1]Profiles, RES, Winter'!K$2:K$4)*(RANDBETWEEN(95,105)/100))</f>
        <v>1.2451612909134555</v>
      </c>
      <c r="L6" s="7">
        <f ca="1">VLOOKUP($A6,'RES installed'!$A$2:$C$6,3,FALSE)*(AVERAGE('[1]Profiles, RES, Winter'!L$2:L$4)*(RANDBETWEEN(95,105)/100))</f>
        <v>1.7872195652727587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0.16728204405239017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4.9936682819786049E-5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G13" sqref="G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7.6706520589540297</v>
      </c>
      <c r="C2" s="4">
        <f>('[1]Pc, Summer, S1'!C2*Main!$B$5)+(VLOOKUP($A2,'FL Ratio'!$A$2:$B$9,2,FALSE)*'FL Characterization'!C$2)</f>
        <v>7.6286512024661306</v>
      </c>
      <c r="D2" s="4">
        <f>('[1]Pc, Summer, S1'!D2*Main!$B$5)+(VLOOKUP($A2,'FL Ratio'!$A$2:$B$9,2,FALSE)*'FL Characterization'!D$2)</f>
        <v>7.2950265817573969</v>
      </c>
      <c r="E2" s="4">
        <f>('[1]Pc, Summer, S1'!E2*Main!$B$5)+(VLOOKUP($A2,'FL Ratio'!$A$2:$B$9,2,FALSE)*'FL Characterization'!E$2)</f>
        <v>7.1390896547372051</v>
      </c>
      <c r="F2" s="4">
        <f>('[1]Pc, Summer, S1'!F2*Main!$B$5)+(VLOOKUP($A2,'FL Ratio'!$A$2:$B$9,2,FALSE)*'FL Characterization'!F$2)</f>
        <v>6.9718274925599522</v>
      </c>
      <c r="G2" s="4">
        <f>('[1]Pc, Summer, S1'!G2*Main!$B$5)+(VLOOKUP($A2,'FL Ratio'!$A$2:$B$9,2,FALSE)*'FL Characterization'!G$2)</f>
        <v>6.9850045599047297</v>
      </c>
      <c r="H2" s="4">
        <f>('[1]Pc, Summer, S1'!H2*Main!$B$5)+(VLOOKUP($A2,'FL Ratio'!$A$2:$B$9,2,FALSE)*'FL Characterization'!H$2)</f>
        <v>7.0314455319876146</v>
      </c>
      <c r="I2" s="4">
        <f>('[1]Pc, Summer, S1'!I2*Main!$B$5)+(VLOOKUP($A2,'FL Ratio'!$A$2:$B$9,2,FALSE)*'FL Characterization'!I$2)</f>
        <v>8.0034631800714369</v>
      </c>
      <c r="J2" s="4">
        <f>('[1]Pc, Summer, S1'!J2*Main!$B$5)+(VLOOKUP($A2,'FL Ratio'!$A$2:$B$9,2,FALSE)*'FL Characterization'!J$2)</f>
        <v>8.5902740823172152</v>
      </c>
      <c r="K2" s="4">
        <f>('[1]Pc, Summer, S1'!K2*Main!$B$5)+(VLOOKUP($A2,'FL Ratio'!$A$2:$B$9,2,FALSE)*'FL Characterization'!K$2)</f>
        <v>8.5185155114660951</v>
      </c>
      <c r="L2" s="4">
        <f>('[1]Pc, Summer, S1'!L2*Main!$B$5)+(VLOOKUP($A2,'FL Ratio'!$A$2:$B$9,2,FALSE)*'FL Characterization'!L$2)</f>
        <v>8.3292051254041475</v>
      </c>
      <c r="M2" s="4">
        <f>('[1]Pc, Summer, S1'!M2*Main!$B$5)+(VLOOKUP($A2,'FL Ratio'!$A$2:$B$9,2,FALSE)*'FL Characterization'!M$2)</f>
        <v>8.4488585906667968</v>
      </c>
      <c r="N2" s="4">
        <f>('[1]Pc, Summer, S1'!N2*Main!$B$5)+(VLOOKUP($A2,'FL Ratio'!$A$2:$B$9,2,FALSE)*'FL Characterization'!N$2)</f>
        <v>8.8124452893199727</v>
      </c>
      <c r="O2" s="4">
        <f>('[1]Pc, Summer, S1'!O2*Main!$B$5)+(VLOOKUP($A2,'FL Ratio'!$A$2:$B$9,2,FALSE)*'FL Characterization'!O$2)</f>
        <v>8.7739844023652331</v>
      </c>
      <c r="P2" s="4">
        <f>('[1]Pc, Summer, S1'!P2*Main!$B$5)+(VLOOKUP($A2,'FL Ratio'!$A$2:$B$9,2,FALSE)*'FL Characterization'!P$2)</f>
        <v>8.1313482909796555</v>
      </c>
      <c r="Q2" s="4">
        <f>('[1]Pc, Summer, S1'!Q2*Main!$B$5)+(VLOOKUP($A2,'FL Ratio'!$A$2:$B$9,2,FALSE)*'FL Characterization'!Q$2)</f>
        <v>8.3675534151646378</v>
      </c>
      <c r="R2" s="4">
        <f>('[1]Pc, Summer, S1'!R2*Main!$B$5)+(VLOOKUP($A2,'FL Ratio'!$A$2:$B$9,2,FALSE)*'FL Characterization'!R$2)</f>
        <v>8.3351078225726525</v>
      </c>
      <c r="S2" s="4">
        <f>('[1]Pc, Summer, S1'!S2*Main!$B$5)+(VLOOKUP($A2,'FL Ratio'!$A$2:$B$9,2,FALSE)*'FL Characterization'!S$2)</f>
        <v>8.2321770105422196</v>
      </c>
      <c r="T2" s="4">
        <f>('[1]Pc, Summer, S1'!T2*Main!$B$5)+(VLOOKUP($A2,'FL Ratio'!$A$2:$B$9,2,FALSE)*'FL Characterization'!T$2)</f>
        <v>7.6978223747420795</v>
      </c>
      <c r="U2" s="4">
        <f>('[1]Pc, Summer, S1'!U2*Main!$B$5)+(VLOOKUP($A2,'FL Ratio'!$A$2:$B$9,2,FALSE)*'FL Characterization'!U$2)</f>
        <v>7.5449032620880025</v>
      </c>
      <c r="V2" s="4">
        <f>('[1]Pc, Summer, S1'!V2*Main!$B$5)+(VLOOKUP($A2,'FL Ratio'!$A$2:$B$9,2,FALSE)*'FL Characterization'!V$2)</f>
        <v>7.5916031536959103</v>
      </c>
      <c r="W2" s="4">
        <f>('[1]Pc, Summer, S1'!W2*Main!$B$5)+(VLOOKUP($A2,'FL Ratio'!$A$2:$B$9,2,FALSE)*'FL Characterization'!W$2)</f>
        <v>7.4303441413298863</v>
      </c>
      <c r="X2" s="4">
        <f>('[1]Pc, Summer, S1'!X2*Main!$B$5)+(VLOOKUP($A2,'FL Ratio'!$A$2:$B$9,2,FALSE)*'FL Characterization'!X$2)</f>
        <v>7.3274371219647065</v>
      </c>
      <c r="Y2" s="4">
        <f>('[1]Pc, Summer, S1'!Y2*Main!$B$5)+(VLOOKUP($A2,'FL Ratio'!$A$2:$B$9,2,FALSE)*'FL Characterization'!Y$2)</f>
        <v>7.2234217192555299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5.7255238290577122</v>
      </c>
      <c r="C3" s="4">
        <f>('[1]Pc, Summer, S1'!C3*Main!$B$5)+(VLOOKUP($A3,'FL Ratio'!$A$2:$B$9,2,FALSE)*'FL Characterization'!C$2)</f>
        <v>5.4564540033422793</v>
      </c>
      <c r="D3" s="4">
        <f>('[1]Pc, Summer, S1'!D3*Main!$B$5)+(VLOOKUP($A3,'FL Ratio'!$A$2:$B$9,2,FALSE)*'FL Characterization'!D$2)</f>
        <v>5.1972160956635296</v>
      </c>
      <c r="E3" s="4">
        <f>('[1]Pc, Summer, S1'!E3*Main!$B$5)+(VLOOKUP($A3,'FL Ratio'!$A$2:$B$9,2,FALSE)*'FL Characterization'!E$2)</f>
        <v>4.7603060494256413</v>
      </c>
      <c r="F3" s="4">
        <f>('[1]Pc, Summer, S1'!F3*Main!$B$5)+(VLOOKUP($A3,'FL Ratio'!$A$2:$B$9,2,FALSE)*'FL Characterization'!F$2)</f>
        <v>4.5022472188505693</v>
      </c>
      <c r="G3" s="4">
        <f>('[1]Pc, Summer, S1'!G3*Main!$B$5)+(VLOOKUP($A3,'FL Ratio'!$A$2:$B$9,2,FALSE)*'FL Characterization'!G$2)</f>
        <v>4.6406181687519261</v>
      </c>
      <c r="H3" s="4">
        <f>('[1]Pc, Summer, S1'!H3*Main!$B$5)+(VLOOKUP($A3,'FL Ratio'!$A$2:$B$9,2,FALSE)*'FL Characterization'!H$2)</f>
        <v>5.0004746050230251</v>
      </c>
      <c r="I3" s="4">
        <f>('[1]Pc, Summer, S1'!I3*Main!$B$5)+(VLOOKUP($A3,'FL Ratio'!$A$2:$B$9,2,FALSE)*'FL Characterization'!I$2)</f>
        <v>6.1602623841777246</v>
      </c>
      <c r="J3" s="4">
        <f>('[1]Pc, Summer, S1'!J3*Main!$B$5)+(VLOOKUP($A3,'FL Ratio'!$A$2:$B$9,2,FALSE)*'FL Characterization'!J$2)</f>
        <v>6.7059278420126311</v>
      </c>
      <c r="K3" s="4">
        <f>('[1]Pc, Summer, S1'!K3*Main!$B$5)+(VLOOKUP($A3,'FL Ratio'!$A$2:$B$9,2,FALSE)*'FL Characterization'!K$2)</f>
        <v>7.1784829549667446</v>
      </c>
      <c r="L3" s="4">
        <f>('[1]Pc, Summer, S1'!L3*Main!$B$5)+(VLOOKUP($A3,'FL Ratio'!$A$2:$B$9,2,FALSE)*'FL Characterization'!L$2)</f>
        <v>6.5132852974003974</v>
      </c>
      <c r="M3" s="4">
        <f>('[1]Pc, Summer, S1'!M3*Main!$B$5)+(VLOOKUP($A3,'FL Ratio'!$A$2:$B$9,2,FALSE)*'FL Characterization'!M$2)</f>
        <v>6.8521566046875959</v>
      </c>
      <c r="N3" s="4">
        <f>('[1]Pc, Summer, S1'!N3*Main!$B$5)+(VLOOKUP($A3,'FL Ratio'!$A$2:$B$9,2,FALSE)*'FL Characterization'!N$2)</f>
        <v>6.9064205732669892</v>
      </c>
      <c r="O3" s="4">
        <f>('[1]Pc, Summer, S1'!O3*Main!$B$5)+(VLOOKUP($A3,'FL Ratio'!$A$2:$B$9,2,FALSE)*'FL Characterization'!O$2)</f>
        <v>6.8445953483174629</v>
      </c>
      <c r="P3" s="4">
        <f>('[1]Pc, Summer, S1'!P3*Main!$B$5)+(VLOOKUP($A3,'FL Ratio'!$A$2:$B$9,2,FALSE)*'FL Characterization'!P$2)</f>
        <v>5.9310989847167699</v>
      </c>
      <c r="Q3" s="4">
        <f>('[1]Pc, Summer, S1'!Q3*Main!$B$5)+(VLOOKUP($A3,'FL Ratio'!$A$2:$B$9,2,FALSE)*'FL Characterization'!Q$2)</f>
        <v>6.1675459106624597</v>
      </c>
      <c r="R3" s="4">
        <f>('[1]Pc, Summer, S1'!R3*Main!$B$5)+(VLOOKUP($A3,'FL Ratio'!$A$2:$B$9,2,FALSE)*'FL Characterization'!R$2)</f>
        <v>6.4110237763507607</v>
      </c>
      <c r="S3" s="4">
        <f>('[1]Pc, Summer, S1'!S3*Main!$B$5)+(VLOOKUP($A3,'FL Ratio'!$A$2:$B$9,2,FALSE)*'FL Characterization'!S$2)</f>
        <v>6.524991703369591</v>
      </c>
      <c r="T3" s="4">
        <f>('[1]Pc, Summer, S1'!T3*Main!$B$5)+(VLOOKUP($A3,'FL Ratio'!$A$2:$B$9,2,FALSE)*'FL Characterization'!T$2)</f>
        <v>6.6776542411038431</v>
      </c>
      <c r="U3" s="4">
        <f>('[1]Pc, Summer, S1'!U3*Main!$B$5)+(VLOOKUP($A3,'FL Ratio'!$A$2:$B$9,2,FALSE)*'FL Characterization'!U$2)</f>
        <v>6.9784034368369392</v>
      </c>
      <c r="V3" s="4">
        <f>('[1]Pc, Summer, S1'!V3*Main!$B$5)+(VLOOKUP($A3,'FL Ratio'!$A$2:$B$9,2,FALSE)*'FL Characterization'!V$2)</f>
        <v>7.3518587308034267</v>
      </c>
      <c r="W3" s="4">
        <f>('[1]Pc, Summer, S1'!W3*Main!$B$5)+(VLOOKUP($A3,'FL Ratio'!$A$2:$B$9,2,FALSE)*'FL Characterization'!W$2)</f>
        <v>6.6978497341503918</v>
      </c>
      <c r="X3" s="4">
        <f>('[1]Pc, Summer, S1'!X3*Main!$B$5)+(VLOOKUP($A3,'FL Ratio'!$A$2:$B$9,2,FALSE)*'FL Characterization'!X$2)</f>
        <v>6.1455755161745742</v>
      </c>
      <c r="Y3" s="4">
        <f>('[1]Pc, Summer, S1'!Y3*Main!$B$5)+(VLOOKUP($A3,'FL Ratio'!$A$2:$B$9,2,FALSE)*'FL Characterization'!Y$2)</f>
        <v>5.8134493458312164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3.8399623294382836</v>
      </c>
      <c r="C4" s="4">
        <f>('[1]Pc, Summer, S1'!C4*Main!$B$5)+(VLOOKUP($A4,'FL Ratio'!$A$2:$B$9,2,FALSE)*'FL Characterization'!C$2)</f>
        <v>3.6562111815419263</v>
      </c>
      <c r="D4" s="4">
        <f>('[1]Pc, Summer, S1'!D4*Main!$B$5)+(VLOOKUP($A4,'FL Ratio'!$A$2:$B$9,2,FALSE)*'FL Characterization'!D$2)</f>
        <v>3.3553305672074196</v>
      </c>
      <c r="E4" s="4">
        <f>('[1]Pc, Summer, S1'!E4*Main!$B$5)+(VLOOKUP($A4,'FL Ratio'!$A$2:$B$9,2,FALSE)*'FL Characterization'!E$2)</f>
        <v>3.4479136877223242</v>
      </c>
      <c r="F4" s="4">
        <f>('[1]Pc, Summer, S1'!F4*Main!$B$5)+(VLOOKUP($A4,'FL Ratio'!$A$2:$B$9,2,FALSE)*'FL Characterization'!F$2)</f>
        <v>3.3125601962812699</v>
      </c>
      <c r="G4" s="4">
        <f>('[1]Pc, Summer, S1'!G4*Main!$B$5)+(VLOOKUP($A4,'FL Ratio'!$A$2:$B$9,2,FALSE)*'FL Characterization'!G$2)</f>
        <v>3.3171391866945421</v>
      </c>
      <c r="H4" s="4">
        <f>('[1]Pc, Summer, S1'!H4*Main!$B$5)+(VLOOKUP($A4,'FL Ratio'!$A$2:$B$9,2,FALSE)*'FL Characterization'!H$2)</f>
        <v>4.6427174751658162</v>
      </c>
      <c r="I4" s="4">
        <f>('[1]Pc, Summer, S1'!I4*Main!$B$5)+(VLOOKUP($A4,'FL Ratio'!$A$2:$B$9,2,FALSE)*'FL Characterization'!I$2)</f>
        <v>5.5245384464637777</v>
      </c>
      <c r="J4" s="4">
        <f>('[1]Pc, Summer, S1'!J4*Main!$B$5)+(VLOOKUP($A4,'FL Ratio'!$A$2:$B$9,2,FALSE)*'FL Characterization'!J$2)</f>
        <v>5.779401457375311</v>
      </c>
      <c r="K4" s="4">
        <f>('[1]Pc, Summer, S1'!K4*Main!$B$5)+(VLOOKUP($A4,'FL Ratio'!$A$2:$B$9,2,FALSE)*'FL Characterization'!K$2)</f>
        <v>5.4499013201318309</v>
      </c>
      <c r="L4" s="4">
        <f>('[1]Pc, Summer, S1'!L4*Main!$B$5)+(VLOOKUP($A4,'FL Ratio'!$A$2:$B$9,2,FALSE)*'FL Characterization'!L$2)</f>
        <v>5.3005990422990035</v>
      </c>
      <c r="M4" s="4">
        <f>('[1]Pc, Summer, S1'!M4*Main!$B$5)+(VLOOKUP($A4,'FL Ratio'!$A$2:$B$9,2,FALSE)*'FL Characterization'!M$2)</f>
        <v>5.7071642196150183</v>
      </c>
      <c r="N4" s="4">
        <f>('[1]Pc, Summer, S1'!N4*Main!$B$5)+(VLOOKUP($A4,'FL Ratio'!$A$2:$B$9,2,FALSE)*'FL Characterization'!N$2)</f>
        <v>6.0019518595337251</v>
      </c>
      <c r="O4" s="4">
        <f>('[1]Pc, Summer, S1'!O4*Main!$B$5)+(VLOOKUP($A4,'FL Ratio'!$A$2:$B$9,2,FALSE)*'FL Characterization'!O$2)</f>
        <v>5.6623155717581648</v>
      </c>
      <c r="P4" s="4">
        <f>('[1]Pc, Summer, S1'!P4*Main!$B$5)+(VLOOKUP($A4,'FL Ratio'!$A$2:$B$9,2,FALSE)*'FL Characterization'!P$2)</f>
        <v>5.1919176226165842</v>
      </c>
      <c r="Q4" s="4">
        <f>('[1]Pc, Summer, S1'!Q4*Main!$B$5)+(VLOOKUP($A4,'FL Ratio'!$A$2:$B$9,2,FALSE)*'FL Characterization'!Q$2)</f>
        <v>4.930687886356556</v>
      </c>
      <c r="R4" s="4">
        <f>('[1]Pc, Summer, S1'!R4*Main!$B$5)+(VLOOKUP($A4,'FL Ratio'!$A$2:$B$9,2,FALSE)*'FL Characterization'!R$2)</f>
        <v>4.9519702920375375</v>
      </c>
      <c r="S4" s="4">
        <f>('[1]Pc, Summer, S1'!S4*Main!$B$5)+(VLOOKUP($A4,'FL Ratio'!$A$2:$B$9,2,FALSE)*'FL Characterization'!S$2)</f>
        <v>4.8982058911791162</v>
      </c>
      <c r="T4" s="4">
        <f>('[1]Pc, Summer, S1'!T4*Main!$B$5)+(VLOOKUP($A4,'FL Ratio'!$A$2:$B$9,2,FALSE)*'FL Characterization'!T$2)</f>
        <v>4.7005534891130223</v>
      </c>
      <c r="U4" s="4">
        <f>('[1]Pc, Summer, S1'!U4*Main!$B$5)+(VLOOKUP($A4,'FL Ratio'!$A$2:$B$9,2,FALSE)*'FL Characterization'!U$2)</f>
        <v>5.0734427766517527</v>
      </c>
      <c r="V4" s="4">
        <f>('[1]Pc, Summer, S1'!V4*Main!$B$5)+(VLOOKUP($A4,'FL Ratio'!$A$2:$B$9,2,FALSE)*'FL Characterization'!V$2)</f>
        <v>5.3566359622288218</v>
      </c>
      <c r="W4" s="4">
        <f>('[1]Pc, Summer, S1'!W4*Main!$B$5)+(VLOOKUP($A4,'FL Ratio'!$A$2:$B$9,2,FALSE)*'FL Characterization'!W$2)</f>
        <v>4.9556295089285554</v>
      </c>
      <c r="X4" s="4">
        <f>('[1]Pc, Summer, S1'!X4*Main!$B$5)+(VLOOKUP($A4,'FL Ratio'!$A$2:$B$9,2,FALSE)*'FL Characterization'!X$2)</f>
        <v>4.6547601287001896</v>
      </c>
      <c r="Y4" s="4">
        <f>('[1]Pc, Summer, S1'!Y4*Main!$B$5)+(VLOOKUP($A4,'FL Ratio'!$A$2:$B$9,2,FALSE)*'FL Characterization'!Y$2)</f>
        <v>4.022094346875269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1.8162448042658861</v>
      </c>
      <c r="C5" s="4">
        <f>('[1]Pc, Summer, S1'!C5*Main!$B$5)+(VLOOKUP($A5,'FL Ratio'!$A$2:$B$9,2,FALSE)*'FL Characterization'!C$2)</f>
        <v>1.5176916309560233</v>
      </c>
      <c r="D5" s="4">
        <f>('[1]Pc, Summer, S1'!D5*Main!$B$5)+(VLOOKUP($A5,'FL Ratio'!$A$2:$B$9,2,FALSE)*'FL Characterization'!D$2)</f>
        <v>1.2356156606354853</v>
      </c>
      <c r="E5" s="4">
        <f>('[1]Pc, Summer, S1'!E5*Main!$B$5)+(VLOOKUP($A5,'FL Ratio'!$A$2:$B$9,2,FALSE)*'FL Characterization'!E$2)</f>
        <v>1.2072176924374891</v>
      </c>
      <c r="F5" s="4">
        <f>('[1]Pc, Summer, S1'!F5*Main!$B$5)+(VLOOKUP($A5,'FL Ratio'!$A$2:$B$9,2,FALSE)*'FL Characterization'!F$2)</f>
        <v>1.0766312340183717</v>
      </c>
      <c r="G5" s="4">
        <f>('[1]Pc, Summer, S1'!G5*Main!$B$5)+(VLOOKUP($A5,'FL Ratio'!$A$2:$B$9,2,FALSE)*'FL Characterization'!G$2)</f>
        <v>0.99511130605147202</v>
      </c>
      <c r="H5" s="4">
        <f>('[1]Pc, Summer, S1'!H5*Main!$B$5)+(VLOOKUP($A5,'FL Ratio'!$A$2:$B$9,2,FALSE)*'FL Characterization'!H$2)</f>
        <v>2.0006588332023632</v>
      </c>
      <c r="I5" s="4">
        <f>('[1]Pc, Summer, S1'!I5*Main!$B$5)+(VLOOKUP($A5,'FL Ratio'!$A$2:$B$9,2,FALSE)*'FL Characterization'!I$2)</f>
        <v>3.1517014996744361</v>
      </c>
      <c r="J5" s="4">
        <f>('[1]Pc, Summer, S1'!J5*Main!$B$5)+(VLOOKUP($A5,'FL Ratio'!$A$2:$B$9,2,FALSE)*'FL Characterization'!J$2)</f>
        <v>3.8084098814655394</v>
      </c>
      <c r="K5" s="4">
        <f>('[1]Pc, Summer, S1'!K5*Main!$B$5)+(VLOOKUP($A5,'FL Ratio'!$A$2:$B$9,2,FALSE)*'FL Characterization'!K$2)</f>
        <v>3.918615289360825</v>
      </c>
      <c r="L5" s="4">
        <f>('[1]Pc, Summer, S1'!L5*Main!$B$5)+(VLOOKUP($A5,'FL Ratio'!$A$2:$B$9,2,FALSE)*'FL Characterization'!L$2)</f>
        <v>3.8223606714928851</v>
      </c>
      <c r="M5" s="4">
        <f>('[1]Pc, Summer, S1'!M5*Main!$B$5)+(VLOOKUP($A5,'FL Ratio'!$A$2:$B$9,2,FALSE)*'FL Characterization'!M$2)</f>
        <v>3.4400806949923393</v>
      </c>
      <c r="N5" s="4">
        <f>('[1]Pc, Summer, S1'!N5*Main!$B$5)+(VLOOKUP($A5,'FL Ratio'!$A$2:$B$9,2,FALSE)*'FL Characterization'!N$2)</f>
        <v>3.9194721356992246</v>
      </c>
      <c r="O5" s="4">
        <f>('[1]Pc, Summer, S1'!O5*Main!$B$5)+(VLOOKUP($A5,'FL Ratio'!$A$2:$B$9,2,FALSE)*'FL Characterization'!O$2)</f>
        <v>3.7609983343350413</v>
      </c>
      <c r="P5" s="4">
        <f>('[1]Pc, Summer, S1'!P5*Main!$B$5)+(VLOOKUP($A5,'FL Ratio'!$A$2:$B$9,2,FALSE)*'FL Characterization'!P$2)</f>
        <v>3.4488448662117293</v>
      </c>
      <c r="Q5" s="4">
        <f>('[1]Pc, Summer, S1'!Q5*Main!$B$5)+(VLOOKUP($A5,'FL Ratio'!$A$2:$B$9,2,FALSE)*'FL Characterization'!Q$2)</f>
        <v>3.1954255554080917</v>
      </c>
      <c r="R5" s="4">
        <f>('[1]Pc, Summer, S1'!R5*Main!$B$5)+(VLOOKUP($A5,'FL Ratio'!$A$2:$B$9,2,FALSE)*'FL Characterization'!R$2)</f>
        <v>2.8514257392386844</v>
      </c>
      <c r="S5" s="4">
        <f>('[1]Pc, Summer, S1'!S5*Main!$B$5)+(VLOOKUP($A5,'FL Ratio'!$A$2:$B$9,2,FALSE)*'FL Characterization'!S$2)</f>
        <v>2.6234865680002697</v>
      </c>
      <c r="T5" s="4">
        <f>('[1]Pc, Summer, S1'!T5*Main!$B$5)+(VLOOKUP($A5,'FL Ratio'!$A$2:$B$9,2,FALSE)*'FL Characterization'!T$2)</f>
        <v>3.228567843305155</v>
      </c>
      <c r="U5" s="4">
        <f>('[1]Pc, Summer, S1'!U5*Main!$B$5)+(VLOOKUP($A5,'FL Ratio'!$A$2:$B$9,2,FALSE)*'FL Characterization'!U$2)</f>
        <v>3.7422260040154969</v>
      </c>
      <c r="V5" s="4">
        <f>('[1]Pc, Summer, S1'!V5*Main!$B$5)+(VLOOKUP($A5,'FL Ratio'!$A$2:$B$9,2,FALSE)*'FL Characterization'!V$2)</f>
        <v>4.3194089048620112</v>
      </c>
      <c r="W5" s="4">
        <f>('[1]Pc, Summer, S1'!W5*Main!$B$5)+(VLOOKUP($A5,'FL Ratio'!$A$2:$B$9,2,FALSE)*'FL Characterization'!W$2)</f>
        <v>4.0794439959424142</v>
      </c>
      <c r="X5" s="4">
        <f>('[1]Pc, Summer, S1'!X5*Main!$B$5)+(VLOOKUP($A5,'FL Ratio'!$A$2:$B$9,2,FALSE)*'FL Characterization'!X$2)</f>
        <v>3.2912510427446606</v>
      </c>
      <c r="Y5" s="4">
        <f>('[1]Pc, Summer, S1'!Y5*Main!$B$5)+(VLOOKUP($A5,'FL Ratio'!$A$2:$B$9,2,FALSE)*'FL Characterization'!Y$2)</f>
        <v>2.4972736619116915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3.2673539675804681</v>
      </c>
      <c r="C6" s="4">
        <f>('[1]Pc, Summer, S1'!C6*Main!$B$5)+(VLOOKUP($A6,'FL Ratio'!$A$2:$B$9,2,FALSE)*'FL Characterization'!C$2)</f>
        <v>2.9868852240735011</v>
      </c>
      <c r="D6" s="4">
        <f>('[1]Pc, Summer, S1'!D6*Main!$B$5)+(VLOOKUP($A6,'FL Ratio'!$A$2:$B$9,2,FALSE)*'FL Characterization'!D$2)</f>
        <v>2.7533166540938394</v>
      </c>
      <c r="E6" s="4">
        <f>('[1]Pc, Summer, S1'!E6*Main!$B$5)+(VLOOKUP($A6,'FL Ratio'!$A$2:$B$9,2,FALSE)*'FL Characterization'!E$2)</f>
        <v>2.6767741838118817</v>
      </c>
      <c r="F6" s="4">
        <f>('[1]Pc, Summer, S1'!F6*Main!$B$5)+(VLOOKUP($A6,'FL Ratio'!$A$2:$B$9,2,FALSE)*'FL Characterization'!F$2)</f>
        <v>2.7261247777794297</v>
      </c>
      <c r="G6" s="4">
        <f>('[1]Pc, Summer, S1'!G6*Main!$B$5)+(VLOOKUP($A6,'FL Ratio'!$A$2:$B$9,2,FALSE)*'FL Characterization'!G$2)</f>
        <v>2.6937170805815964</v>
      </c>
      <c r="H6" s="4">
        <f>('[1]Pc, Summer, S1'!H6*Main!$B$5)+(VLOOKUP($A6,'FL Ratio'!$A$2:$B$9,2,FALSE)*'FL Characterization'!H$2)</f>
        <v>3.0095159874240727</v>
      </c>
      <c r="I6" s="4">
        <f>('[1]Pc, Summer, S1'!I6*Main!$B$5)+(VLOOKUP($A6,'FL Ratio'!$A$2:$B$9,2,FALSE)*'FL Characterization'!I$2)</f>
        <v>3.2225876258583597</v>
      </c>
      <c r="J6" s="4">
        <f>('[1]Pc, Summer, S1'!J6*Main!$B$5)+(VLOOKUP($A6,'FL Ratio'!$A$2:$B$9,2,FALSE)*'FL Characterization'!J$2)</f>
        <v>3.5500868055853885</v>
      </c>
      <c r="K6" s="4">
        <f>('[1]Pc, Summer, S1'!K6*Main!$B$5)+(VLOOKUP($A6,'FL Ratio'!$A$2:$B$9,2,FALSE)*'FL Characterization'!K$2)</f>
        <v>3.6751105589713413</v>
      </c>
      <c r="L6" s="4">
        <f>('[1]Pc, Summer, S1'!L6*Main!$B$5)+(VLOOKUP($A6,'FL Ratio'!$A$2:$B$9,2,FALSE)*'FL Characterization'!L$2)</f>
        <v>3.9064925840541798</v>
      </c>
      <c r="M6" s="4">
        <f>('[1]Pc, Summer, S1'!M6*Main!$B$5)+(VLOOKUP($A6,'FL Ratio'!$A$2:$B$9,2,FALSE)*'FL Characterization'!M$2)</f>
        <v>4.1395670851946216</v>
      </c>
      <c r="N6" s="4">
        <f>('[1]Pc, Summer, S1'!N6*Main!$B$5)+(VLOOKUP($A6,'FL Ratio'!$A$2:$B$9,2,FALSE)*'FL Characterization'!N$2)</f>
        <v>4.2745680800898516</v>
      </c>
      <c r="O6" s="4">
        <f>('[1]Pc, Summer, S1'!O6*Main!$B$5)+(VLOOKUP($A6,'FL Ratio'!$A$2:$B$9,2,FALSE)*'FL Characterization'!O$2)</f>
        <v>4.1378076910977057</v>
      </c>
      <c r="P6" s="4">
        <f>('[1]Pc, Summer, S1'!P6*Main!$B$5)+(VLOOKUP($A6,'FL Ratio'!$A$2:$B$9,2,FALSE)*'FL Characterization'!P$2)</f>
        <v>4.0014784284493645</v>
      </c>
      <c r="Q6" s="4">
        <f>('[1]Pc, Summer, S1'!Q6*Main!$B$5)+(VLOOKUP($A6,'FL Ratio'!$A$2:$B$9,2,FALSE)*'FL Characterization'!Q$2)</f>
        <v>3.9498305484900684</v>
      </c>
      <c r="R6" s="4">
        <f>('[1]Pc, Summer, S1'!R6*Main!$B$5)+(VLOOKUP($A6,'FL Ratio'!$A$2:$B$9,2,FALSE)*'FL Characterization'!R$2)</f>
        <v>3.9003831508494216</v>
      </c>
      <c r="S6" s="4">
        <f>('[1]Pc, Summer, S1'!S6*Main!$B$5)+(VLOOKUP($A6,'FL Ratio'!$A$2:$B$9,2,FALSE)*'FL Characterization'!S$2)</f>
        <v>3.9434080114403387</v>
      </c>
      <c r="T6" s="4">
        <f>('[1]Pc, Summer, S1'!T6*Main!$B$5)+(VLOOKUP($A6,'FL Ratio'!$A$2:$B$9,2,FALSE)*'FL Characterization'!T$2)</f>
        <v>3.9406951894566173</v>
      </c>
      <c r="U6" s="4">
        <f>('[1]Pc, Summer, S1'!U6*Main!$B$5)+(VLOOKUP($A6,'FL Ratio'!$A$2:$B$9,2,FALSE)*'FL Characterization'!U$2)</f>
        <v>3.9748437866975532</v>
      </c>
      <c r="V6" s="4">
        <f>('[1]Pc, Summer, S1'!V6*Main!$B$5)+(VLOOKUP($A6,'FL Ratio'!$A$2:$B$9,2,FALSE)*'FL Characterization'!V$2)</f>
        <v>4.3947707762145436</v>
      </c>
      <c r="W6" s="4">
        <f>('[1]Pc, Summer, S1'!W6*Main!$B$5)+(VLOOKUP($A6,'FL Ratio'!$A$2:$B$9,2,FALSE)*'FL Characterization'!W$2)</f>
        <v>4.1586767820353669</v>
      </c>
      <c r="X6" s="4">
        <f>('[1]Pc, Summer, S1'!X6*Main!$B$5)+(VLOOKUP($A6,'FL Ratio'!$A$2:$B$9,2,FALSE)*'FL Characterization'!X$2)</f>
        <v>4.1652310114798938</v>
      </c>
      <c r="Y6" s="4">
        <f>('[1]Pc, Summer, S1'!Y6*Main!$B$5)+(VLOOKUP($A6,'FL Ratio'!$A$2:$B$9,2,FALSE)*'FL Characterization'!Y$2)</f>
        <v>3.7547161221196843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3.4043912849972893</v>
      </c>
      <c r="C7" s="4">
        <f>('[1]Pc, Summer, S1'!C7*Main!$B$5)+(VLOOKUP($A7,'FL Ratio'!$A$2:$B$9,2,FALSE)*'FL Characterization'!C$2)</f>
        <v>3.2955881511033089</v>
      </c>
      <c r="D7" s="4">
        <f>('[1]Pc, Summer, S1'!D7*Main!$B$5)+(VLOOKUP($A7,'FL Ratio'!$A$2:$B$9,2,FALSE)*'FL Characterization'!D$2)</f>
        <v>3.0504838449219145</v>
      </c>
      <c r="E7" s="4">
        <f>('[1]Pc, Summer, S1'!E7*Main!$B$5)+(VLOOKUP($A7,'FL Ratio'!$A$2:$B$9,2,FALSE)*'FL Characterization'!E$2)</f>
        <v>3.1476219731612876</v>
      </c>
      <c r="F7" s="4">
        <f>('[1]Pc, Summer, S1'!F7*Main!$B$5)+(VLOOKUP($A7,'FL Ratio'!$A$2:$B$9,2,FALSE)*'FL Characterization'!F$2)</f>
        <v>3.1638141024173816</v>
      </c>
      <c r="G7" s="4">
        <f>('[1]Pc, Summer, S1'!G7*Main!$B$5)+(VLOOKUP($A7,'FL Ratio'!$A$2:$B$9,2,FALSE)*'FL Characterization'!G$2)</f>
        <v>3.128454702483856</v>
      </c>
      <c r="H7" s="4">
        <f>('[1]Pc, Summer, S1'!H7*Main!$B$5)+(VLOOKUP($A7,'FL Ratio'!$A$2:$B$9,2,FALSE)*'FL Characterization'!H$2)</f>
        <v>3.4381755112440611</v>
      </c>
      <c r="I7" s="4">
        <f>('[1]Pc, Summer, S1'!I7*Main!$B$5)+(VLOOKUP($A7,'FL Ratio'!$A$2:$B$9,2,FALSE)*'FL Characterization'!I$2)</f>
        <v>4.0151439059240168</v>
      </c>
      <c r="J7" s="4">
        <f>('[1]Pc, Summer, S1'!J7*Main!$B$5)+(VLOOKUP($A7,'FL Ratio'!$A$2:$B$9,2,FALSE)*'FL Characterization'!J$2)</f>
        <v>4.1846938579343238</v>
      </c>
      <c r="K7" s="4">
        <f>('[1]Pc, Summer, S1'!K7*Main!$B$5)+(VLOOKUP($A7,'FL Ratio'!$A$2:$B$9,2,FALSE)*'FL Characterization'!K$2)</f>
        <v>4.1820383963522243</v>
      </c>
      <c r="L7" s="4">
        <f>('[1]Pc, Summer, S1'!L7*Main!$B$5)+(VLOOKUP($A7,'FL Ratio'!$A$2:$B$9,2,FALSE)*'FL Characterization'!L$2)</f>
        <v>4.165064755642307</v>
      </c>
      <c r="M7" s="4">
        <f>('[1]Pc, Summer, S1'!M7*Main!$B$5)+(VLOOKUP($A7,'FL Ratio'!$A$2:$B$9,2,FALSE)*'FL Characterization'!M$2)</f>
        <v>4.4023439272103273</v>
      </c>
      <c r="N7" s="4">
        <f>('[1]Pc, Summer, S1'!N7*Main!$B$5)+(VLOOKUP($A7,'FL Ratio'!$A$2:$B$9,2,FALSE)*'FL Characterization'!N$2)</f>
        <v>4.3744290027447965</v>
      </c>
      <c r="O7" s="4">
        <f>('[1]Pc, Summer, S1'!O7*Main!$B$5)+(VLOOKUP($A7,'FL Ratio'!$A$2:$B$9,2,FALSE)*'FL Characterization'!O$2)</f>
        <v>4.2493459112080343</v>
      </c>
      <c r="P7" s="4">
        <f>('[1]Pc, Summer, S1'!P7*Main!$B$5)+(VLOOKUP($A7,'FL Ratio'!$A$2:$B$9,2,FALSE)*'FL Characterization'!P$2)</f>
        <v>4.0124870748768666</v>
      </c>
      <c r="Q7" s="4">
        <f>('[1]Pc, Summer, S1'!Q7*Main!$B$5)+(VLOOKUP($A7,'FL Ratio'!$A$2:$B$9,2,FALSE)*'FL Characterization'!Q$2)</f>
        <v>3.8750771707379026</v>
      </c>
      <c r="R7" s="4">
        <f>('[1]Pc, Summer, S1'!R7*Main!$B$5)+(VLOOKUP($A7,'FL Ratio'!$A$2:$B$9,2,FALSE)*'FL Characterization'!R$2)</f>
        <v>3.9996959001391672</v>
      </c>
      <c r="S7" s="4">
        <f>('[1]Pc, Summer, S1'!S7*Main!$B$5)+(VLOOKUP($A7,'FL Ratio'!$A$2:$B$9,2,FALSE)*'FL Characterization'!S$2)</f>
        <v>3.9615067683166347</v>
      </c>
      <c r="T7" s="4">
        <f>('[1]Pc, Summer, S1'!T7*Main!$B$5)+(VLOOKUP($A7,'FL Ratio'!$A$2:$B$9,2,FALSE)*'FL Characterization'!T$2)</f>
        <v>3.6749033939323152</v>
      </c>
      <c r="U7" s="4">
        <f>('[1]Pc, Summer, S1'!U7*Main!$B$5)+(VLOOKUP($A7,'FL Ratio'!$A$2:$B$9,2,FALSE)*'FL Characterization'!U$2)</f>
        <v>3.6868901251230293</v>
      </c>
      <c r="V7" s="4">
        <f>('[1]Pc, Summer, S1'!V7*Main!$B$5)+(VLOOKUP($A7,'FL Ratio'!$A$2:$B$9,2,FALSE)*'FL Characterization'!V$2)</f>
        <v>3.8748976139785603</v>
      </c>
      <c r="W7" s="4">
        <f>('[1]Pc, Summer, S1'!W7*Main!$B$5)+(VLOOKUP($A7,'FL Ratio'!$A$2:$B$9,2,FALSE)*'FL Characterization'!W$2)</f>
        <v>3.5117478767357055</v>
      </c>
      <c r="X7" s="4">
        <f>('[1]Pc, Summer, S1'!X7*Main!$B$5)+(VLOOKUP($A7,'FL Ratio'!$A$2:$B$9,2,FALSE)*'FL Characterization'!X$2)</f>
        <v>3.4541236552699162</v>
      </c>
      <c r="Y7" s="4">
        <f>('[1]Pc, Summer, S1'!Y7*Main!$B$5)+(VLOOKUP($A7,'FL Ratio'!$A$2:$B$9,2,FALSE)*'FL Characterization'!Y$2)</f>
        <v>3.4940626989087384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2.8167609249081309</v>
      </c>
      <c r="C8" s="4">
        <f>('[1]Pc, Summer, S1'!C8*Main!$B$5)+(VLOOKUP($A8,'FL Ratio'!$A$2:$B$9,2,FALSE)*'FL Characterization'!C$2)</f>
        <v>2.5797012320586603</v>
      </c>
      <c r="D8" s="4">
        <f>('[1]Pc, Summer, S1'!D8*Main!$B$5)+(VLOOKUP($A8,'FL Ratio'!$A$2:$B$9,2,FALSE)*'FL Characterization'!D$2)</f>
        <v>2.4938227901797538</v>
      </c>
      <c r="E8" s="4">
        <f>('[1]Pc, Summer, S1'!E8*Main!$B$5)+(VLOOKUP($A8,'FL Ratio'!$A$2:$B$9,2,FALSE)*'FL Characterization'!E$2)</f>
        <v>2.5249442279917473</v>
      </c>
      <c r="F8" s="4">
        <f>('[1]Pc, Summer, S1'!F8*Main!$B$5)+(VLOOKUP($A8,'FL Ratio'!$A$2:$B$9,2,FALSE)*'FL Characterization'!F$2)</f>
        <v>2.4010229241686125</v>
      </c>
      <c r="G8" s="4">
        <f>('[1]Pc, Summer, S1'!G8*Main!$B$5)+(VLOOKUP($A8,'FL Ratio'!$A$2:$B$9,2,FALSE)*'FL Characterization'!G$2)</f>
        <v>2.5528683134890966</v>
      </c>
      <c r="H8" s="4">
        <f>('[1]Pc, Summer, S1'!H8*Main!$B$5)+(VLOOKUP($A8,'FL Ratio'!$A$2:$B$9,2,FALSE)*'FL Characterization'!H$2)</f>
        <v>3.278458121001703</v>
      </c>
      <c r="I8" s="4">
        <f>('[1]Pc, Summer, S1'!I8*Main!$B$5)+(VLOOKUP($A8,'FL Ratio'!$A$2:$B$9,2,FALSE)*'FL Characterization'!I$2)</f>
        <v>3.4657066969304187</v>
      </c>
      <c r="J8" s="4">
        <f>('[1]Pc, Summer, S1'!J8*Main!$B$5)+(VLOOKUP($A8,'FL Ratio'!$A$2:$B$9,2,FALSE)*'FL Characterization'!J$2)</f>
        <v>3.9828289111317607</v>
      </c>
      <c r="K8" s="4">
        <f>('[1]Pc, Summer, S1'!K8*Main!$B$5)+(VLOOKUP($A8,'FL Ratio'!$A$2:$B$9,2,FALSE)*'FL Characterization'!K$2)</f>
        <v>4.2147264569212224</v>
      </c>
      <c r="L8" s="4">
        <f>('[1]Pc, Summer, S1'!L8*Main!$B$5)+(VLOOKUP($A8,'FL Ratio'!$A$2:$B$9,2,FALSE)*'FL Characterization'!L$2)</f>
        <v>4.172260061175006</v>
      </c>
      <c r="M8" s="4">
        <f>('[1]Pc, Summer, S1'!M8*Main!$B$5)+(VLOOKUP($A8,'FL Ratio'!$A$2:$B$9,2,FALSE)*'FL Characterization'!M$2)</f>
        <v>4.3559026537302135</v>
      </c>
      <c r="N8" s="4">
        <f>('[1]Pc, Summer, S1'!N8*Main!$B$5)+(VLOOKUP($A8,'FL Ratio'!$A$2:$B$9,2,FALSE)*'FL Characterization'!N$2)</f>
        <v>4.2656780957644624</v>
      </c>
      <c r="O8" s="4">
        <f>('[1]Pc, Summer, S1'!O8*Main!$B$5)+(VLOOKUP($A8,'FL Ratio'!$A$2:$B$9,2,FALSE)*'FL Characterization'!O$2)</f>
        <v>4.4176221950743484</v>
      </c>
      <c r="P8" s="4">
        <f>('[1]Pc, Summer, S1'!P8*Main!$B$5)+(VLOOKUP($A8,'FL Ratio'!$A$2:$B$9,2,FALSE)*'FL Characterization'!P$2)</f>
        <v>4.3560700491172035</v>
      </c>
      <c r="Q8" s="4">
        <f>('[1]Pc, Summer, S1'!Q8*Main!$B$5)+(VLOOKUP($A8,'FL Ratio'!$A$2:$B$9,2,FALSE)*'FL Characterization'!Q$2)</f>
        <v>4.0638485007293079</v>
      </c>
      <c r="R8" s="4">
        <f>('[1]Pc, Summer, S1'!R8*Main!$B$5)+(VLOOKUP($A8,'FL Ratio'!$A$2:$B$9,2,FALSE)*'FL Characterization'!R$2)</f>
        <v>4.0622338553662951</v>
      </c>
      <c r="S8" s="4">
        <f>('[1]Pc, Summer, S1'!S8*Main!$B$5)+(VLOOKUP($A8,'FL Ratio'!$A$2:$B$9,2,FALSE)*'FL Characterization'!S$2)</f>
        <v>3.994746606392328</v>
      </c>
      <c r="T8" s="4">
        <f>('[1]Pc, Summer, S1'!T8*Main!$B$5)+(VLOOKUP($A8,'FL Ratio'!$A$2:$B$9,2,FALSE)*'FL Characterization'!T$2)</f>
        <v>3.9082862524534727</v>
      </c>
      <c r="U8" s="4">
        <f>('[1]Pc, Summer, S1'!U8*Main!$B$5)+(VLOOKUP($A8,'FL Ratio'!$A$2:$B$9,2,FALSE)*'FL Characterization'!U$2)</f>
        <v>3.9104044112256058</v>
      </c>
      <c r="V8" s="4">
        <f>('[1]Pc, Summer, S1'!V8*Main!$B$5)+(VLOOKUP($A8,'FL Ratio'!$A$2:$B$9,2,FALSE)*'FL Characterization'!V$2)</f>
        <v>3.9854719236390608</v>
      </c>
      <c r="W8" s="4">
        <f>('[1]Pc, Summer, S1'!W8*Main!$B$5)+(VLOOKUP($A8,'FL Ratio'!$A$2:$B$9,2,FALSE)*'FL Characterization'!W$2)</f>
        <v>3.3407792991729335</v>
      </c>
      <c r="X8" s="4">
        <f>('[1]Pc, Summer, S1'!X8*Main!$B$5)+(VLOOKUP($A8,'FL Ratio'!$A$2:$B$9,2,FALSE)*'FL Characterization'!X$2)</f>
        <v>3.406426612291809</v>
      </c>
      <c r="Y8" s="4">
        <f>('[1]Pc, Summer, S1'!Y8*Main!$B$5)+(VLOOKUP($A8,'FL Ratio'!$A$2:$B$9,2,FALSE)*'FL Characterization'!Y$2)</f>
        <v>3.0229081308936356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2.2004178970052641</v>
      </c>
      <c r="C9" s="4">
        <f>('[1]Pc, Summer, S1'!C9*Main!$B$5)+(VLOOKUP($A9,'FL Ratio'!$A$2:$B$9,2,FALSE)*'FL Characterization'!C$2)</f>
        <v>2.0923314865070326</v>
      </c>
      <c r="D9" s="4">
        <f>('[1]Pc, Summer, S1'!D9*Main!$B$5)+(VLOOKUP($A9,'FL Ratio'!$A$2:$B$9,2,FALSE)*'FL Characterization'!D$2)</f>
        <v>1.9963204244434034</v>
      </c>
      <c r="E9" s="4">
        <f>('[1]Pc, Summer, S1'!E9*Main!$B$5)+(VLOOKUP($A9,'FL Ratio'!$A$2:$B$9,2,FALSE)*'FL Characterization'!E$2)</f>
        <v>1.9642377577698249</v>
      </c>
      <c r="F9" s="4">
        <f>('[1]Pc, Summer, S1'!F9*Main!$B$5)+(VLOOKUP($A9,'FL Ratio'!$A$2:$B$9,2,FALSE)*'FL Characterization'!F$2)</f>
        <v>1.9698120363074514</v>
      </c>
      <c r="G9" s="4">
        <f>('[1]Pc, Summer, S1'!G9*Main!$B$5)+(VLOOKUP($A9,'FL Ratio'!$A$2:$B$9,2,FALSE)*'FL Characterization'!G$2)</f>
        <v>2.0739366147579643</v>
      </c>
      <c r="H9" s="4">
        <f>('[1]Pc, Summer, S1'!H9*Main!$B$5)+(VLOOKUP($A9,'FL Ratio'!$A$2:$B$9,2,FALSE)*'FL Characterization'!H$2)</f>
        <v>3.3499261723045963</v>
      </c>
      <c r="I9" s="4">
        <f>('[1]Pc, Summer, S1'!I9*Main!$B$5)+(VLOOKUP($A9,'FL Ratio'!$A$2:$B$9,2,FALSE)*'FL Characterization'!I$2)</f>
        <v>3.7934325429050038</v>
      </c>
      <c r="J9" s="4">
        <f>('[1]Pc, Summer, S1'!J9*Main!$B$5)+(VLOOKUP($A9,'FL Ratio'!$A$2:$B$9,2,FALSE)*'FL Characterization'!J$2)</f>
        <v>4.0702213093916297</v>
      </c>
      <c r="K9" s="4">
        <f>('[1]Pc, Summer, S1'!K9*Main!$B$5)+(VLOOKUP($A9,'FL Ratio'!$A$2:$B$9,2,FALSE)*'FL Characterization'!K$2)</f>
        <v>4.0324205402643738</v>
      </c>
      <c r="L9" s="4">
        <f>('[1]Pc, Summer, S1'!L9*Main!$B$5)+(VLOOKUP($A9,'FL Ratio'!$A$2:$B$9,2,FALSE)*'FL Characterization'!L$2)</f>
        <v>4.1848707047382376</v>
      </c>
      <c r="M9" s="4">
        <f>('[1]Pc, Summer, S1'!M9*Main!$B$5)+(VLOOKUP($A9,'FL Ratio'!$A$2:$B$9,2,FALSE)*'FL Characterization'!M$2)</f>
        <v>4.4466958053854126</v>
      </c>
      <c r="N9" s="4">
        <f>('[1]Pc, Summer, S1'!N9*Main!$B$5)+(VLOOKUP($A9,'FL Ratio'!$A$2:$B$9,2,FALSE)*'FL Characterization'!N$2)</f>
        <v>4.4385942189168004</v>
      </c>
      <c r="O9" s="4">
        <f>('[1]Pc, Summer, S1'!O9*Main!$B$5)+(VLOOKUP($A9,'FL Ratio'!$A$2:$B$9,2,FALSE)*'FL Characterization'!O$2)</f>
        <v>4.1935670976563939</v>
      </c>
      <c r="P9" s="4">
        <f>('[1]Pc, Summer, S1'!P9*Main!$B$5)+(VLOOKUP($A9,'FL Ratio'!$A$2:$B$9,2,FALSE)*'FL Characterization'!P$2)</f>
        <v>3.6756640233797748</v>
      </c>
      <c r="Q9" s="4">
        <f>('[1]Pc, Summer, S1'!Q9*Main!$B$5)+(VLOOKUP($A9,'FL Ratio'!$A$2:$B$9,2,FALSE)*'FL Characterization'!Q$2)</f>
        <v>3.5140406907060733</v>
      </c>
      <c r="R9" s="4">
        <f>('[1]Pc, Summer, S1'!R9*Main!$B$5)+(VLOOKUP($A9,'FL Ratio'!$A$2:$B$9,2,FALSE)*'FL Characterization'!R$2)</f>
        <v>3.2864674545570707</v>
      </c>
      <c r="S9" s="4">
        <f>('[1]Pc, Summer, S1'!S9*Main!$B$5)+(VLOOKUP($A9,'FL Ratio'!$A$2:$B$9,2,FALSE)*'FL Characterization'!S$2)</f>
        <v>3.2846797434475019</v>
      </c>
      <c r="T9" s="4">
        <f>('[1]Pc, Summer, S1'!T9*Main!$B$5)+(VLOOKUP($A9,'FL Ratio'!$A$2:$B$9,2,FALSE)*'FL Characterization'!T$2)</f>
        <v>3.1786389424850201</v>
      </c>
      <c r="U9" s="4">
        <f>('[1]Pc, Summer, S1'!U9*Main!$B$5)+(VLOOKUP($A9,'FL Ratio'!$A$2:$B$9,2,FALSE)*'FL Characterization'!U$2)</f>
        <v>3.2489462691669382</v>
      </c>
      <c r="V9" s="4">
        <f>('[1]Pc, Summer, S1'!V9*Main!$B$5)+(VLOOKUP($A9,'FL Ratio'!$A$2:$B$9,2,FALSE)*'FL Characterization'!V$2)</f>
        <v>3.1659251753650355</v>
      </c>
      <c r="W9" s="4">
        <f>('[1]Pc, Summer, S1'!W9*Main!$B$5)+(VLOOKUP($A9,'FL Ratio'!$A$2:$B$9,2,FALSE)*'FL Characterization'!W$2)</f>
        <v>2.7589370885656987</v>
      </c>
      <c r="X9" s="4">
        <f>('[1]Pc, Summer, S1'!X9*Main!$B$5)+(VLOOKUP($A9,'FL Ratio'!$A$2:$B$9,2,FALSE)*'FL Characterization'!X$2)</f>
        <v>2.4934519989812198</v>
      </c>
      <c r="Y9" s="4">
        <f>('[1]Pc, Summer, S1'!Y9*Main!$B$5)+(VLOOKUP($A9,'FL Ratio'!$A$2:$B$9,2,FALSE)*'FL Characterization'!Y$2)</f>
        <v>2.3223123081214698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7.7397486128670243</v>
      </c>
      <c r="C2" s="4">
        <f>('[1]Pc, Summer, S2'!C2*Main!$B$5)+(VLOOKUP($A2,'FL Ratio'!$A$2:$B$9,2,FALSE)*'FL Characterization'!C$2)</f>
        <v>7.6286512024661306</v>
      </c>
      <c r="D2" s="4">
        <f>('[1]Pc, Summer, S2'!D2*Main!$B$5)+(VLOOKUP($A2,'FL Ratio'!$A$2:$B$9,2,FALSE)*'FL Characterization'!D$2)</f>
        <v>7.1632092249676429</v>
      </c>
      <c r="E2" s="4">
        <f>('[1]Pc, Summer, S2'!E2*Main!$B$5)+(VLOOKUP($A2,'FL Ratio'!$A$2:$B$9,2,FALSE)*'FL Characterization'!E$2)</f>
        <v>7.1390896547372051</v>
      </c>
      <c r="F2" s="4">
        <f>('[1]Pc, Summer, S2'!F2*Main!$B$5)+(VLOOKUP($A2,'FL Ratio'!$A$2:$B$9,2,FALSE)*'FL Characterization'!F$2)</f>
        <v>6.8433275997240095</v>
      </c>
      <c r="G2" s="4">
        <f>('[1]Pc, Summer, S2'!G2*Main!$B$5)+(VLOOKUP($A2,'FL Ratio'!$A$2:$B$9,2,FALSE)*'FL Characterization'!G$2)</f>
        <v>6.9850045599047297</v>
      </c>
      <c r="H2" s="4">
        <f>('[1]Pc, Summer, S2'!H2*Main!$B$5)+(VLOOKUP($A2,'FL Ratio'!$A$2:$B$9,2,FALSE)*'FL Characterization'!H$2)</f>
        <v>7.1607229554377314</v>
      </c>
      <c r="I2" s="4">
        <f>('[1]Pc, Summer, S2'!I2*Main!$B$5)+(VLOOKUP($A2,'FL Ratio'!$A$2:$B$9,2,FALSE)*'FL Characterization'!I$2)</f>
        <v>8.0034631800714369</v>
      </c>
      <c r="J2" s="4">
        <f>('[1]Pc, Summer, S2'!J2*Main!$B$5)+(VLOOKUP($A2,'FL Ratio'!$A$2:$B$9,2,FALSE)*'FL Characterization'!J$2)</f>
        <v>8.6753100138207913</v>
      </c>
      <c r="K2" s="4">
        <f>('[1]Pc, Summer, S2'!K2*Main!$B$5)+(VLOOKUP($A2,'FL Ratio'!$A$2:$B$9,2,FALSE)*'FL Characterization'!K$2)</f>
        <v>8.5185155114660951</v>
      </c>
      <c r="L2" s="4">
        <f>('[1]Pc, Summer, S2'!L2*Main!$B$5)+(VLOOKUP($A2,'FL Ratio'!$A$2:$B$9,2,FALSE)*'FL Characterization'!L$2)</f>
        <v>8.2466572918659313</v>
      </c>
      <c r="M2" s="4">
        <f>('[1]Pc, Summer, S2'!M2*Main!$B$5)+(VLOOKUP($A2,'FL Ratio'!$A$2:$B$9,2,FALSE)*'FL Characterization'!M$2)</f>
        <v>8.2817413439935095</v>
      </c>
      <c r="N2" s="4">
        <f>('[1]Pc, Summer, S2'!N2*Main!$B$5)+(VLOOKUP($A2,'FL Ratio'!$A$2:$B$9,2,FALSE)*'FL Characterization'!N$2)</f>
        <v>8.6391596331075657</v>
      </c>
      <c r="O2" s="4">
        <f>('[1]Pc, Summer, S2'!O2*Main!$B$5)+(VLOOKUP($A2,'FL Ratio'!$A$2:$B$9,2,FALSE)*'FL Characterization'!O$2)</f>
        <v>8.9440044299981061</v>
      </c>
      <c r="P2" s="4">
        <f>('[1]Pc, Summer, S2'!P2*Main!$B$5)+(VLOOKUP($A2,'FL Ratio'!$A$2:$B$9,2,FALSE)*'FL Characterization'!P$2)</f>
        <v>8.2881502981715585</v>
      </c>
      <c r="Q2" s="4">
        <f>('[1]Pc, Summer, S2'!Q2*Main!$B$5)+(VLOOKUP($A2,'FL Ratio'!$A$2:$B$9,2,FALSE)*'FL Characterization'!Q$2)</f>
        <v>8.4483647636645305</v>
      </c>
      <c r="R2" s="4">
        <f>('[1]Pc, Summer, S2'!R2*Main!$B$5)+(VLOOKUP($A2,'FL Ratio'!$A$2:$B$9,2,FALSE)*'FL Characterization'!R$2)</f>
        <v>8.4168522078095549</v>
      </c>
      <c r="S2" s="4">
        <f>('[1]Pc, Summer, S2'!S2*Main!$B$5)+(VLOOKUP($A2,'FL Ratio'!$A$2:$B$9,2,FALSE)*'FL Characterization'!S$2)</f>
        <v>8.0740791189933603</v>
      </c>
      <c r="T2" s="4">
        <f>('[1]Pc, Summer, S2'!T2*Main!$B$5)+(VLOOKUP($A2,'FL Ratio'!$A$2:$B$9,2,FALSE)*'FL Characterization'!T$2)</f>
        <v>7.8479376186520806</v>
      </c>
      <c r="U2" s="4">
        <f>('[1]Pc, Summer, S2'!U2*Main!$B$5)+(VLOOKUP($A2,'FL Ratio'!$A$2:$B$9,2,FALSE)*'FL Characterization'!U$2)</f>
        <v>7.4708045945571504</v>
      </c>
      <c r="V2" s="4">
        <f>('[1]Pc, Summer, S2'!V2*Main!$B$5)+(VLOOKUP($A2,'FL Ratio'!$A$2:$B$9,2,FALSE)*'FL Characterization'!V$2)</f>
        <v>7.6654685620425091</v>
      </c>
      <c r="W2" s="4">
        <f>('[1]Pc, Summer, S2'!W2*Main!$B$5)+(VLOOKUP($A2,'FL Ratio'!$A$2:$B$9,2,FALSE)*'FL Characterization'!W$2)</f>
        <v>7.4303441413298863</v>
      </c>
      <c r="X2" s="4">
        <f>('[1]Pc, Summer, S2'!X2*Main!$B$5)+(VLOOKUP($A2,'FL Ratio'!$A$2:$B$9,2,FALSE)*'FL Characterization'!X$2)</f>
        <v>7.4624164365854373</v>
      </c>
      <c r="Y2" s="4">
        <f>('[1]Pc, Summer, S2'!Y2*Main!$B$5)+(VLOOKUP($A2,'FL Ratio'!$A$2:$B$9,2,FALSE)*'FL Characterization'!Y$2)</f>
        <v>7.3539431916883249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5.7255238290577122</v>
      </c>
      <c r="C3" s="4">
        <f>('[1]Pc, Summer, S2'!C3*Main!$B$5)+(VLOOKUP($A3,'FL Ratio'!$A$2:$B$9,2,FALSE)*'FL Characterization'!C$2)</f>
        <v>5.4564540033422793</v>
      </c>
      <c r="D3" s="4">
        <f>('[1]Pc, Summer, S2'!D3*Main!$B$5)+(VLOOKUP($A3,'FL Ratio'!$A$2:$B$9,2,FALSE)*'FL Characterization'!D$2)</f>
        <v>5.1511119242258081</v>
      </c>
      <c r="E3" s="4">
        <f>('[1]Pc, Summer, S2'!E3*Main!$B$5)+(VLOOKUP($A3,'FL Ratio'!$A$2:$B$9,2,FALSE)*'FL Characterization'!E$2)</f>
        <v>4.8023470834524842</v>
      </c>
      <c r="F3" s="4">
        <f>('[1]Pc, Summer, S2'!F3*Main!$B$5)+(VLOOKUP($A3,'FL Ratio'!$A$2:$B$9,2,FALSE)*'FL Characterization'!F$2)</f>
        <v>4.5022472188505693</v>
      </c>
      <c r="G3" s="4">
        <f>('[1]Pc, Summer, S2'!G3*Main!$B$5)+(VLOOKUP($A3,'FL Ratio'!$A$2:$B$9,2,FALSE)*'FL Characterization'!G$2)</f>
        <v>4.7256952908654188</v>
      </c>
      <c r="H3" s="4">
        <f>('[1]Pc, Summer, S2'!H3*Main!$B$5)+(VLOOKUP($A3,'FL Ratio'!$A$2:$B$9,2,FALSE)*'FL Characterization'!H$2)</f>
        <v>4.9551996453018106</v>
      </c>
      <c r="I3" s="4">
        <f>('[1]Pc, Summer, S2'!I3*Main!$B$5)+(VLOOKUP($A3,'FL Ratio'!$A$2:$B$9,2,FALSE)*'FL Characterization'!I$2)</f>
        <v>6.0994811653578527</v>
      </c>
      <c r="J3" s="4">
        <f>('[1]Pc, Summer, S2'!J3*Main!$B$5)+(VLOOKUP($A3,'FL Ratio'!$A$2:$B$9,2,FALSE)*'FL Characterization'!J$2)</f>
        <v>6.7722647793330948</v>
      </c>
      <c r="K3" s="4">
        <f>('[1]Pc, Summer, S2'!K3*Main!$B$5)+(VLOOKUP($A3,'FL Ratio'!$A$2:$B$9,2,FALSE)*'FL Characterization'!K$2)</f>
        <v>7.1077511955488006</v>
      </c>
      <c r="L3" s="4">
        <f>('[1]Pc, Summer, S2'!L3*Main!$B$5)+(VLOOKUP($A3,'FL Ratio'!$A$2:$B$9,2,FALSE)*'FL Characterization'!L$2)</f>
        <v>6.5777979689445463</v>
      </c>
      <c r="M3" s="4">
        <f>('[1]Pc, Summer, S2'!M3*Main!$B$5)+(VLOOKUP($A3,'FL Ratio'!$A$2:$B$9,2,FALSE)*'FL Characterization'!M$2)</f>
        <v>6.8521566046875959</v>
      </c>
      <c r="N3" s="4">
        <f>('[1]Pc, Summer, S2'!N3*Main!$B$5)+(VLOOKUP($A3,'FL Ratio'!$A$2:$B$9,2,FALSE)*'FL Characterization'!N$2)</f>
        <v>7.0420796100873346</v>
      </c>
      <c r="O3" s="4">
        <f>('[1]Pc, Summer, S2'!O3*Main!$B$5)+(VLOOKUP($A3,'FL Ratio'!$A$2:$B$9,2,FALSE)*'FL Characterization'!O$2)</f>
        <v>6.8445953483174629</v>
      </c>
      <c r="P3" s="4">
        <f>('[1]Pc, Summer, S2'!P3*Main!$B$5)+(VLOOKUP($A3,'FL Ratio'!$A$2:$B$9,2,FALSE)*'FL Characterization'!P$2)</f>
        <v>5.8173311372121779</v>
      </c>
      <c r="Q3" s="4">
        <f>('[1]Pc, Summer, S2'!Q3*Main!$B$5)+(VLOOKUP($A3,'FL Ratio'!$A$2:$B$9,2,FALSE)*'FL Characterization'!Q$2)</f>
        <v>6.1675459106624597</v>
      </c>
      <c r="R3" s="4">
        <f>('[1]Pc, Summer, S2'!R3*Main!$B$5)+(VLOOKUP($A3,'FL Ratio'!$A$2:$B$9,2,FALSE)*'FL Characterization'!R$2)</f>
        <v>6.4737951032902492</v>
      </c>
      <c r="S3" s="4">
        <f>('[1]Pc, Summer, S2'!S3*Main!$B$5)+(VLOOKUP($A3,'FL Ratio'!$A$2:$B$9,2,FALSE)*'FL Characterization'!S$2)</f>
        <v>6.5875142667941269</v>
      </c>
      <c r="T3" s="4">
        <f>('[1]Pc, Summer, S2'!T3*Main!$B$5)+(VLOOKUP($A3,'FL Ratio'!$A$2:$B$9,2,FALSE)*'FL Characterization'!T$2)</f>
        <v>6.8080063229385512</v>
      </c>
      <c r="U3" s="4">
        <f>('[1]Pc, Summer, S2'!U3*Main!$B$5)+(VLOOKUP($A3,'FL Ratio'!$A$2:$B$9,2,FALSE)*'FL Characterization'!U$2)</f>
        <v>6.8410859765835825</v>
      </c>
      <c r="V3" s="4">
        <f>('[1]Pc, Summer, S2'!V3*Main!$B$5)+(VLOOKUP($A3,'FL Ratio'!$A$2:$B$9,2,FALSE)*'FL Characterization'!V$2)</f>
        <v>7.2800489961540249</v>
      </c>
      <c r="W3" s="4">
        <f>('[1]Pc, Summer, S2'!W3*Main!$B$5)+(VLOOKUP($A3,'FL Ratio'!$A$2:$B$9,2,FALSE)*'FL Characterization'!W$2)</f>
        <v>6.8296943970748094</v>
      </c>
      <c r="X3" s="4">
        <f>('[1]Pc, Summer, S2'!X3*Main!$B$5)+(VLOOKUP($A3,'FL Ratio'!$A$2:$B$9,2,FALSE)*'FL Characterization'!X$2)</f>
        <v>6.0889403559372299</v>
      </c>
      <c r="Y3" s="4">
        <f>('[1]Pc, Summer, S2'!Y3*Main!$B$5)+(VLOOKUP($A3,'FL Ratio'!$A$2:$B$9,2,FALSE)*'FL Characterization'!Y$2)</f>
        <v>5.7088028272081885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3.7733097050849134</v>
      </c>
      <c r="C4" s="4">
        <f>('[1]Pc, Summer, S2'!C4*Main!$B$5)+(VLOOKUP($A4,'FL Ratio'!$A$2:$B$9,2,FALSE)*'FL Characterization'!C$2)</f>
        <v>3.7188503145363834</v>
      </c>
      <c r="D4" s="4">
        <f>('[1]Pc, Summer, S2'!D4*Main!$B$5)+(VLOOKUP($A4,'FL Ratio'!$A$2:$B$9,2,FALSE)*'FL Characterization'!D$2)</f>
        <v>3.3264716531504765</v>
      </c>
      <c r="E4" s="4">
        <f>('[1]Pc, Summer, S2'!E4*Main!$B$5)+(VLOOKUP($A4,'FL Ratio'!$A$2:$B$9,2,FALSE)*'FL Characterization'!E$2)</f>
        <v>3.4178841720190318</v>
      </c>
      <c r="F4" s="4">
        <f>('[1]Pc, Summer, S2'!F4*Main!$B$5)+(VLOOKUP($A4,'FL Ratio'!$A$2:$B$9,2,FALSE)*'FL Characterization'!F$2)</f>
        <v>3.3715202955300572</v>
      </c>
      <c r="G4" s="4">
        <f>('[1]Pc, Summer, S2'!G4*Main!$B$5)+(VLOOKUP($A4,'FL Ratio'!$A$2:$B$9,2,FALSE)*'FL Characterization'!G$2)</f>
        <v>3.2569845959698882</v>
      </c>
      <c r="H4" s="4">
        <f>('[1]Pc, Summer, S2'!H4*Main!$B$5)+(VLOOKUP($A4,'FL Ratio'!$A$2:$B$9,2,FALSE)*'FL Characterization'!H$2)</f>
        <v>4.5574307837889236</v>
      </c>
      <c r="I4" s="4">
        <f>('[1]Pc, Summer, S2'!I4*Main!$B$5)+(VLOOKUP($A4,'FL Ratio'!$A$2:$B$9,2,FALSE)*'FL Characterization'!I$2)</f>
        <v>5.6337149673580074</v>
      </c>
      <c r="J4" s="4">
        <f>('[1]Pc, Summer, S2'!J4*Main!$B$5)+(VLOOKUP($A4,'FL Ratio'!$A$2:$B$9,2,FALSE)*'FL Characterization'!J$2)</f>
        <v>5.7221853156812887</v>
      </c>
      <c r="K4" s="4">
        <f>('[1]Pc, Summer, S2'!K4*Main!$B$5)+(VLOOKUP($A4,'FL Ratio'!$A$2:$B$9,2,FALSE)*'FL Characterization'!K$2)</f>
        <v>5.5035578772277685</v>
      </c>
      <c r="L4" s="4">
        <f>('[1]Pc, Summer, S2'!L4*Main!$B$5)+(VLOOKUP($A4,'FL Ratio'!$A$2:$B$9,2,FALSE)*'FL Characterization'!L$2)</f>
        <v>5.3005990422990035</v>
      </c>
      <c r="M4" s="4">
        <f>('[1]Pc, Summer, S2'!M4*Main!$B$5)+(VLOOKUP($A4,'FL Ratio'!$A$2:$B$9,2,FALSE)*'FL Characterization'!M$2)</f>
        <v>5.5942608853160847</v>
      </c>
      <c r="N4" s="4">
        <f>('[1]Pc, Summer, S2'!N4*Main!$B$5)+(VLOOKUP($A4,'FL Ratio'!$A$2:$B$9,2,FALSE)*'FL Characterization'!N$2)</f>
        <v>6.0019518595337251</v>
      </c>
      <c r="O4" s="4">
        <f>('[1]Pc, Summer, S2'!O4*Main!$B$5)+(VLOOKUP($A4,'FL Ratio'!$A$2:$B$9,2,FALSE)*'FL Characterization'!O$2)</f>
        <v>5.5527090339326239</v>
      </c>
      <c r="P4" s="4">
        <f>('[1]Pc, Summer, S2'!P4*Main!$B$5)+(VLOOKUP($A4,'FL Ratio'!$A$2:$B$9,2,FALSE)*'FL Characterization'!P$2)</f>
        <v>5.1919176226165842</v>
      </c>
      <c r="Q4" s="4">
        <f>('[1]Pc, Summer, S2'!Q4*Main!$B$5)+(VLOOKUP($A4,'FL Ratio'!$A$2:$B$9,2,FALSE)*'FL Characterization'!Q$2)</f>
        <v>4.9780853081189527</v>
      </c>
      <c r="R4" s="4">
        <f>('[1]Pc, Summer, S2'!R4*Main!$B$5)+(VLOOKUP($A4,'FL Ratio'!$A$2:$B$9,2,FALSE)*'FL Characterization'!R$2)</f>
        <v>4.9035217177763792</v>
      </c>
      <c r="S4" s="4">
        <f>('[1]Pc, Summer, S2'!S4*Main!$B$5)+(VLOOKUP($A4,'FL Ratio'!$A$2:$B$9,2,FALSE)*'FL Characterization'!S$2)</f>
        <v>4.8046055391301898</v>
      </c>
      <c r="T4" s="4">
        <f>('[1]Pc, Summer, S2'!T4*Main!$B$5)+(VLOOKUP($A4,'FL Ratio'!$A$2:$B$9,2,FALSE)*'FL Characterization'!T$2)</f>
        <v>4.6548283554168401</v>
      </c>
      <c r="U4" s="4">
        <f>('[1]Pc, Summer, S2'!U4*Main!$B$5)+(VLOOKUP($A4,'FL Ratio'!$A$2:$B$9,2,FALSE)*'FL Characterization'!U$2)</f>
        <v>5.1731111453980825</v>
      </c>
      <c r="V4" s="4">
        <f>('[1]Pc, Summer, S2'!V4*Main!$B$5)+(VLOOKUP($A4,'FL Ratio'!$A$2:$B$9,2,FALSE)*'FL Characterization'!V$2)</f>
        <v>5.3044366847334405</v>
      </c>
      <c r="W4" s="4">
        <f>('[1]Pc, Summer, S2'!W4*Main!$B$5)+(VLOOKUP($A4,'FL Ratio'!$A$2:$B$9,2,FALSE)*'FL Characterization'!W$2)</f>
        <v>5.0530522337002548</v>
      </c>
      <c r="X4" s="4">
        <f>('[1]Pc, Summer, S2'!X4*Main!$B$5)+(VLOOKUP($A4,'FL Ratio'!$A$2:$B$9,2,FALSE)*'FL Characterization'!X$2)</f>
        <v>4.6547601287001896</v>
      </c>
      <c r="Y4" s="4">
        <f>('[1]Pc, Summer, S2'!Y4*Main!$B$5)+(VLOOKUP($A4,'FL Ratio'!$A$2:$B$9,2,FALSE)*'FL Characterization'!Y$2)</f>
        <v>4.0576663030265836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1.8162448042658861</v>
      </c>
      <c r="C5" s="4">
        <f>('[1]Pc, Summer, S2'!C5*Main!$B$5)+(VLOOKUP($A5,'FL Ratio'!$A$2:$B$9,2,FALSE)*'FL Characterization'!C$2)</f>
        <v>1.5289366382769405</v>
      </c>
      <c r="D5" s="4">
        <f>('[1]Pc, Summer, S2'!D5*Main!$B$5)+(VLOOKUP($A5,'FL Ratio'!$A$2:$B$9,2,FALSE)*'FL Characterization'!D$2)</f>
        <v>1.2179449348454725</v>
      </c>
      <c r="E5" s="4">
        <f>('[1]Pc, Summer, S2'!E5*Main!$B$5)+(VLOOKUP($A5,'FL Ratio'!$A$2:$B$9,2,FALSE)*'FL Characterization'!E$2)</f>
        <v>1.2072176924374893</v>
      </c>
      <c r="F5" s="4">
        <f>('[1]Pc, Summer, S2'!F5*Main!$B$5)+(VLOOKUP($A5,'FL Ratio'!$A$2:$B$9,2,FALSE)*'FL Characterization'!F$2)</f>
        <v>1.0766312340183717</v>
      </c>
      <c r="G5" s="4">
        <f>('[1]Pc, Summer, S2'!G5*Main!$B$5)+(VLOOKUP($A5,'FL Ratio'!$A$2:$B$9,2,FALSE)*'FL Characterization'!G$2)</f>
        <v>0.98748076536942109</v>
      </c>
      <c r="H5" s="4">
        <f>('[1]Pc, Summer, S2'!H5*Main!$B$5)+(VLOOKUP($A5,'FL Ratio'!$A$2:$B$9,2,FALSE)*'FL Characterization'!H$2)</f>
        <v>2.0178275497369782</v>
      </c>
      <c r="I5" s="4">
        <f>('[1]Pc, Summer, S2'!I5*Main!$B$5)+(VLOOKUP($A5,'FL Ratio'!$A$2:$B$9,2,FALSE)*'FL Characterization'!I$2)</f>
        <v>3.1517014996744361</v>
      </c>
      <c r="J5" s="4">
        <f>('[1]Pc, Summer, S2'!J5*Main!$B$5)+(VLOOKUP($A5,'FL Ratio'!$A$2:$B$9,2,FALSE)*'FL Characterization'!J$2)</f>
        <v>3.8084098814655394</v>
      </c>
      <c r="K5" s="4">
        <f>('[1]Pc, Summer, S2'!K5*Main!$B$5)+(VLOOKUP($A5,'FL Ratio'!$A$2:$B$9,2,FALSE)*'FL Characterization'!K$2)</f>
        <v>3.8415066677316787</v>
      </c>
      <c r="L5" s="4">
        <f>('[1]Pc, Summer, S2'!L5*Main!$B$5)+(VLOOKUP($A5,'FL Ratio'!$A$2:$B$9,2,FALSE)*'FL Characterization'!L$2)</f>
        <v>3.7845091736358687</v>
      </c>
      <c r="M5" s="4">
        <f>('[1]Pc, Summer, S2'!M5*Main!$B$5)+(VLOOKUP($A5,'FL Ratio'!$A$2:$B$9,2,FALSE)*'FL Characterization'!M$2)</f>
        <v>3.4740165206572504</v>
      </c>
      <c r="N5" s="4">
        <f>('[1]Pc, Summer, S2'!N5*Main!$B$5)+(VLOOKUP($A5,'FL Ratio'!$A$2:$B$9,2,FALSE)*'FL Characterization'!N$2)</f>
        <v>3.9579260446627185</v>
      </c>
      <c r="O5" s="4">
        <f>('[1]Pc, Summer, S2'!O5*Main!$B$5)+(VLOOKUP($A5,'FL Ratio'!$A$2:$B$9,2,FALSE)*'FL Characterization'!O$2)</f>
        <v>3.7972434025747837</v>
      </c>
      <c r="P5" s="4">
        <f>('[1]Pc, Summer, S2'!P5*Main!$B$5)+(VLOOKUP($A5,'FL Ratio'!$A$2:$B$9,2,FALSE)*'FL Characterization'!P$2)</f>
        <v>3.4158126572065353</v>
      </c>
      <c r="Q5" s="4">
        <f>('[1]Pc, Summer, S2'!Q5*Main!$B$5)+(VLOOKUP($A5,'FL Ratio'!$A$2:$B$9,2,FALSE)*'FL Characterization'!Q$2)</f>
        <v>3.2259477181362959</v>
      </c>
      <c r="R5" s="4">
        <f>('[1]Pc, Summer, S2'!R5*Main!$B$5)+(VLOOKUP($A5,'FL Ratio'!$A$2:$B$9,2,FALSE)*'FL Characterization'!R$2)</f>
        <v>2.8791366501366595</v>
      </c>
      <c r="S5" s="4">
        <f>('[1]Pc, Summer, S2'!S5*Main!$B$5)+(VLOOKUP($A5,'FL Ratio'!$A$2:$B$9,2,FALSE)*'FL Characterization'!S$2)</f>
        <v>2.5988881144857627</v>
      </c>
      <c r="T5" s="4">
        <f>('[1]Pc, Summer, S2'!T5*Main!$B$5)+(VLOOKUP($A5,'FL Ratio'!$A$2:$B$9,2,FALSE)*'FL Characterization'!T$2)</f>
        <v>3.228567843305155</v>
      </c>
      <c r="U5" s="4">
        <f>('[1]Pc, Summer, S2'!U5*Main!$B$5)+(VLOOKUP($A5,'FL Ratio'!$A$2:$B$9,2,FALSE)*'FL Characterization'!U$2)</f>
        <v>3.7054789265203563</v>
      </c>
      <c r="V5" s="4">
        <f>('[1]Pc, Summer, S2'!V5*Main!$B$5)+(VLOOKUP($A5,'FL Ratio'!$A$2:$B$9,2,FALSE)*'FL Characterization'!V$2)</f>
        <v>4.2772401274085716</v>
      </c>
      <c r="W5" s="4">
        <f>('[1]Pc, Summer, S2'!W5*Main!$B$5)+(VLOOKUP($A5,'FL Ratio'!$A$2:$B$9,2,FALSE)*'FL Characterization'!W$2)</f>
        <v>4.1196047363742618</v>
      </c>
      <c r="X5" s="4">
        <f>('[1]Pc, Summer, S2'!X5*Main!$B$5)+(VLOOKUP($A5,'FL Ratio'!$A$2:$B$9,2,FALSE)*'FL Characterization'!X$2)</f>
        <v>3.2912510427446615</v>
      </c>
      <c r="Y5" s="4">
        <f>('[1]Pc, Summer, S2'!Y5*Main!$B$5)+(VLOOKUP($A5,'FL Ratio'!$A$2:$B$9,2,FALSE)*'FL Characterization'!Y$2)</f>
        <v>2.5187596580427289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3.2384854112429369</v>
      </c>
      <c r="C6" s="4">
        <f>('[1]Pc, Summer, S2'!C6*Main!$B$5)+(VLOOKUP($A6,'FL Ratio'!$A$2:$B$9,2,FALSE)*'FL Characterization'!C$2)</f>
        <v>2.9350113375693168</v>
      </c>
      <c r="D6" s="4">
        <f>('[1]Pc, Summer, S2'!D6*Main!$B$5)+(VLOOKUP($A6,'FL Ratio'!$A$2:$B$9,2,FALSE)*'FL Characterization'!D$2)</f>
        <v>2.8013413997530194</v>
      </c>
      <c r="E6" s="4">
        <f>('[1]Pc, Summer, S2'!E6*Main!$B$5)+(VLOOKUP($A6,'FL Ratio'!$A$2:$B$9,2,FALSE)*'FL Characterization'!E$2)</f>
        <v>2.6533436578542111</v>
      </c>
      <c r="F6" s="4">
        <f>('[1]Pc, Summer, S2'!F6*Main!$B$5)+(VLOOKUP($A6,'FL Ratio'!$A$2:$B$9,2,FALSE)*'FL Characterization'!F$2)</f>
        <v>2.7506518613034099</v>
      </c>
      <c r="G6" s="4">
        <f>('[1]Pc, Summer, S2'!G6*Main!$B$5)+(VLOOKUP($A6,'FL Ratio'!$A$2:$B$9,2,FALSE)*'FL Characterization'!G$2)</f>
        <v>2.6444838837268918</v>
      </c>
      <c r="H6" s="4">
        <f>('[1]Pc, Summer, S2'!H6*Main!$B$5)+(VLOOKUP($A6,'FL Ratio'!$A$2:$B$9,2,FALSE)*'FL Characterization'!H$2)</f>
        <v>3.0640305635777363</v>
      </c>
      <c r="I6" s="4">
        <f>('[1]Pc, Summer, S2'!I6*Main!$B$5)+(VLOOKUP($A6,'FL Ratio'!$A$2:$B$9,2,FALSE)*'FL Characterization'!I$2)</f>
        <v>3.1908545926129182</v>
      </c>
      <c r="J6" s="4">
        <f>('[1]Pc, Summer, S2'!J6*Main!$B$5)+(VLOOKUP($A6,'FL Ratio'!$A$2:$B$9,2,FALSE)*'FL Characterization'!J$2)</f>
        <v>3.5500868055853885</v>
      </c>
      <c r="K6" s="4">
        <f>('[1]Pc, Summer, S2'!K6*Main!$B$5)+(VLOOKUP($A6,'FL Ratio'!$A$2:$B$9,2,FALSE)*'FL Characterization'!K$2)</f>
        <v>3.7112298224820206</v>
      </c>
      <c r="L6" s="4">
        <f>('[1]Pc, Summer, S2'!L6*Main!$B$5)+(VLOOKUP($A6,'FL Ratio'!$A$2:$B$9,2,FALSE)*'FL Characterization'!L$2)</f>
        <v>3.945185401036809</v>
      </c>
      <c r="M6" s="4">
        <f>('[1]Pc, Summer, S2'!M6*Main!$B$5)+(VLOOKUP($A6,'FL Ratio'!$A$2:$B$9,2,FALSE)*'FL Characterization'!M$2)</f>
        <v>4.0577057060607542</v>
      </c>
      <c r="N6" s="4">
        <f>('[1]Pc, Summer, S2'!N6*Main!$B$5)+(VLOOKUP($A6,'FL Ratio'!$A$2:$B$9,2,FALSE)*'FL Characterization'!N$2)</f>
        <v>4.2325632116824519</v>
      </c>
      <c r="O6" s="4">
        <f>('[1]Pc, Summer, S2'!O6*Main!$B$5)+(VLOOKUP($A6,'FL Ratio'!$A$2:$B$9,2,FALSE)*'FL Characterization'!O$2)</f>
        <v>4.1378076910977057</v>
      </c>
      <c r="P6" s="4">
        <f>('[1]Pc, Summer, S2'!P6*Main!$B$5)+(VLOOKUP($A6,'FL Ratio'!$A$2:$B$9,2,FALSE)*'FL Characterization'!P$2)</f>
        <v>3.9243613391942231</v>
      </c>
      <c r="Q6" s="4">
        <f>('[1]Pc, Summer, S2'!Q6*Main!$B$5)+(VLOOKUP($A6,'FL Ratio'!$A$2:$B$9,2,FALSE)*'FL Characterization'!Q$2)</f>
        <v>3.9878967611490919</v>
      </c>
      <c r="R6" s="4">
        <f>('[1]Pc, Summer, S2'!R6*Main!$B$5)+(VLOOKUP($A6,'FL Ratio'!$A$2:$B$9,2,FALSE)*'FL Characterization'!R$2)</f>
        <v>3.9385836358635036</v>
      </c>
      <c r="S6" s="4">
        <f>('[1]Pc, Summer, S2'!S6*Main!$B$5)+(VLOOKUP($A6,'FL Ratio'!$A$2:$B$9,2,FALSE)*'FL Characterization'!S$2)</f>
        <v>3.9812056793892463</v>
      </c>
      <c r="T6" s="4">
        <f>('[1]Pc, Summer, S2'!T6*Main!$B$5)+(VLOOKUP($A6,'FL Ratio'!$A$2:$B$9,2,FALSE)*'FL Characterization'!T$2)</f>
        <v>3.9406951894566173</v>
      </c>
      <c r="U6" s="4">
        <f>('[1]Pc, Summer, S2'!U6*Main!$B$5)+(VLOOKUP($A6,'FL Ratio'!$A$2:$B$9,2,FALSE)*'FL Characterization'!U$2)</f>
        <v>3.9748437866975532</v>
      </c>
      <c r="V6" s="4">
        <f>('[1]Pc, Summer, S2'!V6*Main!$B$5)+(VLOOKUP($A6,'FL Ratio'!$A$2:$B$9,2,FALSE)*'FL Characterization'!V$2)</f>
        <v>4.4806155685484743</v>
      </c>
      <c r="W6" s="4">
        <f>('[1]Pc, Summer, S2'!W6*Main!$B$5)+(VLOOKUP($A6,'FL Ratio'!$A$2:$B$9,2,FALSE)*'FL Characterization'!W$2)</f>
        <v>4.2405829186209205</v>
      </c>
      <c r="X6" s="4">
        <f>('[1]Pc, Summer, S2'!X6*Main!$B$5)+(VLOOKUP($A6,'FL Ratio'!$A$2:$B$9,2,FALSE)*'FL Characterization'!X$2)</f>
        <v>4.2039909646400524</v>
      </c>
      <c r="Y6" s="4">
        <f>('[1]Pc, Summer, S2'!Y6*Main!$B$5)+(VLOOKUP($A6,'FL Ratio'!$A$2:$B$9,2,FALSE)*'FL Characterization'!Y$2)</f>
        <v>3.6865952806534477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3.3741523554855899</v>
      </c>
      <c r="C7" s="4">
        <f>('[1]Pc, Summer, S2'!C7*Main!$B$5)+(VLOOKUP($A7,'FL Ratio'!$A$2:$B$9,2,FALSE)*'FL Characterization'!C$2)</f>
        <v>3.2955881511033089</v>
      </c>
      <c r="D7" s="4">
        <f>('[1]Pc, Summer, S2'!D7*Main!$B$5)+(VLOOKUP($A7,'FL Ratio'!$A$2:$B$9,2,FALSE)*'FL Characterization'!D$2)</f>
        <v>3.0504838449219145</v>
      </c>
      <c r="E7" s="4">
        <f>('[1]Pc, Summer, S2'!E7*Main!$B$5)+(VLOOKUP($A7,'FL Ratio'!$A$2:$B$9,2,FALSE)*'FL Characterization'!E$2)</f>
        <v>3.0913439654589583</v>
      </c>
      <c r="F7" s="4">
        <f>('[1]Pc, Summer, S2'!F7*Main!$B$5)+(VLOOKUP($A7,'FL Ratio'!$A$2:$B$9,2,FALSE)*'FL Characterization'!F$2)</f>
        <v>3.2216220559581008</v>
      </c>
      <c r="G7" s="4">
        <f>('[1]Pc, Summer, S2'!G7*Main!$B$5)+(VLOOKUP($A7,'FL Ratio'!$A$2:$B$9,2,FALSE)*'FL Characterization'!G$2)</f>
        <v>3.1574186771302304</v>
      </c>
      <c r="H7" s="4">
        <f>('[1]Pc, Summer, S2'!H7*Main!$B$5)+(VLOOKUP($A7,'FL Ratio'!$A$2:$B$9,2,FALSE)*'FL Characterization'!H$2)</f>
        <v>3.469719394559093</v>
      </c>
      <c r="I7" s="4">
        <f>('[1]Pc, Summer, S2'!I7*Main!$B$5)+(VLOOKUP($A7,'FL Ratio'!$A$2:$B$9,2,FALSE)*'FL Characterization'!I$2)</f>
        <v>4.0548025019701157</v>
      </c>
      <c r="J7" s="4">
        <f>('[1]Pc, Summer, S2'!J7*Main!$B$5)+(VLOOKUP($A7,'FL Ratio'!$A$2:$B$9,2,FALSE)*'FL Characterization'!J$2)</f>
        <v>4.2261073918538683</v>
      </c>
      <c r="K7" s="4">
        <f>('[1]Pc, Summer, S2'!K7*Main!$B$5)+(VLOOKUP($A7,'FL Ratio'!$A$2:$B$9,2,FALSE)*'FL Characterization'!K$2)</f>
        <v>4.0996613125832493</v>
      </c>
      <c r="L7" s="4">
        <f>('[1]Pc, Summer, S2'!L7*Main!$B$5)+(VLOOKUP($A7,'FL Ratio'!$A$2:$B$9,2,FALSE)*'FL Characterization'!L$2)</f>
        <v>4.2476218330393278</v>
      </c>
      <c r="M7" s="4">
        <f>('[1]Pc, Summer, S2'!M7*Main!$B$5)+(VLOOKUP($A7,'FL Ratio'!$A$2:$B$9,2,FALSE)*'FL Characterization'!M$2)</f>
        <v>4.4894608431845091</v>
      </c>
      <c r="N7" s="4">
        <f>('[1]Pc, Summer, S2'!N7*Main!$B$5)+(VLOOKUP($A7,'FL Ratio'!$A$2:$B$9,2,FALSE)*'FL Characterization'!N$2)</f>
        <v>4.2884220474768977</v>
      </c>
      <c r="O7" s="4">
        <f>('[1]Pc, Summer, S2'!O7*Main!$B$5)+(VLOOKUP($A7,'FL Ratio'!$A$2:$B$9,2,FALSE)*'FL Characterization'!O$2)</f>
        <v>4.2904744552165059</v>
      </c>
      <c r="P7" s="4">
        <f>('[1]Pc, Summer, S2'!P7*Main!$B$5)+(VLOOKUP($A7,'FL Ratio'!$A$2:$B$9,2,FALSE)*'FL Characterization'!P$2)</f>
        <v>3.9738184437850208</v>
      </c>
      <c r="Q7" s="4">
        <f>('[1]Pc, Summer, S2'!Q7*Main!$B$5)+(VLOOKUP($A7,'FL Ratio'!$A$2:$B$9,2,FALSE)*'FL Characterization'!Q$2)</f>
        <v>3.8377584918564005</v>
      </c>
      <c r="R7" s="4">
        <f>('[1]Pc, Summer, S2'!R7*Main!$B$5)+(VLOOKUP($A7,'FL Ratio'!$A$2:$B$9,2,FALSE)*'FL Characterization'!R$2)</f>
        <v>3.9996959001391672</v>
      </c>
      <c r="S7" s="4">
        <f>('[1]Pc, Summer, S2'!S7*Main!$B$5)+(VLOOKUP($A7,'FL Ratio'!$A$2:$B$9,2,FALSE)*'FL Characterization'!S$2)</f>
        <v>3.9994854238343049</v>
      </c>
      <c r="T7" s="4">
        <f>('[1]Pc, Summer, S2'!T7*Main!$B$5)+(VLOOKUP($A7,'FL Ratio'!$A$2:$B$9,2,FALSE)*'FL Characterization'!T$2)</f>
        <v>3.7106921269754274</v>
      </c>
      <c r="U7" s="4">
        <f>('[1]Pc, Summer, S2'!U7*Main!$B$5)+(VLOOKUP($A7,'FL Ratio'!$A$2:$B$9,2,FALSE)*'FL Characterization'!U$2)</f>
        <v>3.6506964064168144</v>
      </c>
      <c r="V7" s="4">
        <f>('[1]Pc, Summer, S2'!V7*Main!$B$5)+(VLOOKUP($A7,'FL Ratio'!$A$2:$B$9,2,FALSE)*'FL Characterization'!V$2)</f>
        <v>3.9126212785231651</v>
      </c>
      <c r="W7" s="4">
        <f>('[1]Pc, Summer, S2'!W7*Main!$B$5)+(VLOOKUP($A7,'FL Ratio'!$A$2:$B$9,2,FALSE)*'FL Characterization'!W$2)</f>
        <v>3.5462316559754861</v>
      </c>
      <c r="X7" s="4">
        <f>('[1]Pc, Summer, S2'!X7*Main!$B$5)+(VLOOKUP($A7,'FL Ratio'!$A$2:$B$9,2,FALSE)*'FL Characterization'!X$2)</f>
        <v>3.4857725348679742</v>
      </c>
      <c r="Y7" s="4">
        <f>('[1]Pc, Summer, S2'!Y7*Main!$B$5)+(VLOOKUP($A7,'FL Ratio'!$A$2:$B$9,2,FALSE)*'FL Characterization'!Y$2)</f>
        <v>3.4940626989087384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2.8167609249081309</v>
      </c>
      <c r="C8" s="4">
        <f>('[1]Pc, Summer, S2'!C8*Main!$B$5)+(VLOOKUP($A8,'FL Ratio'!$A$2:$B$9,2,FALSE)*'FL Characterization'!C$2)</f>
        <v>2.6015663353906042</v>
      </c>
      <c r="D8" s="4">
        <f>('[1]Pc, Summer, S2'!D8*Main!$B$5)+(VLOOKUP($A8,'FL Ratio'!$A$2:$B$9,2,FALSE)*'FL Characterization'!D$2)</f>
        <v>2.4938227901797538</v>
      </c>
      <c r="E8" s="4">
        <f>('[1]Pc, Summer, S2'!E8*Main!$B$5)+(VLOOKUP($A8,'FL Ratio'!$A$2:$B$9,2,FALSE)*'FL Characterization'!E$2)</f>
        <v>2.5687686807906855</v>
      </c>
      <c r="F8" s="4">
        <f>('[1]Pc, Summer, S2'!F8*Main!$B$5)+(VLOOKUP($A8,'FL Ratio'!$A$2:$B$9,2,FALSE)*'FL Characterization'!F$2)</f>
        <v>2.4222989891564839</v>
      </c>
      <c r="G8" s="4">
        <f>('[1]Pc, Summer, S2'!G8*Main!$B$5)+(VLOOKUP($A8,'FL Ratio'!$A$2:$B$9,2,FALSE)*'FL Characterization'!G$2)</f>
        <v>2.5992845350019511</v>
      </c>
      <c r="H8" s="4">
        <f>('[1]Pc, Summer, S2'!H8*Main!$B$5)+(VLOOKUP($A8,'FL Ratio'!$A$2:$B$9,2,FALSE)*'FL Characterization'!H$2)</f>
        <v>3.3383515398269195</v>
      </c>
      <c r="I8" s="4">
        <f>('[1]Pc, Summer, S2'!I8*Main!$B$5)+(VLOOKUP($A8,'FL Ratio'!$A$2:$B$9,2,FALSE)*'FL Characterization'!I$2)</f>
        <v>3.4998709208865804</v>
      </c>
      <c r="J8" s="4">
        <f>('[1]Pc, Summer, S2'!J8*Main!$B$5)+(VLOOKUP($A8,'FL Ratio'!$A$2:$B$9,2,FALSE)*'FL Characterization'!J$2)</f>
        <v>3.9434340266802415</v>
      </c>
      <c r="K8" s="4">
        <f>('[1]Pc, Summer, S2'!K8*Main!$B$5)+(VLOOKUP($A8,'FL Ratio'!$A$2:$B$9,2,FALSE)*'FL Characterization'!K$2)</f>
        <v>4.2977573019015782</v>
      </c>
      <c r="L8" s="4">
        <f>('[1]Pc, Summer, S2'!L8*Main!$B$5)+(VLOOKUP($A8,'FL Ratio'!$A$2:$B$9,2,FALSE)*'FL Characterization'!L$2)</f>
        <v>4.172260061175006</v>
      </c>
      <c r="M8" s="4">
        <f>('[1]Pc, Summer, S2'!M8*Main!$B$5)+(VLOOKUP($A8,'FL Ratio'!$A$2:$B$9,2,FALSE)*'FL Characterization'!M$2)</f>
        <v>4.3989966989825033</v>
      </c>
      <c r="N8" s="4">
        <f>('[1]Pc, Summer, S2'!N8*Main!$B$5)+(VLOOKUP($A8,'FL Ratio'!$A$2:$B$9,2,FALSE)*'FL Characterization'!N$2)</f>
        <v>4.2237621272003159</v>
      </c>
      <c r="O8" s="4">
        <f>('[1]Pc, Summer, S2'!O8*Main!$B$5)+(VLOOKUP($A8,'FL Ratio'!$A$2:$B$9,2,FALSE)*'FL Characterization'!O$2)</f>
        <v>4.4176221950743484</v>
      </c>
      <c r="P8" s="4">
        <f>('[1]Pc, Summer, S2'!P8*Main!$B$5)+(VLOOKUP($A8,'FL Ratio'!$A$2:$B$9,2,FALSE)*'FL Characterization'!P$2)</f>
        <v>4.3560700491172035</v>
      </c>
      <c r="Q8" s="4">
        <f>('[1]Pc, Summer, S2'!Q8*Main!$B$5)+(VLOOKUP($A8,'FL Ratio'!$A$2:$B$9,2,FALSE)*'FL Characterization'!Q$2)</f>
        <v>4.1030548929107242</v>
      </c>
      <c r="R8" s="4">
        <f>('[1]Pc, Summer, S2'!R8*Main!$B$5)+(VLOOKUP($A8,'FL Ratio'!$A$2:$B$9,2,FALSE)*'FL Characterization'!R$2)</f>
        <v>4.022414863307044</v>
      </c>
      <c r="S8" s="4">
        <f>('[1]Pc, Summer, S2'!S8*Main!$B$5)+(VLOOKUP($A8,'FL Ratio'!$A$2:$B$9,2,FALSE)*'FL Characterization'!S$2)</f>
        <v>4.071368714189183</v>
      </c>
      <c r="T8" s="4">
        <f>('[1]Pc, Summer, S2'!T8*Main!$B$5)+(VLOOKUP($A8,'FL Ratio'!$A$2:$B$9,2,FALSE)*'FL Characterization'!T$2)</f>
        <v>3.8320411291968242</v>
      </c>
      <c r="U8" s="4">
        <f>('[1]Pc, Summer, S2'!U8*Main!$B$5)+(VLOOKUP($A8,'FL Ratio'!$A$2:$B$9,2,FALSE)*'FL Characterization'!U$2)</f>
        <v>3.9104044112256058</v>
      </c>
      <c r="V8" s="4">
        <f>('[1]Pc, Summer, S2'!V8*Main!$B$5)+(VLOOKUP($A8,'FL Ratio'!$A$2:$B$9,2,FALSE)*'FL Characterization'!V$2)</f>
        <v>4.0631307389214815</v>
      </c>
      <c r="W8" s="4">
        <f>('[1]Pc, Summer, S2'!W8*Main!$B$5)+(VLOOKUP($A8,'FL Ratio'!$A$2:$B$9,2,FALSE)*'FL Characterization'!W$2)</f>
        <v>3.2752311122446285</v>
      </c>
      <c r="X8" s="4">
        <f>('[1]Pc, Summer, S2'!X8*Main!$B$5)+(VLOOKUP($A8,'FL Ratio'!$A$2:$B$9,2,FALSE)*'FL Characterization'!X$2)</f>
        <v>3.3752547031235318</v>
      </c>
      <c r="Y8" s="4">
        <f>('[1]Pc, Summer, S2'!Y8*Main!$B$5)+(VLOOKUP($A8,'FL Ratio'!$A$2:$B$9,2,FALSE)*'FL Characterization'!Y$2)</f>
        <v>2.96942344925192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2.1822187013734848</v>
      </c>
      <c r="C9" s="4">
        <f>('[1]Pc, Summer, S2'!C9*Main!$B$5)+(VLOOKUP($A9,'FL Ratio'!$A$2:$B$9,2,FALSE)*'FL Characterization'!C$2)</f>
        <v>2.1093228923834597</v>
      </c>
      <c r="D9" s="4">
        <f>('[1]Pc, Summer, S2'!D9*Main!$B$5)+(VLOOKUP($A9,'FL Ratio'!$A$2:$B$9,2,FALSE)*'FL Characterization'!D$2)</f>
        <v>1.9963204244434034</v>
      </c>
      <c r="E9" s="4">
        <f>('[1]Pc, Summer, S2'!E9*Main!$B$5)+(VLOOKUP($A9,'FL Ratio'!$A$2:$B$9,2,FALSE)*'FL Characterization'!E$2)</f>
        <v>1.9642377577698249</v>
      </c>
      <c r="F9" s="4">
        <f>('[1]Pc, Summer, S2'!F9*Main!$B$5)+(VLOOKUP($A9,'FL Ratio'!$A$2:$B$9,2,FALSE)*'FL Characterization'!F$2)</f>
        <v>1.9528480801981911</v>
      </c>
      <c r="G9" s="4">
        <f>('[1]Pc, Summer, S2'!G9*Main!$B$5)+(VLOOKUP($A9,'FL Ratio'!$A$2:$B$9,2,FALSE)*'FL Characterization'!G$2)</f>
        <v>2.1107742022961968</v>
      </c>
      <c r="H9" s="4">
        <f>('[1]Pc, Summer, S2'!H9*Main!$B$5)+(VLOOKUP($A9,'FL Ratio'!$A$2:$B$9,2,FALSE)*'FL Characterization'!H$2)</f>
        <v>3.3192647823789598</v>
      </c>
      <c r="I9" s="4">
        <f>('[1]Pc, Summer, S2'!I9*Main!$B$5)+(VLOOKUP($A9,'FL Ratio'!$A$2:$B$9,2,FALSE)*'FL Characterization'!I$2)</f>
        <v>3.7185495780731883</v>
      </c>
      <c r="J9" s="4">
        <f>('[1]Pc, Summer, S2'!J9*Main!$B$5)+(VLOOKUP($A9,'FL Ratio'!$A$2:$B$9,2,FALSE)*'FL Characterization'!J$2)</f>
        <v>4.1104901178257469</v>
      </c>
      <c r="K9" s="4">
        <f>('[1]Pc, Summer, S2'!K9*Main!$B$5)+(VLOOKUP($A9,'FL Ratio'!$A$2:$B$9,2,FALSE)*'FL Characterization'!K$2)</f>
        <v>4.1118052669115928</v>
      </c>
      <c r="L9" s="4">
        <f>('[1]Pc, Summer, S2'!L9*Main!$B$5)+(VLOOKUP($A9,'FL Ratio'!$A$2:$B$9,2,FALSE)*'FL Characterization'!L$2)</f>
        <v>4.1848707047382376</v>
      </c>
      <c r="M9" s="4">
        <f>('[1]Pc, Summer, S2'!M9*Main!$B$5)+(VLOOKUP($A9,'FL Ratio'!$A$2:$B$9,2,FALSE)*'FL Characterization'!M$2)</f>
        <v>4.4906977821542542</v>
      </c>
      <c r="N9" s="4">
        <f>('[1]Pc, Summer, S2'!N9*Main!$B$5)+(VLOOKUP($A9,'FL Ratio'!$A$2:$B$9,2,FALSE)*'FL Characterization'!N$2)</f>
        <v>4.4385942189167995</v>
      </c>
      <c r="O9" s="4">
        <f>('[1]Pc, Summer, S2'!O9*Main!$B$5)+(VLOOKUP($A9,'FL Ratio'!$A$2:$B$9,2,FALSE)*'FL Characterization'!O$2)</f>
        <v>4.1935670976563939</v>
      </c>
      <c r="P9" s="4">
        <f>('[1]Pc, Summer, S2'!P9*Main!$B$5)+(VLOOKUP($A9,'FL Ratio'!$A$2:$B$9,2,FALSE)*'FL Characterization'!P$2)</f>
        <v>3.6050632222260246</v>
      </c>
      <c r="Q9" s="4">
        <f>('[1]Pc, Summer, S2'!Q9*Main!$B$5)+(VLOOKUP($A9,'FL Ratio'!$A$2:$B$9,2,FALSE)*'FL Characterization'!Q$2)</f>
        <v>3.4803323766248897</v>
      </c>
      <c r="R9" s="4">
        <f>('[1]Pc, Summer, S2'!R9*Main!$B$5)+(VLOOKUP($A9,'FL Ratio'!$A$2:$B$9,2,FALSE)*'FL Characterization'!R$2)</f>
        <v>3.318528782608229</v>
      </c>
      <c r="S9" s="4">
        <f>('[1]Pc, Summer, S2'!S9*Main!$B$5)+(VLOOKUP($A9,'FL Ratio'!$A$2:$B$9,2,FALSE)*'FL Characterization'!S$2)</f>
        <v>3.2534693581785223</v>
      </c>
      <c r="T9" s="4">
        <f>('[1]Pc, Summer, S2'!T9*Main!$B$5)+(VLOOKUP($A9,'FL Ratio'!$A$2:$B$9,2,FALSE)*'FL Characterization'!T$2)</f>
        <v>3.1169867654277406</v>
      </c>
      <c r="U9" s="4">
        <f>('[1]Pc, Summer, S2'!U9*Main!$B$5)+(VLOOKUP($A9,'FL Ratio'!$A$2:$B$9,2,FALSE)*'FL Characterization'!U$2)</f>
        <v>3.3125748294602477</v>
      </c>
      <c r="V9" s="4">
        <f>('[1]Pc, Summer, S2'!V9*Main!$B$5)+(VLOOKUP($A9,'FL Ratio'!$A$2:$B$9,2,FALSE)*'FL Characterization'!V$2)</f>
        <v>3.1046572950480957</v>
      </c>
      <c r="W9" s="4">
        <f>('[1]Pc, Summer, S2'!W9*Main!$B$5)+(VLOOKUP($A9,'FL Ratio'!$A$2:$B$9,2,FALSE)*'FL Characterization'!W$2)</f>
        <v>2.7319814172076189</v>
      </c>
      <c r="X9" s="4">
        <f>('[1]Pc, Summer, S2'!X9*Main!$B$5)+(VLOOKUP($A9,'FL Ratio'!$A$2:$B$9,2,FALSE)*'FL Characterization'!X$2)</f>
        <v>2.5154941620163913</v>
      </c>
      <c r="Y9" s="4">
        <f>('[1]Pc, Summer, S2'!Y9*Main!$B$5)+(VLOOKUP($A9,'FL Ratio'!$A$2:$B$9,2,FALSE)*'FL Characterization'!Y$2)</f>
        <v>2.3617850733077423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7.7397486128670243</v>
      </c>
      <c r="C2" s="4">
        <f>('[1]Pc, Summer, S3'!C2*Main!$B$5)+(VLOOKUP($A2,'FL Ratio'!$A$2:$B$9,2,FALSE)*'FL Characterization'!C$2)</f>
        <v>7.7654965905608808</v>
      </c>
      <c r="D2" s="4">
        <f>('[1]Pc, Summer, S3'!D2*Main!$B$5)+(VLOOKUP($A2,'FL Ratio'!$A$2:$B$9,2,FALSE)*'FL Characterization'!D$2)</f>
        <v>7.1632092249676429</v>
      </c>
      <c r="E2" s="4">
        <f>('[1]Pc, Summer, S3'!E2*Main!$B$5)+(VLOOKUP($A2,'FL Ratio'!$A$2:$B$9,2,FALSE)*'FL Characterization'!E$2)</f>
        <v>7.2685225843101566</v>
      </c>
      <c r="F2" s="4">
        <f>('[1]Pc, Summer, S3'!F2*Main!$B$5)+(VLOOKUP($A2,'FL Ratio'!$A$2:$B$9,2,FALSE)*'FL Characterization'!F$2)</f>
        <v>6.8433275997240095</v>
      </c>
      <c r="G2" s="4">
        <f>('[1]Pc, Summer, S3'!G2*Main!$B$5)+(VLOOKUP($A2,'FL Ratio'!$A$2:$B$9,2,FALSE)*'FL Characterization'!G$2)</f>
        <v>6.9197956590626113</v>
      </c>
      <c r="H2" s="4">
        <f>('[1]Pc, Summer, S3'!H2*Main!$B$5)+(VLOOKUP($A2,'FL Ratio'!$A$2:$B$9,2,FALSE)*'FL Characterization'!H$2)</f>
        <v>7.0314455319876146</v>
      </c>
      <c r="I2" s="4">
        <f>('[1]Pc, Summer, S3'!I2*Main!$B$5)+(VLOOKUP($A2,'FL Ratio'!$A$2:$B$9,2,FALSE)*'FL Characterization'!I$2)</f>
        <v>8.161561071620298</v>
      </c>
      <c r="J2" s="4">
        <f>('[1]Pc, Summer, S3'!J2*Main!$B$5)+(VLOOKUP($A2,'FL Ratio'!$A$2:$B$9,2,FALSE)*'FL Characterization'!J$2)</f>
        <v>8.420202219310065</v>
      </c>
      <c r="K2" s="4">
        <f>('[1]Pc, Summer, S3'!K2*Main!$B$5)+(VLOOKUP($A2,'FL Ratio'!$A$2:$B$9,2,FALSE)*'FL Characterization'!K$2)</f>
        <v>8.4345940405095039</v>
      </c>
      <c r="L2" s="4">
        <f>('[1]Pc, Summer, S3'!L2*Main!$B$5)+(VLOOKUP($A2,'FL Ratio'!$A$2:$B$9,2,FALSE)*'FL Characterization'!L$2)</f>
        <v>8.4117529589423636</v>
      </c>
      <c r="M2" s="4">
        <f>('[1]Pc, Summer, S3'!M2*Main!$B$5)+(VLOOKUP($A2,'FL Ratio'!$A$2:$B$9,2,FALSE)*'FL Characterization'!M$2)</f>
        <v>8.4488585906667968</v>
      </c>
      <c r="N2" s="4">
        <f>('[1]Pc, Summer, S3'!N2*Main!$B$5)+(VLOOKUP($A2,'FL Ratio'!$A$2:$B$9,2,FALSE)*'FL Characterization'!N$2)</f>
        <v>8.7258024612137692</v>
      </c>
      <c r="O2" s="4">
        <f>('[1]Pc, Summer, S3'!O2*Main!$B$5)+(VLOOKUP($A2,'FL Ratio'!$A$2:$B$9,2,FALSE)*'FL Characterization'!O$2)</f>
        <v>8.6039643747323584</v>
      </c>
      <c r="P2" s="4">
        <f>('[1]Pc, Summer, S3'!P2*Main!$B$5)+(VLOOKUP($A2,'FL Ratio'!$A$2:$B$9,2,FALSE)*'FL Characterization'!P$2)</f>
        <v>8.0529472873837058</v>
      </c>
      <c r="Q2" s="4">
        <f>('[1]Pc, Summer, S3'!Q2*Main!$B$5)+(VLOOKUP($A2,'FL Ratio'!$A$2:$B$9,2,FALSE)*'FL Characterization'!Q$2)</f>
        <v>8.5291761121644214</v>
      </c>
      <c r="R2" s="4">
        <f>('[1]Pc, Summer, S3'!R2*Main!$B$5)+(VLOOKUP($A2,'FL Ratio'!$A$2:$B$9,2,FALSE)*'FL Characterization'!R$2)</f>
        <v>8.4168522078095549</v>
      </c>
      <c r="S2" s="4">
        <f>('[1]Pc, Summer, S3'!S2*Main!$B$5)+(VLOOKUP($A2,'FL Ratio'!$A$2:$B$9,2,FALSE)*'FL Characterization'!S$2)</f>
        <v>8.0740791189933603</v>
      </c>
      <c r="T2" s="4">
        <f>('[1]Pc, Summer, S3'!T2*Main!$B$5)+(VLOOKUP($A2,'FL Ratio'!$A$2:$B$9,2,FALSE)*'FL Characterization'!T$2)</f>
        <v>7.6978223747420795</v>
      </c>
      <c r="U2" s="4">
        <f>('[1]Pc, Summer, S3'!U2*Main!$B$5)+(VLOOKUP($A2,'FL Ratio'!$A$2:$B$9,2,FALSE)*'FL Characterization'!U$2)</f>
        <v>7.4708045945571504</v>
      </c>
      <c r="V2" s="4">
        <f>('[1]Pc, Summer, S3'!V2*Main!$B$5)+(VLOOKUP($A2,'FL Ratio'!$A$2:$B$9,2,FALSE)*'FL Characterization'!V$2)</f>
        <v>7.5177377453493106</v>
      </c>
      <c r="W2" s="4">
        <f>('[1]Pc, Summer, S3'!W2*Main!$B$5)+(VLOOKUP($A2,'FL Ratio'!$A$2:$B$9,2,FALSE)*'FL Characterization'!W$2)</f>
        <v>7.5764162260461774</v>
      </c>
      <c r="X2" s="4">
        <f>('[1]Pc, Summer, S3'!X2*Main!$B$5)+(VLOOKUP($A2,'FL Ratio'!$A$2:$B$9,2,FALSE)*'FL Characterization'!X$2)</f>
        <v>7.4624164365854382</v>
      </c>
      <c r="Y2" s="4">
        <f>('[1]Pc, Summer, S3'!Y2*Main!$B$5)+(VLOOKUP($A2,'FL Ratio'!$A$2:$B$9,2,FALSE)*'FL Characterization'!Y$2)</f>
        <v>7.1581609830391297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5.7764374284511657</v>
      </c>
      <c r="C3" s="4">
        <f>('[1]Pc, Summer, S3'!C3*Main!$B$5)+(VLOOKUP($A3,'FL Ratio'!$A$2:$B$9,2,FALSE)*'FL Characterization'!C$2)</f>
        <v>5.5044653617279646</v>
      </c>
      <c r="D3" s="4">
        <f>('[1]Pc, Summer, S3'!D3*Main!$B$5)+(VLOOKUP($A3,'FL Ratio'!$A$2:$B$9,2,FALSE)*'FL Characterization'!D$2)</f>
        <v>5.1972160956635296</v>
      </c>
      <c r="E3" s="4">
        <f>('[1]Pc, Summer, S3'!E3*Main!$B$5)+(VLOOKUP($A3,'FL Ratio'!$A$2:$B$9,2,FALSE)*'FL Characterization'!E$2)</f>
        <v>4.8443881174793271</v>
      </c>
      <c r="F3" s="4">
        <f>('[1]Pc, Summer, S3'!F3*Main!$B$5)+(VLOOKUP($A3,'FL Ratio'!$A$2:$B$9,2,FALSE)*'FL Characterization'!F$2)</f>
        <v>4.4617816870850868</v>
      </c>
      <c r="G3" s="4">
        <f>('[1]Pc, Summer, S3'!G3*Main!$B$5)+(VLOOKUP($A3,'FL Ratio'!$A$2:$B$9,2,FALSE)*'FL Characterization'!G$2)</f>
        <v>4.5980796076951798</v>
      </c>
      <c r="H3" s="4">
        <f>('[1]Pc, Summer, S3'!H3*Main!$B$5)+(VLOOKUP($A3,'FL Ratio'!$A$2:$B$9,2,FALSE)*'FL Characterization'!H$2)</f>
        <v>5.0457495647442405</v>
      </c>
      <c r="I3" s="4">
        <f>('[1]Pc, Summer, S3'!I3*Main!$B$5)+(VLOOKUP($A3,'FL Ratio'!$A$2:$B$9,2,FALSE)*'FL Characterization'!I$2)</f>
        <v>6.038699946537978</v>
      </c>
      <c r="J3" s="4">
        <f>('[1]Pc, Summer, S3'!J3*Main!$B$5)+(VLOOKUP($A3,'FL Ratio'!$A$2:$B$9,2,FALSE)*'FL Characterization'!J$2)</f>
        <v>6.5732539673717065</v>
      </c>
      <c r="K3" s="4">
        <f>('[1]Pc, Summer, S3'!K3*Main!$B$5)+(VLOOKUP($A3,'FL Ratio'!$A$2:$B$9,2,FALSE)*'FL Characterization'!K$2)</f>
        <v>7.2492147143846868</v>
      </c>
      <c r="L3" s="4">
        <f>('[1]Pc, Summer, S3'!L3*Main!$B$5)+(VLOOKUP($A3,'FL Ratio'!$A$2:$B$9,2,FALSE)*'FL Characterization'!L$2)</f>
        <v>6.3842599543120979</v>
      </c>
      <c r="M3" s="4">
        <f>('[1]Pc, Summer, S3'!M3*Main!$B$5)+(VLOOKUP($A3,'FL Ratio'!$A$2:$B$9,2,FALSE)*'FL Characterization'!M$2)</f>
        <v>6.8521566046875959</v>
      </c>
      <c r="N3" s="4">
        <f>('[1]Pc, Summer, S3'!N3*Main!$B$5)+(VLOOKUP($A3,'FL Ratio'!$A$2:$B$9,2,FALSE)*'FL Characterization'!N$2)</f>
        <v>6.8385910548568161</v>
      </c>
      <c r="O3" s="4">
        <f>('[1]Pc, Summer, S3'!O3*Main!$B$5)+(VLOOKUP($A3,'FL Ratio'!$A$2:$B$9,2,FALSE)*'FL Characterization'!O$2)</f>
        <v>6.8445953483174629</v>
      </c>
      <c r="P3" s="4">
        <f>('[1]Pc, Summer, S3'!P3*Main!$B$5)+(VLOOKUP($A3,'FL Ratio'!$A$2:$B$9,2,FALSE)*'FL Characterization'!P$2)</f>
        <v>5.874215060964473</v>
      </c>
      <c r="Q3" s="4">
        <f>('[1]Pc, Summer, S3'!Q3*Main!$B$5)+(VLOOKUP($A3,'FL Ratio'!$A$2:$B$9,2,FALSE)*'FL Characterization'!Q$2)</f>
        <v>6.226834548392624</v>
      </c>
      <c r="R3" s="4">
        <f>('[1]Pc, Summer, S3'!R3*Main!$B$5)+(VLOOKUP($A3,'FL Ratio'!$A$2:$B$9,2,FALSE)*'FL Characterization'!R$2)</f>
        <v>6.5365664302297359</v>
      </c>
      <c r="S3" s="4">
        <f>('[1]Pc, Summer, S3'!S3*Main!$B$5)+(VLOOKUP($A3,'FL Ratio'!$A$2:$B$9,2,FALSE)*'FL Characterization'!S$2)</f>
        <v>6.5875142667941269</v>
      </c>
      <c r="T3" s="4">
        <f>('[1]Pc, Summer, S3'!T3*Main!$B$5)+(VLOOKUP($A3,'FL Ratio'!$A$2:$B$9,2,FALSE)*'FL Characterization'!T$2)</f>
        <v>6.5473021592691349</v>
      </c>
      <c r="U3" s="4">
        <f>('[1]Pc, Summer, S3'!U3*Main!$B$5)+(VLOOKUP($A3,'FL Ratio'!$A$2:$B$9,2,FALSE)*'FL Characterization'!U$2)</f>
        <v>6.9784034368369392</v>
      </c>
      <c r="V3" s="4">
        <f>('[1]Pc, Summer, S3'!V3*Main!$B$5)+(VLOOKUP($A3,'FL Ratio'!$A$2:$B$9,2,FALSE)*'FL Characterization'!V$2)</f>
        <v>7.2082392615046258</v>
      </c>
      <c r="W3" s="4">
        <f>('[1]Pc, Summer, S3'!W3*Main!$B$5)+(VLOOKUP($A3,'FL Ratio'!$A$2:$B$9,2,FALSE)*'FL Characterization'!W$2)</f>
        <v>6.6978497341503918</v>
      </c>
      <c r="X3" s="4">
        <f>('[1]Pc, Summer, S3'!X3*Main!$B$5)+(VLOOKUP($A3,'FL Ratio'!$A$2:$B$9,2,FALSE)*'FL Characterization'!X$2)</f>
        <v>6.1455755161745742</v>
      </c>
      <c r="Y3" s="4">
        <f>('[1]Pc, Summer, S3'!Y3*Main!$B$5)+(VLOOKUP($A3,'FL Ratio'!$A$2:$B$9,2,FALSE)*'FL Characterization'!Y$2)</f>
        <v>5.8657726051427312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3.8732886416149688</v>
      </c>
      <c r="C4" s="4">
        <f>('[1]Pc, Summer, S3'!C4*Main!$B$5)+(VLOOKUP($A4,'FL Ratio'!$A$2:$B$9,2,FALSE)*'FL Characterization'!C$2)</f>
        <v>3.5935720485474691</v>
      </c>
      <c r="D4" s="4">
        <f>('[1]Pc, Summer, S3'!D4*Main!$B$5)+(VLOOKUP($A4,'FL Ratio'!$A$2:$B$9,2,FALSE)*'FL Characterization'!D$2)</f>
        <v>3.4130483953213053</v>
      </c>
      <c r="E4" s="4">
        <f>('[1]Pc, Summer, S3'!E4*Main!$B$5)+(VLOOKUP($A4,'FL Ratio'!$A$2:$B$9,2,FALSE)*'FL Characterization'!E$2)</f>
        <v>3.4779432034256166</v>
      </c>
      <c r="F4" s="4">
        <f>('[1]Pc, Summer, S3'!F4*Main!$B$5)+(VLOOKUP($A4,'FL Ratio'!$A$2:$B$9,2,FALSE)*'FL Characterization'!F$2)</f>
        <v>3.283080146656876</v>
      </c>
      <c r="G4" s="4">
        <f>('[1]Pc, Summer, S3'!G4*Main!$B$5)+(VLOOKUP($A4,'FL Ratio'!$A$2:$B$9,2,FALSE)*'FL Characterization'!G$2)</f>
        <v>3.2569845959698878</v>
      </c>
      <c r="H4" s="4">
        <f>('[1]Pc, Summer, S3'!H4*Main!$B$5)+(VLOOKUP($A4,'FL Ratio'!$A$2:$B$9,2,FALSE)*'FL Characterization'!H$2)</f>
        <v>4.7280041665427097</v>
      </c>
      <c r="I4" s="4">
        <f>('[1]Pc, Summer, S3'!I4*Main!$B$5)+(VLOOKUP($A4,'FL Ratio'!$A$2:$B$9,2,FALSE)*'FL Characterization'!I$2)</f>
        <v>5.5791267069108921</v>
      </c>
      <c r="J4" s="4">
        <f>('[1]Pc, Summer, S3'!J4*Main!$B$5)+(VLOOKUP($A4,'FL Ratio'!$A$2:$B$9,2,FALSE)*'FL Characterization'!J$2)</f>
        <v>5.7221853156812887</v>
      </c>
      <c r="K4" s="4">
        <f>('[1]Pc, Summer, S3'!K4*Main!$B$5)+(VLOOKUP($A4,'FL Ratio'!$A$2:$B$9,2,FALSE)*'FL Characterization'!K$2)</f>
        <v>5.5572144343237078</v>
      </c>
      <c r="L4" s="4">
        <f>('[1]Pc, Summer, S3'!L4*Main!$B$5)+(VLOOKUP($A4,'FL Ratio'!$A$2:$B$9,2,FALSE)*'FL Characterization'!L$2)</f>
        <v>5.1955793517407907</v>
      </c>
      <c r="M4" s="4">
        <f>('[1]Pc, Summer, S3'!M4*Main!$B$5)+(VLOOKUP($A4,'FL Ratio'!$A$2:$B$9,2,FALSE)*'FL Characterization'!M$2)</f>
        <v>5.8200675539139528</v>
      </c>
      <c r="N4" s="4">
        <f>('[1]Pc, Summer, S3'!N4*Main!$B$5)+(VLOOKUP($A4,'FL Ratio'!$A$2:$B$9,2,FALSE)*'FL Characterization'!N$2)</f>
        <v>6.1200153970084044</v>
      </c>
      <c r="O4" s="4">
        <f>('[1]Pc, Summer, S3'!O4*Main!$B$5)+(VLOOKUP($A4,'FL Ratio'!$A$2:$B$9,2,FALSE)*'FL Characterization'!O$2)</f>
        <v>5.5527090339326239</v>
      </c>
      <c r="P4" s="4">
        <f>('[1]Pc, Summer, S3'!P4*Main!$B$5)+(VLOOKUP($A4,'FL Ratio'!$A$2:$B$9,2,FALSE)*'FL Characterization'!P$2)</f>
        <v>5.1419400992663151</v>
      </c>
      <c r="Q4" s="4">
        <f>('[1]Pc, Summer, S3'!Q4*Main!$B$5)+(VLOOKUP($A4,'FL Ratio'!$A$2:$B$9,2,FALSE)*'FL Characterization'!Q$2)</f>
        <v>5.0254827298813494</v>
      </c>
      <c r="R4" s="4">
        <f>('[1]Pc, Summer, S3'!R4*Main!$B$5)+(VLOOKUP($A4,'FL Ratio'!$A$2:$B$9,2,FALSE)*'FL Characterization'!R$2)</f>
        <v>5.0488674405598557</v>
      </c>
      <c r="S4" s="4">
        <f>('[1]Pc, Summer, S3'!S4*Main!$B$5)+(VLOOKUP($A4,'FL Ratio'!$A$2:$B$9,2,FALSE)*'FL Characterization'!S$2)</f>
        <v>4.8046055391301898</v>
      </c>
      <c r="T4" s="4">
        <f>('[1]Pc, Summer, S3'!T4*Main!$B$5)+(VLOOKUP($A4,'FL Ratio'!$A$2:$B$9,2,FALSE)*'FL Characterization'!T$2)</f>
        <v>4.7920037565053883</v>
      </c>
      <c r="U4" s="4">
        <f>('[1]Pc, Summer, S3'!U4*Main!$B$5)+(VLOOKUP($A4,'FL Ratio'!$A$2:$B$9,2,FALSE)*'FL Characterization'!U$2)</f>
        <v>5.0236085922785882</v>
      </c>
      <c r="V4" s="4">
        <f>('[1]Pc, Summer, S3'!V4*Main!$B$5)+(VLOOKUP($A4,'FL Ratio'!$A$2:$B$9,2,FALSE)*'FL Characterization'!V$2)</f>
        <v>5.4610345172195833</v>
      </c>
      <c r="W4" s="4">
        <f>('[1]Pc, Summer, S3'!W4*Main!$B$5)+(VLOOKUP($A4,'FL Ratio'!$A$2:$B$9,2,FALSE)*'FL Characterization'!W$2)</f>
        <v>4.8582067841568559</v>
      </c>
      <c r="X4" s="4">
        <f>('[1]Pc, Summer, S3'!X4*Main!$B$5)+(VLOOKUP($A4,'FL Ratio'!$A$2:$B$9,2,FALSE)*'FL Characterization'!X$2)</f>
        <v>4.6974512540476709</v>
      </c>
      <c r="Y4" s="4">
        <f>('[1]Pc, Summer, S3'!Y4*Main!$B$5)+(VLOOKUP($A4,'FL Ratio'!$A$2:$B$9,2,FALSE)*'FL Characterization'!Y$2)</f>
        <v>3.9509504345726398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1.8162448042658861</v>
      </c>
      <c r="C5" s="4">
        <f>('[1]Pc, Summer, S3'!C5*Main!$B$5)+(VLOOKUP($A5,'FL Ratio'!$A$2:$B$9,2,FALSE)*'FL Characterization'!C$2)</f>
        <v>1.5289366382769405</v>
      </c>
      <c r="D5" s="4">
        <f>('[1]Pc, Summer, S3'!D5*Main!$B$5)+(VLOOKUP($A5,'FL Ratio'!$A$2:$B$9,2,FALSE)*'FL Characterization'!D$2)</f>
        <v>1.2179449348454725</v>
      </c>
      <c r="E5" s="4">
        <f>('[1]Pc, Summer, S3'!E5*Main!$B$5)+(VLOOKUP($A5,'FL Ratio'!$A$2:$B$9,2,FALSE)*'FL Characterization'!E$2)</f>
        <v>1.2246876145253429</v>
      </c>
      <c r="F5" s="4">
        <f>('[1]Pc, Summer, S3'!F5*Main!$B$5)+(VLOOKUP($A5,'FL Ratio'!$A$2:$B$9,2,FALSE)*'FL Characterization'!F$2)</f>
        <v>1.0685990859320023</v>
      </c>
      <c r="G5" s="4">
        <f>('[1]Pc, Summer, S3'!G5*Main!$B$5)+(VLOOKUP($A5,'FL Ratio'!$A$2:$B$9,2,FALSE)*'FL Characterization'!G$2)</f>
        <v>0.99511130605147202</v>
      </c>
      <c r="H5" s="4">
        <f>('[1]Pc, Summer, S3'!H5*Main!$B$5)+(VLOOKUP($A5,'FL Ratio'!$A$2:$B$9,2,FALSE)*'FL Characterization'!H$2)</f>
        <v>2.0006588332023632</v>
      </c>
      <c r="I5" s="4">
        <f>('[1]Pc, Summer, S3'!I5*Main!$B$5)+(VLOOKUP($A5,'FL Ratio'!$A$2:$B$9,2,FALSE)*'FL Characterization'!I$2)</f>
        <v>3.1206773276908337</v>
      </c>
      <c r="J5" s="4">
        <f>('[1]Pc, Summer, S3'!J5*Main!$B$5)+(VLOOKUP($A5,'FL Ratio'!$A$2:$B$9,2,FALSE)*'FL Characterization'!J$2)</f>
        <v>3.8460605756203967</v>
      </c>
      <c r="K5" s="4">
        <f>('[1]Pc, Summer, S3'!K5*Main!$B$5)+(VLOOKUP($A5,'FL Ratio'!$A$2:$B$9,2,FALSE)*'FL Characterization'!K$2)</f>
        <v>3.918615289360825</v>
      </c>
      <c r="L5" s="4">
        <f>('[1]Pc, Summer, S3'!L5*Main!$B$5)+(VLOOKUP($A5,'FL Ratio'!$A$2:$B$9,2,FALSE)*'FL Characterization'!L$2)</f>
        <v>3.8223606714928851</v>
      </c>
      <c r="M5" s="4">
        <f>('[1]Pc, Summer, S3'!M5*Main!$B$5)+(VLOOKUP($A5,'FL Ratio'!$A$2:$B$9,2,FALSE)*'FL Characterization'!M$2)</f>
        <v>3.507952346322162</v>
      </c>
      <c r="N5" s="4">
        <f>('[1]Pc, Summer, S3'!N5*Main!$B$5)+(VLOOKUP($A5,'FL Ratio'!$A$2:$B$9,2,FALSE)*'FL Characterization'!N$2)</f>
        <v>3.8810182267357303</v>
      </c>
      <c r="O5" s="4">
        <f>('[1]Pc, Summer, S3'!O5*Main!$B$5)+(VLOOKUP($A5,'FL Ratio'!$A$2:$B$9,2,FALSE)*'FL Characterization'!O$2)</f>
        <v>3.7609983343350413</v>
      </c>
      <c r="P5" s="4">
        <f>('[1]Pc, Summer, S3'!P5*Main!$B$5)+(VLOOKUP($A5,'FL Ratio'!$A$2:$B$9,2,FALSE)*'FL Characterization'!P$2)</f>
        <v>3.4818770752169241</v>
      </c>
      <c r="Q5" s="4">
        <f>('[1]Pc, Summer, S3'!Q5*Main!$B$5)+(VLOOKUP($A5,'FL Ratio'!$A$2:$B$9,2,FALSE)*'FL Characterization'!Q$2)</f>
        <v>3.164903392679888</v>
      </c>
      <c r="R5" s="4">
        <f>('[1]Pc, Summer, S3'!R5*Main!$B$5)+(VLOOKUP($A5,'FL Ratio'!$A$2:$B$9,2,FALSE)*'FL Characterization'!R$2)</f>
        <v>2.8237148283407096</v>
      </c>
      <c r="S5" s="4">
        <f>('[1]Pc, Summer, S3'!S5*Main!$B$5)+(VLOOKUP($A5,'FL Ratio'!$A$2:$B$9,2,FALSE)*'FL Characterization'!S$2)</f>
        <v>2.5988881144857627</v>
      </c>
      <c r="T5" s="4">
        <f>('[1]Pc, Summer, S3'!T5*Main!$B$5)+(VLOOKUP($A5,'FL Ratio'!$A$2:$B$9,2,FALSE)*'FL Characterization'!T$2)</f>
        <v>3.1659170882314731</v>
      </c>
      <c r="U5" s="4">
        <f>('[1]Pc, Summer, S3'!U5*Main!$B$5)+(VLOOKUP($A5,'FL Ratio'!$A$2:$B$9,2,FALSE)*'FL Characterization'!U$2)</f>
        <v>3.7422260040154969</v>
      </c>
      <c r="V5" s="4">
        <f>('[1]Pc, Summer, S3'!V5*Main!$B$5)+(VLOOKUP($A5,'FL Ratio'!$A$2:$B$9,2,FALSE)*'FL Characterization'!V$2)</f>
        <v>4.3615776823154508</v>
      </c>
      <c r="W5" s="4">
        <f>('[1]Pc, Summer, S3'!W5*Main!$B$5)+(VLOOKUP($A5,'FL Ratio'!$A$2:$B$9,2,FALSE)*'FL Characterization'!W$2)</f>
        <v>4.1597654768061094</v>
      </c>
      <c r="X5" s="4">
        <f>('[1]Pc, Summer, S3'!X5*Main!$B$5)+(VLOOKUP($A5,'FL Ratio'!$A$2:$B$9,2,FALSE)*'FL Characterization'!X$2)</f>
        <v>3.2912510427446606</v>
      </c>
      <c r="Y5" s="4">
        <f>('[1]Pc, Summer, S3'!Y5*Main!$B$5)+(VLOOKUP($A5,'FL Ratio'!$A$2:$B$9,2,FALSE)*'FL Characterization'!Y$2)</f>
        <v>2.4757876657806523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3.2962225239179999</v>
      </c>
      <c r="C6" s="4">
        <f>('[1]Pc, Summer, S3'!C6*Main!$B$5)+(VLOOKUP($A6,'FL Ratio'!$A$2:$B$9,2,FALSE)*'FL Characterization'!C$2)</f>
        <v>3.0128221673255933</v>
      </c>
      <c r="D6" s="4">
        <f>('[1]Pc, Summer, S3'!D6*Main!$B$5)+(VLOOKUP($A6,'FL Ratio'!$A$2:$B$9,2,FALSE)*'FL Characterization'!D$2)</f>
        <v>2.7773290269234296</v>
      </c>
      <c r="E6" s="4">
        <f>('[1]Pc, Summer, S3'!E6*Main!$B$5)+(VLOOKUP($A6,'FL Ratio'!$A$2:$B$9,2,FALSE)*'FL Characterization'!E$2)</f>
        <v>2.6299131318965401</v>
      </c>
      <c r="F6" s="4">
        <f>('[1]Pc, Summer, S3'!F6*Main!$B$5)+(VLOOKUP($A6,'FL Ratio'!$A$2:$B$9,2,FALSE)*'FL Characterization'!F$2)</f>
        <v>2.7015976942554496</v>
      </c>
      <c r="G6" s="4">
        <f>('[1]Pc, Summer, S3'!G6*Main!$B$5)+(VLOOKUP($A6,'FL Ratio'!$A$2:$B$9,2,FALSE)*'FL Characterization'!G$2)</f>
        <v>2.6691004821542448</v>
      </c>
      <c r="H6" s="4">
        <f>('[1]Pc, Summer, S3'!H6*Main!$B$5)+(VLOOKUP($A6,'FL Ratio'!$A$2:$B$9,2,FALSE)*'FL Characterization'!H$2)</f>
        <v>2.9822586993472404</v>
      </c>
      <c r="I6" s="4">
        <f>('[1]Pc, Summer, S3'!I6*Main!$B$5)+(VLOOKUP($A6,'FL Ratio'!$A$2:$B$9,2,FALSE)*'FL Characterization'!I$2)</f>
        <v>3.2860536923492427</v>
      </c>
      <c r="J6" s="4">
        <f>('[1]Pc, Summer, S3'!J6*Main!$B$5)+(VLOOKUP($A6,'FL Ratio'!$A$2:$B$9,2,FALSE)*'FL Characterization'!J$2)</f>
        <v>3.5500868055853885</v>
      </c>
      <c r="K6" s="4">
        <f>('[1]Pc, Summer, S3'!K6*Main!$B$5)+(VLOOKUP($A6,'FL Ratio'!$A$2:$B$9,2,FALSE)*'FL Characterization'!K$2)</f>
        <v>3.6751105589713413</v>
      </c>
      <c r="L6" s="4">
        <f>('[1]Pc, Summer, S3'!L6*Main!$B$5)+(VLOOKUP($A6,'FL Ratio'!$A$2:$B$9,2,FALSE)*'FL Characterization'!L$2)</f>
        <v>3.9064925840541798</v>
      </c>
      <c r="M6" s="4">
        <f>('[1]Pc, Summer, S3'!M6*Main!$B$5)+(VLOOKUP($A6,'FL Ratio'!$A$2:$B$9,2,FALSE)*'FL Characterization'!M$2)</f>
        <v>4.0577057060607542</v>
      </c>
      <c r="N6" s="4">
        <f>('[1]Pc, Summer, S3'!N6*Main!$B$5)+(VLOOKUP($A6,'FL Ratio'!$A$2:$B$9,2,FALSE)*'FL Characterization'!N$2)</f>
        <v>4.3585778169046527</v>
      </c>
      <c r="O6" s="4">
        <f>('[1]Pc, Summer, S3'!O6*Main!$B$5)+(VLOOKUP($A6,'FL Ratio'!$A$2:$B$9,2,FALSE)*'FL Characterization'!O$2)</f>
        <v>4.2178340147124436</v>
      </c>
      <c r="P6" s="4">
        <f>('[1]Pc, Summer, S3'!P6*Main!$B$5)+(VLOOKUP($A6,'FL Ratio'!$A$2:$B$9,2,FALSE)*'FL Characterization'!P$2)</f>
        <v>4.0785955177045068</v>
      </c>
      <c r="Q6" s="4">
        <f>('[1]Pc, Summer, S3'!Q6*Main!$B$5)+(VLOOKUP($A6,'FL Ratio'!$A$2:$B$9,2,FALSE)*'FL Characterization'!Q$2)</f>
        <v>4.0259629738081157</v>
      </c>
      <c r="R6" s="4">
        <f>('[1]Pc, Summer, S3'!R6*Main!$B$5)+(VLOOKUP($A6,'FL Ratio'!$A$2:$B$9,2,FALSE)*'FL Characterization'!R$2)</f>
        <v>3.8621826658353395</v>
      </c>
      <c r="S6" s="4">
        <f>('[1]Pc, Summer, S3'!S6*Main!$B$5)+(VLOOKUP($A6,'FL Ratio'!$A$2:$B$9,2,FALSE)*'FL Characterization'!S$2)</f>
        <v>4.0190033473381535</v>
      </c>
      <c r="T6" s="4">
        <f>('[1]Pc, Summer, S3'!T6*Main!$B$5)+(VLOOKUP($A6,'FL Ratio'!$A$2:$B$9,2,FALSE)*'FL Characterization'!T$2)</f>
        <v>3.863801887459906</v>
      </c>
      <c r="U6" s="4">
        <f>('[1]Pc, Summer, S3'!U6*Main!$B$5)+(VLOOKUP($A6,'FL Ratio'!$A$2:$B$9,2,FALSE)*'FL Characterization'!U$2)</f>
        <v>4.0139170420195143</v>
      </c>
      <c r="V6" s="4">
        <f>('[1]Pc, Summer, S3'!V6*Main!$B$5)+(VLOOKUP($A6,'FL Ratio'!$A$2:$B$9,2,FALSE)*'FL Characterization'!V$2)</f>
        <v>4.3518483800475787</v>
      </c>
      <c r="W6" s="4">
        <f>('[1]Pc, Summer, S3'!W6*Main!$B$5)+(VLOOKUP($A6,'FL Ratio'!$A$2:$B$9,2,FALSE)*'FL Characterization'!W$2)</f>
        <v>4.2405829186209205</v>
      </c>
      <c r="X6" s="4">
        <f>('[1]Pc, Summer, S3'!X6*Main!$B$5)+(VLOOKUP($A6,'FL Ratio'!$A$2:$B$9,2,FALSE)*'FL Characterization'!X$2)</f>
        <v>4.242750917800211</v>
      </c>
      <c r="Y6" s="4">
        <f>('[1]Pc, Summer, S3'!Y6*Main!$B$5)+(VLOOKUP($A6,'FL Ratio'!$A$2:$B$9,2,FALSE)*'FL Characterization'!Y$2)</f>
        <v>3.7206557013865655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3.3741523554855899</v>
      </c>
      <c r="C7" s="4">
        <f>('[1]Pc, Summer, S3'!C7*Main!$B$5)+(VLOOKUP($A7,'FL Ratio'!$A$2:$B$9,2,FALSE)*'FL Characterization'!C$2)</f>
        <v>3.2955881511033089</v>
      </c>
      <c r="D7" s="4">
        <f>('[1]Pc, Summer, S3'!D7*Main!$B$5)+(VLOOKUP($A7,'FL Ratio'!$A$2:$B$9,2,FALSE)*'FL Characterization'!D$2)</f>
        <v>3.1044519343976558</v>
      </c>
      <c r="E7" s="4">
        <f>('[1]Pc, Summer, S3'!E7*Main!$B$5)+(VLOOKUP($A7,'FL Ratio'!$A$2:$B$9,2,FALSE)*'FL Characterization'!E$2)</f>
        <v>3.1194829693101229</v>
      </c>
      <c r="F7" s="4">
        <f>('[1]Pc, Summer, S3'!F7*Main!$B$5)+(VLOOKUP($A7,'FL Ratio'!$A$2:$B$9,2,FALSE)*'FL Characterization'!F$2)</f>
        <v>3.1060061488766624</v>
      </c>
      <c r="G7" s="4">
        <f>('[1]Pc, Summer, S3'!G7*Main!$B$5)+(VLOOKUP($A7,'FL Ratio'!$A$2:$B$9,2,FALSE)*'FL Characterization'!G$2)</f>
        <v>3.1574186771302308</v>
      </c>
      <c r="H7" s="4">
        <f>('[1]Pc, Summer, S3'!H7*Main!$B$5)+(VLOOKUP($A7,'FL Ratio'!$A$2:$B$9,2,FALSE)*'FL Characterization'!H$2)</f>
        <v>3.4381755112440611</v>
      </c>
      <c r="I7" s="4">
        <f>('[1]Pc, Summer, S3'!I7*Main!$B$5)+(VLOOKUP($A7,'FL Ratio'!$A$2:$B$9,2,FALSE)*'FL Characterization'!I$2)</f>
        <v>4.0548025019701148</v>
      </c>
      <c r="J7" s="4">
        <f>('[1]Pc, Summer, S3'!J7*Main!$B$5)+(VLOOKUP($A7,'FL Ratio'!$A$2:$B$9,2,FALSE)*'FL Characterization'!J$2)</f>
        <v>4.1846938579343238</v>
      </c>
      <c r="K7" s="4">
        <f>('[1]Pc, Summer, S3'!K7*Main!$B$5)+(VLOOKUP($A7,'FL Ratio'!$A$2:$B$9,2,FALSE)*'FL Characterization'!K$2)</f>
        <v>4.0996613125832493</v>
      </c>
      <c r="L7" s="4">
        <f>('[1]Pc, Summer, S3'!L7*Main!$B$5)+(VLOOKUP($A7,'FL Ratio'!$A$2:$B$9,2,FALSE)*'FL Characterization'!L$2)</f>
        <v>4.0825076782452872</v>
      </c>
      <c r="M7" s="4">
        <f>('[1]Pc, Summer, S3'!M7*Main!$B$5)+(VLOOKUP($A7,'FL Ratio'!$A$2:$B$9,2,FALSE)*'FL Characterization'!M$2)</f>
        <v>4.4023439272103273</v>
      </c>
      <c r="N7" s="4">
        <f>('[1]Pc, Summer, S3'!N7*Main!$B$5)+(VLOOKUP($A7,'FL Ratio'!$A$2:$B$9,2,FALSE)*'FL Characterization'!N$2)</f>
        <v>4.3744290027447965</v>
      </c>
      <c r="O7" s="4">
        <f>('[1]Pc, Summer, S3'!O7*Main!$B$5)+(VLOOKUP($A7,'FL Ratio'!$A$2:$B$9,2,FALSE)*'FL Characterization'!O$2)</f>
        <v>4.2082173671995617</v>
      </c>
      <c r="P7" s="4">
        <f>('[1]Pc, Summer, S3'!P7*Main!$B$5)+(VLOOKUP($A7,'FL Ratio'!$A$2:$B$9,2,FALSE)*'FL Characterization'!P$2)</f>
        <v>3.9351498126931745</v>
      </c>
      <c r="Q7" s="4">
        <f>('[1]Pc, Summer, S3'!Q7*Main!$B$5)+(VLOOKUP($A7,'FL Ratio'!$A$2:$B$9,2,FALSE)*'FL Characterization'!Q$2)</f>
        <v>3.8377584918564005</v>
      </c>
      <c r="R7" s="4">
        <f>('[1]Pc, Summer, S3'!R7*Main!$B$5)+(VLOOKUP($A7,'FL Ratio'!$A$2:$B$9,2,FALSE)*'FL Characterization'!R$2)</f>
        <v>4.0780831251531273</v>
      </c>
      <c r="S7" s="4">
        <f>('[1]Pc, Summer, S3'!S7*Main!$B$5)+(VLOOKUP($A7,'FL Ratio'!$A$2:$B$9,2,FALSE)*'FL Characterization'!S$2)</f>
        <v>3.8855494572812939</v>
      </c>
      <c r="T7" s="4">
        <f>('[1]Pc, Summer, S3'!T7*Main!$B$5)+(VLOOKUP($A7,'FL Ratio'!$A$2:$B$9,2,FALSE)*'FL Characterization'!T$2)</f>
        <v>3.7106921269754283</v>
      </c>
      <c r="U7" s="4">
        <f>('[1]Pc, Summer, S3'!U7*Main!$B$5)+(VLOOKUP($A7,'FL Ratio'!$A$2:$B$9,2,FALSE)*'FL Characterization'!U$2)</f>
        <v>3.6868901251230293</v>
      </c>
      <c r="V7" s="4">
        <f>('[1]Pc, Summer, S3'!V7*Main!$B$5)+(VLOOKUP($A7,'FL Ratio'!$A$2:$B$9,2,FALSE)*'FL Characterization'!V$2)</f>
        <v>3.8748976139785603</v>
      </c>
      <c r="W7" s="4">
        <f>('[1]Pc, Summer, S3'!W7*Main!$B$5)+(VLOOKUP($A7,'FL Ratio'!$A$2:$B$9,2,FALSE)*'FL Characterization'!W$2)</f>
        <v>3.5807154352152661</v>
      </c>
      <c r="X7" s="4">
        <f>('[1]Pc, Summer, S3'!X7*Main!$B$5)+(VLOOKUP($A7,'FL Ratio'!$A$2:$B$9,2,FALSE)*'FL Characterization'!X$2)</f>
        <v>3.5174214144660336</v>
      </c>
      <c r="Y7" s="4">
        <f>('[1]Pc, Summer, S3'!Y7*Main!$B$5)+(VLOOKUP($A7,'FL Ratio'!$A$2:$B$9,2,FALSE)*'FL Characterization'!Y$2)</f>
        <v>3.5569704719107564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2.8167609249081309</v>
      </c>
      <c r="C8" s="4">
        <f>('[1]Pc, Summer, S3'!C8*Main!$B$5)+(VLOOKUP($A8,'FL Ratio'!$A$2:$B$9,2,FALSE)*'FL Characterization'!C$2)</f>
        <v>2.6015663353906042</v>
      </c>
      <c r="D8" s="4">
        <f>('[1]Pc, Summer, S3'!D8*Main!$B$5)+(VLOOKUP($A8,'FL Ratio'!$A$2:$B$9,2,FALSE)*'FL Characterization'!D$2)</f>
        <v>2.5366576585606517</v>
      </c>
      <c r="E8" s="4">
        <f>('[1]Pc, Summer, S3'!E8*Main!$B$5)+(VLOOKUP($A8,'FL Ratio'!$A$2:$B$9,2,FALSE)*'FL Characterization'!E$2)</f>
        <v>2.5249442279917473</v>
      </c>
      <c r="F8" s="4">
        <f>('[1]Pc, Summer, S3'!F8*Main!$B$5)+(VLOOKUP($A8,'FL Ratio'!$A$2:$B$9,2,FALSE)*'FL Characterization'!F$2)</f>
        <v>2.3584707941928684</v>
      </c>
      <c r="G8" s="4">
        <f>('[1]Pc, Summer, S3'!G8*Main!$B$5)+(VLOOKUP($A8,'FL Ratio'!$A$2:$B$9,2,FALSE)*'FL Characterization'!G$2)</f>
        <v>2.5992845350019511</v>
      </c>
      <c r="H8" s="4">
        <f>('[1]Pc, Summer, S3'!H8*Main!$B$5)+(VLOOKUP($A8,'FL Ratio'!$A$2:$B$9,2,FALSE)*'FL Characterization'!H$2)</f>
        <v>3.278458121001703</v>
      </c>
      <c r="I8" s="4">
        <f>('[1]Pc, Summer, S3'!I8*Main!$B$5)+(VLOOKUP($A8,'FL Ratio'!$A$2:$B$9,2,FALSE)*'FL Characterization'!I$2)</f>
        <v>3.5340351448427421</v>
      </c>
      <c r="J8" s="4">
        <f>('[1]Pc, Summer, S3'!J8*Main!$B$5)+(VLOOKUP($A8,'FL Ratio'!$A$2:$B$9,2,FALSE)*'FL Characterization'!J$2)</f>
        <v>3.9040391422287222</v>
      </c>
      <c r="K8" s="4">
        <f>('[1]Pc, Summer, S3'!K8*Main!$B$5)+(VLOOKUP($A8,'FL Ratio'!$A$2:$B$9,2,FALSE)*'FL Characterization'!K$2)</f>
        <v>4.1316956119408674</v>
      </c>
      <c r="L8" s="4">
        <f>('[1]Pc, Summer, S3'!L8*Main!$B$5)+(VLOOKUP($A8,'FL Ratio'!$A$2:$B$9,2,FALSE)*'FL Characterization'!L$2)</f>
        <v>4.1309095694211679</v>
      </c>
      <c r="M8" s="4">
        <f>('[1]Pc, Summer, S3'!M8*Main!$B$5)+(VLOOKUP($A8,'FL Ratio'!$A$2:$B$9,2,FALSE)*'FL Characterization'!M$2)</f>
        <v>4.4420907442347932</v>
      </c>
      <c r="N8" s="4">
        <f>('[1]Pc, Summer, S3'!N8*Main!$B$5)+(VLOOKUP($A8,'FL Ratio'!$A$2:$B$9,2,FALSE)*'FL Characterization'!N$2)</f>
        <v>4.2656780957644624</v>
      </c>
      <c r="O8" s="4">
        <f>('[1]Pc, Summer, S3'!O8*Main!$B$5)+(VLOOKUP($A8,'FL Ratio'!$A$2:$B$9,2,FALSE)*'FL Characterization'!O$2)</f>
        <v>4.3748108882272128</v>
      </c>
      <c r="P8" s="4">
        <f>('[1]Pc, Summer, S3'!P8*Main!$B$5)+(VLOOKUP($A8,'FL Ratio'!$A$2:$B$9,2,FALSE)*'FL Characterization'!P$2)</f>
        <v>4.4402789707857018</v>
      </c>
      <c r="Q8" s="4">
        <f>('[1]Pc, Summer, S3'!Q8*Main!$B$5)+(VLOOKUP($A8,'FL Ratio'!$A$2:$B$9,2,FALSE)*'FL Characterization'!Q$2)</f>
        <v>3.9854357163664753</v>
      </c>
      <c r="R8" s="4">
        <f>('[1]Pc, Summer, S3'!R8*Main!$B$5)+(VLOOKUP($A8,'FL Ratio'!$A$2:$B$9,2,FALSE)*'FL Characterization'!R$2)</f>
        <v>4.1418718394847964</v>
      </c>
      <c r="S8" s="4">
        <f>('[1]Pc, Summer, S3'!S8*Main!$B$5)+(VLOOKUP($A8,'FL Ratio'!$A$2:$B$9,2,FALSE)*'FL Characterization'!S$2)</f>
        <v>4.0330576602907549</v>
      </c>
      <c r="T8" s="4">
        <f>('[1]Pc, Summer, S3'!T8*Main!$B$5)+(VLOOKUP($A8,'FL Ratio'!$A$2:$B$9,2,FALSE)*'FL Characterization'!T$2)</f>
        <v>3.946408814081797</v>
      </c>
      <c r="U8" s="4">
        <f>('[1]Pc, Summer, S3'!U8*Main!$B$5)+(VLOOKUP($A8,'FL Ratio'!$A$2:$B$9,2,FALSE)*'FL Characterization'!U$2)</f>
        <v>3.9104044112256058</v>
      </c>
      <c r="V8" s="4">
        <f>('[1]Pc, Summer, S3'!V8*Main!$B$5)+(VLOOKUP($A8,'FL Ratio'!$A$2:$B$9,2,FALSE)*'FL Characterization'!V$2)</f>
        <v>4.0243013312802711</v>
      </c>
      <c r="W8" s="4">
        <f>('[1]Pc, Summer, S3'!W8*Main!$B$5)+(VLOOKUP($A8,'FL Ratio'!$A$2:$B$9,2,FALSE)*'FL Characterization'!W$2)</f>
        <v>3.2752311122446285</v>
      </c>
      <c r="X8" s="4">
        <f>('[1]Pc, Summer, S3'!X8*Main!$B$5)+(VLOOKUP($A8,'FL Ratio'!$A$2:$B$9,2,FALSE)*'FL Characterization'!X$2)</f>
        <v>3.4375985214600866</v>
      </c>
      <c r="Y8" s="4">
        <f>('[1]Pc, Summer, S3'!Y8*Main!$B$5)+(VLOOKUP($A8,'FL Ratio'!$A$2:$B$9,2,FALSE)*'FL Characterization'!Y$2)</f>
        <v>2.96942344925192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2.2368162882688223</v>
      </c>
      <c r="C9" s="4">
        <f>('[1]Pc, Summer, S3'!C9*Main!$B$5)+(VLOOKUP($A9,'FL Ratio'!$A$2:$B$9,2,FALSE)*'FL Characterization'!C$2)</f>
        <v>2.075340080630605</v>
      </c>
      <c r="D9" s="4">
        <f>('[1]Pc, Summer, S3'!D9*Main!$B$5)+(VLOOKUP($A9,'FL Ratio'!$A$2:$B$9,2,FALSE)*'FL Characterization'!D$2)</f>
        <v>2.0292052455095746</v>
      </c>
      <c r="E9" s="4">
        <f>('[1]Pc, Summer, S3'!E9*Main!$B$5)+(VLOOKUP($A9,'FL Ratio'!$A$2:$B$9,2,FALSE)*'FL Characterization'!E$2)</f>
        <v>1.9805429194670754</v>
      </c>
      <c r="F9" s="4">
        <f>('[1]Pc, Summer, S3'!F9*Main!$B$5)+(VLOOKUP($A9,'FL Ratio'!$A$2:$B$9,2,FALSE)*'FL Characterization'!F$2)</f>
        <v>1.9867759924167114</v>
      </c>
      <c r="G9" s="4">
        <f>('[1]Pc, Summer, S3'!G9*Main!$B$5)+(VLOOKUP($A9,'FL Ratio'!$A$2:$B$9,2,FALSE)*'FL Characterization'!G$2)</f>
        <v>2.1107742022961968</v>
      </c>
      <c r="H9" s="4">
        <f>('[1]Pc, Summer, S3'!H9*Main!$B$5)+(VLOOKUP($A9,'FL Ratio'!$A$2:$B$9,2,FALSE)*'FL Characterization'!H$2)</f>
        <v>3.3805875622302333</v>
      </c>
      <c r="I9" s="4">
        <f>('[1]Pc, Summer, S3'!I9*Main!$B$5)+(VLOOKUP($A9,'FL Ratio'!$A$2:$B$9,2,FALSE)*'FL Characterization'!I$2)</f>
        <v>3.7934325429050038</v>
      </c>
      <c r="J9" s="4">
        <f>('[1]Pc, Summer, S3'!J9*Main!$B$5)+(VLOOKUP($A9,'FL Ratio'!$A$2:$B$9,2,FALSE)*'FL Characterization'!J$2)</f>
        <v>4.150758926259865</v>
      </c>
      <c r="K9" s="4">
        <f>('[1]Pc, Summer, S3'!K9*Main!$B$5)+(VLOOKUP($A9,'FL Ratio'!$A$2:$B$9,2,FALSE)*'FL Characterization'!K$2)</f>
        <v>3.9927281769407648</v>
      </c>
      <c r="L9" s="4">
        <f>('[1]Pc, Summer, S3'!L9*Main!$B$5)+(VLOOKUP($A9,'FL Ratio'!$A$2:$B$9,2,FALSE)*'FL Characterization'!L$2)</f>
        <v>4.2263473029277074</v>
      </c>
      <c r="M9" s="4">
        <f>('[1]Pc, Summer, S3'!M9*Main!$B$5)+(VLOOKUP($A9,'FL Ratio'!$A$2:$B$9,2,FALSE)*'FL Characterization'!M$2)</f>
        <v>4.3586918518477287</v>
      </c>
      <c r="N9" s="4">
        <f>('[1]Pc, Summer, S3'!N9*Main!$B$5)+(VLOOKUP($A9,'FL Ratio'!$A$2:$B$9,2,FALSE)*'FL Characterization'!N$2)</f>
        <v>4.5258844785081394</v>
      </c>
      <c r="O9" s="4">
        <f>('[1]Pc, Summer, S3'!O9*Main!$B$5)+(VLOOKUP($A9,'FL Ratio'!$A$2:$B$9,2,FALSE)*'FL Characterization'!O$2)</f>
        <v>4.112425585910481</v>
      </c>
      <c r="P9" s="4">
        <f>('[1]Pc, Summer, S3'!P9*Main!$B$5)+(VLOOKUP($A9,'FL Ratio'!$A$2:$B$9,2,FALSE)*'FL Characterization'!P$2)</f>
        <v>3.6403636228029002</v>
      </c>
      <c r="Q9" s="4">
        <f>('[1]Pc, Summer, S3'!Q9*Main!$B$5)+(VLOOKUP($A9,'FL Ratio'!$A$2:$B$9,2,FALSE)*'FL Characterization'!Q$2)</f>
        <v>3.4803323766248897</v>
      </c>
      <c r="R9" s="4">
        <f>('[1]Pc, Summer, S3'!R9*Main!$B$5)+(VLOOKUP($A9,'FL Ratio'!$A$2:$B$9,2,FALSE)*'FL Characterization'!R$2)</f>
        <v>3.3505901106593883</v>
      </c>
      <c r="S9" s="4">
        <f>('[1]Pc, Summer, S3'!S9*Main!$B$5)+(VLOOKUP($A9,'FL Ratio'!$A$2:$B$9,2,FALSE)*'FL Characterization'!S$2)</f>
        <v>3.2222589729095441</v>
      </c>
      <c r="T9" s="4">
        <f>('[1]Pc, Summer, S3'!T9*Main!$B$5)+(VLOOKUP($A9,'FL Ratio'!$A$2:$B$9,2,FALSE)*'FL Characterization'!T$2)</f>
        <v>3.2402911195422996</v>
      </c>
      <c r="U9" s="4">
        <f>('[1]Pc, Summer, S3'!U9*Main!$B$5)+(VLOOKUP($A9,'FL Ratio'!$A$2:$B$9,2,FALSE)*'FL Characterization'!U$2)</f>
        <v>3.2807605493135932</v>
      </c>
      <c r="V9" s="4">
        <f>('[1]Pc, Summer, S3'!V9*Main!$B$5)+(VLOOKUP($A9,'FL Ratio'!$A$2:$B$9,2,FALSE)*'FL Characterization'!V$2)</f>
        <v>3.1352912352065658</v>
      </c>
      <c r="W9" s="4">
        <f>('[1]Pc, Summer, S3'!W9*Main!$B$5)+(VLOOKUP($A9,'FL Ratio'!$A$2:$B$9,2,FALSE)*'FL Characterization'!W$2)</f>
        <v>2.7589370885656987</v>
      </c>
      <c r="X9" s="4">
        <f>('[1]Pc, Summer, S3'!X9*Main!$B$5)+(VLOOKUP($A9,'FL Ratio'!$A$2:$B$9,2,FALSE)*'FL Characterization'!X$2)</f>
        <v>2.4714098359460484</v>
      </c>
      <c r="Y9" s="4">
        <f>('[1]Pc, Summer, S3'!Y9*Main!$B$5)+(VLOOKUP($A9,'FL Ratio'!$A$2:$B$9,2,FALSE)*'FL Characterization'!Y$2)</f>
        <v>2.302575925528334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0.9873073302138059</v>
      </c>
      <c r="C2" s="4">
        <f>('[1]Qc, Summer, S1'!C2*Main!$B$5)</f>
        <v>1.0905258238270674</v>
      </c>
      <c r="D2" s="4">
        <f>('[1]Qc, Summer, S1'!D2*Main!$B$5)</f>
        <v>1.0276971755407343</v>
      </c>
      <c r="E2" s="4">
        <f>('[1]Qc, Summer, S1'!E2*Main!$B$5)</f>
        <v>1.0276971755407343</v>
      </c>
      <c r="F2" s="4">
        <f>('[1]Qc, Summer, S1'!F2*Main!$B$5)</f>
        <v>1.0052583725813296</v>
      </c>
      <c r="G2" s="4">
        <f>('[1]Qc, Summer, S1'!G2*Main!$B$5)</f>
        <v>1.0635992602757816</v>
      </c>
      <c r="H2" s="4">
        <f>('[1]Qc, Summer, S1'!H2*Main!$B$5)</f>
        <v>1.0950135844189484</v>
      </c>
      <c r="I2" s="4">
        <f>('[1]Qc, Summer, S1'!I2*Main!$B$5)</f>
        <v>2.0509065904895878</v>
      </c>
      <c r="J2" s="4">
        <f>('[1]Qc, Summer, S1'!J2*Main!$B$5)</f>
        <v>2.3874886348806581</v>
      </c>
      <c r="K2" s="4">
        <f>('[1]Qc, Summer, S1'!K2*Main!$B$5)</f>
        <v>2.2977334230430384</v>
      </c>
      <c r="L2" s="4">
        <f>('[1]Qc, Summer, S1'!L2*Main!$B$5)</f>
        <v>2.243880295940468</v>
      </c>
      <c r="M2" s="4">
        <f>('[1]Qc, Summer, S1'!M2*Main!$B$5)</f>
        <v>2.2393925353485873</v>
      </c>
      <c r="N2" s="4">
        <f>('[1]Qc, Summer, S1'!N2*Main!$B$5)</f>
        <v>2.3830008742887769</v>
      </c>
      <c r="O2" s="4">
        <f>('[1]Qc, Summer, S1'!O2*Main!$B$5)</f>
        <v>2.3111967048186819</v>
      </c>
      <c r="P2" s="4">
        <f>('[1]Qc, Summer, S1'!P2*Main!$B$5)</f>
        <v>1.6200815736690177</v>
      </c>
      <c r="Q2" s="4">
        <f>('[1]Qc, Summer, S1'!Q2*Main!$B$5)</f>
        <v>2.1182229993678017</v>
      </c>
      <c r="R2" s="4">
        <f>('[1]Qc, Summer, S1'!R2*Main!$B$5)</f>
        <v>2.1451495629190873</v>
      </c>
      <c r="S2" s="4">
        <f>('[1]Qc, Summer, S1'!S2*Main!$B$5)</f>
        <v>2.0105167451626591</v>
      </c>
      <c r="T2" s="4">
        <f>('[1]Qc, Summer, S1'!T2*Main!$B$5)</f>
        <v>1.5931550101177321</v>
      </c>
      <c r="U2" s="4">
        <f>('[1]Qc, Summer, S1'!U2*Main!$B$5)</f>
        <v>1.4450589105856615</v>
      </c>
      <c r="V2" s="4">
        <f>('[1]Qc, Summer, S1'!V2*Main!$B$5)</f>
        <v>1.5168630800557561</v>
      </c>
      <c r="W2" s="4">
        <f>('[1]Qc, Summer, S1'!W2*Main!$B$5)</f>
        <v>1.521350840647637</v>
      </c>
      <c r="X2" s="4">
        <f>('[1]Qc, Summer, S1'!X2*Main!$B$5)</f>
        <v>1.050135978500139</v>
      </c>
      <c r="Y2" s="4">
        <f>('[1]Qc, Summer, S1'!Y2*Main!$B$5)</f>
        <v>1.0411604573163771</v>
      </c>
    </row>
    <row r="3" spans="1:25" x14ac:dyDescent="0.25">
      <c r="A3">
        <v>2</v>
      </c>
      <c r="B3" s="4">
        <f>('[1]Qc, Summer, S1'!B3*Main!$B$5)</f>
        <v>4.1276316554954284E-2</v>
      </c>
      <c r="C3" s="4">
        <f>('[1]Qc, Summer, S1'!C3*Main!$B$5)</f>
        <v>-0.24765789932972573</v>
      </c>
      <c r="D3" s="4">
        <f>('[1]Qc, Summer, S1'!D3*Main!$B$5)</f>
        <v>-0.26829605760720282</v>
      </c>
      <c r="E3" s="4">
        <f>('[1]Qc, Summer, S1'!E3*Main!$B$5)</f>
        <v>-0.39212500727206573</v>
      </c>
      <c r="F3" s="4">
        <f>('[1]Qc, Summer, S1'!F3*Main!$B$5)</f>
        <v>-0.47467764038197424</v>
      </c>
      <c r="G3" s="4">
        <f>('[1]Qc, Summer, S1'!G3*Main!$B$5)</f>
        <v>-0.37148684899458856</v>
      </c>
      <c r="H3" s="4">
        <f>('[1]Qc, Summer, S1'!H3*Main!$B$5)</f>
        <v>-0.47467764038197424</v>
      </c>
      <c r="I3" s="4">
        <f>('[1]Qc, Summer, S1'!I3*Main!$B$5)</f>
        <v>1.1970131800936743</v>
      </c>
      <c r="J3" s="4">
        <f>('[1]Qc, Summer, S1'!J3*Main!$B$5)</f>
        <v>1.5272237125333084</v>
      </c>
      <c r="K3" s="4">
        <f>('[1]Qc, Summer, S1'!K3*Main!$B$5)</f>
        <v>1.9606250363603281</v>
      </c>
      <c r="L3" s="4">
        <f>('[1]Qc, Summer, S1'!L3*Main!$B$5)</f>
        <v>1.1144605469837656</v>
      </c>
      <c r="M3" s="4">
        <f>('[1]Qc, Summer, S1'!M3*Main!$B$5)</f>
        <v>1.0112697555963799</v>
      </c>
      <c r="N3" s="4">
        <f>('[1]Qc, Summer, S1'!N3*Main!$B$5)</f>
        <v>0.70169738143422278</v>
      </c>
      <c r="O3" s="4">
        <f>('[1]Qc, Summer, S1'!O3*Main!$B$5)</f>
        <v>0.94935528076394848</v>
      </c>
      <c r="P3" s="4">
        <f>('[1]Qc, Summer, S1'!P3*Main!$B$5)</f>
        <v>0.41276316554954284</v>
      </c>
      <c r="Q3" s="4">
        <f>('[1]Qc, Summer, S1'!Q3*Main!$B$5)</f>
        <v>0.35084869071711139</v>
      </c>
      <c r="R3" s="4">
        <f>('[1]Qc, Summer, S1'!R3*Main!$B$5)</f>
        <v>0.41276316554954284</v>
      </c>
      <c r="S3" s="4">
        <f>('[1]Qc, Summer, S1'!S3*Main!$B$5)</f>
        <v>0.74297369798917712</v>
      </c>
      <c r="T3" s="4">
        <f>('[1]Qc, Summer, S1'!T3*Main!$B$5)</f>
        <v>1.4240329211459231</v>
      </c>
      <c r="U3" s="4">
        <f>('[1]Qc, Summer, S1'!U3*Main!$B$5)</f>
        <v>1.4446710794233997</v>
      </c>
      <c r="V3" s="4">
        <f>('[1]Qc, Summer, S1'!V3*Main!$B$5)</f>
        <v>1.1557368635387197</v>
      </c>
      <c r="W3" s="4">
        <f>('[1]Qc, Summer, S1'!W3*Main!$B$5)</f>
        <v>0.88744080593151708</v>
      </c>
      <c r="X3" s="4">
        <f>('[1]Qc, Summer, S1'!X3*Main!$B$5)</f>
        <v>0.41276316554954279</v>
      </c>
      <c r="Y3" s="4">
        <f>('[1]Qc, Summer, S1'!Y3*Main!$B$5)</f>
        <v>8.2552633109908569E-2</v>
      </c>
    </row>
    <row r="4" spans="1:25" x14ac:dyDescent="0.25">
      <c r="A4">
        <v>3</v>
      </c>
      <c r="B4" s="4">
        <f>('[1]Qc, Summer, S1'!B4*Main!$B$5)</f>
        <v>-0.24911471050225348</v>
      </c>
      <c r="C4" s="4">
        <f>('[1]Qc, Summer, S1'!C4*Main!$B$5)</f>
        <v>-0.59000852487375821</v>
      </c>
      <c r="D4" s="4">
        <f>('[1]Qc, Summer, S1'!D4*Main!$B$5)</f>
        <v>-1.0292370933908892</v>
      </c>
      <c r="E4" s="4">
        <f>('[1]Qc, Summer, S1'!E4*Main!$B$5)</f>
        <v>-0.95056929007438828</v>
      </c>
      <c r="F4" s="4">
        <f>('[1]Qc, Summer, S1'!F4*Main!$B$5)</f>
        <v>-0.97023624090351346</v>
      </c>
      <c r="G4" s="4">
        <f>('[1]Qc, Summer, S1'!G4*Main!$B$5)</f>
        <v>-0.92434668896888805</v>
      </c>
      <c r="H4" s="4">
        <f>('[1]Qc, Summer, S1'!H4*Main!$B$5)</f>
        <v>-5.2445202211000734E-2</v>
      </c>
      <c r="I4" s="4">
        <f>('[1]Qc, Summer, S1'!I4*Main!$B$5)</f>
        <v>1.1079048967073903</v>
      </c>
      <c r="J4" s="4">
        <f>('[1]Qc, Summer, S1'!J4*Main!$B$5)</f>
        <v>1.4553543613552702</v>
      </c>
      <c r="K4" s="4">
        <f>('[1]Qc, Summer, S1'!K4*Main!$B$5)</f>
        <v>1.4684656619080207</v>
      </c>
      <c r="L4" s="4">
        <f>('[1]Qc, Summer, S1'!L4*Main!$B$5)</f>
        <v>1.2259066016821423</v>
      </c>
      <c r="M4" s="4">
        <f>('[1]Qc, Summer, S1'!M4*Main!$B$5)</f>
        <v>1.5340221646717713</v>
      </c>
      <c r="N4" s="4">
        <f>('[1]Qc, Summer, S1'!N4*Main!$B$5)</f>
        <v>1.3897978585915196</v>
      </c>
      <c r="O4" s="4">
        <f>('[1]Qc, Summer, S1'!O4*Main!$B$5)</f>
        <v>1.2127953011293919</v>
      </c>
      <c r="P4" s="4">
        <f>('[1]Qc, Summer, S1'!P4*Main!$B$5)</f>
        <v>0.87190148675788715</v>
      </c>
      <c r="Q4" s="4">
        <f>('[1]Qc, Summer, S1'!Q4*Main!$B$5)</f>
        <v>0.54411897293913269</v>
      </c>
      <c r="R4" s="4">
        <f>('[1]Qc, Summer, S1'!R4*Main!$B$5)</f>
        <v>0.67523197846663441</v>
      </c>
      <c r="S4" s="4">
        <f>('[1]Qc, Summer, S1'!S4*Main!$B$5)</f>
        <v>0.60311982542650844</v>
      </c>
      <c r="T4" s="4">
        <f>('[1]Qc, Summer, S1'!T4*Main!$B$5)</f>
        <v>0.11144605469837654</v>
      </c>
      <c r="U4" s="4">
        <f>('[1]Qc, Summer, S1'!U4*Main!$B$5)</f>
        <v>0.48511812045175673</v>
      </c>
      <c r="V4" s="4">
        <f>('[1]Qc, Summer, S1'!V4*Main!$B$5)</f>
        <v>0.68178762874300947</v>
      </c>
      <c r="W4" s="4">
        <f>('[1]Qc, Summer, S1'!W4*Main!$B$5)</f>
        <v>0.44578421879350627</v>
      </c>
      <c r="X4" s="4">
        <f>('[1]Qc, Summer, S1'!X4*Main!$B$5)</f>
        <v>-0.41300596741163076</v>
      </c>
      <c r="Y4" s="4">
        <f>('[1]Qc, Summer, S1'!Y4*Main!$B$5)</f>
        <v>-0.84567888565238691</v>
      </c>
    </row>
    <row r="5" spans="1:25" x14ac:dyDescent="0.25">
      <c r="A5">
        <v>4</v>
      </c>
      <c r="B5" s="4">
        <f>('[1]Qc, Summer, S1'!B5*Main!$B$5)</f>
        <v>-1.1786836971489321</v>
      </c>
      <c r="C5" s="4">
        <f>('[1]Qc, Summer, S1'!C5*Main!$B$5)</f>
        <v>-1.1900171942369024</v>
      </c>
      <c r="D5" s="4">
        <f>('[1]Qc, Summer, S1'!D5*Main!$B$5)</f>
        <v>-1.224017685500814</v>
      </c>
      <c r="E5" s="4">
        <f>('[1]Qc, Summer, S1'!E5*Main!$B$5)</f>
        <v>-1.224017685500814</v>
      </c>
      <c r="F5" s="4">
        <f>('[1]Qc, Summer, S1'!F5*Main!$B$5)</f>
        <v>-1.2523514282207402</v>
      </c>
      <c r="G5" s="4">
        <f>('[1]Qc, Summer, S1'!G5*Main!$B$5)</f>
        <v>-1.2863519194846518</v>
      </c>
      <c r="H5" s="4">
        <f>('[1]Qc, Summer, S1'!H5*Main!$B$5)</f>
        <v>-1.1673502000609615</v>
      </c>
      <c r="I5" s="4">
        <f>('[1]Qc, Summer, S1'!I5*Main!$B$5)</f>
        <v>-0.78767804761394977</v>
      </c>
      <c r="J5" s="4">
        <f>('[1]Qc, Summer, S1'!J5*Main!$B$5)</f>
        <v>-0.58934184857446603</v>
      </c>
      <c r="K5" s="4">
        <f>('[1]Qc, Summer, S1'!K5*Main!$B$5)</f>
        <v>-0.6233423398383775</v>
      </c>
      <c r="L5" s="4">
        <f>('[1]Qc, Summer, S1'!L5*Main!$B$5)</f>
        <v>-0.78767804761394977</v>
      </c>
      <c r="M5" s="4">
        <f>('[1]Qc, Summer, S1'!M5*Main!$B$5)</f>
        <v>-0.85567903014177293</v>
      </c>
      <c r="N5" s="4">
        <f>('[1]Qc, Summer, S1'!N5*Main!$B$5)</f>
        <v>-0.79334479615793496</v>
      </c>
      <c r="O5" s="4">
        <f>('[1]Qc, Summer, S1'!O5*Main!$B$5)</f>
        <v>-0.86134577868575801</v>
      </c>
      <c r="P5" s="4">
        <f>('[1]Qc, Summer, S1'!P5*Main!$B$5)</f>
        <v>-0.81034504178989064</v>
      </c>
      <c r="Q5" s="4">
        <f>('[1]Qc, Summer, S1'!Q5*Main!$B$5)</f>
        <v>-0.95768050393350712</v>
      </c>
      <c r="R5" s="4">
        <f>('[1]Qc, Summer, S1'!R5*Main!$B$5)</f>
        <v>-1.0766822233571975</v>
      </c>
      <c r="S5" s="4">
        <f>('[1]Qc, Summer, S1'!S5*Main!$B$5)</f>
        <v>-0.95768050393350712</v>
      </c>
      <c r="T5" s="4">
        <f>('[1]Qc, Summer, S1'!T5*Main!$B$5)</f>
        <v>-0.67434307673424465</v>
      </c>
      <c r="U5" s="4">
        <f>('[1]Qc, Summer, S1'!U5*Main!$B$5)</f>
        <v>-0.60634209420642182</v>
      </c>
      <c r="V5" s="4">
        <f>('[1]Qc, Summer, S1'!V5*Main!$B$5)</f>
        <v>-0.60634209420642182</v>
      </c>
      <c r="W5" s="4">
        <f>('[1]Qc, Summer, S1'!W5*Main!$B$5)</f>
        <v>-0.79901154470192026</v>
      </c>
      <c r="X5" s="4">
        <f>('[1]Qc, Summer, S1'!X5*Main!$B$5)</f>
        <v>-0.99168099519741859</v>
      </c>
      <c r="Y5" s="4">
        <f>('[1]Qc, Summer, S1'!Y5*Main!$B$5)</f>
        <v>-1.0313482350053156</v>
      </c>
    </row>
    <row r="6" spans="1:25" x14ac:dyDescent="0.25">
      <c r="A6">
        <v>5</v>
      </c>
      <c r="B6" s="4">
        <f>('[1]Qc, Summer, S1'!B6*Main!$B$5)</f>
        <v>-0.73391304313565064</v>
      </c>
      <c r="C6" s="4">
        <f>('[1]Qc, Summer, S1'!C6*Main!$B$5)</f>
        <v>-0.96224154544452001</v>
      </c>
      <c r="D6" s="4">
        <f>('[1]Qc, Summer, S1'!D6*Main!$B$5)</f>
        <v>-1.1334879221761716</v>
      </c>
      <c r="E6" s="4">
        <f>('[1]Qc, Summer, S1'!E6*Main!$B$5)</f>
        <v>-1.1253333328079977</v>
      </c>
      <c r="F6" s="4">
        <f>('[1]Qc, Summer, S1'!F6*Main!$B$5)</f>
        <v>-1.1253333328079975</v>
      </c>
      <c r="G6" s="4">
        <f>('[1]Qc, Summer, S1'!G6*Main!$B$5)</f>
        <v>-1.2313429945942582</v>
      </c>
      <c r="H6" s="4">
        <f>('[1]Qc, Summer, S1'!H6*Main!$B$5)</f>
        <v>-1.1090241540716499</v>
      </c>
      <c r="I6" s="4">
        <f>('[1]Qc, Summer, S1'!I6*Main!$B$5)</f>
        <v>-0.44034782588139038</v>
      </c>
      <c r="J6" s="4">
        <f>('[1]Qc, Summer, S1'!J6*Main!$B$5)</f>
        <v>0.14678260862713011</v>
      </c>
      <c r="K6" s="4">
        <f>('[1]Qc, Summer, S1'!K6*Main!$B$5)</f>
        <v>0.48927536209043387</v>
      </c>
      <c r="L6" s="4">
        <f>('[1]Qc, Summer, S1'!L6*Main!$B$5)</f>
        <v>0.80730434744921564</v>
      </c>
      <c r="M6" s="4">
        <f>('[1]Qc, Summer, S1'!M6*Main!$B$5)</f>
        <v>0.85623188365825909</v>
      </c>
      <c r="N6" s="4">
        <f>('[1]Qc, Summer, S1'!N6*Main!$B$5)</f>
        <v>0.7502222218719985</v>
      </c>
      <c r="O6" s="4">
        <f>('[1]Qc, Summer, S1'!O6*Main!$B$5)</f>
        <v>0.61974879198121613</v>
      </c>
      <c r="P6" s="4">
        <f>('[1]Qc, Summer, S1'!P6*Main!$B$5)</f>
        <v>0.40772946840869478</v>
      </c>
      <c r="Q6" s="4">
        <f>('[1]Qc, Summer, S1'!Q6*Main!$B$5)</f>
        <v>0.26094685978156468</v>
      </c>
      <c r="R6" s="4">
        <f>('[1]Qc, Summer, S1'!R6*Main!$B$5)</f>
        <v>0.22017391294069519</v>
      </c>
      <c r="S6" s="4">
        <f>('[1]Qc, Summer, S1'!S6*Main!$B$5)</f>
        <v>0.20386473420434739</v>
      </c>
      <c r="T6" s="4">
        <f>('[1]Qc, Summer, S1'!T6*Main!$B$5)</f>
        <v>0.20386473420434739</v>
      </c>
      <c r="U6" s="4">
        <f>('[1]Qc, Summer, S1'!U6*Main!$B$5)</f>
        <v>4.8927536209043374E-2</v>
      </c>
      <c r="V6" s="4">
        <f>('[1]Qc, Summer, S1'!V6*Main!$B$5)</f>
        <v>0.43219323651321651</v>
      </c>
      <c r="W6" s="4">
        <f>('[1]Qc, Summer, S1'!W6*Main!$B$5)</f>
        <v>0.20386473420434739</v>
      </c>
      <c r="X6" s="4">
        <f>('[1]Qc, Summer, S1'!X6*Main!$B$5)</f>
        <v>0.11416425115443456</v>
      </c>
      <c r="Y6" s="4">
        <f>('[1]Qc, Summer, S1'!Y6*Main!$B$5)</f>
        <v>-0.17940096609982575</v>
      </c>
    </row>
    <row r="7" spans="1:25" x14ac:dyDescent="0.25">
      <c r="A7">
        <v>6</v>
      </c>
      <c r="B7" s="4">
        <f>('[1]Qc, Summer, S1'!B7*Main!$B$5)</f>
        <v>0.53494106255220752</v>
      </c>
      <c r="C7" s="4">
        <f>('[1]Qc, Summer, S1'!C7*Main!$B$5)</f>
        <v>0.59345024126885515</v>
      </c>
      <c r="D7" s="4">
        <f>('[1]Qc, Summer, S1'!D7*Main!$B$5)</f>
        <v>0.45135652152842515</v>
      </c>
      <c r="E7" s="4">
        <f>('[1]Qc, Summer, S1'!E7*Main!$B$5)</f>
        <v>0.53076183550101841</v>
      </c>
      <c r="F7" s="4">
        <f>('[1]Qc, Summer, S1'!F7*Main!$B$5)</f>
        <v>0.54329951665458587</v>
      </c>
      <c r="G7" s="4">
        <f>('[1]Qc, Summer, S1'!G7*Main!$B$5)</f>
        <v>0.55792681133374766</v>
      </c>
      <c r="H7" s="4">
        <f>('[1]Qc, Summer, S1'!H7*Main!$B$5)</f>
        <v>0.53912028960339675</v>
      </c>
      <c r="I7" s="4">
        <f>('[1]Qc, Summer, S1'!I7*Main!$B$5)</f>
        <v>0.99883526523419985</v>
      </c>
      <c r="J7" s="4">
        <f>('[1]Qc, Summer, S1'!J7*Main!$B$5)</f>
        <v>1.1451082120258194</v>
      </c>
      <c r="K7" s="4">
        <f>('[1]Qc, Summer, S1'!K7*Main!$B$5)</f>
        <v>1.1430185985002248</v>
      </c>
      <c r="L7" s="4">
        <f>('[1]Qc, Summer, S1'!L7*Main!$B$5)</f>
        <v>0.99883526523419974</v>
      </c>
      <c r="M7" s="4">
        <f>('[1]Qc, Summer, S1'!M7*Main!$B$5)</f>
        <v>1.1931693231144942</v>
      </c>
      <c r="N7" s="4">
        <f>('[1]Qc, Summer, S1'!N7*Main!$B$5)</f>
        <v>1.2433200477287636</v>
      </c>
      <c r="O7" s="4">
        <f>('[1]Qc, Summer, S1'!O7*Main!$B$5)</f>
        <v>1.1451082120258194</v>
      </c>
      <c r="P7" s="4">
        <f>('[1]Qc, Summer, S1'!P7*Main!$B$5)</f>
        <v>0.99674565170860541</v>
      </c>
      <c r="Q7" s="4">
        <f>('[1]Qc, Summer, S1'!Q7*Main!$B$5)</f>
        <v>0.8776376807497156</v>
      </c>
      <c r="R7" s="4">
        <f>('[1]Qc, Summer, S1'!R7*Main!$B$5)</f>
        <v>1.069882125104415</v>
      </c>
      <c r="S7" s="4">
        <f>('[1]Qc, Summer, S1'!S7*Main!$B$5)</f>
        <v>1.0364483086949019</v>
      </c>
      <c r="T7" s="4">
        <f>('[1]Qc, Summer, S1'!T7*Main!$B$5)</f>
        <v>0.81285966145628408</v>
      </c>
      <c r="U7" s="4">
        <f>('[1]Qc, Summer, S1'!U7*Main!$B$5)</f>
        <v>0.75435048273963623</v>
      </c>
      <c r="V7" s="4">
        <f>('[1]Qc, Summer, S1'!V7*Main!$B$5)</f>
        <v>0.88808574837768828</v>
      </c>
      <c r="W7" s="4">
        <f>('[1]Qc, Summer, S1'!W7*Main!$B$5)</f>
        <v>0.70002053107417783</v>
      </c>
      <c r="X7" s="4">
        <f>('[1]Qc, Summer, S1'!X7*Main!$B$5)</f>
        <v>0.53285144902661297</v>
      </c>
      <c r="Y7" s="4">
        <f>('[1]Qc, Summer, S1'!Y7*Main!$B$5)</f>
        <v>0.59553985479444971</v>
      </c>
    </row>
    <row r="8" spans="1:25" x14ac:dyDescent="0.25">
      <c r="A8">
        <v>7</v>
      </c>
      <c r="B8" s="4">
        <f>('[1]Qc, Summer, S1'!B8*Main!$B$5)</f>
        <v>-1.0320873761197482</v>
      </c>
      <c r="C8" s="4">
        <f>('[1]Qc, Summer, S1'!C8*Main!$B$5)</f>
        <v>-1.0611602599541075</v>
      </c>
      <c r="D8" s="4">
        <f>('[1]Qc, Summer, S1'!D8*Main!$B$5)</f>
        <v>-1.1265742485814152</v>
      </c>
      <c r="E8" s="4">
        <f>('[1]Qc, Summer, S1'!E8*Main!$B$5)</f>
        <v>-1.1556471324157747</v>
      </c>
      <c r="F8" s="4">
        <f>('[1]Qc, Summer, S1'!F8*Main!$B$5)</f>
        <v>-1.0829649228298768</v>
      </c>
      <c r="G8" s="4">
        <f>('[1]Qc, Summer, S1'!G8*Main!$B$5)</f>
        <v>-1.1701835743329541</v>
      </c>
      <c r="H8" s="4">
        <f>('[1]Qc, Summer, S1'!H8*Main!$B$5)</f>
        <v>-1.0030144922853892</v>
      </c>
      <c r="I8" s="4">
        <f>('[1]Qc, Summer, S1'!I8*Main!$B$5)</f>
        <v>-0.45789792039115584</v>
      </c>
      <c r="J8" s="4">
        <f>('[1]Qc, Summer, S1'!J8*Main!$B$5)</f>
        <v>-7.9950430544487527E-2</v>
      </c>
      <c r="K8" s="4">
        <f>('[1]Qc, Summer, S1'!K8*Main!$B$5)</f>
        <v>-6.5413988627307976E-2</v>
      </c>
      <c r="L8" s="4">
        <f>('[1]Qc, Summer, S1'!L8*Main!$B$5)</f>
        <v>0.13809619821320573</v>
      </c>
      <c r="M8" s="4">
        <f>('[1]Qc, Summer, S1'!M8*Main!$B$5)</f>
        <v>4.3609325751538655E-2</v>
      </c>
      <c r="N8" s="4">
        <f>('[1]Qc, Summer, S1'!N8*Main!$B$5)</f>
        <v>1.4536441917179553E-2</v>
      </c>
      <c r="O8" s="4">
        <f>('[1]Qc, Summer, S1'!O8*Main!$B$5)</f>
        <v>0</v>
      </c>
      <c r="P8" s="4">
        <f>('[1]Qc, Summer, S1'!P8*Main!$B$5)</f>
        <v>-0.11629153533743643</v>
      </c>
      <c r="Q8" s="4">
        <f>('[1]Qc, Summer, S1'!Q8*Main!$B$5)</f>
        <v>-0.20351018684051375</v>
      </c>
      <c r="R8" s="4">
        <f>('[1]Qc, Summer, S1'!R8*Main!$B$5)</f>
        <v>-0.29799705930218084</v>
      </c>
      <c r="S8" s="4">
        <f>('[1]Qc, Summer, S1'!S8*Main!$B$5)</f>
        <v>-0.39248393176384794</v>
      </c>
      <c r="T8" s="4">
        <f>('[1]Qc, Summer, S1'!T8*Main!$B$5)</f>
        <v>-0.34160638505371954</v>
      </c>
      <c r="U8" s="4">
        <f>('[1]Qc, Summer, S1'!U8*Main!$B$5)</f>
        <v>-0.41428859463961726</v>
      </c>
      <c r="V8" s="4">
        <f>('[1]Qc, Summer, S1'!V8*Main!$B$5)</f>
        <v>-0.29072883834359103</v>
      </c>
      <c r="W8" s="4">
        <f>('[1]Qc, Summer, S1'!W8*Main!$B$5)</f>
        <v>-0.54511657189423313</v>
      </c>
      <c r="X8" s="4">
        <f>('[1]Qc, Summer, S1'!X8*Main!$B$5)</f>
        <v>-0.69048099106602867</v>
      </c>
      <c r="Y8" s="4">
        <f>('[1]Qc, Summer, S1'!Y8*Main!$B$5)</f>
        <v>-0.74135853777615712</v>
      </c>
    </row>
    <row r="9" spans="1:25" x14ac:dyDescent="0.25">
      <c r="A9">
        <v>8</v>
      </c>
      <c r="B9" s="4">
        <f>('[1]Qc, Summer, S1'!B9*Main!$B$5)</f>
        <v>-1.2920552276966624</v>
      </c>
      <c r="C9" s="4">
        <f>('[1]Qc, Summer, S1'!C9*Main!$B$5)</f>
        <v>-1.3006833093507302</v>
      </c>
      <c r="D9" s="4">
        <f>('[1]Qc, Summer, S1'!D9*Main!$B$5)</f>
        <v>-1.3136254318318321</v>
      </c>
      <c r="E9" s="4">
        <f>('[1]Qc, Summer, S1'!E9*Main!$B$5)</f>
        <v>-1.3200964930723831</v>
      </c>
      <c r="F9" s="4">
        <f>('[1]Qc, Summer, S1'!F9*Main!$B$5)</f>
        <v>-1.3028403297642477</v>
      </c>
      <c r="G9" s="4">
        <f>('[1]Qc, Summer, S1'!G9*Main!$B$5)</f>
        <v>-1.2726420439750099</v>
      </c>
      <c r="H9" s="4">
        <f>('[1]Qc, Summer, S1'!H9*Main!$B$5)</f>
        <v>-1.0806672271719997</v>
      </c>
      <c r="I9" s="4">
        <f>('[1]Qc, Summer, S1'!I9*Main!$B$5)</f>
        <v>-0.89300645119602395</v>
      </c>
      <c r="J9" s="4">
        <f>('[1]Qc, Summer, S1'!J9*Main!$B$5)</f>
        <v>-0.87359326747437116</v>
      </c>
      <c r="K9" s="4">
        <f>('[1]Qc, Summer, S1'!K9*Main!$B$5)</f>
        <v>-0.86065114499326922</v>
      </c>
      <c r="L9" s="4">
        <f>('[1]Qc, Summer, S1'!L9*Main!$B$5)</f>
        <v>-0.84555200209865056</v>
      </c>
      <c r="M9" s="4">
        <f>('[1]Qc, Summer, S1'!M9*Main!$B$5)</f>
        <v>-0.8390809408580997</v>
      </c>
      <c r="N9" s="4">
        <f>('[1]Qc, Summer, S1'!N9*Main!$B$5)</f>
        <v>-0.85849412457975238</v>
      </c>
      <c r="O9" s="4">
        <f>('[1]Qc, Summer, S1'!O9*Main!$B$5)</f>
        <v>-0.89084943078250689</v>
      </c>
      <c r="P9" s="4">
        <f>('[1]Qc, Summer, S1'!P9*Main!$B$5)</f>
        <v>-0.98144428815021933</v>
      </c>
      <c r="Q9" s="4">
        <f>('[1]Qc, Summer, S1'!Q9*Main!$B$5)</f>
        <v>-1.0245846964205589</v>
      </c>
      <c r="R9" s="4">
        <f>('[1]Qc, Summer, S1'!R9*Main!$B$5)</f>
        <v>-1.0590970230368302</v>
      </c>
      <c r="S9" s="4">
        <f>('[1]Qc, Summer, S1'!S9*Main!$B$5)</f>
        <v>-1.0634110638638641</v>
      </c>
      <c r="T9" s="4">
        <f>('[1]Qc, Summer, S1'!T9*Main!$B$5)</f>
        <v>-1.082824247585517</v>
      </c>
      <c r="U9" s="4">
        <f>('[1]Qc, Summer, S1'!U9*Main!$B$5)</f>
        <v>-1.1194935946153053</v>
      </c>
      <c r="V9" s="4">
        <f>('[1]Qc, Summer, S1'!V9*Main!$B$5)</f>
        <v>-1.190675268261365</v>
      </c>
      <c r="W9" s="4">
        <f>('[1]Qc, Summer, S1'!W9*Main!$B$5)</f>
        <v>-1.2381297173587384</v>
      </c>
      <c r="X9" s="4">
        <f>('[1]Qc, Summer, S1'!X9*Main!$B$5)</f>
        <v>-1.2575429010803911</v>
      </c>
      <c r="Y9" s="4">
        <f>('[1]Qc, Summer, S1'!Y9*Main!$B$5)</f>
        <v>-1.2812701256290775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0.9675611836095297</v>
      </c>
      <c r="C2" s="4">
        <f>('[1]Qc, Summer, S2'!C2*Main!$B$5)</f>
        <v>1.1014310820653381</v>
      </c>
      <c r="D2" s="4">
        <f>('[1]Qc, Summer, S2'!D2*Main!$B$5)</f>
        <v>1.0482511190515491</v>
      </c>
      <c r="E2" s="4">
        <f>('[1]Qc, Summer, S2'!E2*Main!$B$5)</f>
        <v>1.0379741472961417</v>
      </c>
      <c r="F2" s="4">
        <f>('[1]Qc, Summer, S2'!F2*Main!$B$5)</f>
        <v>1.015310956307143</v>
      </c>
      <c r="G2" s="4">
        <f>('[1]Qc, Summer, S2'!G2*Main!$B$5)</f>
        <v>1.0423272750702659</v>
      </c>
      <c r="H2" s="4">
        <f>('[1]Qc, Summer, S2'!H2*Main!$B$5)</f>
        <v>1.0950135844189484</v>
      </c>
      <c r="I2" s="4">
        <f>('[1]Qc, Summer, S2'!I2*Main!$B$5)</f>
        <v>2.0919247222993795</v>
      </c>
      <c r="J2" s="4">
        <f>('[1]Qc, Summer, S2'!J2*Main!$B$5)</f>
        <v>2.4113635212294646</v>
      </c>
      <c r="K2" s="4">
        <f>('[1]Qc, Summer, S2'!K2*Main!$B$5)</f>
        <v>2.3436880915038998</v>
      </c>
      <c r="L2" s="4">
        <f>('[1]Qc, Summer, S2'!L2*Main!$B$5)</f>
        <v>2.1990026900216582</v>
      </c>
      <c r="M2" s="4">
        <f>('[1]Qc, Summer, S2'!M2*Main!$B$5)</f>
        <v>2.2617864607020732</v>
      </c>
      <c r="N2" s="4">
        <f>('[1]Qc, Summer, S2'!N2*Main!$B$5)</f>
        <v>2.3830008742887769</v>
      </c>
      <c r="O2" s="4">
        <f>('[1]Qc, Summer, S2'!O2*Main!$B$5)</f>
        <v>2.3343086718668689</v>
      </c>
      <c r="P2" s="4">
        <f>('[1]Qc, Summer, S2'!P2*Main!$B$5)</f>
        <v>1.6200815736690177</v>
      </c>
      <c r="Q2" s="4">
        <f>('[1]Qc, Summer, S2'!Q2*Main!$B$5)</f>
        <v>2.0758585393804454</v>
      </c>
      <c r="R2" s="4">
        <f>('[1]Qc, Summer, S2'!R2*Main!$B$5)</f>
        <v>2.1880525541774691</v>
      </c>
      <c r="S2" s="4">
        <f>('[1]Qc, Summer, S2'!S2*Main!$B$5)</f>
        <v>1.9703064102594061</v>
      </c>
      <c r="T2" s="4">
        <f>('[1]Qc, Summer, S2'!T2*Main!$B$5)</f>
        <v>1.6250181103200869</v>
      </c>
      <c r="U2" s="4">
        <f>('[1]Qc, Summer, S2'!U2*Main!$B$5)</f>
        <v>1.4739600887973747</v>
      </c>
      <c r="V2" s="4">
        <f>('[1]Qc, Summer, S2'!V2*Main!$B$5)</f>
        <v>1.5472003416568714</v>
      </c>
      <c r="W2" s="4">
        <f>('[1]Qc, Summer, S2'!W2*Main!$B$5)</f>
        <v>1.521350840647637</v>
      </c>
      <c r="X2" s="4">
        <f>('[1]Qc, Summer, S2'!X2*Main!$B$5)</f>
        <v>1.0711386980701416</v>
      </c>
      <c r="Y2" s="4">
        <f>('[1]Qc, Summer, S2'!Y2*Main!$B$5)</f>
        <v>1.051572061889541</v>
      </c>
    </row>
    <row r="3" spans="1:25" x14ac:dyDescent="0.25">
      <c r="A3">
        <v>2</v>
      </c>
      <c r="B3" s="4">
        <f>('[1]Qc, Summer, S2'!B3*Main!$B$5)</f>
        <v>4.0450790223855192E-2</v>
      </c>
      <c r="C3" s="4">
        <f>('[1]Qc, Summer, S2'!C3*Main!$B$5)</f>
        <v>-0.24270474134313119</v>
      </c>
      <c r="D3" s="4">
        <f>('[1]Qc, Summer, S2'!D3*Main!$B$5)</f>
        <v>-0.27366197875934689</v>
      </c>
      <c r="E3" s="4">
        <f>('[1]Qc, Summer, S2'!E3*Main!$B$5)</f>
        <v>-0.39996750741750703</v>
      </c>
      <c r="F3" s="4">
        <f>('[1]Qc, Summer, S2'!F3*Main!$B$5)</f>
        <v>-0.47467764038197424</v>
      </c>
      <c r="G3" s="4">
        <f>('[1]Qc, Summer, S2'!G3*Main!$B$5)</f>
        <v>-0.37148684899458856</v>
      </c>
      <c r="H3" s="4">
        <f>('[1]Qc, Summer, S2'!H3*Main!$B$5)</f>
        <v>-0.46518408757433477</v>
      </c>
      <c r="I3" s="4">
        <f>('[1]Qc, Summer, S2'!I3*Main!$B$5)</f>
        <v>1.1970131800936743</v>
      </c>
      <c r="J3" s="4">
        <f>('[1]Qc, Summer, S2'!J3*Main!$B$5)</f>
        <v>1.5272237125333081</v>
      </c>
      <c r="K3" s="4">
        <f>('[1]Qc, Summer, S2'!K3*Main!$B$5)</f>
        <v>1.9214125356331218</v>
      </c>
      <c r="L3" s="4">
        <f>('[1]Qc, Summer, S2'!L3*Main!$B$5)</f>
        <v>1.1144605469837656</v>
      </c>
      <c r="M3" s="4">
        <f>('[1]Qc, Summer, S2'!M3*Main!$B$5)</f>
        <v>0.99104436048445221</v>
      </c>
      <c r="N3" s="4">
        <f>('[1]Qc, Summer, S2'!N3*Main!$B$5)</f>
        <v>0.69468040761988059</v>
      </c>
      <c r="O3" s="4">
        <f>('[1]Qc, Summer, S2'!O3*Main!$B$5)</f>
        <v>0.93036817514866954</v>
      </c>
      <c r="P3" s="4">
        <f>('[1]Qc, Summer, S2'!P3*Main!$B$5)</f>
        <v>0.4210184288605337</v>
      </c>
      <c r="Q3" s="4">
        <f>('[1]Qc, Summer, S2'!Q3*Main!$B$5)</f>
        <v>0.34734020380994024</v>
      </c>
      <c r="R3" s="4">
        <f>('[1]Qc, Summer, S2'!R3*Main!$B$5)</f>
        <v>0.40450790223855204</v>
      </c>
      <c r="S3" s="4">
        <f>('[1]Qc, Summer, S2'!S3*Main!$B$5)</f>
        <v>0.73554396100928532</v>
      </c>
      <c r="T3" s="4">
        <f>('[1]Qc, Summer, S2'!T3*Main!$B$5)</f>
        <v>1.4525135795688413</v>
      </c>
      <c r="U3" s="4">
        <f>('[1]Qc, Summer, S2'!U3*Main!$B$5)</f>
        <v>1.4591177902176335</v>
      </c>
      <c r="V3" s="4">
        <f>('[1]Qc, Summer, S2'!V3*Main!$B$5)</f>
        <v>1.1326221262679452</v>
      </c>
      <c r="W3" s="4">
        <f>('[1]Qc, Summer, S2'!W3*Main!$B$5)</f>
        <v>0.88744080593151708</v>
      </c>
      <c r="X3" s="4">
        <f>('[1]Qc, Summer, S2'!X3*Main!$B$5)</f>
        <v>0.41689079720503819</v>
      </c>
      <c r="Y3" s="4">
        <f>('[1]Qc, Summer, S2'!Y3*Main!$B$5)</f>
        <v>8.337815944100764E-2</v>
      </c>
    </row>
    <row r="4" spans="1:25" x14ac:dyDescent="0.25">
      <c r="A4">
        <v>3</v>
      </c>
      <c r="B4" s="4">
        <f>('[1]Qc, Summer, S2'!B4*Main!$B$5)</f>
        <v>-0.25409700471229857</v>
      </c>
      <c r="C4" s="4">
        <f>('[1]Qc, Summer, S2'!C4*Main!$B$5)</f>
        <v>-0.60180869537123327</v>
      </c>
      <c r="D4" s="4">
        <f>('[1]Qc, Summer, S2'!D4*Main!$B$5)</f>
        <v>-1.049821835258707</v>
      </c>
      <c r="E4" s="4">
        <f>('[1]Qc, Summer, S2'!E4*Main!$B$5)</f>
        <v>-0.96007498297513227</v>
      </c>
      <c r="F4" s="4">
        <f>('[1]Qc, Summer, S2'!F4*Main!$B$5)</f>
        <v>-0.98964096572158378</v>
      </c>
      <c r="G4" s="4">
        <f>('[1]Qc, Summer, S2'!G4*Main!$B$5)</f>
        <v>-0.93359015585857674</v>
      </c>
      <c r="H4" s="4">
        <f>('[1]Qc, Summer, S2'!H4*Main!$B$5)</f>
        <v>-5.1396298166780728E-2</v>
      </c>
      <c r="I4" s="4">
        <f>('[1]Qc, Summer, S2'!I4*Main!$B$5)</f>
        <v>1.0968258477403163</v>
      </c>
      <c r="J4" s="4">
        <f>('[1]Qc, Summer, S2'!J4*Main!$B$5)</f>
        <v>1.4844614485823757</v>
      </c>
      <c r="K4" s="4">
        <f>('[1]Qc, Summer, S2'!K4*Main!$B$5)</f>
        <v>1.4831503185271011</v>
      </c>
      <c r="L4" s="4">
        <f>('[1]Qc, Summer, S2'!L4*Main!$B$5)</f>
        <v>1.2136475356653207</v>
      </c>
      <c r="M4" s="4">
        <f>('[1]Qc, Summer, S2'!M4*Main!$B$5)</f>
        <v>1.5186819430250535</v>
      </c>
      <c r="N4" s="4">
        <f>('[1]Qc, Summer, S2'!N4*Main!$B$5)</f>
        <v>1.3620019014196891</v>
      </c>
      <c r="O4" s="4">
        <f>('[1]Qc, Summer, S2'!O4*Main!$B$5)</f>
        <v>1.188539395106804</v>
      </c>
      <c r="P4" s="4">
        <f>('[1]Qc, Summer, S2'!P4*Main!$B$5)</f>
        <v>0.86318247189030817</v>
      </c>
      <c r="Q4" s="4">
        <f>('[1]Qc, Summer, S2'!Q4*Main!$B$5)</f>
        <v>0.54956016266852403</v>
      </c>
      <c r="R4" s="4">
        <f>('[1]Qc, Summer, S2'!R4*Main!$B$5)</f>
        <v>0.67523197846663441</v>
      </c>
      <c r="S4" s="4">
        <f>('[1]Qc, Summer, S2'!S4*Main!$B$5)</f>
        <v>0.60311982542650844</v>
      </c>
      <c r="T4" s="4">
        <f>('[1]Qc, Summer, S2'!T4*Main!$B$5)</f>
        <v>0.11367497579234408</v>
      </c>
      <c r="U4" s="4">
        <f>('[1]Qc, Summer, S2'!U4*Main!$B$5)</f>
        <v>0.48026693924723918</v>
      </c>
      <c r="V4" s="4">
        <f>('[1]Qc, Summer, S2'!V4*Main!$B$5)</f>
        <v>0.68178762874300947</v>
      </c>
      <c r="W4" s="4">
        <f>('[1]Qc, Summer, S2'!W4*Main!$B$5)</f>
        <v>0.45024206098144132</v>
      </c>
      <c r="X4" s="4">
        <f>('[1]Qc, Summer, S2'!X4*Main!$B$5)</f>
        <v>-0.4171360270857471</v>
      </c>
      <c r="Y4" s="4">
        <f>('[1]Qc, Summer, S2'!Y4*Main!$B$5)</f>
        <v>-0.8625924633654346</v>
      </c>
    </row>
    <row r="5" spans="1:25" x14ac:dyDescent="0.25">
      <c r="A5">
        <v>4</v>
      </c>
      <c r="B5" s="4">
        <f>('[1]Qc, Summer, S2'!B5*Main!$B$5)</f>
        <v>-1.2022573710919107</v>
      </c>
      <c r="C5" s="4">
        <f>('[1]Qc, Summer, S2'!C5*Main!$B$5)</f>
        <v>-1.2019173661792715</v>
      </c>
      <c r="D5" s="4">
        <f>('[1]Qc, Summer, S2'!D5*Main!$B$5)</f>
        <v>-1.2117775086458058</v>
      </c>
      <c r="E5" s="4">
        <f>('[1]Qc, Summer, S2'!E5*Main!$B$5)</f>
        <v>-1.2484980392108305</v>
      </c>
      <c r="F5" s="4">
        <f>('[1]Qc, Summer, S2'!F5*Main!$B$5)</f>
        <v>-1.2273043996563253</v>
      </c>
      <c r="G5" s="4">
        <f>('[1]Qc, Summer, S2'!G5*Main!$B$5)</f>
        <v>-1.2734884002898053</v>
      </c>
      <c r="H5" s="4">
        <f>('[1]Qc, Summer, S2'!H5*Main!$B$5)</f>
        <v>-1.179023702061571</v>
      </c>
      <c r="I5" s="4">
        <f>('[1]Qc, Summer, S2'!I5*Main!$B$5)</f>
        <v>-0.77192448666167079</v>
      </c>
      <c r="J5" s="4">
        <f>('[1]Qc, Summer, S2'!J5*Main!$B$5)</f>
        <v>-0.57755501160297662</v>
      </c>
      <c r="K5" s="4">
        <f>('[1]Qc, Summer, S2'!K5*Main!$B$5)</f>
        <v>-0.63580918663514507</v>
      </c>
      <c r="L5" s="4">
        <f>('[1]Qc, Summer, S2'!L5*Main!$B$5)</f>
        <v>-0.80343160856622886</v>
      </c>
      <c r="M5" s="4">
        <f>('[1]Qc, Summer, S2'!M5*Main!$B$5)</f>
        <v>-0.84712223984035506</v>
      </c>
      <c r="N5" s="4">
        <f>('[1]Qc, Summer, S2'!N5*Main!$B$5)</f>
        <v>-0.77747790023477625</v>
      </c>
      <c r="O5" s="4">
        <f>('[1]Qc, Summer, S2'!O5*Main!$B$5)</f>
        <v>-0.85273232089890039</v>
      </c>
      <c r="P5" s="4">
        <f>('[1]Qc, Summer, S2'!P5*Main!$B$5)</f>
        <v>-0.81034504178989064</v>
      </c>
      <c r="Q5" s="4">
        <f>('[1]Qc, Summer, S2'!Q5*Main!$B$5)</f>
        <v>-0.97683411401217723</v>
      </c>
      <c r="R5" s="4">
        <f>('[1]Qc, Summer, S2'!R5*Main!$B$5)</f>
        <v>-1.0551485788900536</v>
      </c>
      <c r="S5" s="4">
        <f>('[1]Qc, Summer, S2'!S5*Main!$B$5)</f>
        <v>-0.97683411401217723</v>
      </c>
      <c r="T5" s="4">
        <f>('[1]Qc, Summer, S2'!T5*Main!$B$5)</f>
        <v>-0.68782993826892946</v>
      </c>
      <c r="U5" s="4">
        <f>('[1]Qc, Summer, S2'!U5*Main!$B$5)</f>
        <v>-0.60027867326435758</v>
      </c>
      <c r="V5" s="4">
        <f>('[1]Qc, Summer, S2'!V5*Main!$B$5)</f>
        <v>-0.61240551514848596</v>
      </c>
      <c r="W5" s="4">
        <f>('[1]Qc, Summer, S2'!W5*Main!$B$5)</f>
        <v>-0.81499177559595859</v>
      </c>
      <c r="X5" s="4">
        <f>('[1]Qc, Summer, S2'!X5*Main!$B$5)</f>
        <v>-0.9817641852454444</v>
      </c>
      <c r="Y5" s="4">
        <f>('[1]Qc, Summer, S2'!Y5*Main!$B$5)</f>
        <v>-1.0519751997054219</v>
      </c>
    </row>
    <row r="6" spans="1:25" x14ac:dyDescent="0.25">
      <c r="A6">
        <v>5</v>
      </c>
      <c r="B6" s="4">
        <f>('[1]Qc, Summer, S2'!B6*Main!$B$5)</f>
        <v>-0.74859130399836371</v>
      </c>
      <c r="C6" s="4">
        <f>('[1]Qc, Summer, S2'!C6*Main!$B$5)</f>
        <v>-0.9526191299900747</v>
      </c>
      <c r="D6" s="4">
        <f>('[1]Qc, Summer, S2'!D6*Main!$B$5)</f>
        <v>-1.110818163732648</v>
      </c>
      <c r="E6" s="4">
        <f>('[1]Qc, Summer, S2'!E6*Main!$B$5)</f>
        <v>-1.1478399994641577</v>
      </c>
      <c r="F6" s="4">
        <f>('[1]Qc, Summer, S2'!F6*Main!$B$5)</f>
        <v>-1.1253333328079975</v>
      </c>
      <c r="G6" s="4">
        <f>('[1]Qc, Summer, S2'!G6*Main!$B$5)</f>
        <v>-1.2313429945942582</v>
      </c>
      <c r="H6" s="4">
        <f>('[1]Qc, Summer, S2'!H6*Main!$B$5)</f>
        <v>-1.1201143956123665</v>
      </c>
      <c r="I6" s="4">
        <f>('[1]Qc, Summer, S2'!I6*Main!$B$5)</f>
        <v>-0.44034782588139038</v>
      </c>
      <c r="J6" s="4">
        <f>('[1]Qc, Summer, S2'!J6*Main!$B$5)</f>
        <v>0.14971826079967274</v>
      </c>
      <c r="K6" s="4">
        <f>('[1]Qc, Summer, S2'!K6*Main!$B$5)</f>
        <v>0.48438260846952957</v>
      </c>
      <c r="L6" s="4">
        <f>('[1]Qc, Summer, S2'!L6*Main!$B$5)</f>
        <v>0.82345043439819987</v>
      </c>
      <c r="M6" s="4">
        <f>('[1]Qc, Summer, S2'!M6*Main!$B$5)</f>
        <v>0.86479420249484162</v>
      </c>
      <c r="N6" s="4">
        <f>('[1]Qc, Summer, S2'!N6*Main!$B$5)</f>
        <v>0.7502222218719985</v>
      </c>
      <c r="O6" s="4">
        <f>('[1]Qc, Summer, S2'!O6*Main!$B$5)</f>
        <v>0.63214376782084047</v>
      </c>
      <c r="P6" s="4">
        <f>('[1]Qc, Summer, S2'!P6*Main!$B$5)</f>
        <v>0.40365217372460782</v>
      </c>
      <c r="Q6" s="4">
        <f>('[1]Qc, Summer, S2'!Q6*Main!$B$5)</f>
        <v>0.26094685978156468</v>
      </c>
      <c r="R6" s="4">
        <f>('[1]Qc, Summer, S2'!R6*Main!$B$5)</f>
        <v>0.22017391294069519</v>
      </c>
      <c r="S6" s="4">
        <f>('[1]Qc, Summer, S2'!S6*Main!$B$5)</f>
        <v>0.19978743952026046</v>
      </c>
      <c r="T6" s="4">
        <f>('[1]Qc, Summer, S2'!T6*Main!$B$5)</f>
        <v>0.20386473420434739</v>
      </c>
      <c r="U6" s="4">
        <f>('[1]Qc, Summer, S2'!U6*Main!$B$5)</f>
        <v>4.8438260846952942E-2</v>
      </c>
      <c r="V6" s="4">
        <f>('[1]Qc, Summer, S2'!V6*Main!$B$5)</f>
        <v>0.43219323651321651</v>
      </c>
      <c r="W6" s="4">
        <f>('[1]Qc, Summer, S2'!W6*Main!$B$5)</f>
        <v>0.20794202888843435</v>
      </c>
      <c r="X6" s="4">
        <f>('[1]Qc, Summer, S2'!X6*Main!$B$5)</f>
        <v>0.11188096613134588</v>
      </c>
      <c r="Y6" s="4">
        <f>('[1]Qc, Summer, S2'!Y6*Main!$B$5)</f>
        <v>-0.17940096609982575</v>
      </c>
    </row>
    <row r="7" spans="1:25" x14ac:dyDescent="0.25">
      <c r="A7">
        <v>6</v>
      </c>
      <c r="B7" s="4">
        <f>('[1]Qc, Summer, S2'!B7*Main!$B$5)</f>
        <v>0.53494106255220764</v>
      </c>
      <c r="C7" s="4">
        <f>('[1]Qc, Summer, S2'!C7*Main!$B$5)</f>
        <v>0.60531924609423227</v>
      </c>
      <c r="D7" s="4">
        <f>('[1]Qc, Summer, S2'!D7*Main!$B$5)</f>
        <v>0.44684295631314086</v>
      </c>
      <c r="E7" s="4">
        <f>('[1]Qc, Summer, S2'!E7*Main!$B$5)</f>
        <v>0.52545421714600826</v>
      </c>
      <c r="F7" s="4">
        <f>('[1]Qc, Summer, S2'!F7*Main!$B$5)</f>
        <v>0.55416550698767741</v>
      </c>
      <c r="G7" s="4">
        <f>('[1]Qc, Summer, S2'!G7*Main!$B$5)</f>
        <v>0.55792681133374766</v>
      </c>
      <c r="H7" s="4">
        <f>('[1]Qc, Summer, S2'!H7*Main!$B$5)</f>
        <v>0.54990269539546455</v>
      </c>
      <c r="I7" s="4">
        <f>('[1]Qc, Summer, S2'!I7*Main!$B$5)</f>
        <v>0.98884691258185786</v>
      </c>
      <c r="J7" s="4">
        <f>('[1]Qc, Summer, S2'!J7*Main!$B$5)</f>
        <v>1.1565592941460774</v>
      </c>
      <c r="K7" s="4">
        <f>('[1]Qc, Summer, S2'!K7*Main!$B$5)</f>
        <v>1.1315884125152222</v>
      </c>
      <c r="L7" s="4">
        <f>('[1]Qc, Summer, S2'!L7*Main!$B$5)</f>
        <v>1.008823617886542</v>
      </c>
      <c r="M7" s="4">
        <f>('[1]Qc, Summer, S2'!M7*Main!$B$5)</f>
        <v>1.2170327095767841</v>
      </c>
      <c r="N7" s="4">
        <f>('[1]Qc, Summer, S2'!N7*Main!$B$5)</f>
        <v>1.268186448683339</v>
      </c>
      <c r="O7" s="4">
        <f>('[1]Qc, Summer, S2'!O7*Main!$B$5)</f>
        <v>1.1336571299055613</v>
      </c>
      <c r="P7" s="4">
        <f>('[1]Qc, Summer, S2'!P7*Main!$B$5)</f>
        <v>0.99674565170860563</v>
      </c>
      <c r="Q7" s="4">
        <f>('[1]Qc, Summer, S2'!Q7*Main!$B$5)</f>
        <v>0.8864140575572127</v>
      </c>
      <c r="R7" s="4">
        <f>('[1]Qc, Summer, S2'!R7*Main!$B$5)</f>
        <v>1.0912797676065034</v>
      </c>
      <c r="S7" s="4">
        <f>('[1]Qc, Summer, S2'!S7*Main!$B$5)</f>
        <v>1.0571772748688002</v>
      </c>
      <c r="T7" s="4">
        <f>('[1]Qc, Summer, S2'!T7*Main!$B$5)</f>
        <v>0.81285966145628408</v>
      </c>
      <c r="U7" s="4">
        <f>('[1]Qc, Summer, S2'!U7*Main!$B$5)</f>
        <v>0.76189398756703264</v>
      </c>
      <c r="V7" s="4">
        <f>('[1]Qc, Summer, S2'!V7*Main!$B$5)</f>
        <v>0.87920489089391152</v>
      </c>
      <c r="W7" s="4">
        <f>('[1]Qc, Summer, S2'!W7*Main!$B$5)</f>
        <v>0.69302032576343608</v>
      </c>
      <c r="X7" s="4">
        <f>('[1]Qc, Summer, S2'!X7*Main!$B$5)</f>
        <v>0.52219442004608074</v>
      </c>
      <c r="Y7" s="4">
        <f>('[1]Qc, Summer, S2'!Y7*Main!$B$5)</f>
        <v>0.60745065189033876</v>
      </c>
    </row>
    <row r="8" spans="1:25" x14ac:dyDescent="0.25">
      <c r="A8">
        <v>7</v>
      </c>
      <c r="B8" s="4">
        <f>('[1]Qc, Summer, S2'!B8*Main!$B$5)</f>
        <v>-1.052729123642143</v>
      </c>
      <c r="C8" s="4">
        <f>('[1]Qc, Summer, S2'!C8*Main!$B$5)</f>
        <v>-1.0611602599541075</v>
      </c>
      <c r="D8" s="4">
        <f>('[1]Qc, Summer, S2'!D8*Main!$B$5)</f>
        <v>-1.1040427636097867</v>
      </c>
      <c r="E8" s="4">
        <f>('[1]Qc, Summer, S2'!E8*Main!$B$5)</f>
        <v>-1.1440906610916171</v>
      </c>
      <c r="F8" s="4">
        <f>('[1]Qc, Summer, S2'!F8*Main!$B$5)</f>
        <v>-1.0613056243732792</v>
      </c>
      <c r="G8" s="4">
        <f>('[1]Qc, Summer, S2'!G8*Main!$B$5)</f>
        <v>-1.1584817385896247</v>
      </c>
      <c r="H8" s="4">
        <f>('[1]Qc, Summer, S2'!H8*Main!$B$5)</f>
        <v>-1.0130446372082429</v>
      </c>
      <c r="I8" s="4">
        <f>('[1]Qc, Summer, S2'!I8*Main!$B$5)</f>
        <v>-0.44873996198333277</v>
      </c>
      <c r="J8" s="4">
        <f>('[1]Qc, Summer, S2'!J8*Main!$B$5)</f>
        <v>-7.8351421933597773E-2</v>
      </c>
      <c r="K8" s="4">
        <f>('[1]Qc, Summer, S2'!K8*Main!$B$5)</f>
        <v>-6.6722268399854151E-2</v>
      </c>
      <c r="L8" s="4">
        <f>('[1]Qc, Summer, S2'!L8*Main!$B$5)</f>
        <v>0.13809619821320573</v>
      </c>
      <c r="M8" s="4">
        <f>('[1]Qc, Summer, S2'!M8*Main!$B$5)</f>
        <v>4.4481512266569434E-2</v>
      </c>
      <c r="N8" s="4">
        <f>('[1]Qc, Summer, S2'!N8*Main!$B$5)</f>
        <v>1.4391077498007755E-2</v>
      </c>
      <c r="O8" s="4">
        <f>('[1]Qc, Summer, S2'!O8*Main!$B$5)</f>
        <v>0</v>
      </c>
      <c r="P8" s="4">
        <f>('[1]Qc, Summer, S2'!P8*Main!$B$5)</f>
        <v>-0.11396570463068771</v>
      </c>
      <c r="Q8" s="4">
        <f>('[1]Qc, Summer, S2'!Q8*Main!$B$5)</f>
        <v>-0.20554528870891886</v>
      </c>
      <c r="R8" s="4">
        <f>('[1]Qc, Summer, S2'!R8*Main!$B$5)</f>
        <v>-0.29501708870915899</v>
      </c>
      <c r="S8" s="4">
        <f>('[1]Qc, Summer, S2'!S8*Main!$B$5)</f>
        <v>-0.38855909244620951</v>
      </c>
      <c r="T8" s="4">
        <f>('[1]Qc, Summer, S2'!T8*Main!$B$5)</f>
        <v>-0.33477425735264515</v>
      </c>
      <c r="U8" s="4">
        <f>('[1]Qc, Summer, S2'!U8*Main!$B$5)</f>
        <v>-0.42257436653240971</v>
      </c>
      <c r="V8" s="4">
        <f>('[1]Qc, Summer, S2'!V8*Main!$B$5)</f>
        <v>-0.29363612672702694</v>
      </c>
      <c r="W8" s="4">
        <f>('[1]Qc, Summer, S2'!W8*Main!$B$5)</f>
        <v>-0.5560189033321179</v>
      </c>
      <c r="X8" s="4">
        <f>('[1]Qc, Summer, S2'!X8*Main!$B$5)</f>
        <v>-0.67667137124470822</v>
      </c>
      <c r="Y8" s="4">
        <f>('[1]Qc, Summer, S2'!Y8*Main!$B$5)</f>
        <v>-0.74877212315391872</v>
      </c>
    </row>
    <row r="9" spans="1:25" x14ac:dyDescent="0.25">
      <c r="A9">
        <v>8</v>
      </c>
      <c r="B9" s="4">
        <f>('[1]Qc, Summer, S2'!B9*Main!$B$5)</f>
        <v>-1.2662141231427291</v>
      </c>
      <c r="C9" s="4">
        <f>('[1]Qc, Summer, S2'!C9*Main!$B$5)</f>
        <v>-1.3006833093507302</v>
      </c>
      <c r="D9" s="4">
        <f>('[1]Qc, Summer, S2'!D9*Main!$B$5)</f>
        <v>-1.3004891775135139</v>
      </c>
      <c r="E9" s="4">
        <f>('[1]Qc, Summer, S2'!E9*Main!$B$5)</f>
        <v>-1.3332974580031067</v>
      </c>
      <c r="F9" s="4">
        <f>('[1]Qc, Summer, S2'!F9*Main!$B$5)</f>
        <v>-1.3158687330618899</v>
      </c>
      <c r="G9" s="4">
        <f>('[1]Qc, Summer, S2'!G9*Main!$B$5)</f>
        <v>-1.2853684644147603</v>
      </c>
      <c r="H9" s="4">
        <f>('[1]Qc, Summer, S2'!H9*Main!$B$5)</f>
        <v>-1.1022805717154398</v>
      </c>
      <c r="I9" s="4">
        <f>('[1]Qc, Summer, S2'!I9*Main!$B$5)</f>
        <v>-0.90193651570798417</v>
      </c>
      <c r="J9" s="4">
        <f>('[1]Qc, Summer, S2'!J9*Main!$B$5)</f>
        <v>-0.87359326747437094</v>
      </c>
      <c r="K9" s="4">
        <f>('[1]Qc, Summer, S2'!K9*Main!$B$5)</f>
        <v>-0.87786416789313448</v>
      </c>
      <c r="L9" s="4">
        <f>('[1]Qc, Summer, S2'!L9*Main!$B$5)</f>
        <v>-0.86246304214062353</v>
      </c>
      <c r="M9" s="4">
        <f>('[1]Qc, Summer, S2'!M9*Main!$B$5)</f>
        <v>-0.83069013144951864</v>
      </c>
      <c r="N9" s="4">
        <f>('[1]Qc, Summer, S2'!N9*Main!$B$5)</f>
        <v>-0.84990918333395493</v>
      </c>
      <c r="O9" s="4">
        <f>('[1]Qc, Summer, S2'!O9*Main!$B$5)</f>
        <v>-0.89084943078250689</v>
      </c>
      <c r="P9" s="4">
        <f>('[1]Qc, Summer, S2'!P9*Main!$B$5)</f>
        <v>-0.98144428815021933</v>
      </c>
      <c r="Q9" s="4">
        <f>('[1]Qc, Summer, S2'!Q9*Main!$B$5)</f>
        <v>-1.0245846964205589</v>
      </c>
      <c r="R9" s="4">
        <f>('[1]Qc, Summer, S2'!R9*Main!$B$5)</f>
        <v>-1.0379150825760937</v>
      </c>
      <c r="S9" s="4">
        <f>('[1]Qc, Summer, S2'!S9*Main!$B$5)</f>
        <v>-1.0846792851411413</v>
      </c>
      <c r="T9" s="4">
        <f>('[1]Qc, Summer, S2'!T9*Main!$B$5)</f>
        <v>-1.0611677626338065</v>
      </c>
      <c r="U9" s="4">
        <f>('[1]Qc, Summer, S2'!U9*Main!$B$5)</f>
        <v>-1.1194935946153053</v>
      </c>
      <c r="V9" s="4">
        <f>('[1]Qc, Summer, S2'!V9*Main!$B$5)</f>
        <v>-1.1668617628961377</v>
      </c>
      <c r="W9" s="4">
        <f>('[1]Qc, Summer, S2'!W9*Main!$B$5)</f>
        <v>-1.2257484201851512</v>
      </c>
      <c r="X9" s="4">
        <f>('[1]Qc, Summer, S2'!X9*Main!$B$5)</f>
        <v>-1.2701183300911951</v>
      </c>
      <c r="Y9" s="4">
        <f>('[1]Qc, Summer, S2'!Y9*Main!$B$5)</f>
        <v>-1.2940828268853681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0.9675611836095297</v>
      </c>
      <c r="C2" s="4">
        <f>('[1]Qc, Summer, S3'!C2*Main!$B$5)</f>
        <v>1.0905258238270674</v>
      </c>
      <c r="D2" s="4">
        <f>('[1]Qc, Summer, S3'!D2*Main!$B$5)</f>
        <v>1.017420203785327</v>
      </c>
      <c r="E2" s="4">
        <f>('[1]Qc, Summer, S3'!E2*Main!$B$5)</f>
        <v>1.0071432320299196</v>
      </c>
      <c r="F2" s="4">
        <f>('[1]Qc, Summer, S3'!F2*Main!$B$5)</f>
        <v>0.99520578885551625</v>
      </c>
      <c r="G2" s="4">
        <f>('[1]Qc, Summer, S3'!G2*Main!$B$5)</f>
        <v>1.0423272750702659</v>
      </c>
      <c r="H2" s="4">
        <f>('[1]Qc, Summer, S3'!H2*Main!$B$5)</f>
        <v>1.0950135844189484</v>
      </c>
      <c r="I2" s="4">
        <f>('[1]Qc, Summer, S3'!I2*Main!$B$5)</f>
        <v>2.0919247222993795</v>
      </c>
      <c r="J2" s="4">
        <f>('[1]Qc, Summer, S3'!J2*Main!$B$5)</f>
        <v>2.4113635212294646</v>
      </c>
      <c r="K2" s="4">
        <f>('[1]Qc, Summer, S3'!K2*Main!$B$5)</f>
        <v>2.2977334230430384</v>
      </c>
      <c r="L2" s="4">
        <f>('[1]Qc, Summer, S3'!L2*Main!$B$5)</f>
        <v>2.2214414929810635</v>
      </c>
      <c r="M2" s="4">
        <f>('[1]Qc, Summer, S3'!M2*Main!$B$5)</f>
        <v>2.2841803860555592</v>
      </c>
      <c r="N2" s="4">
        <f>('[1]Qc, Summer, S3'!N2*Main!$B$5)</f>
        <v>2.430660891774552</v>
      </c>
      <c r="O2" s="4">
        <f>('[1]Qc, Summer, S3'!O2*Main!$B$5)</f>
        <v>2.2649727707223084</v>
      </c>
      <c r="P2" s="4">
        <f>('[1]Qc, Summer, S3'!P2*Main!$B$5)</f>
        <v>1.6200815736690177</v>
      </c>
      <c r="Q2" s="4">
        <f>('[1]Qc, Summer, S3'!Q2*Main!$B$5)</f>
        <v>2.0970407693741238</v>
      </c>
      <c r="R2" s="4">
        <f>('[1]Qc, Summer, S3'!R2*Main!$B$5)</f>
        <v>2.1880525541774691</v>
      </c>
      <c r="S2" s="4">
        <f>('[1]Qc, Summer, S3'!S2*Main!$B$5)</f>
        <v>1.9904115777110325</v>
      </c>
      <c r="T2" s="4">
        <f>('[1]Qc, Summer, S3'!T2*Main!$B$5)</f>
        <v>1.5612919099153777</v>
      </c>
      <c r="U2" s="4">
        <f>('[1]Qc, Summer, S3'!U2*Main!$B$5)</f>
        <v>1.4595094996915181</v>
      </c>
      <c r="V2" s="4">
        <f>('[1]Qc, Summer, S3'!V2*Main!$B$5)</f>
        <v>1.5472003416568714</v>
      </c>
      <c r="W2" s="4">
        <f>('[1]Qc, Summer, S3'!W2*Main!$B$5)</f>
        <v>1.4909238238346845</v>
      </c>
      <c r="X2" s="4">
        <f>('[1]Qc, Summer, S3'!X2*Main!$B$5)</f>
        <v>1.0291332589301361</v>
      </c>
      <c r="Y2" s="4">
        <f>('[1]Qc, Summer, S3'!Y2*Main!$B$5)</f>
        <v>1.0203372481700497</v>
      </c>
    </row>
    <row r="3" spans="1:25" x14ac:dyDescent="0.25">
      <c r="A3">
        <v>2</v>
      </c>
      <c r="B3" s="4">
        <f>('[1]Qc, Summer, S3'!B3*Main!$B$5)</f>
        <v>4.0863553389404741E-2</v>
      </c>
      <c r="C3" s="4">
        <f>('[1]Qc, Summer, S3'!C3*Main!$B$5)</f>
        <v>-0.24765789932972573</v>
      </c>
      <c r="D3" s="4">
        <f>('[1]Qc, Summer, S3'!D3*Main!$B$5)</f>
        <v>-0.27097901818327486</v>
      </c>
      <c r="E3" s="4">
        <f>('[1]Qc, Summer, S3'!E3*Main!$B$5)</f>
        <v>-0.38820375719934508</v>
      </c>
      <c r="F3" s="4">
        <f>('[1]Qc, Summer, S3'!F3*Main!$B$5)</f>
        <v>-0.47942441678579389</v>
      </c>
      <c r="G3" s="4">
        <f>('[1]Qc, Summer, S3'!G3*Main!$B$5)</f>
        <v>-0.36405711201469687</v>
      </c>
      <c r="H3" s="4">
        <f>('[1]Qc, Summer, S3'!H3*Main!$B$5)</f>
        <v>-0.47467764038197424</v>
      </c>
      <c r="I3" s="4">
        <f>('[1]Qc, Summer, S3'!I3*Main!$B$5)</f>
        <v>1.2089833118946112</v>
      </c>
      <c r="J3" s="4">
        <f>('[1]Qc, Summer, S3'!J3*Main!$B$5)</f>
        <v>1.5577681867839748</v>
      </c>
      <c r="K3" s="4">
        <f>('[1]Qc, Summer, S3'!K3*Main!$B$5)</f>
        <v>1.9606250363603281</v>
      </c>
      <c r="L3" s="4">
        <f>('[1]Qc, Summer, S3'!L3*Main!$B$5)</f>
        <v>1.1256051524536035</v>
      </c>
      <c r="M3" s="4">
        <f>('[1]Qc, Summer, S3'!M3*Main!$B$5)</f>
        <v>0.99104436048445221</v>
      </c>
      <c r="N3" s="4">
        <f>('[1]Qc, Summer, S3'!N3*Main!$B$5)</f>
        <v>0.6876634338055384</v>
      </c>
      <c r="O3" s="4">
        <f>('[1]Qc, Summer, S3'!O3*Main!$B$5)</f>
        <v>0.95884883357158779</v>
      </c>
      <c r="P3" s="4">
        <f>('[1]Qc, Summer, S3'!P3*Main!$B$5)</f>
        <v>0.40450790223855204</v>
      </c>
      <c r="Q3" s="4">
        <f>('[1]Qc, Summer, S3'!Q3*Main!$B$5)</f>
        <v>0.34734020380994024</v>
      </c>
      <c r="R3" s="4">
        <f>('[1]Qc, Summer, S3'!R3*Main!$B$5)</f>
        <v>0.40863553389404739</v>
      </c>
      <c r="S3" s="4">
        <f>('[1]Qc, Summer, S3'!S3*Main!$B$5)</f>
        <v>0.74297369798917701</v>
      </c>
      <c r="T3" s="4">
        <f>('[1]Qc, Summer, S3'!T3*Main!$B$5)</f>
        <v>1.3955522627230044</v>
      </c>
      <c r="U3" s="4">
        <f>('[1]Qc, Summer, S3'!U3*Main!$B$5)</f>
        <v>1.4591177902176335</v>
      </c>
      <c r="V3" s="4">
        <f>('[1]Qc, Summer, S3'!V3*Main!$B$5)</f>
        <v>1.1441794949033324</v>
      </c>
      <c r="W3" s="4">
        <f>('[1]Qc, Summer, S3'!W3*Main!$B$5)</f>
        <v>0.88744080593151708</v>
      </c>
      <c r="X3" s="4">
        <f>('[1]Qc, Summer, S3'!X3*Main!$B$5)</f>
        <v>0.40450790223855193</v>
      </c>
      <c r="Y3" s="4">
        <f>('[1]Qc, Summer, S3'!Y3*Main!$B$5)</f>
        <v>8.1727106778809483E-2</v>
      </c>
    </row>
    <row r="4" spans="1:25" x14ac:dyDescent="0.25">
      <c r="A4">
        <v>3</v>
      </c>
      <c r="B4" s="4">
        <f>('[1]Qc, Summer, S3'!B4*Main!$B$5)</f>
        <v>-0.24911471050225348</v>
      </c>
      <c r="C4" s="4">
        <f>('[1]Qc, Summer, S3'!C4*Main!$B$5)</f>
        <v>-0.59000852487375821</v>
      </c>
      <c r="D4" s="4">
        <f>('[1]Qc, Summer, S3'!D4*Main!$B$5)</f>
        <v>-1.0292370933908892</v>
      </c>
      <c r="E4" s="4">
        <f>('[1]Qc, Summer, S3'!E4*Main!$B$5)</f>
        <v>-0.96007498297513227</v>
      </c>
      <c r="F4" s="4">
        <f>('[1]Qc, Summer, S3'!F4*Main!$B$5)</f>
        <v>-0.96053387849447835</v>
      </c>
      <c r="G4" s="4">
        <f>('[1]Qc, Summer, S3'!G4*Main!$B$5)</f>
        <v>-0.93359015585857674</v>
      </c>
      <c r="H4" s="4">
        <f>('[1]Qc, Summer, S3'!H4*Main!$B$5)</f>
        <v>-5.1396298166780728E-2</v>
      </c>
      <c r="I4" s="4">
        <f>('[1]Qc, Summer, S3'!I4*Main!$B$5)</f>
        <v>1.1300629946415381</v>
      </c>
      <c r="J4" s="4">
        <f>('[1]Qc, Summer, S3'!J4*Main!$B$5)</f>
        <v>1.4844614485823757</v>
      </c>
      <c r="K4" s="4">
        <f>('[1]Qc, Summer, S3'!K4*Main!$B$5)</f>
        <v>1.4684656619080207</v>
      </c>
      <c r="L4" s="4">
        <f>('[1]Qc, Summer, S3'!L4*Main!$B$5)</f>
        <v>1.2136475356653207</v>
      </c>
      <c r="M4" s="4">
        <f>('[1]Qc, Summer, S3'!M4*Main!$B$5)</f>
        <v>1.5493623863184891</v>
      </c>
      <c r="N4" s="4">
        <f>('[1]Qc, Summer, S3'!N4*Main!$B$5)</f>
        <v>1.4036958371774346</v>
      </c>
      <c r="O4" s="4">
        <f>('[1]Qc, Summer, S3'!O4*Main!$B$5)</f>
        <v>1.2127953011293919</v>
      </c>
      <c r="P4" s="4">
        <f>('[1]Qc, Summer, S3'!P4*Main!$B$5)</f>
        <v>0.8806205016254659</v>
      </c>
      <c r="Q4" s="4">
        <f>('[1]Qc, Summer, S3'!Q4*Main!$B$5)</f>
        <v>0.54411897293913269</v>
      </c>
      <c r="R4" s="4">
        <f>('[1]Qc, Summer, S3'!R4*Main!$B$5)</f>
        <v>0.6819842982513008</v>
      </c>
      <c r="S4" s="4">
        <f>('[1]Qc, Summer, S3'!S4*Main!$B$5)</f>
        <v>0.60915102368077345</v>
      </c>
      <c r="T4" s="4">
        <f>('[1]Qc, Summer, S3'!T4*Main!$B$5)</f>
        <v>0.11367497579234408</v>
      </c>
      <c r="U4" s="4">
        <f>('[1]Qc, Summer, S3'!U4*Main!$B$5)</f>
        <v>0.47541575804272168</v>
      </c>
      <c r="V4" s="4">
        <f>('[1]Qc, Summer, S3'!V4*Main!$B$5)</f>
        <v>0.67496975245557955</v>
      </c>
      <c r="W4" s="4">
        <f>('[1]Qc, Summer, S3'!W4*Main!$B$5)</f>
        <v>0.44132637660557117</v>
      </c>
      <c r="X4" s="4">
        <f>('[1]Qc, Summer, S3'!X4*Main!$B$5)</f>
        <v>-0.42126608675986332</v>
      </c>
      <c r="Y4" s="4">
        <f>('[1]Qc, Summer, S3'!Y4*Main!$B$5)</f>
        <v>-0.85413567450891081</v>
      </c>
    </row>
    <row r="5" spans="1:25" x14ac:dyDescent="0.25">
      <c r="A5">
        <v>4</v>
      </c>
      <c r="B5" s="4">
        <f>('[1]Qc, Summer, S3'!B5*Main!$B$5)</f>
        <v>-1.2022573710919107</v>
      </c>
      <c r="C5" s="4">
        <f>('[1]Qc, Summer, S3'!C5*Main!$B$5)</f>
        <v>-1.1781170222945334</v>
      </c>
      <c r="D5" s="4">
        <f>('[1]Qc, Summer, S3'!D5*Main!$B$5)</f>
        <v>-1.1995373317907978</v>
      </c>
      <c r="E5" s="4">
        <f>('[1]Qc, Summer, S3'!E5*Main!$B$5)</f>
        <v>-1.2484980392108305</v>
      </c>
      <c r="F5" s="4">
        <f>('[1]Qc, Summer, S3'!F5*Main!$B$5)</f>
        <v>-1.2773984567851551</v>
      </c>
      <c r="G5" s="4">
        <f>('[1]Qc, Summer, S3'!G5*Main!$B$5)</f>
        <v>-1.2606248810949587</v>
      </c>
      <c r="H5" s="4">
        <f>('[1]Qc, Summer, S3'!H5*Main!$B$5)</f>
        <v>-1.1556766980603519</v>
      </c>
      <c r="I5" s="4">
        <f>('[1]Qc, Summer, S3'!I5*Main!$B$5)</f>
        <v>-0.80343160856622886</v>
      </c>
      <c r="J5" s="4">
        <f>('[1]Qc, Summer, S3'!J5*Main!$B$5)</f>
        <v>-0.58344843008872127</v>
      </c>
      <c r="K5" s="4">
        <f>('[1]Qc, Summer, S3'!K5*Main!$B$5)</f>
        <v>-0.62957576323676123</v>
      </c>
      <c r="L5" s="4">
        <f>('[1]Qc, Summer, S3'!L5*Main!$B$5)</f>
        <v>-0.78767804761394977</v>
      </c>
      <c r="M5" s="4">
        <f>('[1]Qc, Summer, S3'!M5*Main!$B$5)</f>
        <v>-0.85567903014177293</v>
      </c>
      <c r="N5" s="4">
        <f>('[1]Qc, Summer, S3'!N5*Main!$B$5)</f>
        <v>-0.80921169208109356</v>
      </c>
      <c r="O5" s="4">
        <f>('[1]Qc, Summer, S3'!O5*Main!$B$5)</f>
        <v>-0.86134577868575801</v>
      </c>
      <c r="P5" s="4">
        <f>('[1]Qc, Summer, S3'!P5*Main!$B$5)</f>
        <v>-0.81844849220778959</v>
      </c>
      <c r="Q5" s="4">
        <f>('[1]Qc, Summer, S3'!Q5*Main!$B$5)</f>
        <v>-0.9385268938548369</v>
      </c>
      <c r="R5" s="4">
        <f>('[1]Qc, Summer, S3'!R5*Main!$B$5)</f>
        <v>-1.0982158678243414</v>
      </c>
      <c r="S5" s="4">
        <f>('[1]Qc, Summer, S3'!S5*Main!$B$5)</f>
        <v>-0.95768050393350712</v>
      </c>
      <c r="T5" s="4">
        <f>('[1]Qc, Summer, S3'!T5*Main!$B$5)</f>
        <v>-0.66085621519955973</v>
      </c>
      <c r="U5" s="4">
        <f>('[1]Qc, Summer, S3'!U5*Main!$B$5)</f>
        <v>-0.61240551514848596</v>
      </c>
      <c r="V5" s="4">
        <f>('[1]Qc, Summer, S3'!V5*Main!$B$5)</f>
        <v>-0.60027867326435758</v>
      </c>
      <c r="W5" s="4">
        <f>('[1]Qc, Summer, S3'!W5*Main!$B$5)</f>
        <v>-0.79102142925490093</v>
      </c>
      <c r="X5" s="4">
        <f>('[1]Qc, Summer, S3'!X5*Main!$B$5)</f>
        <v>-1.001597805149393</v>
      </c>
      <c r="Y5" s="4">
        <f>('[1]Qc, Summer, S3'!Y5*Main!$B$5)</f>
        <v>-1.0210347526552623</v>
      </c>
    </row>
    <row r="6" spans="1:25" x14ac:dyDescent="0.25">
      <c r="A6">
        <v>5</v>
      </c>
      <c r="B6" s="4">
        <f>('[1]Qc, Summer, S3'!B6*Main!$B$5)</f>
        <v>-0.72657391270429417</v>
      </c>
      <c r="C6" s="4">
        <f>('[1]Qc, Summer, S3'!C6*Main!$B$5)</f>
        <v>-0.9526191299900747</v>
      </c>
      <c r="D6" s="4">
        <f>('[1]Qc, Summer, S3'!D6*Main!$B$5)</f>
        <v>-1.1334879221761716</v>
      </c>
      <c r="E6" s="4">
        <f>('[1]Qc, Summer, S3'!E6*Main!$B$5)</f>
        <v>-1.1478399994641577</v>
      </c>
      <c r="F6" s="4">
        <f>('[1]Qc, Summer, S3'!F6*Main!$B$5)</f>
        <v>-1.1478399994641575</v>
      </c>
      <c r="G6" s="4">
        <f>('[1]Qc, Summer, S3'!G6*Main!$B$5)</f>
        <v>-1.2436564245402006</v>
      </c>
      <c r="H6" s="4">
        <f>('[1]Qc, Summer, S3'!H6*Main!$B$5)</f>
        <v>-1.0979339125309333</v>
      </c>
      <c r="I6" s="4">
        <f>('[1]Qc, Summer, S3'!I6*Main!$B$5)</f>
        <v>-0.44475130414020431</v>
      </c>
      <c r="J6" s="4">
        <f>('[1]Qc, Summer, S3'!J6*Main!$B$5)</f>
        <v>0.14825043471340144</v>
      </c>
      <c r="K6" s="4">
        <f>('[1]Qc, Summer, S3'!K6*Main!$B$5)</f>
        <v>0.48927536209043387</v>
      </c>
      <c r="L6" s="4">
        <f>('[1]Qc, Summer, S3'!L6*Main!$B$5)</f>
        <v>0.82345043439819987</v>
      </c>
      <c r="M6" s="4">
        <f>('[1]Qc, Summer, S3'!M6*Main!$B$5)</f>
        <v>0.87335652133142416</v>
      </c>
      <c r="N6" s="4">
        <f>('[1]Qc, Summer, S3'!N6*Main!$B$5)</f>
        <v>0.75772444409071849</v>
      </c>
      <c r="O6" s="4">
        <f>('[1]Qc, Summer, S3'!O6*Main!$B$5)</f>
        <v>0.61974879198121613</v>
      </c>
      <c r="P6" s="4">
        <f>('[1]Qc, Summer, S3'!P6*Main!$B$5)</f>
        <v>0.40365217372460782</v>
      </c>
      <c r="Q6" s="4">
        <f>('[1]Qc, Summer, S3'!Q6*Main!$B$5)</f>
        <v>0.26355632837938031</v>
      </c>
      <c r="R6" s="4">
        <f>('[1]Qc, Summer, S3'!R6*Main!$B$5)</f>
        <v>0.22457739119950912</v>
      </c>
      <c r="S6" s="4">
        <f>('[1]Qc, Summer, S3'!S6*Main!$B$5)</f>
        <v>0.19978743952026046</v>
      </c>
      <c r="T6" s="4">
        <f>('[1]Qc, Summer, S3'!T6*Main!$B$5)</f>
        <v>0.20590338154639087</v>
      </c>
      <c r="U6" s="4">
        <f>('[1]Qc, Summer, S3'!U6*Main!$B$5)</f>
        <v>4.9416811571133805E-2</v>
      </c>
      <c r="V6" s="4">
        <f>('[1]Qc, Summer, S3'!V6*Main!$B$5)</f>
        <v>0.43219323651321651</v>
      </c>
      <c r="W6" s="4">
        <f>('[1]Qc, Summer, S3'!W6*Main!$B$5)</f>
        <v>0.20386473420434739</v>
      </c>
      <c r="X6" s="4">
        <f>('[1]Qc, Summer, S3'!X6*Main!$B$5)</f>
        <v>0.11188096613134588</v>
      </c>
      <c r="Y6" s="4">
        <f>('[1]Qc, Summer, S3'!Y6*Main!$B$5)</f>
        <v>-0.181194975760824</v>
      </c>
    </row>
    <row r="7" spans="1:25" x14ac:dyDescent="0.25">
      <c r="A7">
        <v>6</v>
      </c>
      <c r="B7" s="4">
        <f>('[1]Qc, Summer, S3'!B7*Main!$B$5)</f>
        <v>0.53494106255220764</v>
      </c>
      <c r="C7" s="4">
        <f>('[1]Qc, Summer, S3'!C7*Main!$B$5)</f>
        <v>0.59345024126885515</v>
      </c>
      <c r="D7" s="4">
        <f>('[1]Qc, Summer, S3'!D7*Main!$B$5)</f>
        <v>0.44684295631314086</v>
      </c>
      <c r="E7" s="4">
        <f>('[1]Qc, Summer, S3'!E7*Main!$B$5)</f>
        <v>0.53606945385602844</v>
      </c>
      <c r="F7" s="4">
        <f>('[1]Qc, Summer, S3'!F7*Main!$B$5)</f>
        <v>0.54873251182113159</v>
      </c>
      <c r="G7" s="4">
        <f>('[1]Qc, Summer, S3'!G7*Main!$B$5)</f>
        <v>0.55792681133374766</v>
      </c>
      <c r="H7" s="4">
        <f>('[1]Qc, Summer, S3'!H7*Main!$B$5)</f>
        <v>0.52833788381132873</v>
      </c>
      <c r="I7" s="4">
        <f>('[1]Qc, Summer, S3'!I7*Main!$B$5)</f>
        <v>1.0188119705388838</v>
      </c>
      <c r="J7" s="4">
        <f>('[1]Qc, Summer, S3'!J7*Main!$B$5)</f>
        <v>1.1451082120258191</v>
      </c>
      <c r="K7" s="4">
        <f>('[1]Qc, Summer, S3'!K7*Main!$B$5)</f>
        <v>1.1315884125152222</v>
      </c>
      <c r="L7" s="4">
        <f>('[1]Qc, Summer, S3'!L7*Main!$B$5)</f>
        <v>1.008823617886542</v>
      </c>
      <c r="M7" s="4">
        <f>('[1]Qc, Summer, S3'!M7*Main!$B$5)</f>
        <v>1.1812376298833491</v>
      </c>
      <c r="N7" s="4">
        <f>('[1]Qc, Summer, S3'!N7*Main!$B$5)</f>
        <v>1.230886847251476</v>
      </c>
      <c r="O7" s="4">
        <f>('[1]Qc, Summer, S3'!O7*Main!$B$5)</f>
        <v>1.1565592941460774</v>
      </c>
      <c r="P7" s="4">
        <f>('[1]Qc, Summer, S3'!P7*Main!$B$5)</f>
        <v>1.0067131082256915</v>
      </c>
      <c r="Q7" s="4">
        <f>('[1]Qc, Summer, S3'!Q7*Main!$B$5)</f>
        <v>0.8776376807497156</v>
      </c>
      <c r="R7" s="4">
        <f>('[1]Qc, Summer, S3'!R7*Main!$B$5)</f>
        <v>1.0912797676065034</v>
      </c>
      <c r="S7" s="4">
        <f>('[1]Qc, Summer, S3'!S7*Main!$B$5)</f>
        <v>1.0571772748688002</v>
      </c>
      <c r="T7" s="4">
        <f>('[1]Qc, Summer, S3'!T7*Main!$B$5)</f>
        <v>0.81285966145628408</v>
      </c>
      <c r="U7" s="4">
        <f>('[1]Qc, Summer, S3'!U7*Main!$B$5)</f>
        <v>0.73926347308484353</v>
      </c>
      <c r="V7" s="4">
        <f>('[1]Qc, Summer, S3'!V7*Main!$B$5)</f>
        <v>0.90584746334524202</v>
      </c>
      <c r="W7" s="4">
        <f>('[1]Qc, Summer, S3'!W7*Main!$B$5)</f>
        <v>0.70702073638491969</v>
      </c>
      <c r="X7" s="4">
        <f>('[1]Qc, Summer, S3'!X7*Main!$B$5)</f>
        <v>0.52219442004608074</v>
      </c>
      <c r="Y7" s="4">
        <f>('[1]Qc, Summer, S3'!Y7*Main!$B$5)</f>
        <v>0.58958445624650524</v>
      </c>
    </row>
    <row r="8" spans="1:25" x14ac:dyDescent="0.25">
      <c r="A8">
        <v>7</v>
      </c>
      <c r="B8" s="4">
        <f>('[1]Qc, Summer, S3'!B8*Main!$B$5)</f>
        <v>-1.0424082498809455</v>
      </c>
      <c r="C8" s="4">
        <f>('[1]Qc, Summer, S3'!C8*Main!$B$5)</f>
        <v>-1.0611602599541075</v>
      </c>
      <c r="D8" s="4">
        <f>('[1]Qc, Summer, S3'!D8*Main!$B$5)</f>
        <v>-1.1491057335530435</v>
      </c>
      <c r="E8" s="4">
        <f>('[1]Qc, Summer, S3'!E8*Main!$B$5)</f>
        <v>-1.1787600750640903</v>
      </c>
      <c r="F8" s="4">
        <f>('[1]Qc, Summer, S3'!F8*Main!$B$5)</f>
        <v>-1.1046242212864743</v>
      </c>
      <c r="G8" s="4">
        <f>('[1]Qc, Summer, S3'!G8*Main!$B$5)</f>
        <v>-1.1818854100762837</v>
      </c>
      <c r="H8" s="4">
        <f>('[1]Qc, Summer, S3'!H8*Main!$B$5)</f>
        <v>-0.98295420243968135</v>
      </c>
      <c r="I8" s="4">
        <f>('[1]Qc, Summer, S3'!I8*Main!$B$5)</f>
        <v>-0.45331894118724436</v>
      </c>
      <c r="J8" s="4">
        <f>('[1]Qc, Summer, S3'!J8*Main!$B$5)</f>
        <v>-7.8351421933597773E-2</v>
      </c>
      <c r="K8" s="4">
        <f>('[1]Qc, Summer, S3'!K8*Main!$B$5)</f>
        <v>-6.4105708854761814E-2</v>
      </c>
      <c r="L8" s="4">
        <f>('[1]Qc, Summer, S3'!L8*Main!$B$5)</f>
        <v>0.13947716019533779</v>
      </c>
      <c r="M8" s="4">
        <f>('[1]Qc, Summer, S3'!M8*Main!$B$5)</f>
        <v>4.4045419009054045E-2</v>
      </c>
      <c r="N8" s="4">
        <f>('[1]Qc, Summer, S3'!N8*Main!$B$5)</f>
        <v>1.4681806336351346E-2</v>
      </c>
      <c r="O8" s="4">
        <f>('[1]Qc, Summer, S3'!O8*Main!$B$5)</f>
        <v>0</v>
      </c>
      <c r="P8" s="4">
        <f>('[1]Qc, Summer, S3'!P8*Main!$B$5)</f>
        <v>-0.11629153533743643</v>
      </c>
      <c r="Q8" s="4">
        <f>('[1]Qc, Summer, S3'!Q8*Main!$B$5)</f>
        <v>-0.20351018684051375</v>
      </c>
      <c r="R8" s="4">
        <f>('[1]Qc, Summer, S3'!R8*Main!$B$5)</f>
        <v>-0.29799705930218084</v>
      </c>
      <c r="S8" s="4">
        <f>('[1]Qc, Summer, S3'!S8*Main!$B$5)</f>
        <v>-0.39640877108148648</v>
      </c>
      <c r="T8" s="4">
        <f>('[1]Qc, Summer, S3'!T8*Main!$B$5)</f>
        <v>-0.34502244890425671</v>
      </c>
      <c r="U8" s="4">
        <f>('[1]Qc, Summer, S3'!U8*Main!$B$5)</f>
        <v>-0.40600282274682498</v>
      </c>
      <c r="V8" s="4">
        <f>('[1]Qc, Summer, S3'!V8*Main!$B$5)</f>
        <v>-0.29072883834359103</v>
      </c>
      <c r="W8" s="4">
        <f>('[1]Qc, Summer, S3'!W8*Main!$B$5)</f>
        <v>-0.54511657189423313</v>
      </c>
      <c r="X8" s="4">
        <f>('[1]Qc, Summer, S3'!X8*Main!$B$5)</f>
        <v>-0.68357618115536833</v>
      </c>
      <c r="Y8" s="4">
        <f>('[1]Qc, Summer, S3'!Y8*Main!$B$5)</f>
        <v>-0.75618570853168043</v>
      </c>
    </row>
    <row r="9" spans="1:25" x14ac:dyDescent="0.25">
      <c r="A9">
        <v>8</v>
      </c>
      <c r="B9" s="4">
        <f>('[1]Qc, Summer, S3'!B9*Main!$B$5)</f>
        <v>-1.2920552276966624</v>
      </c>
      <c r="C9" s="4">
        <f>('[1]Qc, Summer, S3'!C9*Main!$B$5)</f>
        <v>-1.3006833093507302</v>
      </c>
      <c r="D9" s="4">
        <f>('[1]Qc, Summer, S3'!D9*Main!$B$5)</f>
        <v>-1.2873529231951957</v>
      </c>
      <c r="E9" s="4">
        <f>('[1]Qc, Summer, S3'!E9*Main!$B$5)</f>
        <v>-1.3068955281416592</v>
      </c>
      <c r="F9" s="4">
        <f>('[1]Qc, Summer, S3'!F9*Main!$B$5)</f>
        <v>-1.3158687330618899</v>
      </c>
      <c r="G9" s="4">
        <f>('[1]Qc, Summer, S3'!G9*Main!$B$5)</f>
        <v>-1.2726420439750099</v>
      </c>
      <c r="H9" s="4">
        <f>('[1]Qc, Summer, S3'!H9*Main!$B$5)</f>
        <v>-1.0698605549002798</v>
      </c>
      <c r="I9" s="4">
        <f>('[1]Qc, Summer, S3'!I9*Main!$B$5)</f>
        <v>-0.88407638668406374</v>
      </c>
      <c r="J9" s="4">
        <f>('[1]Qc, Summer, S3'!J9*Main!$B$5)</f>
        <v>-0.87359326747437094</v>
      </c>
      <c r="K9" s="4">
        <f>('[1]Qc, Summer, S3'!K9*Main!$B$5)</f>
        <v>-0.86065114499326922</v>
      </c>
      <c r="L9" s="4">
        <f>('[1]Qc, Summer, S3'!L9*Main!$B$5)</f>
        <v>-0.85400752211963715</v>
      </c>
      <c r="M9" s="4">
        <f>('[1]Qc, Summer, S3'!M9*Main!$B$5)</f>
        <v>-0.8390809408580997</v>
      </c>
      <c r="N9" s="4">
        <f>('[1]Qc, Summer, S3'!N9*Main!$B$5)</f>
        <v>-0.8584941245797526</v>
      </c>
      <c r="O9" s="4">
        <f>('[1]Qc, Summer, S3'!O9*Main!$B$5)</f>
        <v>-0.89975792509033203</v>
      </c>
      <c r="P9" s="4">
        <f>('[1]Qc, Summer, S3'!P9*Main!$B$5)</f>
        <v>-1.0010731739132237</v>
      </c>
      <c r="Q9" s="4">
        <f>('[1]Qc, Summer, S3'!Q9*Main!$B$5)</f>
        <v>-1.0245846964205589</v>
      </c>
      <c r="R9" s="4">
        <f>('[1]Qc, Summer, S3'!R9*Main!$B$5)</f>
        <v>-1.0802789634975667</v>
      </c>
      <c r="S9" s="4">
        <f>('[1]Qc, Summer, S3'!S9*Main!$B$5)</f>
        <v>-1.0527769532252251</v>
      </c>
      <c r="T9" s="4">
        <f>('[1]Qc, Summer, S3'!T9*Main!$B$5)</f>
        <v>-1.0719960051096618</v>
      </c>
      <c r="U9" s="4">
        <f>('[1]Qc, Summer, S3'!U9*Main!$B$5)</f>
        <v>-1.1306885305614585</v>
      </c>
      <c r="V9" s="4">
        <f>('[1]Qc, Summer, S3'!V9*Main!$B$5)</f>
        <v>-1.190675268261365</v>
      </c>
      <c r="W9" s="4">
        <f>('[1]Qc, Summer, S3'!W9*Main!$B$5)</f>
        <v>-1.2133671230115635</v>
      </c>
      <c r="X9" s="4">
        <f>('[1]Qc, Summer, S3'!X9*Main!$B$5)</f>
        <v>-1.2323920430587834</v>
      </c>
      <c r="Y9" s="4">
        <f>('[1]Qc, Summer, S3'!Y9*Main!$B$5)</f>
        <v>-1.306895528141659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0.89423145157186612</v>
      </c>
      <c r="C2" s="4">
        <f>('FL Characterization'!C$4-'FL Characterization'!C$2)*VLOOKUP($A2,'FL Ratio'!$A$2:$B$9,2,FALSE)</f>
        <v>0.98443534426620405</v>
      </c>
      <c r="D2" s="4">
        <f>('FL Characterization'!D$4-'FL Characterization'!D$2)*VLOOKUP($A2,'FL Ratio'!$A$2:$B$9,2,FALSE)</f>
        <v>1.2813361107135639</v>
      </c>
      <c r="E2" s="4">
        <f>('FL Characterization'!E$4-'FL Characterization'!E$2)*VLOOKUP($A2,'FL Ratio'!$A$2:$B$9,2,FALSE)</f>
        <v>1.4690003284062936</v>
      </c>
      <c r="F2" s="4">
        <f>('FL Characterization'!F$4-'FL Characterization'!F$2)*VLOOKUP($A2,'FL Ratio'!$A$2:$B$9,2,FALSE)</f>
        <v>1.7272104417239313</v>
      </c>
      <c r="G2" s="4">
        <f>('FL Characterization'!G$4-'FL Characterization'!G$2)*VLOOKUP($A2,'FL Ratio'!$A$2:$B$9,2,FALSE)</f>
        <v>2.0189846501953896</v>
      </c>
      <c r="H2" s="4">
        <f>('FL Characterization'!H$4-'FL Characterization'!H$2)*VLOOKUP($A2,'FL Ratio'!$A$2:$B$9,2,FALSE)</f>
        <v>1.7997438072887726</v>
      </c>
      <c r="I2" s="4">
        <f>('FL Characterization'!I$4-'FL Characterization'!I$2)*VLOOKUP($A2,'FL Ratio'!$A$2:$B$9,2,FALSE)</f>
        <v>2.5729315288740713</v>
      </c>
      <c r="J2" s="4">
        <f>('FL Characterization'!J$4-'FL Characterization'!J$2)*VLOOKUP($A2,'FL Ratio'!$A$2:$B$9,2,FALSE)</f>
        <v>2.3603775007186303</v>
      </c>
      <c r="K2" s="4">
        <f>('FL Characterization'!K$4-'FL Characterization'!K$2)*VLOOKUP($A2,'FL Ratio'!$A$2:$B$9,2,FALSE)</f>
        <v>2.6659092113911189</v>
      </c>
      <c r="L2" s="4">
        <f>('FL Characterization'!L$4-'FL Characterization'!L$2)*VLOOKUP($A2,'FL Ratio'!$A$2:$B$9,2,FALSE)</f>
        <v>2.7398418548575947</v>
      </c>
      <c r="M2" s="4">
        <f>('FL Characterization'!M$4-'FL Characterization'!M$2)*VLOOKUP($A2,'FL Ratio'!$A$2:$B$9,2,FALSE)</f>
        <v>2.5414292016018631</v>
      </c>
      <c r="N2" s="4">
        <f>('FL Characterization'!N$4-'FL Characterization'!N$2)*VLOOKUP($A2,'FL Ratio'!$A$2:$B$9,2,FALSE)</f>
        <v>2.3974707481022377</v>
      </c>
      <c r="O2" s="4">
        <f>('FL Characterization'!O$4-'FL Characterization'!O$2)*VLOOKUP($A2,'FL Ratio'!$A$2:$B$9,2,FALSE)</f>
        <v>2.2072184854409969</v>
      </c>
      <c r="P2" s="4">
        <f>('FL Characterization'!P$4-'FL Characterization'!P$2)*VLOOKUP($A2,'FL Ratio'!$A$2:$B$9,2,FALSE)</f>
        <v>2.0330888761242591</v>
      </c>
      <c r="Q2" s="4">
        <f>('FL Characterization'!Q$4-'FL Characterization'!Q$2)*VLOOKUP($A2,'FL Ratio'!$A$2:$B$9,2,FALSE)</f>
        <v>1.8297539842322452</v>
      </c>
      <c r="R2" s="4">
        <f>('FL Characterization'!R$4-'FL Characterization'!R$2)*VLOOKUP($A2,'FL Ratio'!$A$2:$B$9,2,FALSE)</f>
        <v>1.8107089451816731</v>
      </c>
      <c r="S2" s="4">
        <f>('FL Characterization'!S$4-'FL Characterization'!S$2)*VLOOKUP($A2,'FL Ratio'!$A$2:$B$9,2,FALSE)</f>
        <v>1.434643721874556</v>
      </c>
      <c r="T2" s="4">
        <f>('FL Characterization'!T$4-'FL Characterization'!T$2)*VLOOKUP($A2,'FL Ratio'!$A$2:$B$9,2,FALSE)</f>
        <v>1.1869962992657208</v>
      </c>
      <c r="U2" s="4">
        <f>('FL Characterization'!U$4-'FL Characterization'!U$2)*VLOOKUP($A2,'FL Ratio'!$A$2:$B$9,2,FALSE)</f>
        <v>1.4085279953741296</v>
      </c>
      <c r="V2" s="4">
        <f>('FL Characterization'!V$4-'FL Characterization'!V$2)*VLOOKUP($A2,'FL Ratio'!$A$2:$B$9,2,FALSE)</f>
        <v>1.4351514244760344</v>
      </c>
      <c r="W2" s="4">
        <f>('FL Characterization'!W$4-'FL Characterization'!W$2)*VLOOKUP($A2,'FL Ratio'!$A$2:$B$9,2,FALSE)</f>
        <v>1.6400899136093028</v>
      </c>
      <c r="X2" s="4">
        <f>('FL Characterization'!X$4-'FL Characterization'!X$2)*VLOOKUP($A2,'FL Ratio'!$A$2:$B$9,2,FALSE)</f>
        <v>0.79635010490395597</v>
      </c>
      <c r="Y2" s="4">
        <f>('FL Characterization'!Y$4-'FL Characterization'!Y$2)*VLOOKUP($A2,'FL Ratio'!$A$2:$B$9,2,FALSE)</f>
        <v>0.76458773483586939</v>
      </c>
    </row>
    <row r="3" spans="1:25" x14ac:dyDescent="0.25">
      <c r="A3">
        <v>2</v>
      </c>
      <c r="B3" s="4">
        <f>('FL Characterization'!B$4-'FL Characterization'!B$2)*VLOOKUP($A3,'FL Ratio'!$A$2:$B$9,2,FALSE)</f>
        <v>0.74519287630988829</v>
      </c>
      <c r="C3" s="4">
        <f>('FL Characterization'!C$4-'FL Characterization'!C$2)*VLOOKUP($A3,'FL Ratio'!$A$2:$B$9,2,FALSE)</f>
        <v>0.82036278688850328</v>
      </c>
      <c r="D3" s="4">
        <f>('FL Characterization'!D$4-'FL Characterization'!D$2)*VLOOKUP($A3,'FL Ratio'!$A$2:$B$9,2,FALSE)</f>
        <v>1.067780092261303</v>
      </c>
      <c r="E3" s="4">
        <f>('FL Characterization'!E$4-'FL Characterization'!E$2)*VLOOKUP($A3,'FL Ratio'!$A$2:$B$9,2,FALSE)</f>
        <v>1.224166940338578</v>
      </c>
      <c r="F3" s="4">
        <f>('FL Characterization'!F$4-'FL Characterization'!F$2)*VLOOKUP($A3,'FL Ratio'!$A$2:$B$9,2,FALSE)</f>
        <v>1.4393420347699426</v>
      </c>
      <c r="G3" s="4">
        <f>('FL Characterization'!G$4-'FL Characterization'!G$2)*VLOOKUP($A3,'FL Ratio'!$A$2:$B$9,2,FALSE)</f>
        <v>1.6824872084961577</v>
      </c>
      <c r="H3" s="4">
        <f>('FL Characterization'!H$4-'FL Characterization'!H$2)*VLOOKUP($A3,'FL Ratio'!$A$2:$B$9,2,FALSE)</f>
        <v>1.499786506073977</v>
      </c>
      <c r="I3" s="4">
        <f>('FL Characterization'!I$4-'FL Characterization'!I$2)*VLOOKUP($A3,'FL Ratio'!$A$2:$B$9,2,FALSE)</f>
        <v>2.144109607395059</v>
      </c>
      <c r="J3" s="4">
        <f>('FL Characterization'!J$4-'FL Characterization'!J$2)*VLOOKUP($A3,'FL Ratio'!$A$2:$B$9,2,FALSE)</f>
        <v>1.9669812505988582</v>
      </c>
      <c r="K3" s="4">
        <f>('FL Characterization'!K$4-'FL Characterization'!K$2)*VLOOKUP($A3,'FL Ratio'!$A$2:$B$9,2,FALSE)</f>
        <v>2.2215910094925988</v>
      </c>
      <c r="L3" s="4">
        <f>('FL Characterization'!L$4-'FL Characterization'!L$2)*VLOOKUP($A3,'FL Ratio'!$A$2:$B$9,2,FALSE)</f>
        <v>2.2832015457146619</v>
      </c>
      <c r="M3" s="4">
        <f>('FL Characterization'!M$4-'FL Characterization'!M$2)*VLOOKUP($A3,'FL Ratio'!$A$2:$B$9,2,FALSE)</f>
        <v>2.1178576680015526</v>
      </c>
      <c r="N3" s="4">
        <f>('FL Characterization'!N$4-'FL Characterization'!N$2)*VLOOKUP($A3,'FL Ratio'!$A$2:$B$9,2,FALSE)</f>
        <v>1.9978922900851981</v>
      </c>
      <c r="O3" s="4">
        <f>('FL Characterization'!O$4-'FL Characterization'!O$2)*VLOOKUP($A3,'FL Ratio'!$A$2:$B$9,2,FALSE)</f>
        <v>1.8393487378674973</v>
      </c>
      <c r="P3" s="4">
        <f>('FL Characterization'!P$4-'FL Characterization'!P$2)*VLOOKUP($A3,'FL Ratio'!$A$2:$B$9,2,FALSE)</f>
        <v>1.6942407301035491</v>
      </c>
      <c r="Q3" s="4">
        <f>('FL Characterization'!Q$4-'FL Characterization'!Q$2)*VLOOKUP($A3,'FL Ratio'!$A$2:$B$9,2,FALSE)</f>
        <v>1.5247949868602042</v>
      </c>
      <c r="R3" s="4">
        <f>('FL Characterization'!R$4-'FL Characterization'!R$2)*VLOOKUP($A3,'FL Ratio'!$A$2:$B$9,2,FALSE)</f>
        <v>1.5089241209847275</v>
      </c>
      <c r="S3" s="4">
        <f>('FL Characterization'!S$4-'FL Characterization'!S$2)*VLOOKUP($A3,'FL Ratio'!$A$2:$B$9,2,FALSE)</f>
        <v>1.1955364348954634</v>
      </c>
      <c r="T3" s="4">
        <f>('FL Characterization'!T$4-'FL Characterization'!T$2)*VLOOKUP($A3,'FL Ratio'!$A$2:$B$9,2,FALSE)</f>
        <v>0.9891635827214339</v>
      </c>
      <c r="U3" s="4">
        <f>('FL Characterization'!U$4-'FL Characterization'!U$2)*VLOOKUP($A3,'FL Ratio'!$A$2:$B$9,2,FALSE)</f>
        <v>1.1737733294784412</v>
      </c>
      <c r="V3" s="4">
        <f>('FL Characterization'!V$4-'FL Characterization'!V$2)*VLOOKUP($A3,'FL Ratio'!$A$2:$B$9,2,FALSE)</f>
        <v>1.1959595203966953</v>
      </c>
      <c r="W3" s="4">
        <f>('FL Characterization'!W$4-'FL Characterization'!W$2)*VLOOKUP($A3,'FL Ratio'!$A$2:$B$9,2,FALSE)</f>
        <v>1.3667415946744188</v>
      </c>
      <c r="X3" s="4">
        <f>('FL Characterization'!X$4-'FL Characterization'!X$2)*VLOOKUP($A3,'FL Ratio'!$A$2:$B$9,2,FALSE)</f>
        <v>0.66362508741996318</v>
      </c>
      <c r="Y3" s="4">
        <f>('FL Characterization'!Y$4-'FL Characterization'!Y$2)*VLOOKUP($A3,'FL Ratio'!$A$2:$B$9,2,FALSE)</f>
        <v>0.63715644569655772</v>
      </c>
    </row>
    <row r="4" spans="1:25" x14ac:dyDescent="0.25">
      <c r="A4">
        <v>3</v>
      </c>
      <c r="B4" s="4">
        <f>('FL Characterization'!B$4-'FL Characterization'!B$2)*VLOOKUP($A4,'FL Ratio'!$A$2:$B$9,2,FALSE)</f>
        <v>0.59615430104791067</v>
      </c>
      <c r="C4" s="4">
        <f>('FL Characterization'!C$4-'FL Characterization'!C$2)*VLOOKUP($A4,'FL Ratio'!$A$2:$B$9,2,FALSE)</f>
        <v>0.65629022951080263</v>
      </c>
      <c r="D4" s="4">
        <f>('FL Characterization'!D$4-'FL Characterization'!D$2)*VLOOKUP($A4,'FL Ratio'!$A$2:$B$9,2,FALSE)</f>
        <v>0.85422407380904253</v>
      </c>
      <c r="E4" s="4">
        <f>('FL Characterization'!E$4-'FL Characterization'!E$2)*VLOOKUP($A4,'FL Ratio'!$A$2:$B$9,2,FALSE)</f>
        <v>0.97933355227086238</v>
      </c>
      <c r="F4" s="4">
        <f>('FL Characterization'!F$4-'FL Characterization'!F$2)*VLOOKUP($A4,'FL Ratio'!$A$2:$B$9,2,FALSE)</f>
        <v>1.1514736278159541</v>
      </c>
      <c r="G4" s="4">
        <f>('FL Characterization'!G$4-'FL Characterization'!G$2)*VLOOKUP($A4,'FL Ratio'!$A$2:$B$9,2,FALSE)</f>
        <v>1.3459897667969263</v>
      </c>
      <c r="H4" s="4">
        <f>('FL Characterization'!H$4-'FL Characterization'!H$2)*VLOOKUP($A4,'FL Ratio'!$A$2:$B$9,2,FALSE)</f>
        <v>1.1998292048591817</v>
      </c>
      <c r="I4" s="4">
        <f>('FL Characterization'!I$4-'FL Characterization'!I$2)*VLOOKUP($A4,'FL Ratio'!$A$2:$B$9,2,FALSE)</f>
        <v>1.7152876859160473</v>
      </c>
      <c r="J4" s="4">
        <f>('FL Characterization'!J$4-'FL Characterization'!J$2)*VLOOKUP($A4,'FL Ratio'!$A$2:$B$9,2,FALSE)</f>
        <v>1.5735850004790866</v>
      </c>
      <c r="K4" s="4">
        <f>('FL Characterization'!K$4-'FL Characterization'!K$2)*VLOOKUP($A4,'FL Ratio'!$A$2:$B$9,2,FALSE)</f>
        <v>1.7772728075940789</v>
      </c>
      <c r="L4" s="4">
        <f>('FL Characterization'!L$4-'FL Characterization'!L$2)*VLOOKUP($A4,'FL Ratio'!$A$2:$B$9,2,FALSE)</f>
        <v>1.8265612365717299</v>
      </c>
      <c r="M4" s="4">
        <f>('FL Characterization'!M$4-'FL Characterization'!M$2)*VLOOKUP($A4,'FL Ratio'!$A$2:$B$9,2,FALSE)</f>
        <v>1.6942861344012421</v>
      </c>
      <c r="N4" s="4">
        <f>('FL Characterization'!N$4-'FL Characterization'!N$2)*VLOOKUP($A4,'FL Ratio'!$A$2:$B$9,2,FALSE)</f>
        <v>1.5983138320681585</v>
      </c>
      <c r="O4" s="4">
        <f>('FL Characterization'!O$4-'FL Characterization'!O$2)*VLOOKUP($A4,'FL Ratio'!$A$2:$B$9,2,FALSE)</f>
        <v>1.471478990293998</v>
      </c>
      <c r="P4" s="4">
        <f>('FL Characterization'!P$4-'FL Characterization'!P$2)*VLOOKUP($A4,'FL Ratio'!$A$2:$B$9,2,FALSE)</f>
        <v>1.3553925840828394</v>
      </c>
      <c r="Q4" s="4">
        <f>('FL Characterization'!Q$4-'FL Characterization'!Q$2)*VLOOKUP($A4,'FL Ratio'!$A$2:$B$9,2,FALSE)</f>
        <v>1.2198359894881634</v>
      </c>
      <c r="R4" s="4">
        <f>('FL Characterization'!R$4-'FL Characterization'!R$2)*VLOOKUP($A4,'FL Ratio'!$A$2:$B$9,2,FALSE)</f>
        <v>1.2071392967877821</v>
      </c>
      <c r="S4" s="4">
        <f>('FL Characterization'!S$4-'FL Characterization'!S$2)*VLOOKUP($A4,'FL Ratio'!$A$2:$B$9,2,FALSE)</f>
        <v>0.95642914791637068</v>
      </c>
      <c r="T4" s="4">
        <f>('FL Characterization'!T$4-'FL Characterization'!T$2)*VLOOKUP($A4,'FL Ratio'!$A$2:$B$9,2,FALSE)</f>
        <v>0.7913308661771471</v>
      </c>
      <c r="U4" s="4">
        <f>('FL Characterization'!U$4-'FL Characterization'!U$2)*VLOOKUP($A4,'FL Ratio'!$A$2:$B$9,2,FALSE)</f>
        <v>0.93901866358275299</v>
      </c>
      <c r="V4" s="4">
        <f>('FL Characterization'!V$4-'FL Characterization'!V$2)*VLOOKUP($A4,'FL Ratio'!$A$2:$B$9,2,FALSE)</f>
        <v>0.95676761631735618</v>
      </c>
      <c r="W4" s="4">
        <f>('FL Characterization'!W$4-'FL Characterization'!W$2)*VLOOKUP($A4,'FL Ratio'!$A$2:$B$9,2,FALSE)</f>
        <v>1.093393275739535</v>
      </c>
      <c r="X4" s="4">
        <f>('FL Characterization'!X$4-'FL Characterization'!X$2)*VLOOKUP($A4,'FL Ratio'!$A$2:$B$9,2,FALSE)</f>
        <v>0.53090006993597061</v>
      </c>
      <c r="Y4" s="4">
        <f>('FL Characterization'!Y$4-'FL Characterization'!Y$2)*VLOOKUP($A4,'FL Ratio'!$A$2:$B$9,2,FALSE)</f>
        <v>0.50972515655724626</v>
      </c>
    </row>
    <row r="5" spans="1:25" x14ac:dyDescent="0.25">
      <c r="A5">
        <v>4</v>
      </c>
      <c r="B5" s="4">
        <f>('FL Characterization'!B$4-'FL Characterization'!B$2)*VLOOKUP($A5,'FL Ratio'!$A$2:$B$9,2,FALSE)</f>
        <v>0.44711572578593306</v>
      </c>
      <c r="C5" s="4">
        <f>('FL Characterization'!C$4-'FL Characterization'!C$2)*VLOOKUP($A5,'FL Ratio'!$A$2:$B$9,2,FALSE)</f>
        <v>0.49221767213310202</v>
      </c>
      <c r="D5" s="4">
        <f>('FL Characterization'!D$4-'FL Characterization'!D$2)*VLOOKUP($A5,'FL Ratio'!$A$2:$B$9,2,FALSE)</f>
        <v>0.64066805535678195</v>
      </c>
      <c r="E5" s="4">
        <f>('FL Characterization'!E$4-'FL Characterization'!E$2)*VLOOKUP($A5,'FL Ratio'!$A$2:$B$9,2,FALSE)</f>
        <v>0.73450016420314679</v>
      </c>
      <c r="F5" s="4">
        <f>('FL Characterization'!F$4-'FL Characterization'!F$2)*VLOOKUP($A5,'FL Ratio'!$A$2:$B$9,2,FALSE)</f>
        <v>0.86360522086196567</v>
      </c>
      <c r="G5" s="4">
        <f>('FL Characterization'!G$4-'FL Characterization'!G$2)*VLOOKUP($A5,'FL Ratio'!$A$2:$B$9,2,FALSE)</f>
        <v>1.0094923250976948</v>
      </c>
      <c r="H5" s="4">
        <f>('FL Characterization'!H$4-'FL Characterization'!H$2)*VLOOKUP($A5,'FL Ratio'!$A$2:$B$9,2,FALSE)</f>
        <v>0.8998719036443863</v>
      </c>
      <c r="I5" s="4">
        <f>('FL Characterization'!I$4-'FL Characterization'!I$2)*VLOOKUP($A5,'FL Ratio'!$A$2:$B$9,2,FALSE)</f>
        <v>1.2864657644370356</v>
      </c>
      <c r="J5" s="4">
        <f>('FL Characterization'!J$4-'FL Characterization'!J$2)*VLOOKUP($A5,'FL Ratio'!$A$2:$B$9,2,FALSE)</f>
        <v>1.1801887503593151</v>
      </c>
      <c r="K5" s="4">
        <f>('FL Characterization'!K$4-'FL Characterization'!K$2)*VLOOKUP($A5,'FL Ratio'!$A$2:$B$9,2,FALSE)</f>
        <v>1.3329546056955595</v>
      </c>
      <c r="L5" s="4">
        <f>('FL Characterization'!L$4-'FL Characterization'!L$2)*VLOOKUP($A5,'FL Ratio'!$A$2:$B$9,2,FALSE)</f>
        <v>1.3699209274287973</v>
      </c>
      <c r="M5" s="4">
        <f>('FL Characterization'!M$4-'FL Characterization'!M$2)*VLOOKUP($A5,'FL Ratio'!$A$2:$B$9,2,FALSE)</f>
        <v>1.2707146008009316</v>
      </c>
      <c r="N5" s="4">
        <f>('FL Characterization'!N$4-'FL Characterization'!N$2)*VLOOKUP($A5,'FL Ratio'!$A$2:$B$9,2,FALSE)</f>
        <v>1.1987353740511189</v>
      </c>
      <c r="O5" s="4">
        <f>('FL Characterization'!O$4-'FL Characterization'!O$2)*VLOOKUP($A5,'FL Ratio'!$A$2:$B$9,2,FALSE)</f>
        <v>1.1036092427204984</v>
      </c>
      <c r="P5" s="4">
        <f>('FL Characterization'!P$4-'FL Characterization'!P$2)*VLOOKUP($A5,'FL Ratio'!$A$2:$B$9,2,FALSE)</f>
        <v>1.0165444380621296</v>
      </c>
      <c r="Q5" s="4">
        <f>('FL Characterization'!Q$4-'FL Characterization'!Q$2)*VLOOKUP($A5,'FL Ratio'!$A$2:$B$9,2,FALSE)</f>
        <v>0.91487699211612261</v>
      </c>
      <c r="R5" s="4">
        <f>('FL Characterization'!R$4-'FL Characterization'!R$2)*VLOOKUP($A5,'FL Ratio'!$A$2:$B$9,2,FALSE)</f>
        <v>0.90535447259083657</v>
      </c>
      <c r="S5" s="4">
        <f>('FL Characterization'!S$4-'FL Characterization'!S$2)*VLOOKUP($A5,'FL Ratio'!$A$2:$B$9,2,FALSE)</f>
        <v>0.71732186093727801</v>
      </c>
      <c r="T5" s="4">
        <f>('FL Characterization'!T$4-'FL Characterization'!T$2)*VLOOKUP($A5,'FL Ratio'!$A$2:$B$9,2,FALSE)</f>
        <v>0.59349814963286041</v>
      </c>
      <c r="U5" s="4">
        <f>('FL Characterization'!U$4-'FL Characterization'!U$2)*VLOOKUP($A5,'FL Ratio'!$A$2:$B$9,2,FALSE)</f>
        <v>0.70426399768706482</v>
      </c>
      <c r="V5" s="4">
        <f>('FL Characterization'!V$4-'FL Characterization'!V$2)*VLOOKUP($A5,'FL Ratio'!$A$2:$B$9,2,FALSE)</f>
        <v>0.71757571223801719</v>
      </c>
      <c r="W5" s="4">
        <f>('FL Characterization'!W$4-'FL Characterization'!W$2)*VLOOKUP($A5,'FL Ratio'!$A$2:$B$9,2,FALSE)</f>
        <v>0.82004495680465139</v>
      </c>
      <c r="X5" s="4">
        <f>('FL Characterization'!X$4-'FL Characterization'!X$2)*VLOOKUP($A5,'FL Ratio'!$A$2:$B$9,2,FALSE)</f>
        <v>0.39817505245197798</v>
      </c>
      <c r="Y5" s="4">
        <f>('FL Characterization'!Y$4-'FL Characterization'!Y$2)*VLOOKUP($A5,'FL Ratio'!$A$2:$B$9,2,FALSE)</f>
        <v>0.3822938674179347</v>
      </c>
    </row>
    <row r="6" spans="1:25" x14ac:dyDescent="0.25">
      <c r="A6">
        <v>5</v>
      </c>
      <c r="B6" s="4">
        <f>('FL Characterization'!B$4-'FL Characterization'!B$2)*VLOOKUP($A6,'FL Ratio'!$A$2:$B$9,2,FALSE)</f>
        <v>0.44711572578593306</v>
      </c>
      <c r="C6" s="4">
        <f>('FL Characterization'!C$4-'FL Characterization'!C$2)*VLOOKUP($A6,'FL Ratio'!$A$2:$B$9,2,FALSE)</f>
        <v>0.49221767213310202</v>
      </c>
      <c r="D6" s="4">
        <f>('FL Characterization'!D$4-'FL Characterization'!D$2)*VLOOKUP($A6,'FL Ratio'!$A$2:$B$9,2,FALSE)</f>
        <v>0.64066805535678195</v>
      </c>
      <c r="E6" s="4">
        <f>('FL Characterization'!E$4-'FL Characterization'!E$2)*VLOOKUP($A6,'FL Ratio'!$A$2:$B$9,2,FALSE)</f>
        <v>0.73450016420314679</v>
      </c>
      <c r="F6" s="4">
        <f>('FL Characterization'!F$4-'FL Characterization'!F$2)*VLOOKUP($A6,'FL Ratio'!$A$2:$B$9,2,FALSE)</f>
        <v>0.86360522086196567</v>
      </c>
      <c r="G6" s="4">
        <f>('FL Characterization'!G$4-'FL Characterization'!G$2)*VLOOKUP($A6,'FL Ratio'!$A$2:$B$9,2,FALSE)</f>
        <v>1.0094923250976948</v>
      </c>
      <c r="H6" s="4">
        <f>('FL Characterization'!H$4-'FL Characterization'!H$2)*VLOOKUP($A6,'FL Ratio'!$A$2:$B$9,2,FALSE)</f>
        <v>0.8998719036443863</v>
      </c>
      <c r="I6" s="4">
        <f>('FL Characterization'!I$4-'FL Characterization'!I$2)*VLOOKUP($A6,'FL Ratio'!$A$2:$B$9,2,FALSE)</f>
        <v>1.2864657644370356</v>
      </c>
      <c r="J6" s="4">
        <f>('FL Characterization'!J$4-'FL Characterization'!J$2)*VLOOKUP($A6,'FL Ratio'!$A$2:$B$9,2,FALSE)</f>
        <v>1.1801887503593151</v>
      </c>
      <c r="K6" s="4">
        <f>('FL Characterization'!K$4-'FL Characterization'!K$2)*VLOOKUP($A6,'FL Ratio'!$A$2:$B$9,2,FALSE)</f>
        <v>1.3329546056955595</v>
      </c>
      <c r="L6" s="4">
        <f>('FL Characterization'!L$4-'FL Characterization'!L$2)*VLOOKUP($A6,'FL Ratio'!$A$2:$B$9,2,FALSE)</f>
        <v>1.3699209274287973</v>
      </c>
      <c r="M6" s="4">
        <f>('FL Characterization'!M$4-'FL Characterization'!M$2)*VLOOKUP($A6,'FL Ratio'!$A$2:$B$9,2,FALSE)</f>
        <v>1.2707146008009316</v>
      </c>
      <c r="N6" s="4">
        <f>('FL Characterization'!N$4-'FL Characterization'!N$2)*VLOOKUP($A6,'FL Ratio'!$A$2:$B$9,2,FALSE)</f>
        <v>1.1987353740511189</v>
      </c>
      <c r="O6" s="4">
        <f>('FL Characterization'!O$4-'FL Characterization'!O$2)*VLOOKUP($A6,'FL Ratio'!$A$2:$B$9,2,FALSE)</f>
        <v>1.1036092427204984</v>
      </c>
      <c r="P6" s="4">
        <f>('FL Characterization'!P$4-'FL Characterization'!P$2)*VLOOKUP($A6,'FL Ratio'!$A$2:$B$9,2,FALSE)</f>
        <v>1.0165444380621296</v>
      </c>
      <c r="Q6" s="4">
        <f>('FL Characterization'!Q$4-'FL Characterization'!Q$2)*VLOOKUP($A6,'FL Ratio'!$A$2:$B$9,2,FALSE)</f>
        <v>0.91487699211612261</v>
      </c>
      <c r="R6" s="4">
        <f>('FL Characterization'!R$4-'FL Characterization'!R$2)*VLOOKUP($A6,'FL Ratio'!$A$2:$B$9,2,FALSE)</f>
        <v>0.90535447259083657</v>
      </c>
      <c r="S6" s="4">
        <f>('FL Characterization'!S$4-'FL Characterization'!S$2)*VLOOKUP($A6,'FL Ratio'!$A$2:$B$9,2,FALSE)</f>
        <v>0.71732186093727801</v>
      </c>
      <c r="T6" s="4">
        <f>('FL Characterization'!T$4-'FL Characterization'!T$2)*VLOOKUP($A6,'FL Ratio'!$A$2:$B$9,2,FALSE)</f>
        <v>0.59349814963286041</v>
      </c>
      <c r="U6" s="4">
        <f>('FL Characterization'!U$4-'FL Characterization'!U$2)*VLOOKUP($A6,'FL Ratio'!$A$2:$B$9,2,FALSE)</f>
        <v>0.70426399768706482</v>
      </c>
      <c r="V6" s="4">
        <f>('FL Characterization'!V$4-'FL Characterization'!V$2)*VLOOKUP($A6,'FL Ratio'!$A$2:$B$9,2,FALSE)</f>
        <v>0.71757571223801719</v>
      </c>
      <c r="W6" s="4">
        <f>('FL Characterization'!W$4-'FL Characterization'!W$2)*VLOOKUP($A6,'FL Ratio'!$A$2:$B$9,2,FALSE)</f>
        <v>0.82004495680465139</v>
      </c>
      <c r="X6" s="4">
        <f>('FL Characterization'!X$4-'FL Characterization'!X$2)*VLOOKUP($A6,'FL Ratio'!$A$2:$B$9,2,FALSE)</f>
        <v>0.39817505245197798</v>
      </c>
      <c r="Y6" s="4">
        <f>('FL Characterization'!Y$4-'FL Characterization'!Y$2)*VLOOKUP($A6,'FL Ratio'!$A$2:$B$9,2,FALSE)</f>
        <v>0.3822938674179347</v>
      </c>
    </row>
    <row r="7" spans="1:25" x14ac:dyDescent="0.25">
      <c r="A7">
        <v>6</v>
      </c>
      <c r="B7" s="4">
        <f>('FL Characterization'!B$4-'FL Characterization'!B$2)*VLOOKUP($A7,'FL Ratio'!$A$2:$B$9,2,FALSE)</f>
        <v>0.44711572578593306</v>
      </c>
      <c r="C7" s="4">
        <f>('FL Characterization'!C$4-'FL Characterization'!C$2)*VLOOKUP($A7,'FL Ratio'!$A$2:$B$9,2,FALSE)</f>
        <v>0.49221767213310202</v>
      </c>
      <c r="D7" s="4">
        <f>('FL Characterization'!D$4-'FL Characterization'!D$2)*VLOOKUP($A7,'FL Ratio'!$A$2:$B$9,2,FALSE)</f>
        <v>0.64066805535678195</v>
      </c>
      <c r="E7" s="4">
        <f>('FL Characterization'!E$4-'FL Characterization'!E$2)*VLOOKUP($A7,'FL Ratio'!$A$2:$B$9,2,FALSE)</f>
        <v>0.73450016420314679</v>
      </c>
      <c r="F7" s="4">
        <f>('FL Characterization'!F$4-'FL Characterization'!F$2)*VLOOKUP($A7,'FL Ratio'!$A$2:$B$9,2,FALSE)</f>
        <v>0.86360522086196567</v>
      </c>
      <c r="G7" s="4">
        <f>('FL Characterization'!G$4-'FL Characterization'!G$2)*VLOOKUP($A7,'FL Ratio'!$A$2:$B$9,2,FALSE)</f>
        <v>1.0094923250976948</v>
      </c>
      <c r="H7" s="4">
        <f>('FL Characterization'!H$4-'FL Characterization'!H$2)*VLOOKUP($A7,'FL Ratio'!$A$2:$B$9,2,FALSE)</f>
        <v>0.8998719036443863</v>
      </c>
      <c r="I7" s="4">
        <f>('FL Characterization'!I$4-'FL Characterization'!I$2)*VLOOKUP($A7,'FL Ratio'!$A$2:$B$9,2,FALSE)</f>
        <v>1.2864657644370356</v>
      </c>
      <c r="J7" s="4">
        <f>('FL Characterization'!J$4-'FL Characterization'!J$2)*VLOOKUP($A7,'FL Ratio'!$A$2:$B$9,2,FALSE)</f>
        <v>1.1801887503593151</v>
      </c>
      <c r="K7" s="4">
        <f>('FL Characterization'!K$4-'FL Characterization'!K$2)*VLOOKUP($A7,'FL Ratio'!$A$2:$B$9,2,FALSE)</f>
        <v>1.3329546056955595</v>
      </c>
      <c r="L7" s="4">
        <f>('FL Characterization'!L$4-'FL Characterization'!L$2)*VLOOKUP($A7,'FL Ratio'!$A$2:$B$9,2,FALSE)</f>
        <v>1.3699209274287973</v>
      </c>
      <c r="M7" s="4">
        <f>('FL Characterization'!M$4-'FL Characterization'!M$2)*VLOOKUP($A7,'FL Ratio'!$A$2:$B$9,2,FALSE)</f>
        <v>1.2707146008009316</v>
      </c>
      <c r="N7" s="4">
        <f>('FL Characterization'!N$4-'FL Characterization'!N$2)*VLOOKUP($A7,'FL Ratio'!$A$2:$B$9,2,FALSE)</f>
        <v>1.1987353740511189</v>
      </c>
      <c r="O7" s="4">
        <f>('FL Characterization'!O$4-'FL Characterization'!O$2)*VLOOKUP($A7,'FL Ratio'!$A$2:$B$9,2,FALSE)</f>
        <v>1.1036092427204984</v>
      </c>
      <c r="P7" s="4">
        <f>('FL Characterization'!P$4-'FL Characterization'!P$2)*VLOOKUP($A7,'FL Ratio'!$A$2:$B$9,2,FALSE)</f>
        <v>1.0165444380621296</v>
      </c>
      <c r="Q7" s="4">
        <f>('FL Characterization'!Q$4-'FL Characterization'!Q$2)*VLOOKUP($A7,'FL Ratio'!$A$2:$B$9,2,FALSE)</f>
        <v>0.91487699211612261</v>
      </c>
      <c r="R7" s="4">
        <f>('FL Characterization'!R$4-'FL Characterization'!R$2)*VLOOKUP($A7,'FL Ratio'!$A$2:$B$9,2,FALSE)</f>
        <v>0.90535447259083657</v>
      </c>
      <c r="S7" s="4">
        <f>('FL Characterization'!S$4-'FL Characterization'!S$2)*VLOOKUP($A7,'FL Ratio'!$A$2:$B$9,2,FALSE)</f>
        <v>0.71732186093727801</v>
      </c>
      <c r="T7" s="4">
        <f>('FL Characterization'!T$4-'FL Characterization'!T$2)*VLOOKUP($A7,'FL Ratio'!$A$2:$B$9,2,FALSE)</f>
        <v>0.59349814963286041</v>
      </c>
      <c r="U7" s="4">
        <f>('FL Characterization'!U$4-'FL Characterization'!U$2)*VLOOKUP($A7,'FL Ratio'!$A$2:$B$9,2,FALSE)</f>
        <v>0.70426399768706482</v>
      </c>
      <c r="V7" s="4">
        <f>('FL Characterization'!V$4-'FL Characterization'!V$2)*VLOOKUP($A7,'FL Ratio'!$A$2:$B$9,2,FALSE)</f>
        <v>0.71757571223801719</v>
      </c>
      <c r="W7" s="4">
        <f>('FL Characterization'!W$4-'FL Characterization'!W$2)*VLOOKUP($A7,'FL Ratio'!$A$2:$B$9,2,FALSE)</f>
        <v>0.82004495680465139</v>
      </c>
      <c r="X7" s="4">
        <f>('FL Characterization'!X$4-'FL Characterization'!X$2)*VLOOKUP($A7,'FL Ratio'!$A$2:$B$9,2,FALSE)</f>
        <v>0.39817505245197798</v>
      </c>
      <c r="Y7" s="4">
        <f>('FL Characterization'!Y$4-'FL Characterization'!Y$2)*VLOOKUP($A7,'FL Ratio'!$A$2:$B$9,2,FALSE)</f>
        <v>0.3822938674179347</v>
      </c>
    </row>
    <row r="8" spans="1:25" x14ac:dyDescent="0.25">
      <c r="A8">
        <v>7</v>
      </c>
      <c r="B8" s="4">
        <f>('FL Characterization'!B$4-'FL Characterization'!B$2)*VLOOKUP($A8,'FL Ratio'!$A$2:$B$9,2,FALSE)</f>
        <v>0.44711572578593306</v>
      </c>
      <c r="C8" s="4">
        <f>('FL Characterization'!C$4-'FL Characterization'!C$2)*VLOOKUP($A8,'FL Ratio'!$A$2:$B$9,2,FALSE)</f>
        <v>0.49221767213310202</v>
      </c>
      <c r="D8" s="4">
        <f>('FL Characterization'!D$4-'FL Characterization'!D$2)*VLOOKUP($A8,'FL Ratio'!$A$2:$B$9,2,FALSE)</f>
        <v>0.64066805535678195</v>
      </c>
      <c r="E8" s="4">
        <f>('FL Characterization'!E$4-'FL Characterization'!E$2)*VLOOKUP($A8,'FL Ratio'!$A$2:$B$9,2,FALSE)</f>
        <v>0.73450016420314679</v>
      </c>
      <c r="F8" s="4">
        <f>('FL Characterization'!F$4-'FL Characterization'!F$2)*VLOOKUP($A8,'FL Ratio'!$A$2:$B$9,2,FALSE)</f>
        <v>0.86360522086196567</v>
      </c>
      <c r="G8" s="4">
        <f>('FL Characterization'!G$4-'FL Characterization'!G$2)*VLOOKUP($A8,'FL Ratio'!$A$2:$B$9,2,FALSE)</f>
        <v>1.0094923250976948</v>
      </c>
      <c r="H8" s="4">
        <f>('FL Characterization'!H$4-'FL Characterization'!H$2)*VLOOKUP($A8,'FL Ratio'!$A$2:$B$9,2,FALSE)</f>
        <v>0.8998719036443863</v>
      </c>
      <c r="I8" s="4">
        <f>('FL Characterization'!I$4-'FL Characterization'!I$2)*VLOOKUP($A8,'FL Ratio'!$A$2:$B$9,2,FALSE)</f>
        <v>1.2864657644370356</v>
      </c>
      <c r="J8" s="4">
        <f>('FL Characterization'!J$4-'FL Characterization'!J$2)*VLOOKUP($A8,'FL Ratio'!$A$2:$B$9,2,FALSE)</f>
        <v>1.1801887503593151</v>
      </c>
      <c r="K8" s="4">
        <f>('FL Characterization'!K$4-'FL Characterization'!K$2)*VLOOKUP($A8,'FL Ratio'!$A$2:$B$9,2,FALSE)</f>
        <v>1.3329546056955595</v>
      </c>
      <c r="L8" s="4">
        <f>('FL Characterization'!L$4-'FL Characterization'!L$2)*VLOOKUP($A8,'FL Ratio'!$A$2:$B$9,2,FALSE)</f>
        <v>1.3699209274287973</v>
      </c>
      <c r="M8" s="4">
        <f>('FL Characterization'!M$4-'FL Characterization'!M$2)*VLOOKUP($A8,'FL Ratio'!$A$2:$B$9,2,FALSE)</f>
        <v>1.2707146008009316</v>
      </c>
      <c r="N8" s="4">
        <f>('FL Characterization'!N$4-'FL Characterization'!N$2)*VLOOKUP($A8,'FL Ratio'!$A$2:$B$9,2,FALSE)</f>
        <v>1.1987353740511189</v>
      </c>
      <c r="O8" s="4">
        <f>('FL Characterization'!O$4-'FL Characterization'!O$2)*VLOOKUP($A8,'FL Ratio'!$A$2:$B$9,2,FALSE)</f>
        <v>1.1036092427204984</v>
      </c>
      <c r="P8" s="4">
        <f>('FL Characterization'!P$4-'FL Characterization'!P$2)*VLOOKUP($A8,'FL Ratio'!$A$2:$B$9,2,FALSE)</f>
        <v>1.0165444380621296</v>
      </c>
      <c r="Q8" s="4">
        <f>('FL Characterization'!Q$4-'FL Characterization'!Q$2)*VLOOKUP($A8,'FL Ratio'!$A$2:$B$9,2,FALSE)</f>
        <v>0.91487699211612261</v>
      </c>
      <c r="R8" s="4">
        <f>('FL Characterization'!R$4-'FL Characterization'!R$2)*VLOOKUP($A8,'FL Ratio'!$A$2:$B$9,2,FALSE)</f>
        <v>0.90535447259083657</v>
      </c>
      <c r="S8" s="4">
        <f>('FL Characterization'!S$4-'FL Characterization'!S$2)*VLOOKUP($A8,'FL Ratio'!$A$2:$B$9,2,FALSE)</f>
        <v>0.71732186093727801</v>
      </c>
      <c r="T8" s="4">
        <f>('FL Characterization'!T$4-'FL Characterization'!T$2)*VLOOKUP($A8,'FL Ratio'!$A$2:$B$9,2,FALSE)</f>
        <v>0.59349814963286041</v>
      </c>
      <c r="U8" s="4">
        <f>('FL Characterization'!U$4-'FL Characterization'!U$2)*VLOOKUP($A8,'FL Ratio'!$A$2:$B$9,2,FALSE)</f>
        <v>0.70426399768706482</v>
      </c>
      <c r="V8" s="4">
        <f>('FL Characterization'!V$4-'FL Characterization'!V$2)*VLOOKUP($A8,'FL Ratio'!$A$2:$B$9,2,FALSE)</f>
        <v>0.71757571223801719</v>
      </c>
      <c r="W8" s="4">
        <f>('FL Characterization'!W$4-'FL Characterization'!W$2)*VLOOKUP($A8,'FL Ratio'!$A$2:$B$9,2,FALSE)</f>
        <v>0.82004495680465139</v>
      </c>
      <c r="X8" s="4">
        <f>('FL Characterization'!X$4-'FL Characterization'!X$2)*VLOOKUP($A8,'FL Ratio'!$A$2:$B$9,2,FALSE)</f>
        <v>0.39817505245197798</v>
      </c>
      <c r="Y8" s="4">
        <f>('FL Characterization'!Y$4-'FL Characterization'!Y$2)*VLOOKUP($A8,'FL Ratio'!$A$2:$B$9,2,FALSE)</f>
        <v>0.3822938674179347</v>
      </c>
    </row>
    <row r="9" spans="1:25" x14ac:dyDescent="0.25">
      <c r="A9">
        <v>8</v>
      </c>
      <c r="B9" s="4">
        <f>('FL Characterization'!B$4-'FL Characterization'!B$2)*VLOOKUP($A9,'FL Ratio'!$A$2:$B$9,2,FALSE)</f>
        <v>0.44711572578593306</v>
      </c>
      <c r="C9" s="4">
        <f>('FL Characterization'!C$4-'FL Characterization'!C$2)*VLOOKUP($A9,'FL Ratio'!$A$2:$B$9,2,FALSE)</f>
        <v>0.49221767213310202</v>
      </c>
      <c r="D9" s="4">
        <f>('FL Characterization'!D$4-'FL Characterization'!D$2)*VLOOKUP($A9,'FL Ratio'!$A$2:$B$9,2,FALSE)</f>
        <v>0.64066805535678195</v>
      </c>
      <c r="E9" s="4">
        <f>('FL Characterization'!E$4-'FL Characterization'!E$2)*VLOOKUP($A9,'FL Ratio'!$A$2:$B$9,2,FALSE)</f>
        <v>0.73450016420314679</v>
      </c>
      <c r="F9" s="4">
        <f>('FL Characterization'!F$4-'FL Characterization'!F$2)*VLOOKUP($A9,'FL Ratio'!$A$2:$B$9,2,FALSE)</f>
        <v>0.86360522086196567</v>
      </c>
      <c r="G9" s="4">
        <f>('FL Characterization'!G$4-'FL Characterization'!G$2)*VLOOKUP($A9,'FL Ratio'!$A$2:$B$9,2,FALSE)</f>
        <v>1.0094923250976948</v>
      </c>
      <c r="H9" s="4">
        <f>('FL Characterization'!H$4-'FL Characterization'!H$2)*VLOOKUP($A9,'FL Ratio'!$A$2:$B$9,2,FALSE)</f>
        <v>0.8998719036443863</v>
      </c>
      <c r="I9" s="4">
        <f>('FL Characterization'!I$4-'FL Characterization'!I$2)*VLOOKUP($A9,'FL Ratio'!$A$2:$B$9,2,FALSE)</f>
        <v>1.2864657644370356</v>
      </c>
      <c r="J9" s="4">
        <f>('FL Characterization'!J$4-'FL Characterization'!J$2)*VLOOKUP($A9,'FL Ratio'!$A$2:$B$9,2,FALSE)</f>
        <v>1.1801887503593151</v>
      </c>
      <c r="K9" s="4">
        <f>('FL Characterization'!K$4-'FL Characterization'!K$2)*VLOOKUP($A9,'FL Ratio'!$A$2:$B$9,2,FALSE)</f>
        <v>1.3329546056955595</v>
      </c>
      <c r="L9" s="4">
        <f>('FL Characterization'!L$4-'FL Characterization'!L$2)*VLOOKUP($A9,'FL Ratio'!$A$2:$B$9,2,FALSE)</f>
        <v>1.3699209274287973</v>
      </c>
      <c r="M9" s="4">
        <f>('FL Characterization'!M$4-'FL Characterization'!M$2)*VLOOKUP($A9,'FL Ratio'!$A$2:$B$9,2,FALSE)</f>
        <v>1.2707146008009316</v>
      </c>
      <c r="N9" s="4">
        <f>('FL Characterization'!N$4-'FL Characterization'!N$2)*VLOOKUP($A9,'FL Ratio'!$A$2:$B$9,2,FALSE)</f>
        <v>1.1987353740511189</v>
      </c>
      <c r="O9" s="4">
        <f>('FL Characterization'!O$4-'FL Characterization'!O$2)*VLOOKUP($A9,'FL Ratio'!$A$2:$B$9,2,FALSE)</f>
        <v>1.1036092427204984</v>
      </c>
      <c r="P9" s="4">
        <f>('FL Characterization'!P$4-'FL Characterization'!P$2)*VLOOKUP($A9,'FL Ratio'!$A$2:$B$9,2,FALSE)</f>
        <v>1.0165444380621296</v>
      </c>
      <c r="Q9" s="4">
        <f>('FL Characterization'!Q$4-'FL Characterization'!Q$2)*VLOOKUP($A9,'FL Ratio'!$A$2:$B$9,2,FALSE)</f>
        <v>0.91487699211612261</v>
      </c>
      <c r="R9" s="4">
        <f>('FL Characterization'!R$4-'FL Characterization'!R$2)*VLOOKUP($A9,'FL Ratio'!$A$2:$B$9,2,FALSE)</f>
        <v>0.90535447259083657</v>
      </c>
      <c r="S9" s="4">
        <f>('FL Characterization'!S$4-'FL Characterization'!S$2)*VLOOKUP($A9,'FL Ratio'!$A$2:$B$9,2,FALSE)</f>
        <v>0.71732186093727801</v>
      </c>
      <c r="T9" s="4">
        <f>('FL Characterization'!T$4-'FL Characterization'!T$2)*VLOOKUP($A9,'FL Ratio'!$A$2:$B$9,2,FALSE)</f>
        <v>0.59349814963286041</v>
      </c>
      <c r="U9" s="4">
        <f>('FL Characterization'!U$4-'FL Characterization'!U$2)*VLOOKUP($A9,'FL Ratio'!$A$2:$B$9,2,FALSE)</f>
        <v>0.70426399768706482</v>
      </c>
      <c r="V9" s="4">
        <f>('FL Characterization'!V$4-'FL Characterization'!V$2)*VLOOKUP($A9,'FL Ratio'!$A$2:$B$9,2,FALSE)</f>
        <v>0.71757571223801719</v>
      </c>
      <c r="W9" s="4">
        <f>('FL Characterization'!W$4-'FL Characterization'!W$2)*VLOOKUP($A9,'FL Ratio'!$A$2:$B$9,2,FALSE)</f>
        <v>0.82004495680465139</v>
      </c>
      <c r="X9" s="4">
        <f>('FL Characterization'!X$4-'FL Characterization'!X$2)*VLOOKUP($A9,'FL Ratio'!$A$2:$B$9,2,FALSE)</f>
        <v>0.39817505245197798</v>
      </c>
      <c r="Y9" s="4">
        <f>('FL Characterization'!Y$4-'FL Characterization'!Y$2)*VLOOKUP($A9,'FL Ratio'!$A$2:$B$9,2,FALSE)</f>
        <v>0.3822938674179347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2.4791365689985461</v>
      </c>
      <c r="C2" s="4">
        <f>('FL Characterization'!C$2-'FL Characterization'!C$3)*VLOOKUP($A2,'FL Ratio'!$A$2:$B$9,2,FALSE)</f>
        <v>2.6236460655656302</v>
      </c>
      <c r="D2" s="4">
        <f>('FL Characterization'!D$2-'FL Characterization'!D$3)*VLOOKUP($A2,'FL Ratio'!$A$2:$B$9,2,FALSE)</f>
        <v>2.7705083302859053</v>
      </c>
      <c r="E2" s="4">
        <f>('FL Characterization'!E$2-'FL Characterization'!E$3)*VLOOKUP($A2,'FL Ratio'!$A$2:$B$9,2,FALSE)</f>
        <v>2.8964433414330557</v>
      </c>
      <c r="F2" s="4">
        <f>('FL Characterization'!F$2-'FL Characterization'!F$3)*VLOOKUP($A2,'FL Ratio'!$A$2:$B$9,2,FALSE)</f>
        <v>2.929320180626338</v>
      </c>
      <c r="G2" s="4">
        <f>('FL Characterization'!G$2-'FL Characterization'!G$3)*VLOOKUP($A2,'FL Ratio'!$A$2:$B$9,2,FALSE)</f>
        <v>3.0642328597264559</v>
      </c>
      <c r="H2" s="4">
        <f>('FL Characterization'!H$2-'FL Characterization'!H$3)*VLOOKUP($A2,'FL Ratio'!$A$2:$B$9,2,FALSE)</f>
        <v>3.048568377022312</v>
      </c>
      <c r="I2" s="4">
        <f>('FL Characterization'!I$2-'FL Characterization'!I$3)*VLOOKUP($A2,'FL Ratio'!$A$2:$B$9,2,FALSE)</f>
        <v>2.8816085190776679</v>
      </c>
      <c r="J2" s="4">
        <f>('FL Characterization'!J$2-'FL Characterization'!J$3)*VLOOKUP($A2,'FL Ratio'!$A$2:$B$9,2,FALSE)</f>
        <v>2.6108544366064357</v>
      </c>
      <c r="K2" s="4">
        <f>('FL Characterization'!K$2-'FL Characterization'!K$3)*VLOOKUP($A2,'FL Ratio'!$A$2:$B$9,2,FALSE)</f>
        <v>3.8339657270236467</v>
      </c>
      <c r="L2" s="4">
        <f>('FL Characterization'!L$2-'FL Characterization'!L$3)*VLOOKUP($A2,'FL Ratio'!$A$2:$B$9,2,FALSE)</f>
        <v>3.7440218771251885</v>
      </c>
      <c r="M2" s="4">
        <f>('FL Characterization'!M$2-'FL Characterization'!M$3)*VLOOKUP($A2,'FL Ratio'!$A$2:$B$9,2,FALSE)</f>
        <v>3.4475730898230474</v>
      </c>
      <c r="N2" s="4">
        <f>('FL Characterization'!N$2-'FL Characterization'!N$3)*VLOOKUP($A2,'FL Ratio'!$A$2:$B$9,2,FALSE)</f>
        <v>3.3638021605791466</v>
      </c>
      <c r="O2" s="4">
        <f>('FL Characterization'!O$2-'FL Characterization'!O$3)*VLOOKUP($A2,'FL Ratio'!$A$2:$B$9,2,FALSE)</f>
        <v>3.3776277692267174</v>
      </c>
      <c r="P2" s="4">
        <f>('FL Characterization'!P$2-'FL Characterization'!P$3)*VLOOKUP($A2,'FL Ratio'!$A$2:$B$9,2,FALSE)</f>
        <v>3.2176085773339889</v>
      </c>
      <c r="Q2" s="4">
        <f>('FL Characterization'!Q$2-'FL Characterization'!Q$3)*VLOOKUP($A2,'FL Ratio'!$A$2:$B$9,2,FALSE)</f>
        <v>2.9494177738507066</v>
      </c>
      <c r="R2" s="4">
        <f>('FL Characterization'!R$2-'FL Characterization'!R$3)*VLOOKUP($A2,'FL Ratio'!$A$2:$B$9,2,FALSE)</f>
        <v>2.6507276653078931</v>
      </c>
      <c r="S2" s="4">
        <f>('FL Characterization'!S$2-'FL Characterization'!S$3)*VLOOKUP($A2,'FL Ratio'!$A$2:$B$9,2,FALSE)</f>
        <v>2.5556386829481128</v>
      </c>
      <c r="T2" s="4">
        <f>('FL Characterization'!T$2-'FL Characterization'!T$3)*VLOOKUP($A2,'FL Ratio'!$A$2:$B$9,2,FALSE)</f>
        <v>1.6064639035040829</v>
      </c>
      <c r="U2" s="4">
        <f>('FL Characterization'!U$2-'FL Characterization'!U$3)*VLOOKUP($A2,'FL Ratio'!$A$2:$B$9,2,FALSE)</f>
        <v>1.7179665394799444</v>
      </c>
      <c r="V2" s="4">
        <f>('FL Characterization'!V$2-'FL Characterization'!V$3)*VLOOKUP($A2,'FL Ratio'!$A$2:$B$9,2,FALSE)</f>
        <v>1.8782891146345315</v>
      </c>
      <c r="W2" s="4">
        <f>('FL Characterization'!W$2-'FL Characterization'!W$3)*VLOOKUP($A2,'FL Ratio'!$A$2:$B$9,2,FALSE)</f>
        <v>1.9231093479528316</v>
      </c>
      <c r="X2" s="4">
        <f>('FL Characterization'!X$2-'FL Characterization'!X$3)*VLOOKUP($A2,'FL Ratio'!$A$2:$B$9,2,FALSE)</f>
        <v>2.0056729356444367</v>
      </c>
      <c r="Y2" s="4">
        <f>('FL Characterization'!Y$2-'FL Characterization'!Y$3)*VLOOKUP($A2,'FL Ratio'!$A$2:$B$9,2,FALSE)</f>
        <v>2.2138929172018935</v>
      </c>
    </row>
    <row r="3" spans="1:25" x14ac:dyDescent="0.25">
      <c r="A3">
        <v>2</v>
      </c>
      <c r="B3" s="4">
        <f>('FL Characterization'!B$2-'FL Characterization'!B$3)*VLOOKUP($A3,'FL Ratio'!$A$2:$B$9,2,FALSE)</f>
        <v>2.0659471408321215</v>
      </c>
      <c r="C3" s="4">
        <f>('FL Characterization'!C$2-'FL Characterization'!C$3)*VLOOKUP($A3,'FL Ratio'!$A$2:$B$9,2,FALSE)</f>
        <v>2.1863717213046914</v>
      </c>
      <c r="D3" s="4">
        <f>('FL Characterization'!D$2-'FL Characterization'!D$3)*VLOOKUP($A3,'FL Ratio'!$A$2:$B$9,2,FALSE)</f>
        <v>2.308756941904921</v>
      </c>
      <c r="E3" s="4">
        <f>('FL Characterization'!E$2-'FL Characterization'!E$3)*VLOOKUP($A3,'FL Ratio'!$A$2:$B$9,2,FALSE)</f>
        <v>2.4137027845275458</v>
      </c>
      <c r="F3" s="4">
        <f>('FL Characterization'!F$2-'FL Characterization'!F$3)*VLOOKUP($A3,'FL Ratio'!$A$2:$B$9,2,FALSE)</f>
        <v>2.4411001505219483</v>
      </c>
      <c r="G3" s="4">
        <f>('FL Characterization'!G$2-'FL Characterization'!G$3)*VLOOKUP($A3,'FL Ratio'!$A$2:$B$9,2,FALSE)</f>
        <v>2.5535273831053797</v>
      </c>
      <c r="H3" s="4">
        <f>('FL Characterization'!H$2-'FL Characterization'!H$3)*VLOOKUP($A3,'FL Ratio'!$A$2:$B$9,2,FALSE)</f>
        <v>2.5404736475185929</v>
      </c>
      <c r="I3" s="4">
        <f>('FL Characterization'!I$2-'FL Characterization'!I$3)*VLOOKUP($A3,'FL Ratio'!$A$2:$B$9,2,FALSE)</f>
        <v>2.401340432564723</v>
      </c>
      <c r="J3" s="4">
        <f>('FL Characterization'!J$2-'FL Characterization'!J$3)*VLOOKUP($A3,'FL Ratio'!$A$2:$B$9,2,FALSE)</f>
        <v>2.1757120305053625</v>
      </c>
      <c r="K3" s="4">
        <f>('FL Characterization'!K$2-'FL Characterization'!K$3)*VLOOKUP($A3,'FL Ratio'!$A$2:$B$9,2,FALSE)</f>
        <v>3.1949714391863719</v>
      </c>
      <c r="L3" s="4">
        <f>('FL Characterization'!L$2-'FL Characterization'!L$3)*VLOOKUP($A3,'FL Ratio'!$A$2:$B$9,2,FALSE)</f>
        <v>3.120018230937657</v>
      </c>
      <c r="M3" s="4">
        <f>('FL Characterization'!M$2-'FL Characterization'!M$3)*VLOOKUP($A3,'FL Ratio'!$A$2:$B$9,2,FALSE)</f>
        <v>2.8729775748525395</v>
      </c>
      <c r="N3" s="4">
        <f>('FL Characterization'!N$2-'FL Characterization'!N$3)*VLOOKUP($A3,'FL Ratio'!$A$2:$B$9,2,FALSE)</f>
        <v>2.8031684671492885</v>
      </c>
      <c r="O3" s="4">
        <f>('FL Characterization'!O$2-'FL Characterization'!O$3)*VLOOKUP($A3,'FL Ratio'!$A$2:$B$9,2,FALSE)</f>
        <v>2.8146898076889308</v>
      </c>
      <c r="P3" s="4">
        <f>('FL Characterization'!P$2-'FL Characterization'!P$3)*VLOOKUP($A3,'FL Ratio'!$A$2:$B$9,2,FALSE)</f>
        <v>2.6813404811116568</v>
      </c>
      <c r="Q3" s="4">
        <f>('FL Characterization'!Q$2-'FL Characterization'!Q$3)*VLOOKUP($A3,'FL Ratio'!$A$2:$B$9,2,FALSE)</f>
        <v>2.4578481448755882</v>
      </c>
      <c r="R3" s="4">
        <f>('FL Characterization'!R$2-'FL Characterization'!R$3)*VLOOKUP($A3,'FL Ratio'!$A$2:$B$9,2,FALSE)</f>
        <v>2.2089397210899104</v>
      </c>
      <c r="S3" s="4">
        <f>('FL Characterization'!S$2-'FL Characterization'!S$3)*VLOOKUP($A3,'FL Ratio'!$A$2:$B$9,2,FALSE)</f>
        <v>2.1296989024567603</v>
      </c>
      <c r="T3" s="4">
        <f>('FL Characterization'!T$2-'FL Characterization'!T$3)*VLOOKUP($A3,'FL Ratio'!$A$2:$B$9,2,FALSE)</f>
        <v>1.3387199195867354</v>
      </c>
      <c r="U3" s="4">
        <f>('FL Characterization'!U$2-'FL Characterization'!U$3)*VLOOKUP($A3,'FL Ratio'!$A$2:$B$9,2,FALSE)</f>
        <v>1.4316387828999535</v>
      </c>
      <c r="V3" s="4">
        <f>('FL Characterization'!V$2-'FL Characterization'!V$3)*VLOOKUP($A3,'FL Ratio'!$A$2:$B$9,2,FALSE)</f>
        <v>1.5652409288621094</v>
      </c>
      <c r="W3" s="4">
        <f>('FL Characterization'!W$2-'FL Characterization'!W$3)*VLOOKUP($A3,'FL Ratio'!$A$2:$B$9,2,FALSE)</f>
        <v>1.6025911232940262</v>
      </c>
      <c r="X3" s="4">
        <f>('FL Characterization'!X$2-'FL Characterization'!X$3)*VLOOKUP($A3,'FL Ratio'!$A$2:$B$9,2,FALSE)</f>
        <v>1.6713941130370307</v>
      </c>
      <c r="Y3" s="4">
        <f>('FL Characterization'!Y$2-'FL Characterization'!Y$3)*VLOOKUP($A3,'FL Ratio'!$A$2:$B$9,2,FALSE)</f>
        <v>1.844910764334911</v>
      </c>
    </row>
    <row r="4" spans="1:25" x14ac:dyDescent="0.25">
      <c r="A4">
        <v>3</v>
      </c>
      <c r="B4" s="4">
        <f>('FL Characterization'!B$2-'FL Characterization'!B$3)*VLOOKUP($A4,'FL Ratio'!$A$2:$B$9,2,FALSE)</f>
        <v>1.6527577126656972</v>
      </c>
      <c r="C4" s="4">
        <f>('FL Characterization'!C$2-'FL Characterization'!C$3)*VLOOKUP($A4,'FL Ratio'!$A$2:$B$9,2,FALSE)</f>
        <v>1.7490973770437532</v>
      </c>
      <c r="D4" s="4">
        <f>('FL Characterization'!D$2-'FL Characterization'!D$3)*VLOOKUP($A4,'FL Ratio'!$A$2:$B$9,2,FALSE)</f>
        <v>1.8470055535239367</v>
      </c>
      <c r="E4" s="4">
        <f>('FL Characterization'!E$2-'FL Characterization'!E$3)*VLOOKUP($A4,'FL Ratio'!$A$2:$B$9,2,FALSE)</f>
        <v>1.9309622276220368</v>
      </c>
      <c r="F4" s="4">
        <f>('FL Characterization'!F$2-'FL Characterization'!F$3)*VLOOKUP($A4,'FL Ratio'!$A$2:$B$9,2,FALSE)</f>
        <v>1.9528801204175585</v>
      </c>
      <c r="G4" s="4">
        <f>('FL Characterization'!G$2-'FL Characterization'!G$3)*VLOOKUP($A4,'FL Ratio'!$A$2:$B$9,2,FALSE)</f>
        <v>2.0428219064843041</v>
      </c>
      <c r="H4" s="4">
        <f>('FL Characterization'!H$2-'FL Characterization'!H$3)*VLOOKUP($A4,'FL Ratio'!$A$2:$B$9,2,FALSE)</f>
        <v>2.0323789180148744</v>
      </c>
      <c r="I4" s="4">
        <f>('FL Characterization'!I$2-'FL Characterization'!I$3)*VLOOKUP($A4,'FL Ratio'!$A$2:$B$9,2,FALSE)</f>
        <v>1.9210723460517787</v>
      </c>
      <c r="J4" s="4">
        <f>('FL Characterization'!J$2-'FL Characterization'!J$3)*VLOOKUP($A4,'FL Ratio'!$A$2:$B$9,2,FALSE)</f>
        <v>1.7405696244042903</v>
      </c>
      <c r="K4" s="4">
        <f>('FL Characterization'!K$2-'FL Characterization'!K$3)*VLOOKUP($A4,'FL Ratio'!$A$2:$B$9,2,FALSE)</f>
        <v>2.5559771513490976</v>
      </c>
      <c r="L4" s="4">
        <f>('FL Characterization'!L$2-'FL Characterization'!L$3)*VLOOKUP($A4,'FL Ratio'!$A$2:$B$9,2,FALSE)</f>
        <v>2.4960145847501258</v>
      </c>
      <c r="M4" s="4">
        <f>('FL Characterization'!M$2-'FL Characterization'!M$3)*VLOOKUP($A4,'FL Ratio'!$A$2:$B$9,2,FALSE)</f>
        <v>2.2983820598820315</v>
      </c>
      <c r="N4" s="4">
        <f>('FL Characterization'!N$2-'FL Characterization'!N$3)*VLOOKUP($A4,'FL Ratio'!$A$2:$B$9,2,FALSE)</f>
        <v>2.2425347737194308</v>
      </c>
      <c r="O4" s="4">
        <f>('FL Characterization'!O$2-'FL Characterization'!O$3)*VLOOKUP($A4,'FL Ratio'!$A$2:$B$9,2,FALSE)</f>
        <v>2.2517518461511448</v>
      </c>
      <c r="P4" s="4">
        <f>('FL Characterization'!P$2-'FL Characterization'!P$3)*VLOOKUP($A4,'FL Ratio'!$A$2:$B$9,2,FALSE)</f>
        <v>2.1450723848893256</v>
      </c>
      <c r="Q4" s="4">
        <f>('FL Characterization'!Q$2-'FL Characterization'!Q$3)*VLOOKUP($A4,'FL Ratio'!$A$2:$B$9,2,FALSE)</f>
        <v>1.9662785159004708</v>
      </c>
      <c r="R4" s="4">
        <f>('FL Characterization'!R$2-'FL Characterization'!R$3)*VLOOKUP($A4,'FL Ratio'!$A$2:$B$9,2,FALSE)</f>
        <v>1.7671517768719285</v>
      </c>
      <c r="S4" s="4">
        <f>('FL Characterization'!S$2-'FL Characterization'!S$3)*VLOOKUP($A4,'FL Ratio'!$A$2:$B$9,2,FALSE)</f>
        <v>1.7037591219654085</v>
      </c>
      <c r="T4" s="4">
        <f>('FL Characterization'!T$2-'FL Characterization'!T$3)*VLOOKUP($A4,'FL Ratio'!$A$2:$B$9,2,FALSE)</f>
        <v>1.0709759356693884</v>
      </c>
      <c r="U4" s="4">
        <f>('FL Characterization'!U$2-'FL Characterization'!U$3)*VLOOKUP($A4,'FL Ratio'!$A$2:$B$9,2,FALSE)</f>
        <v>1.1453110263199628</v>
      </c>
      <c r="V4" s="4">
        <f>('FL Characterization'!V$2-'FL Characterization'!V$3)*VLOOKUP($A4,'FL Ratio'!$A$2:$B$9,2,FALSE)</f>
        <v>1.2521927430896875</v>
      </c>
      <c r="W4" s="4">
        <f>('FL Characterization'!W$2-'FL Characterization'!W$3)*VLOOKUP($A4,'FL Ratio'!$A$2:$B$9,2,FALSE)</f>
        <v>1.282072898635221</v>
      </c>
      <c r="X4" s="4">
        <f>('FL Characterization'!X$2-'FL Characterization'!X$3)*VLOOKUP($A4,'FL Ratio'!$A$2:$B$9,2,FALSE)</f>
        <v>1.3371152904296246</v>
      </c>
      <c r="Y4" s="4">
        <f>('FL Characterization'!Y$2-'FL Characterization'!Y$3)*VLOOKUP($A4,'FL Ratio'!$A$2:$B$9,2,FALSE)</f>
        <v>1.4759286114679289</v>
      </c>
    </row>
    <row r="5" spans="1:25" x14ac:dyDescent="0.25">
      <c r="A5">
        <v>4</v>
      </c>
      <c r="B5" s="4">
        <f>('FL Characterization'!B$2-'FL Characterization'!B$3)*VLOOKUP($A5,'FL Ratio'!$A$2:$B$9,2,FALSE)</f>
        <v>1.239568284499273</v>
      </c>
      <c r="C5" s="4">
        <f>('FL Characterization'!C$2-'FL Characterization'!C$3)*VLOOKUP($A5,'FL Ratio'!$A$2:$B$9,2,FALSE)</f>
        <v>1.3118230327828151</v>
      </c>
      <c r="D5" s="4">
        <f>('FL Characterization'!D$2-'FL Characterization'!D$3)*VLOOKUP($A5,'FL Ratio'!$A$2:$B$9,2,FALSE)</f>
        <v>1.3852541651429526</v>
      </c>
      <c r="E5" s="4">
        <f>('FL Characterization'!E$2-'FL Characterization'!E$3)*VLOOKUP($A5,'FL Ratio'!$A$2:$B$9,2,FALSE)</f>
        <v>1.4482216707165279</v>
      </c>
      <c r="F5" s="4">
        <f>('FL Characterization'!F$2-'FL Characterization'!F$3)*VLOOKUP($A5,'FL Ratio'!$A$2:$B$9,2,FALSE)</f>
        <v>1.464660090313169</v>
      </c>
      <c r="G5" s="4">
        <f>('FL Characterization'!G$2-'FL Characterization'!G$3)*VLOOKUP($A5,'FL Ratio'!$A$2:$B$9,2,FALSE)</f>
        <v>1.5321164298632279</v>
      </c>
      <c r="H5" s="4">
        <f>('FL Characterization'!H$2-'FL Characterization'!H$3)*VLOOKUP($A5,'FL Ratio'!$A$2:$B$9,2,FALSE)</f>
        <v>1.524284188511156</v>
      </c>
      <c r="I5" s="4">
        <f>('FL Characterization'!I$2-'FL Characterization'!I$3)*VLOOKUP($A5,'FL Ratio'!$A$2:$B$9,2,FALSE)</f>
        <v>1.440804259538834</v>
      </c>
      <c r="J5" s="4">
        <f>('FL Characterization'!J$2-'FL Characterization'!J$3)*VLOOKUP($A5,'FL Ratio'!$A$2:$B$9,2,FALSE)</f>
        <v>1.3054272183032178</v>
      </c>
      <c r="K5" s="4">
        <f>('FL Characterization'!K$2-'FL Characterization'!K$3)*VLOOKUP($A5,'FL Ratio'!$A$2:$B$9,2,FALSE)</f>
        <v>1.9169828635118233</v>
      </c>
      <c r="L5" s="4">
        <f>('FL Characterization'!L$2-'FL Characterization'!L$3)*VLOOKUP($A5,'FL Ratio'!$A$2:$B$9,2,FALSE)</f>
        <v>1.8720109385625943</v>
      </c>
      <c r="M5" s="4">
        <f>('FL Characterization'!M$2-'FL Characterization'!M$3)*VLOOKUP($A5,'FL Ratio'!$A$2:$B$9,2,FALSE)</f>
        <v>1.7237865449115237</v>
      </c>
      <c r="N5" s="4">
        <f>('FL Characterization'!N$2-'FL Characterization'!N$3)*VLOOKUP($A5,'FL Ratio'!$A$2:$B$9,2,FALSE)</f>
        <v>1.6819010802895733</v>
      </c>
      <c r="O5" s="4">
        <f>('FL Characterization'!O$2-'FL Characterization'!O$3)*VLOOKUP($A5,'FL Ratio'!$A$2:$B$9,2,FALSE)</f>
        <v>1.6888138846133587</v>
      </c>
      <c r="P5" s="4">
        <f>('FL Characterization'!P$2-'FL Characterization'!P$3)*VLOOKUP($A5,'FL Ratio'!$A$2:$B$9,2,FALSE)</f>
        <v>1.6088042886669944</v>
      </c>
      <c r="Q5" s="4">
        <f>('FL Characterization'!Q$2-'FL Characterization'!Q$3)*VLOOKUP($A5,'FL Ratio'!$A$2:$B$9,2,FALSE)</f>
        <v>1.4747088869253533</v>
      </c>
      <c r="R5" s="4">
        <f>('FL Characterization'!R$2-'FL Characterization'!R$3)*VLOOKUP($A5,'FL Ratio'!$A$2:$B$9,2,FALSE)</f>
        <v>1.3253638326539465</v>
      </c>
      <c r="S5" s="4">
        <f>('FL Characterization'!S$2-'FL Characterization'!S$3)*VLOOKUP($A5,'FL Ratio'!$A$2:$B$9,2,FALSE)</f>
        <v>1.2778193414740564</v>
      </c>
      <c r="T5" s="4">
        <f>('FL Characterization'!T$2-'FL Characterization'!T$3)*VLOOKUP($A5,'FL Ratio'!$A$2:$B$9,2,FALSE)</f>
        <v>0.80323195175204143</v>
      </c>
      <c r="U5" s="4">
        <f>('FL Characterization'!U$2-'FL Characterization'!U$3)*VLOOKUP($A5,'FL Ratio'!$A$2:$B$9,2,FALSE)</f>
        <v>0.85898326973997219</v>
      </c>
      <c r="V5" s="4">
        <f>('FL Characterization'!V$2-'FL Characterization'!V$3)*VLOOKUP($A5,'FL Ratio'!$A$2:$B$9,2,FALSE)</f>
        <v>0.93914455731726576</v>
      </c>
      <c r="W5" s="4">
        <f>('FL Characterization'!W$2-'FL Characterization'!W$3)*VLOOKUP($A5,'FL Ratio'!$A$2:$B$9,2,FALSE)</f>
        <v>0.96155467397641581</v>
      </c>
      <c r="X5" s="4">
        <f>('FL Characterization'!X$2-'FL Characterization'!X$3)*VLOOKUP($A5,'FL Ratio'!$A$2:$B$9,2,FALSE)</f>
        <v>1.0028364678222184</v>
      </c>
      <c r="Y5" s="4">
        <f>('FL Characterization'!Y$2-'FL Characterization'!Y$3)*VLOOKUP($A5,'FL Ratio'!$A$2:$B$9,2,FALSE)</f>
        <v>1.1069464586009468</v>
      </c>
    </row>
    <row r="6" spans="1:25" x14ac:dyDescent="0.25">
      <c r="A6">
        <v>5</v>
      </c>
      <c r="B6" s="4">
        <f>('FL Characterization'!B$2-'FL Characterization'!B$3)*VLOOKUP($A6,'FL Ratio'!$A$2:$B$9,2,FALSE)</f>
        <v>1.239568284499273</v>
      </c>
      <c r="C6" s="4">
        <f>('FL Characterization'!C$2-'FL Characterization'!C$3)*VLOOKUP($A6,'FL Ratio'!$A$2:$B$9,2,FALSE)</f>
        <v>1.3118230327828151</v>
      </c>
      <c r="D6" s="4">
        <f>('FL Characterization'!D$2-'FL Characterization'!D$3)*VLOOKUP($A6,'FL Ratio'!$A$2:$B$9,2,FALSE)</f>
        <v>1.3852541651429526</v>
      </c>
      <c r="E6" s="4">
        <f>('FL Characterization'!E$2-'FL Characterization'!E$3)*VLOOKUP($A6,'FL Ratio'!$A$2:$B$9,2,FALSE)</f>
        <v>1.4482216707165279</v>
      </c>
      <c r="F6" s="4">
        <f>('FL Characterization'!F$2-'FL Characterization'!F$3)*VLOOKUP($A6,'FL Ratio'!$A$2:$B$9,2,FALSE)</f>
        <v>1.464660090313169</v>
      </c>
      <c r="G6" s="4">
        <f>('FL Characterization'!G$2-'FL Characterization'!G$3)*VLOOKUP($A6,'FL Ratio'!$A$2:$B$9,2,FALSE)</f>
        <v>1.5321164298632279</v>
      </c>
      <c r="H6" s="4">
        <f>('FL Characterization'!H$2-'FL Characterization'!H$3)*VLOOKUP($A6,'FL Ratio'!$A$2:$B$9,2,FALSE)</f>
        <v>1.524284188511156</v>
      </c>
      <c r="I6" s="4">
        <f>('FL Characterization'!I$2-'FL Characterization'!I$3)*VLOOKUP($A6,'FL Ratio'!$A$2:$B$9,2,FALSE)</f>
        <v>1.440804259538834</v>
      </c>
      <c r="J6" s="4">
        <f>('FL Characterization'!J$2-'FL Characterization'!J$3)*VLOOKUP($A6,'FL Ratio'!$A$2:$B$9,2,FALSE)</f>
        <v>1.3054272183032178</v>
      </c>
      <c r="K6" s="4">
        <f>('FL Characterization'!K$2-'FL Characterization'!K$3)*VLOOKUP($A6,'FL Ratio'!$A$2:$B$9,2,FALSE)</f>
        <v>1.9169828635118233</v>
      </c>
      <c r="L6" s="4">
        <f>('FL Characterization'!L$2-'FL Characterization'!L$3)*VLOOKUP($A6,'FL Ratio'!$A$2:$B$9,2,FALSE)</f>
        <v>1.8720109385625943</v>
      </c>
      <c r="M6" s="4">
        <f>('FL Characterization'!M$2-'FL Characterization'!M$3)*VLOOKUP($A6,'FL Ratio'!$A$2:$B$9,2,FALSE)</f>
        <v>1.7237865449115237</v>
      </c>
      <c r="N6" s="4">
        <f>('FL Characterization'!N$2-'FL Characterization'!N$3)*VLOOKUP($A6,'FL Ratio'!$A$2:$B$9,2,FALSE)</f>
        <v>1.6819010802895733</v>
      </c>
      <c r="O6" s="4">
        <f>('FL Characterization'!O$2-'FL Characterization'!O$3)*VLOOKUP($A6,'FL Ratio'!$A$2:$B$9,2,FALSE)</f>
        <v>1.6888138846133587</v>
      </c>
      <c r="P6" s="4">
        <f>('FL Characterization'!P$2-'FL Characterization'!P$3)*VLOOKUP($A6,'FL Ratio'!$A$2:$B$9,2,FALSE)</f>
        <v>1.6088042886669944</v>
      </c>
      <c r="Q6" s="4">
        <f>('FL Characterization'!Q$2-'FL Characterization'!Q$3)*VLOOKUP($A6,'FL Ratio'!$A$2:$B$9,2,FALSE)</f>
        <v>1.4747088869253533</v>
      </c>
      <c r="R6" s="4">
        <f>('FL Characterization'!R$2-'FL Characterization'!R$3)*VLOOKUP($A6,'FL Ratio'!$A$2:$B$9,2,FALSE)</f>
        <v>1.3253638326539465</v>
      </c>
      <c r="S6" s="4">
        <f>('FL Characterization'!S$2-'FL Characterization'!S$3)*VLOOKUP($A6,'FL Ratio'!$A$2:$B$9,2,FALSE)</f>
        <v>1.2778193414740564</v>
      </c>
      <c r="T6" s="4">
        <f>('FL Characterization'!T$2-'FL Characterization'!T$3)*VLOOKUP($A6,'FL Ratio'!$A$2:$B$9,2,FALSE)</f>
        <v>0.80323195175204143</v>
      </c>
      <c r="U6" s="4">
        <f>('FL Characterization'!U$2-'FL Characterization'!U$3)*VLOOKUP($A6,'FL Ratio'!$A$2:$B$9,2,FALSE)</f>
        <v>0.85898326973997219</v>
      </c>
      <c r="V6" s="4">
        <f>('FL Characterization'!V$2-'FL Characterization'!V$3)*VLOOKUP($A6,'FL Ratio'!$A$2:$B$9,2,FALSE)</f>
        <v>0.93914455731726576</v>
      </c>
      <c r="W6" s="4">
        <f>('FL Characterization'!W$2-'FL Characterization'!W$3)*VLOOKUP($A6,'FL Ratio'!$A$2:$B$9,2,FALSE)</f>
        <v>0.96155467397641581</v>
      </c>
      <c r="X6" s="4">
        <f>('FL Characterization'!X$2-'FL Characterization'!X$3)*VLOOKUP($A6,'FL Ratio'!$A$2:$B$9,2,FALSE)</f>
        <v>1.0028364678222184</v>
      </c>
      <c r="Y6" s="4">
        <f>('FL Characterization'!Y$2-'FL Characterization'!Y$3)*VLOOKUP($A6,'FL Ratio'!$A$2:$B$9,2,FALSE)</f>
        <v>1.1069464586009468</v>
      </c>
    </row>
    <row r="7" spans="1:25" x14ac:dyDescent="0.25">
      <c r="A7">
        <v>6</v>
      </c>
      <c r="B7" s="4">
        <f>('FL Characterization'!B$2-'FL Characterization'!B$3)*VLOOKUP($A7,'FL Ratio'!$A$2:$B$9,2,FALSE)</f>
        <v>1.239568284499273</v>
      </c>
      <c r="C7" s="4">
        <f>('FL Characterization'!C$2-'FL Characterization'!C$3)*VLOOKUP($A7,'FL Ratio'!$A$2:$B$9,2,FALSE)</f>
        <v>1.3118230327828151</v>
      </c>
      <c r="D7" s="4">
        <f>('FL Characterization'!D$2-'FL Characterization'!D$3)*VLOOKUP($A7,'FL Ratio'!$A$2:$B$9,2,FALSE)</f>
        <v>1.3852541651429526</v>
      </c>
      <c r="E7" s="4">
        <f>('FL Characterization'!E$2-'FL Characterization'!E$3)*VLOOKUP($A7,'FL Ratio'!$A$2:$B$9,2,FALSE)</f>
        <v>1.4482216707165279</v>
      </c>
      <c r="F7" s="4">
        <f>('FL Characterization'!F$2-'FL Characterization'!F$3)*VLOOKUP($A7,'FL Ratio'!$A$2:$B$9,2,FALSE)</f>
        <v>1.464660090313169</v>
      </c>
      <c r="G7" s="4">
        <f>('FL Characterization'!G$2-'FL Characterization'!G$3)*VLOOKUP($A7,'FL Ratio'!$A$2:$B$9,2,FALSE)</f>
        <v>1.5321164298632279</v>
      </c>
      <c r="H7" s="4">
        <f>('FL Characterization'!H$2-'FL Characterization'!H$3)*VLOOKUP($A7,'FL Ratio'!$A$2:$B$9,2,FALSE)</f>
        <v>1.524284188511156</v>
      </c>
      <c r="I7" s="4">
        <f>('FL Characterization'!I$2-'FL Characterization'!I$3)*VLOOKUP($A7,'FL Ratio'!$A$2:$B$9,2,FALSE)</f>
        <v>1.440804259538834</v>
      </c>
      <c r="J7" s="4">
        <f>('FL Characterization'!J$2-'FL Characterization'!J$3)*VLOOKUP($A7,'FL Ratio'!$A$2:$B$9,2,FALSE)</f>
        <v>1.3054272183032178</v>
      </c>
      <c r="K7" s="4">
        <f>('FL Characterization'!K$2-'FL Characterization'!K$3)*VLOOKUP($A7,'FL Ratio'!$A$2:$B$9,2,FALSE)</f>
        <v>1.9169828635118233</v>
      </c>
      <c r="L7" s="4">
        <f>('FL Characterization'!L$2-'FL Characterization'!L$3)*VLOOKUP($A7,'FL Ratio'!$A$2:$B$9,2,FALSE)</f>
        <v>1.8720109385625943</v>
      </c>
      <c r="M7" s="4">
        <f>('FL Characterization'!M$2-'FL Characterization'!M$3)*VLOOKUP($A7,'FL Ratio'!$A$2:$B$9,2,FALSE)</f>
        <v>1.7237865449115237</v>
      </c>
      <c r="N7" s="4">
        <f>('FL Characterization'!N$2-'FL Characterization'!N$3)*VLOOKUP($A7,'FL Ratio'!$A$2:$B$9,2,FALSE)</f>
        <v>1.6819010802895733</v>
      </c>
      <c r="O7" s="4">
        <f>('FL Characterization'!O$2-'FL Characterization'!O$3)*VLOOKUP($A7,'FL Ratio'!$A$2:$B$9,2,FALSE)</f>
        <v>1.6888138846133587</v>
      </c>
      <c r="P7" s="4">
        <f>('FL Characterization'!P$2-'FL Characterization'!P$3)*VLOOKUP($A7,'FL Ratio'!$A$2:$B$9,2,FALSE)</f>
        <v>1.6088042886669944</v>
      </c>
      <c r="Q7" s="4">
        <f>('FL Characterization'!Q$2-'FL Characterization'!Q$3)*VLOOKUP($A7,'FL Ratio'!$A$2:$B$9,2,FALSE)</f>
        <v>1.4747088869253533</v>
      </c>
      <c r="R7" s="4">
        <f>('FL Characterization'!R$2-'FL Characterization'!R$3)*VLOOKUP($A7,'FL Ratio'!$A$2:$B$9,2,FALSE)</f>
        <v>1.3253638326539465</v>
      </c>
      <c r="S7" s="4">
        <f>('FL Characterization'!S$2-'FL Characterization'!S$3)*VLOOKUP($A7,'FL Ratio'!$A$2:$B$9,2,FALSE)</f>
        <v>1.2778193414740564</v>
      </c>
      <c r="T7" s="4">
        <f>('FL Characterization'!T$2-'FL Characterization'!T$3)*VLOOKUP($A7,'FL Ratio'!$A$2:$B$9,2,FALSE)</f>
        <v>0.80323195175204143</v>
      </c>
      <c r="U7" s="4">
        <f>('FL Characterization'!U$2-'FL Characterization'!U$3)*VLOOKUP($A7,'FL Ratio'!$A$2:$B$9,2,FALSE)</f>
        <v>0.85898326973997219</v>
      </c>
      <c r="V7" s="4">
        <f>('FL Characterization'!V$2-'FL Characterization'!V$3)*VLOOKUP($A7,'FL Ratio'!$A$2:$B$9,2,FALSE)</f>
        <v>0.93914455731726576</v>
      </c>
      <c r="W7" s="4">
        <f>('FL Characterization'!W$2-'FL Characterization'!W$3)*VLOOKUP($A7,'FL Ratio'!$A$2:$B$9,2,FALSE)</f>
        <v>0.96155467397641581</v>
      </c>
      <c r="X7" s="4">
        <f>('FL Characterization'!X$2-'FL Characterization'!X$3)*VLOOKUP($A7,'FL Ratio'!$A$2:$B$9,2,FALSE)</f>
        <v>1.0028364678222184</v>
      </c>
      <c r="Y7" s="4">
        <f>('FL Characterization'!Y$2-'FL Characterization'!Y$3)*VLOOKUP($A7,'FL Ratio'!$A$2:$B$9,2,FALSE)</f>
        <v>1.1069464586009468</v>
      </c>
    </row>
    <row r="8" spans="1:25" x14ac:dyDescent="0.25">
      <c r="A8">
        <v>7</v>
      </c>
      <c r="B8" s="4">
        <f>('FL Characterization'!B$2-'FL Characterization'!B$3)*VLOOKUP($A8,'FL Ratio'!$A$2:$B$9,2,FALSE)</f>
        <v>1.239568284499273</v>
      </c>
      <c r="C8" s="4">
        <f>('FL Characterization'!C$2-'FL Characterization'!C$3)*VLOOKUP($A8,'FL Ratio'!$A$2:$B$9,2,FALSE)</f>
        <v>1.3118230327828151</v>
      </c>
      <c r="D8" s="4">
        <f>('FL Characterization'!D$2-'FL Characterization'!D$3)*VLOOKUP($A8,'FL Ratio'!$A$2:$B$9,2,FALSE)</f>
        <v>1.3852541651429526</v>
      </c>
      <c r="E8" s="4">
        <f>('FL Characterization'!E$2-'FL Characterization'!E$3)*VLOOKUP($A8,'FL Ratio'!$A$2:$B$9,2,FALSE)</f>
        <v>1.4482216707165279</v>
      </c>
      <c r="F8" s="4">
        <f>('FL Characterization'!F$2-'FL Characterization'!F$3)*VLOOKUP($A8,'FL Ratio'!$A$2:$B$9,2,FALSE)</f>
        <v>1.464660090313169</v>
      </c>
      <c r="G8" s="4">
        <f>('FL Characterization'!G$2-'FL Characterization'!G$3)*VLOOKUP($A8,'FL Ratio'!$A$2:$B$9,2,FALSE)</f>
        <v>1.5321164298632279</v>
      </c>
      <c r="H8" s="4">
        <f>('FL Characterization'!H$2-'FL Characterization'!H$3)*VLOOKUP($A8,'FL Ratio'!$A$2:$B$9,2,FALSE)</f>
        <v>1.524284188511156</v>
      </c>
      <c r="I8" s="4">
        <f>('FL Characterization'!I$2-'FL Characterization'!I$3)*VLOOKUP($A8,'FL Ratio'!$A$2:$B$9,2,FALSE)</f>
        <v>1.440804259538834</v>
      </c>
      <c r="J8" s="4">
        <f>('FL Characterization'!J$2-'FL Characterization'!J$3)*VLOOKUP($A8,'FL Ratio'!$A$2:$B$9,2,FALSE)</f>
        <v>1.3054272183032178</v>
      </c>
      <c r="K8" s="4">
        <f>('FL Characterization'!K$2-'FL Characterization'!K$3)*VLOOKUP($A8,'FL Ratio'!$A$2:$B$9,2,FALSE)</f>
        <v>1.9169828635118233</v>
      </c>
      <c r="L8" s="4">
        <f>('FL Characterization'!L$2-'FL Characterization'!L$3)*VLOOKUP($A8,'FL Ratio'!$A$2:$B$9,2,FALSE)</f>
        <v>1.8720109385625943</v>
      </c>
      <c r="M8" s="4">
        <f>('FL Characterization'!M$2-'FL Characterization'!M$3)*VLOOKUP($A8,'FL Ratio'!$A$2:$B$9,2,FALSE)</f>
        <v>1.7237865449115237</v>
      </c>
      <c r="N8" s="4">
        <f>('FL Characterization'!N$2-'FL Characterization'!N$3)*VLOOKUP($A8,'FL Ratio'!$A$2:$B$9,2,FALSE)</f>
        <v>1.6819010802895733</v>
      </c>
      <c r="O8" s="4">
        <f>('FL Characterization'!O$2-'FL Characterization'!O$3)*VLOOKUP($A8,'FL Ratio'!$A$2:$B$9,2,FALSE)</f>
        <v>1.6888138846133587</v>
      </c>
      <c r="P8" s="4">
        <f>('FL Characterization'!P$2-'FL Characterization'!P$3)*VLOOKUP($A8,'FL Ratio'!$A$2:$B$9,2,FALSE)</f>
        <v>1.6088042886669944</v>
      </c>
      <c r="Q8" s="4">
        <f>('FL Characterization'!Q$2-'FL Characterization'!Q$3)*VLOOKUP($A8,'FL Ratio'!$A$2:$B$9,2,FALSE)</f>
        <v>1.4747088869253533</v>
      </c>
      <c r="R8" s="4">
        <f>('FL Characterization'!R$2-'FL Characterization'!R$3)*VLOOKUP($A8,'FL Ratio'!$A$2:$B$9,2,FALSE)</f>
        <v>1.3253638326539465</v>
      </c>
      <c r="S8" s="4">
        <f>('FL Characterization'!S$2-'FL Characterization'!S$3)*VLOOKUP($A8,'FL Ratio'!$A$2:$B$9,2,FALSE)</f>
        <v>1.2778193414740564</v>
      </c>
      <c r="T8" s="4">
        <f>('FL Characterization'!T$2-'FL Characterization'!T$3)*VLOOKUP($A8,'FL Ratio'!$A$2:$B$9,2,FALSE)</f>
        <v>0.80323195175204143</v>
      </c>
      <c r="U8" s="4">
        <f>('FL Characterization'!U$2-'FL Characterization'!U$3)*VLOOKUP($A8,'FL Ratio'!$A$2:$B$9,2,FALSE)</f>
        <v>0.85898326973997219</v>
      </c>
      <c r="V8" s="4">
        <f>('FL Characterization'!V$2-'FL Characterization'!V$3)*VLOOKUP($A8,'FL Ratio'!$A$2:$B$9,2,FALSE)</f>
        <v>0.93914455731726576</v>
      </c>
      <c r="W8" s="4">
        <f>('FL Characterization'!W$2-'FL Characterization'!W$3)*VLOOKUP($A8,'FL Ratio'!$A$2:$B$9,2,FALSE)</f>
        <v>0.96155467397641581</v>
      </c>
      <c r="X8" s="4">
        <f>('FL Characterization'!X$2-'FL Characterization'!X$3)*VLOOKUP($A8,'FL Ratio'!$A$2:$B$9,2,FALSE)</f>
        <v>1.0028364678222184</v>
      </c>
      <c r="Y8" s="4">
        <f>('FL Characterization'!Y$2-'FL Characterization'!Y$3)*VLOOKUP($A8,'FL Ratio'!$A$2:$B$9,2,FALSE)</f>
        <v>1.1069464586009468</v>
      </c>
    </row>
    <row r="9" spans="1:25" x14ac:dyDescent="0.25">
      <c r="A9">
        <v>8</v>
      </c>
      <c r="B9" s="4">
        <f>('FL Characterization'!B$2-'FL Characterization'!B$3)*VLOOKUP($A9,'FL Ratio'!$A$2:$B$9,2,FALSE)</f>
        <v>1.239568284499273</v>
      </c>
      <c r="C9" s="4">
        <f>('FL Characterization'!C$2-'FL Characterization'!C$3)*VLOOKUP($A9,'FL Ratio'!$A$2:$B$9,2,FALSE)</f>
        <v>1.3118230327828151</v>
      </c>
      <c r="D9" s="4">
        <f>('FL Characterization'!D$2-'FL Characterization'!D$3)*VLOOKUP($A9,'FL Ratio'!$A$2:$B$9,2,FALSE)</f>
        <v>1.3852541651429526</v>
      </c>
      <c r="E9" s="4">
        <f>('FL Characterization'!E$2-'FL Characterization'!E$3)*VLOOKUP($A9,'FL Ratio'!$A$2:$B$9,2,FALSE)</f>
        <v>1.4482216707165279</v>
      </c>
      <c r="F9" s="4">
        <f>('FL Characterization'!F$2-'FL Characterization'!F$3)*VLOOKUP($A9,'FL Ratio'!$A$2:$B$9,2,FALSE)</f>
        <v>1.464660090313169</v>
      </c>
      <c r="G9" s="4">
        <f>('FL Characterization'!G$2-'FL Characterization'!G$3)*VLOOKUP($A9,'FL Ratio'!$A$2:$B$9,2,FALSE)</f>
        <v>1.5321164298632279</v>
      </c>
      <c r="H9" s="4">
        <f>('FL Characterization'!H$2-'FL Characterization'!H$3)*VLOOKUP($A9,'FL Ratio'!$A$2:$B$9,2,FALSE)</f>
        <v>1.524284188511156</v>
      </c>
      <c r="I9" s="4">
        <f>('FL Characterization'!I$2-'FL Characterization'!I$3)*VLOOKUP($A9,'FL Ratio'!$A$2:$B$9,2,FALSE)</f>
        <v>1.440804259538834</v>
      </c>
      <c r="J9" s="4">
        <f>('FL Characterization'!J$2-'FL Characterization'!J$3)*VLOOKUP($A9,'FL Ratio'!$A$2:$B$9,2,FALSE)</f>
        <v>1.3054272183032178</v>
      </c>
      <c r="K9" s="4">
        <f>('FL Characterization'!K$2-'FL Characterization'!K$3)*VLOOKUP($A9,'FL Ratio'!$A$2:$B$9,2,FALSE)</f>
        <v>1.9169828635118233</v>
      </c>
      <c r="L9" s="4">
        <f>('FL Characterization'!L$2-'FL Characterization'!L$3)*VLOOKUP($A9,'FL Ratio'!$A$2:$B$9,2,FALSE)</f>
        <v>1.8720109385625943</v>
      </c>
      <c r="M9" s="4">
        <f>('FL Characterization'!M$2-'FL Characterization'!M$3)*VLOOKUP($A9,'FL Ratio'!$A$2:$B$9,2,FALSE)</f>
        <v>1.7237865449115237</v>
      </c>
      <c r="N9" s="4">
        <f>('FL Characterization'!N$2-'FL Characterization'!N$3)*VLOOKUP($A9,'FL Ratio'!$A$2:$B$9,2,FALSE)</f>
        <v>1.6819010802895733</v>
      </c>
      <c r="O9" s="4">
        <f>('FL Characterization'!O$2-'FL Characterization'!O$3)*VLOOKUP($A9,'FL Ratio'!$A$2:$B$9,2,FALSE)</f>
        <v>1.6888138846133587</v>
      </c>
      <c r="P9" s="4">
        <f>('FL Characterization'!P$2-'FL Characterization'!P$3)*VLOOKUP($A9,'FL Ratio'!$A$2:$B$9,2,FALSE)</f>
        <v>1.6088042886669944</v>
      </c>
      <c r="Q9" s="4">
        <f>('FL Characterization'!Q$2-'FL Characterization'!Q$3)*VLOOKUP($A9,'FL Ratio'!$A$2:$B$9,2,FALSE)</f>
        <v>1.4747088869253533</v>
      </c>
      <c r="R9" s="4">
        <f>('FL Characterization'!R$2-'FL Characterization'!R$3)*VLOOKUP($A9,'FL Ratio'!$A$2:$B$9,2,FALSE)</f>
        <v>1.3253638326539465</v>
      </c>
      <c r="S9" s="4">
        <f>('FL Characterization'!S$2-'FL Characterization'!S$3)*VLOOKUP($A9,'FL Ratio'!$A$2:$B$9,2,FALSE)</f>
        <v>1.2778193414740564</v>
      </c>
      <c r="T9" s="4">
        <f>('FL Characterization'!T$2-'FL Characterization'!T$3)*VLOOKUP($A9,'FL Ratio'!$A$2:$B$9,2,FALSE)</f>
        <v>0.80323195175204143</v>
      </c>
      <c r="U9" s="4">
        <f>('FL Characterization'!U$2-'FL Characterization'!U$3)*VLOOKUP($A9,'FL Ratio'!$A$2:$B$9,2,FALSE)</f>
        <v>0.85898326973997219</v>
      </c>
      <c r="V9" s="4">
        <f>('FL Characterization'!V$2-'FL Characterization'!V$3)*VLOOKUP($A9,'FL Ratio'!$A$2:$B$9,2,FALSE)</f>
        <v>0.93914455731726576</v>
      </c>
      <c r="W9" s="4">
        <f>('FL Characterization'!W$2-'FL Characterization'!W$3)*VLOOKUP($A9,'FL Ratio'!$A$2:$B$9,2,FALSE)</f>
        <v>0.96155467397641581</v>
      </c>
      <c r="X9" s="4">
        <f>('FL Characterization'!X$2-'FL Characterization'!X$3)*VLOOKUP($A9,'FL Ratio'!$A$2:$B$9,2,FALSE)</f>
        <v>1.0028364678222184</v>
      </c>
      <c r="Y9" s="4">
        <f>('FL Characterization'!Y$2-'FL Characterization'!Y$3)*VLOOKUP($A9,'FL Ratio'!$A$2:$B$9,2,FALSE)</f>
        <v>1.1069464586009468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3.3574323770491802E-5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3.1078441022503199E-2</v>
      </c>
      <c r="J5" s="7">
        <f ca="1">VLOOKUP($A5,'RES installed'!$A$2:$C$6,3,FALSE)*(AVERAGE('[1]Profiles, RES, Summer'!J$2:J$4)*(RANDBETWEEN(95,105)/100))</f>
        <v>0.62952328849543826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2.4704020737966372</v>
      </c>
      <c r="N5" s="7">
        <f ca="1">VLOOKUP($A5,'RES installed'!$A$2:$C$6,3,FALSE)*(AVERAGE('[1]Profiles, RES, Summer'!N$2:N$4)*(RANDBETWEEN(95,105)/100))</f>
        <v>2.5517636168307893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1.8083910189973746</v>
      </c>
      <c r="Q5" s="7">
        <f ca="1">VLOOKUP($A5,'RES installed'!$A$2:$C$6,3,FALSE)*(AVERAGE('[1]Profiles, RES, Summer'!Q$2:Q$4)*(RANDBETWEEN(95,105)/100))</f>
        <v>0.92213936396076956</v>
      </c>
      <c r="R5" s="7">
        <f ca="1">VLOOKUP($A5,'RES installed'!$A$2:$C$6,3,FALSE)*(AVERAGE('[1]Profiles, RES, Summer'!R$2:R$4)*(RANDBETWEEN(95,105)/100))</f>
        <v>0.21247278165859385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5.6903577306391142E-5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1.5533194676310824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2.4001736989992573</v>
      </c>
      <c r="O6" s="7">
        <f ca="1">VLOOKUP($A6,'RES installed'!$A$2:$C$6,3,FALSE)*(AVERAGE('[1]Profiles, RES, Summer'!O$2:O$4)*(RANDBETWEEN(95,105)/100))</f>
        <v>2.2340509133162403</v>
      </c>
      <c r="P6" s="7">
        <f ca="1">VLOOKUP($A6,'RES installed'!$A$2:$C$6,3,FALSE)*(AVERAGE('[1]Profiles, RES, Summer'!P$2:P$4)*(RANDBETWEEN(95,105)/100))</f>
        <v>1.7911682473878758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2.36848491359605E-4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0.67542602828156395</v>
      </c>
      <c r="K5" s="7">
        <f ca="1">VLOOKUP($A5,'RES installed'!$A$2:$C$6,3,FALSE)*(AVERAGE('[1]Profiles, RES, Summer'!K$2:K$4)*(RANDBETWEEN(95,105)/100))</f>
        <v>1.6989431677214966</v>
      </c>
      <c r="L5" s="7">
        <f ca="1">VLOOKUP($A5,'RES installed'!$A$2:$C$6,3,FALSE)*(AVERAGE('[1]Profiles, RES, Summer'!L$2:L$4)*(RANDBETWEEN(95,105)/100))</f>
        <v>2.1365353386193742</v>
      </c>
      <c r="M5" s="7">
        <f ca="1">VLOOKUP($A5,'RES installed'!$A$2:$C$6,3,FALSE)*(AVERAGE('[1]Profiles, RES, Summer'!M$2:M$4)*(RANDBETWEEN(95,105)/100))</f>
        <v>2.5183710461033684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2.2119315973428124</v>
      </c>
      <c r="P5" s="7">
        <f ca="1">VLOOKUP($A5,'RES installed'!$A$2:$C$6,3,FALSE)*(AVERAGE('[1]Profiles, RES, Summer'!P$2:P$4)*(RANDBETWEEN(95,105)/100))</f>
        <v>1.6533860745118854</v>
      </c>
      <c r="Q5" s="7">
        <f ca="1">VLOOKUP($A5,'RES installed'!$A$2:$C$6,3,FALSE)*(AVERAGE('[1]Profiles, RES, Summer'!Q$2:Q$4)*(RANDBETWEEN(95,105)/100))</f>
        <v>0.9780265981402102</v>
      </c>
      <c r="R5" s="7">
        <f ca="1">VLOOKUP($A5,'RES installed'!$A$2:$C$6,3,FALSE)*(AVERAGE('[1]Profiles, RES, Summer'!R$2:R$4)*(RANDBETWEEN(95,105)/100))</f>
        <v>0.20414051571119801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5.8076846941574467E-5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3.4612704918032786E-5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3.1395567971712411E-2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2.1801381006320146</v>
      </c>
      <c r="M6" s="7">
        <f ca="1">VLOOKUP($A6,'RES installed'!$A$2:$C$6,3,FALSE)*(AVERAGE('[1]Profiles, RES, Summer'!M$2:M$4)*(RANDBETWEEN(95,105)/100))</f>
        <v>2.3744641291831758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1.7911682473878758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1.3697601313677372E-3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2.5517636168307893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0.19997438273750009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3.426657786885246E-5</v>
      </c>
      <c r="D5" s="7">
        <f ca="1">VLOOKUP($A5,'RES installed'!$A$2:$C$6,3,FALSE)*(AVERAGE('[1]Profiles, RES, Summer'!D$2:D$4)*(RANDBETWEEN(95,105)/100))</f>
        <v>1.8769818048825087E-5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0.68854109679188558</v>
      </c>
      <c r="K5" s="7">
        <f ca="1">VLOOKUP($A5,'RES installed'!$A$2:$C$6,3,FALSE)*(AVERAGE('[1]Profiles, RES, Summer'!K$2:K$4)*(RANDBETWEEN(95,105)/100))</f>
        <v>1.6827627566003391</v>
      </c>
      <c r="L5" s="7">
        <f ca="1">VLOOKUP($A5,'RES installed'!$A$2:$C$6,3,FALSE)*(AVERAGE('[1]Profiles, RES, Summer'!L$2:L$4)*(RANDBETWEEN(95,105)/100))</f>
        <v>2.1583367196256944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2.2782895452630969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0.95939752008039658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2.1429149218249975E-4</v>
      </c>
      <c r="U5" s="7">
        <f ca="1">VLOOKUP($A5,'RES installed'!$A$2:$C$6,3,FALSE)*(AVERAGE('[1]Profiles, RES, Summer'!U$2:U$4)*(RANDBETWEEN(95,105)/100))</f>
        <v>6.1596655847124437E-5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1.634221523236868</v>
      </c>
      <c r="L6" s="7">
        <f ca="1">VLOOKUP($A6,'RES installed'!$A$2:$C$6,3,FALSE)*(AVERAGE('[1]Profiles, RES, Summer'!L$2:L$4)*(RANDBETWEEN(95,105)/100))</f>
        <v>2.2237408626446551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0.90351028590095606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5.6903577306391142E-5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5.5730307671207816E-5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3.8049833382734106</v>
      </c>
      <c r="C2" s="4">
        <f>'[1]FL Profiles'!C2*Main!$B$6</f>
        <v>3.9319089886429577</v>
      </c>
      <c r="D2" s="4">
        <f>'[1]FL Profiles'!D2*Main!$B$6</f>
        <v>3.5207937113484253</v>
      </c>
      <c r="E2" s="4">
        <f>'[1]FL Profiles'!E2*Main!$B$6</f>
        <v>3.3372158804480816</v>
      </c>
      <c r="F2" s="4">
        <f>'[1]FL Profiles'!F2*Main!$B$6</f>
        <v>2.7341642538142348</v>
      </c>
      <c r="G2" s="4">
        <f>'[1]FL Profiles'!G2*Main!$B$6</f>
        <v>2.3205723784637122</v>
      </c>
      <c r="H2" s="4">
        <f>'[1]FL Profiles'!H2*Main!$B$6</f>
        <v>2.8378717974088645</v>
      </c>
      <c r="I2" s="4">
        <f>'[1]FL Profiles'!I2*Main!$B$6</f>
        <v>0.49284301314223983</v>
      </c>
      <c r="J2" s="4">
        <f>'[1]FL Profiles'!J2*Main!$B$6</f>
        <v>0.43340465979845216</v>
      </c>
      <c r="K2" s="4">
        <f>'[1]FL Profiles'!K2*Main!$B$6</f>
        <v>0.63184207903474343</v>
      </c>
      <c r="L2" s="4">
        <f>'[1]FL Profiles'!L2*Main!$B$6</f>
        <v>0.37210885791267101</v>
      </c>
      <c r="M2" s="4">
        <f>'[1]FL Profiles'!M2*Main!$B$6</f>
        <v>0.46498128501233932</v>
      </c>
      <c r="N2" s="4">
        <f>'[1]FL Profiles'!N2*Main!$B$6</f>
        <v>0.74081239349835415</v>
      </c>
      <c r="O2" s="4">
        <f>'[1]FL Profiles'!O2*Main!$B$6</f>
        <v>1.3649151036081253</v>
      </c>
      <c r="P2" s="4">
        <f>'[1]FL Profiles'!P2*Main!$B$6</f>
        <v>1.4562396569227991</v>
      </c>
      <c r="Q2" s="4">
        <f>'[1]FL Profiles'!Q2*Main!$B$6</f>
        <v>1.4320928258768855</v>
      </c>
      <c r="R2" s="4">
        <f>'[1]FL Profiles'!R2*Main!$B$6</f>
        <v>0.80334649441213091</v>
      </c>
      <c r="S2" s="4">
        <f>'[1]FL Profiles'!S2*Main!$B$6</f>
        <v>1.6364121654961554</v>
      </c>
      <c r="T2" s="4">
        <f>'[1]FL Profiles'!T2*Main!$B$6</f>
        <v>0.96030089621057024</v>
      </c>
      <c r="U2" s="4">
        <f>'[1]FL Profiles'!U2*Main!$B$6</f>
        <v>0.67518254501458863</v>
      </c>
      <c r="V2" s="4">
        <f>'[1]FL Profiles'!V2*Main!$B$6</f>
        <v>1.025311595180338</v>
      </c>
      <c r="W2" s="4">
        <f>'[1]FL Profiles'!W2*Main!$B$6</f>
        <v>0.63369952757673675</v>
      </c>
      <c r="X2" s="4">
        <f>'[1]FL Profiles'!X2*Main!$B$6</f>
        <v>2.89235695464067</v>
      </c>
      <c r="Y2" s="4">
        <f>'[1]FL Profiles'!Y2*Main!$B$6</f>
        <v>3.4867404880785475</v>
      </c>
    </row>
    <row r="3" spans="1:25" x14ac:dyDescent="0.25">
      <c r="A3" t="s">
        <v>16</v>
      </c>
      <c r="B3" s="4">
        <f>'[1]FL Profiles'!B3*Main!$B$6</f>
        <v>-8.5906995067193179</v>
      </c>
      <c r="C3" s="4">
        <f>'[1]FL Profiles'!C3*Main!$B$6</f>
        <v>-9.1863213391851914</v>
      </c>
      <c r="D3" s="4">
        <f>'[1]FL Profiles'!D3*Main!$B$6</f>
        <v>-10.331747940081101</v>
      </c>
      <c r="E3" s="4">
        <f>'[1]FL Profiles'!E3*Main!$B$6</f>
        <v>-11.145000826717196</v>
      </c>
      <c r="F3" s="4">
        <f>'[1]FL Profiles'!F3*Main!$B$6</f>
        <v>-11.912436649317454</v>
      </c>
      <c r="G3" s="4">
        <f>'[1]FL Profiles'!G3*Main!$B$6</f>
        <v>-13.000591920168567</v>
      </c>
      <c r="H3" s="4">
        <f>'[1]FL Profiles'!H3*Main!$B$6</f>
        <v>-12.404970087702695</v>
      </c>
      <c r="I3" s="4">
        <f>'[1]FL Profiles'!I3*Main!$B$6</f>
        <v>-13.9151995822461</v>
      </c>
      <c r="J3" s="4">
        <f>'[1]FL Profiles'!J3*Main!$B$6</f>
        <v>-12.620867523233725</v>
      </c>
      <c r="K3" s="4">
        <f>'[1]FL Profiles'!K3*Main!$B$6</f>
        <v>-18.537986556083489</v>
      </c>
      <c r="L3" s="4">
        <f>'[1]FL Profiles'!L3*Main!$B$6</f>
        <v>-18.348000527713271</v>
      </c>
      <c r="M3" s="4">
        <f>'[1]FL Profiles'!M3*Main!$B$6</f>
        <v>-16.772884164102898</v>
      </c>
      <c r="N3" s="4">
        <f>'[1]FL Profiles'!N3*Main!$B$6</f>
        <v>-16.078198409397377</v>
      </c>
      <c r="O3" s="4">
        <f>'[1]FL Profiles'!O3*Main!$B$6</f>
        <v>-15.52322374252546</v>
      </c>
      <c r="P3" s="4">
        <f>'[1]FL Profiles'!P3*Main!$B$6</f>
        <v>-14.631803229747144</v>
      </c>
      <c r="Q3" s="4">
        <f>'[1]FL Profiles'!Q3*Main!$B$6</f>
        <v>-13.314996043376645</v>
      </c>
      <c r="R3" s="4">
        <f>'[1]FL Profiles'!R3*Main!$B$6</f>
        <v>-12.450291832127334</v>
      </c>
      <c r="S3" s="4">
        <f>'[1]FL Profiles'!S3*Main!$B$6</f>
        <v>-11.141781249244408</v>
      </c>
      <c r="T3" s="4">
        <f>'[1]FL Profiles'!T3*Main!$B$6</f>
        <v>-7.0720186213098426</v>
      </c>
      <c r="U3" s="4">
        <f>'[1]FL Profiles'!U3*Main!$B$6</f>
        <v>-7.9146501523851329</v>
      </c>
      <c r="V3" s="4">
        <f>'[1]FL Profiles'!V3*Main!$B$6</f>
        <v>-8.3661339779923196</v>
      </c>
      <c r="W3" s="4">
        <f>'[1]FL Profiles'!W3*Main!$B$6</f>
        <v>-8.9818472121874215</v>
      </c>
      <c r="X3" s="4">
        <f>'[1]FL Profiles'!X3*Main!$B$6</f>
        <v>-7.136007723581514</v>
      </c>
      <c r="Y3" s="4">
        <f>'[1]FL Profiles'!Y3*Main!$B$6</f>
        <v>-7.5827240979309183</v>
      </c>
    </row>
    <row r="4" spans="1:25" x14ac:dyDescent="0.25">
      <c r="A4" t="s">
        <v>17</v>
      </c>
      <c r="B4" s="4">
        <f>'[1]FL Profiles'!B4*Main!$B$6</f>
        <v>8.2761405961327412</v>
      </c>
      <c r="C4" s="4">
        <f>'[1]FL Profiles'!C4*Main!$B$6</f>
        <v>8.8540857099739778</v>
      </c>
      <c r="D4" s="4">
        <f>'[1]FL Profiles'!D4*Main!$B$6</f>
        <v>9.9274742649162437</v>
      </c>
      <c r="E4" s="4">
        <f>'[1]FL Profiles'!E4*Main!$B$6</f>
        <v>10.682217522479549</v>
      </c>
      <c r="F4" s="4">
        <f>'[1]FL Profiles'!F4*Main!$B$6</f>
        <v>11.370216462433891</v>
      </c>
      <c r="G4" s="4">
        <f>'[1]FL Profiles'!G4*Main!$B$6</f>
        <v>12.41549562944066</v>
      </c>
      <c r="H4" s="4">
        <f>'[1]FL Profiles'!H4*Main!$B$6</f>
        <v>11.836590833852727</v>
      </c>
      <c r="I4" s="4">
        <f>'[1]FL Profiles'!I4*Main!$B$6</f>
        <v>13.357500657512595</v>
      </c>
      <c r="J4" s="4">
        <f>'[1]FL Profiles'!J4*Main!$B$6</f>
        <v>12.235292163391602</v>
      </c>
      <c r="K4" s="4">
        <f>'[1]FL Profiles'!K4*Main!$B$6</f>
        <v>13.961388135990337</v>
      </c>
      <c r="L4" s="4">
        <f>'[1]FL Profiles'!L4*Main!$B$6</f>
        <v>14.071318132200645</v>
      </c>
      <c r="M4" s="4">
        <f>'[1]FL Profiles'!M4*Main!$B$6</f>
        <v>13.172127293021655</v>
      </c>
      <c r="N4" s="4">
        <f>'[1]FL Profiles'!N4*Main!$B$6</f>
        <v>12.728166134009543</v>
      </c>
      <c r="O4" s="4">
        <f>'[1]FL Profiles'!O4*Main!$B$6</f>
        <v>12.401007530813109</v>
      </c>
      <c r="P4" s="4">
        <f>'[1]FL Profiles'!P4*Main!$B$6</f>
        <v>11.621684037544094</v>
      </c>
      <c r="Q4" s="4">
        <f>'[1]FL Profiles'!Q4*Main!$B$6</f>
        <v>10.580862747038111</v>
      </c>
      <c r="R4" s="4">
        <f>'[1]FL Profiles'!R4*Main!$B$6</f>
        <v>9.8568912203204953</v>
      </c>
      <c r="S4" s="4">
        <f>'[1]FL Profiles'!S4*Main!$B$6</f>
        <v>8.8096307748689355</v>
      </c>
      <c r="T4" s="4">
        <f>'[1]FL Profiles'!T4*Main!$B$6</f>
        <v>6.8952823925391735</v>
      </c>
      <c r="U4" s="4">
        <f>'[1]FL Profiles'!U4*Main!$B$6</f>
        <v>7.7178225218852363</v>
      </c>
      <c r="V4" s="4">
        <f>'[1]FL Profiles'!V4*Main!$B$6</f>
        <v>8.2010687175605099</v>
      </c>
      <c r="W4" s="4">
        <f>'[1]FL Profiles'!W4*Main!$B$6</f>
        <v>8.8341490956232498</v>
      </c>
      <c r="X4" s="4">
        <f>'[1]FL Profiles'!X4*Main!$B$6</f>
        <v>6.8741074791604495</v>
      </c>
      <c r="Y4" s="4">
        <f>'[1]FL Profiles'!Y4*Main!$B$6</f>
        <v>7.3096791622578943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7.597301663963802</v>
      </c>
      <c r="C2" s="4">
        <f>('[1]Pc, Winter, S1'!C2*Main!$B$5)+(VLOOKUP($A2,'FL Ratio'!$A$2:$B$9,2,FALSE)*'FL Characterization'!C$2)</f>
        <v>7.3672066715207833</v>
      </c>
      <c r="D2" s="4">
        <f>('[1]Pc, Winter, S1'!D2*Main!$B$5)+(VLOOKUP($A2,'FL Ratio'!$A$2:$B$9,2,FALSE)*'FL Characterization'!D$2)</f>
        <v>7.0505803344575479</v>
      </c>
      <c r="E2" s="4">
        <f>('[1]Pc, Winter, S1'!E2*Main!$B$5)+(VLOOKUP($A2,'FL Ratio'!$A$2:$B$9,2,FALSE)*'FL Characterization'!E$2)</f>
        <v>7.2054131467434104</v>
      </c>
      <c r="F2" s="4">
        <f>('[1]Pc, Winter, S1'!F2*Main!$B$5)+(VLOOKUP($A2,'FL Ratio'!$A$2:$B$9,2,FALSE)*'FL Characterization'!F$2)</f>
        <v>6.9003159061724011</v>
      </c>
      <c r="G2" s="4">
        <f>('[1]Pc, Winter, S1'!G2*Main!$B$5)+(VLOOKUP($A2,'FL Ratio'!$A$2:$B$9,2,FALSE)*'FL Characterization'!G$2)</f>
        <v>6.8260595841473437</v>
      </c>
      <c r="H2" s="4">
        <f>('[1]Pc, Winter, S1'!H2*Main!$B$5)+(VLOOKUP($A2,'FL Ratio'!$A$2:$B$9,2,FALSE)*'FL Characterization'!H$2)</f>
        <v>6.9882401819287043</v>
      </c>
      <c r="I2" s="4">
        <f>('[1]Pc, Winter, S1'!I2*Main!$B$5)+(VLOOKUP($A2,'FL Ratio'!$A$2:$B$9,2,FALSE)*'FL Characterization'!I$2)</f>
        <v>8.4325705955837691</v>
      </c>
      <c r="J2" s="4">
        <f>('[1]Pc, Winter, S1'!J2*Main!$B$5)+(VLOOKUP($A2,'FL Ratio'!$A$2:$B$9,2,FALSE)*'FL Characterization'!J$2)</f>
        <v>8.5873030882126589</v>
      </c>
      <c r="K2" s="4">
        <f>('[1]Pc, Winter, S1'!K2*Main!$B$5)+(VLOOKUP($A2,'FL Ratio'!$A$2:$B$9,2,FALSE)*'FL Characterization'!K$2)</f>
        <v>8.54589032427298</v>
      </c>
      <c r="L2" s="4">
        <f>('[1]Pc, Winter, S1'!L2*Main!$B$5)+(VLOOKUP($A2,'FL Ratio'!$A$2:$B$9,2,FALSE)*'FL Characterization'!L$2)</f>
        <v>8.4683816338911519</v>
      </c>
      <c r="M2" s="4">
        <f>('[1]Pc, Winter, S1'!M2*Main!$B$5)+(VLOOKUP($A2,'FL Ratio'!$A$2:$B$9,2,FALSE)*'FL Characterization'!M$2)</f>
        <v>8.6633553769871341</v>
      </c>
      <c r="N2" s="4">
        <f>('[1]Pc, Winter, S1'!N2*Main!$B$5)+(VLOOKUP($A2,'FL Ratio'!$A$2:$B$9,2,FALSE)*'FL Characterization'!N$2)</f>
        <v>8.6262648051892619</v>
      </c>
      <c r="O2" s="4">
        <f>('[1]Pc, Winter, S1'!O2*Main!$B$5)+(VLOOKUP($A2,'FL Ratio'!$A$2:$B$9,2,FALSE)*'FL Characterization'!O$2)</f>
        <v>8.6010056305116773</v>
      </c>
      <c r="P2" s="4">
        <f>('[1]Pc, Winter, S1'!P2*Main!$B$5)+(VLOOKUP($A2,'FL Ratio'!$A$2:$B$9,2,FALSE)*'FL Characterization'!P$2)</f>
        <v>7.5358525024378604</v>
      </c>
      <c r="Q2" s="4">
        <f>('[1]Pc, Winter, S1'!Q2*Main!$B$5)+(VLOOKUP($A2,'FL Ratio'!$A$2:$B$9,2,FALSE)*'FL Characterization'!Q$2)</f>
        <v>8.0804776478433791</v>
      </c>
      <c r="R2" s="4">
        <f>('[1]Pc, Winter, S1'!R2*Main!$B$5)+(VLOOKUP($A2,'FL Ratio'!$A$2:$B$9,2,FALSE)*'FL Characterization'!R$2)</f>
        <v>8.6343686328754892</v>
      </c>
      <c r="S2" s="4">
        <f>('[1]Pc, Winter, S1'!S2*Main!$B$5)+(VLOOKUP($A2,'FL Ratio'!$A$2:$B$9,2,FALSE)*'FL Characterization'!S$2)</f>
        <v>8.6719104668586713</v>
      </c>
      <c r="T2" s="4">
        <f>('[1]Pc, Winter, S1'!T2*Main!$B$5)+(VLOOKUP($A2,'FL Ratio'!$A$2:$B$9,2,FALSE)*'FL Characterization'!T$2)</f>
        <v>8.1067020958834419</v>
      </c>
      <c r="U2" s="4">
        <f>('[1]Pc, Winter, S1'!U2*Main!$B$5)+(VLOOKUP($A2,'FL Ratio'!$A$2:$B$9,2,FALSE)*'FL Characterization'!U$2)</f>
        <v>7.6826892488171641</v>
      </c>
      <c r="V2" s="4">
        <f>('[1]Pc, Winter, S1'!V2*Main!$B$5)+(VLOOKUP($A2,'FL Ratio'!$A$2:$B$9,2,FALSE)*'FL Characterization'!V$2)</f>
        <v>7.6993934559681536</v>
      </c>
      <c r="W2" s="4">
        <f>('[1]Pc, Winter, S1'!W2*Main!$B$5)+(VLOOKUP($A2,'FL Ratio'!$A$2:$B$9,2,FALSE)*'FL Characterization'!W$2)</f>
        <v>7.2880063443437626</v>
      </c>
      <c r="X2" s="4">
        <f>('[1]Pc, Winter, S1'!X2*Main!$B$5)+(VLOOKUP($A2,'FL Ratio'!$A$2:$B$9,2,FALSE)*'FL Characterization'!X$2)</f>
        <v>7.0461669557069673</v>
      </c>
      <c r="Y2" s="4">
        <f>('[1]Pc, Winter, S1'!Y2*Main!$B$5)+(VLOOKUP($A2,'FL Ratio'!$A$2:$B$9,2,FALSE)*'FL Characterization'!Y$2)</f>
        <v>7.0249201766605101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4.7551143937282419</v>
      </c>
      <c r="C3" s="4">
        <f>('[1]Pc, Winter, S1'!C3*Main!$B$5)+(VLOOKUP($A3,'FL Ratio'!$A$2:$B$9,2,FALSE)*'FL Characterization'!C$2)</f>
        <v>4.6589854599694913</v>
      </c>
      <c r="D3" s="4">
        <f>('[1]Pc, Winter, S1'!D3*Main!$B$5)+(VLOOKUP($A3,'FL Ratio'!$A$2:$B$9,2,FALSE)*'FL Characterization'!D$2)</f>
        <v>4.4204062138489082</v>
      </c>
      <c r="E3" s="4">
        <f>('[1]Pc, Winter, S1'!E3*Main!$B$5)+(VLOOKUP($A3,'FL Ratio'!$A$2:$B$9,2,FALSE)*'FL Characterization'!E$2)</f>
        <v>4.3580668520049075</v>
      </c>
      <c r="F3" s="4">
        <f>('[1]Pc, Winter, S1'!F3*Main!$B$5)+(VLOOKUP($A3,'FL Ratio'!$A$2:$B$9,2,FALSE)*'FL Characterization'!F$2)</f>
        <v>4.2957601651406456</v>
      </c>
      <c r="G3" s="4">
        <f>('[1]Pc, Winter, S1'!G3*Main!$B$5)+(VLOOKUP($A3,'FL Ratio'!$A$2:$B$9,2,FALSE)*'FL Characterization'!G$2)</f>
        <v>4.4868481434001817</v>
      </c>
      <c r="H3" s="4">
        <f>('[1]Pc, Winter, S1'!H3*Main!$B$5)+(VLOOKUP($A3,'FL Ratio'!$A$2:$B$9,2,FALSE)*'FL Characterization'!H$2)</f>
        <v>5.4158459738540179</v>
      </c>
      <c r="I3" s="4">
        <f>('[1]Pc, Winter, S1'!I3*Main!$B$5)+(VLOOKUP($A3,'FL Ratio'!$A$2:$B$9,2,FALSE)*'FL Characterization'!I$2)</f>
        <v>5.8527462444541891</v>
      </c>
      <c r="J3" s="4">
        <f>('[1]Pc, Winter, S1'!J3*Main!$B$5)+(VLOOKUP($A3,'FL Ratio'!$A$2:$B$9,2,FALSE)*'FL Characterization'!J$2)</f>
        <v>6.3456700844630349</v>
      </c>
      <c r="K3" s="4">
        <f>('[1]Pc, Winter, S1'!K3*Main!$B$5)+(VLOOKUP($A3,'FL Ratio'!$A$2:$B$9,2,FALSE)*'FL Characterization'!K$2)</f>
        <v>6.5682229721428023</v>
      </c>
      <c r="L3" s="4">
        <f>('[1]Pc, Winter, S1'!L3*Main!$B$5)+(VLOOKUP($A3,'FL Ratio'!$A$2:$B$9,2,FALSE)*'FL Characterization'!L$2)</f>
        <v>6.5109538114158365</v>
      </c>
      <c r="M3" s="4">
        <f>('[1]Pc, Winter, S1'!M3*Main!$B$5)+(VLOOKUP($A3,'FL Ratio'!$A$2:$B$9,2,FALSE)*'FL Characterization'!M$2)</f>
        <v>6.3728594653644484</v>
      </c>
      <c r="N3" s="4">
        <f>('[1]Pc, Winter, S1'!N3*Main!$B$5)+(VLOOKUP($A3,'FL Ratio'!$A$2:$B$9,2,FALSE)*'FL Characterization'!N$2)</f>
        <v>6.1904692085579924</v>
      </c>
      <c r="O3" s="4">
        <f>('[1]Pc, Winter, S1'!O3*Main!$B$5)+(VLOOKUP($A3,'FL Ratio'!$A$2:$B$9,2,FALSE)*'FL Characterization'!O$2)</f>
        <v>5.9972416602229481</v>
      </c>
      <c r="P3" s="4">
        <f>('[1]Pc, Winter, S1'!P3*Main!$B$5)+(VLOOKUP($A3,'FL Ratio'!$A$2:$B$9,2,FALSE)*'FL Characterization'!P$2)</f>
        <v>5.6164192782771138</v>
      </c>
      <c r="Q3" s="4">
        <f>('[1]Pc, Winter, S1'!Q3*Main!$B$5)+(VLOOKUP($A3,'FL Ratio'!$A$2:$B$9,2,FALSE)*'FL Characterization'!Q$2)</f>
        <v>5.7791836086409454</v>
      </c>
      <c r="R3" s="4">
        <f>('[1]Pc, Winter, S1'!R3*Main!$B$5)+(VLOOKUP($A3,'FL Ratio'!$A$2:$B$9,2,FALSE)*'FL Characterization'!R$2)</f>
        <v>6.2968429267769856</v>
      </c>
      <c r="S3" s="4">
        <f>('[1]Pc, Winter, S1'!S3*Main!$B$5)+(VLOOKUP($A3,'FL Ratio'!$A$2:$B$9,2,FALSE)*'FL Characterization'!S$2)</f>
        <v>7.6411109060498266</v>
      </c>
      <c r="T3" s="4">
        <f>('[1]Pc, Winter, S1'!T3*Main!$B$5)+(VLOOKUP($A3,'FL Ratio'!$A$2:$B$9,2,FALSE)*'FL Characterization'!T$2)</f>
        <v>7.1780209994256738</v>
      </c>
      <c r="U3" s="4">
        <f>('[1]Pc, Winter, S1'!U3*Main!$B$5)+(VLOOKUP($A3,'FL Ratio'!$A$2:$B$9,2,FALSE)*'FL Characterization'!U$2)</f>
        <v>6.5950785115842798</v>
      </c>
      <c r="V3" s="4">
        <f>('[1]Pc, Winter, S1'!V3*Main!$B$5)+(VLOOKUP($A3,'FL Ratio'!$A$2:$B$9,2,FALSE)*'FL Characterization'!V$2)</f>
        <v>6.4552843924005954</v>
      </c>
      <c r="W3" s="4">
        <f>('[1]Pc, Winter, S1'!W3*Main!$B$5)+(VLOOKUP($A3,'FL Ratio'!$A$2:$B$9,2,FALSE)*'FL Characterization'!W$2)</f>
        <v>5.9666918162884057</v>
      </c>
      <c r="X3" s="4">
        <f>('[1]Pc, Winter, S1'!X3*Main!$B$5)+(VLOOKUP($A3,'FL Ratio'!$A$2:$B$9,2,FALSE)*'FL Characterization'!X$2)</f>
        <v>5.8461261294288089</v>
      </c>
      <c r="Y3" s="4">
        <f>('[1]Pc, Winter, S1'!Y3*Main!$B$5)+(VLOOKUP($A3,'FL Ratio'!$A$2:$B$9,2,FALSE)*'FL Characterization'!Y$2)</f>
        <v>5.3258843984693804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3.287637619039991</v>
      </c>
      <c r="C4" s="4">
        <f>('[1]Pc, Winter, S1'!C4*Main!$B$5)+(VLOOKUP($A4,'FL Ratio'!$A$2:$B$9,2,FALSE)*'FL Characterization'!C$2)</f>
        <v>3.1383993552019858</v>
      </c>
      <c r="D4" s="4">
        <f>('[1]Pc, Winter, S1'!D4*Main!$B$5)+(VLOOKUP($A4,'FL Ratio'!$A$2:$B$9,2,FALSE)*'FL Characterization'!D$2)</f>
        <v>2.9990842166988214</v>
      </c>
      <c r="E4" s="4">
        <f>('[1]Pc, Winter, S1'!E4*Main!$B$5)+(VLOOKUP($A4,'FL Ratio'!$A$2:$B$9,2,FALSE)*'FL Characterization'!E$2)</f>
        <v>3.0275222288661112</v>
      </c>
      <c r="F4" s="4">
        <f>('[1]Pc, Winter, S1'!F4*Main!$B$5)+(VLOOKUP($A4,'FL Ratio'!$A$2:$B$9,2,FALSE)*'FL Characterization'!F$2)</f>
        <v>2.9714103292446663</v>
      </c>
      <c r="G4" s="4">
        <f>('[1]Pc, Winter, S1'!G4*Main!$B$5)+(VLOOKUP($A4,'FL Ratio'!$A$2:$B$9,2,FALSE)*'FL Characterization'!G$2)</f>
        <v>3.2899821582896687</v>
      </c>
      <c r="H4" s="4">
        <f>('[1]Pc, Winter, S1'!H4*Main!$B$5)+(VLOOKUP($A4,'FL Ratio'!$A$2:$B$9,2,FALSE)*'FL Characterization'!H$2)</f>
        <v>5.1920139622107691</v>
      </c>
      <c r="I4" s="4">
        <f>('[1]Pc, Winter, S1'!I4*Main!$B$5)+(VLOOKUP($A4,'FL Ratio'!$A$2:$B$9,2,FALSE)*'FL Characterization'!I$2)</f>
        <v>5.7094821626475367</v>
      </c>
      <c r="J4" s="4">
        <f>('[1]Pc, Winter, S1'!J4*Main!$B$5)+(VLOOKUP($A4,'FL Ratio'!$A$2:$B$9,2,FALSE)*'FL Characterization'!J$2)</f>
        <v>5.9542107765981553</v>
      </c>
      <c r="K4" s="4">
        <f>('[1]Pc, Winter, S1'!K4*Main!$B$5)+(VLOOKUP($A4,'FL Ratio'!$A$2:$B$9,2,FALSE)*'FL Characterization'!K$2)</f>
        <v>5.7943170570466647</v>
      </c>
      <c r="L4" s="4">
        <f>('[1]Pc, Winter, S1'!L4*Main!$B$5)+(VLOOKUP($A4,'FL Ratio'!$A$2:$B$9,2,FALSE)*'FL Characterization'!L$2)</f>
        <v>5.5498133405699557</v>
      </c>
      <c r="M4" s="4">
        <f>('[1]Pc, Winter, S1'!M4*Main!$B$5)+(VLOOKUP($A4,'FL Ratio'!$A$2:$B$9,2,FALSE)*'FL Characterization'!M$2)</f>
        <v>5.9130677203375086</v>
      </c>
      <c r="N4" s="4">
        <f>('[1]Pc, Winter, S1'!N4*Main!$B$5)+(VLOOKUP($A4,'FL Ratio'!$A$2:$B$9,2,FALSE)*'FL Characterization'!N$2)</f>
        <v>5.5230046625863141</v>
      </c>
      <c r="O4" s="4">
        <f>('[1]Pc, Winter, S1'!O4*Main!$B$5)+(VLOOKUP($A4,'FL Ratio'!$A$2:$B$9,2,FALSE)*'FL Characterization'!O$2)</f>
        <v>5.3467948080476093</v>
      </c>
      <c r="P4" s="4">
        <f>('[1]Pc, Winter, S1'!P4*Main!$B$5)+(VLOOKUP($A4,'FL Ratio'!$A$2:$B$9,2,FALSE)*'FL Characterization'!P$2)</f>
        <v>4.6611418226949892</v>
      </c>
      <c r="Q4" s="4">
        <f>('[1]Pc, Winter, S1'!Q4*Main!$B$5)+(VLOOKUP($A4,'FL Ratio'!$A$2:$B$9,2,FALSE)*'FL Characterization'!Q$2)</f>
        <v>4.6394721161029642</v>
      </c>
      <c r="R4" s="4">
        <f>('[1]Pc, Winter, S1'!R4*Main!$B$5)+(VLOOKUP($A4,'FL Ratio'!$A$2:$B$9,2,FALSE)*'FL Characterization'!R$2)</f>
        <v>4.7424813794089644</v>
      </c>
      <c r="S4" s="4">
        <f>('[1]Pc, Winter, S1'!S4*Main!$B$5)+(VLOOKUP($A4,'FL Ratio'!$A$2:$B$9,2,FALSE)*'FL Characterization'!S$2)</f>
        <v>5.2244872662868422</v>
      </c>
      <c r="T4" s="4">
        <f>('[1]Pc, Winter, S1'!T4*Main!$B$5)+(VLOOKUP($A4,'FL Ratio'!$A$2:$B$9,2,FALSE)*'FL Characterization'!T$2)</f>
        <v>4.7029304164124808</v>
      </c>
      <c r="U4" s="4">
        <f>('[1]Pc, Winter, S1'!U4*Main!$B$5)+(VLOOKUP($A4,'FL Ratio'!$A$2:$B$9,2,FALSE)*'FL Characterization'!U$2)</f>
        <v>4.84415261918664</v>
      </c>
      <c r="V4" s="4">
        <f>('[1]Pc, Winter, S1'!V4*Main!$B$5)+(VLOOKUP($A4,'FL Ratio'!$A$2:$B$9,2,FALSE)*'FL Characterization'!V$2)</f>
        <v>4.7527061269839592</v>
      </c>
      <c r="W4" s="4">
        <f>('[1]Pc, Winter, S1'!W4*Main!$B$5)+(VLOOKUP($A4,'FL Ratio'!$A$2:$B$9,2,FALSE)*'FL Characterization'!W$2)</f>
        <v>4.4254381038904071</v>
      </c>
      <c r="X4" s="4">
        <f>('[1]Pc, Winter, S1'!X4*Main!$B$5)+(VLOOKUP($A4,'FL Ratio'!$A$2:$B$9,2,FALSE)*'FL Characterization'!X$2)</f>
        <v>3.9917835957636432</v>
      </c>
      <c r="Y4" s="4">
        <f>('[1]Pc, Winter, S1'!Y4*Main!$B$5)+(VLOOKUP($A4,'FL Ratio'!$A$2:$B$9,2,FALSE)*'FL Characterization'!Y$2)</f>
        <v>3.6454805463849658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1.2357650394549085</v>
      </c>
      <c r="C5" s="4">
        <f>('[1]Pc, Winter, S1'!C5*Main!$B$5)+(VLOOKUP($A5,'FL Ratio'!$A$2:$B$9,2,FALSE)*'FL Characterization'!C$2)</f>
        <v>0.94885887979243677</v>
      </c>
      <c r="D5" s="4">
        <f>('[1]Pc, Winter, S1'!D5*Main!$B$5)+(VLOOKUP($A5,'FL Ratio'!$A$2:$B$9,2,FALSE)*'FL Characterization'!D$2)</f>
        <v>0.90800983664200319</v>
      </c>
      <c r="E5" s="4">
        <f>('[1]Pc, Winter, S1'!E5*Main!$B$5)+(VLOOKUP($A5,'FL Ratio'!$A$2:$B$9,2,FALSE)*'FL Characterization'!E$2)</f>
        <v>0.82897507669239778</v>
      </c>
      <c r="F5" s="4">
        <f>('[1]Pc, Winter, S1'!F5*Main!$B$5)+(VLOOKUP($A5,'FL Ratio'!$A$2:$B$9,2,FALSE)*'FL Characterization'!F$2)</f>
        <v>0.79501706505335612</v>
      </c>
      <c r="G5" s="4">
        <f>('[1]Pc, Winter, S1'!G5*Main!$B$5)+(VLOOKUP($A5,'FL Ratio'!$A$2:$B$9,2,FALSE)*'FL Characterization'!G$2)</f>
        <v>1.296376956511869</v>
      </c>
      <c r="H5" s="4">
        <f>('[1]Pc, Winter, S1'!H5*Main!$B$5)+(VLOOKUP($A5,'FL Ratio'!$A$2:$B$9,2,FALSE)*'FL Characterization'!H$2)</f>
        <v>2.4179918163305301</v>
      </c>
      <c r="I5" s="4">
        <f>('[1]Pc, Winter, S1'!I5*Main!$B$5)+(VLOOKUP($A5,'FL Ratio'!$A$2:$B$9,2,FALSE)*'FL Characterization'!I$2)</f>
        <v>2.7059324154915734</v>
      </c>
      <c r="J5" s="4">
        <f>('[1]Pc, Winter, S1'!J5*Main!$B$5)+(VLOOKUP($A5,'FL Ratio'!$A$2:$B$9,2,FALSE)*'FL Characterization'!J$2)</f>
        <v>2.9717794551456898</v>
      </c>
      <c r="K5" s="4">
        <f>('[1]Pc, Winter, S1'!K5*Main!$B$5)+(VLOOKUP($A5,'FL Ratio'!$A$2:$B$9,2,FALSE)*'FL Characterization'!K$2)</f>
        <v>2.8056193792348312</v>
      </c>
      <c r="L5" s="4">
        <f>('[1]Pc, Winter, S1'!L5*Main!$B$5)+(VLOOKUP($A5,'FL Ratio'!$A$2:$B$9,2,FALSE)*'FL Characterization'!L$2)</f>
        <v>2.7559603148907481</v>
      </c>
      <c r="M5" s="4">
        <f>('[1]Pc, Winter, S1'!M5*Main!$B$5)+(VLOOKUP($A5,'FL Ratio'!$A$2:$B$9,2,FALSE)*'FL Characterization'!M$2)</f>
        <v>2.5733970323738742</v>
      </c>
      <c r="N5" s="4">
        <f>('[1]Pc, Winter, S1'!N5*Main!$B$5)+(VLOOKUP($A5,'FL Ratio'!$A$2:$B$9,2,FALSE)*'FL Characterization'!N$2)</f>
        <v>2.5356937320786992</v>
      </c>
      <c r="O5" s="4">
        <f>('[1]Pc, Winter, S1'!O5*Main!$B$5)+(VLOOKUP($A5,'FL Ratio'!$A$2:$B$9,2,FALSE)*'FL Characterization'!O$2)</f>
        <v>2.4549006873005896</v>
      </c>
      <c r="P5" s="4">
        <f>('[1]Pc, Winter, S1'!P5*Main!$B$5)+(VLOOKUP($A5,'FL Ratio'!$A$2:$B$9,2,FALSE)*'FL Characterization'!P$2)</f>
        <v>2.3586448758317538</v>
      </c>
      <c r="Q5" s="4">
        <f>('[1]Pc, Winter, S1'!Q5*Main!$B$5)+(VLOOKUP($A5,'FL Ratio'!$A$2:$B$9,2,FALSE)*'FL Characterization'!Q$2)</f>
        <v>2.4066382277834144</v>
      </c>
      <c r="R5" s="4">
        <f>('[1]Pc, Winter, S1'!R5*Main!$B$5)+(VLOOKUP($A5,'FL Ratio'!$A$2:$B$9,2,FALSE)*'FL Characterization'!R$2)</f>
        <v>2.9370406709635906</v>
      </c>
      <c r="S5" s="4">
        <f>('[1]Pc, Winter, S1'!S5*Main!$B$5)+(VLOOKUP($A5,'FL Ratio'!$A$2:$B$9,2,FALSE)*'FL Characterization'!S$2)</f>
        <v>4.472358433894529</v>
      </c>
      <c r="T5" s="4">
        <f>('[1]Pc, Winter, S1'!T5*Main!$B$5)+(VLOOKUP($A5,'FL Ratio'!$A$2:$B$9,2,FALSE)*'FL Characterization'!T$2)</f>
        <v>3.9695149547571784</v>
      </c>
      <c r="U5" s="4">
        <f>('[1]Pc, Winter, S1'!U5*Main!$B$5)+(VLOOKUP($A5,'FL Ratio'!$A$2:$B$9,2,FALSE)*'FL Characterization'!U$2)</f>
        <v>3.345552366080093</v>
      </c>
      <c r="V5" s="4">
        <f>('[1]Pc, Winter, S1'!V5*Main!$B$5)+(VLOOKUP($A5,'FL Ratio'!$A$2:$B$9,2,FALSE)*'FL Characterization'!V$2)</f>
        <v>3.271841473581989</v>
      </c>
      <c r="W5" s="4">
        <f>('[1]Pc, Winter, S1'!W5*Main!$B$5)+(VLOOKUP($A5,'FL Ratio'!$A$2:$B$9,2,FALSE)*'FL Characterization'!W$2)</f>
        <v>2.8846964125069858</v>
      </c>
      <c r="X5" s="4">
        <f>('[1]Pc, Winter, S1'!X5*Main!$B$5)+(VLOOKUP($A5,'FL Ratio'!$A$2:$B$9,2,FALSE)*'FL Characterization'!X$2)</f>
        <v>2.4006912637821767</v>
      </c>
      <c r="Y5" s="4">
        <f>('[1]Pc, Winter, S1'!Y5*Main!$B$5)+(VLOOKUP($A5,'FL Ratio'!$A$2:$B$9,2,FALSE)*'FL Characterization'!Y$2)</f>
        <v>1.9900799098985529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2.84629056138585</v>
      </c>
      <c r="C6" s="4">
        <f>('[1]Pc, Winter, S1'!C6*Main!$B$5)+(VLOOKUP($A6,'FL Ratio'!$A$2:$B$9,2,FALSE)*'FL Characterization'!C$2)</f>
        <v>2.6359874438367923</v>
      </c>
      <c r="D6" s="4">
        <f>('[1]Pc, Winter, S1'!D6*Main!$B$5)+(VLOOKUP($A6,'FL Ratio'!$A$2:$B$9,2,FALSE)*'FL Characterization'!D$2)</f>
        <v>2.4073707931346409</v>
      </c>
      <c r="E6" s="4">
        <f>('[1]Pc, Winter, S1'!E6*Main!$B$5)+(VLOOKUP($A6,'FL Ratio'!$A$2:$B$9,2,FALSE)*'FL Characterization'!E$2)</f>
        <v>2.4159234608357867</v>
      </c>
      <c r="F6" s="4">
        <f>('[1]Pc, Winter, S1'!F6*Main!$B$5)+(VLOOKUP($A6,'FL Ratio'!$A$2:$B$9,2,FALSE)*'FL Characterization'!F$2)</f>
        <v>2.4020479713629785</v>
      </c>
      <c r="G6" s="4">
        <f>('[1]Pc, Winter, S1'!G6*Main!$B$5)+(VLOOKUP($A6,'FL Ratio'!$A$2:$B$9,2,FALSE)*'FL Characterization'!G$2)</f>
        <v>2.6302299536205642</v>
      </c>
      <c r="H6" s="4">
        <f>('[1]Pc, Winter, S1'!H6*Main!$B$5)+(VLOOKUP($A6,'FL Ratio'!$A$2:$B$9,2,FALSE)*'FL Characterization'!H$2)</f>
        <v>3.3838100094159471</v>
      </c>
      <c r="I6" s="4">
        <f>('[1]Pc, Winter, S1'!I6*Main!$B$5)+(VLOOKUP($A6,'FL Ratio'!$A$2:$B$9,2,FALSE)*'FL Characterization'!I$2)</f>
        <v>3.482708694145555</v>
      </c>
      <c r="J6" s="4">
        <f>('[1]Pc, Winter, S1'!J6*Main!$B$5)+(VLOOKUP($A6,'FL Ratio'!$A$2:$B$9,2,FALSE)*'FL Characterization'!J$2)</f>
        <v>3.5932885071784071</v>
      </c>
      <c r="K6" s="4">
        <f>('[1]Pc, Winter, S1'!K6*Main!$B$5)+(VLOOKUP($A6,'FL Ratio'!$A$2:$B$9,2,FALSE)*'FL Characterization'!K$2)</f>
        <v>3.7545578260168906</v>
      </c>
      <c r="L6" s="4">
        <f>('[1]Pc, Winter, S1'!L6*Main!$B$5)+(VLOOKUP($A6,'FL Ratio'!$A$2:$B$9,2,FALSE)*'FL Characterization'!L$2)</f>
        <v>3.8324646615102891</v>
      </c>
      <c r="M6" s="4">
        <f>('[1]Pc, Winter, S1'!M6*Main!$B$5)+(VLOOKUP($A6,'FL Ratio'!$A$2:$B$9,2,FALSE)*'FL Characterization'!M$2)</f>
        <v>3.9052030393604515</v>
      </c>
      <c r="N6" s="4">
        <f>('[1]Pc, Winter, S1'!N6*Main!$B$5)+(VLOOKUP($A6,'FL Ratio'!$A$2:$B$9,2,FALSE)*'FL Characterization'!N$2)</f>
        <v>3.8579055576623085</v>
      </c>
      <c r="O6" s="4">
        <f>('[1]Pc, Winter, S1'!O6*Main!$B$5)+(VLOOKUP($A6,'FL Ratio'!$A$2:$B$9,2,FALSE)*'FL Characterization'!O$2)</f>
        <v>3.7371890717539622</v>
      </c>
      <c r="P6" s="4">
        <f>('[1]Pc, Winter, S1'!P6*Main!$B$5)+(VLOOKUP($A6,'FL Ratio'!$A$2:$B$9,2,FALSE)*'FL Characterization'!P$2)</f>
        <v>3.7350320494562053</v>
      </c>
      <c r="Q6" s="4">
        <f>('[1]Pc, Winter, S1'!Q6*Main!$B$5)+(VLOOKUP($A6,'FL Ratio'!$A$2:$B$9,2,FALSE)*'FL Characterization'!Q$2)</f>
        <v>3.7035360444157579</v>
      </c>
      <c r="R6" s="4">
        <f>('[1]Pc, Winter, S1'!R6*Main!$B$5)+(VLOOKUP($A6,'FL Ratio'!$A$2:$B$9,2,FALSE)*'FL Characterization'!R$2)</f>
        <v>3.88573360266055</v>
      </c>
      <c r="S6" s="4">
        <f>('[1]Pc, Winter, S1'!S6*Main!$B$5)+(VLOOKUP($A6,'FL Ratio'!$A$2:$B$9,2,FALSE)*'FL Characterization'!S$2)</f>
        <v>4.5262308974929963</v>
      </c>
      <c r="T6" s="4">
        <f>('[1]Pc, Winter, S1'!T6*Main!$B$5)+(VLOOKUP($A6,'FL Ratio'!$A$2:$B$9,2,FALSE)*'FL Characterization'!T$2)</f>
        <v>4.4017999848781306</v>
      </c>
      <c r="U6" s="4">
        <f>('[1]Pc, Winter, S1'!U6*Main!$B$5)+(VLOOKUP($A6,'FL Ratio'!$A$2:$B$9,2,FALSE)*'FL Characterization'!U$2)</f>
        <v>4.279191216302368</v>
      </c>
      <c r="V6" s="4">
        <f>('[1]Pc, Winter, S1'!V6*Main!$B$5)+(VLOOKUP($A6,'FL Ratio'!$A$2:$B$9,2,FALSE)*'FL Characterization'!V$2)</f>
        <v>4.2761335507971321</v>
      </c>
      <c r="W6" s="4">
        <f>('[1]Pc, Winter, S1'!W6*Main!$B$5)+(VLOOKUP($A6,'FL Ratio'!$A$2:$B$9,2,FALSE)*'FL Characterization'!W$2)</f>
        <v>3.9601453749088966</v>
      </c>
      <c r="X6" s="4">
        <f>('[1]Pc, Winter, S1'!X6*Main!$B$5)+(VLOOKUP($A6,'FL Ratio'!$A$2:$B$9,2,FALSE)*'FL Characterization'!X$2)</f>
        <v>3.7563994396902443</v>
      </c>
      <c r="Y6" s="4">
        <f>('[1]Pc, Winter, S1'!Y6*Main!$B$5)+(VLOOKUP($A6,'FL Ratio'!$A$2:$B$9,2,FALSE)*'FL Characterization'!Y$2)</f>
        <v>3.4904450869541801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3.3044106655622527</v>
      </c>
      <c r="C7" s="4">
        <f>('[1]Pc, Winter, S1'!C7*Main!$B$5)+(VLOOKUP($A7,'FL Ratio'!$A$2:$B$9,2,FALSE)*'FL Characterization'!C$2)</f>
        <v>3.1425031210502601</v>
      </c>
      <c r="D7" s="4">
        <f>('[1]Pc, Winter, S1'!D7*Main!$B$5)+(VLOOKUP($A7,'FL Ratio'!$A$2:$B$9,2,FALSE)*'FL Characterization'!D$2)</f>
        <v>3.0315049003558077</v>
      </c>
      <c r="E7" s="4">
        <f>('[1]Pc, Winter, S1'!E7*Main!$B$5)+(VLOOKUP($A7,'FL Ratio'!$A$2:$B$9,2,FALSE)*'FL Characterization'!E$2)</f>
        <v>3.0457751009462259</v>
      </c>
      <c r="F7" s="4">
        <f>('[1]Pc, Winter, S1'!F7*Main!$B$5)+(VLOOKUP($A7,'FL Ratio'!$A$2:$B$9,2,FALSE)*'FL Characterization'!F$2)</f>
        <v>3.0151609402747948</v>
      </c>
      <c r="G7" s="4">
        <f>('[1]Pc, Winter, S1'!G7*Main!$B$5)+(VLOOKUP($A7,'FL Ratio'!$A$2:$B$9,2,FALSE)*'FL Characterization'!G$2)</f>
        <v>3.2032592164530911</v>
      </c>
      <c r="H7" s="4">
        <f>('[1]Pc, Winter, S1'!H7*Main!$B$5)+(VLOOKUP($A7,'FL Ratio'!$A$2:$B$9,2,FALSE)*'FL Characterization'!H$2)</f>
        <v>3.6400273972105248</v>
      </c>
      <c r="I7" s="4">
        <f>('[1]Pc, Winter, S1'!I7*Main!$B$5)+(VLOOKUP($A7,'FL Ratio'!$A$2:$B$9,2,FALSE)*'FL Characterization'!I$2)</f>
        <v>4.1191437398715856</v>
      </c>
      <c r="J7" s="4">
        <f>('[1]Pc, Winter, S1'!J7*Main!$B$5)+(VLOOKUP($A7,'FL Ratio'!$A$2:$B$9,2,FALSE)*'FL Characterization'!J$2)</f>
        <v>4.310843627132563</v>
      </c>
      <c r="K7" s="4">
        <f>('[1]Pc, Winter, S1'!K7*Main!$B$5)+(VLOOKUP($A7,'FL Ratio'!$A$2:$B$9,2,FALSE)*'FL Characterization'!K$2)</f>
        <v>4.4759100656721893</v>
      </c>
      <c r="L7" s="4">
        <f>('[1]Pc, Winter, S1'!L7*Main!$B$5)+(VLOOKUP($A7,'FL Ratio'!$A$2:$B$9,2,FALSE)*'FL Characterization'!L$2)</f>
        <v>4.3786741172588428</v>
      </c>
      <c r="M7" s="4">
        <f>('[1]Pc, Winter, S1'!M7*Main!$B$5)+(VLOOKUP($A7,'FL Ratio'!$A$2:$B$9,2,FALSE)*'FL Characterization'!M$2)</f>
        <v>4.4545169371894167</v>
      </c>
      <c r="N7" s="4">
        <f>('[1]Pc, Winter, S1'!N7*Main!$B$5)+(VLOOKUP($A7,'FL Ratio'!$A$2:$B$9,2,FALSE)*'FL Characterization'!N$2)</f>
        <v>4.459975059352745</v>
      </c>
      <c r="O7" s="4">
        <f>('[1]Pc, Winter, S1'!O7*Main!$B$5)+(VLOOKUP($A7,'FL Ratio'!$A$2:$B$9,2,FALSE)*'FL Characterization'!O$2)</f>
        <v>4.4572445943779364</v>
      </c>
      <c r="P7" s="4">
        <f>('[1]Pc, Winter, S1'!P7*Main!$B$5)+(VLOOKUP($A7,'FL Ratio'!$A$2:$B$9,2,FALSE)*'FL Characterization'!P$2)</f>
        <v>4.1721731722868194</v>
      </c>
      <c r="Q7" s="4">
        <f>('[1]Pc, Winter, S1'!Q7*Main!$B$5)+(VLOOKUP($A7,'FL Ratio'!$A$2:$B$9,2,FALSE)*'FL Characterization'!Q$2)</f>
        <v>4.179268136215418</v>
      </c>
      <c r="R7" s="4">
        <f>('[1]Pc, Winter, S1'!R7*Main!$B$5)+(VLOOKUP($A7,'FL Ratio'!$A$2:$B$9,2,FALSE)*'FL Characterization'!R$2)</f>
        <v>3.9957993315421647</v>
      </c>
      <c r="S7" s="4">
        <f>('[1]Pc, Winter, S1'!S7*Main!$B$5)+(VLOOKUP($A7,'FL Ratio'!$A$2:$B$9,2,FALSE)*'FL Characterization'!S$2)</f>
        <v>4.2671263561575303</v>
      </c>
      <c r="T7" s="4">
        <f>('[1]Pc, Winter, S1'!T7*Main!$B$5)+(VLOOKUP($A7,'FL Ratio'!$A$2:$B$9,2,FALSE)*'FL Characterization'!T$2)</f>
        <v>4.0716985202059925</v>
      </c>
      <c r="U7" s="4">
        <f>('[1]Pc, Winter, S1'!U7*Main!$B$5)+(VLOOKUP($A7,'FL Ratio'!$A$2:$B$9,2,FALSE)*'FL Characterization'!U$2)</f>
        <v>3.9807212906314575</v>
      </c>
      <c r="V7" s="4">
        <f>('[1]Pc, Winter, S1'!V7*Main!$B$5)+(VLOOKUP($A7,'FL Ratio'!$A$2:$B$9,2,FALSE)*'FL Characterization'!V$2)</f>
        <v>3.9291974361374522</v>
      </c>
      <c r="W7" s="4">
        <f>('[1]Pc, Winter, S1'!W7*Main!$B$5)+(VLOOKUP($A7,'FL Ratio'!$A$2:$B$9,2,FALSE)*'FL Characterization'!W$2)</f>
        <v>3.7587194900143377</v>
      </c>
      <c r="X7" s="4">
        <f>('[1]Pc, Winter, S1'!X7*Main!$B$5)+(VLOOKUP($A7,'FL Ratio'!$A$2:$B$9,2,FALSE)*'FL Characterization'!X$2)</f>
        <v>3.6059734789736249</v>
      </c>
      <c r="Y7" s="4">
        <f>('[1]Pc, Winter, S1'!Y7*Main!$B$5)+(VLOOKUP($A7,'FL Ratio'!$A$2:$B$9,2,FALSE)*'FL Characterization'!Y$2)</f>
        <v>3.4299641789713267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2.7506523248169752</v>
      </c>
      <c r="C8" s="4">
        <f>('[1]Pc, Winter, S1'!C8*Main!$B$5)+(VLOOKUP($A8,'FL Ratio'!$A$2:$B$9,2,FALSE)*'FL Characterization'!C$2)</f>
        <v>2.5933572621371779</v>
      </c>
      <c r="D8" s="4">
        <f>('[1]Pc, Winter, S1'!D8*Main!$B$5)+(VLOOKUP($A8,'FL Ratio'!$A$2:$B$9,2,FALSE)*'FL Characterization'!D$2)</f>
        <v>2.4622887646991143</v>
      </c>
      <c r="E8" s="4">
        <f>('[1]Pc, Winter, S1'!E8*Main!$B$5)+(VLOOKUP($A8,'FL Ratio'!$A$2:$B$9,2,FALSE)*'FL Characterization'!E$2)</f>
        <v>2.463143665783107</v>
      </c>
      <c r="F8" s="4">
        <f>('[1]Pc, Winter, S1'!F8*Main!$B$5)+(VLOOKUP($A8,'FL Ratio'!$A$2:$B$9,2,FALSE)*'FL Characterization'!F$2)</f>
        <v>2.4113996292992028</v>
      </c>
      <c r="G8" s="4">
        <f>('[1]Pc, Winter, S1'!G8*Main!$B$5)+(VLOOKUP($A8,'FL Ratio'!$A$2:$B$9,2,FALSE)*'FL Characterization'!G$2)</f>
        <v>2.6170819039027595</v>
      </c>
      <c r="H8" s="4">
        <f>('[1]Pc, Winter, S1'!H8*Main!$B$5)+(VLOOKUP($A8,'FL Ratio'!$A$2:$B$9,2,FALSE)*'FL Characterization'!H$2)</f>
        <v>3.3465778949819733</v>
      </c>
      <c r="I8" s="4">
        <f>('[1]Pc, Winter, S1'!I8*Main!$B$5)+(VLOOKUP($A8,'FL Ratio'!$A$2:$B$9,2,FALSE)*'FL Characterization'!I$2)</f>
        <v>3.7196382526597938</v>
      </c>
      <c r="J8" s="4">
        <f>('[1]Pc, Winter, S1'!J8*Main!$B$5)+(VLOOKUP($A8,'FL Ratio'!$A$2:$B$9,2,FALSE)*'FL Characterization'!J$2)</f>
        <v>3.9071038777815712</v>
      </c>
      <c r="K8" s="4">
        <f>('[1]Pc, Winter, S1'!K8*Main!$B$5)+(VLOOKUP($A8,'FL Ratio'!$A$2:$B$9,2,FALSE)*'FL Characterization'!K$2)</f>
        <v>3.9326173348551796</v>
      </c>
      <c r="L8" s="4">
        <f>('[1]Pc, Winter, S1'!L8*Main!$B$5)+(VLOOKUP($A8,'FL Ratio'!$A$2:$B$9,2,FALSE)*'FL Characterization'!L$2)</f>
        <v>3.8783703671470708</v>
      </c>
      <c r="M8" s="4">
        <f>('[1]Pc, Winter, S1'!M8*Main!$B$5)+(VLOOKUP($A8,'FL Ratio'!$A$2:$B$9,2,FALSE)*'FL Characterization'!M$2)</f>
        <v>3.9205518611481849</v>
      </c>
      <c r="N8" s="4">
        <f>('[1]Pc, Winter, S1'!N8*Main!$B$5)+(VLOOKUP($A8,'FL Ratio'!$A$2:$B$9,2,FALSE)*'FL Characterization'!N$2)</f>
        <v>3.837206962293819</v>
      </c>
      <c r="O8" s="4">
        <f>('[1]Pc, Winter, S1'!O8*Main!$B$5)+(VLOOKUP($A8,'FL Ratio'!$A$2:$B$9,2,FALSE)*'FL Characterization'!O$2)</f>
        <v>3.7597130451429668</v>
      </c>
      <c r="P8" s="4">
        <f>('[1]Pc, Winter, S1'!P8*Main!$B$5)+(VLOOKUP($A8,'FL Ratio'!$A$2:$B$9,2,FALSE)*'FL Characterization'!P$2)</f>
        <v>3.4832473804635367</v>
      </c>
      <c r="Q8" s="4">
        <f>('[1]Pc, Winter, S1'!Q8*Main!$B$5)+(VLOOKUP($A8,'FL Ratio'!$A$2:$B$9,2,FALSE)*'FL Characterization'!Q$2)</f>
        <v>3.5461325807663449</v>
      </c>
      <c r="R8" s="4">
        <f>('[1]Pc, Winter, S1'!R8*Main!$B$5)+(VLOOKUP($A8,'FL Ratio'!$A$2:$B$9,2,FALSE)*'FL Characterization'!R$2)</f>
        <v>3.7451207853711601</v>
      </c>
      <c r="S8" s="4">
        <f>('[1]Pc, Winter, S1'!S8*Main!$B$5)+(VLOOKUP($A8,'FL Ratio'!$A$2:$B$9,2,FALSE)*'FL Characterization'!S$2)</f>
        <v>4.3507838190532366</v>
      </c>
      <c r="T8" s="4">
        <f>('[1]Pc, Winter, S1'!T8*Main!$B$5)+(VLOOKUP($A8,'FL Ratio'!$A$2:$B$9,2,FALSE)*'FL Characterization'!T$2)</f>
        <v>4.0550624866246308</v>
      </c>
      <c r="U8" s="4">
        <f>('[1]Pc, Winter, S1'!U8*Main!$B$5)+(VLOOKUP($A8,'FL Ratio'!$A$2:$B$9,2,FALSE)*'FL Characterization'!U$2)</f>
        <v>3.8394951781271747</v>
      </c>
      <c r="V8" s="4">
        <f>('[1]Pc, Winter, S1'!V8*Main!$B$5)+(VLOOKUP($A8,'FL Ratio'!$A$2:$B$9,2,FALSE)*'FL Characterization'!V$2)</f>
        <v>3.7940949031964966</v>
      </c>
      <c r="W8" s="4">
        <f>('[1]Pc, Winter, S1'!W8*Main!$B$5)+(VLOOKUP($A8,'FL Ratio'!$A$2:$B$9,2,FALSE)*'FL Characterization'!W$2)</f>
        <v>3.524443019548825</v>
      </c>
      <c r="X8" s="4">
        <f>('[1]Pc, Winter, S1'!X8*Main!$B$5)+(VLOOKUP($A8,'FL Ratio'!$A$2:$B$9,2,FALSE)*'FL Characterization'!X$2)</f>
        <v>3.2979435057965918</v>
      </c>
      <c r="Y8" s="4">
        <f>('[1]Pc, Winter, S1'!Y8*Main!$B$5)+(VLOOKUP($A8,'FL Ratio'!$A$2:$B$9,2,FALSE)*'FL Characterization'!Y$2)</f>
        <v>3.0587650521707781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2.1223606273015627</v>
      </c>
      <c r="C9" s="4">
        <f>('[1]Pc, Winter, S1'!C9*Main!$B$5)+(VLOOKUP($A9,'FL Ratio'!$A$2:$B$9,2,FALSE)*'FL Characterization'!C$2)</f>
        <v>2.0433396227726637</v>
      </c>
      <c r="D9" s="4">
        <f>('[1]Pc, Winter, S1'!D9*Main!$B$5)+(VLOOKUP($A9,'FL Ratio'!$A$2:$B$9,2,FALSE)*'FL Characterization'!D$2)</f>
        <v>1.9656432777231938</v>
      </c>
      <c r="E9" s="4">
        <f>('[1]Pc, Winter, S1'!E9*Main!$B$5)+(VLOOKUP($A9,'FL Ratio'!$A$2:$B$9,2,FALSE)*'FL Characterization'!E$2)</f>
        <v>1.9299146085284782</v>
      </c>
      <c r="F9" s="4">
        <f>('[1]Pc, Winter, S1'!F9*Main!$B$5)+(VLOOKUP($A9,'FL Ratio'!$A$2:$B$9,2,FALSE)*'FL Characterization'!F$2)</f>
        <v>1.964534629978576</v>
      </c>
      <c r="G9" s="4">
        <f>('[1]Pc, Winter, S1'!G9*Main!$B$5)+(VLOOKUP($A9,'FL Ratio'!$A$2:$B$9,2,FALSE)*'FL Characterization'!G$2)</f>
        <v>2.2949171371118777</v>
      </c>
      <c r="H9" s="4">
        <f>('[1]Pc, Winter, S1'!H9*Main!$B$5)+(VLOOKUP($A9,'FL Ratio'!$A$2:$B$9,2,FALSE)*'FL Characterization'!H$2)</f>
        <v>3.6717127047557292</v>
      </c>
      <c r="I9" s="4">
        <f>('[1]Pc, Winter, S1'!I9*Main!$B$5)+(VLOOKUP($A9,'FL Ratio'!$A$2:$B$9,2,FALSE)*'FL Characterization'!I$2)</f>
        <v>4.1245112626964797</v>
      </c>
      <c r="J9" s="4">
        <f>('[1]Pc, Winter, S1'!J9*Main!$B$5)+(VLOOKUP($A9,'FL Ratio'!$A$2:$B$9,2,FALSE)*'FL Characterization'!J$2)</f>
        <v>4.2767491462376119</v>
      </c>
      <c r="K9" s="4">
        <f>('[1]Pc, Winter, S1'!K9*Main!$B$5)+(VLOOKUP($A9,'FL Ratio'!$A$2:$B$9,2,FALSE)*'FL Characterization'!K$2)</f>
        <v>4.2734419893656019</v>
      </c>
      <c r="L9" s="4">
        <f>('[1]Pc, Winter, S1'!L9*Main!$B$5)+(VLOOKUP($A9,'FL Ratio'!$A$2:$B$9,2,FALSE)*'FL Characterization'!L$2)</f>
        <v>4.4025526297698701</v>
      </c>
      <c r="M9" s="4">
        <f>('[1]Pc, Winter, S1'!M9*Main!$B$5)+(VLOOKUP($A9,'FL Ratio'!$A$2:$B$9,2,FALSE)*'FL Characterization'!M$2)</f>
        <v>4.3821218120651331</v>
      </c>
      <c r="N9" s="4">
        <f>('[1]Pc, Winter, S1'!N9*Main!$B$5)+(VLOOKUP($A9,'FL Ratio'!$A$2:$B$9,2,FALSE)*'FL Characterization'!N$2)</f>
        <v>4.1500342525874938</v>
      </c>
      <c r="O9" s="4">
        <f>('[1]Pc, Winter, S1'!O9*Main!$B$5)+(VLOOKUP($A9,'FL Ratio'!$A$2:$B$9,2,FALSE)*'FL Characterization'!O$2)</f>
        <v>4.1134420083683745</v>
      </c>
      <c r="P9" s="4">
        <f>('[1]Pc, Winter, S1'!P9*Main!$B$5)+(VLOOKUP($A9,'FL Ratio'!$A$2:$B$9,2,FALSE)*'FL Characterization'!P$2)</f>
        <v>3.6621354681031102</v>
      </c>
      <c r="Q9" s="4">
        <f>('[1]Pc, Winter, S1'!Q9*Main!$B$5)+(VLOOKUP($A9,'FL Ratio'!$A$2:$B$9,2,FALSE)*'FL Characterization'!Q$2)</f>
        <v>3.3146006173256048</v>
      </c>
      <c r="R9" s="4">
        <f>('[1]Pc, Winter, S1'!R9*Main!$B$5)+(VLOOKUP($A9,'FL Ratio'!$A$2:$B$9,2,FALSE)*'FL Characterization'!R$2)</f>
        <v>3.3365498604794519</v>
      </c>
      <c r="S9" s="4">
        <f>('[1]Pc, Winter, S1'!S9*Main!$B$5)+(VLOOKUP($A9,'FL Ratio'!$A$2:$B$9,2,FALSE)*'FL Characterization'!S$2)</f>
        <v>3.7097837010717742</v>
      </c>
      <c r="T9" s="4">
        <f>('[1]Pc, Winter, S1'!T9*Main!$B$5)+(VLOOKUP($A9,'FL Ratio'!$A$2:$B$9,2,FALSE)*'FL Characterization'!T$2)</f>
        <v>3.5807881105929664</v>
      </c>
      <c r="U9" s="4">
        <f>('[1]Pc, Winter, S1'!U9*Main!$B$5)+(VLOOKUP($A9,'FL Ratio'!$A$2:$B$9,2,FALSE)*'FL Characterization'!U$2)</f>
        <v>3.4401756509971761</v>
      </c>
      <c r="V9" s="4">
        <f>('[1]Pc, Winter, S1'!V9*Main!$B$5)+(VLOOKUP($A9,'FL Ratio'!$A$2:$B$9,2,FALSE)*'FL Characterization'!V$2)</f>
        <v>3.4052829725838252</v>
      </c>
      <c r="W9" s="4">
        <f>('[1]Pc, Winter, S1'!W9*Main!$B$5)+(VLOOKUP($A9,'FL Ratio'!$A$2:$B$9,2,FALSE)*'FL Characterization'!W$2)</f>
        <v>3.1100042596526749</v>
      </c>
      <c r="X9" s="4">
        <f>('[1]Pc, Winter, S1'!X9*Main!$B$5)+(VLOOKUP($A9,'FL Ratio'!$A$2:$B$9,2,FALSE)*'FL Characterization'!X$2)</f>
        <v>2.6947649411829753</v>
      </c>
      <c r="Y9" s="4">
        <f>('[1]Pc, Winter, S1'!Y9*Main!$B$5)+(VLOOKUP($A9,'FL Ratio'!$A$2:$B$9,2,FALSE)*'FL Characterization'!Y$2)</f>
        <v>2.4332614198479572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7.597301663963802</v>
      </c>
      <c r="C2" s="4">
        <f>('[1]Pc, Winter, S2'!C2*Main!$B$5)+(VLOOKUP($A2,'FL Ratio'!$A$2:$B$9,2,FALSE)*'FL Characterization'!C$2)</f>
        <v>7.4330149202587048</v>
      </c>
      <c r="D2" s="4">
        <f>('[1]Pc, Winter, S2'!D2*Main!$B$5)+(VLOOKUP($A2,'FL Ratio'!$A$2:$B$9,2,FALSE)*'FL Characterization'!D$2)</f>
        <v>6.9871161185356705</v>
      </c>
      <c r="E2" s="4">
        <f>('[1]Pc, Winter, S2'!E2*Main!$B$5)+(VLOOKUP($A2,'FL Ratio'!$A$2:$B$9,2,FALSE)*'FL Characterization'!E$2)</f>
        <v>7.0746537473303333</v>
      </c>
      <c r="F2" s="4">
        <f>('[1]Pc, Winter, S2'!F2*Main!$B$5)+(VLOOKUP($A2,'FL Ratio'!$A$2:$B$9,2,FALSE)*'FL Characterization'!F$2)</f>
        <v>6.9003159061724011</v>
      </c>
      <c r="G2" s="4">
        <f>('[1]Pc, Winter, S2'!G2*Main!$B$5)+(VLOOKUP($A2,'FL Ratio'!$A$2:$B$9,2,FALSE)*'FL Characterization'!G$2)</f>
        <v>6.9532984863164362</v>
      </c>
      <c r="H2" s="4">
        <f>('[1]Pc, Winter, S2'!H2*Main!$B$5)+(VLOOKUP($A2,'FL Ratio'!$A$2:$B$9,2,FALSE)*'FL Characterization'!H$2)</f>
        <v>6.8598268654797643</v>
      </c>
      <c r="I2" s="4">
        <f>('[1]Pc, Winter, S2'!I2*Main!$B$5)+(VLOOKUP($A2,'FL Ratio'!$A$2:$B$9,2,FALSE)*'FL Characterization'!I$2)</f>
        <v>8.5992506354428766</v>
      </c>
      <c r="J2" s="4">
        <f>('[1]Pc, Winter, S2'!J2*Main!$B$5)+(VLOOKUP($A2,'FL Ratio'!$A$2:$B$9,2,FALSE)*'FL Characterization'!J$2)</f>
        <v>8.6723093097751889</v>
      </c>
      <c r="K2" s="4">
        <f>('[1]Pc, Winter, S2'!K2*Main!$B$5)+(VLOOKUP($A2,'FL Ratio'!$A$2:$B$9,2,FALSE)*'FL Characterization'!K$2)</f>
        <v>8.7142807624423018</v>
      </c>
      <c r="L2" s="4">
        <f>('[1]Pc, Winter, S2'!L2*Main!$B$5)+(VLOOKUP($A2,'FL Ratio'!$A$2:$B$9,2,FALSE)*'FL Characterization'!L$2)</f>
        <v>8.384442035268064</v>
      </c>
      <c r="M2" s="4">
        <f>('[1]Pc, Winter, S2'!M2*Main!$B$5)+(VLOOKUP($A2,'FL Ratio'!$A$2:$B$9,2,FALSE)*'FL Characterization'!M$2)</f>
        <v>8.5776517857872854</v>
      </c>
      <c r="N2" s="4">
        <f>('[1]Pc, Winter, S2'!N2*Main!$B$5)+(VLOOKUP($A2,'FL Ratio'!$A$2:$B$9,2,FALSE)*'FL Characterization'!N$2)</f>
        <v>8.5414837819243665</v>
      </c>
      <c r="O2" s="4">
        <f>('[1]Pc, Winter, S2'!O2*Main!$B$5)+(VLOOKUP($A2,'FL Ratio'!$A$2:$B$9,2,FALSE)*'FL Characterization'!O$2)</f>
        <v>8.434445178315876</v>
      </c>
      <c r="P2" s="4">
        <f>('[1]Pc, Winter, S2'!P2*Main!$B$5)+(VLOOKUP($A2,'FL Ratio'!$A$2:$B$9,2,FALSE)*'FL Characterization'!P$2)</f>
        <v>7.6082985481483938</v>
      </c>
      <c r="Q2" s="4">
        <f>('[1]Pc, Winter, S2'!Q2*Main!$B$5)+(VLOOKUP($A2,'FL Ratio'!$A$2:$B$9,2,FALSE)*'FL Characterization'!Q$2)</f>
        <v>8.2363588294967407</v>
      </c>
      <c r="R2" s="4">
        <f>('[1]Pc, Winter, S2'!R2*Main!$B$5)+(VLOOKUP($A2,'FL Ratio'!$A$2:$B$9,2,FALSE)*'FL Characterization'!R$2)</f>
        <v>8.8038426195553505</v>
      </c>
      <c r="S2" s="4">
        <f>('[1]Pc, Winter, S2'!S2*Main!$B$5)+(VLOOKUP($A2,'FL Ratio'!$A$2:$B$9,2,FALSE)*'FL Characterization'!S$2)</f>
        <v>8.8388030275338618</v>
      </c>
      <c r="T2" s="4">
        <f>('[1]Pc, Winter, S2'!T2*Main!$B$5)+(VLOOKUP($A2,'FL Ratio'!$A$2:$B$9,2,FALSE)*'FL Characterization'!T$2)</f>
        <v>8.1858485150498552</v>
      </c>
      <c r="U2" s="4">
        <f>('[1]Pc, Winter, S2'!U2*Main!$B$5)+(VLOOKUP($A2,'FL Ratio'!$A$2:$B$9,2,FALSE)*'FL Characterization'!U$2)</f>
        <v>7.7581657762153071</v>
      </c>
      <c r="V2" s="4">
        <f>('[1]Pc, Winter, S2'!V2*Main!$B$5)+(VLOOKUP($A2,'FL Ratio'!$A$2:$B$9,2,FALSE)*'FL Characterization'!V$2)</f>
        <v>7.5495068332295112</v>
      </c>
      <c r="W2" s="4">
        <f>('[1]Pc, Winter, S2'!W2*Main!$B$5)+(VLOOKUP($A2,'FL Ratio'!$A$2:$B$9,2,FALSE)*'FL Characterization'!W$2)</f>
        <v>7.2163936799554778</v>
      </c>
      <c r="X2" s="4">
        <f>('[1]Pc, Winter, S2'!X2*Main!$B$5)+(VLOOKUP($A2,'FL Ratio'!$A$2:$B$9,2,FALSE)*'FL Characterization'!X$2)</f>
        <v>7.1755208670025459</v>
      </c>
      <c r="Y2" s="4">
        <f>('[1]Pc, Winter, S2'!Y2*Main!$B$5)+(VLOOKUP($A2,'FL Ratio'!$A$2:$B$9,2,FALSE)*'FL Characterization'!Y$2)</f>
        <v>7.0881958974509587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4.7551143937282419</v>
      </c>
      <c r="C3" s="4">
        <f>('[1]Pc, Winter, S2'!C3*Main!$B$5)+(VLOOKUP($A3,'FL Ratio'!$A$2:$B$9,2,FALSE)*'FL Characterization'!C$2)</f>
        <v>4.5789121140655782</v>
      </c>
      <c r="D3" s="4">
        <f>('[1]Pc, Winter, S2'!D3*Main!$B$5)+(VLOOKUP($A3,'FL Ratio'!$A$2:$B$9,2,FALSE)*'FL Characterization'!D$2)</f>
        <v>4.3437340686097583</v>
      </c>
      <c r="E3" s="4">
        <f>('[1]Pc, Winter, S2'!E3*Main!$B$5)+(VLOOKUP($A3,'FL Ratio'!$A$2:$B$9,2,FALSE)*'FL Characterization'!E$2)</f>
        <v>4.3580668520049075</v>
      </c>
      <c r="F3" s="4">
        <f>('[1]Pc, Winter, S2'!F3*Main!$B$5)+(VLOOKUP($A3,'FL Ratio'!$A$2:$B$9,2,FALSE)*'FL Characterization'!F$2)</f>
        <v>4.2957601651406456</v>
      </c>
      <c r="G3" s="4">
        <f>('[1]Pc, Winter, S2'!G3*Main!$B$5)+(VLOOKUP($A3,'FL Ratio'!$A$2:$B$9,2,FALSE)*'FL Characterization'!G$2)</f>
        <v>4.5278490042034107</v>
      </c>
      <c r="H3" s="4">
        <f>('[1]Pc, Winter, S2'!H3*Main!$B$5)+(VLOOKUP($A3,'FL Ratio'!$A$2:$B$9,2,FALSE)*'FL Characterization'!H$2)</f>
        <v>5.3169886270349664</v>
      </c>
      <c r="I3" s="4">
        <f>('[1]Pc, Winter, S2'!I3*Main!$B$5)+(VLOOKUP($A3,'FL Ratio'!$A$2:$B$9,2,FALSE)*'FL Characterization'!I$2)</f>
        <v>5.8527462444541891</v>
      </c>
      <c r="J3" s="4">
        <f>('[1]Pc, Winter, S2'!J3*Main!$B$5)+(VLOOKUP($A3,'FL Ratio'!$A$2:$B$9,2,FALSE)*'FL Characterization'!J$2)</f>
        <v>6.3456700844630349</v>
      </c>
      <c r="K3" s="4">
        <f>('[1]Pc, Winter, S2'!K3*Main!$B$5)+(VLOOKUP($A3,'FL Ratio'!$A$2:$B$9,2,FALSE)*'FL Characterization'!K$2)</f>
        <v>6.6328521317325064</v>
      </c>
      <c r="L3" s="4">
        <f>('[1]Pc, Winter, S2'!L3*Main!$B$5)+(VLOOKUP($A3,'FL Ratio'!$A$2:$B$9,2,FALSE)*'FL Characterization'!L$2)</f>
        <v>6.3819750980472278</v>
      </c>
      <c r="M3" s="4">
        <f>('[1]Pc, Winter, S2'!M3*Main!$B$5)+(VLOOKUP($A3,'FL Ratio'!$A$2:$B$9,2,FALSE)*'FL Characterization'!M$2)</f>
        <v>6.4987667170550294</v>
      </c>
      <c r="N3" s="4">
        <f>('[1]Pc, Winter, S2'!N3*Main!$B$5)+(VLOOKUP($A3,'FL Ratio'!$A$2:$B$9,2,FALSE)*'FL Characterization'!N$2)</f>
        <v>6.3118092180841581</v>
      </c>
      <c r="O3" s="4">
        <f>('[1]Pc, Winter, S2'!O3*Main!$B$5)+(VLOOKUP($A3,'FL Ratio'!$A$2:$B$9,2,FALSE)*'FL Characterization'!O$2)</f>
        <v>6.1126367764153793</v>
      </c>
      <c r="P3" s="4">
        <f>('[1]Pc, Winter, S2'!P3*Main!$B$5)+(VLOOKUP($A3,'FL Ratio'!$A$2:$B$9,2,FALSE)*'FL Characterization'!P$2)</f>
        <v>5.7238935316529131</v>
      </c>
      <c r="Q3" s="4">
        <f>('[1]Pc, Winter, S2'!Q3*Main!$B$5)+(VLOOKUP($A3,'FL Ratio'!$A$2:$B$9,2,FALSE)*'FL Characterization'!Q$2)</f>
        <v>5.8345886233508928</v>
      </c>
      <c r="R3" s="4">
        <f>('[1]Pc, Winter, S2'!R3*Main!$B$5)+(VLOOKUP($A3,'FL Ratio'!$A$2:$B$9,2,FALSE)*'FL Characterization'!R$2)</f>
        <v>6.2968429267769856</v>
      </c>
      <c r="S3" s="4">
        <f>('[1]Pc, Winter, S2'!S3*Main!$B$5)+(VLOOKUP($A3,'FL Ratio'!$A$2:$B$9,2,FALSE)*'FL Characterization'!S$2)</f>
        <v>7.4937433951471499</v>
      </c>
      <c r="T3" s="4">
        <f>('[1]Pc, Winter, S2'!T3*Main!$B$5)+(VLOOKUP($A3,'FL Ratio'!$A$2:$B$9,2,FALSE)*'FL Characterization'!T$2)</f>
        <v>7.2482007079262472</v>
      </c>
      <c r="U3" s="4">
        <f>('[1]Pc, Winter, S2'!U3*Main!$B$5)+(VLOOKUP($A3,'FL Ratio'!$A$2:$B$9,2,FALSE)*'FL Characterization'!U$2)</f>
        <v>6.65990399245843</v>
      </c>
      <c r="V3" s="4">
        <f>('[1]Pc, Winter, S2'!V3*Main!$B$5)+(VLOOKUP($A3,'FL Ratio'!$A$2:$B$9,2,FALSE)*'FL Characterization'!V$2)</f>
        <v>6.5809723749313394</v>
      </c>
      <c r="W3" s="4">
        <f>('[1]Pc, Winter, S2'!W3*Main!$B$5)+(VLOOKUP($A3,'FL Ratio'!$A$2:$B$9,2,FALSE)*'FL Characterization'!W$2)</f>
        <v>5.9666918162884057</v>
      </c>
      <c r="X3" s="4">
        <f>('[1]Pc, Winter, S2'!X3*Main!$B$5)+(VLOOKUP($A3,'FL Ratio'!$A$2:$B$9,2,FALSE)*'FL Characterization'!X$2)</f>
        <v>5.738844796689035</v>
      </c>
      <c r="Y3" s="4">
        <f>('[1]Pc, Winter, S2'!Y3*Main!$B$5)+(VLOOKUP($A3,'FL Ratio'!$A$2:$B$9,2,FALSE)*'FL Characterization'!Y$2)</f>
        <v>5.3733320083072771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3.3432437491853948</v>
      </c>
      <c r="C4" s="4">
        <f>('[1]Pc, Winter, S2'!C4*Main!$B$5)+(VLOOKUP($A4,'FL Ratio'!$A$2:$B$9,2,FALSE)*'FL Characterization'!C$2)</f>
        <v>3.190682251669644</v>
      </c>
      <c r="D4" s="4">
        <f>('[1]Pc, Winter, S2'!D4*Main!$B$5)+(VLOOKUP($A4,'FL Ratio'!$A$2:$B$9,2,FALSE)*'FL Characterization'!D$2)</f>
        <v>2.9737877661469643</v>
      </c>
      <c r="E4" s="4">
        <f>('[1]Pc, Winter, S2'!E4*Main!$B$5)+(VLOOKUP($A4,'FL Ratio'!$A$2:$B$9,2,FALSE)*'FL Characterization'!E$2)</f>
        <v>3.0791734310955716</v>
      </c>
      <c r="F4" s="4">
        <f>('[1]Pc, Winter, S2'!F4*Main!$B$5)+(VLOOKUP($A4,'FL Ratio'!$A$2:$B$9,2,FALSE)*'FL Characterization'!F$2)</f>
        <v>2.9192732273366109</v>
      </c>
      <c r="G4" s="4">
        <f>('[1]Pc, Winter, S2'!G4*Main!$B$5)+(VLOOKUP($A4,'FL Ratio'!$A$2:$B$9,2,FALSE)*'FL Characterization'!G$2)</f>
        <v>3.2303707081331119</v>
      </c>
      <c r="H4" s="4">
        <f>('[1]Pc, Winter, S2'!H4*Main!$B$5)+(VLOOKUP($A4,'FL Ratio'!$A$2:$B$9,2,FALSE)*'FL Characterization'!H$2)</f>
        <v>5.2401502727696654</v>
      </c>
      <c r="I4" s="4">
        <f>('[1]Pc, Winter, S2'!I4*Main!$B$5)+(VLOOKUP($A4,'FL Ratio'!$A$2:$B$9,2,FALSE)*'FL Characterization'!I$2)</f>
        <v>5.7094821626475358</v>
      </c>
      <c r="J4" s="4">
        <f>('[1]Pc, Winter, S2'!J4*Main!$B$5)+(VLOOKUP($A4,'FL Ratio'!$A$2:$B$9,2,FALSE)*'FL Characterization'!J$2)</f>
        <v>5.8362823068256544</v>
      </c>
      <c r="K4" s="4">
        <f>('[1]Pc, Winter, S2'!K4*Main!$B$5)+(VLOOKUP($A4,'FL Ratio'!$A$2:$B$9,2,FALSE)*'FL Characterization'!K$2)</f>
        <v>5.7372163425815774</v>
      </c>
      <c r="L4" s="4">
        <f>('[1]Pc, Winter, S2'!L4*Main!$B$5)+(VLOOKUP($A4,'FL Ratio'!$A$2:$B$9,2,FALSE)*'FL Characterization'!L$2)</f>
        <v>5.5498133405699557</v>
      </c>
      <c r="M4" s="4">
        <f>('[1]Pc, Winter, S2'!M4*Main!$B$5)+(VLOOKUP($A4,'FL Ratio'!$A$2:$B$9,2,FALSE)*'FL Characterization'!M$2)</f>
        <v>5.7960463160241247</v>
      </c>
      <c r="N4" s="4">
        <f>('[1]Pc, Winter, S2'!N4*Main!$B$5)+(VLOOKUP($A4,'FL Ratio'!$A$2:$B$9,2,FALSE)*'FL Characterization'!N$2)</f>
        <v>5.4145200690505826</v>
      </c>
      <c r="O4" s="4">
        <f>('[1]Pc, Winter, S2'!O4*Main!$B$5)+(VLOOKUP($A4,'FL Ratio'!$A$2:$B$9,2,FALSE)*'FL Characterization'!O$2)</f>
        <v>5.3467948080476093</v>
      </c>
      <c r="P4" s="4">
        <f>('[1]Pc, Winter, S2'!P4*Main!$B$5)+(VLOOKUP($A4,'FL Ratio'!$A$2:$B$9,2,FALSE)*'FL Characterization'!P$2)</f>
        <v>4.6611418226949892</v>
      </c>
      <c r="Q4" s="4">
        <f>('[1]Pc, Winter, S2'!Q4*Main!$B$5)+(VLOOKUP($A4,'FL Ratio'!$A$2:$B$9,2,FALSE)*'FL Characterization'!Q$2)</f>
        <v>4.6839573801628243</v>
      </c>
      <c r="R4" s="4">
        <f>('[1]Pc, Winter, S2'!R4*Main!$B$5)+(VLOOKUP($A4,'FL Ratio'!$A$2:$B$9,2,FALSE)*'FL Characterization'!R$2)</f>
        <v>4.6497740091392172</v>
      </c>
      <c r="S4" s="4">
        <f>('[1]Pc, Winter, S2'!S4*Main!$B$5)+(VLOOKUP($A4,'FL Ratio'!$A$2:$B$9,2,FALSE)*'FL Characterization'!S$2)</f>
        <v>5.2745502560623825</v>
      </c>
      <c r="T4" s="4">
        <f>('[1]Pc, Winter, S2'!T4*Main!$B$5)+(VLOOKUP($A4,'FL Ratio'!$A$2:$B$9,2,FALSE)*'FL Characterization'!T$2)</f>
        <v>4.611432610474127</v>
      </c>
      <c r="U4" s="4">
        <f>('[1]Pc, Winter, S2'!U4*Main!$B$5)+(VLOOKUP($A4,'FL Ratio'!$A$2:$B$9,2,FALSE)*'FL Characterization'!U$2)</f>
        <v>4.84415261918664</v>
      </c>
      <c r="V4" s="4">
        <f>('[1]Pc, Winter, S2'!V4*Main!$B$5)+(VLOOKUP($A4,'FL Ratio'!$A$2:$B$9,2,FALSE)*'FL Characterization'!V$2)</f>
        <v>4.7065461478410269</v>
      </c>
      <c r="W4" s="4">
        <f>('[1]Pc, Winter, S2'!W4*Main!$B$5)+(VLOOKUP($A4,'FL Ratio'!$A$2:$B$9,2,FALSE)*'FL Characterization'!W$2)</f>
        <v>4.3386192072194705</v>
      </c>
      <c r="X4" s="4">
        <f>('[1]Pc, Winter, S2'!X4*Main!$B$5)+(VLOOKUP($A4,'FL Ratio'!$A$2:$B$9,2,FALSE)*'FL Characterization'!X$2)</f>
        <v>3.9196608757274118</v>
      </c>
      <c r="Y4" s="4">
        <f>('[1]Pc, Winter, S2'!Y4*Main!$B$5)+(VLOOKUP($A4,'FL Ratio'!$A$2:$B$9,2,FALSE)*'FL Characterization'!Y$2)</f>
        <v>3.7090921826777885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1.2272123723986328</v>
      </c>
      <c r="C5" s="4">
        <f>('[1]Pc, Winter, S2'!C5*Main!$B$5)+(VLOOKUP($A5,'FL Ratio'!$A$2:$B$9,2,FALSE)*'FL Characterization'!C$2)</f>
        <v>0.94885887979243677</v>
      </c>
      <c r="D5" s="4">
        <f>('[1]Pc, Winter, S2'!D5*Main!$B$5)+(VLOOKUP($A5,'FL Ratio'!$A$2:$B$9,2,FALSE)*'FL Characterization'!D$2)</f>
        <v>0.90245053198693159</v>
      </c>
      <c r="E5" s="4">
        <f>('[1]Pc, Winter, S2'!E5*Main!$B$5)+(VLOOKUP($A5,'FL Ratio'!$A$2:$B$9,2,FALSE)*'FL Characterization'!E$2)</f>
        <v>0.82897507669239778</v>
      </c>
      <c r="F5" s="4">
        <f>('[1]Pc, Winter, S2'!F5*Main!$B$5)+(VLOOKUP($A5,'FL Ratio'!$A$2:$B$9,2,FALSE)*'FL Characterization'!F$2)</f>
        <v>0.80544907784679465</v>
      </c>
      <c r="G5" s="4">
        <f>('[1]Pc, Winter, S2'!G5*Main!$B$5)+(VLOOKUP($A5,'FL Ratio'!$A$2:$B$9,2,FALSE)*'FL Characterization'!G$2)</f>
        <v>1.3070201536985238</v>
      </c>
      <c r="H5" s="4">
        <f>('[1]Pc, Winter, S2'!H5*Main!$B$5)+(VLOOKUP($A5,'FL Ratio'!$A$2:$B$9,2,FALSE)*'FL Characterization'!H$2)</f>
        <v>2.3753077235987372</v>
      </c>
      <c r="I5" s="4">
        <f>('[1]Pc, Winter, S2'!I5*Main!$B$5)+(VLOOKUP($A5,'FL Ratio'!$A$2:$B$9,2,FALSE)*'FL Characterization'!I$2)</f>
        <v>2.6527994532080261</v>
      </c>
      <c r="J5" s="4">
        <f>('[1]Pc, Winter, S2'!J5*Main!$B$5)+(VLOOKUP($A5,'FL Ratio'!$A$2:$B$9,2,FALSE)*'FL Characterization'!J$2)</f>
        <v>3.0010638450373479</v>
      </c>
      <c r="K5" s="4">
        <f>('[1]Pc, Winter, S2'!K5*Main!$B$5)+(VLOOKUP($A5,'FL Ratio'!$A$2:$B$9,2,FALSE)*'FL Characterization'!K$2)</f>
        <v>2.8604680826614581</v>
      </c>
      <c r="L5" s="4">
        <f>('[1]Pc, Winter, S2'!L5*Main!$B$5)+(VLOOKUP($A5,'FL Ratio'!$A$2:$B$9,2,FALSE)*'FL Characterization'!L$2)</f>
        <v>2.8103353034727379</v>
      </c>
      <c r="M5" s="4">
        <f>('[1]Pc, Winter, S2'!M5*Main!$B$5)+(VLOOKUP($A5,'FL Ratio'!$A$2:$B$9,2,FALSE)*'FL Characterization'!M$2)</f>
        <v>2.5228590542964211</v>
      </c>
      <c r="N5" s="4">
        <f>('[1]Pc, Winter, S2'!N5*Main!$B$5)+(VLOOKUP($A5,'FL Ratio'!$A$2:$B$9,2,FALSE)*'FL Characterization'!N$2)</f>
        <v>2.5849259819332762</v>
      </c>
      <c r="O5" s="4">
        <f>('[1]Pc, Winter, S2'!O5*Main!$B$5)+(VLOOKUP($A5,'FL Ratio'!$A$2:$B$9,2,FALSE)*'FL Characterization'!O$2)</f>
        <v>2.4549006873005896</v>
      </c>
      <c r="P5" s="4">
        <f>('[1]Pc, Winter, S2'!P5*Main!$B$5)+(VLOOKUP($A5,'FL Ratio'!$A$2:$B$9,2,FALSE)*'FL Characterization'!P$2)</f>
        <v>2.402905294034543</v>
      </c>
      <c r="Q5" s="4">
        <f>('[1]Pc, Winter, S2'!Q5*Main!$B$5)+(VLOOKUP($A5,'FL Ratio'!$A$2:$B$9,2,FALSE)*'FL Characterization'!Q$2)</f>
        <v>2.3840039383314573</v>
      </c>
      <c r="R5" s="4">
        <f>('[1]Pc, Winter, S2'!R5*Main!$B$5)+(VLOOKUP($A5,'FL Ratio'!$A$2:$B$9,2,FALSE)*'FL Characterization'!R$2)</f>
        <v>2.8799065505331427</v>
      </c>
      <c r="S5" s="4">
        <f>('[1]Pc, Winter, S2'!S5*Main!$B$5)+(VLOOKUP($A5,'FL Ratio'!$A$2:$B$9,2,FALSE)*'FL Characterization'!S$2)</f>
        <v>4.3861840895476307</v>
      </c>
      <c r="T5" s="4">
        <f>('[1]Pc, Winter, S2'!T5*Main!$B$5)+(VLOOKUP($A5,'FL Ratio'!$A$2:$B$9,2,FALSE)*'FL Characterization'!T$2)</f>
        <v>3.8920452574544551</v>
      </c>
      <c r="U5" s="4">
        <f>('[1]Pc, Winter, S2'!U5*Main!$B$5)+(VLOOKUP($A5,'FL Ratio'!$A$2:$B$9,2,FALSE)*'FL Characterization'!U$2)</f>
        <v>3.345552366080093</v>
      </c>
      <c r="V5" s="4">
        <f>('[1]Pc, Winter, S2'!V5*Main!$B$5)+(VLOOKUP($A5,'FL Ratio'!$A$2:$B$9,2,FALSE)*'FL Characterization'!V$2)</f>
        <v>3.3352276798632685</v>
      </c>
      <c r="W5" s="4">
        <f>('[1]Pc, Winter, S2'!W5*Main!$B$5)+(VLOOKUP($A5,'FL Ratio'!$A$2:$B$9,2,FALSE)*'FL Characterization'!W$2)</f>
        <v>2.8846964125069858</v>
      </c>
      <c r="X5" s="4">
        <f>('[1]Pc, Winter, S2'!X5*Main!$B$5)+(VLOOKUP($A5,'FL Ratio'!$A$2:$B$9,2,FALSE)*'FL Characterization'!X$2)</f>
        <v>2.4218058194653573</v>
      </c>
      <c r="Y5" s="4">
        <f>('[1]Pc, Winter, S2'!Y5*Main!$B$5)+(VLOOKUP($A5,'FL Ratio'!$A$2:$B$9,2,FALSE)*'FL Characterization'!Y$2)</f>
        <v>2.0229080271203665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2.8956064059370199</v>
      </c>
      <c r="C6" s="4">
        <f>('[1]Pc, Winter, S2'!C6*Main!$B$5)+(VLOOKUP($A6,'FL Ratio'!$A$2:$B$9,2,FALSE)*'FL Characterization'!C$2)</f>
        <v>2.5911315129373422</v>
      </c>
      <c r="D6" s="4">
        <f>('[1]Pc, Winter, S2'!D6*Main!$B$5)+(VLOOKUP($A6,'FL Ratio'!$A$2:$B$9,2,FALSE)*'FL Characterization'!D$2)</f>
        <v>2.3662649646946448</v>
      </c>
      <c r="E6" s="4">
        <f>('[1]Pc, Winter, S2'!E6*Main!$B$5)+(VLOOKUP($A6,'FL Ratio'!$A$2:$B$9,2,FALSE)*'FL Characterization'!E$2)</f>
        <v>2.4575674982916063</v>
      </c>
      <c r="F6" s="4">
        <f>('[1]Pc, Winter, S2'!F6*Main!$B$5)+(VLOOKUP($A6,'FL Ratio'!$A$2:$B$9,2,FALSE)*'FL Characterization'!F$2)</f>
        <v>2.3807616559031626</v>
      </c>
      <c r="G6" s="4">
        <f>('[1]Pc, Winter, S2'!G6*Main!$B$5)+(VLOOKUP($A6,'FL Ratio'!$A$2:$B$9,2,FALSE)*'FL Characterization'!G$2)</f>
        <v>2.5822664993050806</v>
      </c>
      <c r="H6" s="4">
        <f>('[1]Pc, Winter, S2'!H6*Main!$B$5)+(VLOOKUP($A6,'FL Ratio'!$A$2:$B$9,2,FALSE)*'FL Characterization'!H$2)</f>
        <v>3.4458104660094477</v>
      </c>
      <c r="I6" s="4">
        <f>('[1]Pc, Winter, S2'!I6*Main!$B$5)+(VLOOKUP($A6,'FL Ratio'!$A$2:$B$9,2,FALSE)*'FL Characterization'!I$2)</f>
        <v>3.448374450217242</v>
      </c>
      <c r="J6" s="4">
        <f>('[1]Pc, Winter, S2'!J6*Main!$B$5)+(VLOOKUP($A6,'FL Ratio'!$A$2:$B$9,2,FALSE)*'FL Characterization'!J$2)</f>
        <v>3.6642874680023776</v>
      </c>
      <c r="K6" s="4">
        <f>('[1]Pc, Winter, S2'!K6*Main!$B$5)+(VLOOKUP($A6,'FL Ratio'!$A$2:$B$9,2,FALSE)*'FL Characterization'!K$2)</f>
        <v>3.6807303536546225</v>
      </c>
      <c r="L6" s="4">
        <f>('[1]Pc, Winter, S2'!L6*Main!$B$5)+(VLOOKUP($A6,'FL Ratio'!$A$2:$B$9,2,FALSE)*'FL Characterization'!L$2)</f>
        <v>3.8704171992674792</v>
      </c>
      <c r="M6" s="4">
        <f>('[1]Pc, Winter, S2'!M6*Main!$B$5)+(VLOOKUP($A6,'FL Ratio'!$A$2:$B$9,2,FALSE)*'FL Characterization'!M$2)</f>
        <v>3.8280289411432671</v>
      </c>
      <c r="N6" s="4">
        <f>('[1]Pc, Winter, S2'!N6*Main!$B$5)+(VLOOKUP($A6,'FL Ratio'!$A$2:$B$9,2,FALSE)*'FL Characterization'!N$2)</f>
        <v>3.8200673144791835</v>
      </c>
      <c r="O6" s="4">
        <f>('[1]Pc, Winter, S2'!O6*Main!$B$5)+(VLOOKUP($A6,'FL Ratio'!$A$2:$B$9,2,FALSE)*'FL Characterization'!O$2)</f>
        <v>3.773196047367894</v>
      </c>
      <c r="P6" s="4">
        <f>('[1]Pc, Winter, S2'!P6*Main!$B$5)+(VLOOKUP($A6,'FL Ratio'!$A$2:$B$9,2,FALSE)*'FL Characterization'!P$2)</f>
        <v>3.7350320494562053</v>
      </c>
      <c r="Q6" s="4">
        <f>('[1]Pc, Winter, S2'!Q6*Main!$B$5)+(VLOOKUP($A6,'FL Ratio'!$A$2:$B$9,2,FALSE)*'FL Characterization'!Q$2)</f>
        <v>3.7035360444157579</v>
      </c>
      <c r="R6" s="4">
        <f>('[1]Pc, Winter, S2'!R6*Main!$B$5)+(VLOOKUP($A6,'FL Ratio'!$A$2:$B$9,2,FALSE)*'FL Characterization'!R$2)</f>
        <v>3.8476796131283573</v>
      </c>
      <c r="S6" s="4">
        <f>('[1]Pc, Winter, S2'!S6*Main!$B$5)+(VLOOKUP($A6,'FL Ratio'!$A$2:$B$9,2,FALSE)*'FL Characterization'!S$2)</f>
        <v>4.4826050006835629</v>
      </c>
      <c r="T6" s="4">
        <f>('[1]Pc, Winter, S2'!T6*Main!$B$5)+(VLOOKUP($A6,'FL Ratio'!$A$2:$B$9,2,FALSE)*'FL Characterization'!T$2)</f>
        <v>4.3587422859255609</v>
      </c>
      <c r="U6" s="4">
        <f>('[1]Pc, Winter, S2'!U6*Main!$B$5)+(VLOOKUP($A6,'FL Ratio'!$A$2:$B$9,2,FALSE)*'FL Characterization'!U$2)</f>
        <v>4.279191216302368</v>
      </c>
      <c r="V6" s="4">
        <f>('[1]Pc, Winter, S2'!V6*Main!$B$5)+(VLOOKUP($A6,'FL Ratio'!$A$2:$B$9,2,FALSE)*'FL Characterization'!V$2)</f>
        <v>4.2761335507971321</v>
      </c>
      <c r="W6" s="4">
        <f>('[1]Pc, Winter, S2'!W6*Main!$B$5)+(VLOOKUP($A6,'FL Ratio'!$A$2:$B$9,2,FALSE)*'FL Characterization'!W$2)</f>
        <v>3.9211776206873838</v>
      </c>
      <c r="X6" s="4">
        <f>('[1]Pc, Winter, S2'!X6*Main!$B$5)+(VLOOKUP($A6,'FL Ratio'!$A$2:$B$9,2,FALSE)*'FL Characterization'!X$2)</f>
        <v>3.8257427145747682</v>
      </c>
      <c r="Y6" s="4">
        <f>('[1]Pc, Winter, S2'!Y6*Main!$B$5)+(VLOOKUP($A6,'FL Ratio'!$A$2:$B$9,2,FALSE)*'FL Characterization'!Y$2)</f>
        <v>3.5218627973356433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3.2459324189275542</v>
      </c>
      <c r="C7" s="4">
        <f>('[1]Pc, Winter, S2'!C7*Main!$B$5)+(VLOOKUP($A7,'FL Ratio'!$A$2:$B$9,2,FALSE)*'FL Characterization'!C$2)</f>
        <v>3.115009998828401</v>
      </c>
      <c r="D7" s="4">
        <f>('[1]Pc, Winter, S2'!D7*Main!$B$5)+(VLOOKUP($A7,'FL Ratio'!$A$2:$B$9,2,FALSE)*'FL Characterization'!D$2)</f>
        <v>2.9779163897713881</v>
      </c>
      <c r="E7" s="4">
        <f>('[1]Pc, Winter, S2'!E7*Main!$B$5)+(VLOOKUP($A7,'FL Ratio'!$A$2:$B$9,2,FALSE)*'FL Characterization'!E$2)</f>
        <v>2.9915340306881979</v>
      </c>
      <c r="F7" s="4">
        <f>('[1]Pc, Winter, S2'!F7*Main!$B$5)+(VLOOKUP($A7,'FL Ratio'!$A$2:$B$9,2,FALSE)*'FL Characterization'!F$2)</f>
        <v>3.0425783854237283</v>
      </c>
      <c r="G7" s="4">
        <f>('[1]Pc, Winter, S2'!G7*Main!$B$5)+(VLOOKUP($A7,'FL Ratio'!$A$2:$B$9,2,FALSE)*'FL Characterization'!G$2)</f>
        <v>3.2032592164530911</v>
      </c>
      <c r="H7" s="4">
        <f>('[1]Pc, Winter, S2'!H7*Main!$B$5)+(VLOOKUP($A7,'FL Ratio'!$A$2:$B$9,2,FALSE)*'FL Characterization'!H$2)</f>
        <v>3.6064649950358278</v>
      </c>
      <c r="I7" s="4">
        <f>('[1]Pc, Winter, S2'!I7*Main!$B$5)+(VLOOKUP($A7,'FL Ratio'!$A$2:$B$9,2,FALSE)*'FL Characterization'!I$2)</f>
        <v>4.1598423342571591</v>
      </c>
      <c r="J7" s="4">
        <f>('[1]Pc, Winter, S2'!J7*Main!$B$5)+(VLOOKUP($A7,'FL Ratio'!$A$2:$B$9,2,FALSE)*'FL Characterization'!J$2)</f>
        <v>4.3961936903556174</v>
      </c>
      <c r="K7" s="4">
        <f>('[1]Pc, Winter, S2'!K7*Main!$B$5)+(VLOOKUP($A7,'FL Ratio'!$A$2:$B$9,2,FALSE)*'FL Characterization'!K$2)</f>
        <v>4.4317828070945025</v>
      </c>
      <c r="L7" s="4">
        <f>('[1]Pc, Winter, S2'!L7*Main!$B$5)+(VLOOKUP($A7,'FL Ratio'!$A$2:$B$9,2,FALSE)*'FL Characterization'!L$2)</f>
        <v>4.3786741172588428</v>
      </c>
      <c r="M7" s="4">
        <f>('[1]Pc, Winter, S2'!M7*Main!$B$5)+(VLOOKUP($A7,'FL Ratio'!$A$2:$B$9,2,FALSE)*'FL Characterization'!M$2)</f>
        <v>4.4985971252762988</v>
      </c>
      <c r="N7" s="4">
        <f>('[1]Pc, Winter, S2'!N7*Main!$B$5)+(VLOOKUP($A7,'FL Ratio'!$A$2:$B$9,2,FALSE)*'FL Characterization'!N$2)</f>
        <v>4.3722571829526862</v>
      </c>
      <c r="O7" s="4">
        <f>('[1]Pc, Winter, S2'!O7*Main!$B$5)+(VLOOKUP($A7,'FL Ratio'!$A$2:$B$9,2,FALSE)*'FL Characterization'!O$2)</f>
        <v>4.4572445943779364</v>
      </c>
      <c r="P7" s="4">
        <f>('[1]Pc, Winter, S2'!P7*Main!$B$5)+(VLOOKUP($A7,'FL Ratio'!$A$2:$B$9,2,FALSE)*'FL Characterization'!P$2)</f>
        <v>4.1319076802208734</v>
      </c>
      <c r="Q7" s="4">
        <f>('[1]Pc, Winter, S2'!Q7*Main!$B$5)+(VLOOKUP($A7,'FL Ratio'!$A$2:$B$9,2,FALSE)*'FL Characterization'!Q$2)</f>
        <v>4.1389075476791408</v>
      </c>
      <c r="R7" s="4">
        <f>('[1]Pc, Winter, S2'!R7*Main!$B$5)+(VLOOKUP($A7,'FL Ratio'!$A$2:$B$9,2,FALSE)*'FL Characterization'!R$2)</f>
        <v>3.9174900379001456</v>
      </c>
      <c r="S7" s="4">
        <f>('[1]Pc, Winter, S2'!S7*Main!$B$5)+(VLOOKUP($A7,'FL Ratio'!$A$2:$B$9,2,FALSE)*'FL Characterization'!S$2)</f>
        <v>4.1850566533653719</v>
      </c>
      <c r="T7" s="4">
        <f>('[1]Pc, Winter, S2'!T7*Main!$B$5)+(VLOOKUP($A7,'FL Ratio'!$A$2:$B$9,2,FALSE)*'FL Characterization'!T$2)</f>
        <v>3.9921851515942941</v>
      </c>
      <c r="U7" s="4">
        <f>('[1]Pc, Winter, S2'!U7*Main!$B$5)+(VLOOKUP($A7,'FL Ratio'!$A$2:$B$9,2,FALSE)*'FL Characterization'!U$2)</f>
        <v>3.9807212906314575</v>
      </c>
      <c r="V7" s="4">
        <f>('[1]Pc, Winter, S2'!V7*Main!$B$5)+(VLOOKUP($A7,'FL Ratio'!$A$2:$B$9,2,FALSE)*'FL Characterization'!V$2)</f>
        <v>3.9674640989036467</v>
      </c>
      <c r="W7" s="4">
        <f>('[1]Pc, Winter, S2'!W7*Main!$B$5)+(VLOOKUP($A7,'FL Ratio'!$A$2:$B$9,2,FALSE)*'FL Characterization'!W$2)</f>
        <v>3.7587194900143377</v>
      </c>
      <c r="X7" s="4">
        <f>('[1]Pc, Winter, S2'!X7*Main!$B$5)+(VLOOKUP($A7,'FL Ratio'!$A$2:$B$9,2,FALSE)*'FL Characterization'!X$2)</f>
        <v>3.6059734789736249</v>
      </c>
      <c r="Y7" s="4">
        <f>('[1]Pc, Winter, S2'!Y7*Main!$B$5)+(VLOOKUP($A7,'FL Ratio'!$A$2:$B$9,2,FALSE)*'FL Characterization'!Y$2)</f>
        <v>3.4299641789713267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2.7743538647268715</v>
      </c>
      <c r="C8" s="4">
        <f>('[1]Pc, Winter, S2'!C8*Main!$B$5)+(VLOOKUP($A8,'FL Ratio'!$A$2:$B$9,2,FALSE)*'FL Characterization'!C$2)</f>
        <v>2.6153589257699066</v>
      </c>
      <c r="D8" s="4">
        <f>('[1]Pc, Winter, S2'!D8*Main!$B$5)+(VLOOKUP($A8,'FL Ratio'!$A$2:$B$9,2,FALSE)*'FL Characterization'!D$2)</f>
        <v>2.4200845768278287</v>
      </c>
      <c r="E8" s="4">
        <f>('[1]Pc, Winter, S2'!E8*Main!$B$5)+(VLOOKUP($A8,'FL Ratio'!$A$2:$B$9,2,FALSE)*'FL Characterization'!E$2)</f>
        <v>2.4418494450057238</v>
      </c>
      <c r="F8" s="4">
        <f>('[1]Pc, Winter, S2'!F8*Main!$B$5)+(VLOOKUP($A8,'FL Ratio'!$A$2:$B$9,2,FALSE)*'FL Characterization'!F$2)</f>
        <v>2.4327794613383804</v>
      </c>
      <c r="G8" s="4">
        <f>('[1]Pc, Winter, S2'!G8*Main!$B$5)+(VLOOKUP($A8,'FL Ratio'!$A$2:$B$9,2,FALSE)*'FL Characterization'!G$2)</f>
        <v>2.6647823972238873</v>
      </c>
      <c r="H8" s="4">
        <f>('[1]Pc, Winter, S2'!H8*Main!$B$5)+(VLOOKUP($A8,'FL Ratio'!$A$2:$B$9,2,FALSE)*'FL Characterization'!H$2)</f>
        <v>3.3465778949819733</v>
      </c>
      <c r="I8" s="4">
        <f>('[1]Pc, Winter, S2'!I8*Main!$B$5)+(VLOOKUP($A8,'FL Ratio'!$A$2:$B$9,2,FALSE)*'FL Characterization'!I$2)</f>
        <v>3.646231173632883</v>
      </c>
      <c r="J8" s="4">
        <f>('[1]Pc, Winter, S2'!J8*Main!$B$5)+(VLOOKUP($A8,'FL Ratio'!$A$2:$B$9,2,FALSE)*'FL Characterization'!J$2)</f>
        <v>3.9457415118995889</v>
      </c>
      <c r="K8" s="4">
        <f>('[1]Pc, Winter, S2'!K8*Main!$B$5)+(VLOOKUP($A8,'FL Ratio'!$A$2:$B$9,2,FALSE)*'FL Characterization'!K$2)</f>
        <v>3.8939230035856633</v>
      </c>
      <c r="L8" s="4">
        <f>('[1]Pc, Winter, S2'!L8*Main!$B$5)+(VLOOKUP($A8,'FL Ratio'!$A$2:$B$9,2,FALSE)*'FL Characterization'!L$2)</f>
        <v>3.8399587723335129</v>
      </c>
      <c r="M8" s="4">
        <f>('[1]Pc, Winter, S2'!M8*Main!$B$5)+(VLOOKUP($A8,'FL Ratio'!$A$2:$B$9,2,FALSE)*'FL Characterization'!M$2)</f>
        <v>3.8430707864952458</v>
      </c>
      <c r="N8" s="4">
        <f>('[1]Pc, Winter, S2'!N8*Main!$B$5)+(VLOOKUP($A8,'FL Ratio'!$A$2:$B$9,2,FALSE)*'FL Characterization'!N$2)</f>
        <v>3.7995757050643797</v>
      </c>
      <c r="O8" s="4">
        <f>('[1]Pc, Winter, S2'!O8*Main!$B$5)+(VLOOKUP($A8,'FL Ratio'!$A$2:$B$9,2,FALSE)*'FL Characterization'!O$2)</f>
        <v>3.83217747583861</v>
      </c>
      <c r="P8" s="4">
        <f>('[1]Pc, Winter, S2'!P8*Main!$B$5)+(VLOOKUP($A8,'FL Ratio'!$A$2:$B$9,2,FALSE)*'FL Characterization'!P$2)</f>
        <v>3.5166236146112495</v>
      </c>
      <c r="Q8" s="4">
        <f>('[1]Pc, Winter, S2'!Q8*Main!$B$5)+(VLOOKUP($A8,'FL Ratio'!$A$2:$B$9,2,FALSE)*'FL Characterization'!Q$2)</f>
        <v>3.6141910467299176</v>
      </c>
      <c r="R8" s="4">
        <f>('[1]Pc, Winter, S2'!R8*Main!$B$5)+(VLOOKUP($A8,'FL Ratio'!$A$2:$B$9,2,FALSE)*'FL Characterization'!R$2)</f>
        <v>3.7451207853711601</v>
      </c>
      <c r="S8" s="4">
        <f>('[1]Pc, Winter, S2'!S8*Main!$B$5)+(VLOOKUP($A8,'FL Ratio'!$A$2:$B$9,2,FALSE)*'FL Characterization'!S$2)</f>
        <v>4.3926552450782728</v>
      </c>
      <c r="T8" s="4">
        <f>('[1]Pc, Winter, S2'!T8*Main!$B$5)+(VLOOKUP($A8,'FL Ratio'!$A$2:$B$9,2,FALSE)*'FL Characterization'!T$2)</f>
        <v>3.9758818386845602</v>
      </c>
      <c r="U8" s="4">
        <f>('[1]Pc, Winter, S2'!U8*Main!$B$5)+(VLOOKUP($A8,'FL Ratio'!$A$2:$B$9,2,FALSE)*'FL Characterization'!U$2)</f>
        <v>3.9149347165996895</v>
      </c>
      <c r="V8" s="4">
        <f>('[1]Pc, Winter, S2'!V8*Main!$B$5)+(VLOOKUP($A8,'FL Ratio'!$A$2:$B$9,2,FALSE)*'FL Characterization'!V$2)</f>
        <v>3.7571792657597114</v>
      </c>
      <c r="W8" s="4">
        <f>('[1]Pc, Winter, S2'!W8*Main!$B$5)+(VLOOKUP($A8,'FL Ratio'!$A$2:$B$9,2,FALSE)*'FL Characterization'!W$2)</f>
        <v>3.4898322888809137</v>
      </c>
      <c r="X8" s="4">
        <f>('[1]Pc, Winter, S2'!X8*Main!$B$5)+(VLOOKUP($A8,'FL Ratio'!$A$2:$B$9,2,FALSE)*'FL Characterization'!X$2)</f>
        <v>3.2678564276932671</v>
      </c>
      <c r="Y8" s="4">
        <f>('[1]Pc, Winter, S2'!Y8*Main!$B$5)+(VLOOKUP($A8,'FL Ratio'!$A$2:$B$9,2,FALSE)*'FL Characterization'!Y$2)</f>
        <v>3.0587650521707781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2.1049420043668206</v>
      </c>
      <c r="C9" s="4">
        <f>('[1]Pc, Winter, S2'!C9*Main!$B$5)+(VLOOKUP($A9,'FL Ratio'!$A$2:$B$9,2,FALSE)*'FL Characterization'!C$2)</f>
        <v>2.0598411100117477</v>
      </c>
      <c r="D9" s="4">
        <f>('[1]Pc, Winter, S2'!D9*Main!$B$5)+(VLOOKUP($A9,'FL Ratio'!$A$2:$B$9,2,FALSE)*'FL Characterization'!D$2)</f>
        <v>1.9333719995914267</v>
      </c>
      <c r="E9" s="4">
        <f>('[1]Pc, Winter, S2'!E9*Main!$B$5)+(VLOOKUP($A9,'FL Ratio'!$A$2:$B$9,2,FALSE)*'FL Characterization'!E$2)</f>
        <v>1.9299146085284782</v>
      </c>
      <c r="F9" s="4">
        <f>('[1]Pc, Winter, S2'!F9*Main!$B$5)+(VLOOKUP($A9,'FL Ratio'!$A$2:$B$9,2,FALSE)*'FL Characterization'!F$2)</f>
        <v>1.9983569940705188</v>
      </c>
      <c r="G9" s="4">
        <f>('[1]Pc, Winter, S2'!G9*Main!$B$5)+(VLOOKUP($A9,'FL Ratio'!$A$2:$B$9,2,FALSE)*'FL Characterization'!G$2)</f>
        <v>2.3361743350971875</v>
      </c>
      <c r="H9" s="4">
        <f>('[1]Pc, Winter, S2'!H9*Main!$B$5)+(VLOOKUP($A9,'FL Ratio'!$A$2:$B$9,2,FALSE)*'FL Characterization'!H$2)</f>
        <v>3.6378334495055813</v>
      </c>
      <c r="I9" s="4">
        <f>('[1]Pc, Winter, S2'!I9*Main!$B$5)+(VLOOKUP($A9,'FL Ratio'!$A$2:$B$9,2,FALSE)*'FL Characterization'!I$2)</f>
        <v>4.2060158019241243</v>
      </c>
      <c r="J9" s="4">
        <f>('[1]Pc, Winter, S2'!J9*Main!$B$5)+(VLOOKUP($A9,'FL Ratio'!$A$2:$B$9,2,FALSE)*'FL Characterization'!J$2)</f>
        <v>4.2767491462376119</v>
      </c>
      <c r="K9" s="4">
        <f>('[1]Pc, Winter, S2'!K9*Main!$B$5)+(VLOOKUP($A9,'FL Ratio'!$A$2:$B$9,2,FALSE)*'FL Characterization'!K$2)</f>
        <v>4.1892368337363592</v>
      </c>
      <c r="L9" s="4">
        <f>('[1]Pc, Winter, S2'!L9*Main!$B$5)+(VLOOKUP($A9,'FL Ratio'!$A$2:$B$9,2,FALSE)*'FL Characterization'!L$2)</f>
        <v>4.4462060472096558</v>
      </c>
      <c r="M9" s="4">
        <f>('[1]Pc, Winter, S2'!M9*Main!$B$5)+(VLOOKUP($A9,'FL Ratio'!$A$2:$B$9,2,FALSE)*'FL Characterization'!M$2)</f>
        <v>4.4688342857364107</v>
      </c>
      <c r="N9" s="4">
        <f>('[1]Pc, Winter, S2'!N9*Main!$B$5)+(VLOOKUP($A9,'FL Ratio'!$A$2:$B$9,2,FALSE)*'FL Characterization'!N$2)</f>
        <v>4.1500342525874938</v>
      </c>
      <c r="O9" s="4">
        <f>('[1]Pc, Winter, S2'!O9*Main!$B$5)+(VLOOKUP($A9,'FL Ratio'!$A$2:$B$9,2,FALSE)*'FL Characterization'!O$2)</f>
        <v>4.1532115133484506</v>
      </c>
      <c r="P9" s="4">
        <f>('[1]Pc, Winter, S2'!P9*Main!$B$5)+(VLOOKUP($A9,'FL Ratio'!$A$2:$B$9,2,FALSE)*'FL Characterization'!P$2)</f>
        <v>3.6973005831272188</v>
      </c>
      <c r="Q9" s="4">
        <f>('[1]Pc, Winter, S2'!Q9*Main!$B$5)+(VLOOKUP($A9,'FL Ratio'!$A$2:$B$9,2,FALSE)*'FL Characterization'!Q$2)</f>
        <v>3.2828867039782255</v>
      </c>
      <c r="R9" s="4">
        <f>('[1]Pc, Winter, S2'!R9*Main!$B$5)+(VLOOKUP($A9,'FL Ratio'!$A$2:$B$9,2,FALSE)*'FL Characterization'!R$2)</f>
        <v>3.303987708369069</v>
      </c>
      <c r="S9" s="4">
        <f>('[1]Pc, Winter, S2'!S9*Main!$B$5)+(VLOOKUP($A9,'FL Ratio'!$A$2:$B$9,2,FALSE)*'FL Characterization'!S$2)</f>
        <v>3.638860851381331</v>
      </c>
      <c r="T9" s="4">
        <f>('[1]Pc, Winter, S2'!T9*Main!$B$5)+(VLOOKUP($A9,'FL Ratio'!$A$2:$B$9,2,FALSE)*'FL Characterization'!T$2)</f>
        <v>3.5807881105929664</v>
      </c>
      <c r="U9" s="4">
        <f>('[1]Pc, Winter, S2'!U9*Main!$B$5)+(VLOOKUP($A9,'FL Ratio'!$A$2:$B$9,2,FALSE)*'FL Characterization'!U$2)</f>
        <v>3.4739022249621327</v>
      </c>
      <c r="V9" s="4">
        <f>('[1]Pc, Winter, S2'!V9*Main!$B$5)+(VLOOKUP($A9,'FL Ratio'!$A$2:$B$9,2,FALSE)*'FL Characterization'!V$2)</f>
        <v>3.3392279363225095</v>
      </c>
      <c r="W9" s="4">
        <f>('[1]Pc, Winter, S2'!W9*Main!$B$5)+(VLOOKUP($A9,'FL Ratio'!$A$2:$B$9,2,FALSE)*'FL Characterization'!W$2)</f>
        <v>3.0795379165837251</v>
      </c>
      <c r="X9" s="4">
        <f>('[1]Pc, Winter, S2'!X9*Main!$B$5)+(VLOOKUP($A9,'FL Ratio'!$A$2:$B$9,2,FALSE)*'FL Characterization'!X$2)</f>
        <v>2.7188202336401641</v>
      </c>
      <c r="Y9" s="4">
        <f>('[1]Pc, Winter, S2'!Y9*Main!$B$5)+(VLOOKUP($A9,'FL Ratio'!$A$2:$B$9,2,FALSE)*'FL Characterization'!Y$2)</f>
        <v>2.4541072935583577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7.4605755640376188</v>
      </c>
      <c r="C2" s="4">
        <f>('[1]Pc, Winter, S3'!C2*Main!$B$5)+(VLOOKUP($A2,'FL Ratio'!$A$2:$B$9,2,FALSE)*'FL Characterization'!C$2)</f>
        <v>7.3013984227828619</v>
      </c>
      <c r="D2" s="4">
        <f>('[1]Pc, Winter, S3'!D2*Main!$B$5)+(VLOOKUP($A2,'FL Ratio'!$A$2:$B$9,2,FALSE)*'FL Characterization'!D$2)</f>
        <v>7.1775087663013046</v>
      </c>
      <c r="E2" s="4">
        <f>('[1]Pc, Winter, S3'!E2*Main!$B$5)+(VLOOKUP($A2,'FL Ratio'!$A$2:$B$9,2,FALSE)*'FL Characterization'!E$2)</f>
        <v>7.3361725461564857</v>
      </c>
      <c r="F2" s="4">
        <f>('[1]Pc, Winter, S3'!F2*Main!$B$5)+(VLOOKUP($A2,'FL Ratio'!$A$2:$B$9,2,FALSE)*'FL Characterization'!F$2)</f>
        <v>6.773246245064211</v>
      </c>
      <c r="G2" s="4">
        <f>('[1]Pc, Winter, S3'!G2*Main!$B$5)+(VLOOKUP($A2,'FL Ratio'!$A$2:$B$9,2,FALSE)*'FL Characterization'!G$2)</f>
        <v>6.6988206819782521</v>
      </c>
      <c r="H2" s="4">
        <f>('[1]Pc, Winter, S3'!H2*Main!$B$5)+(VLOOKUP($A2,'FL Ratio'!$A$2:$B$9,2,FALSE)*'FL Characterization'!H$2)</f>
        <v>6.9882401819287043</v>
      </c>
      <c r="I2" s="4">
        <f>('[1]Pc, Winter, S3'!I2*Main!$B$5)+(VLOOKUP($A2,'FL Ratio'!$A$2:$B$9,2,FALSE)*'FL Characterization'!I$2)</f>
        <v>8.4325705955837691</v>
      </c>
      <c r="J2" s="4">
        <f>('[1]Pc, Winter, S3'!J2*Main!$B$5)+(VLOOKUP($A2,'FL Ratio'!$A$2:$B$9,2,FALSE)*'FL Characterization'!J$2)</f>
        <v>8.7573155313377189</v>
      </c>
      <c r="K2" s="4">
        <f>('[1]Pc, Winter, S3'!K2*Main!$B$5)+(VLOOKUP($A2,'FL Ratio'!$A$2:$B$9,2,FALSE)*'FL Characterization'!K$2)</f>
        <v>8.6300855433576409</v>
      </c>
      <c r="L2" s="4">
        <f>('[1]Pc, Winter, S3'!L2*Main!$B$5)+(VLOOKUP($A2,'FL Ratio'!$A$2:$B$9,2,FALSE)*'FL Characterization'!L$2)</f>
        <v>8.6362608311373226</v>
      </c>
      <c r="M2" s="4">
        <f>('[1]Pc, Winter, S3'!M2*Main!$B$5)+(VLOOKUP($A2,'FL Ratio'!$A$2:$B$9,2,FALSE)*'FL Characterization'!M$2)</f>
        <v>8.7490589681869793</v>
      </c>
      <c r="N2" s="4">
        <f>('[1]Pc, Winter, S3'!N2*Main!$B$5)+(VLOOKUP($A2,'FL Ratio'!$A$2:$B$9,2,FALSE)*'FL Characterization'!N$2)</f>
        <v>8.4567027586594712</v>
      </c>
      <c r="O2" s="4">
        <f>('[1]Pc, Winter, S3'!O2*Main!$B$5)+(VLOOKUP($A2,'FL Ratio'!$A$2:$B$9,2,FALSE)*'FL Characterization'!O$2)</f>
        <v>8.7675660827074768</v>
      </c>
      <c r="P2" s="4">
        <f>('[1]Pc, Winter, S3'!P2*Main!$B$5)+(VLOOKUP($A2,'FL Ratio'!$A$2:$B$9,2,FALSE)*'FL Characterization'!P$2)</f>
        <v>7.6807445938589263</v>
      </c>
      <c r="Q2" s="4">
        <f>('[1]Pc, Winter, S3'!Q2*Main!$B$5)+(VLOOKUP($A2,'FL Ratio'!$A$2:$B$9,2,FALSE)*'FL Characterization'!Q$2)</f>
        <v>8.2363588294967407</v>
      </c>
      <c r="R2" s="4">
        <f>('[1]Pc, Winter, S3'!R2*Main!$B$5)+(VLOOKUP($A2,'FL Ratio'!$A$2:$B$9,2,FALSE)*'FL Characterization'!R$2)</f>
        <v>8.6343686328754892</v>
      </c>
      <c r="S2" s="4">
        <f>('[1]Pc, Winter, S3'!S2*Main!$B$5)+(VLOOKUP($A2,'FL Ratio'!$A$2:$B$9,2,FALSE)*'FL Characterization'!S$2)</f>
        <v>8.6719104668586713</v>
      </c>
      <c r="T2" s="4">
        <f>('[1]Pc, Winter, S3'!T2*Main!$B$5)+(VLOOKUP($A2,'FL Ratio'!$A$2:$B$9,2,FALSE)*'FL Characterization'!T$2)</f>
        <v>8.0275556767170286</v>
      </c>
      <c r="U2" s="4">
        <f>('[1]Pc, Winter, S3'!U2*Main!$B$5)+(VLOOKUP($A2,'FL Ratio'!$A$2:$B$9,2,FALSE)*'FL Characterization'!U$2)</f>
        <v>7.5317361940208798</v>
      </c>
      <c r="V2" s="4">
        <f>('[1]Pc, Winter, S3'!V2*Main!$B$5)+(VLOOKUP($A2,'FL Ratio'!$A$2:$B$9,2,FALSE)*'FL Characterization'!V$2)</f>
        <v>7.6244501445988329</v>
      </c>
      <c r="W2" s="4">
        <f>('[1]Pc, Winter, S3'!W2*Main!$B$5)+(VLOOKUP($A2,'FL Ratio'!$A$2:$B$9,2,FALSE)*'FL Characterization'!W$2)</f>
        <v>7.4312316731203305</v>
      </c>
      <c r="X2" s="4">
        <f>('[1]Pc, Winter, S3'!X2*Main!$B$5)+(VLOOKUP($A2,'FL Ratio'!$A$2:$B$9,2,FALSE)*'FL Characterization'!X$2)</f>
        <v>6.9168130444113913</v>
      </c>
      <c r="Y2" s="4">
        <f>('[1]Pc, Winter, S3'!Y2*Main!$B$5)+(VLOOKUP($A2,'FL Ratio'!$A$2:$B$9,2,FALSE)*'FL Characterization'!Y$2)</f>
        <v>6.9616444558700614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4.7139048886880808</v>
      </c>
      <c r="C3" s="4">
        <f>('[1]Pc, Winter, S3'!C3*Main!$B$5)+(VLOOKUP($A3,'FL Ratio'!$A$2:$B$9,2,FALSE)*'FL Characterization'!C$2)</f>
        <v>4.7390588058734053</v>
      </c>
      <c r="D3" s="4">
        <f>('[1]Pc, Winter, S3'!D3*Main!$B$5)+(VLOOKUP($A3,'FL Ratio'!$A$2:$B$9,2,FALSE)*'FL Characterization'!D$2)</f>
        <v>4.3437340686097583</v>
      </c>
      <c r="E3" s="4">
        <f>('[1]Pc, Winter, S3'!E3*Main!$B$5)+(VLOOKUP($A3,'FL Ratio'!$A$2:$B$9,2,FALSE)*'FL Characterization'!E$2)</f>
        <v>4.3580668520049075</v>
      </c>
      <c r="F3" s="4">
        <f>('[1]Pc, Winter, S3'!F3*Main!$B$5)+(VLOOKUP($A3,'FL Ratio'!$A$2:$B$9,2,FALSE)*'FL Characterization'!F$2)</f>
        <v>4.2573595039122631</v>
      </c>
      <c r="G3" s="4">
        <f>('[1]Pc, Winter, S3'!G3*Main!$B$5)+(VLOOKUP($A3,'FL Ratio'!$A$2:$B$9,2,FALSE)*'FL Characterization'!G$2)</f>
        <v>4.5278490042034107</v>
      </c>
      <c r="H3" s="4">
        <f>('[1]Pc, Winter, S3'!H3*Main!$B$5)+(VLOOKUP($A3,'FL Ratio'!$A$2:$B$9,2,FALSE)*'FL Characterization'!H$2)</f>
        <v>5.5147033206730685</v>
      </c>
      <c r="I3" s="4">
        <f>('[1]Pc, Winter, S3'!I3*Main!$B$5)+(VLOOKUP($A3,'FL Ratio'!$A$2:$B$9,2,FALSE)*'FL Characterization'!I$2)</f>
        <v>5.8527462444541891</v>
      </c>
      <c r="J3" s="4">
        <f>('[1]Pc, Winter, S3'!J3*Main!$B$5)+(VLOOKUP($A3,'FL Ratio'!$A$2:$B$9,2,FALSE)*'FL Characterization'!J$2)</f>
        <v>6.2202013649731018</v>
      </c>
      <c r="K3" s="4">
        <f>('[1]Pc, Winter, S3'!K3*Main!$B$5)+(VLOOKUP($A3,'FL Ratio'!$A$2:$B$9,2,FALSE)*'FL Characterization'!K$2)</f>
        <v>6.6974812913222097</v>
      </c>
      <c r="L3" s="4">
        <f>('[1]Pc, Winter, S3'!L3*Main!$B$5)+(VLOOKUP($A3,'FL Ratio'!$A$2:$B$9,2,FALSE)*'FL Characterization'!L$2)</f>
        <v>6.4464644547315313</v>
      </c>
      <c r="M3" s="4">
        <f>('[1]Pc, Winter, S3'!M3*Main!$B$5)+(VLOOKUP($A3,'FL Ratio'!$A$2:$B$9,2,FALSE)*'FL Characterization'!M$2)</f>
        <v>6.4987667170550294</v>
      </c>
      <c r="N3" s="4">
        <f>('[1]Pc, Winter, S3'!N3*Main!$B$5)+(VLOOKUP($A3,'FL Ratio'!$A$2:$B$9,2,FALSE)*'FL Characterization'!N$2)</f>
        <v>6.0691291990318259</v>
      </c>
      <c r="O3" s="4">
        <f>('[1]Pc, Winter, S3'!O3*Main!$B$5)+(VLOOKUP($A3,'FL Ratio'!$A$2:$B$9,2,FALSE)*'FL Characterization'!O$2)</f>
        <v>5.9972416602229481</v>
      </c>
      <c r="P3" s="4">
        <f>('[1]Pc, Winter, S3'!P3*Main!$B$5)+(VLOOKUP($A3,'FL Ratio'!$A$2:$B$9,2,FALSE)*'FL Characterization'!P$2)</f>
        <v>5.5089450249013145</v>
      </c>
      <c r="Q3" s="4">
        <f>('[1]Pc, Winter, S3'!Q3*Main!$B$5)+(VLOOKUP($A3,'FL Ratio'!$A$2:$B$9,2,FALSE)*'FL Characterization'!Q$2)</f>
        <v>5.6683735792210488</v>
      </c>
      <c r="R3" s="4">
        <f>('[1]Pc, Winter, S3'!R3*Main!$B$5)+(VLOOKUP($A3,'FL Ratio'!$A$2:$B$9,2,FALSE)*'FL Characterization'!R$2)</f>
        <v>6.1735838898894873</v>
      </c>
      <c r="S3" s="4">
        <f>('[1]Pc, Winter, S3'!S3*Main!$B$5)+(VLOOKUP($A3,'FL Ratio'!$A$2:$B$9,2,FALSE)*'FL Characterization'!S$2)</f>
        <v>7.7147946615011644</v>
      </c>
      <c r="T3" s="4">
        <f>('[1]Pc, Winter, S3'!T3*Main!$B$5)+(VLOOKUP($A3,'FL Ratio'!$A$2:$B$9,2,FALSE)*'FL Characterization'!T$2)</f>
        <v>7.1780209994256738</v>
      </c>
      <c r="U3" s="4">
        <f>('[1]Pc, Winter, S3'!U3*Main!$B$5)+(VLOOKUP($A3,'FL Ratio'!$A$2:$B$9,2,FALSE)*'FL Characterization'!U$2)</f>
        <v>6.7247294733325829</v>
      </c>
      <c r="V3" s="4">
        <f>('[1]Pc, Winter, S3'!V3*Main!$B$5)+(VLOOKUP($A3,'FL Ratio'!$A$2:$B$9,2,FALSE)*'FL Characterization'!V$2)</f>
        <v>6.3924404011352225</v>
      </c>
      <c r="W3" s="4">
        <f>('[1]Pc, Winter, S3'!W3*Main!$B$5)+(VLOOKUP($A3,'FL Ratio'!$A$2:$B$9,2,FALSE)*'FL Characterization'!W$2)</f>
        <v>5.9080810640048167</v>
      </c>
      <c r="X3" s="4">
        <f>('[1]Pc, Winter, S3'!X3*Main!$B$5)+(VLOOKUP($A3,'FL Ratio'!$A$2:$B$9,2,FALSE)*'FL Characterization'!X$2)</f>
        <v>5.8997667957986968</v>
      </c>
      <c r="Y3" s="4">
        <f>('[1]Pc, Winter, S3'!Y3*Main!$B$5)+(VLOOKUP($A3,'FL Ratio'!$A$2:$B$9,2,FALSE)*'FL Characterization'!Y$2)</f>
        <v>5.3733320083072771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3.287637619039991</v>
      </c>
      <c r="C4" s="4">
        <f>('[1]Pc, Winter, S3'!C4*Main!$B$5)+(VLOOKUP($A4,'FL Ratio'!$A$2:$B$9,2,FALSE)*'FL Characterization'!C$2)</f>
        <v>3.0861164587343275</v>
      </c>
      <c r="D4" s="4">
        <f>('[1]Pc, Winter, S3'!D4*Main!$B$5)+(VLOOKUP($A4,'FL Ratio'!$A$2:$B$9,2,FALSE)*'FL Characterization'!D$2)</f>
        <v>2.9737877661469643</v>
      </c>
      <c r="E4" s="4">
        <f>('[1]Pc, Winter, S3'!E4*Main!$B$5)+(VLOOKUP($A4,'FL Ratio'!$A$2:$B$9,2,FALSE)*'FL Characterization'!E$2)</f>
        <v>3.0533478299808419</v>
      </c>
      <c r="F4" s="4">
        <f>('[1]Pc, Winter, S3'!F4*Main!$B$5)+(VLOOKUP($A4,'FL Ratio'!$A$2:$B$9,2,FALSE)*'FL Characterization'!F$2)</f>
        <v>2.997478880198694</v>
      </c>
      <c r="G4" s="4">
        <f>('[1]Pc, Winter, S3'!G4*Main!$B$5)+(VLOOKUP($A4,'FL Ratio'!$A$2:$B$9,2,FALSE)*'FL Characterization'!G$2)</f>
        <v>3.2303707081331119</v>
      </c>
      <c r="H4" s="4">
        <f>('[1]Pc, Winter, S3'!H4*Main!$B$5)+(VLOOKUP($A4,'FL Ratio'!$A$2:$B$9,2,FALSE)*'FL Characterization'!H$2)</f>
        <v>5.0957413410929773</v>
      </c>
      <c r="I4" s="4">
        <f>('[1]Pc, Winter, S3'!I4*Main!$B$5)+(VLOOKUP($A4,'FL Ratio'!$A$2:$B$9,2,FALSE)*'FL Characterization'!I$2)</f>
        <v>5.7094821626475358</v>
      </c>
      <c r="J4" s="4">
        <f>('[1]Pc, Winter, S3'!J4*Main!$B$5)+(VLOOKUP($A4,'FL Ratio'!$A$2:$B$9,2,FALSE)*'FL Characterization'!J$2)</f>
        <v>5.8952465417119049</v>
      </c>
      <c r="K4" s="4">
        <f>('[1]Pc, Winter, S3'!K4*Main!$B$5)+(VLOOKUP($A4,'FL Ratio'!$A$2:$B$9,2,FALSE)*'FL Characterization'!K$2)</f>
        <v>5.6801156281164911</v>
      </c>
      <c r="L4" s="4">
        <f>('[1]Pc, Winter, S3'!L4*Main!$B$5)+(VLOOKUP($A4,'FL Ratio'!$A$2:$B$9,2,FALSE)*'FL Characterization'!L$2)</f>
        <v>5.5498133405699557</v>
      </c>
      <c r="M4" s="4">
        <f>('[1]Pc, Winter, S3'!M4*Main!$B$5)+(VLOOKUP($A4,'FL Ratio'!$A$2:$B$9,2,FALSE)*'FL Characterization'!M$2)</f>
        <v>5.7960463160241247</v>
      </c>
      <c r="N4" s="4">
        <f>('[1]Pc, Winter, S3'!N4*Main!$B$5)+(VLOOKUP($A4,'FL Ratio'!$A$2:$B$9,2,FALSE)*'FL Characterization'!N$2)</f>
        <v>5.4145200690505826</v>
      </c>
      <c r="O4" s="4">
        <f>('[1]Pc, Winter, S3'!O4*Main!$B$5)+(VLOOKUP($A4,'FL Ratio'!$A$2:$B$9,2,FALSE)*'FL Characterization'!O$2)</f>
        <v>5.398442869323274</v>
      </c>
      <c r="P4" s="4">
        <f>('[1]Pc, Winter, S3'!P4*Main!$B$5)+(VLOOKUP($A4,'FL Ratio'!$A$2:$B$9,2,FALSE)*'FL Characterization'!P$2)</f>
        <v>4.7058115880460418</v>
      </c>
      <c r="Q4" s="4">
        <f>('[1]Pc, Winter, S3'!Q4*Main!$B$5)+(VLOOKUP($A4,'FL Ratio'!$A$2:$B$9,2,FALSE)*'FL Characterization'!Q$2)</f>
        <v>4.7284426442226843</v>
      </c>
      <c r="R4" s="4">
        <f>('[1]Pc, Winter, S3'!R4*Main!$B$5)+(VLOOKUP($A4,'FL Ratio'!$A$2:$B$9,2,FALSE)*'FL Characterization'!R$2)</f>
        <v>4.6497740091392172</v>
      </c>
      <c r="S4" s="4">
        <f>('[1]Pc, Winter, S3'!S4*Main!$B$5)+(VLOOKUP($A4,'FL Ratio'!$A$2:$B$9,2,FALSE)*'FL Characterization'!S$2)</f>
        <v>5.1243612867357617</v>
      </c>
      <c r="T4" s="4">
        <f>('[1]Pc, Winter, S3'!T4*Main!$B$5)+(VLOOKUP($A4,'FL Ratio'!$A$2:$B$9,2,FALSE)*'FL Characterization'!T$2)</f>
        <v>4.7944282223508363</v>
      </c>
      <c r="U4" s="4">
        <f>('[1]Pc, Winter, S3'!U4*Main!$B$5)+(VLOOKUP($A4,'FL Ratio'!$A$2:$B$9,2,FALSE)*'FL Characterization'!U$2)</f>
        <v>4.9392351847836666</v>
      </c>
      <c r="V4" s="4">
        <f>('[1]Pc, Winter, S3'!V4*Main!$B$5)+(VLOOKUP($A4,'FL Ratio'!$A$2:$B$9,2,FALSE)*'FL Characterization'!V$2)</f>
        <v>4.7527061269839592</v>
      </c>
      <c r="W4" s="4">
        <f>('[1]Pc, Winter, S3'!W4*Main!$B$5)+(VLOOKUP($A4,'FL Ratio'!$A$2:$B$9,2,FALSE)*'FL Characterization'!W$2)</f>
        <v>4.468847552225875</v>
      </c>
      <c r="X4" s="4">
        <f>('[1]Pc, Winter, S3'!X4*Main!$B$5)+(VLOOKUP($A4,'FL Ratio'!$A$2:$B$9,2,FALSE)*'FL Characterization'!X$2)</f>
        <v>3.9196608757274118</v>
      </c>
      <c r="Y4" s="4">
        <f>('[1]Pc, Winter, S3'!Y4*Main!$B$5)+(VLOOKUP($A4,'FL Ratio'!$A$2:$B$9,2,FALSE)*'FL Characterization'!Y$2)</f>
        <v>3.6454805463849658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1.2272123723986328</v>
      </c>
      <c r="C5" s="4">
        <f>('[1]Pc, Winter, S3'!C5*Main!$B$5)+(VLOOKUP($A5,'FL Ratio'!$A$2:$B$9,2,FALSE)*'FL Characterization'!C$2)</f>
        <v>0.95997223941099952</v>
      </c>
      <c r="D5" s="4">
        <f>('[1]Pc, Winter, S3'!D5*Main!$B$5)+(VLOOKUP($A5,'FL Ratio'!$A$2:$B$9,2,FALSE)*'FL Characterization'!D$2)</f>
        <v>0.90245053198693159</v>
      </c>
      <c r="E5" s="4">
        <f>('[1]Pc, Winter, S3'!E5*Main!$B$5)+(VLOOKUP($A5,'FL Ratio'!$A$2:$B$9,2,FALSE)*'FL Characterization'!E$2)</f>
        <v>0.81907000691944587</v>
      </c>
      <c r="F5" s="4">
        <f>('[1]Pc, Winter, S3'!F5*Main!$B$5)+(VLOOKUP($A5,'FL Ratio'!$A$2:$B$9,2,FALSE)*'FL Characterization'!F$2)</f>
        <v>0.80544907784679465</v>
      </c>
      <c r="G5" s="4">
        <f>('[1]Pc, Winter, S3'!G5*Main!$B$5)+(VLOOKUP($A5,'FL Ratio'!$A$2:$B$9,2,FALSE)*'FL Characterization'!G$2)</f>
        <v>1.2750905621385591</v>
      </c>
      <c r="H5" s="4">
        <f>('[1]Pc, Winter, S3'!H5*Main!$B$5)+(VLOOKUP($A5,'FL Ratio'!$A$2:$B$9,2,FALSE)*'FL Characterization'!H$2)</f>
        <v>2.4606759090623229</v>
      </c>
      <c r="I5" s="4">
        <f>('[1]Pc, Winter, S3'!I5*Main!$B$5)+(VLOOKUP($A5,'FL Ratio'!$A$2:$B$9,2,FALSE)*'FL Characterization'!I$2)</f>
        <v>2.7590653777751206</v>
      </c>
      <c r="J5" s="4">
        <f>('[1]Pc, Winter, S3'!J5*Main!$B$5)+(VLOOKUP($A5,'FL Ratio'!$A$2:$B$9,2,FALSE)*'FL Characterization'!J$2)</f>
        <v>3.0010638450373479</v>
      </c>
      <c r="K5" s="4">
        <f>('[1]Pc, Winter, S3'!K5*Main!$B$5)+(VLOOKUP($A5,'FL Ratio'!$A$2:$B$9,2,FALSE)*'FL Characterization'!K$2)</f>
        <v>2.8056193792348312</v>
      </c>
      <c r="L5" s="4">
        <f>('[1]Pc, Winter, S3'!L5*Main!$B$5)+(VLOOKUP($A5,'FL Ratio'!$A$2:$B$9,2,FALSE)*'FL Characterization'!L$2)</f>
        <v>2.7559603148907481</v>
      </c>
      <c r="M5" s="4">
        <f>('[1]Pc, Winter, S3'!M5*Main!$B$5)+(VLOOKUP($A5,'FL Ratio'!$A$2:$B$9,2,FALSE)*'FL Characterization'!M$2)</f>
        <v>2.5228590542964211</v>
      </c>
      <c r="N5" s="4">
        <f>('[1]Pc, Winter, S3'!N5*Main!$B$5)+(VLOOKUP($A5,'FL Ratio'!$A$2:$B$9,2,FALSE)*'FL Characterization'!N$2)</f>
        <v>2.5849259819332762</v>
      </c>
      <c r="O5" s="4">
        <f>('[1]Pc, Winter, S3'!O5*Main!$B$5)+(VLOOKUP($A5,'FL Ratio'!$A$2:$B$9,2,FALSE)*'FL Characterization'!O$2)</f>
        <v>2.4085325037617942</v>
      </c>
      <c r="P5" s="4">
        <f>('[1]Pc, Winter, S3'!P5*Main!$B$5)+(VLOOKUP($A5,'FL Ratio'!$A$2:$B$9,2,FALSE)*'FL Characterization'!P$2)</f>
        <v>2.402905294034543</v>
      </c>
      <c r="Q5" s="4">
        <f>('[1]Pc, Winter, S3'!Q5*Main!$B$5)+(VLOOKUP($A5,'FL Ratio'!$A$2:$B$9,2,FALSE)*'FL Characterization'!Q$2)</f>
        <v>2.4066382277834144</v>
      </c>
      <c r="R5" s="4">
        <f>('[1]Pc, Winter, S3'!R5*Main!$B$5)+(VLOOKUP($A5,'FL Ratio'!$A$2:$B$9,2,FALSE)*'FL Characterization'!R$2)</f>
        <v>2.9084736107483664</v>
      </c>
      <c r="S5" s="4">
        <f>('[1]Pc, Winter, S3'!S5*Main!$B$5)+(VLOOKUP($A5,'FL Ratio'!$A$2:$B$9,2,FALSE)*'FL Characterization'!S$2)</f>
        <v>4.5154456060679777</v>
      </c>
      <c r="T5" s="4">
        <f>('[1]Pc, Winter, S3'!T5*Main!$B$5)+(VLOOKUP($A5,'FL Ratio'!$A$2:$B$9,2,FALSE)*'FL Characterization'!T$2)</f>
        <v>4.008249803408539</v>
      </c>
      <c r="U5" s="4">
        <f>('[1]Pc, Winter, S3'!U5*Main!$B$5)+(VLOOKUP($A5,'FL Ratio'!$A$2:$B$9,2,FALSE)*'FL Characterization'!U$2)</f>
        <v>3.2799916838485204</v>
      </c>
      <c r="V5" s="4">
        <f>('[1]Pc, Winter, S3'!V5*Main!$B$5)+(VLOOKUP($A5,'FL Ratio'!$A$2:$B$9,2,FALSE)*'FL Characterization'!V$2)</f>
        <v>3.271841473581989</v>
      </c>
      <c r="W5" s="4">
        <f>('[1]Pc, Winter, S3'!W5*Main!$B$5)+(VLOOKUP($A5,'FL Ratio'!$A$2:$B$9,2,FALSE)*'FL Characterization'!W$2)</f>
        <v>2.8564831479094925</v>
      </c>
      <c r="X5" s="4">
        <f>('[1]Pc, Winter, S3'!X5*Main!$B$5)+(VLOOKUP($A5,'FL Ratio'!$A$2:$B$9,2,FALSE)*'FL Characterization'!X$2)</f>
        <v>2.4429203751485384</v>
      </c>
      <c r="Y5" s="4">
        <f>('[1]Pc, Winter, S3'!Y5*Main!$B$5)+(VLOOKUP($A5,'FL Ratio'!$A$2:$B$9,2,FALSE)*'FL Characterization'!Y$2)</f>
        <v>2.0229080271203665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2.8216326391102653</v>
      </c>
      <c r="C6" s="4">
        <f>('[1]Pc, Winter, S3'!C6*Main!$B$5)+(VLOOKUP($A6,'FL Ratio'!$A$2:$B$9,2,FALSE)*'FL Characterization'!C$2)</f>
        <v>2.6135594783870673</v>
      </c>
      <c r="D6" s="4">
        <f>('[1]Pc, Winter, S3'!D6*Main!$B$5)+(VLOOKUP($A6,'FL Ratio'!$A$2:$B$9,2,FALSE)*'FL Characterization'!D$2)</f>
        <v>2.4073707931346409</v>
      </c>
      <c r="E6" s="4">
        <f>('[1]Pc, Winter, S3'!E6*Main!$B$5)+(VLOOKUP($A6,'FL Ratio'!$A$2:$B$9,2,FALSE)*'FL Characterization'!E$2)</f>
        <v>2.3742794233799671</v>
      </c>
      <c r="F6" s="4">
        <f>('[1]Pc, Winter, S3'!F6*Main!$B$5)+(VLOOKUP($A6,'FL Ratio'!$A$2:$B$9,2,FALSE)*'FL Characterization'!F$2)</f>
        <v>2.3807616559031626</v>
      </c>
      <c r="G6" s="4">
        <f>('[1]Pc, Winter, S3'!G6*Main!$B$5)+(VLOOKUP($A6,'FL Ratio'!$A$2:$B$9,2,FALSE)*'FL Characterization'!G$2)</f>
        <v>2.6542116807783067</v>
      </c>
      <c r="H6" s="4">
        <f>('[1]Pc, Winter, S3'!H6*Main!$B$5)+(VLOOKUP($A6,'FL Ratio'!$A$2:$B$9,2,FALSE)*'FL Characterization'!H$2)</f>
        <v>3.383810009415948</v>
      </c>
      <c r="I6" s="4">
        <f>('[1]Pc, Winter, S3'!I6*Main!$B$5)+(VLOOKUP($A6,'FL Ratio'!$A$2:$B$9,2,FALSE)*'FL Characterization'!I$2)</f>
        <v>3.448374450217242</v>
      </c>
      <c r="J6" s="4">
        <f>('[1]Pc, Winter, S3'!J6*Main!$B$5)+(VLOOKUP($A6,'FL Ratio'!$A$2:$B$9,2,FALSE)*'FL Characterization'!J$2)</f>
        <v>3.5222895463544348</v>
      </c>
      <c r="K6" s="4">
        <f>('[1]Pc, Winter, S3'!K6*Main!$B$5)+(VLOOKUP($A6,'FL Ratio'!$A$2:$B$9,2,FALSE)*'FL Characterization'!K$2)</f>
        <v>3.7545578260168906</v>
      </c>
      <c r="L6" s="4">
        <f>('[1]Pc, Winter, S3'!L6*Main!$B$5)+(VLOOKUP($A6,'FL Ratio'!$A$2:$B$9,2,FALSE)*'FL Characterization'!L$2)</f>
        <v>3.8324646615102891</v>
      </c>
      <c r="M6" s="4">
        <f>('[1]Pc, Winter, S3'!M6*Main!$B$5)+(VLOOKUP($A6,'FL Ratio'!$A$2:$B$9,2,FALSE)*'FL Characterization'!M$2)</f>
        <v>3.8666159902518595</v>
      </c>
      <c r="N6" s="4">
        <f>('[1]Pc, Winter, S3'!N6*Main!$B$5)+(VLOOKUP($A6,'FL Ratio'!$A$2:$B$9,2,FALSE)*'FL Characterization'!N$2)</f>
        <v>3.8200673144791835</v>
      </c>
      <c r="O6" s="4">
        <f>('[1]Pc, Winter, S3'!O6*Main!$B$5)+(VLOOKUP($A6,'FL Ratio'!$A$2:$B$9,2,FALSE)*'FL Characterization'!O$2)</f>
        <v>3.7011820961400304</v>
      </c>
      <c r="P6" s="4">
        <f>('[1]Pc, Winter, S3'!P6*Main!$B$5)+(VLOOKUP($A6,'FL Ratio'!$A$2:$B$9,2,FALSE)*'FL Characterization'!P$2)</f>
        <v>3.7350320494562053</v>
      </c>
      <c r="Q6" s="4">
        <f>('[1]Pc, Winter, S3'!Q6*Main!$B$5)+(VLOOKUP($A6,'FL Ratio'!$A$2:$B$9,2,FALSE)*'FL Characterization'!Q$2)</f>
        <v>3.7391393120340384</v>
      </c>
      <c r="R6" s="4">
        <f>('[1]Pc, Winter, S3'!R6*Main!$B$5)+(VLOOKUP($A6,'FL Ratio'!$A$2:$B$9,2,FALSE)*'FL Characterization'!R$2)</f>
        <v>3.9237875921927436</v>
      </c>
      <c r="S6" s="4">
        <f>('[1]Pc, Winter, S3'!S6*Main!$B$5)+(VLOOKUP($A6,'FL Ratio'!$A$2:$B$9,2,FALSE)*'FL Characterization'!S$2)</f>
        <v>4.4826050006835629</v>
      </c>
      <c r="T6" s="4">
        <f>('[1]Pc, Winter, S3'!T6*Main!$B$5)+(VLOOKUP($A6,'FL Ratio'!$A$2:$B$9,2,FALSE)*'FL Characterization'!T$2)</f>
        <v>4.3156845869729894</v>
      </c>
      <c r="U6" s="4">
        <f>('[1]Pc, Winter, S3'!U6*Main!$B$5)+(VLOOKUP($A6,'FL Ratio'!$A$2:$B$9,2,FALSE)*'FL Characterization'!U$2)</f>
        <v>4.2370744866843593</v>
      </c>
      <c r="V6" s="4">
        <f>('[1]Pc, Winter, S3'!V6*Main!$B$5)+(VLOOKUP($A6,'FL Ratio'!$A$2:$B$9,2,FALSE)*'FL Characterization'!V$2)</f>
        <v>4.3178695747099232</v>
      </c>
      <c r="W6" s="4">
        <f>('[1]Pc, Winter, S3'!W6*Main!$B$5)+(VLOOKUP($A6,'FL Ratio'!$A$2:$B$9,2,FALSE)*'FL Characterization'!W$2)</f>
        <v>3.9991131291304085</v>
      </c>
      <c r="X6" s="4">
        <f>('[1]Pc, Winter, S3'!X6*Main!$B$5)+(VLOOKUP($A6,'FL Ratio'!$A$2:$B$9,2,FALSE)*'FL Characterization'!X$2)</f>
        <v>3.8257427145747682</v>
      </c>
      <c r="Y6" s="4">
        <f>('[1]Pc, Winter, S3'!Y6*Main!$B$5)+(VLOOKUP($A6,'FL Ratio'!$A$2:$B$9,2,FALSE)*'FL Characterization'!Y$2)</f>
        <v>3.4276096661912536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3.3628889121969507</v>
      </c>
      <c r="C7" s="4">
        <f>('[1]Pc, Winter, S3'!C7*Main!$B$5)+(VLOOKUP($A7,'FL Ratio'!$A$2:$B$9,2,FALSE)*'FL Characterization'!C$2)</f>
        <v>3.0875168766065411</v>
      </c>
      <c r="D7" s="4">
        <f>('[1]Pc, Winter, S3'!D7*Main!$B$5)+(VLOOKUP($A7,'FL Ratio'!$A$2:$B$9,2,FALSE)*'FL Characterization'!D$2)</f>
        <v>2.9779163897713881</v>
      </c>
      <c r="E7" s="4">
        <f>('[1]Pc, Winter, S3'!E7*Main!$B$5)+(VLOOKUP($A7,'FL Ratio'!$A$2:$B$9,2,FALSE)*'FL Characterization'!E$2)</f>
        <v>3.0728956360752404</v>
      </c>
      <c r="F7" s="4">
        <f>('[1]Pc, Winter, S3'!F7*Main!$B$5)+(VLOOKUP($A7,'FL Ratio'!$A$2:$B$9,2,FALSE)*'FL Characterization'!F$2)</f>
        <v>2.9877434951258608</v>
      </c>
      <c r="G7" s="4">
        <f>('[1]Pc, Winter, S3'!G7*Main!$B$5)+(VLOOKUP($A7,'FL Ratio'!$A$2:$B$9,2,FALSE)*'FL Characterization'!G$2)</f>
        <v>3.2032592164530911</v>
      </c>
      <c r="H7" s="4">
        <f>('[1]Pc, Winter, S3'!H7*Main!$B$5)+(VLOOKUP($A7,'FL Ratio'!$A$2:$B$9,2,FALSE)*'FL Characterization'!H$2)</f>
        <v>3.6735897993852218</v>
      </c>
      <c r="I7" s="4">
        <f>('[1]Pc, Winter, S3'!I7*Main!$B$5)+(VLOOKUP($A7,'FL Ratio'!$A$2:$B$9,2,FALSE)*'FL Characterization'!I$2)</f>
        <v>4.2005409286427318</v>
      </c>
      <c r="J7" s="4">
        <f>('[1]Pc, Winter, S3'!J7*Main!$B$5)+(VLOOKUP($A7,'FL Ratio'!$A$2:$B$9,2,FALSE)*'FL Characterization'!J$2)</f>
        <v>4.310843627132563</v>
      </c>
      <c r="K7" s="4">
        <f>('[1]Pc, Winter, S3'!K7*Main!$B$5)+(VLOOKUP($A7,'FL Ratio'!$A$2:$B$9,2,FALSE)*'FL Characterization'!K$2)</f>
        <v>4.5641645828275639</v>
      </c>
      <c r="L7" s="4">
        <f>('[1]Pc, Winter, S3'!L7*Main!$B$5)+(VLOOKUP($A7,'FL Ratio'!$A$2:$B$9,2,FALSE)*'FL Characterization'!L$2)</f>
        <v>4.4220887495735193</v>
      </c>
      <c r="M7" s="4">
        <f>('[1]Pc, Winter, S3'!M7*Main!$B$5)+(VLOOKUP($A7,'FL Ratio'!$A$2:$B$9,2,FALSE)*'FL Characterization'!M$2)</f>
        <v>4.4545169371894167</v>
      </c>
      <c r="N7" s="4">
        <f>('[1]Pc, Winter, S3'!N7*Main!$B$5)+(VLOOKUP($A7,'FL Ratio'!$A$2:$B$9,2,FALSE)*'FL Characterization'!N$2)</f>
        <v>4.5038339975527739</v>
      </c>
      <c r="O7" s="4">
        <f>('[1]Pc, Winter, S3'!O7*Main!$B$5)+(VLOOKUP($A7,'FL Ratio'!$A$2:$B$9,2,FALSE)*'FL Characterization'!O$2)</f>
        <v>4.4140370635377648</v>
      </c>
      <c r="P7" s="4">
        <f>('[1]Pc, Winter, S3'!P7*Main!$B$5)+(VLOOKUP($A7,'FL Ratio'!$A$2:$B$9,2,FALSE)*'FL Characterization'!P$2)</f>
        <v>4.2124386643527645</v>
      </c>
      <c r="Q7" s="4">
        <f>('[1]Pc, Winter, S3'!Q7*Main!$B$5)+(VLOOKUP($A7,'FL Ratio'!$A$2:$B$9,2,FALSE)*'FL Characterization'!Q$2)</f>
        <v>4.1389075476791408</v>
      </c>
      <c r="R7" s="4">
        <f>('[1]Pc, Winter, S3'!R7*Main!$B$5)+(VLOOKUP($A7,'FL Ratio'!$A$2:$B$9,2,FALSE)*'FL Characterization'!R$2)</f>
        <v>4.0741086251841843</v>
      </c>
      <c r="S7" s="4">
        <f>('[1]Pc, Winter, S3'!S7*Main!$B$5)+(VLOOKUP($A7,'FL Ratio'!$A$2:$B$9,2,FALSE)*'FL Characterization'!S$2)</f>
        <v>4.2260915047614516</v>
      </c>
      <c r="T7" s="4">
        <f>('[1]Pc, Winter, S3'!T7*Main!$B$5)+(VLOOKUP($A7,'FL Ratio'!$A$2:$B$9,2,FALSE)*'FL Characterization'!T$2)</f>
        <v>4.1114552045118424</v>
      </c>
      <c r="U7" s="4">
        <f>('[1]Pc, Winter, S3'!U7*Main!$B$5)+(VLOOKUP($A7,'FL Ratio'!$A$2:$B$9,2,FALSE)*'FL Characterization'!U$2)</f>
        <v>3.9807212906314575</v>
      </c>
      <c r="V7" s="4">
        <f>('[1]Pc, Winter, S3'!V7*Main!$B$5)+(VLOOKUP($A7,'FL Ratio'!$A$2:$B$9,2,FALSE)*'FL Characterization'!V$2)</f>
        <v>3.8909307733712581</v>
      </c>
      <c r="W7" s="4">
        <f>('[1]Pc, Winter, S3'!W7*Main!$B$5)+(VLOOKUP($A7,'FL Ratio'!$A$2:$B$9,2,FALSE)*'FL Characterization'!W$2)</f>
        <v>3.7217659946417707</v>
      </c>
      <c r="X7" s="4">
        <f>('[1]Pc, Winter, S3'!X7*Main!$B$5)+(VLOOKUP($A7,'FL Ratio'!$A$2:$B$9,2,FALSE)*'FL Characterization'!X$2)</f>
        <v>3.6723082346438165</v>
      </c>
      <c r="Y7" s="4">
        <f>('[1]Pc, Winter, S3'!Y7*Main!$B$5)+(VLOOKUP($A7,'FL Ratio'!$A$2:$B$9,2,FALSE)*'FL Characterization'!Y$2)</f>
        <v>3.4299641789713267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2.7980554046367683</v>
      </c>
      <c r="C8" s="4">
        <f>('[1]Pc, Winter, S3'!C8*Main!$B$5)+(VLOOKUP($A8,'FL Ratio'!$A$2:$B$9,2,FALSE)*'FL Characterization'!C$2)</f>
        <v>2.6153589257699066</v>
      </c>
      <c r="D8" s="4">
        <f>('[1]Pc, Winter, S3'!D8*Main!$B$5)+(VLOOKUP($A8,'FL Ratio'!$A$2:$B$9,2,FALSE)*'FL Characterization'!D$2)</f>
        <v>2.4833908586347566</v>
      </c>
      <c r="E8" s="4">
        <f>('[1]Pc, Winter, S3'!E8*Main!$B$5)+(VLOOKUP($A8,'FL Ratio'!$A$2:$B$9,2,FALSE)*'FL Characterization'!E$2)</f>
        <v>2.4844378865604897</v>
      </c>
      <c r="F8" s="4">
        <f>('[1]Pc, Winter, S3'!F8*Main!$B$5)+(VLOOKUP($A8,'FL Ratio'!$A$2:$B$9,2,FALSE)*'FL Characterization'!F$2)</f>
        <v>2.4327794613383804</v>
      </c>
      <c r="G8" s="4">
        <f>('[1]Pc, Winter, S3'!G8*Main!$B$5)+(VLOOKUP($A8,'FL Ratio'!$A$2:$B$9,2,FALSE)*'FL Characterization'!G$2)</f>
        <v>2.6409321505633234</v>
      </c>
      <c r="H8" s="4">
        <f>('[1]Pc, Winter, S3'!H8*Main!$B$5)+(VLOOKUP($A8,'FL Ratio'!$A$2:$B$9,2,FALSE)*'FL Characterization'!H$2)</f>
        <v>3.3772058021343847</v>
      </c>
      <c r="I8" s="4">
        <f>('[1]Pc, Winter, S3'!I8*Main!$B$5)+(VLOOKUP($A8,'FL Ratio'!$A$2:$B$9,2,FALSE)*'FL Characterization'!I$2)</f>
        <v>3.6829347131463375</v>
      </c>
      <c r="J8" s="4">
        <f>('[1]Pc, Winter, S3'!J8*Main!$B$5)+(VLOOKUP($A8,'FL Ratio'!$A$2:$B$9,2,FALSE)*'FL Characterization'!J$2)</f>
        <v>3.9457415118995889</v>
      </c>
      <c r="K8" s="4">
        <f>('[1]Pc, Winter, S3'!K8*Main!$B$5)+(VLOOKUP($A8,'FL Ratio'!$A$2:$B$9,2,FALSE)*'FL Characterization'!K$2)</f>
        <v>3.8552286723161471</v>
      </c>
      <c r="L8" s="4">
        <f>('[1]Pc, Winter, S3'!L8*Main!$B$5)+(VLOOKUP($A8,'FL Ratio'!$A$2:$B$9,2,FALSE)*'FL Characterization'!L$2)</f>
        <v>3.9167819619606288</v>
      </c>
      <c r="M8" s="4">
        <f>('[1]Pc, Winter, S3'!M8*Main!$B$5)+(VLOOKUP($A8,'FL Ratio'!$A$2:$B$9,2,FALSE)*'FL Characterization'!M$2)</f>
        <v>3.8818113238217147</v>
      </c>
      <c r="N8" s="4">
        <f>('[1]Pc, Winter, S3'!N8*Main!$B$5)+(VLOOKUP($A8,'FL Ratio'!$A$2:$B$9,2,FALSE)*'FL Characterization'!N$2)</f>
        <v>3.837206962293819</v>
      </c>
      <c r="O8" s="4">
        <f>('[1]Pc, Winter, S3'!O8*Main!$B$5)+(VLOOKUP($A8,'FL Ratio'!$A$2:$B$9,2,FALSE)*'FL Characterization'!O$2)</f>
        <v>3.7959452604907882</v>
      </c>
      <c r="P8" s="4">
        <f>('[1]Pc, Winter, S3'!P8*Main!$B$5)+(VLOOKUP($A8,'FL Ratio'!$A$2:$B$9,2,FALSE)*'FL Characterization'!P$2)</f>
        <v>3.5499998487589619</v>
      </c>
      <c r="Q8" s="4">
        <f>('[1]Pc, Winter, S3'!Q8*Main!$B$5)+(VLOOKUP($A8,'FL Ratio'!$A$2:$B$9,2,FALSE)*'FL Characterization'!Q$2)</f>
        <v>3.5461325807663449</v>
      </c>
      <c r="R8" s="4">
        <f>('[1]Pc, Winter, S3'!R8*Main!$B$5)+(VLOOKUP($A8,'FL Ratio'!$A$2:$B$9,2,FALSE)*'FL Characterization'!R$2)</f>
        <v>3.7817686467304599</v>
      </c>
      <c r="S8" s="4">
        <f>('[1]Pc, Winter, S3'!S8*Main!$B$5)+(VLOOKUP($A8,'FL Ratio'!$A$2:$B$9,2,FALSE)*'FL Characterization'!S$2)</f>
        <v>4.3507838190532366</v>
      </c>
      <c r="T8" s="4">
        <f>('[1]Pc, Winter, S3'!T8*Main!$B$5)+(VLOOKUP($A8,'FL Ratio'!$A$2:$B$9,2,FALSE)*'FL Characterization'!T$2)</f>
        <v>4.094652810594666</v>
      </c>
      <c r="U8" s="4">
        <f>('[1]Pc, Winter, S3'!U8*Main!$B$5)+(VLOOKUP($A8,'FL Ratio'!$A$2:$B$9,2,FALSE)*'FL Characterization'!U$2)</f>
        <v>3.7640556396546607</v>
      </c>
      <c r="V8" s="4">
        <f>('[1]Pc, Winter, S3'!V8*Main!$B$5)+(VLOOKUP($A8,'FL Ratio'!$A$2:$B$9,2,FALSE)*'FL Characterization'!V$2)</f>
        <v>3.7202636283229267</v>
      </c>
      <c r="W8" s="4">
        <f>('[1]Pc, Winter, S3'!W8*Main!$B$5)+(VLOOKUP($A8,'FL Ratio'!$A$2:$B$9,2,FALSE)*'FL Characterization'!W$2)</f>
        <v>3.5590537502167368</v>
      </c>
      <c r="X8" s="4">
        <f>('[1]Pc, Winter, S3'!X8*Main!$B$5)+(VLOOKUP($A8,'FL Ratio'!$A$2:$B$9,2,FALSE)*'FL Characterization'!X$2)</f>
        <v>3.2979435057965918</v>
      </c>
      <c r="Y8" s="4">
        <f>('[1]Pc, Winter, S3'!Y8*Main!$B$5)+(VLOOKUP($A8,'FL Ratio'!$A$2:$B$9,2,FALSE)*'FL Characterization'!Y$2)</f>
        <v>3.0045632321035187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2.0875233814320788</v>
      </c>
      <c r="C9" s="4">
        <f>('[1]Pc, Winter, S3'!C9*Main!$B$5)+(VLOOKUP($A9,'FL Ratio'!$A$2:$B$9,2,FALSE)*'FL Characterization'!C$2)</f>
        <v>2.0598411100117477</v>
      </c>
      <c r="D9" s="4">
        <f>('[1]Pc, Winter, S3'!D9*Main!$B$5)+(VLOOKUP($A9,'FL Ratio'!$A$2:$B$9,2,FALSE)*'FL Characterization'!D$2)</f>
        <v>1.9656432777231938</v>
      </c>
      <c r="E9" s="4">
        <f>('[1]Pc, Winter, S3'!E9*Main!$B$5)+(VLOOKUP($A9,'FL Ratio'!$A$2:$B$9,2,FALSE)*'FL Characterization'!E$2)</f>
        <v>1.945876538733315</v>
      </c>
      <c r="F9" s="4">
        <f>('[1]Pc, Winter, S3'!F9*Main!$B$5)+(VLOOKUP($A9,'FL Ratio'!$A$2:$B$9,2,FALSE)*'FL Characterization'!F$2)</f>
        <v>1.9476234479326047</v>
      </c>
      <c r="G9" s="4">
        <f>('[1]Pc, Winter, S3'!G9*Main!$B$5)+(VLOOKUP($A9,'FL Ratio'!$A$2:$B$9,2,FALSE)*'FL Characterization'!G$2)</f>
        <v>2.2742885381192228</v>
      </c>
      <c r="H9" s="4">
        <f>('[1]Pc, Winter, S3'!H9*Main!$B$5)+(VLOOKUP($A9,'FL Ratio'!$A$2:$B$9,2,FALSE)*'FL Characterization'!H$2)</f>
        <v>3.7055919600058784</v>
      </c>
      <c r="I9" s="4">
        <f>('[1]Pc, Winter, S3'!I9*Main!$B$5)+(VLOOKUP($A9,'FL Ratio'!$A$2:$B$9,2,FALSE)*'FL Characterization'!I$2)</f>
        <v>4.0430067234688343</v>
      </c>
      <c r="J9" s="4">
        <f>('[1]Pc, Winter, S3'!J9*Main!$B$5)+(VLOOKUP($A9,'FL Ratio'!$A$2:$B$9,2,FALSE)*'FL Characterization'!J$2)</f>
        <v>4.1920809726324562</v>
      </c>
      <c r="K9" s="4">
        <f>('[1]Pc, Winter, S3'!K9*Main!$B$5)+(VLOOKUP($A9,'FL Ratio'!$A$2:$B$9,2,FALSE)*'FL Characterization'!K$2)</f>
        <v>4.1892368337363592</v>
      </c>
      <c r="L9" s="4">
        <f>('[1]Pc, Winter, S3'!L9*Main!$B$5)+(VLOOKUP($A9,'FL Ratio'!$A$2:$B$9,2,FALSE)*'FL Characterization'!L$2)</f>
        <v>4.4898594646494416</v>
      </c>
      <c r="M9" s="4">
        <f>('[1]Pc, Winter, S3'!M9*Main!$B$5)+(VLOOKUP($A9,'FL Ratio'!$A$2:$B$9,2,FALSE)*'FL Characterization'!M$2)</f>
        <v>4.2954093383938545</v>
      </c>
      <c r="N9" s="4">
        <f>('[1]Pc, Winter, S3'!N9*Main!$B$5)+(VLOOKUP($A9,'FL Ratio'!$A$2:$B$9,2,FALSE)*'FL Characterization'!N$2)</f>
        <v>4.1907937827198714</v>
      </c>
      <c r="O9" s="4">
        <f>('[1]Pc, Winter, S3'!O9*Main!$B$5)+(VLOOKUP($A9,'FL Ratio'!$A$2:$B$9,2,FALSE)*'FL Characterization'!O$2)</f>
        <v>4.1929810183285259</v>
      </c>
      <c r="P9" s="4">
        <f>('[1]Pc, Winter, S3'!P9*Main!$B$5)+(VLOOKUP($A9,'FL Ratio'!$A$2:$B$9,2,FALSE)*'FL Characterization'!P$2)</f>
        <v>3.5918052380548935</v>
      </c>
      <c r="Q9" s="4">
        <f>('[1]Pc, Winter, S3'!Q9*Main!$B$5)+(VLOOKUP($A9,'FL Ratio'!$A$2:$B$9,2,FALSE)*'FL Characterization'!Q$2)</f>
        <v>3.3780284440203632</v>
      </c>
      <c r="R9" s="4">
        <f>('[1]Pc, Winter, S3'!R9*Main!$B$5)+(VLOOKUP($A9,'FL Ratio'!$A$2:$B$9,2,FALSE)*'FL Characterization'!R$2)</f>
        <v>3.4016741647002164</v>
      </c>
      <c r="S9" s="4">
        <f>('[1]Pc, Winter, S3'!S9*Main!$B$5)+(VLOOKUP($A9,'FL Ratio'!$A$2:$B$9,2,FALSE)*'FL Characterization'!S$2)</f>
        <v>3.7807065507622175</v>
      </c>
      <c r="T9" s="4">
        <f>('[1]Pc, Winter, S3'!T9*Main!$B$5)+(VLOOKUP($A9,'FL Ratio'!$A$2:$B$9,2,FALSE)*'FL Characterization'!T$2)</f>
        <v>3.6504832710124044</v>
      </c>
      <c r="U9" s="4">
        <f>('[1]Pc, Winter, S3'!U9*Main!$B$5)+(VLOOKUP($A9,'FL Ratio'!$A$2:$B$9,2,FALSE)*'FL Characterization'!U$2)</f>
        <v>3.4401756509971761</v>
      </c>
      <c r="V9" s="4">
        <f>('[1]Pc, Winter, S3'!V9*Main!$B$5)+(VLOOKUP($A9,'FL Ratio'!$A$2:$B$9,2,FALSE)*'FL Characterization'!V$2)</f>
        <v>3.3722554544531671</v>
      </c>
      <c r="W9" s="4">
        <f>('[1]Pc, Winter, S3'!W9*Main!$B$5)+(VLOOKUP($A9,'FL Ratio'!$A$2:$B$9,2,FALSE)*'FL Characterization'!W$2)</f>
        <v>3.1404706027216247</v>
      </c>
      <c r="X9" s="4">
        <f>('[1]Pc, Winter, S3'!X9*Main!$B$5)+(VLOOKUP($A9,'FL Ratio'!$A$2:$B$9,2,FALSE)*'FL Characterization'!X$2)</f>
        <v>2.6466543562685971</v>
      </c>
      <c r="Y9" s="4">
        <f>('[1]Pc, Winter, S3'!Y9*Main!$B$5)+(VLOOKUP($A9,'FL Ratio'!$A$2:$B$9,2,FALSE)*'FL Characterization'!Y$2)</f>
        <v>2.4541072935583577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1.2809223649391097</v>
      </c>
      <c r="C2" s="4">
        <f>('[1]Qc, Winter, S1'!C2*Main!$B$5)</f>
        <v>0.90499329306879717</v>
      </c>
      <c r="D2" s="4">
        <f>('[1]Qc, Winter, S1'!D2*Main!$B$5)</f>
        <v>0.78453173712640256</v>
      </c>
      <c r="E2" s="4">
        <f>('[1]Qc, Winter, S1'!E2*Main!$B$5)</f>
        <v>1.0056335745672296</v>
      </c>
      <c r="F2" s="4">
        <f>('[1]Qc, Winter, S1'!F2*Main!$B$5)</f>
        <v>0.86588020650836894</v>
      </c>
      <c r="G2" s="4">
        <f>('[1]Qc, Winter, S1'!G2*Main!$B$5)</f>
        <v>0.71190130040732491</v>
      </c>
      <c r="H2" s="4">
        <f>('[1]Qc, Winter, S1'!H2*Main!$B$5)</f>
        <v>0.58902611550962514</v>
      </c>
      <c r="I2" s="4">
        <f>('[1]Qc, Winter, S1'!I2*Main!$B$5)</f>
        <v>2.0583720005630299</v>
      </c>
      <c r="J2" s="4">
        <f>('[1]Qc, Winter, S1'!J2*Main!$B$5)</f>
        <v>2.15262680943512</v>
      </c>
      <c r="K2" s="4">
        <f>('[1]Qc, Winter, S1'!K2*Main!$B$5)</f>
        <v>1.8463186430601461</v>
      </c>
      <c r="L2" s="4">
        <f>('[1]Qc, Winter, S1'!L2*Main!$B$5)</f>
        <v>2.1510952621268751</v>
      </c>
      <c r="M2" s="4">
        <f>('[1]Qc, Winter, S1'!M2*Main!$B$5)</f>
        <v>1.9987951836159941</v>
      </c>
      <c r="N2" s="4">
        <f>('[1]Qc, Winter, S1'!N2*Main!$B$5)</f>
        <v>2.0076014473013668</v>
      </c>
      <c r="O2" s="4">
        <f>('[1]Qc, Winter, S1'!O2*Main!$B$5)</f>
        <v>1.7927115919530345</v>
      </c>
      <c r="P2" s="4">
        <f>('[1]Qc, Winter, S1'!P2*Main!$B$5)</f>
        <v>1.0638030381323142</v>
      </c>
      <c r="Q2" s="4">
        <f>('[1]Qc, Winter, S1'!Q2*Main!$B$5)</f>
        <v>1.6655888223908875</v>
      </c>
      <c r="R2" s="4">
        <f>('[1]Qc, Winter, S1'!R2*Main!$B$5)</f>
        <v>1.9976169413606477</v>
      </c>
      <c r="S2" s="4">
        <f>('[1]Qc, Winter, S1'!S2*Main!$B$5)</f>
        <v>1.8639017600900634</v>
      </c>
      <c r="T2" s="4">
        <f>('[1]Qc, Winter, S1'!T2*Main!$B$5)</f>
        <v>1.3026834266036387</v>
      </c>
      <c r="U2" s="4">
        <f>('[1]Qc, Winter, S1'!U2*Main!$B$5)</f>
        <v>1.3514566672371566</v>
      </c>
      <c r="V2" s="4">
        <f>('[1]Qc, Winter, S1'!V2*Main!$B$5)</f>
        <v>1.2587638065178466</v>
      </c>
      <c r="W2" s="4">
        <f>('[1]Qc, Winter, S1'!W2*Main!$B$5)</f>
        <v>0.78082131024132584</v>
      </c>
      <c r="X2" s="4">
        <f>('[1]Qc, Winter, S1'!X2*Main!$B$5)</f>
        <v>0.62286598891367539</v>
      </c>
      <c r="Y2" s="4">
        <f>('[1]Qc, Winter, S1'!Y2*Main!$B$5)</f>
        <v>0.64557374354397468</v>
      </c>
    </row>
    <row r="3" spans="1:25" x14ac:dyDescent="0.25">
      <c r="A3">
        <v>2</v>
      </c>
      <c r="B3" s="4">
        <f>('[1]Qc, Winter, S1'!B3*Main!$B$5)</f>
        <v>-2.0217725098733323</v>
      </c>
      <c r="C3" s="4">
        <f>('[1]Qc, Winter, S1'!C3*Main!$B$5)</f>
        <v>-2.0213267656510481</v>
      </c>
      <c r="D3" s="4">
        <f>('[1]Qc, Winter, S1'!D3*Main!$B$5)</f>
        <v>-2.077101214214347</v>
      </c>
      <c r="E3" s="4">
        <f>('[1]Qc, Winter, S1'!E3*Main!$B$5)</f>
        <v>-2.1722533498884902</v>
      </c>
      <c r="F3" s="4">
        <f>('[1]Qc, Winter, S1'!F3*Main!$B$5)</f>
        <v>-2.1513929218569281</v>
      </c>
      <c r="G3" s="4">
        <f>('[1]Qc, Winter, S1'!G3*Main!$B$5)</f>
        <v>-1.9744758353179321</v>
      </c>
      <c r="H3" s="4">
        <f>('[1]Qc, Winter, S1'!H3*Main!$B$5)</f>
        <v>-1.2519730411300323</v>
      </c>
      <c r="I3" s="4">
        <f>('[1]Qc, Winter, S1'!I3*Main!$B$5)</f>
        <v>-0.24066513625336686</v>
      </c>
      <c r="J3" s="4">
        <f>('[1]Qc, Winter, S1'!J3*Main!$B$5)</f>
        <v>-0.25862521505479164</v>
      </c>
      <c r="K3" s="4">
        <f>('[1]Qc, Winter, S1'!K3*Main!$B$5)</f>
        <v>-0.17139266918226295</v>
      </c>
      <c r="L3" s="4">
        <f>('[1]Qc, Winter, S1'!L3*Main!$B$5)</f>
        <v>-0.15097939087278542</v>
      </c>
      <c r="M3" s="4">
        <f>('[1]Qc, Winter, S1'!M3*Main!$B$5)</f>
        <v>-0.6738112614738444</v>
      </c>
      <c r="N3" s="4">
        <f>('[1]Qc, Winter, S1'!N3*Main!$B$5)</f>
        <v>-0.98436587921051411</v>
      </c>
      <c r="O3" s="4">
        <f>('[1]Qc, Winter, S1'!O3*Main!$B$5)</f>
        <v>-1.276067524201389</v>
      </c>
      <c r="P3" s="4">
        <f>('[1]Qc, Winter, S1'!P3*Main!$B$5)</f>
        <v>-1.2664739841379777</v>
      </c>
      <c r="Q3" s="4">
        <f>('[1]Qc, Winter, S1'!Q3*Main!$B$5)</f>
        <v>-1.2878915924473964</v>
      </c>
      <c r="R3" s="4">
        <f>('[1]Qc, Winter, S1'!R3*Main!$B$5)</f>
        <v>-1.0125881144087776</v>
      </c>
      <c r="S3" s="4">
        <f>('[1]Qc, Winter, S1'!S3*Main!$B$5)</f>
        <v>0.33280889999845809</v>
      </c>
      <c r="T3" s="4">
        <f>('[1]Qc, Winter, S1'!T3*Main!$B$5)</f>
        <v>-4.6904339325515583E-2</v>
      </c>
      <c r="U3" s="4">
        <f>('[1]Qc, Winter, S1'!U3*Main!$B$5)</f>
        <v>-0.55367295349808932</v>
      </c>
      <c r="V3" s="4">
        <f>('[1]Qc, Winter, S1'!V3*Main!$B$5)</f>
        <v>-1.0263090050277244</v>
      </c>
      <c r="W3" s="4">
        <f>('[1]Qc, Winter, S1'!W3*Main!$B$5)</f>
        <v>-1.3500241205345129</v>
      </c>
      <c r="X3" s="4">
        <f>('[1]Qc, Winter, S1'!X3*Main!$B$5)</f>
        <v>-1.4806472562325639</v>
      </c>
      <c r="Y3" s="4">
        <f>('[1]Qc, Winter, S1'!Y3*Main!$B$5)</f>
        <v>-1.6952702882631487</v>
      </c>
    </row>
    <row r="4" spans="1:25" x14ac:dyDescent="0.25">
      <c r="A4">
        <v>3</v>
      </c>
      <c r="B4" s="4">
        <f>('[1]Qc, Winter, S1'!B4*Main!$B$5)</f>
        <v>-1.5468300714210066</v>
      </c>
      <c r="C4" s="4">
        <f>('[1]Qc, Winter, S1'!C4*Main!$B$5)</f>
        <v>-1.6690341363258268</v>
      </c>
      <c r="D4" s="4">
        <f>('[1]Qc, Winter, S1'!D4*Main!$B$5)</f>
        <v>-1.6996478914045097</v>
      </c>
      <c r="E4" s="4">
        <f>('[1]Qc, Winter, S1'!E4*Main!$B$5)</f>
        <v>-1.676917879920526</v>
      </c>
      <c r="F4" s="4">
        <f>('[1]Qc, Winter, S1'!F4*Main!$B$5)</f>
        <v>-1.6783126172751057</v>
      </c>
      <c r="G4" s="4">
        <f>('[1]Qc, Winter, S1'!G4*Main!$B$5)</f>
        <v>-1.4014628908735833</v>
      </c>
      <c r="H4" s="4">
        <f>('[1]Qc, Winter, S1'!H4*Main!$B$5)</f>
        <v>-5.2186303426626814E-2</v>
      </c>
      <c r="I4" s="4">
        <f>('[1]Qc, Winter, S1'!I4*Main!$B$5)</f>
        <v>0.72254722132504379</v>
      </c>
      <c r="J4" s="4">
        <f>('[1]Qc, Winter, S1'!J4*Main!$B$5)</f>
        <v>0.92089993874644227</v>
      </c>
      <c r="K4" s="4">
        <f>('[1]Qc, Winter, S1'!K4*Main!$B$5)</f>
        <v>0.64152062302832225</v>
      </c>
      <c r="L4" s="4">
        <f>('[1]Qc, Winter, S1'!L4*Main!$B$5)</f>
        <v>0.37876853430376328</v>
      </c>
      <c r="M4" s="4">
        <f>('[1]Qc, Winter, S1'!M4*Main!$B$5)</f>
        <v>0.75130348276864489</v>
      </c>
      <c r="N4" s="4">
        <f>('[1]Qc, Winter, S1'!N4*Main!$B$5)</f>
        <v>0.473734377572334</v>
      </c>
      <c r="O4" s="4">
        <f>('[1]Qc, Winter, S1'!O4*Main!$B$5)</f>
        <v>0.14372778456557134</v>
      </c>
      <c r="P4" s="4">
        <f>('[1]Qc, Winter, S1'!P4*Main!$B$5)</f>
        <v>-0.56862076689269381</v>
      </c>
      <c r="Q4" s="4">
        <f>('[1]Qc, Winter, S1'!Q4*Main!$B$5)</f>
        <v>-0.56886273507647422</v>
      </c>
      <c r="R4" s="4">
        <f>('[1]Qc, Winter, S1'!R4*Main!$B$5)</f>
        <v>-0.46860559086923681</v>
      </c>
      <c r="S4" s="4">
        <f>('[1]Qc, Winter, S1'!S4*Main!$B$5)</f>
        <v>-0.23640205690130586</v>
      </c>
      <c r="T4" s="4">
        <f>('[1]Qc, Winter, S1'!T4*Main!$B$5)</f>
        <v>-0.57617335696405003</v>
      </c>
      <c r="U4" s="4">
        <f>('[1]Qc, Winter, S1'!U4*Main!$B$5)</f>
        <v>-0.32828751410278578</v>
      </c>
      <c r="V4" s="4">
        <f>('[1]Qc, Winter, S1'!V4*Main!$B$5)</f>
        <v>-0.45072123984350093</v>
      </c>
      <c r="W4" s="4">
        <f>('[1]Qc, Winter, S1'!W4*Main!$B$5)</f>
        <v>-0.74757332597666826</v>
      </c>
      <c r="X4" s="4">
        <f>('[1]Qc, Winter, S1'!X4*Main!$B$5)</f>
        <v>-1.1810627332062889</v>
      </c>
      <c r="Y4" s="4">
        <f>('[1]Qc, Winter, S1'!Y4*Main!$B$5)</f>
        <v>-1.333228607212722</v>
      </c>
    </row>
    <row r="5" spans="1:25" x14ac:dyDescent="0.25">
      <c r="A5">
        <v>4</v>
      </c>
      <c r="B5" s="4">
        <f>('[1]Qc, Winter, S1'!B5*Main!$B$5)</f>
        <v>-1.26825625752614</v>
      </c>
      <c r="C5" s="4">
        <f>('[1]Qc, Winter, S1'!C5*Main!$B$5)</f>
        <v>-1.2808348065180497</v>
      </c>
      <c r="D5" s="4">
        <f>('[1]Qc, Winter, S1'!D5*Main!$B$5)</f>
        <v>-1.2939037761902192</v>
      </c>
      <c r="E5" s="4">
        <f>('[1]Qc, Winter, S1'!E5*Main!$B$5)</f>
        <v>-1.3052317789280652</v>
      </c>
      <c r="F5" s="4">
        <f>('[1]Qc, Winter, S1'!F5*Main!$B$5)</f>
        <v>-1.3110429903562937</v>
      </c>
      <c r="G5" s="4">
        <f>('[1]Qc, Winter, S1'!G5*Main!$B$5)</f>
        <v>-1.1986208460936458</v>
      </c>
      <c r="H5" s="4">
        <f>('[1]Qc, Winter, S1'!H5*Main!$B$5)</f>
        <v>-1.0399311826247888</v>
      </c>
      <c r="I5" s="4">
        <f>('[1]Qc, Winter, S1'!I5*Main!$B$5)</f>
        <v>-0.94945439284849265</v>
      </c>
      <c r="J5" s="4">
        <f>('[1]Qc, Winter, S1'!J5*Main!$B$5)</f>
        <v>-0.97725963892958989</v>
      </c>
      <c r="K5" s="4">
        <f>('[1]Qc, Winter, S1'!K5*Main!$B$5)</f>
        <v>-1.0826192310919962</v>
      </c>
      <c r="L5" s="4">
        <f>('[1]Qc, Winter, S1'!L5*Main!$B$5)</f>
        <v>-1.1547310639418815</v>
      </c>
      <c r="M5" s="4">
        <f>('[1]Qc, Winter, S1'!M5*Main!$B$5)</f>
        <v>-1.2226744092782202</v>
      </c>
      <c r="N5" s="4">
        <f>('[1]Qc, Winter, S1'!N5*Main!$B$5)</f>
        <v>-1.2241208678252713</v>
      </c>
      <c r="O5" s="4">
        <f>('[1]Qc, Winter, S1'!O5*Main!$B$5)</f>
        <v>-1.2466300383834661</v>
      </c>
      <c r="P5" s="4">
        <f>('[1]Qc, Winter, S1'!P5*Main!$B$5)</f>
        <v>-1.2575901373424565</v>
      </c>
      <c r="Q5" s="4">
        <f>('[1]Qc, Winter, S1'!Q5*Main!$B$5)</f>
        <v>-1.2200752061534419</v>
      </c>
      <c r="R5" s="4">
        <f>('[1]Qc, Winter, S1'!R5*Main!$B$5)</f>
        <v>-1.0328694690768265</v>
      </c>
      <c r="S5" s="4">
        <f>('[1]Qc, Winter, S1'!S5*Main!$B$5)</f>
        <v>-0.61559773429886655</v>
      </c>
      <c r="T5" s="4">
        <f>('[1]Qc, Winter, S1'!T5*Main!$B$5)</f>
        <v>-0.7940257709242462</v>
      </c>
      <c r="U5" s="4">
        <f>('[1]Qc, Winter, S1'!U5*Main!$B$5)</f>
        <v>-0.96316097119306265</v>
      </c>
      <c r="V5" s="4">
        <f>('[1]Qc, Winter, S1'!V5*Main!$B$5)</f>
        <v>-1.0368664947164701</v>
      </c>
      <c r="W5" s="4">
        <f>('[1]Qc, Winter, S1'!W5*Main!$B$5)</f>
        <v>-1.0969632415716448</v>
      </c>
      <c r="X5" s="4">
        <f>('[1]Qc, Winter, S1'!X5*Main!$B$5)</f>
        <v>-1.1595856196226924</v>
      </c>
      <c r="Y5" s="4">
        <f>('[1]Qc, Winter, S1'!Y5*Main!$B$5)</f>
        <v>-1.16520056568329</v>
      </c>
    </row>
    <row r="6" spans="1:25" x14ac:dyDescent="0.25">
      <c r="A6">
        <v>5</v>
      </c>
      <c r="B6" s="4">
        <f>('[1]Qc, Winter, S1'!B6*Main!$B$5)</f>
        <v>-1.1933887857061654</v>
      </c>
      <c r="C6" s="4">
        <f>('[1]Qc, Winter, S1'!C6*Main!$B$5)</f>
        <v>-1.2533552859743495</v>
      </c>
      <c r="D6" s="4">
        <f>('[1]Qc, Winter, S1'!D6*Main!$B$5)</f>
        <v>-1.3066128755678201</v>
      </c>
      <c r="E6" s="4">
        <f>('[1]Qc, Winter, S1'!E6*Main!$B$5)</f>
        <v>-1.3112726573093303</v>
      </c>
      <c r="F6" s="4">
        <f>('[1]Qc, Winter, S1'!F6*Main!$B$5)</f>
        <v>-1.3083696077557727</v>
      </c>
      <c r="G6" s="4">
        <f>('[1]Qc, Winter, S1'!G6*Main!$B$5)</f>
        <v>-1.1028522407914969</v>
      </c>
      <c r="H6" s="4">
        <f>('[1]Qc, Winter, S1'!H6*Main!$B$5)</f>
        <v>-0.8404900089678693</v>
      </c>
      <c r="I6" s="4">
        <f>('[1]Qc, Winter, S1'!I6*Main!$B$5)</f>
        <v>-0.68017894466956808</v>
      </c>
      <c r="J6" s="4">
        <f>('[1]Qc, Winter, S1'!J6*Main!$B$5)</f>
        <v>-0.66812747057743782</v>
      </c>
      <c r="K6" s="4">
        <f>('[1]Qc, Winter, S1'!K6*Main!$B$5)</f>
        <v>-0.55965958283173234</v>
      </c>
      <c r="L6" s="4">
        <f>('[1]Qc, Winter, S1'!L6*Main!$B$5)</f>
        <v>-0.55385335995006757</v>
      </c>
      <c r="M6" s="4">
        <f>('[1]Qc, Winter, S1'!M6*Main!$B$5)</f>
        <v>-0.54219161065766019</v>
      </c>
      <c r="N6" s="4">
        <f>('[1]Qc, Winter, S1'!N6*Main!$B$5)</f>
        <v>-0.65253794223213801</v>
      </c>
      <c r="O6" s="4">
        <f>('[1]Qc, Winter, S1'!O6*Main!$B$5)</f>
        <v>-0.70220957682159446</v>
      </c>
      <c r="P6" s="4">
        <f>('[1]Qc, Winter, S1'!P6*Main!$B$5)</f>
        <v>-0.68332657273389796</v>
      </c>
      <c r="Q6" s="4">
        <f>('[1]Qc, Winter, S1'!Q6*Main!$B$5)</f>
        <v>-0.84705270064086602</v>
      </c>
      <c r="R6" s="4">
        <f>('[1]Qc, Winter, S1'!R6*Main!$B$5)</f>
        <v>-0.75044171339471277</v>
      </c>
      <c r="S6" s="4">
        <f>('[1]Qc, Winter, S1'!S6*Main!$B$5)</f>
        <v>-0.37622103757761077</v>
      </c>
      <c r="T6" s="4">
        <f>('[1]Qc, Winter, S1'!T6*Main!$B$5)</f>
        <v>-0.4455078439761152</v>
      </c>
      <c r="U6" s="4">
        <f>('[1]Qc, Winter, S1'!U6*Main!$B$5)</f>
        <v>-0.55392663448365931</v>
      </c>
      <c r="V6" s="4">
        <f>('[1]Qc, Winter, S1'!V6*Main!$B$5)</f>
        <v>-0.59813292130211271</v>
      </c>
      <c r="W6" s="4">
        <f>('[1]Qc, Winter, S1'!W6*Main!$B$5)</f>
        <v>-0.77644835541594293</v>
      </c>
      <c r="X6" s="4">
        <f>('[1]Qc, Winter, S1'!X6*Main!$B$5)</f>
        <v>-0.85868990131419276</v>
      </c>
      <c r="Y6" s="4">
        <f>('[1]Qc, Winter, S1'!Y6*Main!$B$5)</f>
        <v>-0.89830955715017791</v>
      </c>
    </row>
    <row r="7" spans="1:25" x14ac:dyDescent="0.25">
      <c r="A7">
        <v>6</v>
      </c>
      <c r="B7" s="4">
        <f>('[1]Qc, Winter, S1'!B7*Main!$B$5)</f>
        <v>0.38617662353986015</v>
      </c>
      <c r="C7" s="4">
        <f>('[1]Qc, Winter, S1'!C7*Main!$B$5)</f>
        <v>0.30208222252413203</v>
      </c>
      <c r="D7" s="4">
        <f>('[1]Qc, Winter, S1'!D7*Main!$B$5)</f>
        <v>0.22904527959068566</v>
      </c>
      <c r="E7" s="4">
        <f>('[1]Qc, Winter, S1'!E7*Main!$B$5)</f>
        <v>0.34122535650058045</v>
      </c>
      <c r="F7" s="4">
        <f>('[1]Qc, Winter, S1'!F7*Main!$B$5)</f>
        <v>0.28020167937733298</v>
      </c>
      <c r="G7" s="4">
        <f>('[1]Qc, Winter, S1'!G7*Main!$B$5)</f>
        <v>0.40368682472140455</v>
      </c>
      <c r="H7" s="4">
        <f>('[1]Qc, Winter, S1'!H7*Main!$B$5)</f>
        <v>0.53839985280772762</v>
      </c>
      <c r="I7" s="4">
        <f>('[1]Qc, Winter, S1'!I7*Main!$B$5)</f>
        <v>1.048691887271469</v>
      </c>
      <c r="J7" s="4">
        <f>('[1]Qc, Winter, S1'!J7*Main!$B$5)</f>
        <v>1.2077444256928132</v>
      </c>
      <c r="K7" s="4">
        <f>('[1]Qc, Winter, S1'!K7*Main!$B$5)</f>
        <v>1.2444311196084643</v>
      </c>
      <c r="L7" s="4">
        <f>('[1]Qc, Winter, S1'!L7*Main!$B$5)</f>
        <v>1.1811675652108069</v>
      </c>
      <c r="M7" s="4">
        <f>('[1]Qc, Winter, S1'!M7*Main!$B$5)</f>
        <v>1.2599663586733858</v>
      </c>
      <c r="N7" s="4">
        <f>('[1]Qc, Winter, S1'!N7*Main!$B$5)</f>
        <v>1.2506042661429948</v>
      </c>
      <c r="O7" s="4">
        <f>('[1]Qc, Winter, S1'!O7*Main!$B$5)</f>
        <v>1.236103608978012</v>
      </c>
      <c r="P7" s="4">
        <f>('[1]Qc, Winter, S1'!P7*Main!$B$5)</f>
        <v>1.0396332185072465</v>
      </c>
      <c r="Q7" s="4">
        <f>('[1]Qc, Winter, S1'!Q7*Main!$B$5)</f>
        <v>0.98892111178980457</v>
      </c>
      <c r="R7" s="4">
        <f>('[1]Qc, Winter, S1'!R7*Main!$B$5)</f>
        <v>0.85950224718381651</v>
      </c>
      <c r="S7" s="4">
        <f>('[1]Qc, Winter, S1'!S7*Main!$B$5)</f>
        <v>0.94026656815396448</v>
      </c>
      <c r="T7" s="4">
        <f>('[1]Qc, Winter, S1'!T7*Main!$B$5)</f>
        <v>0.79703194605094463</v>
      </c>
      <c r="U7" s="4">
        <f>('[1]Qc, Winter, S1'!U7*Main!$B$5)</f>
        <v>0.83172606016163853</v>
      </c>
      <c r="V7" s="4">
        <f>('[1]Qc, Winter, S1'!V7*Main!$B$5)</f>
        <v>0.70320755088749798</v>
      </c>
      <c r="W7" s="4">
        <f>('[1]Qc, Winter, S1'!W7*Main!$B$5)</f>
        <v>0.74023600870253792</v>
      </c>
      <c r="X7" s="4">
        <f>('[1]Qc, Winter, S1'!X7*Main!$B$5)</f>
        <v>0.45954221337796536</v>
      </c>
      <c r="Y7" s="4">
        <f>('[1]Qc, Winter, S1'!Y7*Main!$B$5)</f>
        <v>0.47192701505540835</v>
      </c>
    </row>
    <row r="8" spans="1:25" x14ac:dyDescent="0.25">
      <c r="A8">
        <v>7</v>
      </c>
      <c r="B8" s="4">
        <f>('[1]Qc, Winter, S1'!B8*Main!$B$5)</f>
        <v>-1.1498117574953919</v>
      </c>
      <c r="C8" s="4">
        <f>('[1]Qc, Winter, S1'!C8*Main!$B$5)</f>
        <v>-1.1372394272970383</v>
      </c>
      <c r="D8" s="4">
        <f>('[1]Qc, Winter, S1'!D8*Main!$B$5)</f>
        <v>-1.1729703483351825</v>
      </c>
      <c r="E8" s="4">
        <f>('[1]Qc, Winter, S1'!E8*Main!$B$5)</f>
        <v>-1.1941951361329604</v>
      </c>
      <c r="F8" s="4">
        <f>('[1]Qc, Winter, S1'!F8*Main!$B$5)</f>
        <v>-1.2649239127832248</v>
      </c>
      <c r="G8" s="4">
        <f>('[1]Qc, Winter, S1'!G8*Main!$B$5)</f>
        <v>-1.1325606170571609</v>
      </c>
      <c r="H8" s="4">
        <f>('[1]Qc, Winter, S1'!H8*Main!$B$5)</f>
        <v>-0.96216748576946609</v>
      </c>
      <c r="I8" s="4">
        <f>('[1]Qc, Winter, S1'!I8*Main!$B$5)</f>
        <v>-0.49978685986908766</v>
      </c>
      <c r="J8" s="4">
        <f>('[1]Qc, Winter, S1'!J8*Main!$B$5)</f>
        <v>-0.24763207653025859</v>
      </c>
      <c r="K8" s="4">
        <f>('[1]Qc, Winter, S1'!K8*Main!$B$5)</f>
        <v>-0.22985734279177544</v>
      </c>
      <c r="L8" s="4">
        <f>('[1]Qc, Winter, S1'!L8*Main!$B$5)</f>
        <v>-0.17470619194214237</v>
      </c>
      <c r="M8" s="4">
        <f>('[1]Qc, Winter, S1'!M8*Main!$B$5)</f>
        <v>-5.8712467034995088E-2</v>
      </c>
      <c r="N8" s="4">
        <f>('[1]Qc, Winter, S1'!N8*Main!$B$5)</f>
        <v>-0.23837980121261954</v>
      </c>
      <c r="O8" s="4">
        <f>('[1]Qc, Winter, S1'!O8*Main!$B$5)</f>
        <v>-0.24875455939751748</v>
      </c>
      <c r="P8" s="4">
        <f>('[1]Qc, Winter, S1'!P8*Main!$B$5)</f>
        <v>-0.45338875500605347</v>
      </c>
      <c r="Q8" s="4">
        <f>('[1]Qc, Winter, S1'!Q8*Main!$B$5)</f>
        <v>-0.64790975704201537</v>
      </c>
      <c r="R8" s="4">
        <f>('[1]Qc, Winter, S1'!R8*Main!$B$5)</f>
        <v>-0.58476107528915189</v>
      </c>
      <c r="S8" s="4">
        <f>('[1]Qc, Winter, S1'!S8*Main!$B$5)</f>
        <v>-0.65224845787358565</v>
      </c>
      <c r="T8" s="4">
        <f>('[1]Qc, Winter, S1'!T8*Main!$B$5)</f>
        <v>-0.73348477634095288</v>
      </c>
      <c r="U8" s="4">
        <f>('[1]Qc, Winter, S1'!U8*Main!$B$5)</f>
        <v>-0.70420961103053514</v>
      </c>
      <c r="V8" s="4">
        <f>('[1]Qc, Winter, S1'!V8*Main!$B$5)</f>
        <v>-0.80183661575680254</v>
      </c>
      <c r="W8" s="4">
        <f>('[1]Qc, Winter, S1'!W8*Main!$B$5)</f>
        <v>-0.94525616469228935</v>
      </c>
      <c r="X8" s="4">
        <f>('[1]Qc, Winter, S1'!X8*Main!$B$5)</f>
        <v>-1.0664844303751455</v>
      </c>
      <c r="Y8" s="4">
        <f>('[1]Qc, Winter, S1'!Y8*Main!$B$5)</f>
        <v>-1.0608127883898866</v>
      </c>
    </row>
    <row r="9" spans="1:25" x14ac:dyDescent="0.25">
      <c r="A9">
        <v>8</v>
      </c>
      <c r="B9" s="4">
        <f>('[1]Qc, Winter, S1'!B9*Main!$B$5)</f>
        <v>-1.3088799618359017</v>
      </c>
      <c r="C9" s="4">
        <f>('[1]Qc, Winter, S1'!C9*Main!$B$5)</f>
        <v>-1.3365518649525672</v>
      </c>
      <c r="D9" s="4">
        <f>('[1]Qc, Winter, S1'!D9*Main!$B$5)</f>
        <v>-1.3312577316971899</v>
      </c>
      <c r="E9" s="4">
        <f>('[1]Qc, Winter, S1'!E9*Main!$B$5)</f>
        <v>-1.3293447023427212</v>
      </c>
      <c r="F9" s="4">
        <f>('[1]Qc, Winter, S1'!F9*Main!$B$5)</f>
        <v>-1.301939716449279</v>
      </c>
      <c r="G9" s="4">
        <f>('[1]Qc, Winter, S1'!G9*Main!$B$5)</f>
        <v>-1.2493319161194762</v>
      </c>
      <c r="H9" s="4">
        <f>('[1]Qc, Winter, S1'!H9*Main!$B$5)</f>
        <v>-0.95504149374878688</v>
      </c>
      <c r="I9" s="4">
        <f>('[1]Qc, Winter, S1'!I9*Main!$B$5)</f>
        <v>-0.75977696361114522</v>
      </c>
      <c r="J9" s="4">
        <f>('[1]Qc, Winter, S1'!J9*Main!$B$5)</f>
        <v>-0.7015858084067893</v>
      </c>
      <c r="K9" s="4">
        <f>('[1]Qc, Winter, S1'!K9*Main!$B$5)</f>
        <v>-0.80126260334632404</v>
      </c>
      <c r="L9" s="4">
        <f>('[1]Qc, Winter, S1'!L9*Main!$B$5)</f>
        <v>-0.75661826753725847</v>
      </c>
      <c r="M9" s="4">
        <f>('[1]Qc, Winter, S1'!M9*Main!$B$5)</f>
        <v>-0.68970734590127492</v>
      </c>
      <c r="N9" s="4">
        <f>('[1]Qc, Winter, S1'!N9*Main!$B$5)</f>
        <v>-0.73110402648147343</v>
      </c>
      <c r="O9" s="4">
        <f>('[1]Qc, Winter, S1'!O9*Main!$B$5)</f>
        <v>-0.79154180290168996</v>
      </c>
      <c r="P9" s="4">
        <f>('[1]Qc, Winter, S1'!P9*Main!$B$5)</f>
        <v>-0.96173313060084265</v>
      </c>
      <c r="Q9" s="4">
        <f>('[1]Qc, Winter, S1'!Q9*Main!$B$5)</f>
        <v>-1.0665723793672426</v>
      </c>
      <c r="R9" s="4">
        <f>('[1]Qc, Winter, S1'!R9*Main!$B$5)</f>
        <v>-1.0637468974510733</v>
      </c>
      <c r="S9" s="4">
        <f>('[1]Qc, Winter, S1'!S9*Main!$B$5)</f>
        <v>-1.0489948653878483</v>
      </c>
      <c r="T9" s="4">
        <f>('[1]Qc, Winter, S1'!T9*Main!$B$5)</f>
        <v>-1.105700353006176</v>
      </c>
      <c r="U9" s="4">
        <f>('[1]Qc, Winter, S1'!U9*Main!$B$5)</f>
        <v>-1.1432709947565776</v>
      </c>
      <c r="V9" s="4">
        <f>('[1]Qc, Winter, S1'!V9*Main!$B$5)</f>
        <v>-1.1628460045596054</v>
      </c>
      <c r="W9" s="4">
        <f>('[1]Qc, Winter, S1'!W9*Main!$B$5)</f>
        <v>-1.1969465633749774</v>
      </c>
      <c r="X9" s="4">
        <f>('[1]Qc, Winter, S1'!X9*Main!$B$5)</f>
        <v>-1.2491984475682942</v>
      </c>
      <c r="Y9" s="4">
        <f>('[1]Qc, Winter, S1'!Y9*Main!$B$5)</f>
        <v>-1.2731333704058476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2024-07-01T11:01:49Z</dcterms:modified>
</cp:coreProperties>
</file>