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C47D235B-DA2C-4363-A5E3-13EDE7B1BFDC}" xr6:coauthVersionLast="47" xr6:coauthVersionMax="47" xr10:uidLastSave="{00000000-0000-0000-0000-000000000000}"/>
  <bookViews>
    <workbookView xWindow="5175" yWindow="481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5" i="42"/>
  <c r="X7" i="41"/>
  <c r="X5" i="41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9" i="41"/>
  <c r="T8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H6" i="40"/>
  <c r="H5" i="40"/>
  <c r="T4" i="40"/>
  <c r="H4" i="40"/>
  <c r="T3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9" i="37"/>
  <c r="H8" i="37"/>
  <c r="T7" i="37"/>
  <c r="H7" i="37"/>
  <c r="T6" i="37"/>
  <c r="H6" i="37"/>
  <c r="H5" i="37"/>
  <c r="T4" i="37"/>
  <c r="H4" i="37"/>
  <c r="H3" i="37"/>
  <c r="H2" i="37"/>
  <c r="T9" i="36"/>
  <c r="H9" i="36"/>
  <c r="T8" i="36"/>
  <c r="H8" i="36"/>
  <c r="H7" i="36"/>
  <c r="T6" i="36"/>
  <c r="H6" i="36"/>
  <c r="H5" i="36"/>
  <c r="H4" i="36"/>
  <c r="T3" i="36"/>
  <c r="H3" i="36"/>
  <c r="T2" i="36"/>
  <c r="H2" i="36"/>
  <c r="H9" i="6"/>
  <c r="T8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T2" i="40" l="1"/>
  <c r="T5" i="42"/>
  <c r="T2" i="42"/>
  <c r="T7" i="42"/>
  <c r="T9" i="42"/>
  <c r="T4" i="36"/>
  <c r="T2" i="37"/>
  <c r="T8" i="37"/>
  <c r="X8" i="41"/>
  <c r="N4" i="37"/>
  <c r="T7" i="6"/>
  <c r="T5" i="36"/>
  <c r="T3" i="37"/>
  <c r="T9" i="37"/>
  <c r="T3" i="41"/>
  <c r="X6" i="42"/>
  <c r="T5" i="40"/>
  <c r="T4" i="42"/>
  <c r="T4" i="41"/>
  <c r="B5" i="41"/>
  <c r="T5" i="41"/>
  <c r="T6" i="42"/>
  <c r="T6" i="40"/>
  <c r="T6" i="41"/>
  <c r="W8" i="37"/>
  <c r="T9" i="6"/>
  <c r="T7" i="36"/>
  <c r="T5" i="37"/>
  <c r="T7" i="41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<sst xmlns="http://schemas.openxmlformats.org/spreadsheetml/2006/main" count="49" uniqueCount="18">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</sst>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7" sqref="E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1.6406059944647295</v>
      </c>
    </row>
    <row r="6" spans="1:5" x14ac:dyDescent="0.25">
      <c r="A6" t="s">
        <v>4</v>
      </c>
      <c r="B6" s="3">
        <f>((1+[1]Main!$B$3)^($B$3-2020))*$B$4</f>
        <v>5.4274326401228912</v>
      </c>
    </row>
    <row r="7" spans="1:5" x14ac:dyDescent="0.25">
      <c r="A7" t="s">
        <v>5</v>
      </c>
      <c r="B7" s="4">
        <f>SUM('RES installed'!$C$2:$C$7)</f>
        <v>21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1.4283842114540037</v>
      </c>
      <c r="C2" s="4">
        <f>('[1]Qc, Winter, S2'!C2*Main!$B$5)</f>
        <v>0.97920200746397013</v>
      </c>
      <c r="D2" s="4">
        <f>('[1]Qc, Winter, S2'!D2*Main!$B$5)</f>
        <v>0.87484829476703385</v>
      </c>
      <c r="E2" s="4">
        <f>('[1]Qc, Winter, S2'!E2*Main!$B$5)</f>
        <v>1.1103007247330738</v>
      </c>
      <c r="F2" s="4">
        <f>('[1]Qc, Winter, S2'!F2*Main!$B$5)</f>
        <v>0.96556173101550902</v>
      </c>
      <c r="G2" s="4">
        <f>('[1]Qc, Winter, S2'!G2*Main!$B$5)</f>
        <v>0.78599655955284364</v>
      </c>
      <c r="H2" s="4">
        <f>('[1]Qc, Winter, S2'!H2*Main!$B$5)</f>
        <v>0.6503324267176428</v>
      </c>
      <c r="I2" s="4">
        <f>('[1]Qc, Winter, S2'!I2*Main!$B$5)</f>
        <v>2.2953351017826811</v>
      </c>
      <c r="J2" s="4">
        <f>('[1]Qc, Winter, S2'!J2*Main!$B$5)</f>
        <v>2.3766739367509802</v>
      </c>
      <c r="K2" s="4">
        <f>('[1]Qc, Winter, S2'!K2*Main!$B$5)</f>
        <v>1.9977152709851203</v>
      </c>
      <c r="L2" s="4">
        <f>('[1]Qc, Winter, S2'!L2*Main!$B$5)</f>
        <v>2.3749829847687542</v>
      </c>
      <c r="M2" s="4">
        <f>('[1]Qc, Winter, S2'!M2*Main!$B$5)</f>
        <v>2.2509680195942185</v>
      </c>
      <c r="N2" s="4">
        <f>('[1]Qc, Winter, S2'!N2*Main!$B$5)</f>
        <v>2.2387197606263949</v>
      </c>
      <c r="O2" s="4">
        <f>('[1]Qc, Winter, S2'!O2*Main!$B$5)</f>
        <v>1.9990914388929513</v>
      </c>
      <c r="P2" s="4">
        <f>('[1]Qc, Winter, S2'!P2*Main!$B$5)</f>
        <v>1.1510340225319711</v>
      </c>
      <c r="Q2" s="4">
        <f>('[1]Qc, Winter, S2'!Q2*Main!$B$5)</f>
        <v>1.8205551983780106</v>
      </c>
      <c r="R2" s="4">
        <f>('[1]Qc, Winter, S2'!R2*Main!$B$5)</f>
        <v>2.2055305171033912</v>
      </c>
      <c r="S2" s="4">
        <f>('[1]Qc, Winter, S2'!S2*Main!$B$5)</f>
        <v>2.0578981523661306</v>
      </c>
      <c r="T2" s="4">
        <f>('[1]Qc, Winter, S2'!T2*Main!$B$5)</f>
        <v>1.4382677639598733</v>
      </c>
      <c r="U2" s="4">
        <f>('[1]Qc, Winter, S2'!U2*Main!$B$5)</f>
        <v>1.5070385362797265</v>
      </c>
      <c r="V2" s="4">
        <f>('[1]Qc, Winter, S2'!V2*Main!$B$5)</f>
        <v>1.361981415448527</v>
      </c>
      <c r="W2" s="4">
        <f>('[1]Qc, Winter, S2'!W2*Main!$B$5)</f>
        <v>0.86208981936691931</v>
      </c>
      <c r="X2" s="4">
        <f>('[1]Qc, Winter, S2'!X2*Main!$B$5)</f>
        <v>0.7014482689522884</v>
      </c>
      <c r="Y2" s="4">
        <f>('[1]Qc, Winter, S2'!Y2*Main!$B$5)</f>
        <v>0.72702088884279958</v>
      </c>
    </row>
    <row r="3" spans="1:25" x14ac:dyDescent="0.25">
      <c r="A3">
        <v>2</v>
      </c>
      <c r="B3" s="4">
        <f>('[1]Qc, Winter, S2'!B3*Main!$B$5)</f>
        <v>-2.2768442209204012</v>
      </c>
      <c r="C3" s="4">
        <f>('[1]Qc, Winter, S2'!C3*Main!$B$5)</f>
        <v>-2.187073917370673</v>
      </c>
      <c r="D3" s="4">
        <f>('[1]Qc, Winter, S2'!D3*Main!$B$5)</f>
        <v>-2.293287576917471</v>
      </c>
      <c r="E3" s="4">
        <f>('[1]Qc, Winter, S2'!E3*Main!$B$5)</f>
        <v>-2.3503763588327993</v>
      </c>
      <c r="F3" s="4">
        <f>('[1]Qc, Winter, S2'!F3*Main!$B$5)</f>
        <v>-2.3753116251625914</v>
      </c>
      <c r="G3" s="4">
        <f>('[1]Qc, Winter, S2'!G3*Main!$B$5)</f>
        <v>-2.179980866156813</v>
      </c>
      <c r="H3" s="4">
        <f>('[1]Qc, Winter, S2'!H3*Main!$B$5)</f>
        <v>-1.3822794008355923</v>
      </c>
      <c r="I3" s="4">
        <f>('[1]Qc, Winter, S2'!I3*Main!$B$5)</f>
        <v>-0.26039948179811756</v>
      </c>
      <c r="J3" s="4">
        <f>('[1]Qc, Winter, S2'!J3*Main!$B$5)</f>
        <v>-0.28268770381381236</v>
      </c>
      <c r="K3" s="4">
        <f>('[1]Qc, Winter, S2'!K3*Main!$B$5)</f>
        <v>-0.19301598297041164</v>
      </c>
      <c r="L3" s="4">
        <f>('[1]Qc, Winter, S2'!L3*Main!$B$5)</f>
        <v>-0.16335957819864225</v>
      </c>
      <c r="M3" s="4">
        <f>('[1]Qc, Winter, S2'!M3*Main!$B$5)</f>
        <v>-0.75138149956097966</v>
      </c>
      <c r="N3" s="4">
        <f>('[1]Qc, Winter, S2'!N3*Main!$B$5)</f>
        <v>-1.0976876652670327</v>
      </c>
      <c r="O3" s="4">
        <f>('[1]Qc, Winter, S2'!O3*Main!$B$5)</f>
        <v>-1.3807040239165507</v>
      </c>
      <c r="P3" s="4">
        <f>('[1]Qc, Winter, S2'!P3*Main!$B$5)</f>
        <v>-1.3982896136389624</v>
      </c>
      <c r="Q3" s="4">
        <f>('[1]Qc, Winter, S2'!Q3*Main!$B$5)</f>
        <v>-1.4503751115003252</v>
      </c>
      <c r="R3" s="4">
        <f>('[1]Qc, Winter, S2'!R3*Main!$B$5)</f>
        <v>-1.0956195166938723</v>
      </c>
      <c r="S3" s="4">
        <f>('[1]Qc, Winter, S2'!S3*Main!$B$5)</f>
        <v>0.37112239679863013</v>
      </c>
      <c r="T3" s="4">
        <f>('[1]Qc, Winter, S2'!T3*Main!$B$5)</f>
        <v>-5.1268318829719779E-2</v>
      </c>
      <c r="U3" s="4">
        <f>('[1]Qc, Winter, S2'!U3*Main!$B$5)</f>
        <v>-0.61129967920828654</v>
      </c>
      <c r="V3" s="4">
        <f>('[1]Qc, Winter, S2'!V3*Main!$B$5)</f>
        <v>-1.1444593513084265</v>
      </c>
      <c r="W3" s="4">
        <f>('[1]Qc, Winter, S2'!W3*Main!$B$5)</f>
        <v>-1.4756303581857271</v>
      </c>
      <c r="X3" s="4">
        <f>('[1]Qc, Winter, S2'!X3*Main!$B$5)</f>
        <v>-1.6020591276787828</v>
      </c>
      <c r="Y3" s="4">
        <f>('[1]Qc, Winter, S2'!Y3*Main!$B$5)</f>
        <v>-1.8904325353217395</v>
      </c>
    </row>
    <row r="4" spans="1:25" x14ac:dyDescent="0.25">
      <c r="A4">
        <v>3</v>
      </c>
      <c r="B4" s="4">
        <f>('[1]Qc, Winter, S2'!B4*Main!$B$5)</f>
        <v>-1.724903641545102</v>
      </c>
      <c r="C4" s="4">
        <f>('[1]Qc, Winter, S2'!C4*Main!$B$5)</f>
        <v>-1.8427485498028369</v>
      </c>
      <c r="D4" s="4">
        <f>('[1]Qc, Winter, S2'!D4*Main!$B$5)</f>
        <v>-1.895314095190068</v>
      </c>
      <c r="E4" s="4">
        <f>('[1]Qc, Winter, S2'!E4*Main!$B$5)</f>
        <v>-1.8699673681607263</v>
      </c>
      <c r="F4" s="4">
        <f>('[1]Qc, Winter, S2'!F4*Main!$B$5)</f>
        <v>-1.8715226699268104</v>
      </c>
      <c r="G4" s="4">
        <f>('[1]Qc, Winter, S2'!G4*Main!$B$5)</f>
        <v>-1.5782748396949136</v>
      </c>
      <c r="H4" s="4">
        <f>('[1]Qc, Winter, S2'!H4*Main!$B$5)</f>
        <v>-5.819407476134212E-2</v>
      </c>
      <c r="I4" s="4">
        <f>('[1]Qc, Winter, S2'!I4*Main!$B$5)</f>
        <v>0.81370552679989194</v>
      </c>
      <c r="J4" s="4">
        <f>('[1]Qc, Winter, S2'!J4*Main!$B$5)</f>
        <v>1.0269154234783828</v>
      </c>
      <c r="K4" s="4">
        <f>('[1]Qc, Winter, S2'!K4*Main!$B$5)</f>
        <v>0.69412479264762494</v>
      </c>
      <c r="L4" s="4">
        <f>('[1]Qc, Winter, S2'!L4*Main!$B$5)</f>
        <v>0.4265548889326054</v>
      </c>
      <c r="M4" s="4">
        <f>('[1]Qc, Winter, S2'!M4*Main!$B$5)</f>
        <v>0.82120475517514091</v>
      </c>
      <c r="N4" s="4">
        <f>('[1]Qc, Winter, S2'!N4*Main!$B$5)</f>
        <v>0.53350185273538475</v>
      </c>
      <c r="O4" s="4">
        <f>('[1]Qc, Winter, S2'!O4*Main!$B$5)</f>
        <v>0.1618608295818188</v>
      </c>
      <c r="P4" s="4">
        <f>('[1]Qc, Winter, S2'!P4*Main!$B$5)</f>
        <v>-0.634081305757356</v>
      </c>
      <c r="Q4" s="4">
        <f>('[1]Qc, Winter, S2'!Q4*Main!$B$5)</f>
        <v>-0.64063183396285783</v>
      </c>
      <c r="R4" s="4">
        <f>('[1]Qc, Winter, S2'!R4*Main!$B$5)</f>
        <v>-0.52772600589393581</v>
      </c>
      <c r="S4" s="4">
        <f>('[1]Qc, Winter, S2'!S4*Main!$B$5)</f>
        <v>-0.25578683340449132</v>
      </c>
      <c r="T4" s="4">
        <f>('[1]Qc, Winter, S2'!T4*Main!$B$5)</f>
        <v>-0.63614194273930857</v>
      </c>
      <c r="U4" s="4">
        <f>('[1]Qc, Winter, S2'!U4*Main!$B$5)</f>
        <v>-0.35520682340611226</v>
      </c>
      <c r="V4" s="4">
        <f>('[1]Qc, Winter, S2'!V4*Main!$B$5)</f>
        <v>-0.49763266850571231</v>
      </c>
      <c r="W4" s="4">
        <f>('[1]Qc, Winter, S2'!W4*Main!$B$5)</f>
        <v>-0.80887373103131077</v>
      </c>
      <c r="X4" s="4">
        <f>('[1]Qc, Winter, S2'!X4*Main!$B$5)</f>
        <v>-1.3039886911079863</v>
      </c>
      <c r="Y4" s="4">
        <f>('[1]Qc, Winter, S2'!Y4*Main!$B$5)</f>
        <v>-1.4425522692706263</v>
      </c>
    </row>
    <row r="5" spans="1:25" x14ac:dyDescent="0.25">
      <c r="A5">
        <v>4</v>
      </c>
      <c r="B5" s="4">
        <f>('[1]Qc, Winter, S2'!B5*Main!$B$5)</f>
        <v>-1.3862548135981576</v>
      </c>
      <c r="C5" s="4">
        <f>('[1]Qc, Winter, S2'!C5*Main!$B$5)</f>
        <v>-1.3858622195080255</v>
      </c>
      <c r="D5" s="4">
        <f>('[1]Qc, Winter, S2'!D5*Main!$B$5)</f>
        <v>-1.4142885772748139</v>
      </c>
      <c r="E5" s="4">
        <f>('[1]Qc, Winter, S2'!E5*Main!$B$5)</f>
        <v>-1.4122597238242416</v>
      </c>
      <c r="F5" s="4">
        <f>('[1]Qc, Winter, S2'!F5*Main!$B$5)</f>
        <v>-1.4474973978223065</v>
      </c>
      <c r="G5" s="4">
        <f>('[1]Qc, Winter, S2'!G5*Main!$B$5)</f>
        <v>-1.3498417518170824</v>
      </c>
      <c r="H5" s="4">
        <f>('[1]Qc, Winter, S2'!H5*Main!$B$5)</f>
        <v>-1.1481680553851026</v>
      </c>
      <c r="I5" s="4">
        <f>('[1]Qc, Winter, S2'!I5*Main!$B$5)</f>
        <v>-1.0587571123445112</v>
      </c>
      <c r="J5" s="4">
        <f>('[1]Qc, Winter, S2'!J5*Main!$B$5)</f>
        <v>-1.1005530792260099</v>
      </c>
      <c r="K5" s="4">
        <f>('[1]Qc, Winter, S2'!K5*Main!$B$5)</f>
        <v>-1.2192050924282938</v>
      </c>
      <c r="L5" s="4">
        <f>('[1]Qc, Winter, S2'!L5*Main!$B$5)</f>
        <v>-1.2621672365513736</v>
      </c>
      <c r="M5" s="4">
        <f>('[1]Qc, Winter, S2'!M5*Main!$B$5)</f>
        <v>-1.3769299707249423</v>
      </c>
      <c r="N5" s="4">
        <f>('[1]Qc, Winter, S2'!N5*Main!$B$5)</f>
        <v>-1.3650436344720303</v>
      </c>
      <c r="O5" s="4">
        <f>('[1]Qc, Winter, S2'!O5*Main!$B$5)</f>
        <v>-1.3626164911309473</v>
      </c>
      <c r="P5" s="4">
        <f>('[1]Qc, Winter, S2'!P5*Main!$B$5)</f>
        <v>-1.3607115063547883</v>
      </c>
      <c r="Q5" s="4">
        <f>('[1]Qc, Winter, S2'!Q5*Main!$B$5)</f>
        <v>-1.3470616135742977</v>
      </c>
      <c r="R5" s="4">
        <f>('[1]Qc, Winter, S2'!R5*Main!$B$5)</f>
        <v>-1.1175639259587178</v>
      </c>
      <c r="S5" s="4">
        <f>('[1]Qc, Winter, S2'!S5*Main!$B$5)</f>
        <v>-0.66607624811413679</v>
      </c>
      <c r="T5" s="4">
        <f>('[1]Qc, Winter, S2'!T5*Main!$B$5)</f>
        <v>-0.86790192481430528</v>
      </c>
      <c r="U5" s="4">
        <f>('[1]Qc, Winter, S2'!U5*Main!$B$5)</f>
        <v>-1.0740416140725859</v>
      </c>
      <c r="V5" s="4">
        <f>('[1]Qc, Winter, S2'!V5*Main!$B$5)</f>
        <v>-1.1447843922977288</v>
      </c>
      <c r="W5" s="4">
        <f>('[1]Qc, Winter, S2'!W5*Main!$B$5)</f>
        <v>-1.186913335698591</v>
      </c>
      <c r="X5" s="4">
        <f>('[1]Qc, Winter, S2'!X5*Main!$B$5)</f>
        <v>-1.3058817467380357</v>
      </c>
      <c r="Y5" s="4">
        <f>('[1]Qc, Winter, S2'!Y5*Main!$B$5)</f>
        <v>-1.2864755764487013</v>
      </c>
    </row>
    <row r="6" spans="1:25" x14ac:dyDescent="0.25">
      <c r="A6">
        <v>5</v>
      </c>
      <c r="B6" s="4">
        <f>('[1]Qc, Winter, S2'!B6*Main!$B$5)</f>
        <v>-1.3175976490523356</v>
      </c>
      <c r="C6" s="4">
        <f>('[1]Qc, Winter, S2'!C6*Main!$B$5)</f>
        <v>-1.3699674557251902</v>
      </c>
      <c r="D6" s="4">
        <f>('[1]Qc, Winter, S2'!D6*Main!$B$5)</f>
        <v>-1.44260619312838</v>
      </c>
      <c r="E6" s="4">
        <f>('[1]Qc, Winter, S2'!E6*Main!$B$5)</f>
        <v>-1.4477509686962835</v>
      </c>
      <c r="F6" s="4">
        <f>('[1]Qc, Winter, S2'!F6*Main!$B$5)</f>
        <v>-1.4734366827617316</v>
      </c>
      <c r="G6" s="4">
        <f>('[1]Qc, Winter, S2'!G6*Main!$B$5)</f>
        <v>-1.2176379878239956</v>
      </c>
      <c r="H6" s="4">
        <f>('[1]Qc, Winter, S2'!H6*Main!$B$5)</f>
        <v>-0.94652826186647698</v>
      </c>
      <c r="I6" s="4">
        <f>('[1]Qc, Winter, S2'!I6*Main!$B$5)</f>
        <v>-0.74346279039499974</v>
      </c>
      <c r="J6" s="4">
        <f>('[1]Qc, Winter, S2'!J6*Main!$B$5)</f>
        <v>-0.73029004721157043</v>
      </c>
      <c r="K6" s="4">
        <f>('[1]Qc, Winter, S2'!K6*Main!$B$5)</f>
        <v>-0.6055512136968072</v>
      </c>
      <c r="L6" s="4">
        <f>('[1]Qc, Winter, S2'!L6*Main!$B$5)</f>
        <v>-0.61761385113377609</v>
      </c>
      <c r="M6" s="4">
        <f>('[1]Qc, Winter, S2'!M6*Main!$B$5)</f>
        <v>-0.58665088200354687</v>
      </c>
      <c r="N6" s="4">
        <f>('[1]Qc, Winter, S2'!N6*Main!$B$5)</f>
        <v>-0.70604552307057133</v>
      </c>
      <c r="O6" s="4">
        <f>('[1]Qc, Winter, S2'!O6*Main!$B$5)</f>
        <v>-0.78304907472783714</v>
      </c>
      <c r="P6" s="4">
        <f>('[1]Qc, Winter, S2'!P6*Main!$B$5)</f>
        <v>-0.75444775127194519</v>
      </c>
      <c r="Q6" s="4">
        <f>('[1]Qc, Winter, S2'!Q6*Main!$B$5)</f>
        <v>-0.91651033355477041</v>
      </c>
      <c r="R6" s="4">
        <f>('[1]Qc, Winter, S2'!R6*Main!$B$5)</f>
        <v>-0.81197732388602606</v>
      </c>
      <c r="S6" s="4">
        <f>('[1]Qc, Winter, S2'!S6*Main!$B$5)</f>
        <v>-0.42368599385641437</v>
      </c>
      <c r="T6" s="4">
        <f>('[1]Qc, Winter, S2'!T6*Main!$B$5)</f>
        <v>-0.49187665820904947</v>
      </c>
      <c r="U6" s="4">
        <f>('[1]Qc, Winter, S2'!U6*Main!$B$5)</f>
        <v>-0.61769556114973723</v>
      </c>
      <c r="V6" s="4">
        <f>('[1]Qc, Winter, S2'!V6*Main!$B$5)</f>
        <v>-0.65378320540988299</v>
      </c>
      <c r="W6" s="4">
        <f>('[1]Qc, Winter, S2'!W6*Main!$B$5)</f>
        <v>-0.87440695836877225</v>
      </c>
      <c r="X6" s="4">
        <f>('[1]Qc, Winter, S2'!X6*Main!$B$5)</f>
        <v>-0.93858240558327555</v>
      </c>
      <c r="Y6" s="4">
        <f>('[1]Qc, Winter, S2'!Y6*Main!$B$5)</f>
        <v>-0.99180633738060453</v>
      </c>
    </row>
    <row r="7" spans="1:25" x14ac:dyDescent="0.25">
      <c r="A7">
        <v>6</v>
      </c>
      <c r="B7" s="4">
        <f>('[1]Qc, Winter, S2'!B7*Main!$B$5)</f>
        <v>0.43063389866190227</v>
      </c>
      <c r="C7" s="4">
        <f>('[1]Qc, Winter, S2'!C7*Main!$B$5)</f>
        <v>0.33352318287688482</v>
      </c>
      <c r="D7" s="4">
        <f>('[1]Qc, Winter, S2'!D7*Main!$B$5)</f>
        <v>0.25541334122224923</v>
      </c>
      <c r="E7" s="4">
        <f>('[1]Qc, Winter, S2'!E7*Main!$B$5)</f>
        <v>0.37297296202059349</v>
      </c>
      <c r="F7" s="4">
        <f>('[1]Qc, Winter, S2'!F7*Main!$B$5)</f>
        <v>0.31245894817716374</v>
      </c>
      <c r="G7" s="4">
        <f>('[1]Qc, Winter, S2'!G7*Main!$B$5)</f>
        <v>0.45015990241646264</v>
      </c>
      <c r="H7" s="4">
        <f>('[1]Qc, Winter, S2'!H7*Main!$B$5)</f>
        <v>0.58254820309210331</v>
      </c>
      <c r="I7" s="4">
        <f>('[1]Qc, Winter, S2'!I7*Main!$B$5)</f>
        <v>1.146262175395927</v>
      </c>
      <c r="J7" s="4">
        <f>('[1]Qc, Winter, S2'!J7*Main!$B$5)</f>
        <v>1.3601163842908284</v>
      </c>
      <c r="K7" s="4">
        <f>('[1]Qc, Winter, S2'!K7*Main!$B$5)</f>
        <v>1.4014315602656762</v>
      </c>
      <c r="L7" s="4">
        <f>('[1]Qc, Winter, S2'!L7*Main!$B$5)</f>
        <v>1.2910633897706185</v>
      </c>
      <c r="M7" s="4">
        <f>('[1]Qc, Winter, S2'!M7*Main!$B$5)</f>
        <v>1.4189267626748727</v>
      </c>
      <c r="N7" s="4">
        <f>('[1]Qc, Winter, S2'!N7*Main!$B$5)</f>
        <v>1.3669604810220191</v>
      </c>
      <c r="O7" s="4">
        <f>('[1]Qc, Winter, S2'!O7*Main!$B$5)</f>
        <v>1.3374631001300847</v>
      </c>
      <c r="P7" s="4">
        <f>('[1]Qc, Winter, S2'!P7*Main!$B$5)</f>
        <v>1.1593174697121107</v>
      </c>
      <c r="Q7" s="4">
        <f>('[1]Qc, Winter, S2'!Q7*Main!$B$5)</f>
        <v>1.1136857917144507</v>
      </c>
      <c r="R7" s="4">
        <f>('[1]Qc, Winter, S2'!R7*Main!$B$5)</f>
        <v>0.94895993142291313</v>
      </c>
      <c r="S7" s="4">
        <f>('[1]Qc, Winter, S2'!S7*Main!$B$5)</f>
        <v>1.0381302677895365</v>
      </c>
      <c r="T7" s="4">
        <f>('[1]Qc, Winter, S2'!T7*Main!$B$5)</f>
        <v>0.8623879177485464</v>
      </c>
      <c r="U7" s="4">
        <f>('[1]Qc, Winter, S2'!U7*Main!$B$5)</f>
        <v>0.93665863207654587</v>
      </c>
      <c r="V7" s="4">
        <f>('[1]Qc, Winter, S2'!V7*Main!$B$5)</f>
        <v>0.77639795760017349</v>
      </c>
      <c r="W7" s="4">
        <f>('[1]Qc, Winter, S2'!W7*Main!$B$5)</f>
        <v>0.83362597438677721</v>
      </c>
      <c r="X7" s="4">
        <f>('[1]Qc, Winter, S2'!X7*Main!$B$5)</f>
        <v>0.50737173605064967</v>
      </c>
      <c r="Y7" s="4">
        <f>('[1]Qc, Winter, S2'!Y7*Main!$B$5)</f>
        <v>0.51583510225581208</v>
      </c>
    </row>
    <row r="8" spans="1:25" x14ac:dyDescent="0.25">
      <c r="A8">
        <v>7</v>
      </c>
      <c r="B8" s="4">
        <f>('[1]Qc, Winter, S2'!B8*Main!$B$5)</f>
        <v>-1.2567902378568727</v>
      </c>
      <c r="C8" s="4">
        <f>('[1]Qc, Winter, S2'!C8*Main!$B$5)</f>
        <v>-1.255604220320822</v>
      </c>
      <c r="D8" s="4">
        <f>('[1]Qc, Winter, S2'!D8*Main!$B$5)</f>
        <v>-1.3080045847628887</v>
      </c>
      <c r="E8" s="4">
        <f>('[1]Qc, Winter, S2'!E8*Main!$B$5)</f>
        <v>-1.3448576835807962</v>
      </c>
      <c r="F8" s="4">
        <f>('[1]Qc, Winter, S2'!F8*Main!$B$5)</f>
        <v>-1.3686466454203374</v>
      </c>
      <c r="G8" s="4">
        <f>('[1]Qc, Winter, S2'!G8*Main!$B$5)</f>
        <v>-1.2379340513956261</v>
      </c>
      <c r="H8" s="4">
        <f>('[1]Qc, Winter, S2'!H8*Main!$B$5)</f>
        <v>-1.041064437491251</v>
      </c>
      <c r="I8" s="4">
        <f>('[1]Qc, Winter, S2'!I8*Main!$B$5)</f>
        <v>-0.5573231284497987</v>
      </c>
      <c r="J8" s="4">
        <f>('[1]Qc, Winter, S2'!J8*Main!$B$5)</f>
        <v>-0.26793770551453949</v>
      </c>
      <c r="K8" s="4">
        <f>('[1]Qc, Winter, S2'!K8*Main!$B$5)</f>
        <v>-0.25885670124398036</v>
      </c>
      <c r="L8" s="4">
        <f>('[1]Qc, Winter, S2'!L8*Main!$B$5)</f>
        <v>-0.19096085519625894</v>
      </c>
      <c r="M8" s="4">
        <f>('[1]Qc, Winter, S2'!M8*Main!$B$5)</f>
        <v>-6.3526841606613871E-2</v>
      </c>
      <c r="N8" s="4">
        <f>('[1]Qc, Winter, S2'!N8*Main!$B$5)</f>
        <v>-0.26582246801338011</v>
      </c>
      <c r="O8" s="4">
        <f>('[1]Qc, Winter, S2'!O8*Main!$B$5)</f>
        <v>-0.27739158507666589</v>
      </c>
      <c r="P8" s="4">
        <f>('[1]Qc, Winter, S2'!P8*Main!$B$5)</f>
        <v>-0.50057782078893143</v>
      </c>
      <c r="Q8" s="4">
        <f>('[1]Qc, Winter, S2'!Q8*Main!$B$5)</f>
        <v>-0.70103783045694368</v>
      </c>
      <c r="R8" s="4">
        <f>('[1]Qc, Winter, S2'!R8*Main!$B$5)</f>
        <v>-0.6327110081316355</v>
      </c>
      <c r="S8" s="4">
        <f>('[1]Qc, Winter, S2'!S8*Main!$B$5)</f>
        <v>-0.72013500125502972</v>
      </c>
      <c r="T8" s="4">
        <f>('[1]Qc, Winter, S2'!T8*Main!$B$5)</f>
        <v>-0.82602299021744119</v>
      </c>
      <c r="U8" s="4">
        <f>('[1]Qc, Winter, S2'!U8*Main!$B$5)</f>
        <v>-0.7697292698380751</v>
      </c>
      <c r="V8" s="4">
        <f>('[1]Qc, Winter, S2'!V8*Main!$B$5)</f>
        <v>-0.87643949061234083</v>
      </c>
      <c r="W8" s="4">
        <f>('[1]Qc, Winter, S2'!W8*Main!$B$5)</f>
        <v>-1.0436391855432141</v>
      </c>
      <c r="X8" s="4">
        <f>('[1]Qc, Winter, S2'!X8*Main!$B$5)</f>
        <v>-1.1539352867591075</v>
      </c>
      <c r="Y8" s="4">
        <f>('[1]Qc, Winter, S2'!Y8*Main!$B$5)</f>
        <v>-1.1829352658048407</v>
      </c>
    </row>
    <row r="9" spans="1:25" x14ac:dyDescent="0.25">
      <c r="A9">
        <v>8</v>
      </c>
      <c r="B9" s="4">
        <f>('[1]Qc, Winter, S2'!B9*Main!$B$5)</f>
        <v>-1.4451092395561675</v>
      </c>
      <c r="C9" s="4">
        <f>('[1]Qc, Winter, S2'!C9*Main!$B$5)</f>
        <v>-1.490417869141041</v>
      </c>
      <c r="D9" s="4">
        <f>('[1]Qc, Winter, S2'!D9*Main!$B$5)</f>
        <v>-1.4404197835648744</v>
      </c>
      <c r="E9" s="4">
        <f>('[1]Qc, Winter, S2'!E9*Main!$B$5)</f>
        <v>-1.4677039666922163</v>
      </c>
      <c r="F9" s="4">
        <f>('[1]Qc, Winter, S2'!F9*Main!$B$5)</f>
        <v>-1.4230721813767468</v>
      </c>
      <c r="G9" s="4">
        <f>('[1]Qc, Winter, S2'!G9*Main!$B$5)</f>
        <v>-1.3655697515584602</v>
      </c>
      <c r="H9" s="4">
        <f>('[1]Qc, Winter, S2'!H9*Main!$B$5)</f>
        <v>-1.0333541199173386</v>
      </c>
      <c r="I9" s="4">
        <f>('[1]Qc, Winter, S2'!I9*Main!$B$5)</f>
        <v>-0.84724371183901659</v>
      </c>
      <c r="J9" s="4">
        <f>('[1]Qc, Winter, S2'!J9*Main!$B$5)</f>
        <v>-0.79009957131667885</v>
      </c>
      <c r="K9" s="4">
        <f>('[1]Qc, Winter, S2'!K9*Main!$B$5)</f>
        <v>-0.86696548550319763</v>
      </c>
      <c r="L9" s="4">
        <f>('[1]Qc, Winter, S2'!L9*Main!$B$5)</f>
        <v>-0.82701402749294539</v>
      </c>
      <c r="M9" s="4">
        <f>('[1]Qc, Winter, S2'!M9*Main!$B$5)</f>
        <v>-0.76149264043561971</v>
      </c>
      <c r="N9" s="4">
        <f>('[1]Qc, Winter, S2'!N9*Main!$B$5)</f>
        <v>-0.82334187919602742</v>
      </c>
      <c r="O9" s="4">
        <f>('[1]Qc, Winter, S2'!O9*Main!$B$5)</f>
        <v>-0.86518684841893301</v>
      </c>
      <c r="P9" s="4">
        <f>('[1]Qc, Winter, S2'!P9*Main!$B$5)</f>
        <v>-1.040594465551872</v>
      </c>
      <c r="Q9" s="4">
        <f>('[1]Qc, Winter, S2'!Q9*Main!$B$5)</f>
        <v>-1.1893579101755474</v>
      </c>
      <c r="R9" s="4">
        <f>('[1]Qc, Winter, S2'!R9*Main!$B$5)</f>
        <v>-1.1509732783605031</v>
      </c>
      <c r="S9" s="4">
        <f>('[1]Qc, Winter, S2'!S9*Main!$B$5)</f>
        <v>-1.1581750935300912</v>
      </c>
      <c r="T9" s="4">
        <f>('[1]Qc, Winter, S2'!T9*Main!$B$5)</f>
        <v>-1.2329903591840381</v>
      </c>
      <c r="U9" s="4">
        <f>('[1]Qc, Winter, S2'!U9*Main!$B$5)</f>
        <v>-1.274886193747766</v>
      </c>
      <c r="V9" s="4">
        <f>('[1]Qc, Winter, S2'!V9*Main!$B$5)</f>
        <v>-1.2581984316978383</v>
      </c>
      <c r="W9" s="4">
        <f>('[1]Qc, Winter, S2'!W9*Main!$B$5)</f>
        <v>-1.3479562375400951</v>
      </c>
      <c r="X9" s="4">
        <f>('[1]Qc, Winter, S2'!X9*Main!$B$5)</f>
        <v>-1.3516317048404471</v>
      </c>
      <c r="Y9" s="4">
        <f>('[1]Qc, Winter, S2'!Y9*Main!$B$5)</f>
        <v>-1.4196985353201952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1.4283842114540037</v>
      </c>
      <c r="C2" s="4">
        <f>('[1]Qc, Winter, S3'!C2*Main!$B$5)</f>
        <v>1.0191694363400503</v>
      </c>
      <c r="D2" s="4">
        <f>('[1]Qc, Winter, S3'!D2*Main!$B$5)</f>
        <v>0.84886270185316137</v>
      </c>
      <c r="E2" s="4">
        <f>('[1]Qc, Winter, S3'!E2*Main!$B$5)</f>
        <v>1.0880947102384124</v>
      </c>
      <c r="F2" s="4">
        <f>('[1]Qc, Winter, S3'!F2*Main!$B$5)</f>
        <v>0.97512174815427666</v>
      </c>
      <c r="G2" s="4">
        <f>('[1]Qc, Winter, S3'!G2*Main!$B$5)</f>
        <v>0.77027662836178667</v>
      </c>
      <c r="H2" s="4">
        <f>('[1]Qc, Winter, S3'!H2*Main!$B$5)</f>
        <v>0.66333907525199565</v>
      </c>
      <c r="I2" s="4">
        <f>('[1]Qc, Winter, S3'!I2*Main!$B$5)</f>
        <v>2.2271568314327004</v>
      </c>
      <c r="J2" s="4">
        <f>('[1]Qc, Winter, S3'!J2*Main!$B$5)</f>
        <v>2.4004406761184902</v>
      </c>
      <c r="K2" s="4">
        <f>('[1]Qc, Winter, S3'!K2*Main!$B$5)</f>
        <v>2.0588698200969096</v>
      </c>
      <c r="L2" s="4">
        <f>('[1]Qc, Winter, S3'!L2*Main!$B$5)</f>
        <v>2.3987328146164422</v>
      </c>
      <c r="M2" s="4">
        <f>('[1]Qc, Winter, S3'!M2*Main!$B$5)</f>
        <v>2.2288997056766284</v>
      </c>
      <c r="N2" s="4">
        <f>('[1]Qc, Winter, S3'!N2*Main!$B$5)</f>
        <v>2.1722231340731359</v>
      </c>
      <c r="O2" s="4">
        <f>('[1]Qc, Winter, S3'!O2*Main!$B$5)</f>
        <v>1.959505469805962</v>
      </c>
      <c r="P2" s="4">
        <f>('[1]Qc, Winter, S3'!P2*Main!$B$5)</f>
        <v>1.186269757915603</v>
      </c>
      <c r="Q2" s="4">
        <f>('[1]Qc, Winter, S3'!Q2*Main!$B$5)</f>
        <v>1.838944644826273</v>
      </c>
      <c r="R2" s="4">
        <f>('[1]Qc, Winter, S3'!R2*Main!$B$5)</f>
        <v>2.2275858222744254</v>
      </c>
      <c r="S2" s="4">
        <f>('[1]Qc, Winter, S3'!S2*Main!$B$5)</f>
        <v>2.0784771338897916</v>
      </c>
      <c r="T2" s="4">
        <f>('[1]Qc, Winter, S3'!T2*Main!$B$5)</f>
        <v>1.4238850863202746</v>
      </c>
      <c r="U2" s="4">
        <f>('[1]Qc, Winter, S3'!U2*Main!$B$5)</f>
        <v>1.5219597099062587</v>
      </c>
      <c r="V2" s="4">
        <f>('[1]Qc, Winter, S3'!V2*Main!$B$5)</f>
        <v>1.3897769545393133</v>
      </c>
      <c r="W2" s="4">
        <f>('[1]Qc, Winter, S3'!W2*Main!$B$5)</f>
        <v>0.85346892117325002</v>
      </c>
      <c r="X2" s="4">
        <f>('[1]Qc, Winter, S3'!X2*Main!$B$5)</f>
        <v>0.67394049369925746</v>
      </c>
      <c r="Y2" s="4">
        <f>('[1]Qc, Winter, S3'!Y2*Main!$B$5)</f>
        <v>0.71989323306983088</v>
      </c>
    </row>
    <row r="3" spans="1:25" x14ac:dyDescent="0.25">
      <c r="A3">
        <v>2</v>
      </c>
      <c r="B3" s="4">
        <f>('[1]Qc, Winter, S3'!B3*Main!$B$5)</f>
        <v>-2.2545222187545146</v>
      </c>
      <c r="C3" s="4">
        <f>('[1]Qc, Winter, S3'!C3*Main!$B$5)</f>
        <v>-2.2317080789496666</v>
      </c>
      <c r="D3" s="4">
        <f>('[1]Qc, Winter, S3'!D3*Main!$B$5)</f>
        <v>-2.293287576917471</v>
      </c>
      <c r="E3" s="4">
        <f>('[1]Qc, Winter, S3'!E3*Main!$B$5)</f>
        <v>-2.4223266555317622</v>
      </c>
      <c r="F3" s="4">
        <f>('[1]Qc, Winter, S3'!F3*Main!$B$5)</f>
        <v>-2.422817857665843</v>
      </c>
      <c r="G3" s="4">
        <f>('[1]Qc, Winter, S3'!G3*Main!$B$5)</f>
        <v>-2.201780674818381</v>
      </c>
      <c r="H3" s="4">
        <f>('[1]Qc, Winter, S3'!H3*Main!$B$5)</f>
        <v>-1.4099249888523042</v>
      </c>
      <c r="I3" s="4">
        <f>('[1]Qc, Winter, S3'!I3*Main!$B$5)</f>
        <v>-0.26305661936748614</v>
      </c>
      <c r="J3" s="4">
        <f>('[1]Qc, Winter, S3'!J3*Main!$B$5)</f>
        <v>-0.28554313516546703</v>
      </c>
      <c r="K3" s="4">
        <f>('[1]Qc, Winter, S3'!K3*Main!$B$5)</f>
        <v>-0.18544672873627788</v>
      </c>
      <c r="L3" s="4">
        <f>('[1]Qc, Winter, S3'!L3*Main!$B$5)</f>
        <v>-0.16335957819864225</v>
      </c>
      <c r="M3" s="4">
        <f>('[1]Qc, Winter, S3'!M3*Main!$B$5)</f>
        <v>-0.74394207877324725</v>
      </c>
      <c r="N3" s="4">
        <f>('[1]Qc, Winter, S3'!N3*Main!$B$5)</f>
        <v>-1.0759512758558043</v>
      </c>
      <c r="O3" s="4">
        <f>('[1]Qc, Winter, S3'!O3*Main!$B$5)</f>
        <v>-1.422970473628282</v>
      </c>
      <c r="P3" s="4">
        <f>('[1]Qc, Winter, S3'!P3*Main!$B$5)</f>
        <v>-1.4262554059117414</v>
      </c>
      <c r="Q3" s="4">
        <f>('[1]Qc, Winter, S3'!Q3*Main!$B$5)</f>
        <v>-1.4503751115003252</v>
      </c>
      <c r="R3" s="4">
        <f>('[1]Qc, Winter, S3'!R3*Main!$B$5)</f>
        <v>-1.0956195166938723</v>
      </c>
      <c r="S3" s="4">
        <f>('[1]Qc, Winter, S3'!S3*Main!$B$5)</f>
        <v>0.36009895926995789</v>
      </c>
      <c r="T3" s="4">
        <f>('[1]Qc, Winter, S3'!T3*Main!$B$5)</f>
        <v>-5.1268318829719779E-2</v>
      </c>
      <c r="U3" s="4">
        <f>('[1]Qc, Winter, S3'!U3*Main!$B$5)</f>
        <v>-0.6235256727924523</v>
      </c>
      <c r="V3" s="4">
        <f>('[1]Qc, Winter, S3'!V3*Main!$B$5)</f>
        <v>-1.1217967898963783</v>
      </c>
      <c r="W3" s="4">
        <f>('[1]Qc, Winter, S3'!W3*Main!$B$5)</f>
        <v>-1.5054410724925096</v>
      </c>
      <c r="X3" s="4">
        <f>('[1]Qc, Winter, S3'!X3*Main!$B$5)</f>
        <v>-1.6674492961554679</v>
      </c>
      <c r="Y3" s="4">
        <f>('[1]Qc, Winter, S3'!Y3*Main!$B$5)</f>
        <v>-1.8717153815066725</v>
      </c>
    </row>
    <row r="4" spans="1:25" x14ac:dyDescent="0.25">
      <c r="A4">
        <v>3</v>
      </c>
      <c r="B4" s="4">
        <f>('[1]Qc, Winter, S3'!B4*Main!$B$5)</f>
        <v>-1.724903641545102</v>
      </c>
      <c r="C4" s="4">
        <f>('[1]Qc, Winter, S3'!C4*Main!$B$5)</f>
        <v>-1.8427485498028369</v>
      </c>
      <c r="D4" s="4">
        <f>('[1]Qc, Winter, S3'!D4*Main!$B$5)</f>
        <v>-1.895314095190068</v>
      </c>
      <c r="E4" s="4">
        <f>('[1]Qc, Winter, S3'!E4*Main!$B$5)</f>
        <v>-1.8514528397630952</v>
      </c>
      <c r="F4" s="4">
        <f>('[1]Qc, Winter, S3'!F4*Main!$B$5)</f>
        <v>-1.8159328876517566</v>
      </c>
      <c r="G4" s="4">
        <f>('[1]Qc, Winter, S3'!G4*Main!$B$5)</f>
        <v>-1.5473282742106995</v>
      </c>
      <c r="H4" s="4">
        <f>('[1]Qc, Winter, S3'!H4*Main!$B$5)</f>
        <v>-5.819407476134212E-2</v>
      </c>
      <c r="I4" s="4">
        <f>('[1]Qc, Winter, S3'!I4*Main!$B$5)</f>
        <v>0.78977301130577759</v>
      </c>
      <c r="J4" s="4">
        <f>('[1]Qc, Winter, S3'!J4*Main!$B$5)</f>
        <v>1.0167479440380027</v>
      </c>
      <c r="K4" s="4">
        <f>('[1]Qc, Winter, S3'!K4*Main!$B$5)</f>
        <v>0.72245641683732387</v>
      </c>
      <c r="L4" s="4">
        <f>('[1]Qc, Winter, S3'!L4*Main!$B$5)</f>
        <v>0.409827246229366</v>
      </c>
      <c r="M4" s="4">
        <f>('[1]Qc, Winter, S3'!M4*Main!$B$5)</f>
        <v>0.82120475517514091</v>
      </c>
      <c r="N4" s="4">
        <f>('[1]Qc, Winter, S3'!N4*Main!$B$5)</f>
        <v>0.5178106217725793</v>
      </c>
      <c r="O4" s="4">
        <f>('[1]Qc, Winter, S3'!O4*Main!$B$5)</f>
        <v>0.15868708782531254</v>
      </c>
      <c r="P4" s="4">
        <f>('[1]Qc, Winter, S3'!P4*Main!$B$5)</f>
        <v>-0.634081305757356</v>
      </c>
      <c r="Q4" s="4">
        <f>('[1]Qc, Winter, S3'!Q4*Main!$B$5)</f>
        <v>-0.62178972119924458</v>
      </c>
      <c r="R4" s="4">
        <f>('[1]Qc, Winter, S3'!R4*Main!$B$5)</f>
        <v>-0.5122046527794083</v>
      </c>
      <c r="S4" s="4">
        <f>('[1]Qc, Winter, S3'!S4*Main!$B$5)</f>
        <v>-0.2662271123189604</v>
      </c>
      <c r="T4" s="4">
        <f>('[1]Qc, Winter, S3'!T4*Main!$B$5)</f>
        <v>-0.64886478159409466</v>
      </c>
      <c r="U4" s="4">
        <f>('[1]Qc, Winter, S3'!U4*Main!$B$5)</f>
        <v>-0.35520682340611226</v>
      </c>
      <c r="V4" s="4">
        <f>('[1]Qc, Winter, S3'!V4*Main!$B$5)</f>
        <v>-0.487680015135598</v>
      </c>
      <c r="W4" s="4">
        <f>('[1]Qc, Winter, S3'!W4*Main!$B$5)</f>
        <v>-0.81712754461326309</v>
      </c>
      <c r="X4" s="4">
        <f>('[1]Qc, Winter, S3'!X4*Main!$B$5)</f>
        <v>-1.3039886911079863</v>
      </c>
      <c r="Y4" s="4">
        <f>('[1]Qc, Winter, S3'!Y4*Main!$B$5)</f>
        <v>-1.4719921115006391</v>
      </c>
    </row>
    <row r="5" spans="1:25" x14ac:dyDescent="0.25">
      <c r="A5">
        <v>4</v>
      </c>
      <c r="B5" s="4">
        <f>('[1]Qc, Winter, S3'!B5*Main!$B$5)</f>
        <v>-1.3722522397234289</v>
      </c>
      <c r="C5" s="4">
        <f>('[1]Qc, Winter, S3'!C5*Main!$B$5)</f>
        <v>-1.4141451219469647</v>
      </c>
      <c r="D5" s="4">
        <f>('[1]Qc, Winter, S3'!D5*Main!$B$5)</f>
        <v>-1.4000028340700179</v>
      </c>
      <c r="E5" s="4">
        <f>('[1]Qc, Winter, S3'!E5*Main!$B$5)</f>
        <v>-1.4266705373326523</v>
      </c>
      <c r="F5" s="4">
        <f>('[1]Qc, Winter, S3'!F5*Main!$B$5)</f>
        <v>-1.4330224238440836</v>
      </c>
      <c r="G5" s="4">
        <f>('[1]Qc, Winter, S3'!G5*Main!$B$5)</f>
        <v>-1.336608009152209</v>
      </c>
      <c r="H5" s="4">
        <f>('[1]Qc, Winter, S3'!H5*Main!$B$5)</f>
        <v>-1.1596497359389537</v>
      </c>
      <c r="I5" s="4">
        <f>('[1]Qc, Winter, S3'!I5*Main!$B$5)</f>
        <v>-1.0587571123445112</v>
      </c>
      <c r="J5" s="4">
        <f>('[1]Qc, Winter, S3'!J5*Main!$B$5)</f>
        <v>-1.0789736070843234</v>
      </c>
      <c r="K5" s="4">
        <f>('[1]Qc, Winter, S3'!K5*Main!$B$5)</f>
        <v>-1.1713931280193413</v>
      </c>
      <c r="L5" s="4">
        <f>('[1]Qc, Winter, S3'!L5*Main!$B$5)</f>
        <v>-1.300414728568082</v>
      </c>
      <c r="M5" s="4">
        <f>('[1]Qc, Winter, S3'!M5*Main!$B$5)</f>
        <v>-1.322932716971023</v>
      </c>
      <c r="N5" s="4">
        <f>('[1]Qc, Winter, S3'!N5*Main!$B$5)</f>
        <v>-1.3515283509624063</v>
      </c>
      <c r="O5" s="4">
        <f>('[1]Qc, Winter, S3'!O5*Main!$B$5)</f>
        <v>-1.3901440970123808</v>
      </c>
      <c r="P5" s="4">
        <f>('[1]Qc, Winter, S3'!P5*Main!$B$5)</f>
        <v>-1.4023659402227922</v>
      </c>
      <c r="Q5" s="4">
        <f>('[1]Qc, Winter, S3'!Q5*Main!$B$5)</f>
        <v>-1.3335909974385547</v>
      </c>
      <c r="R5" s="4">
        <f>('[1]Qc, Winter, S3'!R5*Main!$B$5)</f>
        <v>-1.151775066549291</v>
      </c>
      <c r="S5" s="4">
        <f>('[1]Qc, Winter, S3'!S5*Main!$B$5)</f>
        <v>-0.6796696409327927</v>
      </c>
      <c r="T5" s="4">
        <f>('[1]Qc, Winter, S3'!T5*Main!$B$5)</f>
        <v>-0.86790192481430528</v>
      </c>
      <c r="U5" s="4">
        <f>('[1]Qc, Winter, S3'!U5*Main!$B$5)</f>
        <v>-1.0527734632988712</v>
      </c>
      <c r="V5" s="4">
        <f>('[1]Qc, Winter, S3'!V5*Main!$B$5)</f>
        <v>-1.1447843922977288</v>
      </c>
      <c r="W5" s="4">
        <f>('[1]Qc, Winter, S3'!W5*Main!$B$5)</f>
        <v>-1.2111360568352969</v>
      </c>
      <c r="X5" s="4">
        <f>('[1]Qc, Winter, S3'!X5*Main!$B$5)</f>
        <v>-1.2674734600692699</v>
      </c>
      <c r="Y5" s="4">
        <f>('[1]Qc, Winter, S3'!Y5*Main!$B$5)</f>
        <v>-1.3122050879776752</v>
      </c>
    </row>
    <row r="6" spans="1:25" x14ac:dyDescent="0.25">
      <c r="A6">
        <v>5</v>
      </c>
      <c r="B6" s="4">
        <f>('[1]Qc, Winter, S3'!B6*Main!$B$5)</f>
        <v>-1.3175976490523356</v>
      </c>
      <c r="C6" s="4">
        <f>('[1]Qc, Winter, S3'!C6*Main!$B$5)</f>
        <v>-1.3838055108335257</v>
      </c>
      <c r="D6" s="4">
        <f>('[1]Qc, Winter, S3'!D6*Main!$B$5)</f>
        <v>-1.4570322550596642</v>
      </c>
      <c r="E6" s="4">
        <f>('[1]Qc, Winter, S3'!E6*Main!$B$5)</f>
        <v>-1.4332734590093208</v>
      </c>
      <c r="F6" s="4">
        <f>('[1]Qc, Winter, S3'!F6*Main!$B$5)</f>
        <v>-1.4301003097393279</v>
      </c>
      <c r="G6" s="4">
        <f>('[1]Qc, Winter, S3'!G6*Main!$B$5)</f>
        <v>-1.2176379878239956</v>
      </c>
      <c r="H6" s="4">
        <f>('[1]Qc, Winter, S3'!H6*Main!$B$5)</f>
        <v>-0.91868919534099225</v>
      </c>
      <c r="I6" s="4">
        <f>('[1]Qc, Winter, S3'!I6*Main!$B$5)</f>
        <v>-0.75097251555050493</v>
      </c>
      <c r="J6" s="4">
        <f>('[1]Qc, Winter, S3'!J6*Main!$B$5)</f>
        <v>-0.75242004864222423</v>
      </c>
      <c r="K6" s="4">
        <f>('[1]Qc, Winter, S3'!K6*Main!$B$5)</f>
        <v>-0.61790940173143594</v>
      </c>
      <c r="L6" s="4">
        <f>('[1]Qc, Winter, S3'!L6*Main!$B$5)</f>
        <v>-0.62372883975886295</v>
      </c>
      <c r="M6" s="4">
        <f>('[1]Qc, Winter, S3'!M6*Main!$B$5)</f>
        <v>-0.58665088200354687</v>
      </c>
      <c r="N6" s="4">
        <f>('[1]Qc, Winter, S3'!N6*Main!$B$5)</f>
        <v>-0.73486370768569675</v>
      </c>
      <c r="O6" s="4">
        <f>('[1]Qc, Winter, S3'!O6*Main!$B$5)</f>
        <v>-0.75979019132007963</v>
      </c>
      <c r="P6" s="4">
        <f>('[1]Qc, Winter, S3'!P6*Main!$B$5)</f>
        <v>-0.76199222878466466</v>
      </c>
      <c r="Q6" s="4">
        <f>('[1]Qc, Winter, S3'!Q6*Main!$B$5)</f>
        <v>-0.91651033355477041</v>
      </c>
      <c r="R6" s="4">
        <f>('[1]Qc, Winter, S3'!R6*Main!$B$5)</f>
        <v>-0.84511925547321087</v>
      </c>
      <c r="S6" s="4">
        <f>('[1]Qc, Winter, S3'!S6*Main!$B$5)</f>
        <v>-0.40707085684243727</v>
      </c>
      <c r="T6" s="4">
        <f>('[1]Qc, Winter, S3'!T6*Main!$B$5)</f>
        <v>-0.4820391250448684</v>
      </c>
      <c r="U6" s="4">
        <f>('[1]Qc, Winter, S3'!U6*Main!$B$5)</f>
        <v>-0.62381135878488325</v>
      </c>
      <c r="V6" s="4">
        <f>('[1]Qc, Winter, S3'!V6*Main!$B$5)</f>
        <v>-0.6471793346481669</v>
      </c>
      <c r="W6" s="4">
        <f>('[1]Qc, Winter, S3'!W6*Main!$B$5)</f>
        <v>-0.86583434112986279</v>
      </c>
      <c r="X6" s="4">
        <f>('[1]Qc, Winter, S3'!X6*Main!$B$5)</f>
        <v>-0.93858240558327555</v>
      </c>
      <c r="Y6" s="4">
        <f>('[1]Qc, Winter, S3'!Y6*Main!$B$5)</f>
        <v>-1.0017244007544108</v>
      </c>
    </row>
    <row r="7" spans="1:25" x14ac:dyDescent="0.25">
      <c r="A7">
        <v>6</v>
      </c>
      <c r="B7" s="4">
        <f>('[1]Qc, Winter, S3'!B7*Main!$B$5)</f>
        <v>0.43063389866190227</v>
      </c>
      <c r="C7" s="4">
        <f>('[1]Qc, Winter, S3'!C7*Main!$B$5)</f>
        <v>0.33685841470565364</v>
      </c>
      <c r="D7" s="4">
        <f>('[1]Qc, Winter, S3'!D7*Main!$B$5)</f>
        <v>0.25288449625965276</v>
      </c>
      <c r="E7" s="4">
        <f>('[1]Qc, Winter, S3'!E7*Main!$B$5)</f>
        <v>0.37674036567736718</v>
      </c>
      <c r="F7" s="4">
        <f>('[1]Qc, Winter, S3'!F7*Main!$B$5)</f>
        <v>0.31245894817716374</v>
      </c>
      <c r="G7" s="4">
        <f>('[1]Qc, Winter, S3'!G7*Main!$B$5)</f>
        <v>0.45461693115325913</v>
      </c>
      <c r="H7" s="4">
        <f>('[1]Qc, Winter, S3'!H7*Main!$B$5)</f>
        <v>0.59443694193071761</v>
      </c>
      <c r="I7" s="4">
        <f>('[1]Qc, Winter, S3'!I7*Main!$B$5)</f>
        <v>1.1694189870200871</v>
      </c>
      <c r="J7" s="4">
        <f>('[1]Qc, Winter, S3'!J7*Main!$B$5)</f>
        <v>1.3334474355792436</v>
      </c>
      <c r="K7" s="4">
        <f>('[1]Qc, Winter, S3'!K7*Main!$B$5)</f>
        <v>1.4014315602656762</v>
      </c>
      <c r="L7" s="4">
        <f>('[1]Qc, Winter, S3'!L7*Main!$B$5)</f>
        <v>1.3171454784528533</v>
      </c>
      <c r="M7" s="4">
        <f>('[1]Qc, Winter, S3'!M7*Main!$B$5)</f>
        <v>1.3632825759033089</v>
      </c>
      <c r="N7" s="4">
        <f>('[1]Qc, Winter, S3'!N7*Main!$B$5)</f>
        <v>1.380768162648504</v>
      </c>
      <c r="O7" s="4">
        <f>('[1]Qc, Winter, S3'!O7*Main!$B$5)</f>
        <v>1.3511106827844732</v>
      </c>
      <c r="P7" s="4">
        <f>('[1]Qc, Winter, S3'!P7*Main!$B$5)</f>
        <v>1.136360688133653</v>
      </c>
      <c r="Q7" s="4">
        <f>('[1]Qc, Winter, S3'!Q7*Main!$B$5)</f>
        <v>1.1136857917144507</v>
      </c>
      <c r="R7" s="4">
        <f>('[1]Qc, Winter, S3'!R7*Main!$B$5)</f>
        <v>0.96793913005137111</v>
      </c>
      <c r="S7" s="4">
        <f>('[1]Qc, Winter, S3'!S7*Main!$B$5)</f>
        <v>1.0588928731453275</v>
      </c>
      <c r="T7" s="4">
        <f>('[1]Qc, Winter, S3'!T7*Main!$B$5)</f>
        <v>0.87118779446026606</v>
      </c>
      <c r="U7" s="4">
        <f>('[1]Qc, Winter, S3'!U7*Main!$B$5)</f>
        <v>0.92747570431108939</v>
      </c>
      <c r="V7" s="4">
        <f>('[1]Qc, Winter, S3'!V7*Main!$B$5)</f>
        <v>0.76863397802417188</v>
      </c>
      <c r="W7" s="4">
        <f>('[1]Qc, Winter, S3'!W7*Main!$B$5)</f>
        <v>0.82545317071631863</v>
      </c>
      <c r="X7" s="4">
        <f>('[1]Qc, Winter, S3'!X7*Main!$B$5)</f>
        <v>0.50737173605064967</v>
      </c>
      <c r="Y7" s="4">
        <f>('[1]Qc, Winter, S3'!Y7*Main!$B$5)</f>
        <v>0.51583510225581208</v>
      </c>
    </row>
    <row r="8" spans="1:25" x14ac:dyDescent="0.25">
      <c r="A8">
        <v>7</v>
      </c>
      <c r="B8" s="4">
        <f>('[1]Qc, Winter, S3'!B8*Main!$B$5)</f>
        <v>-1.2694850887443159</v>
      </c>
      <c r="C8" s="4">
        <f>('[1]Qc, Winter, S3'!C8*Main!$B$5)</f>
        <v>-1.2430481781176135</v>
      </c>
      <c r="D8" s="4">
        <f>('[1]Qc, Winter, S3'!D8*Main!$B$5)</f>
        <v>-1.2691529634332981</v>
      </c>
      <c r="E8" s="4">
        <f>('[1]Qc, Winter, S3'!E8*Main!$B$5)</f>
        <v>-1.2921181665776276</v>
      </c>
      <c r="F8" s="4">
        <f>('[1]Qc, Winter, S3'!F8*Main!$B$5)</f>
        <v>-1.4245097738048409</v>
      </c>
      <c r="G8" s="4">
        <f>('[1]Qc, Winter, S3'!G8*Main!$B$5)</f>
        <v>-1.2379340513956261</v>
      </c>
      <c r="H8" s="4">
        <f>('[1]Qc, Winter, S3'!H8*Main!$B$5)</f>
        <v>-1.0729337570062891</v>
      </c>
      <c r="I8" s="4">
        <f>('[1]Qc, Winter, S3'!I8*Main!$B$5)</f>
        <v>-0.5573231284497987</v>
      </c>
      <c r="J8" s="4">
        <f>('[1]Qc, Winter, S3'!J8*Main!$B$5)</f>
        <v>-0.27887393839268398</v>
      </c>
      <c r="K8" s="4">
        <f>('[1]Qc, Winter, S3'!K8*Main!$B$5)</f>
        <v>-0.25631889044747075</v>
      </c>
      <c r="L8" s="4">
        <f>('[1]Qc, Winter, S3'!L8*Main!$B$5)</f>
        <v>-0.19481865025072884</v>
      </c>
      <c r="M8" s="4">
        <f>('[1]Qc, Winter, S3'!M8*Main!$B$5)</f>
        <v>-6.5471540839469405E-2</v>
      </c>
      <c r="N8" s="4">
        <f>('[1]Qc, Winter, S3'!N8*Main!$B$5)</f>
        <v>-0.26319056238948535</v>
      </c>
      <c r="O8" s="4">
        <f>('[1]Qc, Winter, S3'!O8*Main!$B$5)</f>
        <v>-0.27464513373927313</v>
      </c>
      <c r="P8" s="4">
        <f>('[1]Qc, Winter, S3'!P8*Main!$B$5)</f>
        <v>-0.51058937720471009</v>
      </c>
      <c r="Q8" s="4">
        <f>('[1]Qc, Winter, S3'!Q8*Main!$B$5)</f>
        <v>-0.72249817220562562</v>
      </c>
      <c r="R8" s="4">
        <f>('[1]Qc, Winter, S3'!R8*Main!$B$5)</f>
        <v>-0.64562347768534234</v>
      </c>
      <c r="S8" s="4">
        <f>('[1]Qc, Winter, S3'!S8*Main!$B$5)</f>
        <v>-0.72013500125502972</v>
      </c>
      <c r="T8" s="4">
        <f>('[1]Qc, Winter, S3'!T8*Main!$B$5)</f>
        <v>-0.80982646099749145</v>
      </c>
      <c r="U8" s="4">
        <f>('[1]Qc, Winter, S3'!U8*Main!$B$5)</f>
        <v>-0.78527935609743027</v>
      </c>
      <c r="V8" s="4">
        <f>('[1]Qc, Winter, S3'!V8*Main!$B$5)</f>
        <v>-0.8675865664647413</v>
      </c>
      <c r="W8" s="4">
        <f>('[1]Qc, Winter, S3'!W8*Main!$B$5)</f>
        <v>-1.0645119692540783</v>
      </c>
      <c r="X8" s="4">
        <f>('[1]Qc, Winter, S3'!X8*Main!$B$5)</f>
        <v>-1.2010346862186625</v>
      </c>
      <c r="Y8" s="4">
        <f>('[1]Qc, Winter, S3'!Y8*Main!$B$5)</f>
        <v>-1.1946474961593443</v>
      </c>
    </row>
    <row r="9" spans="1:25" x14ac:dyDescent="0.25">
      <c r="A9">
        <v>8</v>
      </c>
      <c r="B9" s="4">
        <f>('[1]Qc, Winter, S3'!B9*Main!$B$5)</f>
        <v>-1.4306581471606057</v>
      </c>
      <c r="C9" s="4">
        <f>('[1]Qc, Winter, S3'!C9*Main!$B$5)</f>
        <v>-1.4756612565752882</v>
      </c>
      <c r="D9" s="4">
        <f>('[1]Qc, Winter, S3'!D9*Main!$B$5)</f>
        <v>-1.4698161056784431</v>
      </c>
      <c r="E9" s="4">
        <f>('[1]Qc, Winter, S3'!E9*Main!$B$5)</f>
        <v>-1.4970580460260607</v>
      </c>
      <c r="F9" s="4">
        <f>('[1]Qc, Winter, S3'!F9*Main!$B$5)</f>
        <v>-1.4374466478552999</v>
      </c>
      <c r="G9" s="4">
        <f>('[1]Qc, Winter, S3'!G9*Main!$B$5)</f>
        <v>-1.3931570192667122</v>
      </c>
      <c r="H9" s="4">
        <f>('[1]Qc, Winter, S3'!H9*Main!$B$5)</f>
        <v>-1.0649874093025633</v>
      </c>
      <c r="I9" s="4">
        <f>('[1]Qc, Winter, S3'!I9*Main!$B$5)</f>
        <v>-0.82207805703191705</v>
      </c>
      <c r="J9" s="4">
        <f>('[1]Qc, Winter, S3'!J9*Main!$B$5)</f>
        <v>-0.77460742285948914</v>
      </c>
      <c r="K9" s="4">
        <f>('[1]Qc, Winter, S3'!K9*Main!$B$5)</f>
        <v>-0.87581207208996503</v>
      </c>
      <c r="L9" s="4">
        <f>('[1]Qc, Winter, S3'!L9*Main!$B$5)</f>
        <v>-0.84372138158371202</v>
      </c>
      <c r="M9" s="4">
        <f>('[1]Qc, Winter, S3'!M9*Main!$B$5)</f>
        <v>-0.76149264043561971</v>
      </c>
      <c r="N9" s="4">
        <f>('[1]Qc, Winter, S3'!N9*Main!$B$5)</f>
        <v>-0.80719792078041908</v>
      </c>
      <c r="O9" s="4">
        <f>('[1]Qc, Winter, S3'!O9*Main!$B$5)</f>
        <v>-0.8739261095140739</v>
      </c>
      <c r="P9" s="4">
        <f>('[1]Qc, Winter, S3'!P9*Main!$B$5)</f>
        <v>-1.040594465551872</v>
      </c>
      <c r="Q9" s="4">
        <f>('[1]Qc, Winter, S3'!Q9*Main!$B$5)</f>
        <v>-1.17758208928272</v>
      </c>
      <c r="R9" s="4">
        <f>('[1]Qc, Winter, S3'!R9*Main!$B$5)</f>
        <v>-1.1979517795180745</v>
      </c>
      <c r="S9" s="4">
        <f>('[1]Qc, Winter, S3'!S9*Main!$B$5)</f>
        <v>-1.1465933425947903</v>
      </c>
      <c r="T9" s="4">
        <f>('[1]Qc, Winter, S3'!T9*Main!$B$5)</f>
        <v>-1.2329903591840381</v>
      </c>
      <c r="U9" s="4">
        <f>('[1]Qc, Winter, S3'!U9*Main!$B$5)</f>
        <v>-1.249640922584444</v>
      </c>
      <c r="V9" s="4">
        <f>('[1]Qc, Winter, S3'!V9*Main!$B$5)</f>
        <v>-1.2581984316978383</v>
      </c>
      <c r="W9" s="4">
        <f>('[1]Qc, Winter, S3'!W9*Main!$B$5)</f>
        <v>-1.2950952086169538</v>
      </c>
      <c r="X9" s="4">
        <f>('[1]Qc, Winter, S3'!X9*Main!$B$5)</f>
        <v>-1.406800345854343</v>
      </c>
      <c r="Y9" s="4">
        <f>('[1]Qc, Winter, S3'!Y9*Main!$B$5)</f>
        <v>-1.4337549564619794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1.2542058700484944</v>
      </c>
      <c r="C2" s="4">
        <f>('FL Characterization'!C$4-'FL Characterization'!C$2)*VLOOKUP($A2,'FL Ratio'!$A$2:$B$9,2,FALSE)</f>
        <v>1.3807214958628151</v>
      </c>
      <c r="D2" s="4">
        <f>('FL Characterization'!D$4-'FL Characterization'!D$2)*VLOOKUP($A2,'FL Ratio'!$A$2:$B$9,2,FALSE)</f>
        <v>1.797140179689716</v>
      </c>
      <c r="E2" s="4">
        <f>('FL Characterization'!E$4-'FL Characterization'!E$2)*VLOOKUP($A2,'FL Ratio'!$A$2:$B$9,2,FALSE)</f>
        <v>2.0603489530051156</v>
      </c>
      <c r="F2" s="4">
        <f>('FL Characterization'!F$4-'FL Characterization'!F$2)*VLOOKUP($A2,'FL Ratio'!$A$2:$B$9,2,FALSE)</f>
        <v>2.4225019943230119</v>
      </c>
      <c r="G2" s="4">
        <f>('FL Characterization'!G$4-'FL Characterization'!G$2)*VLOOKUP($A2,'FL Ratio'!$A$2:$B$9,2,FALSE)</f>
        <v>2.8317304153882783</v>
      </c>
      <c r="H2" s="4">
        <f>('FL Characterization'!H$4-'FL Characterization'!H$2)*VLOOKUP($A2,'FL Ratio'!$A$2:$B$9,2,FALSE)</f>
        <v>2.5242337917294755</v>
      </c>
      <c r="I2" s="4">
        <f>('FL Characterization'!I$4-'FL Characterization'!I$2)*VLOOKUP($A2,'FL Ratio'!$A$2:$B$9,2,FALSE)</f>
        <v>3.6086695687949262</v>
      </c>
      <c r="J2" s="4">
        <f>('FL Characterization'!J$4-'FL Characterization'!J$2)*VLOOKUP($A2,'FL Ratio'!$A$2:$B$9,2,FALSE)</f>
        <v>3.3105515487382555</v>
      </c>
      <c r="K2" s="4">
        <f>('FL Characterization'!K$4-'FL Characterization'!K$2)*VLOOKUP($A2,'FL Ratio'!$A$2:$B$9,2,FALSE)</f>
        <v>3.7390755783256857</v>
      </c>
      <c r="L2" s="4">
        <f>('FL Characterization'!L$4-'FL Characterization'!L$2)*VLOOKUP($A2,'FL Ratio'!$A$2:$B$9,2,FALSE)</f>
        <v>3.8427699353748181</v>
      </c>
      <c r="M2" s="4">
        <f>('FL Characterization'!M$4-'FL Characterization'!M$2)*VLOOKUP($A2,'FL Ratio'!$A$2:$B$9,2,FALSE)</f>
        <v>3.5644859251582126</v>
      </c>
      <c r="N2" s="4">
        <f>('FL Characterization'!N$4-'FL Characterization'!N$2)*VLOOKUP($A2,'FL Ratio'!$A$2:$B$9,2,FALSE)</f>
        <v>3.3625767470534171</v>
      </c>
      <c r="O2" s="4">
        <f>('FL Characterization'!O$4-'FL Characterization'!O$2)*VLOOKUP($A2,'FL Ratio'!$A$2:$B$9,2,FALSE)</f>
        <v>3.0957381067883034</v>
      </c>
      <c r="P2" s="4">
        <f>('FL Characterization'!P$4-'FL Characterization'!P$2)*VLOOKUP($A2,'FL Ratio'!$A$2:$B$9,2,FALSE)</f>
        <v>2.8515123218749978</v>
      </c>
      <c r="Q2" s="4">
        <f>('FL Characterization'!Q$4-'FL Characterization'!Q$2)*VLOOKUP($A2,'FL Ratio'!$A$2:$B$9,2,FALSE)</f>
        <v>2.5663246173401562</v>
      </c>
      <c r="R2" s="4">
        <f>('FL Characterization'!R$4-'FL Characterization'!R$2)*VLOOKUP($A2,'FL Ratio'!$A$2:$B$9,2,FALSE)</f>
        <v>2.5396129648585273</v>
      </c>
      <c r="S2" s="4">
        <f>('FL Characterization'!S$4-'FL Characterization'!S$2)*VLOOKUP($A2,'FL Ratio'!$A$2:$B$9,2,FALSE)</f>
        <v>2.0121620350530485</v>
      </c>
      <c r="T2" s="4">
        <f>('FL Characterization'!T$4-'FL Characterization'!T$2)*VLOOKUP($A2,'FL Ratio'!$A$2:$B$9,2,FALSE)</f>
        <v>1.664823713869632</v>
      </c>
      <c r="U2" s="4">
        <f>('FL Characterization'!U$4-'FL Characterization'!U$2)*VLOOKUP($A2,'FL Ratio'!$A$2:$B$9,2,FALSE)</f>
        <v>1.9755333776513877</v>
      </c>
      <c r="V2" s="4">
        <f>('FL Characterization'!V$4-'FL Characterization'!V$2)*VLOOKUP($A2,'FL Ratio'!$A$2:$B$9,2,FALSE)</f>
        <v>2.0128741142154327</v>
      </c>
      <c r="W2" s="4">
        <f>('FL Characterization'!W$4-'FL Characterization'!W$2)*VLOOKUP($A2,'FL Ratio'!$A$2:$B$9,2,FALSE)</f>
        <v>2.3003109468363414</v>
      </c>
      <c r="X2" s="4">
        <f>('FL Characterization'!X$4-'FL Characterization'!X$2)*VLOOKUP($A2,'FL Ratio'!$A$2:$B$9,2,FALSE)</f>
        <v>1.11692221787617</v>
      </c>
      <c r="Y2" s="4">
        <f>('FL Characterization'!Y$4-'FL Characterization'!Y$2)*VLOOKUP($A2,'FL Ratio'!$A$2:$B$9,2,FALSE)</f>
        <v>1.0723738507660414</v>
      </c>
    </row>
    <row r="3" spans="1:25" x14ac:dyDescent="0.25">
      <c r="A3">
        <v>2</v>
      </c>
      <c r="B3" s="4">
        <f>('FL Characterization'!B$4-'FL Characterization'!B$2)*VLOOKUP($A3,'FL Ratio'!$A$2:$B$9,2,FALSE)</f>
        <v>1.0451715583737453</v>
      </c>
      <c r="C3" s="4">
        <f>('FL Characterization'!C$4-'FL Characterization'!C$2)*VLOOKUP($A3,'FL Ratio'!$A$2:$B$9,2,FALSE)</f>
        <v>1.1506012465523456</v>
      </c>
      <c r="D3" s="4">
        <f>('FL Characterization'!D$4-'FL Characterization'!D$2)*VLOOKUP($A3,'FL Ratio'!$A$2:$B$9,2,FALSE)</f>
        <v>1.4976168164080965</v>
      </c>
      <c r="E3" s="4">
        <f>('FL Characterization'!E$4-'FL Characterization'!E$2)*VLOOKUP($A3,'FL Ratio'!$A$2:$B$9,2,FALSE)</f>
        <v>1.7169574608375964</v>
      </c>
      <c r="F3" s="4">
        <f>('FL Characterization'!F$4-'FL Characterization'!F$2)*VLOOKUP($A3,'FL Ratio'!$A$2:$B$9,2,FALSE)</f>
        <v>2.018751661935843</v>
      </c>
      <c r="G3" s="4">
        <f>('FL Characterization'!G$4-'FL Characterization'!G$2)*VLOOKUP($A3,'FL Ratio'!$A$2:$B$9,2,FALSE)</f>
        <v>2.3597753461568982</v>
      </c>
      <c r="H3" s="4">
        <f>('FL Characterization'!H$4-'FL Characterization'!H$2)*VLOOKUP($A3,'FL Ratio'!$A$2:$B$9,2,FALSE)</f>
        <v>2.1035281597745623</v>
      </c>
      <c r="I3" s="4">
        <f>('FL Characterization'!I$4-'FL Characterization'!I$2)*VLOOKUP($A3,'FL Ratio'!$A$2:$B$9,2,FALSE)</f>
        <v>3.0072246406624381</v>
      </c>
      <c r="J3" s="4">
        <f>('FL Characterization'!J$4-'FL Characterization'!J$2)*VLOOKUP($A3,'FL Ratio'!$A$2:$B$9,2,FALSE)</f>
        <v>2.7587929572818792</v>
      </c>
      <c r="K3" s="4">
        <f>('FL Characterization'!K$4-'FL Characterization'!K$2)*VLOOKUP($A3,'FL Ratio'!$A$2:$B$9,2,FALSE)</f>
        <v>3.1158963152714048</v>
      </c>
      <c r="L3" s="4">
        <f>('FL Characterization'!L$4-'FL Characterization'!L$2)*VLOOKUP($A3,'FL Ratio'!$A$2:$B$9,2,FALSE)</f>
        <v>3.202308279479015</v>
      </c>
      <c r="M3" s="4">
        <f>('FL Characterization'!M$4-'FL Characterization'!M$2)*VLOOKUP($A3,'FL Ratio'!$A$2:$B$9,2,FALSE)</f>
        <v>2.9704049376318435</v>
      </c>
      <c r="N3" s="4">
        <f>('FL Characterization'!N$4-'FL Characterization'!N$2)*VLOOKUP($A3,'FL Ratio'!$A$2:$B$9,2,FALSE)</f>
        <v>2.8021472892111809</v>
      </c>
      <c r="O3" s="4">
        <f>('FL Characterization'!O$4-'FL Characterization'!O$2)*VLOOKUP($A3,'FL Ratio'!$A$2:$B$9,2,FALSE)</f>
        <v>2.5797817556569194</v>
      </c>
      <c r="P3" s="4">
        <f>('FL Characterization'!P$4-'FL Characterization'!P$2)*VLOOKUP($A3,'FL Ratio'!$A$2:$B$9,2,FALSE)</f>
        <v>2.3762602682291645</v>
      </c>
      <c r="Q3" s="4">
        <f>('FL Characterization'!Q$4-'FL Characterization'!Q$2)*VLOOKUP($A3,'FL Ratio'!$A$2:$B$9,2,FALSE)</f>
        <v>2.1386038477834632</v>
      </c>
      <c r="R3" s="4">
        <f>('FL Characterization'!R$4-'FL Characterization'!R$2)*VLOOKUP($A3,'FL Ratio'!$A$2:$B$9,2,FALSE)</f>
        <v>2.1163441373821059</v>
      </c>
      <c r="S3" s="4">
        <f>('FL Characterization'!S$4-'FL Characterization'!S$2)*VLOOKUP($A3,'FL Ratio'!$A$2:$B$9,2,FALSE)</f>
        <v>1.6768016958775402</v>
      </c>
      <c r="T3" s="4">
        <f>('FL Characterization'!T$4-'FL Characterization'!T$2)*VLOOKUP($A3,'FL Ratio'!$A$2:$B$9,2,FALSE)</f>
        <v>1.3873530948913599</v>
      </c>
      <c r="U3" s="4">
        <f>('FL Characterization'!U$4-'FL Characterization'!U$2)*VLOOKUP($A3,'FL Ratio'!$A$2:$B$9,2,FALSE)</f>
        <v>1.6462778147094896</v>
      </c>
      <c r="V3" s="4">
        <f>('FL Characterization'!V$4-'FL Characterization'!V$2)*VLOOKUP($A3,'FL Ratio'!$A$2:$B$9,2,FALSE)</f>
        <v>1.6773950951795271</v>
      </c>
      <c r="W3" s="4">
        <f>('FL Characterization'!W$4-'FL Characterization'!W$2)*VLOOKUP($A3,'FL Ratio'!$A$2:$B$9,2,FALSE)</f>
        <v>1.9169257890302842</v>
      </c>
      <c r="X3" s="4">
        <f>('FL Characterization'!X$4-'FL Characterization'!X$2)*VLOOKUP($A3,'FL Ratio'!$A$2:$B$9,2,FALSE)</f>
        <v>0.93076851489680834</v>
      </c>
      <c r="Y3" s="4">
        <f>('FL Characterization'!Y$4-'FL Characterization'!Y$2)*VLOOKUP($A3,'FL Ratio'!$A$2:$B$9,2,FALSE)</f>
        <v>0.89364487563836781</v>
      </c>
    </row>
    <row r="4" spans="1:25" x14ac:dyDescent="0.25">
      <c r="A4">
        <v>3</v>
      </c>
      <c r="B4" s="4">
        <f>('FL Characterization'!B$4-'FL Characterization'!B$2)*VLOOKUP($A4,'FL Ratio'!$A$2:$B$9,2,FALSE)</f>
        <v>0.83613724669899625</v>
      </c>
      <c r="C4" s="4">
        <f>('FL Characterization'!C$4-'FL Characterization'!C$2)*VLOOKUP($A4,'FL Ratio'!$A$2:$B$9,2,FALSE)</f>
        <v>0.9204809972418766</v>
      </c>
      <c r="D4" s="4">
        <f>('FL Characterization'!D$4-'FL Characterization'!D$2)*VLOOKUP($A4,'FL Ratio'!$A$2:$B$9,2,FALSE)</f>
        <v>1.1980934531264773</v>
      </c>
      <c r="E4" s="4">
        <f>('FL Characterization'!E$4-'FL Characterization'!E$2)*VLOOKUP($A4,'FL Ratio'!$A$2:$B$9,2,FALSE)</f>
        <v>1.3735659686700772</v>
      </c>
      <c r="F4" s="4">
        <f>('FL Characterization'!F$4-'FL Characterization'!F$2)*VLOOKUP($A4,'FL Ratio'!$A$2:$B$9,2,FALSE)</f>
        <v>1.6150013295486743</v>
      </c>
      <c r="G4" s="4">
        <f>('FL Characterization'!G$4-'FL Characterization'!G$2)*VLOOKUP($A4,'FL Ratio'!$A$2:$B$9,2,FALSE)</f>
        <v>1.8878202769255186</v>
      </c>
      <c r="H4" s="4">
        <f>('FL Characterization'!H$4-'FL Characterization'!H$2)*VLOOKUP($A4,'FL Ratio'!$A$2:$B$9,2,FALSE)</f>
        <v>1.68282252781965</v>
      </c>
      <c r="I4" s="4">
        <f>('FL Characterization'!I$4-'FL Characterization'!I$2)*VLOOKUP($A4,'FL Ratio'!$A$2:$B$9,2,FALSE)</f>
        <v>2.4057797125299505</v>
      </c>
      <c r="J4" s="4">
        <f>('FL Characterization'!J$4-'FL Characterization'!J$2)*VLOOKUP($A4,'FL Ratio'!$A$2:$B$9,2,FALSE)</f>
        <v>2.2070343658255034</v>
      </c>
      <c r="K4" s="4">
        <f>('FL Characterization'!K$4-'FL Characterization'!K$2)*VLOOKUP($A4,'FL Ratio'!$A$2:$B$9,2,FALSE)</f>
        <v>2.4927170522171238</v>
      </c>
      <c r="L4" s="4">
        <f>('FL Characterization'!L$4-'FL Characterization'!L$2)*VLOOKUP($A4,'FL Ratio'!$A$2:$B$9,2,FALSE)</f>
        <v>2.5618466235832122</v>
      </c>
      <c r="M4" s="4">
        <f>('FL Characterization'!M$4-'FL Characterization'!M$2)*VLOOKUP($A4,'FL Ratio'!$A$2:$B$9,2,FALSE)</f>
        <v>2.3763239501054749</v>
      </c>
      <c r="N4" s="4">
        <f>('FL Characterization'!N$4-'FL Characterization'!N$2)*VLOOKUP($A4,'FL Ratio'!$A$2:$B$9,2,FALSE)</f>
        <v>2.2417178313689448</v>
      </c>
      <c r="O4" s="4">
        <f>('FL Characterization'!O$4-'FL Characterization'!O$2)*VLOOKUP($A4,'FL Ratio'!$A$2:$B$9,2,FALSE)</f>
        <v>2.0638254045255358</v>
      </c>
      <c r="P4" s="4">
        <f>('FL Characterization'!P$4-'FL Characterization'!P$2)*VLOOKUP($A4,'FL Ratio'!$A$2:$B$9,2,FALSE)</f>
        <v>1.9010082145833318</v>
      </c>
      <c r="Q4" s="4">
        <f>('FL Characterization'!Q$4-'FL Characterization'!Q$2)*VLOOKUP($A4,'FL Ratio'!$A$2:$B$9,2,FALSE)</f>
        <v>1.7108830782267708</v>
      </c>
      <c r="R4" s="4">
        <f>('FL Characterization'!R$4-'FL Characterization'!R$2)*VLOOKUP($A4,'FL Ratio'!$A$2:$B$9,2,FALSE)</f>
        <v>1.6930753099056848</v>
      </c>
      <c r="S4" s="4">
        <f>('FL Characterization'!S$4-'FL Characterization'!S$2)*VLOOKUP($A4,'FL Ratio'!$A$2:$B$9,2,FALSE)</f>
        <v>1.3414413567020322</v>
      </c>
      <c r="T4" s="4">
        <f>('FL Characterization'!T$4-'FL Characterization'!T$2)*VLOOKUP($A4,'FL Ratio'!$A$2:$B$9,2,FALSE)</f>
        <v>1.1098824759130881</v>
      </c>
      <c r="U4" s="4">
        <f>('FL Characterization'!U$4-'FL Characterization'!U$2)*VLOOKUP($A4,'FL Ratio'!$A$2:$B$9,2,FALSE)</f>
        <v>1.3170222517675918</v>
      </c>
      <c r="V4" s="4">
        <f>('FL Characterization'!V$4-'FL Characterization'!V$2)*VLOOKUP($A4,'FL Ratio'!$A$2:$B$9,2,FALSE)</f>
        <v>1.3419160761436217</v>
      </c>
      <c r="W4" s="4">
        <f>('FL Characterization'!W$4-'FL Characterization'!W$2)*VLOOKUP($A4,'FL Ratio'!$A$2:$B$9,2,FALSE)</f>
        <v>1.5335406312242275</v>
      </c>
      <c r="X4" s="4">
        <f>('FL Characterization'!X$4-'FL Characterization'!X$2)*VLOOKUP($A4,'FL Ratio'!$A$2:$B$9,2,FALSE)</f>
        <v>0.74461481191744672</v>
      </c>
      <c r="Y4" s="4">
        <f>('FL Characterization'!Y$4-'FL Characterization'!Y$2)*VLOOKUP($A4,'FL Ratio'!$A$2:$B$9,2,FALSE)</f>
        <v>0.71491590051069431</v>
      </c>
    </row>
    <row r="5" spans="1:25" x14ac:dyDescent="0.25">
      <c r="A5">
        <v>4</v>
      </c>
      <c r="B5" s="4">
        <f>('FL Characterization'!B$4-'FL Characterization'!B$2)*VLOOKUP($A5,'FL Ratio'!$A$2:$B$9,2,FALSE)</f>
        <v>0.62710293502424719</v>
      </c>
      <c r="C5" s="4">
        <f>('FL Characterization'!C$4-'FL Characterization'!C$2)*VLOOKUP($A5,'FL Ratio'!$A$2:$B$9,2,FALSE)</f>
        <v>0.69036074793140756</v>
      </c>
      <c r="D5" s="4">
        <f>('FL Characterization'!D$4-'FL Characterization'!D$2)*VLOOKUP($A5,'FL Ratio'!$A$2:$B$9,2,FALSE)</f>
        <v>0.89857008984485798</v>
      </c>
      <c r="E5" s="4">
        <f>('FL Characterization'!E$4-'FL Characterization'!E$2)*VLOOKUP($A5,'FL Ratio'!$A$2:$B$9,2,FALSE)</f>
        <v>1.0301744765025578</v>
      </c>
      <c r="F5" s="4">
        <f>('FL Characterization'!F$4-'FL Characterization'!F$2)*VLOOKUP($A5,'FL Ratio'!$A$2:$B$9,2,FALSE)</f>
        <v>1.211250997161506</v>
      </c>
      <c r="G5" s="4">
        <f>('FL Characterization'!G$4-'FL Characterization'!G$2)*VLOOKUP($A5,'FL Ratio'!$A$2:$B$9,2,FALSE)</f>
        <v>1.4158652076941391</v>
      </c>
      <c r="H5" s="4">
        <f>('FL Characterization'!H$4-'FL Characterization'!H$2)*VLOOKUP($A5,'FL Ratio'!$A$2:$B$9,2,FALSE)</f>
        <v>1.2621168958647377</v>
      </c>
      <c r="I5" s="4">
        <f>('FL Characterization'!I$4-'FL Characterization'!I$2)*VLOOKUP($A5,'FL Ratio'!$A$2:$B$9,2,FALSE)</f>
        <v>1.8043347843974631</v>
      </c>
      <c r="J5" s="4">
        <f>('FL Characterization'!J$4-'FL Characterization'!J$2)*VLOOKUP($A5,'FL Ratio'!$A$2:$B$9,2,FALSE)</f>
        <v>1.6552757743691278</v>
      </c>
      <c r="K5" s="4">
        <f>('FL Characterization'!K$4-'FL Characterization'!K$2)*VLOOKUP($A5,'FL Ratio'!$A$2:$B$9,2,FALSE)</f>
        <v>1.8695377891628429</v>
      </c>
      <c r="L5" s="4">
        <f>('FL Characterization'!L$4-'FL Characterization'!L$2)*VLOOKUP($A5,'FL Ratio'!$A$2:$B$9,2,FALSE)</f>
        <v>1.9213849676874091</v>
      </c>
      <c r="M5" s="4">
        <f>('FL Characterization'!M$4-'FL Characterization'!M$2)*VLOOKUP($A5,'FL Ratio'!$A$2:$B$9,2,FALSE)</f>
        <v>1.7822429625791063</v>
      </c>
      <c r="N5" s="4">
        <f>('FL Characterization'!N$4-'FL Characterization'!N$2)*VLOOKUP($A5,'FL Ratio'!$A$2:$B$9,2,FALSE)</f>
        <v>1.6812883735267086</v>
      </c>
      <c r="O5" s="4">
        <f>('FL Characterization'!O$4-'FL Characterization'!O$2)*VLOOKUP($A5,'FL Ratio'!$A$2:$B$9,2,FALSE)</f>
        <v>1.5478690533941517</v>
      </c>
      <c r="P5" s="4">
        <f>('FL Characterization'!P$4-'FL Characterization'!P$2)*VLOOKUP($A5,'FL Ratio'!$A$2:$B$9,2,FALSE)</f>
        <v>1.4257561609374989</v>
      </c>
      <c r="Q5" s="4">
        <f>('FL Characterization'!Q$4-'FL Characterization'!Q$2)*VLOOKUP($A5,'FL Ratio'!$A$2:$B$9,2,FALSE)</f>
        <v>1.2831623086700781</v>
      </c>
      <c r="R5" s="4">
        <f>('FL Characterization'!R$4-'FL Characterization'!R$2)*VLOOKUP($A5,'FL Ratio'!$A$2:$B$9,2,FALSE)</f>
        <v>1.2698064824292636</v>
      </c>
      <c r="S5" s="4">
        <f>('FL Characterization'!S$4-'FL Characterization'!S$2)*VLOOKUP($A5,'FL Ratio'!$A$2:$B$9,2,FALSE)</f>
        <v>1.0060810175265242</v>
      </c>
      <c r="T5" s="4">
        <f>('FL Characterization'!T$4-'FL Characterization'!T$2)*VLOOKUP($A5,'FL Ratio'!$A$2:$B$9,2,FALSE)</f>
        <v>0.83241185693481601</v>
      </c>
      <c r="U5" s="4">
        <f>('FL Characterization'!U$4-'FL Characterization'!U$2)*VLOOKUP($A5,'FL Ratio'!$A$2:$B$9,2,FALSE)</f>
        <v>0.98776668882569385</v>
      </c>
      <c r="V5" s="4">
        <f>('FL Characterization'!V$4-'FL Characterization'!V$2)*VLOOKUP($A5,'FL Ratio'!$A$2:$B$9,2,FALSE)</f>
        <v>1.0064370571077164</v>
      </c>
      <c r="W5" s="4">
        <f>('FL Characterization'!W$4-'FL Characterization'!W$2)*VLOOKUP($A5,'FL Ratio'!$A$2:$B$9,2,FALSE)</f>
        <v>1.1501554734181707</v>
      </c>
      <c r="X5" s="4">
        <f>('FL Characterization'!X$4-'FL Characterization'!X$2)*VLOOKUP($A5,'FL Ratio'!$A$2:$B$9,2,FALSE)</f>
        <v>0.55846110893808498</v>
      </c>
      <c r="Y5" s="4">
        <f>('FL Characterization'!Y$4-'FL Characterization'!Y$2)*VLOOKUP($A5,'FL Ratio'!$A$2:$B$9,2,FALSE)</f>
        <v>0.53618692538302071</v>
      </c>
    </row>
    <row r="6" spans="1:25" x14ac:dyDescent="0.25">
      <c r="A6">
        <v>5</v>
      </c>
      <c r="B6" s="4">
        <f>('FL Characterization'!B$4-'FL Characterization'!B$2)*VLOOKUP($A6,'FL Ratio'!$A$2:$B$9,2,FALSE)</f>
        <v>0.62710293502424719</v>
      </c>
      <c r="C6" s="4">
        <f>('FL Characterization'!C$4-'FL Characterization'!C$2)*VLOOKUP($A6,'FL Ratio'!$A$2:$B$9,2,FALSE)</f>
        <v>0.69036074793140756</v>
      </c>
      <c r="D6" s="4">
        <f>('FL Characterization'!D$4-'FL Characterization'!D$2)*VLOOKUP($A6,'FL Ratio'!$A$2:$B$9,2,FALSE)</f>
        <v>0.89857008984485798</v>
      </c>
      <c r="E6" s="4">
        <f>('FL Characterization'!E$4-'FL Characterization'!E$2)*VLOOKUP($A6,'FL Ratio'!$A$2:$B$9,2,FALSE)</f>
        <v>1.0301744765025578</v>
      </c>
      <c r="F6" s="4">
        <f>('FL Characterization'!F$4-'FL Characterization'!F$2)*VLOOKUP($A6,'FL Ratio'!$A$2:$B$9,2,FALSE)</f>
        <v>1.211250997161506</v>
      </c>
      <c r="G6" s="4">
        <f>('FL Characterization'!G$4-'FL Characterization'!G$2)*VLOOKUP($A6,'FL Ratio'!$A$2:$B$9,2,FALSE)</f>
        <v>1.4158652076941391</v>
      </c>
      <c r="H6" s="4">
        <f>('FL Characterization'!H$4-'FL Characterization'!H$2)*VLOOKUP($A6,'FL Ratio'!$A$2:$B$9,2,FALSE)</f>
        <v>1.2621168958647377</v>
      </c>
      <c r="I6" s="4">
        <f>('FL Characterization'!I$4-'FL Characterization'!I$2)*VLOOKUP($A6,'FL Ratio'!$A$2:$B$9,2,FALSE)</f>
        <v>1.8043347843974631</v>
      </c>
      <c r="J6" s="4">
        <f>('FL Characterization'!J$4-'FL Characterization'!J$2)*VLOOKUP($A6,'FL Ratio'!$A$2:$B$9,2,FALSE)</f>
        <v>1.6552757743691278</v>
      </c>
      <c r="K6" s="4">
        <f>('FL Characterization'!K$4-'FL Characterization'!K$2)*VLOOKUP($A6,'FL Ratio'!$A$2:$B$9,2,FALSE)</f>
        <v>1.8695377891628429</v>
      </c>
      <c r="L6" s="4">
        <f>('FL Characterization'!L$4-'FL Characterization'!L$2)*VLOOKUP($A6,'FL Ratio'!$A$2:$B$9,2,FALSE)</f>
        <v>1.9213849676874091</v>
      </c>
      <c r="M6" s="4">
        <f>('FL Characterization'!M$4-'FL Characterization'!M$2)*VLOOKUP($A6,'FL Ratio'!$A$2:$B$9,2,FALSE)</f>
        <v>1.7822429625791063</v>
      </c>
      <c r="N6" s="4">
        <f>('FL Characterization'!N$4-'FL Characterization'!N$2)*VLOOKUP($A6,'FL Ratio'!$A$2:$B$9,2,FALSE)</f>
        <v>1.6812883735267086</v>
      </c>
      <c r="O6" s="4">
        <f>('FL Characterization'!O$4-'FL Characterization'!O$2)*VLOOKUP($A6,'FL Ratio'!$A$2:$B$9,2,FALSE)</f>
        <v>1.5478690533941517</v>
      </c>
      <c r="P6" s="4">
        <f>('FL Characterization'!P$4-'FL Characterization'!P$2)*VLOOKUP($A6,'FL Ratio'!$A$2:$B$9,2,FALSE)</f>
        <v>1.4257561609374989</v>
      </c>
      <c r="Q6" s="4">
        <f>('FL Characterization'!Q$4-'FL Characterization'!Q$2)*VLOOKUP($A6,'FL Ratio'!$A$2:$B$9,2,FALSE)</f>
        <v>1.2831623086700781</v>
      </c>
      <c r="R6" s="4">
        <f>('FL Characterization'!R$4-'FL Characterization'!R$2)*VLOOKUP($A6,'FL Ratio'!$A$2:$B$9,2,FALSE)</f>
        <v>1.2698064824292636</v>
      </c>
      <c r="S6" s="4">
        <f>('FL Characterization'!S$4-'FL Characterization'!S$2)*VLOOKUP($A6,'FL Ratio'!$A$2:$B$9,2,FALSE)</f>
        <v>1.0060810175265242</v>
      </c>
      <c r="T6" s="4">
        <f>('FL Characterization'!T$4-'FL Characterization'!T$2)*VLOOKUP($A6,'FL Ratio'!$A$2:$B$9,2,FALSE)</f>
        <v>0.83241185693481601</v>
      </c>
      <c r="U6" s="4">
        <f>('FL Characterization'!U$4-'FL Characterization'!U$2)*VLOOKUP($A6,'FL Ratio'!$A$2:$B$9,2,FALSE)</f>
        <v>0.98776668882569385</v>
      </c>
      <c r="V6" s="4">
        <f>('FL Characterization'!V$4-'FL Characterization'!V$2)*VLOOKUP($A6,'FL Ratio'!$A$2:$B$9,2,FALSE)</f>
        <v>1.0064370571077164</v>
      </c>
      <c r="W6" s="4">
        <f>('FL Characterization'!W$4-'FL Characterization'!W$2)*VLOOKUP($A6,'FL Ratio'!$A$2:$B$9,2,FALSE)</f>
        <v>1.1501554734181707</v>
      </c>
      <c r="X6" s="4">
        <f>('FL Characterization'!X$4-'FL Characterization'!X$2)*VLOOKUP($A6,'FL Ratio'!$A$2:$B$9,2,FALSE)</f>
        <v>0.55846110893808498</v>
      </c>
      <c r="Y6" s="4">
        <f>('FL Characterization'!Y$4-'FL Characterization'!Y$2)*VLOOKUP($A6,'FL Ratio'!$A$2:$B$9,2,FALSE)</f>
        <v>0.53618692538302071</v>
      </c>
    </row>
    <row r="7" spans="1:25" x14ac:dyDescent="0.25">
      <c r="A7">
        <v>6</v>
      </c>
      <c r="B7" s="4">
        <f>('FL Characterization'!B$4-'FL Characterization'!B$2)*VLOOKUP($A7,'FL Ratio'!$A$2:$B$9,2,FALSE)</f>
        <v>0.62710293502424719</v>
      </c>
      <c r="C7" s="4">
        <f>('FL Characterization'!C$4-'FL Characterization'!C$2)*VLOOKUP($A7,'FL Ratio'!$A$2:$B$9,2,FALSE)</f>
        <v>0.69036074793140756</v>
      </c>
      <c r="D7" s="4">
        <f>('FL Characterization'!D$4-'FL Characterization'!D$2)*VLOOKUP($A7,'FL Ratio'!$A$2:$B$9,2,FALSE)</f>
        <v>0.89857008984485798</v>
      </c>
      <c r="E7" s="4">
        <f>('FL Characterization'!E$4-'FL Characterization'!E$2)*VLOOKUP($A7,'FL Ratio'!$A$2:$B$9,2,FALSE)</f>
        <v>1.0301744765025578</v>
      </c>
      <c r="F7" s="4">
        <f>('FL Characterization'!F$4-'FL Characterization'!F$2)*VLOOKUP($A7,'FL Ratio'!$A$2:$B$9,2,FALSE)</f>
        <v>1.211250997161506</v>
      </c>
      <c r="G7" s="4">
        <f>('FL Characterization'!G$4-'FL Characterization'!G$2)*VLOOKUP($A7,'FL Ratio'!$A$2:$B$9,2,FALSE)</f>
        <v>1.4158652076941391</v>
      </c>
      <c r="H7" s="4">
        <f>('FL Characterization'!H$4-'FL Characterization'!H$2)*VLOOKUP($A7,'FL Ratio'!$A$2:$B$9,2,FALSE)</f>
        <v>1.2621168958647377</v>
      </c>
      <c r="I7" s="4">
        <f>('FL Characterization'!I$4-'FL Characterization'!I$2)*VLOOKUP($A7,'FL Ratio'!$A$2:$B$9,2,FALSE)</f>
        <v>1.8043347843974631</v>
      </c>
      <c r="J7" s="4">
        <f>('FL Characterization'!J$4-'FL Characterization'!J$2)*VLOOKUP($A7,'FL Ratio'!$A$2:$B$9,2,FALSE)</f>
        <v>1.6552757743691278</v>
      </c>
      <c r="K7" s="4">
        <f>('FL Characterization'!K$4-'FL Characterization'!K$2)*VLOOKUP($A7,'FL Ratio'!$A$2:$B$9,2,FALSE)</f>
        <v>1.8695377891628429</v>
      </c>
      <c r="L7" s="4">
        <f>('FL Characterization'!L$4-'FL Characterization'!L$2)*VLOOKUP($A7,'FL Ratio'!$A$2:$B$9,2,FALSE)</f>
        <v>1.9213849676874091</v>
      </c>
      <c r="M7" s="4">
        <f>('FL Characterization'!M$4-'FL Characterization'!M$2)*VLOOKUP($A7,'FL Ratio'!$A$2:$B$9,2,FALSE)</f>
        <v>1.7822429625791063</v>
      </c>
      <c r="N7" s="4">
        <f>('FL Characterization'!N$4-'FL Characterization'!N$2)*VLOOKUP($A7,'FL Ratio'!$A$2:$B$9,2,FALSE)</f>
        <v>1.6812883735267086</v>
      </c>
      <c r="O7" s="4">
        <f>('FL Characterization'!O$4-'FL Characterization'!O$2)*VLOOKUP($A7,'FL Ratio'!$A$2:$B$9,2,FALSE)</f>
        <v>1.5478690533941517</v>
      </c>
      <c r="P7" s="4">
        <f>('FL Characterization'!P$4-'FL Characterization'!P$2)*VLOOKUP($A7,'FL Ratio'!$A$2:$B$9,2,FALSE)</f>
        <v>1.4257561609374989</v>
      </c>
      <c r="Q7" s="4">
        <f>('FL Characterization'!Q$4-'FL Characterization'!Q$2)*VLOOKUP($A7,'FL Ratio'!$A$2:$B$9,2,FALSE)</f>
        <v>1.2831623086700781</v>
      </c>
      <c r="R7" s="4">
        <f>('FL Characterization'!R$4-'FL Characterization'!R$2)*VLOOKUP($A7,'FL Ratio'!$A$2:$B$9,2,FALSE)</f>
        <v>1.2698064824292636</v>
      </c>
      <c r="S7" s="4">
        <f>('FL Characterization'!S$4-'FL Characterization'!S$2)*VLOOKUP($A7,'FL Ratio'!$A$2:$B$9,2,FALSE)</f>
        <v>1.0060810175265242</v>
      </c>
      <c r="T7" s="4">
        <f>('FL Characterization'!T$4-'FL Characterization'!T$2)*VLOOKUP($A7,'FL Ratio'!$A$2:$B$9,2,FALSE)</f>
        <v>0.83241185693481601</v>
      </c>
      <c r="U7" s="4">
        <f>('FL Characterization'!U$4-'FL Characterization'!U$2)*VLOOKUP($A7,'FL Ratio'!$A$2:$B$9,2,FALSE)</f>
        <v>0.98776668882569385</v>
      </c>
      <c r="V7" s="4">
        <f>('FL Characterization'!V$4-'FL Characterization'!V$2)*VLOOKUP($A7,'FL Ratio'!$A$2:$B$9,2,FALSE)</f>
        <v>1.0064370571077164</v>
      </c>
      <c r="W7" s="4">
        <f>('FL Characterization'!W$4-'FL Characterization'!W$2)*VLOOKUP($A7,'FL Ratio'!$A$2:$B$9,2,FALSE)</f>
        <v>1.1501554734181707</v>
      </c>
      <c r="X7" s="4">
        <f>('FL Characterization'!X$4-'FL Characterization'!X$2)*VLOOKUP($A7,'FL Ratio'!$A$2:$B$9,2,FALSE)</f>
        <v>0.55846110893808498</v>
      </c>
      <c r="Y7" s="4">
        <f>('FL Characterization'!Y$4-'FL Characterization'!Y$2)*VLOOKUP($A7,'FL Ratio'!$A$2:$B$9,2,FALSE)</f>
        <v>0.53618692538302071</v>
      </c>
    </row>
    <row r="8" spans="1:25" x14ac:dyDescent="0.25">
      <c r="A8">
        <v>7</v>
      </c>
      <c r="B8" s="4">
        <f>('FL Characterization'!B$4-'FL Characterization'!B$2)*VLOOKUP($A8,'FL Ratio'!$A$2:$B$9,2,FALSE)</f>
        <v>0.62710293502424719</v>
      </c>
      <c r="C8" s="4">
        <f>('FL Characterization'!C$4-'FL Characterization'!C$2)*VLOOKUP($A8,'FL Ratio'!$A$2:$B$9,2,FALSE)</f>
        <v>0.69036074793140756</v>
      </c>
      <c r="D8" s="4">
        <f>('FL Characterization'!D$4-'FL Characterization'!D$2)*VLOOKUP($A8,'FL Ratio'!$A$2:$B$9,2,FALSE)</f>
        <v>0.89857008984485798</v>
      </c>
      <c r="E8" s="4">
        <f>('FL Characterization'!E$4-'FL Characterization'!E$2)*VLOOKUP($A8,'FL Ratio'!$A$2:$B$9,2,FALSE)</f>
        <v>1.0301744765025578</v>
      </c>
      <c r="F8" s="4">
        <f>('FL Characterization'!F$4-'FL Characterization'!F$2)*VLOOKUP($A8,'FL Ratio'!$A$2:$B$9,2,FALSE)</f>
        <v>1.211250997161506</v>
      </c>
      <c r="G8" s="4">
        <f>('FL Characterization'!G$4-'FL Characterization'!G$2)*VLOOKUP($A8,'FL Ratio'!$A$2:$B$9,2,FALSE)</f>
        <v>1.4158652076941391</v>
      </c>
      <c r="H8" s="4">
        <f>('FL Characterization'!H$4-'FL Characterization'!H$2)*VLOOKUP($A8,'FL Ratio'!$A$2:$B$9,2,FALSE)</f>
        <v>1.2621168958647377</v>
      </c>
      <c r="I8" s="4">
        <f>('FL Characterization'!I$4-'FL Characterization'!I$2)*VLOOKUP($A8,'FL Ratio'!$A$2:$B$9,2,FALSE)</f>
        <v>1.8043347843974631</v>
      </c>
      <c r="J8" s="4">
        <f>('FL Characterization'!J$4-'FL Characterization'!J$2)*VLOOKUP($A8,'FL Ratio'!$A$2:$B$9,2,FALSE)</f>
        <v>1.6552757743691278</v>
      </c>
      <c r="K8" s="4">
        <f>('FL Characterization'!K$4-'FL Characterization'!K$2)*VLOOKUP($A8,'FL Ratio'!$A$2:$B$9,2,FALSE)</f>
        <v>1.8695377891628429</v>
      </c>
      <c r="L8" s="4">
        <f>('FL Characterization'!L$4-'FL Characterization'!L$2)*VLOOKUP($A8,'FL Ratio'!$A$2:$B$9,2,FALSE)</f>
        <v>1.9213849676874091</v>
      </c>
      <c r="M8" s="4">
        <f>('FL Characterization'!M$4-'FL Characterization'!M$2)*VLOOKUP($A8,'FL Ratio'!$A$2:$B$9,2,FALSE)</f>
        <v>1.7822429625791063</v>
      </c>
      <c r="N8" s="4">
        <f>('FL Characterization'!N$4-'FL Characterization'!N$2)*VLOOKUP($A8,'FL Ratio'!$A$2:$B$9,2,FALSE)</f>
        <v>1.6812883735267086</v>
      </c>
      <c r="O8" s="4">
        <f>('FL Characterization'!O$4-'FL Characterization'!O$2)*VLOOKUP($A8,'FL Ratio'!$A$2:$B$9,2,FALSE)</f>
        <v>1.5478690533941517</v>
      </c>
      <c r="P8" s="4">
        <f>('FL Characterization'!P$4-'FL Characterization'!P$2)*VLOOKUP($A8,'FL Ratio'!$A$2:$B$9,2,FALSE)</f>
        <v>1.4257561609374989</v>
      </c>
      <c r="Q8" s="4">
        <f>('FL Characterization'!Q$4-'FL Characterization'!Q$2)*VLOOKUP($A8,'FL Ratio'!$A$2:$B$9,2,FALSE)</f>
        <v>1.2831623086700781</v>
      </c>
      <c r="R8" s="4">
        <f>('FL Characterization'!R$4-'FL Characterization'!R$2)*VLOOKUP($A8,'FL Ratio'!$A$2:$B$9,2,FALSE)</f>
        <v>1.2698064824292636</v>
      </c>
      <c r="S8" s="4">
        <f>('FL Characterization'!S$4-'FL Characterization'!S$2)*VLOOKUP($A8,'FL Ratio'!$A$2:$B$9,2,FALSE)</f>
        <v>1.0060810175265242</v>
      </c>
      <c r="T8" s="4">
        <f>('FL Characterization'!T$4-'FL Characterization'!T$2)*VLOOKUP($A8,'FL Ratio'!$A$2:$B$9,2,FALSE)</f>
        <v>0.83241185693481601</v>
      </c>
      <c r="U8" s="4">
        <f>('FL Characterization'!U$4-'FL Characterization'!U$2)*VLOOKUP($A8,'FL Ratio'!$A$2:$B$9,2,FALSE)</f>
        <v>0.98776668882569385</v>
      </c>
      <c r="V8" s="4">
        <f>('FL Characterization'!V$4-'FL Characterization'!V$2)*VLOOKUP($A8,'FL Ratio'!$A$2:$B$9,2,FALSE)</f>
        <v>1.0064370571077164</v>
      </c>
      <c r="W8" s="4">
        <f>('FL Characterization'!W$4-'FL Characterization'!W$2)*VLOOKUP($A8,'FL Ratio'!$A$2:$B$9,2,FALSE)</f>
        <v>1.1501554734181707</v>
      </c>
      <c r="X8" s="4">
        <f>('FL Characterization'!X$4-'FL Characterization'!X$2)*VLOOKUP($A8,'FL Ratio'!$A$2:$B$9,2,FALSE)</f>
        <v>0.55846110893808498</v>
      </c>
      <c r="Y8" s="4">
        <f>('FL Characterization'!Y$4-'FL Characterization'!Y$2)*VLOOKUP($A8,'FL Ratio'!$A$2:$B$9,2,FALSE)</f>
        <v>0.53618692538302071</v>
      </c>
    </row>
    <row r="9" spans="1:25" x14ac:dyDescent="0.25">
      <c r="A9">
        <v>8</v>
      </c>
      <c r="B9" s="4">
        <f>('FL Characterization'!B$4-'FL Characterization'!B$2)*VLOOKUP($A9,'FL Ratio'!$A$2:$B$9,2,FALSE)</f>
        <v>0.62710293502424719</v>
      </c>
      <c r="C9" s="4">
        <f>('FL Characterization'!C$4-'FL Characterization'!C$2)*VLOOKUP($A9,'FL Ratio'!$A$2:$B$9,2,FALSE)</f>
        <v>0.69036074793140756</v>
      </c>
      <c r="D9" s="4">
        <f>('FL Characterization'!D$4-'FL Characterization'!D$2)*VLOOKUP($A9,'FL Ratio'!$A$2:$B$9,2,FALSE)</f>
        <v>0.89857008984485798</v>
      </c>
      <c r="E9" s="4">
        <f>('FL Characterization'!E$4-'FL Characterization'!E$2)*VLOOKUP($A9,'FL Ratio'!$A$2:$B$9,2,FALSE)</f>
        <v>1.0301744765025578</v>
      </c>
      <c r="F9" s="4">
        <f>('FL Characterization'!F$4-'FL Characterization'!F$2)*VLOOKUP($A9,'FL Ratio'!$A$2:$B$9,2,FALSE)</f>
        <v>1.211250997161506</v>
      </c>
      <c r="G9" s="4">
        <f>('FL Characterization'!G$4-'FL Characterization'!G$2)*VLOOKUP($A9,'FL Ratio'!$A$2:$B$9,2,FALSE)</f>
        <v>1.4158652076941391</v>
      </c>
      <c r="H9" s="4">
        <f>('FL Characterization'!H$4-'FL Characterization'!H$2)*VLOOKUP($A9,'FL Ratio'!$A$2:$B$9,2,FALSE)</f>
        <v>1.2621168958647377</v>
      </c>
      <c r="I9" s="4">
        <f>('FL Characterization'!I$4-'FL Characterization'!I$2)*VLOOKUP($A9,'FL Ratio'!$A$2:$B$9,2,FALSE)</f>
        <v>1.8043347843974631</v>
      </c>
      <c r="J9" s="4">
        <f>('FL Characterization'!J$4-'FL Characterization'!J$2)*VLOOKUP($A9,'FL Ratio'!$A$2:$B$9,2,FALSE)</f>
        <v>1.6552757743691278</v>
      </c>
      <c r="K9" s="4">
        <f>('FL Characterization'!K$4-'FL Characterization'!K$2)*VLOOKUP($A9,'FL Ratio'!$A$2:$B$9,2,FALSE)</f>
        <v>1.8695377891628429</v>
      </c>
      <c r="L9" s="4">
        <f>('FL Characterization'!L$4-'FL Characterization'!L$2)*VLOOKUP($A9,'FL Ratio'!$A$2:$B$9,2,FALSE)</f>
        <v>1.9213849676874091</v>
      </c>
      <c r="M9" s="4">
        <f>('FL Characterization'!M$4-'FL Characterization'!M$2)*VLOOKUP($A9,'FL Ratio'!$A$2:$B$9,2,FALSE)</f>
        <v>1.7822429625791063</v>
      </c>
      <c r="N9" s="4">
        <f>('FL Characterization'!N$4-'FL Characterization'!N$2)*VLOOKUP($A9,'FL Ratio'!$A$2:$B$9,2,FALSE)</f>
        <v>1.6812883735267086</v>
      </c>
      <c r="O9" s="4">
        <f>('FL Characterization'!O$4-'FL Characterization'!O$2)*VLOOKUP($A9,'FL Ratio'!$A$2:$B$9,2,FALSE)</f>
        <v>1.5478690533941517</v>
      </c>
      <c r="P9" s="4">
        <f>('FL Characterization'!P$4-'FL Characterization'!P$2)*VLOOKUP($A9,'FL Ratio'!$A$2:$B$9,2,FALSE)</f>
        <v>1.4257561609374989</v>
      </c>
      <c r="Q9" s="4">
        <f>('FL Characterization'!Q$4-'FL Characterization'!Q$2)*VLOOKUP($A9,'FL Ratio'!$A$2:$B$9,2,FALSE)</f>
        <v>1.2831623086700781</v>
      </c>
      <c r="R9" s="4">
        <f>('FL Characterization'!R$4-'FL Characterization'!R$2)*VLOOKUP($A9,'FL Ratio'!$A$2:$B$9,2,FALSE)</f>
        <v>1.2698064824292636</v>
      </c>
      <c r="S9" s="4">
        <f>('FL Characterization'!S$4-'FL Characterization'!S$2)*VLOOKUP($A9,'FL Ratio'!$A$2:$B$9,2,FALSE)</f>
        <v>1.0060810175265242</v>
      </c>
      <c r="T9" s="4">
        <f>('FL Characterization'!T$4-'FL Characterization'!T$2)*VLOOKUP($A9,'FL Ratio'!$A$2:$B$9,2,FALSE)</f>
        <v>0.83241185693481601</v>
      </c>
      <c r="U9" s="4">
        <f>('FL Characterization'!U$4-'FL Characterization'!U$2)*VLOOKUP($A9,'FL Ratio'!$A$2:$B$9,2,FALSE)</f>
        <v>0.98776668882569385</v>
      </c>
      <c r="V9" s="4">
        <f>('FL Characterization'!V$4-'FL Characterization'!V$2)*VLOOKUP($A9,'FL Ratio'!$A$2:$B$9,2,FALSE)</f>
        <v>1.0064370571077164</v>
      </c>
      <c r="W9" s="4">
        <f>('FL Characterization'!W$4-'FL Characterization'!W$2)*VLOOKUP($A9,'FL Ratio'!$A$2:$B$9,2,FALSE)</f>
        <v>1.1501554734181707</v>
      </c>
      <c r="X9" s="4">
        <f>('FL Characterization'!X$4-'FL Characterization'!X$2)*VLOOKUP($A9,'FL Ratio'!$A$2:$B$9,2,FALSE)</f>
        <v>0.55846110893808498</v>
      </c>
      <c r="Y9" s="4">
        <f>('FL Characterization'!Y$4-'FL Characterization'!Y$2)*VLOOKUP($A9,'FL Ratio'!$A$2:$B$9,2,FALSE)</f>
        <v>0.53618692538302071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3.477117285490571</v>
      </c>
      <c r="C2" s="4">
        <f>('FL Characterization'!C$2-'FL Characterization'!C$3)*VLOOKUP($A2,'FL Ratio'!$A$2:$B$9,2,FALSE)</f>
        <v>3.6797993300033207</v>
      </c>
      <c r="D2" s="4">
        <f>('FL Characterization'!D$2-'FL Characterization'!D$3)*VLOOKUP($A2,'FL Ratio'!$A$2:$B$9,2,FALSE)</f>
        <v>3.8857812535612646</v>
      </c>
      <c r="E2" s="4">
        <f>('FL Characterization'!E$2-'FL Characterization'!E$3)*VLOOKUP($A2,'FL Ratio'!$A$2:$B$9,2,FALSE)</f>
        <v>4.0624116214014236</v>
      </c>
      <c r="F2" s="4">
        <f>('FL Characterization'!F$2-'FL Characterization'!F$3)*VLOOKUP($A2,'FL Ratio'!$A$2:$B$9,2,FALSE)</f>
        <v>4.108523089111908</v>
      </c>
      <c r="G2" s="4">
        <f>('FL Characterization'!G$2-'FL Characterization'!G$3)*VLOOKUP($A2,'FL Ratio'!$A$2:$B$9,2,FALSE)</f>
        <v>4.2977451006771519</v>
      </c>
      <c r="H2" s="4">
        <f>('FL Characterization'!H$2-'FL Characterization'!H$3)*VLOOKUP($A2,'FL Ratio'!$A$2:$B$9,2,FALSE)</f>
        <v>4.2757748533499349</v>
      </c>
      <c r="I2" s="4">
        <f>('FL Characterization'!I$2-'FL Characterization'!I$3)*VLOOKUP($A2,'FL Ratio'!$A$2:$B$9,2,FALSE)</f>
        <v>4.0416050156322481</v>
      </c>
      <c r="J2" s="4">
        <f>('FL Characterization'!J$2-'FL Characterization'!J$3)*VLOOKUP($A2,'FL Ratio'!$A$2:$B$9,2,FALSE)</f>
        <v>3.6618584086681296</v>
      </c>
      <c r="K2" s="4">
        <f>('FL Characterization'!K$2-'FL Characterization'!K$3)*VLOOKUP($A2,'FL Ratio'!$A$2:$B$9,2,FALSE)</f>
        <v>5.3773352658815012</v>
      </c>
      <c r="L2" s="4">
        <f>('FL Characterization'!L$2-'FL Characterization'!L$3)*VLOOKUP($A2,'FL Ratio'!$A$2:$B$9,2,FALSE)</f>
        <v>5.251184363540597</v>
      </c>
      <c r="M2" s="4">
        <f>('FL Characterization'!M$2-'FL Characterization'!M$3)*VLOOKUP($A2,'FL Ratio'!$A$2:$B$9,2,FALSE)</f>
        <v>4.8353996038460636</v>
      </c>
      <c r="N2" s="4">
        <f>('FL Characterization'!N$2-'FL Characterization'!N$3)*VLOOKUP($A2,'FL Ratio'!$A$2:$B$9,2,FALSE)</f>
        <v>4.7179065420526829</v>
      </c>
      <c r="O2" s="4">
        <f>('FL Characterization'!O$2-'FL Characterization'!O$3)*VLOOKUP($A2,'FL Ratio'!$A$2:$B$9,2,FALSE)</f>
        <v>4.7372976733893131</v>
      </c>
      <c r="P2" s="4">
        <f>('FL Characterization'!P$2-'FL Characterization'!P$3)*VLOOKUP($A2,'FL Ratio'!$A$2:$B$9,2,FALSE)</f>
        <v>4.5128624788549514</v>
      </c>
      <c r="Q2" s="4">
        <f>('FL Characterization'!Q$2-'FL Characterization'!Q$3)*VLOOKUP($A2,'FL Ratio'!$A$2:$B$9,2,FALSE)</f>
        <v>4.1367110032716496</v>
      </c>
      <c r="R2" s="4">
        <f>('FL Characterization'!R$2-'FL Characterization'!R$3)*VLOOKUP($A2,'FL Ratio'!$A$2:$B$9,2,FALSE)</f>
        <v>3.7177826745919571</v>
      </c>
      <c r="S2" s="4">
        <f>('FL Characterization'!S$2-'FL Characterization'!S$3)*VLOOKUP($A2,'FL Ratio'!$A$2:$B$9,2,FALSE)</f>
        <v>3.5844154578127445</v>
      </c>
      <c r="T2" s="4">
        <f>('FL Characterization'!T$2-'FL Characterization'!T$3)*VLOOKUP($A2,'FL Ratio'!$A$2:$B$9,2,FALSE)</f>
        <v>2.2531487281667295</v>
      </c>
      <c r="U2" s="4">
        <f>('FL Characterization'!U$2-'FL Characterization'!U$3)*VLOOKUP($A2,'FL Ratio'!$A$2:$B$9,2,FALSE)</f>
        <v>2.4095369432322862</v>
      </c>
      <c r="V2" s="4">
        <f>('FL Characterization'!V$2-'FL Characterization'!V$3)*VLOOKUP($A2,'FL Ratio'!$A$2:$B$9,2,FALSE)</f>
        <v>2.6343976484856335</v>
      </c>
      <c r="W2" s="4">
        <f>('FL Characterization'!W$2-'FL Characterization'!W$3)*VLOOKUP($A2,'FL Ratio'!$A$2:$B$9,2,FALSE)</f>
        <v>2.697260344296593</v>
      </c>
      <c r="X2" s="4">
        <f>('FL Characterization'!X$2-'FL Characterization'!X$3)*VLOOKUP($A2,'FL Ratio'!$A$2:$B$9,2,FALSE)</f>
        <v>2.813060047106255</v>
      </c>
      <c r="Y2" s="4">
        <f>('FL Characterization'!Y$2-'FL Characterization'!Y$3)*VLOOKUP($A2,'FL Ratio'!$A$2:$B$9,2,FALSE)</f>
        <v>3.1050993426059876</v>
      </c>
    </row>
    <row r="3" spans="1:25" x14ac:dyDescent="0.25">
      <c r="A3">
        <v>2</v>
      </c>
      <c r="B3" s="4">
        <f>('FL Characterization'!B$2-'FL Characterization'!B$3)*VLOOKUP($A3,'FL Ratio'!$A$2:$B$9,2,FALSE)</f>
        <v>2.8975977379088089</v>
      </c>
      <c r="C3" s="4">
        <f>('FL Characterization'!C$2-'FL Characterization'!C$3)*VLOOKUP($A3,'FL Ratio'!$A$2:$B$9,2,FALSE)</f>
        <v>3.0664994416694338</v>
      </c>
      <c r="D3" s="4">
        <f>('FL Characterization'!D$2-'FL Characterization'!D$3)*VLOOKUP($A3,'FL Ratio'!$A$2:$B$9,2,FALSE)</f>
        <v>3.2381510446343871</v>
      </c>
      <c r="E3" s="4">
        <f>('FL Characterization'!E$2-'FL Characterization'!E$3)*VLOOKUP($A3,'FL Ratio'!$A$2:$B$9,2,FALSE)</f>
        <v>3.3853430178345194</v>
      </c>
      <c r="F3" s="4">
        <f>('FL Characterization'!F$2-'FL Characterization'!F$3)*VLOOKUP($A3,'FL Ratio'!$A$2:$B$9,2,FALSE)</f>
        <v>3.4237692409265894</v>
      </c>
      <c r="G3" s="4">
        <f>('FL Characterization'!G$2-'FL Characterization'!G$3)*VLOOKUP($A3,'FL Ratio'!$A$2:$B$9,2,FALSE)</f>
        <v>3.5814542505642928</v>
      </c>
      <c r="H3" s="4">
        <f>('FL Characterization'!H$2-'FL Characterization'!H$3)*VLOOKUP($A3,'FL Ratio'!$A$2:$B$9,2,FALSE)</f>
        <v>3.5631457111249452</v>
      </c>
      <c r="I3" s="4">
        <f>('FL Characterization'!I$2-'FL Characterization'!I$3)*VLOOKUP($A3,'FL Ratio'!$A$2:$B$9,2,FALSE)</f>
        <v>3.3680041796935396</v>
      </c>
      <c r="J3" s="4">
        <f>('FL Characterization'!J$2-'FL Characterization'!J$3)*VLOOKUP($A3,'FL Ratio'!$A$2:$B$9,2,FALSE)</f>
        <v>3.0515486738901076</v>
      </c>
      <c r="K3" s="4">
        <f>('FL Characterization'!K$2-'FL Characterization'!K$3)*VLOOKUP($A3,'FL Ratio'!$A$2:$B$9,2,FALSE)</f>
        <v>4.481112721567917</v>
      </c>
      <c r="L3" s="4">
        <f>('FL Characterization'!L$2-'FL Characterization'!L$3)*VLOOKUP($A3,'FL Ratio'!$A$2:$B$9,2,FALSE)</f>
        <v>4.3759869696171636</v>
      </c>
      <c r="M3" s="4">
        <f>('FL Characterization'!M$2-'FL Characterization'!M$3)*VLOOKUP($A3,'FL Ratio'!$A$2:$B$9,2,FALSE)</f>
        <v>4.0294996698717185</v>
      </c>
      <c r="N3" s="4">
        <f>('FL Characterization'!N$2-'FL Characterization'!N$3)*VLOOKUP($A3,'FL Ratio'!$A$2:$B$9,2,FALSE)</f>
        <v>3.931588785043902</v>
      </c>
      <c r="O3" s="4">
        <f>('FL Characterization'!O$2-'FL Characterization'!O$3)*VLOOKUP($A3,'FL Ratio'!$A$2:$B$9,2,FALSE)</f>
        <v>3.9477480611577609</v>
      </c>
      <c r="P3" s="4">
        <f>('FL Characterization'!P$2-'FL Characterization'!P$3)*VLOOKUP($A3,'FL Ratio'!$A$2:$B$9,2,FALSE)</f>
        <v>3.7607187323791256</v>
      </c>
      <c r="Q3" s="4">
        <f>('FL Characterization'!Q$2-'FL Characterization'!Q$3)*VLOOKUP($A3,'FL Ratio'!$A$2:$B$9,2,FALSE)</f>
        <v>3.4472591693930412</v>
      </c>
      <c r="R3" s="4">
        <f>('FL Characterization'!R$2-'FL Characterization'!R$3)*VLOOKUP($A3,'FL Ratio'!$A$2:$B$9,2,FALSE)</f>
        <v>3.0981522288266303</v>
      </c>
      <c r="S3" s="4">
        <f>('FL Characterization'!S$2-'FL Characterization'!S$3)*VLOOKUP($A3,'FL Ratio'!$A$2:$B$9,2,FALSE)</f>
        <v>2.9870128815106201</v>
      </c>
      <c r="T3" s="4">
        <f>('FL Characterization'!T$2-'FL Characterization'!T$3)*VLOOKUP($A3,'FL Ratio'!$A$2:$B$9,2,FALSE)</f>
        <v>1.877623940138941</v>
      </c>
      <c r="U3" s="4">
        <f>('FL Characterization'!U$2-'FL Characterization'!U$3)*VLOOKUP($A3,'FL Ratio'!$A$2:$B$9,2,FALSE)</f>
        <v>2.0079474526935717</v>
      </c>
      <c r="V3" s="4">
        <f>('FL Characterization'!V$2-'FL Characterization'!V$3)*VLOOKUP($A3,'FL Ratio'!$A$2:$B$9,2,FALSE)</f>
        <v>2.1953313737380276</v>
      </c>
      <c r="W3" s="4">
        <f>('FL Characterization'!W$2-'FL Characterization'!W$3)*VLOOKUP($A3,'FL Ratio'!$A$2:$B$9,2,FALSE)</f>
        <v>2.2477169535804937</v>
      </c>
      <c r="X3" s="4">
        <f>('FL Characterization'!X$2-'FL Characterization'!X$3)*VLOOKUP($A3,'FL Ratio'!$A$2:$B$9,2,FALSE)</f>
        <v>2.344216705921879</v>
      </c>
      <c r="Y3" s="4">
        <f>('FL Characterization'!Y$2-'FL Characterization'!Y$3)*VLOOKUP($A3,'FL Ratio'!$A$2:$B$9,2,FALSE)</f>
        <v>2.5875827855049893</v>
      </c>
    </row>
    <row r="4" spans="1:25" x14ac:dyDescent="0.25">
      <c r="A4">
        <v>3</v>
      </c>
      <c r="B4" s="4">
        <f>('FL Characterization'!B$2-'FL Characterization'!B$3)*VLOOKUP($A4,'FL Ratio'!$A$2:$B$9,2,FALSE)</f>
        <v>2.3180781903270473</v>
      </c>
      <c r="C4" s="4">
        <f>('FL Characterization'!C$2-'FL Characterization'!C$3)*VLOOKUP($A4,'FL Ratio'!$A$2:$B$9,2,FALSE)</f>
        <v>2.4531995533355468</v>
      </c>
      <c r="D4" s="4">
        <f>('FL Characterization'!D$2-'FL Characterization'!D$3)*VLOOKUP($A4,'FL Ratio'!$A$2:$B$9,2,FALSE)</f>
        <v>2.5905208357075096</v>
      </c>
      <c r="E4" s="4">
        <f>('FL Characterization'!E$2-'FL Characterization'!E$3)*VLOOKUP($A4,'FL Ratio'!$A$2:$B$9,2,FALSE)</f>
        <v>2.7082744142676156</v>
      </c>
      <c r="F4" s="4">
        <f>('FL Characterization'!F$2-'FL Characterization'!F$3)*VLOOKUP($A4,'FL Ratio'!$A$2:$B$9,2,FALSE)</f>
        <v>2.7390153927412717</v>
      </c>
      <c r="G4" s="4">
        <f>('FL Characterization'!G$2-'FL Characterization'!G$3)*VLOOKUP($A4,'FL Ratio'!$A$2:$B$9,2,FALSE)</f>
        <v>2.8651634004514346</v>
      </c>
      <c r="H4" s="4">
        <f>('FL Characterization'!H$2-'FL Characterization'!H$3)*VLOOKUP($A4,'FL Ratio'!$A$2:$B$9,2,FALSE)</f>
        <v>2.8505165688999563</v>
      </c>
      <c r="I4" s="4">
        <f>('FL Characterization'!I$2-'FL Characterization'!I$3)*VLOOKUP($A4,'FL Ratio'!$A$2:$B$9,2,FALSE)</f>
        <v>2.6944033437548316</v>
      </c>
      <c r="J4" s="4">
        <f>('FL Characterization'!J$2-'FL Characterization'!J$3)*VLOOKUP($A4,'FL Ratio'!$A$2:$B$9,2,FALSE)</f>
        <v>2.4412389391120861</v>
      </c>
      <c r="K4" s="4">
        <f>('FL Characterization'!K$2-'FL Characterization'!K$3)*VLOOKUP($A4,'FL Ratio'!$A$2:$B$9,2,FALSE)</f>
        <v>3.5848901772543336</v>
      </c>
      <c r="L4" s="4">
        <f>('FL Characterization'!L$2-'FL Characterization'!L$3)*VLOOKUP($A4,'FL Ratio'!$A$2:$B$9,2,FALSE)</f>
        <v>3.5007895756937311</v>
      </c>
      <c r="M4" s="4">
        <f>('FL Characterization'!M$2-'FL Characterization'!M$3)*VLOOKUP($A4,'FL Ratio'!$A$2:$B$9,2,FALSE)</f>
        <v>3.2235997358973751</v>
      </c>
      <c r="N4" s="4">
        <f>('FL Characterization'!N$2-'FL Characterization'!N$3)*VLOOKUP($A4,'FL Ratio'!$A$2:$B$9,2,FALSE)</f>
        <v>3.1452710280351215</v>
      </c>
      <c r="O4" s="4">
        <f>('FL Characterization'!O$2-'FL Characterization'!O$3)*VLOOKUP($A4,'FL Ratio'!$A$2:$B$9,2,FALSE)</f>
        <v>3.1581984489262087</v>
      </c>
      <c r="P4" s="4">
        <f>('FL Characterization'!P$2-'FL Characterization'!P$3)*VLOOKUP($A4,'FL Ratio'!$A$2:$B$9,2,FALSE)</f>
        <v>3.0085749859033006</v>
      </c>
      <c r="Q4" s="4">
        <f>('FL Characterization'!Q$2-'FL Characterization'!Q$3)*VLOOKUP($A4,'FL Ratio'!$A$2:$B$9,2,FALSE)</f>
        <v>2.7578073355144332</v>
      </c>
      <c r="R4" s="4">
        <f>('FL Characterization'!R$2-'FL Characterization'!R$3)*VLOOKUP($A4,'FL Ratio'!$A$2:$B$9,2,FALSE)</f>
        <v>2.4785217830613044</v>
      </c>
      <c r="S4" s="4">
        <f>('FL Characterization'!S$2-'FL Characterization'!S$3)*VLOOKUP($A4,'FL Ratio'!$A$2:$B$9,2,FALSE)</f>
        <v>2.389610305208496</v>
      </c>
      <c r="T4" s="4">
        <f>('FL Characterization'!T$2-'FL Characterization'!T$3)*VLOOKUP($A4,'FL Ratio'!$A$2:$B$9,2,FALSE)</f>
        <v>1.5020991521111529</v>
      </c>
      <c r="U4" s="4">
        <f>('FL Characterization'!U$2-'FL Characterization'!U$3)*VLOOKUP($A4,'FL Ratio'!$A$2:$B$9,2,FALSE)</f>
        <v>1.6063579621548574</v>
      </c>
      <c r="V4" s="4">
        <f>('FL Characterization'!V$2-'FL Characterization'!V$3)*VLOOKUP($A4,'FL Ratio'!$A$2:$B$9,2,FALSE)</f>
        <v>1.7562650989904223</v>
      </c>
      <c r="W4" s="4">
        <f>('FL Characterization'!W$2-'FL Characterization'!W$3)*VLOOKUP($A4,'FL Ratio'!$A$2:$B$9,2,FALSE)</f>
        <v>1.7981735628643951</v>
      </c>
      <c r="X4" s="4">
        <f>('FL Characterization'!X$2-'FL Characterization'!X$3)*VLOOKUP($A4,'FL Ratio'!$A$2:$B$9,2,FALSE)</f>
        <v>1.8753733647375033</v>
      </c>
      <c r="Y4" s="4">
        <f>('FL Characterization'!Y$2-'FL Characterization'!Y$3)*VLOOKUP($A4,'FL Ratio'!$A$2:$B$9,2,FALSE)</f>
        <v>2.0700662284039915</v>
      </c>
    </row>
    <row r="5" spans="1:25" x14ac:dyDescent="0.25">
      <c r="A5">
        <v>4</v>
      </c>
      <c r="B5" s="4">
        <f>('FL Characterization'!B$2-'FL Characterization'!B$3)*VLOOKUP($A5,'FL Ratio'!$A$2:$B$9,2,FALSE)</f>
        <v>1.7385586427452855</v>
      </c>
      <c r="C5" s="4">
        <f>('FL Characterization'!C$2-'FL Characterization'!C$3)*VLOOKUP($A5,'FL Ratio'!$A$2:$B$9,2,FALSE)</f>
        <v>1.8398996650016604</v>
      </c>
      <c r="D5" s="4">
        <f>('FL Characterization'!D$2-'FL Characterization'!D$3)*VLOOKUP($A5,'FL Ratio'!$A$2:$B$9,2,FALSE)</f>
        <v>1.9428906267806323</v>
      </c>
      <c r="E5" s="4">
        <f>('FL Characterization'!E$2-'FL Characterization'!E$3)*VLOOKUP($A5,'FL Ratio'!$A$2:$B$9,2,FALSE)</f>
        <v>2.0312058107007118</v>
      </c>
      <c r="F5" s="4">
        <f>('FL Characterization'!F$2-'FL Characterization'!F$3)*VLOOKUP($A5,'FL Ratio'!$A$2:$B$9,2,FALSE)</f>
        <v>2.054261544555954</v>
      </c>
      <c r="G5" s="4">
        <f>('FL Characterization'!G$2-'FL Characterization'!G$3)*VLOOKUP($A5,'FL Ratio'!$A$2:$B$9,2,FALSE)</f>
        <v>2.1488725503385759</v>
      </c>
      <c r="H5" s="4">
        <f>('FL Characterization'!H$2-'FL Characterization'!H$3)*VLOOKUP($A5,'FL Ratio'!$A$2:$B$9,2,FALSE)</f>
        <v>2.1378874266749675</v>
      </c>
      <c r="I5" s="4">
        <f>('FL Characterization'!I$2-'FL Characterization'!I$3)*VLOOKUP($A5,'FL Ratio'!$A$2:$B$9,2,FALSE)</f>
        <v>2.020802507816124</v>
      </c>
      <c r="J5" s="4">
        <f>('FL Characterization'!J$2-'FL Characterization'!J$3)*VLOOKUP($A5,'FL Ratio'!$A$2:$B$9,2,FALSE)</f>
        <v>1.8309292043340648</v>
      </c>
      <c r="K5" s="4">
        <f>('FL Characterization'!K$2-'FL Characterization'!K$3)*VLOOKUP($A5,'FL Ratio'!$A$2:$B$9,2,FALSE)</f>
        <v>2.6886676329407506</v>
      </c>
      <c r="L5" s="4">
        <f>('FL Characterization'!L$2-'FL Characterization'!L$3)*VLOOKUP($A5,'FL Ratio'!$A$2:$B$9,2,FALSE)</f>
        <v>2.6255921817702985</v>
      </c>
      <c r="M5" s="4">
        <f>('FL Characterization'!M$2-'FL Characterization'!M$3)*VLOOKUP($A5,'FL Ratio'!$A$2:$B$9,2,FALSE)</f>
        <v>2.4176998019230318</v>
      </c>
      <c r="N5" s="4">
        <f>('FL Characterization'!N$2-'FL Characterization'!N$3)*VLOOKUP($A5,'FL Ratio'!$A$2:$B$9,2,FALSE)</f>
        <v>2.3589532710263414</v>
      </c>
      <c r="O5" s="4">
        <f>('FL Characterization'!O$2-'FL Characterization'!O$3)*VLOOKUP($A5,'FL Ratio'!$A$2:$B$9,2,FALSE)</f>
        <v>2.3686488366946565</v>
      </c>
      <c r="P5" s="4">
        <f>('FL Characterization'!P$2-'FL Characterization'!P$3)*VLOOKUP($A5,'FL Ratio'!$A$2:$B$9,2,FALSE)</f>
        <v>2.2564312394274757</v>
      </c>
      <c r="Q5" s="4">
        <f>('FL Characterization'!Q$2-'FL Characterization'!Q$3)*VLOOKUP($A5,'FL Ratio'!$A$2:$B$9,2,FALSE)</f>
        <v>2.0683555016358248</v>
      </c>
      <c r="R5" s="4">
        <f>('FL Characterization'!R$2-'FL Characterization'!R$3)*VLOOKUP($A5,'FL Ratio'!$A$2:$B$9,2,FALSE)</f>
        <v>1.8588913372959786</v>
      </c>
      <c r="S5" s="4">
        <f>('FL Characterization'!S$2-'FL Characterization'!S$3)*VLOOKUP($A5,'FL Ratio'!$A$2:$B$9,2,FALSE)</f>
        <v>1.7922077289063723</v>
      </c>
      <c r="T5" s="4">
        <f>('FL Characterization'!T$2-'FL Characterization'!T$3)*VLOOKUP($A5,'FL Ratio'!$A$2:$B$9,2,FALSE)</f>
        <v>1.1265743640833648</v>
      </c>
      <c r="U5" s="4">
        <f>('FL Characterization'!U$2-'FL Characterization'!U$3)*VLOOKUP($A5,'FL Ratio'!$A$2:$B$9,2,FALSE)</f>
        <v>1.2047684716161431</v>
      </c>
      <c r="V5" s="4">
        <f>('FL Characterization'!V$2-'FL Characterization'!V$3)*VLOOKUP($A5,'FL Ratio'!$A$2:$B$9,2,FALSE)</f>
        <v>1.3171988242428168</v>
      </c>
      <c r="W5" s="4">
        <f>('FL Characterization'!W$2-'FL Characterization'!W$3)*VLOOKUP($A5,'FL Ratio'!$A$2:$B$9,2,FALSE)</f>
        <v>1.3486301721482965</v>
      </c>
      <c r="X5" s="4">
        <f>('FL Characterization'!X$2-'FL Characterization'!X$3)*VLOOKUP($A5,'FL Ratio'!$A$2:$B$9,2,FALSE)</f>
        <v>1.4065300235531275</v>
      </c>
      <c r="Y5" s="4">
        <f>('FL Characterization'!Y$2-'FL Characterization'!Y$3)*VLOOKUP($A5,'FL Ratio'!$A$2:$B$9,2,FALSE)</f>
        <v>1.5525496713029938</v>
      </c>
    </row>
    <row r="6" spans="1:25" x14ac:dyDescent="0.25">
      <c r="A6">
        <v>5</v>
      </c>
      <c r="B6" s="4">
        <f>('FL Characterization'!B$2-'FL Characterization'!B$3)*VLOOKUP($A6,'FL Ratio'!$A$2:$B$9,2,FALSE)</f>
        <v>1.7385586427452855</v>
      </c>
      <c r="C6" s="4">
        <f>('FL Characterization'!C$2-'FL Characterization'!C$3)*VLOOKUP($A6,'FL Ratio'!$A$2:$B$9,2,FALSE)</f>
        <v>1.8398996650016604</v>
      </c>
      <c r="D6" s="4">
        <f>('FL Characterization'!D$2-'FL Characterization'!D$3)*VLOOKUP($A6,'FL Ratio'!$A$2:$B$9,2,FALSE)</f>
        <v>1.9428906267806323</v>
      </c>
      <c r="E6" s="4">
        <f>('FL Characterization'!E$2-'FL Characterization'!E$3)*VLOOKUP($A6,'FL Ratio'!$A$2:$B$9,2,FALSE)</f>
        <v>2.0312058107007118</v>
      </c>
      <c r="F6" s="4">
        <f>('FL Characterization'!F$2-'FL Characterization'!F$3)*VLOOKUP($A6,'FL Ratio'!$A$2:$B$9,2,FALSE)</f>
        <v>2.054261544555954</v>
      </c>
      <c r="G6" s="4">
        <f>('FL Characterization'!G$2-'FL Characterization'!G$3)*VLOOKUP($A6,'FL Ratio'!$A$2:$B$9,2,FALSE)</f>
        <v>2.1488725503385759</v>
      </c>
      <c r="H6" s="4">
        <f>('FL Characterization'!H$2-'FL Characterization'!H$3)*VLOOKUP($A6,'FL Ratio'!$A$2:$B$9,2,FALSE)</f>
        <v>2.1378874266749675</v>
      </c>
      <c r="I6" s="4">
        <f>('FL Characterization'!I$2-'FL Characterization'!I$3)*VLOOKUP($A6,'FL Ratio'!$A$2:$B$9,2,FALSE)</f>
        <v>2.020802507816124</v>
      </c>
      <c r="J6" s="4">
        <f>('FL Characterization'!J$2-'FL Characterization'!J$3)*VLOOKUP($A6,'FL Ratio'!$A$2:$B$9,2,FALSE)</f>
        <v>1.8309292043340648</v>
      </c>
      <c r="K6" s="4">
        <f>('FL Characterization'!K$2-'FL Characterization'!K$3)*VLOOKUP($A6,'FL Ratio'!$A$2:$B$9,2,FALSE)</f>
        <v>2.6886676329407506</v>
      </c>
      <c r="L6" s="4">
        <f>('FL Characterization'!L$2-'FL Characterization'!L$3)*VLOOKUP($A6,'FL Ratio'!$A$2:$B$9,2,FALSE)</f>
        <v>2.6255921817702985</v>
      </c>
      <c r="M6" s="4">
        <f>('FL Characterization'!M$2-'FL Characterization'!M$3)*VLOOKUP($A6,'FL Ratio'!$A$2:$B$9,2,FALSE)</f>
        <v>2.4176998019230318</v>
      </c>
      <c r="N6" s="4">
        <f>('FL Characterization'!N$2-'FL Characterization'!N$3)*VLOOKUP($A6,'FL Ratio'!$A$2:$B$9,2,FALSE)</f>
        <v>2.3589532710263414</v>
      </c>
      <c r="O6" s="4">
        <f>('FL Characterization'!O$2-'FL Characterization'!O$3)*VLOOKUP($A6,'FL Ratio'!$A$2:$B$9,2,FALSE)</f>
        <v>2.3686488366946565</v>
      </c>
      <c r="P6" s="4">
        <f>('FL Characterization'!P$2-'FL Characterization'!P$3)*VLOOKUP($A6,'FL Ratio'!$A$2:$B$9,2,FALSE)</f>
        <v>2.2564312394274757</v>
      </c>
      <c r="Q6" s="4">
        <f>('FL Characterization'!Q$2-'FL Characterization'!Q$3)*VLOOKUP($A6,'FL Ratio'!$A$2:$B$9,2,FALSE)</f>
        <v>2.0683555016358248</v>
      </c>
      <c r="R6" s="4">
        <f>('FL Characterization'!R$2-'FL Characterization'!R$3)*VLOOKUP($A6,'FL Ratio'!$A$2:$B$9,2,FALSE)</f>
        <v>1.8588913372959786</v>
      </c>
      <c r="S6" s="4">
        <f>('FL Characterization'!S$2-'FL Characterization'!S$3)*VLOOKUP($A6,'FL Ratio'!$A$2:$B$9,2,FALSE)</f>
        <v>1.7922077289063723</v>
      </c>
      <c r="T6" s="4">
        <f>('FL Characterization'!T$2-'FL Characterization'!T$3)*VLOOKUP($A6,'FL Ratio'!$A$2:$B$9,2,FALSE)</f>
        <v>1.1265743640833648</v>
      </c>
      <c r="U6" s="4">
        <f>('FL Characterization'!U$2-'FL Characterization'!U$3)*VLOOKUP($A6,'FL Ratio'!$A$2:$B$9,2,FALSE)</f>
        <v>1.2047684716161431</v>
      </c>
      <c r="V6" s="4">
        <f>('FL Characterization'!V$2-'FL Characterization'!V$3)*VLOOKUP($A6,'FL Ratio'!$A$2:$B$9,2,FALSE)</f>
        <v>1.3171988242428168</v>
      </c>
      <c r="W6" s="4">
        <f>('FL Characterization'!W$2-'FL Characterization'!W$3)*VLOOKUP($A6,'FL Ratio'!$A$2:$B$9,2,FALSE)</f>
        <v>1.3486301721482965</v>
      </c>
      <c r="X6" s="4">
        <f>('FL Characterization'!X$2-'FL Characterization'!X$3)*VLOOKUP($A6,'FL Ratio'!$A$2:$B$9,2,FALSE)</f>
        <v>1.4065300235531275</v>
      </c>
      <c r="Y6" s="4">
        <f>('FL Characterization'!Y$2-'FL Characterization'!Y$3)*VLOOKUP($A6,'FL Ratio'!$A$2:$B$9,2,FALSE)</f>
        <v>1.5525496713029938</v>
      </c>
    </row>
    <row r="7" spans="1:25" x14ac:dyDescent="0.25">
      <c r="A7">
        <v>6</v>
      </c>
      <c r="B7" s="4">
        <f>('FL Characterization'!B$2-'FL Characterization'!B$3)*VLOOKUP($A7,'FL Ratio'!$A$2:$B$9,2,FALSE)</f>
        <v>1.7385586427452855</v>
      </c>
      <c r="C7" s="4">
        <f>('FL Characterization'!C$2-'FL Characterization'!C$3)*VLOOKUP($A7,'FL Ratio'!$A$2:$B$9,2,FALSE)</f>
        <v>1.8398996650016604</v>
      </c>
      <c r="D7" s="4">
        <f>('FL Characterization'!D$2-'FL Characterization'!D$3)*VLOOKUP($A7,'FL Ratio'!$A$2:$B$9,2,FALSE)</f>
        <v>1.9428906267806323</v>
      </c>
      <c r="E7" s="4">
        <f>('FL Characterization'!E$2-'FL Characterization'!E$3)*VLOOKUP($A7,'FL Ratio'!$A$2:$B$9,2,FALSE)</f>
        <v>2.0312058107007118</v>
      </c>
      <c r="F7" s="4">
        <f>('FL Characterization'!F$2-'FL Characterization'!F$3)*VLOOKUP($A7,'FL Ratio'!$A$2:$B$9,2,FALSE)</f>
        <v>2.054261544555954</v>
      </c>
      <c r="G7" s="4">
        <f>('FL Characterization'!G$2-'FL Characterization'!G$3)*VLOOKUP($A7,'FL Ratio'!$A$2:$B$9,2,FALSE)</f>
        <v>2.1488725503385759</v>
      </c>
      <c r="H7" s="4">
        <f>('FL Characterization'!H$2-'FL Characterization'!H$3)*VLOOKUP($A7,'FL Ratio'!$A$2:$B$9,2,FALSE)</f>
        <v>2.1378874266749675</v>
      </c>
      <c r="I7" s="4">
        <f>('FL Characterization'!I$2-'FL Characterization'!I$3)*VLOOKUP($A7,'FL Ratio'!$A$2:$B$9,2,FALSE)</f>
        <v>2.020802507816124</v>
      </c>
      <c r="J7" s="4">
        <f>('FL Characterization'!J$2-'FL Characterization'!J$3)*VLOOKUP($A7,'FL Ratio'!$A$2:$B$9,2,FALSE)</f>
        <v>1.8309292043340648</v>
      </c>
      <c r="K7" s="4">
        <f>('FL Characterization'!K$2-'FL Characterization'!K$3)*VLOOKUP($A7,'FL Ratio'!$A$2:$B$9,2,FALSE)</f>
        <v>2.6886676329407506</v>
      </c>
      <c r="L7" s="4">
        <f>('FL Characterization'!L$2-'FL Characterization'!L$3)*VLOOKUP($A7,'FL Ratio'!$A$2:$B$9,2,FALSE)</f>
        <v>2.6255921817702985</v>
      </c>
      <c r="M7" s="4">
        <f>('FL Characterization'!M$2-'FL Characterization'!M$3)*VLOOKUP($A7,'FL Ratio'!$A$2:$B$9,2,FALSE)</f>
        <v>2.4176998019230318</v>
      </c>
      <c r="N7" s="4">
        <f>('FL Characterization'!N$2-'FL Characterization'!N$3)*VLOOKUP($A7,'FL Ratio'!$A$2:$B$9,2,FALSE)</f>
        <v>2.3589532710263414</v>
      </c>
      <c r="O7" s="4">
        <f>('FL Characterization'!O$2-'FL Characterization'!O$3)*VLOOKUP($A7,'FL Ratio'!$A$2:$B$9,2,FALSE)</f>
        <v>2.3686488366946565</v>
      </c>
      <c r="P7" s="4">
        <f>('FL Characterization'!P$2-'FL Characterization'!P$3)*VLOOKUP($A7,'FL Ratio'!$A$2:$B$9,2,FALSE)</f>
        <v>2.2564312394274757</v>
      </c>
      <c r="Q7" s="4">
        <f>('FL Characterization'!Q$2-'FL Characterization'!Q$3)*VLOOKUP($A7,'FL Ratio'!$A$2:$B$9,2,FALSE)</f>
        <v>2.0683555016358248</v>
      </c>
      <c r="R7" s="4">
        <f>('FL Characterization'!R$2-'FL Characterization'!R$3)*VLOOKUP($A7,'FL Ratio'!$A$2:$B$9,2,FALSE)</f>
        <v>1.8588913372959786</v>
      </c>
      <c r="S7" s="4">
        <f>('FL Characterization'!S$2-'FL Characterization'!S$3)*VLOOKUP($A7,'FL Ratio'!$A$2:$B$9,2,FALSE)</f>
        <v>1.7922077289063723</v>
      </c>
      <c r="T7" s="4">
        <f>('FL Characterization'!T$2-'FL Characterization'!T$3)*VLOOKUP($A7,'FL Ratio'!$A$2:$B$9,2,FALSE)</f>
        <v>1.1265743640833648</v>
      </c>
      <c r="U7" s="4">
        <f>('FL Characterization'!U$2-'FL Characterization'!U$3)*VLOOKUP($A7,'FL Ratio'!$A$2:$B$9,2,FALSE)</f>
        <v>1.2047684716161431</v>
      </c>
      <c r="V7" s="4">
        <f>('FL Characterization'!V$2-'FL Characterization'!V$3)*VLOOKUP($A7,'FL Ratio'!$A$2:$B$9,2,FALSE)</f>
        <v>1.3171988242428168</v>
      </c>
      <c r="W7" s="4">
        <f>('FL Characterization'!W$2-'FL Characterization'!W$3)*VLOOKUP($A7,'FL Ratio'!$A$2:$B$9,2,FALSE)</f>
        <v>1.3486301721482965</v>
      </c>
      <c r="X7" s="4">
        <f>('FL Characterization'!X$2-'FL Characterization'!X$3)*VLOOKUP($A7,'FL Ratio'!$A$2:$B$9,2,FALSE)</f>
        <v>1.4065300235531275</v>
      </c>
      <c r="Y7" s="4">
        <f>('FL Characterization'!Y$2-'FL Characterization'!Y$3)*VLOOKUP($A7,'FL Ratio'!$A$2:$B$9,2,FALSE)</f>
        <v>1.5525496713029938</v>
      </c>
    </row>
    <row r="8" spans="1:25" x14ac:dyDescent="0.25">
      <c r="A8">
        <v>7</v>
      </c>
      <c r="B8" s="4">
        <f>('FL Characterization'!B$2-'FL Characterization'!B$3)*VLOOKUP($A8,'FL Ratio'!$A$2:$B$9,2,FALSE)</f>
        <v>1.7385586427452855</v>
      </c>
      <c r="C8" s="4">
        <f>('FL Characterization'!C$2-'FL Characterization'!C$3)*VLOOKUP($A8,'FL Ratio'!$A$2:$B$9,2,FALSE)</f>
        <v>1.8398996650016604</v>
      </c>
      <c r="D8" s="4">
        <f>('FL Characterization'!D$2-'FL Characterization'!D$3)*VLOOKUP($A8,'FL Ratio'!$A$2:$B$9,2,FALSE)</f>
        <v>1.9428906267806323</v>
      </c>
      <c r="E8" s="4">
        <f>('FL Characterization'!E$2-'FL Characterization'!E$3)*VLOOKUP($A8,'FL Ratio'!$A$2:$B$9,2,FALSE)</f>
        <v>2.0312058107007118</v>
      </c>
      <c r="F8" s="4">
        <f>('FL Characterization'!F$2-'FL Characterization'!F$3)*VLOOKUP($A8,'FL Ratio'!$A$2:$B$9,2,FALSE)</f>
        <v>2.054261544555954</v>
      </c>
      <c r="G8" s="4">
        <f>('FL Characterization'!G$2-'FL Characterization'!G$3)*VLOOKUP($A8,'FL Ratio'!$A$2:$B$9,2,FALSE)</f>
        <v>2.1488725503385759</v>
      </c>
      <c r="H8" s="4">
        <f>('FL Characterization'!H$2-'FL Characterization'!H$3)*VLOOKUP($A8,'FL Ratio'!$A$2:$B$9,2,FALSE)</f>
        <v>2.1378874266749675</v>
      </c>
      <c r="I8" s="4">
        <f>('FL Characterization'!I$2-'FL Characterization'!I$3)*VLOOKUP($A8,'FL Ratio'!$A$2:$B$9,2,FALSE)</f>
        <v>2.020802507816124</v>
      </c>
      <c r="J8" s="4">
        <f>('FL Characterization'!J$2-'FL Characterization'!J$3)*VLOOKUP($A8,'FL Ratio'!$A$2:$B$9,2,FALSE)</f>
        <v>1.8309292043340648</v>
      </c>
      <c r="K8" s="4">
        <f>('FL Characterization'!K$2-'FL Characterization'!K$3)*VLOOKUP($A8,'FL Ratio'!$A$2:$B$9,2,FALSE)</f>
        <v>2.6886676329407506</v>
      </c>
      <c r="L8" s="4">
        <f>('FL Characterization'!L$2-'FL Characterization'!L$3)*VLOOKUP($A8,'FL Ratio'!$A$2:$B$9,2,FALSE)</f>
        <v>2.6255921817702985</v>
      </c>
      <c r="M8" s="4">
        <f>('FL Characterization'!M$2-'FL Characterization'!M$3)*VLOOKUP($A8,'FL Ratio'!$A$2:$B$9,2,FALSE)</f>
        <v>2.4176998019230318</v>
      </c>
      <c r="N8" s="4">
        <f>('FL Characterization'!N$2-'FL Characterization'!N$3)*VLOOKUP($A8,'FL Ratio'!$A$2:$B$9,2,FALSE)</f>
        <v>2.3589532710263414</v>
      </c>
      <c r="O8" s="4">
        <f>('FL Characterization'!O$2-'FL Characterization'!O$3)*VLOOKUP($A8,'FL Ratio'!$A$2:$B$9,2,FALSE)</f>
        <v>2.3686488366946565</v>
      </c>
      <c r="P8" s="4">
        <f>('FL Characterization'!P$2-'FL Characterization'!P$3)*VLOOKUP($A8,'FL Ratio'!$A$2:$B$9,2,FALSE)</f>
        <v>2.2564312394274757</v>
      </c>
      <c r="Q8" s="4">
        <f>('FL Characterization'!Q$2-'FL Characterization'!Q$3)*VLOOKUP($A8,'FL Ratio'!$A$2:$B$9,2,FALSE)</f>
        <v>2.0683555016358248</v>
      </c>
      <c r="R8" s="4">
        <f>('FL Characterization'!R$2-'FL Characterization'!R$3)*VLOOKUP($A8,'FL Ratio'!$A$2:$B$9,2,FALSE)</f>
        <v>1.8588913372959786</v>
      </c>
      <c r="S8" s="4">
        <f>('FL Characterization'!S$2-'FL Characterization'!S$3)*VLOOKUP($A8,'FL Ratio'!$A$2:$B$9,2,FALSE)</f>
        <v>1.7922077289063723</v>
      </c>
      <c r="T8" s="4">
        <f>('FL Characterization'!T$2-'FL Characterization'!T$3)*VLOOKUP($A8,'FL Ratio'!$A$2:$B$9,2,FALSE)</f>
        <v>1.1265743640833648</v>
      </c>
      <c r="U8" s="4">
        <f>('FL Characterization'!U$2-'FL Characterization'!U$3)*VLOOKUP($A8,'FL Ratio'!$A$2:$B$9,2,FALSE)</f>
        <v>1.2047684716161431</v>
      </c>
      <c r="V8" s="4">
        <f>('FL Characterization'!V$2-'FL Characterization'!V$3)*VLOOKUP($A8,'FL Ratio'!$A$2:$B$9,2,FALSE)</f>
        <v>1.3171988242428168</v>
      </c>
      <c r="W8" s="4">
        <f>('FL Characterization'!W$2-'FL Characterization'!W$3)*VLOOKUP($A8,'FL Ratio'!$A$2:$B$9,2,FALSE)</f>
        <v>1.3486301721482965</v>
      </c>
      <c r="X8" s="4">
        <f>('FL Characterization'!X$2-'FL Characterization'!X$3)*VLOOKUP($A8,'FL 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spans="1:25" x14ac:dyDescent="0.25">
      <c r="A9">
        <v>8</v>
      </c>
      <c r="B9" s="4">
        <f>('FL Characterization'!B$2-'FL Characterization'!B$3)*VLOOKUP($A9,'FL Ratio'!$A$2:$B$9,2,FALSE)</f>
        <v>1.7385586427452855</v>
      </c>
      <c r="C9" s="4">
        <f>('FL Characterization'!C$2-'FL Characterization'!C$3)*VLOOKUP($A9,'FL Ratio'!$A$2:$B$9,2,FALSE)</f>
        <v>1.8398996650016604</v>
      </c>
      <c r="D9" s="4">
        <f>('FL Characterization'!D$2-'FL Characterization'!D$3)*VLOOKUP($A9,'FL Ratio'!$A$2:$B$9,2,FALSE)</f>
        <v>1.9428906267806323</v>
      </c>
      <c r="E9" s="4">
        <f>('FL Characterization'!E$2-'FL Characterization'!E$3)*VLOOKUP($A9,'FL Ratio'!$A$2:$B$9,2,FALSE)</f>
        <v>2.0312058107007118</v>
      </c>
      <c r="F9" s="4">
        <f>('FL Characterization'!F$2-'FL Characterization'!F$3)*VLOOKUP($A9,'FL Ratio'!$A$2:$B$9,2,FALSE)</f>
        <v>2.054261544555954</v>
      </c>
      <c r="G9" s="4">
        <f>('FL Characterization'!G$2-'FL Characterization'!G$3)*VLOOKUP($A9,'FL Ratio'!$A$2:$B$9,2,FALSE)</f>
        <v>2.1488725503385759</v>
      </c>
      <c r="H9" s="4">
        <f>('FL Characterization'!H$2-'FL Characterization'!H$3)*VLOOKUP($A9,'FL Ratio'!$A$2:$B$9,2,FALSE)</f>
        <v>2.1378874266749675</v>
      </c>
      <c r="I9" s="4">
        <f>('FL Characterization'!I$2-'FL Characterization'!I$3)*VLOOKUP($A9,'FL Ratio'!$A$2:$B$9,2,FALSE)</f>
        <v>2.020802507816124</v>
      </c>
      <c r="J9" s="4">
        <f>('FL Characterization'!J$2-'FL Characterization'!J$3)*VLOOKUP($A9,'FL Ratio'!$A$2:$B$9,2,FALSE)</f>
        <v>1.8309292043340648</v>
      </c>
      <c r="K9" s="4">
        <f>('FL Characterization'!K$2-'FL Characterization'!K$3)*VLOOKUP($A9,'FL Ratio'!$A$2:$B$9,2,FALSE)</f>
        <v>2.6886676329407506</v>
      </c>
      <c r="L9" s="4">
        <f>('FL Characterization'!L$2-'FL Characterization'!L$3)*VLOOKUP($A9,'FL Ratio'!$A$2:$B$9,2,FALSE)</f>
        <v>2.6255921817702985</v>
      </c>
      <c r="M9" s="4">
        <f>('FL Characterization'!M$2-'FL Characterization'!M$3)*VLOOKUP($A9,'FL Ratio'!$A$2:$B$9,2,FALSE)</f>
        <v>2.4176998019230318</v>
      </c>
      <c r="N9" s="4">
        <f>('FL Characterization'!N$2-'FL Characterization'!N$3)*VLOOKUP($A9,'FL Ratio'!$A$2:$B$9,2,FALSE)</f>
        <v>2.3589532710263414</v>
      </c>
      <c r="O9" s="4">
        <f>('FL Characterization'!O$2-'FL Characterization'!O$3)*VLOOKUP($A9,'FL Ratio'!$A$2:$B$9,2,FALSE)</f>
        <v>2.3686488366946565</v>
      </c>
      <c r="P9" s="4">
        <f>('FL Characterization'!P$2-'FL Characterization'!P$3)*VLOOKUP($A9,'FL Ratio'!$A$2:$B$9,2,FALSE)</f>
        <v>2.2564312394274757</v>
      </c>
      <c r="Q9" s="4">
        <f>('FL Characterization'!Q$2-'FL Characterization'!Q$3)*VLOOKUP($A9,'FL Ratio'!$A$2:$B$9,2,FALSE)</f>
        <v>2.0683555016358248</v>
      </c>
      <c r="R9" s="4">
        <f>('FL Characterization'!R$2-'FL Characterization'!R$3)*VLOOKUP($A9,'FL Ratio'!$A$2:$B$9,2,FALSE)</f>
        <v>1.8588913372959786</v>
      </c>
      <c r="S9" s="4">
        <f>('FL Characterization'!S$2-'FL Characterization'!S$3)*VLOOKUP($A9,'FL Ratio'!$A$2:$B$9,2,FALSE)</f>
        <v>1.7922077289063723</v>
      </c>
      <c r="T9" s="4">
        <f>('FL Characterization'!T$2-'FL Characterization'!T$3)*VLOOKUP($A9,'FL Ratio'!$A$2:$B$9,2,FALSE)</f>
        <v>1.1265743640833648</v>
      </c>
      <c r="U9" s="4">
        <f>('FL Characterization'!U$2-'FL Characterization'!U$3)*VLOOKUP($A9,'FL Ratio'!$A$2:$B$9,2,FALSE)</f>
        <v>1.2047684716161431</v>
      </c>
      <c r="V9" s="4">
        <f>('FL Characterization'!V$2-'FL Characterization'!V$3)*VLOOKUP($A9,'FL Ratio'!$A$2:$B$9,2,FALSE)</f>
        <v>1.3171988242428168</v>
      </c>
      <c r="W9" s="4">
        <f>('FL Characterization'!W$2-'FL Characterization'!W$3)*VLOOKUP($A9,'FL Ratio'!$A$2:$B$9,2,FALSE)</f>
        <v>1.3486301721482965</v>
      </c>
      <c r="X9" s="4">
        <f>('FL Characterization'!X$2-'FL Characterization'!X$3)*VLOOKUP($A9,'FL Ratio'!$A$2:$B$9,2,FALSE)</f>
        <v>1.4065300235531275</v>
      </c>
      <c r="Y9" s="4">
        <f>('FL Characterization'!Y$2-'FL Characterization'!Y$3)*VLOOKUP($A9,'FL Ratio'!$A$2:$B$9,2,FALSE)</f>
        <v>1.5525496713029938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3.0420590655572826E-5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5.0871527643049128E-2</v>
      </c>
      <c r="J3" s="7">
        <f ca="1">VLOOKUP($A3,'RES installed'!$A$2:$C$6,3,FALSE)*(AVERAGE('[1]Profiles, RES, Winter'!J$2:J$4)*(RANDBETWEEN(95,105)/100))</f>
        <v>1.0497018739832531</v>
      </c>
      <c r="K3" s="7">
        <f ca="1">VLOOKUP($A3,'RES installed'!$A$2:$C$6,3,FALSE)*(AVERAGE('[1]Profiles, RES, Winter'!K$2:K$4)*(RANDBETWEEN(95,105)/100))</f>
        <v>2.6427913113265178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3.9838165029249475</v>
      </c>
      <c r="N3" s="7">
        <f ca="1">VLOOKUP($A3,'RES installed'!$A$2:$C$6,3,FALSE)*(AVERAGE('[1]Profiles, RES, Winter'!N$2:N$4)*(RANDBETWEEN(95,105)/100))</f>
        <v>4.0177737868595873</v>
      </c>
      <c r="O3" s="7">
        <f ca="1">VLOOKUP($A3,'RES installed'!$A$2:$C$6,3,FALSE)*(AVERAGE('[1]Profiles, RES, Winter'!O$2:O$4)*(RANDBETWEEN(95,105)/100))</f>
        <v>3.2902240173926103</v>
      </c>
      <c r="P3" s="7">
        <f ca="1">VLOOKUP($A3,'RES installed'!$A$2:$C$6,3,FALSE)*(AVERAGE('[1]Profiles, RES, Winter'!P$2:P$4)*(RANDBETWEEN(95,105)/100))</f>
        <v>2.740479042831395</v>
      </c>
      <c r="Q3" s="7">
        <f ca="1">VLOOKUP($A3,'RES installed'!$A$2:$C$6,3,FALSE)*(AVERAGE('[1]Profiles, RES, Winter'!Q$2:Q$4)*(RANDBETWEEN(95,105)/100))</f>
        <v>1.4417741521548018</v>
      </c>
      <c r="R3" s="7">
        <f ca="1">VLOOKUP($A3,'RES installed'!$A$2:$C$6,3,FALSE)*(AVERAGE('[1]Profiles, RES, Winter'!R$2:R$4)*(RANDBETWEEN(95,105)/100))</f>
        <v>0.3280040079458631</v>
      </c>
      <c r="S3" s="7">
        <f ca="1">VLOOKUP($A3,'RES installed'!$A$2:$C$6,3,FALSE)*(AVERAGE('[1]Profiles, RES, Winter'!S$2:S$4)*(RANDBETWEEN(95,105)/100))</f>
        <v>2.0253124143183579E-3</v>
      </c>
      <c r="T3" s="7">
        <f ca="1">VLOOKUP($A3,'RES installed'!$A$2:$C$6,3,FALSE)*(AVERAGE('[1]Profiles, RES, Winter'!T$2:T$4)*(RANDBETWEEN(95,105)/100))</f>
        <v>3.7506358773122374E-4</v>
      </c>
      <c r="U3" s="7">
        <f ca="1">VLOOKUP($A3,'RES installed'!$A$2:$C$6,3,FALSE)*(AVERAGE('[1]Profiles, RES, Winter'!U$2:U$4)*(RANDBETWEEN(95,105)/100))</f>
        <v>9.5025144006583153E-5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1.6876701756505694</v>
      </c>
      <c r="M4" s="9">
        <f ca="1">VLOOKUP($A4,'RES installed'!$A$2:$C$6,3,FALSE)*(AVERAGE('[1]Profiles, RES, Winter'!M$5:M$7)*(RANDBETWEEN(95,105)/100))</f>
        <v>1.6470416584154806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1.6795154539955948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2.643647540983606E-5</v>
      </c>
      <c r="D5" s="7">
        <f ca="1">VLOOKUP($A5,'RES installed'!$A$2:$C$6,3,FALSE)*(AVERAGE('[1]Profiles, RES, Winter'!D$2:D$4)*(RANDBETWEEN(95,105)/100))</f>
        <v>1.6464752674407972E-5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2.5690121459739812E-2</v>
      </c>
      <c r="J5" s="7">
        <f ca="1">VLOOKUP($A5,'RES installed'!$A$2:$C$6,3,FALSE)*(AVERAGE('[1]Profiles, RES, Winter'!J$2:J$4)*(RANDBETWEEN(95,105)/100))</f>
        <v>0.49367167340796547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1.6170081781039243</v>
      </c>
      <c r="M5" s="7">
        <f ca="1">VLOOKUP($A5,'RES installed'!$A$2:$C$6,3,FALSE)*(AVERAGE('[1]Profiles, RES, Winter'!M$2:M$4)*(RANDBETWEEN(95,105)/100))</f>
        <v>1.8780849228074752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0.74318255265711441</v>
      </c>
      <c r="R5" s="7">
        <f ca="1">VLOOKUP($A5,'RES installed'!$A$2:$C$6,3,FALSE)*(AVERAGE('[1]Profiles, RES, Winter'!R$2:R$4)*(RANDBETWEEN(95,105)/100))</f>
        <v>0.15908194385374358</v>
      </c>
      <c r="S5" s="7">
        <f ca="1">VLOOKUP($A5,'RES installed'!$A$2:$C$6,3,FALSE)*(AVERAGE('[1]Profiles, RES, Winter'!S$2:S$4)*(RANDBETWEEN(95,105)/100))</f>
        <v>1.0443017136329033E-3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4.9936682819786049E-5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2.8071721311475409E-5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2.5181406183309316E-2</v>
      </c>
      <c r="J6" s="7">
        <f ca="1">VLOOKUP($A6,'RES installed'!$A$2:$C$6,3,FALSE)*(AVERAGE('[1]Profiles, RES, Winter'!J$2:J$4)*(RANDBETWEEN(95,105)/100))</f>
        <v>0.50406476126918587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1.6340293168208075</v>
      </c>
      <c r="M6" s="7">
        <f ca="1">VLOOKUP($A6,'RES installed'!$A$2:$C$6,3,FALSE)*(AVERAGE('[1]Profiles, RES, Winter'!M$2:M$4)*(RANDBETWEEN(95,105)/100))</f>
        <v>1.9729376966866403</v>
      </c>
      <c r="N6" s="7">
        <f ca="1">VLOOKUP($A6,'RES installed'!$A$2:$C$6,3,FALSE)*(AVERAGE('[1]Profiles, RES, Winter'!N$2:N$4)*(RANDBETWEEN(95,105)/100))</f>
        <v>1.9094370472203976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1.3428347309873836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0.17220210417157811</v>
      </c>
      <c r="S6" s="7">
        <f ca="1">VLOOKUP($A6,'RES installed'!$A$2:$C$6,3,FALSE)*(AVERAGE('[1]Profiles, RES, Winter'!S$2:S$4)*(RANDBETWEEN(95,105)/100))</f>
        <v>1.0232047093170871E-3</v>
      </c>
      <c r="T6" s="7">
        <f ca="1">VLOOKUP($A6,'RES installed'!$A$2:$C$6,3,FALSE)*(AVERAGE('[1]Profiles, RES, Winter'!T$2:T$4)*(RANDBETWEEN(95,105)/100))</f>
        <v>1.8569324686692939E-4</v>
      </c>
      <c r="U6" s="7">
        <f ca="1">VLOOKUP($A6,'RES installed'!$A$2:$C$6,3,FALSE)*(AVERAGE('[1]Profiles, RES, Winter'!U$2:U$4)*(RANDBETWEEN(95,105)/100))</f>
        <v>4.8967038493188259E-5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2.5181406183309316E-2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5.2327868852459003E-5</v>
      </c>
      <c r="D3" s="7">
        <f ca="1">VLOOKUP($A3,'RES installed'!$A$2:$C$6,3,FALSE)*(AVERAGE('[1]Profiles, RES, Winter'!D$2:D$4)*(RANDBETWEEN(95,105)/100))</f>
        <v>2.979336198226204E-5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5.1888958195910113E-2</v>
      </c>
      <c r="J3" s="7">
        <f ca="1">VLOOKUP($A3,'RES installed'!$A$2:$C$6,3,FALSE)*(AVERAGE('[1]Profiles, RES, Winter'!J$2:J$4)*(RANDBETWEEN(95,105)/100))</f>
        <v>1.0289156982608123</v>
      </c>
      <c r="K3" s="7">
        <f ca="1">VLOOKUP($A3,'RES installed'!$A$2:$C$6,3,FALSE)*(AVERAGE('[1]Profiles, RES, Winter'!K$2:K$4)*(RANDBETWEEN(95,105)/100))</f>
        <v>2.6173798564099164</v>
      </c>
      <c r="L3" s="7">
        <f ca="1">VLOOKUP($A3,'RES installed'!$A$2:$C$6,3,FALSE)*(AVERAGE('[1]Profiles, RES, Winter'!L$2:L$4)*(RANDBETWEEN(95,105)/100))</f>
        <v>3.506354575677983</v>
      </c>
      <c r="M3" s="7">
        <f ca="1">VLOOKUP($A3,'RES installed'!$A$2:$C$6,3,FALSE)*(AVERAGE('[1]Profiles, RES, Winter'!M$2:M$4)*(RANDBETWEEN(95,105)/100))</f>
        <v>3.6802876265116176</v>
      </c>
      <c r="N3" s="7">
        <f ca="1">VLOOKUP($A3,'RES installed'!$A$2:$C$6,3,FALSE)*(AVERAGE('[1]Profiles, RES, Winter'!N$2:N$4)*(RANDBETWEEN(95,105)/100))</f>
        <v>3.8984339714083118</v>
      </c>
      <c r="O3" s="7">
        <f ca="1">VLOOKUP($A3,'RES installed'!$A$2:$C$6,3,FALSE)*(AVERAGE('[1]Profiles, RES, Winter'!O$2:O$4)*(RANDBETWEEN(95,105)/100))</f>
        <v>3.4633937025185375</v>
      </c>
      <c r="P3" s="7">
        <f ca="1">VLOOKUP($A3,'RES installed'!$A$2:$C$6,3,FALSE)*(AVERAGE('[1]Profiles, RES, Winter'!P$2:P$4)*(RANDBETWEEN(95,105)/100))</f>
        <v>2.6034550906898248</v>
      </c>
      <c r="Q3" s="7">
        <f ca="1">VLOOKUP($A3,'RES installed'!$A$2:$C$6,3,FALSE)*(AVERAGE('[1]Profiles, RES, Winter'!Q$2:Q$4)*(RANDBETWEEN(95,105)/100))</f>
        <v>1.4269105011016596</v>
      </c>
      <c r="R3" s="7">
        <f ca="1">VLOOKUP($A3,'RES installed'!$A$2:$C$6,3,FALSE)*(AVERAGE('[1]Profiles, RES, Winter'!R$2:R$4)*(RANDBETWEEN(95,105)/100))</f>
        <v>0.31488384762802857</v>
      </c>
      <c r="S3" s="7">
        <f ca="1">VLOOKUP($A3,'RES installed'!$A$2:$C$6,3,FALSE)*(AVERAGE('[1]Profiles, RES, Winter'!S$2:S$4)*(RANDBETWEEN(95,105)/100))</f>
        <v>2.215185453160704E-3</v>
      </c>
      <c r="T3" s="7">
        <f ca="1">VLOOKUP($A3,'RES installed'!$A$2:$C$6,3,FALSE)*(AVERAGE('[1]Profiles, RES, Winter'!T$2:T$4)*(RANDBETWEEN(95,105)/100))</f>
        <v>3.7506358773122374E-4</v>
      </c>
      <c r="U3" s="7">
        <f ca="1">VLOOKUP($A3,'RES installed'!$A$2:$C$6,3,FALSE)*(AVERAGE('[1]Profiles, RES, Winter'!U$2:U$4)*(RANDBETWEEN(95,105)/100))</f>
        <v>9.5025144006583153E-5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3.1760271872491792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2.9272475454356304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1.75726482206915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1.6395771756123081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2.2425735042164998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2.4666917140207536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2.6816479745619306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2.6365178183398252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2.8616803278688522E-5</v>
      </c>
      <c r="D5" s="7">
        <f ca="1">VLOOKUP($A5,'RES installed'!$A$2:$C$6,3,FALSE)*(AVERAGE('[1]Profiles, RES, Winter'!D$2:D$4)*(RANDBETWEEN(95,105)/100))</f>
        <v>1.5053488159458716E-5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2.5435763821524564E-2</v>
      </c>
      <c r="J5" s="7">
        <f ca="1">VLOOKUP($A5,'RES installed'!$A$2:$C$6,3,FALSE)*(AVERAGE('[1]Profiles, RES, Winter'!J$2:J$4)*(RANDBETWEEN(95,105)/100))</f>
        <v>0.50406476126918587</v>
      </c>
      <c r="K5" s="7">
        <f ca="1">VLOOKUP($A5,'RES installed'!$A$2:$C$6,3,FALSE)*(AVERAGE('[1]Profiles, RES, Winter'!K$2:K$4)*(RANDBETWEEN(95,105)/100))</f>
        <v>1.3341013831215593</v>
      </c>
      <c r="L5" s="7">
        <f ca="1">VLOOKUP($A5,'RES installed'!$A$2:$C$6,3,FALSE)*(AVERAGE('[1]Profiles, RES, Winter'!L$2:L$4)*(RANDBETWEEN(95,105)/100))</f>
        <v>1.6680715942545747</v>
      </c>
      <c r="M5" s="7">
        <f ca="1">VLOOKUP($A5,'RES installed'!$A$2:$C$6,3,FALSE)*(AVERAGE('[1]Profiles, RES, Winter'!M$2:M$4)*(RANDBETWEEN(95,105)/100))</f>
        <v>1.9729376966866403</v>
      </c>
      <c r="N5" s="7">
        <f ca="1">VLOOKUP($A5,'RES installed'!$A$2:$C$6,3,FALSE)*(AVERAGE('[1]Profiles, RES, Winter'!N$2:N$4)*(RANDBETWEEN(95,105)/100))</f>
        <v>1.9691069549460354</v>
      </c>
      <c r="O5" s="7">
        <f ca="1">VLOOKUP($A5,'RES installed'!$A$2:$C$6,3,FALSE)*(AVERAGE('[1]Profiles, RES, Winter'!O$2:O$4)*(RANDBETWEEN(95,105)/100))</f>
        <v>1.6797459457214905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1.0653987179487195E-3</v>
      </c>
      <c r="T5" s="7">
        <f ca="1">VLOOKUP($A5,'RES installed'!$A$2:$C$6,3,FALSE)*(AVERAGE('[1]Profiles, RES, Winter'!T$2:T$4)*(RANDBETWEEN(95,105)/100))</f>
        <v>1.9120888786297677E-4</v>
      </c>
      <c r="U5" s="7">
        <f ca="1">VLOOKUP($A5,'RES installed'!$A$2:$C$6,3,FALSE)*(AVERAGE('[1]Profiles, RES, Winter'!U$2:U$4)*(RANDBETWEEN(95,105)/100))</f>
        <v>4.8967038493188259E-5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2.6707552012600791E-2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1.6510504555376913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2.0486668319135517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1.4387514974864826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0.16400200397293155</v>
      </c>
      <c r="S6" s="7">
        <f ca="1">VLOOKUP($A6,'RES installed'!$A$2:$C$6,3,FALSE)*(AVERAGE('[1]Profiles, RES, Winter'!S$2:S$4)*(RANDBETWEEN(95,105)/100))</f>
        <v>1.0864957222645358E-3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4.6058105513394895E-5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1.6464752674407972E-5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2.5690121459739812E-2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1.2324555634551548</v>
      </c>
      <c r="L7" s="7">
        <f ca="1">VLOOKUP($A7,'RES installed'!$A$2:$C$6,3,FALSE)*(AVERAGE('[1]Profiles, RES, Winter'!L$2:L$4)*(RANDBETWEEN(95,105)/100))</f>
        <v>1.7701984265558752</v>
      </c>
      <c r="M7" s="7">
        <f ca="1">VLOOKUP($A7,'RES installed'!$A$2:$C$6,3,FALSE)*(AVERAGE('[1]Profiles, RES, Winter'!M$2:M$4)*(RANDBETWEEN(95,105)/100))</f>
        <v>1.9539671419108076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1.3976443118440116</v>
      </c>
      <c r="Q7" s="7">
        <f ca="1">VLOOKUP($A7,'RES installed'!$A$2:$C$6,3,FALSE)*(AVERAGE('[1]Profiles, RES, Winter'!Q$2:Q$4)*(RANDBETWEEN(95,105)/100))</f>
        <v>0.75804620371025666</v>
      </c>
      <c r="R7" s="7">
        <f ca="1">VLOOKUP($A7,'RES installed'!$A$2:$C$6,3,FALSE)*(AVERAGE('[1]Profiles, RES, Winter'!R$2:R$4)*(RANDBETWEEN(95,105)/100))</f>
        <v>0.15908194385374358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5.6688524590163935E-5</v>
      </c>
      <c r="D3" s="7">
        <f ca="1">VLOOKUP($A3,'RES installed'!$A$2:$C$6,3,FALSE)*(AVERAGE('[1]Profiles, RES, Winter'!D$2:D$4)*(RANDBETWEEN(95,105)/100))</f>
        <v>3.2615891012160557E-5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5.1380242919479624E-2</v>
      </c>
      <c r="J3" s="7">
        <f ca="1">VLOOKUP($A3,'RES installed'!$A$2:$C$6,3,FALSE)*(AVERAGE('[1]Profiles, RES, Winter'!J$2:J$4)*(RANDBETWEEN(95,105)/100))</f>
        <v>1.0289156982608123</v>
      </c>
      <c r="K3" s="7">
        <f ca="1">VLOOKUP($A3,'RES installed'!$A$2:$C$6,3,FALSE)*(AVERAGE('[1]Profiles, RES, Winter'!K$2:K$4)*(RANDBETWEEN(95,105)/100))</f>
        <v>2.5665569465767142</v>
      </c>
      <c r="L3" s="7">
        <f ca="1">VLOOKUP($A3,'RES installed'!$A$2:$C$6,3,FALSE)*(AVERAGE('[1]Profiles, RES, Winter'!L$2:L$4)*(RANDBETWEEN(95,105)/100))</f>
        <v>3.4042277433766825</v>
      </c>
      <c r="M3" s="7">
        <f ca="1">VLOOKUP($A3,'RES installed'!$A$2:$C$6,3,FALSE)*(AVERAGE('[1]Profiles, RES, Winter'!M$2:M$4)*(RANDBETWEEN(95,105)/100))</f>
        <v>3.8699931742699487</v>
      </c>
      <c r="N3" s="7">
        <f ca="1">VLOOKUP($A3,'RES installed'!$A$2:$C$6,3,FALSE)*(AVERAGE('[1]Profiles, RES, Winter'!N$2:N$4)*(RANDBETWEEN(95,105)/100))</f>
        <v>3.9779938483758288</v>
      </c>
      <c r="O3" s="7">
        <f ca="1">VLOOKUP($A3,'RES installed'!$A$2:$C$6,3,FALSE)*(AVERAGE('[1]Profiles, RES, Winter'!O$2:O$4)*(RANDBETWEEN(95,105)/100))</f>
        <v>3.5326615765689078</v>
      </c>
      <c r="P3" s="7">
        <f ca="1">VLOOKUP($A3,'RES installed'!$A$2:$C$6,3,FALSE)*(AVERAGE('[1]Profiles, RES, Winter'!P$2:P$4)*(RANDBETWEEN(95,105)/100))</f>
        <v>2.630859881118139</v>
      </c>
      <c r="Q3" s="7">
        <f ca="1">VLOOKUP($A3,'RES installed'!$A$2:$C$6,3,FALSE)*(AVERAGE('[1]Profiles, RES, Winter'!Q$2:Q$4)*(RANDBETWEEN(95,105)/100))</f>
        <v>1.5012287563673712</v>
      </c>
      <c r="R3" s="7">
        <f ca="1">VLOOKUP($A3,'RES installed'!$A$2:$C$6,3,FALSE)*(AVERAGE('[1]Profiles, RES, Winter'!R$2:R$4)*(RANDBETWEEN(95,105)/100))</f>
        <v>0.3214439277869458</v>
      </c>
      <c r="S3" s="7">
        <f ca="1">VLOOKUP($A3,'RES installed'!$A$2:$C$6,3,FALSE)*(AVERAGE('[1]Profiles, RES, Winter'!S$2:S$4)*(RANDBETWEEN(95,105)/100))</f>
        <v>2.0886034272658066E-3</v>
      </c>
      <c r="T3" s="7">
        <f ca="1">VLOOKUP($A3,'RES installed'!$A$2:$C$6,3,FALSE)*(AVERAGE('[1]Profiles, RES, Winter'!T$2:T$4)*(RANDBETWEEN(95,105)/100))</f>
        <v>3.6770939973649382E-4</v>
      </c>
      <c r="U3" s="7">
        <f ca="1">VLOOKUP($A3,'RES installed'!$A$2:$C$6,3,FALSE)*(AVERAGE('[1]Profiles, RES, Winter'!U$2:U$4)*(RANDBETWEEN(95,105)/100))</f>
        <v>9.599478833318095E-5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1.8795872227872299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2.1752962990900047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2.6981557377049176E-5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1.3086899282049582</v>
      </c>
      <c r="L5" s="7">
        <f ca="1">VLOOKUP($A5,'RES installed'!$A$2:$C$6,3,FALSE)*(AVERAGE('[1]Profiles, RES, Winter'!L$2:L$4)*(RANDBETWEEN(95,105)/100))</f>
        <v>1.7191350104052248</v>
      </c>
      <c r="M5" s="7">
        <f ca="1">VLOOKUP($A5,'RES installed'!$A$2:$C$6,3,FALSE)*(AVERAGE('[1]Profiles, RES, Winter'!M$2:M$4)*(RANDBETWEEN(95,105)/100))</f>
        <v>1.9539671419108076</v>
      </c>
      <c r="N5" s="7">
        <f ca="1">VLOOKUP($A5,'RES installed'!$A$2:$C$6,3,FALSE)*(AVERAGE('[1]Profiles, RES, Winter'!N$2:N$4)*(RANDBETWEEN(95,105)/100))</f>
        <v>1.9293270164622771</v>
      </c>
      <c r="O5" s="7">
        <f ca="1">VLOOKUP($A5,'RES installed'!$A$2:$C$6,3,FALSE)*(AVERAGE('[1]Profiles, RES, Winter'!O$2:O$4)*(RANDBETWEEN(95,105)/100))</f>
        <v>1.7490138197718614</v>
      </c>
      <c r="P5" s="7">
        <f ca="1">VLOOKUP($A5,'RES installed'!$A$2:$C$6,3,FALSE)*(AVERAGE('[1]Profiles, RES, Winter'!P$2:P$4)*(RANDBETWEEN(95,105)/100))</f>
        <v>1.3702395214156975</v>
      </c>
      <c r="Q5" s="7">
        <f ca="1">VLOOKUP($A5,'RES installed'!$A$2:$C$6,3,FALSE)*(AVERAGE('[1]Profiles, RES, Winter'!Q$2:Q$4)*(RANDBETWEEN(95,105)/100))</f>
        <v>0.71345525055082981</v>
      </c>
      <c r="R5" s="7">
        <f ca="1">VLOOKUP($A5,'RES installed'!$A$2:$C$6,3,FALSE)*(AVERAGE('[1]Profiles, RES, Winter'!R$2:R$4)*(RANDBETWEEN(95,105)/100))</f>
        <v>0.15580190377428496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2.643647540983606E-5</v>
      </c>
      <c r="D6" s="7">
        <f ca="1">VLOOKUP($A6,'RES installed'!$A$2:$C$6,3,FALSE)*(AVERAGE('[1]Profiles, RES, Winter'!D$2:D$4)*(RANDBETWEEN(95,105)/100))</f>
        <v>1.6464752674407972E-5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2.5690121459739812E-2</v>
      </c>
      <c r="J6" s="7">
        <f ca="1">VLOOKUP($A6,'RES installed'!$A$2:$C$6,3,FALSE)*(AVERAGE('[1]Profiles, RES, Winter'!J$2:J$4)*(RANDBETWEEN(95,105)/100))</f>
        <v>0.49886821733857567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1.685092732971458</v>
      </c>
      <c r="M6" s="7">
        <f ca="1">VLOOKUP($A6,'RES installed'!$A$2:$C$6,3,FALSE)*(AVERAGE('[1]Profiles, RES, Winter'!M$2:M$4)*(RANDBETWEEN(95,105)/100))</f>
        <v>1.8022027037041426</v>
      </c>
      <c r="N6" s="7">
        <f ca="1">VLOOKUP($A6,'RES installed'!$A$2:$C$6,3,FALSE)*(AVERAGE('[1]Profiles, RES, Winter'!N$2:N$4)*(RANDBETWEEN(95,105)/100))</f>
        <v>1.9492169857041559</v>
      </c>
      <c r="O6" s="7">
        <f ca="1">VLOOKUP($A6,'RES installed'!$A$2:$C$6,3,FALSE)*(AVERAGE('[1]Profiles, RES, Winter'!O$2:O$4)*(RANDBETWEEN(95,105)/100))</f>
        <v>1.6624289772088978</v>
      </c>
      <c r="P6" s="7">
        <f ca="1">VLOOKUP($A6,'RES installed'!$A$2:$C$6,3,FALSE)*(AVERAGE('[1]Profiles, RES, Winter'!P$2:P$4)*(RANDBETWEEN(95,105)/100))</f>
        <v>1.3154299405590695</v>
      </c>
      <c r="Q6" s="7">
        <f ca="1">VLOOKUP($A6,'RES installed'!$A$2:$C$6,3,FALSE)*(AVERAGE('[1]Profiles, RES, Winter'!Q$2:Q$4)*(RANDBETWEEN(95,105)/100))</f>
        <v>0.76547802923682784</v>
      </c>
      <c r="R6" s="7">
        <f ca="1">VLOOKUP($A6,'RES installed'!$A$2:$C$6,3,FALSE)*(AVERAGE('[1]Profiles, RES, Winter'!R$2:R$4)*(RANDBETWEEN(95,105)/100))</f>
        <v>0.16236198393320223</v>
      </c>
      <c r="S6" s="7">
        <f ca="1">VLOOKUP($A6,'RES installed'!$A$2:$C$6,3,FALSE)*(AVERAGE('[1]Profiles, RES, Winter'!S$2:S$4)*(RANDBETWEEN(95,105)/100))</f>
        <v>1.0759472201066276E-3</v>
      </c>
      <c r="T6" s="7">
        <f ca="1">VLOOKUP($A6,'RES installed'!$A$2:$C$6,3,FALSE)*(AVERAGE('[1]Profiles, RES, Winter'!T$2:T$4)*(RANDBETWEEN(95,105)/100))</f>
        <v>1.7650051187351705E-4</v>
      </c>
      <c r="U6" s="7">
        <f ca="1">VLOOKUP($A6,'RES installed'!$A$2:$C$6,3,FALSE)*(AVERAGE('[1]Profiles, RES, Winter'!U$2:U$4)*(RANDBETWEEN(95,105)/100))</f>
        <v>4.6542927676693786E-5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2.6198836736170301E-2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1.2832784732883571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1.8022027037041426</v>
      </c>
      <c r="N7" s="7">
        <f ca="1">VLOOKUP($A7,'RES installed'!$A$2:$C$6,3,FALSE)*(AVERAGE('[1]Profiles, RES, Winter'!N$2:N$4)*(RANDBETWEEN(95,105)/100))</f>
        <v>1.8895470779785186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0.17220210417157811</v>
      </c>
      <c r="S7" s="7">
        <f ca="1">VLOOKUP($A7,'RES installed'!$A$2:$C$6,3,FALSE)*(AVERAGE('[1]Profiles, RES, Winter'!S$2:S$4)*(RANDBETWEEN(95,105)/100))</f>
        <v>1.0970442244224439E-3</v>
      </c>
      <c r="T7" s="7">
        <f ca="1">VLOOKUP($A7,'RES installed'!$A$2:$C$6,3,FALSE)*(AVERAGE('[1]Profiles, RES, Winter'!T$2:T$4)*(RANDBETWEEN(95,105)/100))</f>
        <v>1.8201615286956443E-4</v>
      </c>
      <c r="U7" s="7">
        <f ca="1">VLOOKUP($A7,'RES installed'!$A$2:$C$6,3,FALSE)*(AVERAGE('[1]Profiles, RES, Winter'!U$2:U$4)*(RANDBETWEEN(95,105)/100))</f>
        <v>4.9936682819786049E-5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E11" sqref="E11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8.696155067537001</v>
      </c>
      <c r="C2" s="4">
        <f>('[1]Pc, Summer, S1'!C2*Main!$B$5)+(VLOOKUP($A2,'FL Ratio'!$A$2:$B$9,2,FALSE)*'FL Characterization'!C$2)</f>
        <v>8.6573594514886221</v>
      </c>
      <c r="D2" s="4">
        <f>('[1]Pc, Summer, S1'!D2*Main!$B$5)+(VLOOKUP($A2,'FL Ratio'!$A$2:$B$9,2,FALSE)*'FL Characterization'!D$2)</f>
        <v>8.2644697206645237</v>
      </c>
      <c r="E2" s="4">
        <f>('[1]Pc, Summer, S1'!E2*Main!$B$5)+(VLOOKUP($A2,'FL Ratio'!$A$2:$B$9,2,FALSE)*'FL Characterization'!E$2)</f>
        <v>8.0813442239400768</v>
      </c>
      <c r="F2" s="4">
        <f>('[1]Pc, Summer, S1'!F2*Main!$B$5)+(VLOOKUP($A2,'FL Ratio'!$A$2:$B$9,2,FALSE)*'FL Characterization'!F$2)</f>
        <v>7.8606746059120898</v>
      </c>
      <c r="G2" s="4">
        <f>('[1]Pc, Summer, S1'!G2*Main!$B$5)+(VLOOKUP($A2,'FL Ratio'!$A$2:$B$9,2,FALSE)*'FL Characterization'!G$2)</f>
        <v>7.8505341228814647</v>
      </c>
      <c r="H2" s="4">
        <f>('[1]Pc, Summer, S1'!H2*Main!$B$5)+(VLOOKUP($A2,'FL Ratio'!$A$2:$B$9,2,FALSE)*'FL Characterization'!H$2)</f>
        <v>7.9326884761136789</v>
      </c>
      <c r="I2" s="4">
        <f>('[1]Pc, Summer, S1'!I2*Main!$B$5)+(VLOOKUP($A2,'FL Ratio'!$A$2:$B$9,2,FALSE)*'FL Characterization'!I$2)</f>
        <v>8.8658899184837896</v>
      </c>
      <c r="J2" s="4">
        <f>('[1]Pc, Summer, S1'!J2*Main!$B$5)+(VLOOKUP($A2,'FL Ratio'!$A$2:$B$9,2,FALSE)*'FL Characterization'!J$2)</f>
        <v>9.5102284466715066</v>
      </c>
      <c r="K2" s="4">
        <f>('[1]Pc, Summer, S1'!K2*Main!$B$5)+(VLOOKUP($A2,'FL Ratio'!$A$2:$B$9,2,FALSE)*'FL Characterization'!K$2)</f>
        <v>9.4428467462437506</v>
      </c>
      <c r="L2" s="4">
        <f>('[1]Pc, Summer, S1'!L2*Main!$B$5)+(VLOOKUP($A2,'FL Ratio'!$A$2:$B$9,2,FALSE)*'FL Characterization'!L$2)</f>
        <v>9.2183282200641994</v>
      </c>
      <c r="M2" s="4">
        <f>('[1]Pc, Summer, S1'!M2*Main!$B$5)+(VLOOKUP($A2,'FL Ratio'!$A$2:$B$9,2,FALSE)*'FL Characterization'!M$2)</f>
        <v>9.3559792579881691</v>
      </c>
      <c r="N2" s="4">
        <f>('[1]Pc, Summer, S1'!N2*Main!$B$5)+(VLOOKUP($A2,'FL Ratio'!$A$2:$B$9,2,FALSE)*'FL Characterization'!N$2)</f>
        <v>9.7738738656266406</v>
      </c>
      <c r="O2" s="4">
        <f>('[1]Pc, Summer, S1'!O2*Main!$B$5)+(VLOOKUP($A2,'FL Ratio'!$A$2:$B$9,2,FALSE)*'FL Characterization'!O$2)</f>
        <v>9.7686652416142117</v>
      </c>
      <c r="P2" s="4">
        <f>('[1]Pc, Summer, S1'!P2*Main!$B$5)+(VLOOKUP($A2,'FL Ratio'!$A$2:$B$9,2,FALSE)*'FL Characterization'!P$2)</f>
        <v>9.0645945924165705</v>
      </c>
      <c r="Q2" s="4">
        <f>('[1]Pc, Summer, S1'!Q2*Main!$B$5)+(VLOOKUP($A2,'FL Ratio'!$A$2:$B$9,2,FALSE)*'FL Characterization'!Q$2)</f>
        <v>9.3239427102349879</v>
      </c>
      <c r="R2" s="4">
        <f>('[1]Pc, Summer, S1'!R2*Main!$B$5)+(VLOOKUP($A2,'FL Ratio'!$A$2:$B$9,2,FALSE)*'FL Characterization'!R$2)</f>
        <v>9.2505876541628265</v>
      </c>
      <c r="S2" s="4">
        <f>('[1]Pc, Summer, S1'!S2*Main!$B$5)+(VLOOKUP($A2,'FL Ratio'!$A$2:$B$9,2,FALSE)*'FL Characterization'!S$2)</f>
        <v>9.1866728972456126</v>
      </c>
      <c r="T2" s="4">
        <f>('[1]Pc, Summer, S1'!T2*Main!$B$5)+(VLOOKUP($A2,'FL Ratio'!$A$2:$B$9,2,FALSE)*'FL Characterization'!T$2)</f>
        <v>8.5563422902303756</v>
      </c>
      <c r="U2" s="4">
        <f>('[1]Pc, Summer, S1'!U2*Main!$B$5)+(VLOOKUP($A2,'FL Ratio'!$A$2:$B$9,2,FALSE)*'FL Characterization'!U$2)</f>
        <v>8.3704873257608838</v>
      </c>
      <c r="V2" s="4">
        <f>('[1]Pc, Summer, S1'!V2*Main!$B$5)+(VLOOKUP($A2,'FL Ratio'!$A$2:$B$9,2,FALSE)*'FL Characterization'!V$2)</f>
        <v>8.4429484480662289</v>
      </c>
      <c r="W2" s="4">
        <f>('[1]Pc, Summer, S1'!W2*Main!$B$5)+(VLOOKUP($A2,'FL Ratio'!$A$2:$B$9,2,FALSE)*'FL Characterization'!W$2)</f>
        <v>8.241528504762341</v>
      </c>
      <c r="X2" s="4">
        <f>('[1]Pc, Summer, S1'!X2*Main!$B$5)+(VLOOKUP($A2,'FL Ratio'!$A$2:$B$9,2,FALSE)*'FL Characterization'!X$2)</f>
        <v>8.2627395555988237</v>
      </c>
      <c r="Y2" s="4">
        <f>('[1]Pc, Summer, S1'!Y2*Main!$B$5)+(VLOOKUP($A2,'FL Ratio'!$A$2:$B$9,2,FALSE)*'FL Characterization'!Y$2)</f>
        <v>8.1833793871336908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6.5107204322761962</v>
      </c>
      <c r="C3" s="4">
        <f>('[1]Pc, Summer, S1'!C3*Main!$B$5)+(VLOOKUP($A3,'FL Ratio'!$A$2:$B$9,2,FALSE)*'FL Characterization'!C$2)</f>
        <v>6.2199595390816409</v>
      </c>
      <c r="D3" s="4">
        <f>('[1]Pc, Summer, S1'!D3*Main!$B$5)+(VLOOKUP($A3,'FL Ratio'!$A$2:$B$9,2,FALSE)*'FL Characterization'!D$2)</f>
        <v>5.9132889487312132</v>
      </c>
      <c r="E3" s="4">
        <f>('[1]Pc, Summer, S1'!E3*Main!$B$5)+(VLOOKUP($A3,'FL Ratio'!$A$2:$B$9,2,FALSE)*'FL Characterization'!E$2)</f>
        <v>5.4217728463785262</v>
      </c>
      <c r="F3" s="4">
        <f>('[1]Pc, Summer, S1'!F3*Main!$B$5)+(VLOOKUP($A3,'FL Ratio'!$A$2:$B$9,2,FALSE)*'FL Characterization'!F$2)</f>
        <v>5.1068561490557149</v>
      </c>
      <c r="G3" s="4">
        <f>('[1]Pc, Summer, S1'!G3*Main!$B$5)+(VLOOKUP($A3,'FL Ratio'!$A$2:$B$9,2,FALSE)*'FL Characterization'!G$2)</f>
        <v>5.2390546667886309</v>
      </c>
      <c r="H3" s="4">
        <f>('[1]Pc, Summer, S1'!H3*Main!$B$5)+(VLOOKUP($A3,'FL Ratio'!$A$2:$B$9,2,FALSE)*'FL Characterization'!H$2)</f>
        <v>5.6620983895448092</v>
      </c>
      <c r="I3" s="4">
        <f>('[1]Pc, Summer, S1'!I3*Main!$B$5)+(VLOOKUP($A3,'FL Ratio'!$A$2:$B$9,2,FALSE)*'FL Characterization'!I$2)</f>
        <v>6.8259439929197656</v>
      </c>
      <c r="J3" s="4">
        <f>('[1]Pc, Summer, S1'!J3*Main!$B$5)+(VLOOKUP($A3,'FL Ratio'!$A$2:$B$9,2,FALSE)*'FL Characterization'!J$2)</f>
        <v>7.4254459798093597</v>
      </c>
      <c r="K3" s="4">
        <f>('[1]Pc, Summer, S1'!K3*Main!$B$5)+(VLOOKUP($A3,'FL Ratio'!$A$2:$B$9,2,FALSE)*'FL Characterization'!K$2)</f>
        <v>7.9570563085710289</v>
      </c>
      <c r="L3" s="4">
        <f>('[1]Pc, Summer, S1'!L3*Main!$B$5)+(VLOOKUP($A3,'FL Ratio'!$A$2:$B$9,2,FALSE)*'FL Characterization'!L$2)</f>
        <v>7.2097038752832745</v>
      </c>
      <c r="M3" s="4">
        <f>('[1]Pc, Summer, S1'!M3*Main!$B$5)+(VLOOKUP($A3,'FL Ratio'!$A$2:$B$9,2,FALSE)*'FL Characterization'!M$2)</f>
        <v>7.5884651336569613</v>
      </c>
      <c r="N3" s="4">
        <f>('[1]Pc, Summer, S1'!N3*Main!$B$5)+(VLOOKUP($A3,'FL Ratio'!$A$2:$B$9,2,FALSE)*'FL Characterization'!N$2)</f>
        <v>7.662098200801446</v>
      </c>
      <c r="O3" s="4">
        <f>('[1]Pc, Summer, S1'!O3*Main!$B$5)+(VLOOKUP($A3,'FL Ratio'!$A$2:$B$9,2,FALSE)*'FL Characterization'!O$2)</f>
        <v>7.62488424257144</v>
      </c>
      <c r="P3" s="4">
        <f>('[1]Pc, Summer, S1'!P3*Main!$B$5)+(VLOOKUP($A3,'FL Ratio'!$A$2:$B$9,2,FALSE)*'FL Characterization'!P$2)</f>
        <v>6.6208533977488004</v>
      </c>
      <c r="Q3" s="4">
        <f>('[1]Pc, Summer, S1'!Q3*Main!$B$5)+(VLOOKUP($A3,'FL Ratio'!$A$2:$B$9,2,FALSE)*'FL Characterization'!Q$2)</f>
        <v>6.8807087218180119</v>
      </c>
      <c r="R3" s="4">
        <f>('[1]Pc, Summer, S1'!R3*Main!$B$5)+(VLOOKUP($A3,'FL Ratio'!$A$2:$B$9,2,FALSE)*'FL Characterization'!R$2)</f>
        <v>7.1182508758761553</v>
      </c>
      <c r="S3" s="4">
        <f>('[1]Pc, Summer, S1'!S3*Main!$B$5)+(VLOOKUP($A3,'FL Ratio'!$A$2:$B$9,2,FALSE)*'FL Characterization'!S$2)</f>
        <v>7.2855216568642867</v>
      </c>
      <c r="T3" s="4">
        <f>('[1]Pc, Summer, S1'!T3*Main!$B$5)+(VLOOKUP($A3,'FL Ratio'!$A$2:$B$9,2,FALSE)*'FL Characterization'!T$2)</f>
        <v>7.4204401745383235</v>
      </c>
      <c r="U3" s="4">
        <f>('[1]Pc, Summer, S1'!U3*Main!$B$5)+(VLOOKUP($A3,'FL Ratio'!$A$2:$B$9,2,FALSE)*'FL Characterization'!U$2)</f>
        <v>7.7383083316702859</v>
      </c>
      <c r="V3" s="4">
        <f>('[1]Pc, Summer, S1'!V3*Main!$B$5)+(VLOOKUP($A3,'FL Ratio'!$A$2:$B$9,2,FALSE)*'FL Characterization'!V$2)</f>
        <v>8.1680503763167085</v>
      </c>
      <c r="W3" s="4">
        <f>('[1]Pc, Summer, S1'!W3*Main!$B$5)+(VLOOKUP($A3,'FL Ratio'!$A$2:$B$9,2,FALSE)*'FL Characterization'!W$2)</f>
        <v>7.4264907951523602</v>
      </c>
      <c r="X3" s="4">
        <f>('[1]Pc, Summer, S1'!X3*Main!$B$5)+(VLOOKUP($A3,'FL Ratio'!$A$2:$B$9,2,FALSE)*'FL Characterization'!X$2)</f>
        <v>6.9290926958430576</v>
      </c>
      <c r="Y3" s="4">
        <f>('[1]Pc, Summer, S1'!Y3*Main!$B$5)+(VLOOKUP($A3,'FL Ratio'!$A$2:$B$9,2,FALSE)*'FL Characterization'!Y$2)</f>
        <v>6.5919662676792781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4.391052280423497</v>
      </c>
      <c r="C4" s="4">
        <f>('[1]Pc, Summer, S1'!C4*Main!$B$5)+(VLOOKUP($A4,'FL Ratio'!$A$2:$B$9,2,FALSE)*'FL Characterization'!C$2)</f>
        <v>4.1932273143437442</v>
      </c>
      <c r="D4" s="4">
        <f>('[1]Pc, Summer, S1'!D4*Main!$B$5)+(VLOOKUP($A4,'FL Ratio'!$A$2:$B$9,2,FALSE)*'FL Characterization'!D$2)</f>
        <v>3.8446700095855233</v>
      </c>
      <c r="E4" s="4">
        <f>('[1]Pc, Summer, S1'!E4*Main!$B$5)+(VLOOKUP($A4,'FL Ratio'!$A$2:$B$9,2,FALSE)*'FL Characterization'!E$2)</f>
        <v>3.9395835695854129</v>
      </c>
      <c r="F4" s="4">
        <f>('[1]Pc, Summer, S1'!F4*Main!$B$5)+(VLOOKUP($A4,'FL Ratio'!$A$2:$B$9,2,FALSE)*'FL Characterization'!F$2)</f>
        <v>3.7661432609283443</v>
      </c>
      <c r="G4" s="4">
        <f>('[1]Pc, Summer, S1'!G4*Main!$B$5)+(VLOOKUP($A4,'FL Ratio'!$A$2:$B$9,2,FALSE)*'FL Characterization'!G$2)</f>
        <v>3.7547394829226968</v>
      </c>
      <c r="H4" s="4">
        <f>('[1]Pc, Summer, S1'!H4*Main!$B$5)+(VLOOKUP($A4,'FL Ratio'!$A$2:$B$9,2,FALSE)*'FL Characterization'!H$2)</f>
        <v>5.2388715360115787</v>
      </c>
      <c r="I4" s="4">
        <f>('[1]Pc, Summer, S1'!I4*Main!$B$5)+(VLOOKUP($A4,'FL Ratio'!$A$2:$B$9,2,FALSE)*'FL Characterization'!I$2)</f>
        <v>6.1191500867802686</v>
      </c>
      <c r="J4" s="4">
        <f>('[1]Pc, Summer, S1'!J4*Main!$B$5)+(VLOOKUP($A4,'FL Ratio'!$A$2:$B$9,2,FALSE)*'FL Characterization'!J$2)</f>
        <v>6.3981740285132309</v>
      </c>
      <c r="K4" s="4">
        <f>('[1]Pc, Summer, S1'!K4*Main!$B$5)+(VLOOKUP($A4,'FL Ratio'!$A$2:$B$9,2,FALSE)*'FL Characterization'!K$2)</f>
        <v>6.0422762924069611</v>
      </c>
      <c r="L4" s="4">
        <f>('[1]Pc, Summer, S1'!L4*Main!$B$5)+(VLOOKUP($A4,'FL Ratio'!$A$2:$B$9,2,FALSE)*'FL Characterization'!L$2)</f>
        <v>5.8670981381895881</v>
      </c>
      <c r="M4" s="4">
        <f>('[1]Pc, Summer, S1'!M4*Main!$B$5)+(VLOOKUP($A4,'FL Ratio'!$A$2:$B$9,2,FALSE)*'FL Characterization'!M$2)</f>
        <v>6.3196749083078858</v>
      </c>
      <c r="N4" s="4">
        <f>('[1]Pc, Summer, S1'!N4*Main!$B$5)+(VLOOKUP($A4,'FL Ratio'!$A$2:$B$9,2,FALSE)*'FL Characterization'!N$2)</f>
        <v>6.6561212914671879</v>
      </c>
      <c r="O4" s="4">
        <f>('[1]Pc, Summer, S1'!O4*Main!$B$5)+(VLOOKUP($A4,'FL Ratio'!$A$2:$B$9,2,FALSE)*'FL Characterization'!O$2)</f>
        <v>6.3059722546963117</v>
      </c>
      <c r="P4" s="4">
        <f>('[1]Pc, Summer, S1'!P4*Main!$B$5)+(VLOOKUP($A4,'FL Ratio'!$A$2:$B$9,2,FALSE)*'FL Characterization'!P$2)</f>
        <v>5.7902492724019554</v>
      </c>
      <c r="Q4" s="4">
        <f>('[1]Pc, Summer, S1'!Q4*Main!$B$5)+(VLOOKUP($A4,'FL Ratio'!$A$2:$B$9,2,FALSE)*'FL Characterization'!Q$2)</f>
        <v>5.5008695850977993</v>
      </c>
      <c r="R4" s="4">
        <f>('[1]Pc, Summer, S1'!R4*Main!$B$5)+(VLOOKUP($A4,'FL Ratio'!$A$2:$B$9,2,FALSE)*'FL Characterization'!R$2)</f>
        <v>5.4993454138941509</v>
      </c>
      <c r="S4" s="4">
        <f>('[1]Pc, Summer, S1'!S4*Main!$B$5)+(VLOOKUP($A4,'FL Ratio'!$A$2:$B$9,2,FALSE)*'FL Characterization'!S$2)</f>
        <v>5.473137955479733</v>
      </c>
      <c r="T4" s="4">
        <f>('[1]Pc, Summer, S1'!T4*Main!$B$5)+(VLOOKUP($A4,'FL Ratio'!$A$2:$B$9,2,FALSE)*'FL Characterization'!T$2)</f>
        <v>5.2280071249672737</v>
      </c>
      <c r="U4" s="4">
        <f>('[1]Pc, Summer, S1'!U4*Main!$B$5)+(VLOOKUP($A4,'FL Ratio'!$A$2:$B$9,2,FALSE)*'FL Characterization'!U$2)</f>
        <v>5.6283604238938789</v>
      </c>
      <c r="V4" s="4">
        <f>('[1]Pc, Summer, S1'!V4*Main!$B$5)+(VLOOKUP($A4,'FL Ratio'!$A$2:$B$9,2,FALSE)*'FL Characterization'!V$2)</f>
        <v>5.9549623626662651</v>
      </c>
      <c r="W4" s="4">
        <f>('[1]Pc, Summer, S1'!W4*Main!$B$5)+(VLOOKUP($A4,'FL Ratio'!$A$2:$B$9,2,FALSE)*'FL Characterization'!W$2)</f>
        <v>5.4966341933464129</v>
      </c>
      <c r="X4" s="4">
        <f>('[1]Pc, Summer, S1'!X4*Main!$B$5)+(VLOOKUP($A4,'FL Ratio'!$A$2:$B$9,2,FALSE)*'FL Characterization'!X$2)</f>
        <v>5.2543358966536644</v>
      </c>
      <c r="Y4" s="4">
        <f>('[1]Pc, Summer, S1'!Y4*Main!$B$5)+(VLOOKUP($A4,'FL Ratio'!$A$2:$B$9,2,FALSE)*'FL Characterization'!Y$2)</f>
        <v>4.5794759127013736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2.1188487129113573</v>
      </c>
      <c r="C5" s="4">
        <f>('[1]Pc, Summer, S1'!C5*Main!$B$5)+(VLOOKUP($A5,'FL Ratio'!$A$2:$B$9,2,FALSE)*'FL Characterization'!C$2)</f>
        <v>1.7930102471844291</v>
      </c>
      <c r="D5" s="4">
        <f>('[1]Pc, Summer, S1'!D5*Main!$B$5)+(VLOOKUP($A5,'FL Ratio'!$A$2:$B$9,2,FALSE)*'FL Characterization'!D$2)</f>
        <v>1.4693049874971584</v>
      </c>
      <c r="E5" s="4">
        <f>('[1]Pc, Summer, S1'!E5*Main!$B$5)+(VLOOKUP($A5,'FL Ratio'!$A$2:$B$9,2,FALSE)*'FL Characterization'!E$2)</f>
        <v>1.4324720714141403</v>
      </c>
      <c r="F5" s="4">
        <f>('[1]Pc, Summer, S1'!F5*Main!$B$5)+(VLOOKUP($A5,'FL Ratio'!$A$2:$B$9,2,FALSE)*'FL Characterization'!F$2)</f>
        <v>1.270294731682539</v>
      </c>
      <c r="G5" s="4">
        <f>('[1]Pc, Summer, S1'!G5*Main!$B$5)+(VLOOKUP($A5,'FL Ratio'!$A$2:$B$9,2,FALSE)*'FL Characterization'!G$2)</f>
        <v>1.1679456290718047</v>
      </c>
      <c r="H5" s="4">
        <f>('[1]Pc, Summer, S1'!H5*Main!$B$5)+(VLOOKUP($A5,'FL Ratio'!$A$2:$B$9,2,FALSE)*'FL Characterization'!H$2)</f>
        <v>2.2935912342411111</v>
      </c>
      <c r="I5" s="4">
        <f>('[1]Pc, Summer, S1'!I5*Main!$B$5)+(VLOOKUP($A5,'FL Ratio'!$A$2:$B$9,2,FALSE)*'FL Characterization'!I$2)</f>
        <v>3.4944430543316418</v>
      </c>
      <c r="J5" s="4">
        <f>('[1]Pc, Summer, S1'!J5*Main!$B$5)+(VLOOKUP($A5,'FL Ratio'!$A$2:$B$9,2,FALSE)*'FL Characterization'!J$2)</f>
        <v>4.2177281099225761</v>
      </c>
      <c r="K5" s="4">
        <f>('[1]Pc, Summer, S1'!K5*Main!$B$5)+(VLOOKUP($A5,'FL Ratio'!$A$2:$B$9,2,FALSE)*'FL Characterization'!K$2)</f>
        <v>4.3453265652456032</v>
      </c>
      <c r="L5" s="4">
        <f>('[1]Pc, Summer, S1'!L5*Main!$B$5)+(VLOOKUP($A5,'FL Ratio'!$A$2:$B$9,2,FALSE)*'FL Characterization'!L$2)</f>
        <v>4.2313014078971714</v>
      </c>
      <c r="M5" s="4">
        <f>('[1]Pc, Summer, S1'!M5*Main!$B$5)+(VLOOKUP($A5,'FL Ratio'!$A$2:$B$9,2,FALSE)*'FL Characterization'!M$2)</f>
        <v>3.8120053963407337</v>
      </c>
      <c r="N5" s="4">
        <f>('[1]Pc, Summer, S1'!N5*Main!$B$5)+(VLOOKUP($A5,'FL Ratio'!$A$2:$B$9,2,FALSE)*'FL Characterization'!N$2)</f>
        <v>4.3495250399219136</v>
      </c>
      <c r="O5" s="4">
        <f>('[1]Pc, Summer, S1'!O5*Main!$B$5)+(VLOOKUP($A5,'FL Ratio'!$A$2:$B$9,2,FALSE)*'FL Characterization'!O$2)</f>
        <v>4.1931848094997619</v>
      </c>
      <c r="P5" s="4">
        <f>('[1]Pc, Summer, S1'!P5*Main!$B$5)+(VLOOKUP($A5,'FL Ratio'!$A$2:$B$9,2,FALSE)*'FL Characterization'!P$2)</f>
        <v>3.8512679301056449</v>
      </c>
      <c r="Q5" s="4">
        <f>('[1]Pc, Summer, S1'!Q5*Main!$B$5)+(VLOOKUP($A5,'FL Ratio'!$A$2:$B$9,2,FALSE)*'FL Characterization'!Q$2)</f>
        <v>3.5707518211813283</v>
      </c>
      <c r="R5" s="4">
        <f>('[1]Pc, Summer, S1'!R5*Main!$B$5)+(VLOOKUP($A5,'FL Ratio'!$A$2:$B$9,2,FALSE)*'FL Characterization'!R$2)</f>
        <v>3.1721819777729063</v>
      </c>
      <c r="S5" s="4">
        <f>('[1]Pc, Summer, S1'!S5*Main!$B$5)+(VLOOKUP($A5,'FL Ratio'!$A$2:$B$9,2,FALSE)*'FL Characterization'!S$2)</f>
        <v>2.9453833028629406</v>
      </c>
      <c r="T5" s="4">
        <f>('[1]Pc, Summer, S1'!T5*Main!$B$5)+(VLOOKUP($A5,'FL Ratio'!$A$2:$B$9,2,FALSE)*'FL Characterization'!T$2)</f>
        <v>3.5932619675391519</v>
      </c>
      <c r="U5" s="4">
        <f>('[1]Pc, Summer, S1'!U5*Main!$B$5)+(VLOOKUP($A5,'FL Ratio'!$A$2:$B$9,2,FALSE)*'FL Characterization'!U$2)</f>
        <v>4.1518721283135873</v>
      </c>
      <c r="V5" s="4">
        <f>('[1]Pc, Summer, S1'!V5*Main!$B$5)+(VLOOKUP($A5,'FL Ratio'!$A$2:$B$9,2,FALSE)*'FL Characterization'!V$2)</f>
        <v>4.7995790233082793</v>
      </c>
      <c r="W5" s="4">
        <f>('[1]Pc, Summer, S1'!W5*Main!$B$5)+(VLOOKUP($A5,'FL Ratio'!$A$2:$B$9,2,FALSE)*'FL Characterization'!W$2)</f>
        <v>4.522949892224732</v>
      </c>
      <c r="X5" s="4">
        <f>('[1]Pc, Summer, S1'!X5*Main!$B$5)+(VLOOKUP($A5,'FL Ratio'!$A$2:$B$9,2,FALSE)*'FL Characterization'!X$2)</f>
        <v>3.7201355410976302</v>
      </c>
      <c r="Y5" s="4">
        <f>('[1]Pc, Summer, S1'!Y5*Main!$B$5)+(VLOOKUP($A5,'FL Ratio'!$A$2:$B$9,2,FALSE)*'FL Characterization'!Y$2)</f>
        <v>2.8612609771965256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3.7209904834746013</v>
      </c>
      <c r="C6" s="4">
        <f>('[1]Pc, Summer, S1'!C6*Main!$B$5)+(VLOOKUP($A6,'FL Ratio'!$A$2:$B$9,2,FALSE)*'FL Characterization'!C$2)</f>
        <v>3.4151186895298675</v>
      </c>
      <c r="D6" s="4">
        <f>('[1]Pc, Summer, S1'!D6*Main!$B$5)+(VLOOKUP($A6,'FL Ratio'!$A$2:$B$9,2,FALSE)*'FL Characterization'!D$2)</f>
        <v>3.1449695193720957</v>
      </c>
      <c r="E6" s="4">
        <f>('[1]Pc, Summer, S1'!E6*Main!$B$5)+(VLOOKUP($A6,'FL Ratio'!$A$2:$B$9,2,FALSE)*'FL Characterization'!E$2)</f>
        <v>3.0549811827585529</v>
      </c>
      <c r="F6" s="4">
        <f>('[1]Pc, Summer, S1'!F6*Main!$B$5)+(VLOOKUP($A6,'FL Ratio'!$A$2:$B$9,2,FALSE)*'FL Characterization'!F$2)</f>
        <v>3.0914688883514621</v>
      </c>
      <c r="G6" s="4">
        <f>('[1]Pc, Summer, S1'!G6*Main!$B$5)+(VLOOKUP($A6,'FL Ratio'!$A$2:$B$9,2,FALSE)*'FL Characterization'!G$2)</f>
        <v>3.0433436569351828</v>
      </c>
      <c r="H6" s="4">
        <f>('[1]Pc, Summer, S1'!H6*Main!$B$5)+(VLOOKUP($A6,'FL Ratio'!$A$2:$B$9,2,FALSE)*'FL Characterization'!H$2)</f>
        <v>3.4074510513882825</v>
      </c>
      <c r="I6" s="4">
        <f>('[1]Pc, Summer, S1'!I6*Main!$B$5)+(VLOOKUP($A6,'FL Ratio'!$A$2:$B$9,2,FALSE)*'FL Characterization'!I$2)</f>
        <v>3.5727070654645248</v>
      </c>
      <c r="J6" s="4">
        <f>('[1]Pc, Summer, S1'!J6*Main!$B$5)+(VLOOKUP($A6,'FL Ratio'!$A$2:$B$9,2,FALSE)*'FL Characterization'!J$2)</f>
        <v>3.9325185608197244</v>
      </c>
      <c r="K6" s="4">
        <f>('[1]Pc, Summer, S1'!K6*Main!$B$5)+(VLOOKUP($A6,'FL Ratio'!$A$2:$B$9,2,FALSE)*'FL Characterization'!K$2)</f>
        <v>4.0764776669341822</v>
      </c>
      <c r="L6" s="4">
        <f>('[1]Pc, Summer, S1'!L6*Main!$B$5)+(VLOOKUP($A6,'FL Ratio'!$A$2:$B$9,2,FALSE)*'FL Characterization'!L$2)</f>
        <v>4.3241898374925984</v>
      </c>
      <c r="M6" s="4">
        <f>('[1]Pc, Summer, S1'!M6*Main!$B$5)+(VLOOKUP($A6,'FL Ratio'!$A$2:$B$9,2,FALSE)*'FL Characterization'!M$2)</f>
        <v>4.5842948918627373</v>
      </c>
      <c r="N6" s="4">
        <f>('[1]Pc, Summer, S1'!N6*Main!$B$5)+(VLOOKUP($A6,'FL Ratio'!$A$2:$B$9,2,FALSE)*'FL Characterization'!N$2)</f>
        <v>4.7415796554177803</v>
      </c>
      <c r="O6" s="4">
        <f>('[1]Pc, Summer, S1'!O6*Main!$B$5)+(VLOOKUP($A6,'FL Ratio'!$A$2:$B$9,2,FALSE)*'FL Characterization'!O$2)</f>
        <v>4.6092127867675599</v>
      </c>
      <c r="P6" s="4">
        <f>('[1]Pc, Summer, S1'!P6*Main!$B$5)+(VLOOKUP($A6,'FL Ratio'!$A$2:$B$9,2,FALSE)*'FL Characterization'!P$2)</f>
        <v>4.4614200373762509</v>
      </c>
      <c r="Q6" s="4">
        <f>('[1]Pc, Summer, S1'!Q6*Main!$B$5)+(VLOOKUP($A6,'FL Ratio'!$A$2:$B$9,2,FALSE)*'FL Characterization'!Q$2)</f>
        <v>4.4036758918813677</v>
      </c>
      <c r="R6" s="4">
        <f>('[1]Pc, Summer, S1'!R6*Main!$B$5)+(VLOOKUP($A6,'FL Ratio'!$A$2:$B$9,2,FALSE)*'FL Characterization'!R$2)</f>
        <v>4.3303157193066815</v>
      </c>
      <c r="S6" s="4">
        <f>('[1]Pc, Summer, S1'!S6*Main!$B$5)+(VLOOKUP($A6,'FL Ratio'!$A$2:$B$9,2,FALSE)*'FL Characterization'!S$2)</f>
        <v>4.4026832302971552</v>
      </c>
      <c r="T6" s="4">
        <f>('[1]Pc, Summer, S1'!T6*Main!$B$5)+(VLOOKUP($A6,'FL Ratio'!$A$2:$B$9,2,FALSE)*'FL Characterization'!T$2)</f>
        <v>4.3795080998587421</v>
      </c>
      <c r="U6" s="4">
        <f>('[1]Pc, Summer, S1'!U6*Main!$B$5)+(VLOOKUP($A6,'FL Ratio'!$A$2:$B$9,2,FALSE)*'FL Characterization'!U$2)</f>
        <v>4.4087009566557951</v>
      </c>
      <c r="V6" s="4">
        <f>('[1]Pc, Summer, S1'!V6*Main!$B$5)+(VLOOKUP($A6,'FL Ratio'!$A$2:$B$9,2,FALSE)*'FL Characterization'!V$2)</f>
        <v>4.8827846187618382</v>
      </c>
      <c r="W6" s="4">
        <f>('[1]Pc, Summer, S1'!W6*Main!$B$5)+(VLOOKUP($A6,'FL Ratio'!$A$2:$B$9,2,FALSE)*'FL Characterization'!W$2)</f>
        <v>4.6104292903340118</v>
      </c>
      <c r="X6" s="4">
        <f>('[1]Pc, Summer, S1'!X6*Main!$B$5)+(VLOOKUP($A6,'FL Ratio'!$A$2:$B$9,2,FALSE)*'FL Characterization'!X$2)</f>
        <v>4.6850800469595368</v>
      </c>
      <c r="Y6" s="4">
        <f>('[1]Pc, Summer, S1'!Y6*Main!$B$5)+(VLOOKUP($A6,'FL Ratio'!$A$2:$B$9,2,FALSE)*'FL Characterization'!Y$2)</f>
        <v>4.2495790586407507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3.8722907549565377</v>
      </c>
      <c r="C7" s="4">
        <f>('[1]Pc, Summer, S1'!C7*Main!$B$5)+(VLOOKUP($A7,'FL Ratio'!$A$2:$B$9,2,FALSE)*'FL Characterization'!C$2)</f>
        <v>3.7559516651551288</v>
      </c>
      <c r="D7" s="4">
        <f>('[1]Pc, Summer, S1'!D7*Main!$B$5)+(VLOOKUP($A7,'FL Ratio'!$A$2:$B$9,2,FALSE)*'FL Characterization'!D$2)</f>
        <v>3.4730661101062439</v>
      </c>
      <c r="E7" s="4">
        <f>('[1]Pc, Summer, S1'!E7*Main!$B$5)+(VLOOKUP($A7,'FL Ratio'!$A$2:$B$9,2,FALSE)*'FL Characterization'!E$2)</f>
        <v>3.57483518820839</v>
      </c>
      <c r="F7" s="4">
        <f>('[1]Pc, Summer, S1'!F7*Main!$B$5)+(VLOOKUP($A7,'FL Ratio'!$A$2:$B$9,2,FALSE)*'FL Characterization'!F$2)</f>
        <v>3.5747132694497976</v>
      </c>
      <c r="G7" s="4">
        <f>('[1]Pc, Summer, S1'!G7*Main!$B$5)+(VLOOKUP($A7,'FL Ratio'!$A$2:$B$9,2,FALSE)*'FL Characterization'!G$2)</f>
        <v>3.523329119706287</v>
      </c>
      <c r="H7" s="4">
        <f>('[1]Pc, Summer, S1'!H7*Main!$B$5)+(VLOOKUP($A7,'FL Ratio'!$A$2:$B$9,2,FALSE)*'FL Characterization'!H$2)</f>
        <v>3.8807258027467846</v>
      </c>
      <c r="I7" s="4">
        <f>('[1]Pc, Summer, S1'!I7*Main!$B$5)+(VLOOKUP($A7,'FL Ratio'!$A$2:$B$9,2,FALSE)*'FL Characterization'!I$2)</f>
        <v>4.447753239740619</v>
      </c>
      <c r="J7" s="4">
        <f>('[1]Pc, Summer, S1'!J7*Main!$B$5)+(VLOOKUP($A7,'FL Ratio'!$A$2:$B$9,2,FALSE)*'FL Characterization'!J$2)</f>
        <v>4.6331760248935208</v>
      </c>
      <c r="K7" s="4">
        <f>('[1]Pc, Summer, S1'!K7*Main!$B$5)+(VLOOKUP($A7,'FL Ratio'!$A$2:$B$9,2,FALSE)*'FL Characterization'!K$2)</f>
        <v>4.6361669607941058</v>
      </c>
      <c r="L7" s="4">
        <f>('[1]Pc, Summer, S1'!L7*Main!$B$5)+(VLOOKUP($A7,'FL Ratio'!$A$2:$B$9,2,FALSE)*'FL Characterization'!L$2)</f>
        <v>4.6096744083847865</v>
      </c>
      <c r="M7" s="4">
        <f>('[1]Pc, Summer, S1'!M7*Main!$B$5)+(VLOOKUP($A7,'FL Ratio'!$A$2:$B$9,2,FALSE)*'FL Characterization'!M$2)</f>
        <v>4.8744217586577969</v>
      </c>
      <c r="N7" s="4">
        <f>('[1]Pc, Summer, S1'!N7*Main!$B$5)+(VLOOKUP($A7,'FL Ratio'!$A$2:$B$9,2,FALSE)*'FL Characterization'!N$2)</f>
        <v>4.8518341831109444</v>
      </c>
      <c r="O7" s="4">
        <f>('[1]Pc, Summer, S1'!O7*Main!$B$5)+(VLOOKUP($A7,'FL Ratio'!$A$2:$B$9,2,FALSE)*'FL Characterization'!O$2)</f>
        <v>4.7323599944144696</v>
      </c>
      <c r="P7" s="4">
        <f>('[1]Pc, Summer, S1'!P7*Main!$B$5)+(VLOOKUP($A7,'FL Ratio'!$A$2:$B$9,2,FALSE)*'FL Characterization'!P$2)</f>
        <v>4.4735744725660718</v>
      </c>
      <c r="Q7" s="4">
        <f>('[1]Pc, Summer, S1'!Q7*Main!$B$5)+(VLOOKUP($A7,'FL Ratio'!$A$2:$B$9,2,FALSE)*'FL Characterization'!Q$2)</f>
        <v>4.3211421225308442</v>
      </c>
      <c r="R7" s="4">
        <f>('[1]Pc, Summer, S1'!R7*Main!$B$5)+(VLOOKUP($A7,'FL Ratio'!$A$2:$B$9,2,FALSE)*'FL Characterization'!R$2)</f>
        <v>4.4399650193105042</v>
      </c>
      <c r="S7" s="4">
        <f>('[1]Pc, Summer, S1'!S7*Main!$B$5)+(VLOOKUP($A7,'FL Ratio'!$A$2:$B$9,2,FALSE)*'FL Characterization'!S$2)</f>
        <v>4.4226657203260578</v>
      </c>
      <c r="T7" s="4">
        <f>('[1]Pc, Summer, S1'!T7*Main!$B$5)+(VLOOKUP($A7,'FL Ratio'!$A$2:$B$9,2,FALSE)*'FL Characterization'!T$2)</f>
        <v>4.0860524807723007</v>
      </c>
      <c r="U7" s="4">
        <f>('[1]Pc, Summer, S1'!U7*Main!$B$5)+(VLOOKUP($A7,'FL Ratio'!$A$2:$B$9,2,FALSE)*'FL Characterization'!U$2)</f>
        <v>4.090776846700213</v>
      </c>
      <c r="V7" s="4">
        <f>('[1]Pc, Summer, S1'!V7*Main!$B$5)+(VLOOKUP($A7,'FL Ratio'!$A$2:$B$9,2,FALSE)*'FL Characterization'!V$2)</f>
        <v>4.30880264023821</v>
      </c>
      <c r="W7" s="4">
        <f>('[1]Pc, Summer, S1'!W7*Main!$B$5)+(VLOOKUP($A7,'FL Ratio'!$A$2:$B$9,2,FALSE)*'FL Characterization'!W$2)</f>
        <v>3.8961675049574658</v>
      </c>
      <c r="X7" s="4">
        <f>('[1]Pc, Summer, S1'!X7*Main!$B$5)+(VLOOKUP($A7,'FL Ratio'!$A$2:$B$9,2,FALSE)*'FL Characterization'!X$2)</f>
        <v>3.8999600659537963</v>
      </c>
      <c r="Y7" s="4">
        <f>('[1]Pc, Summer, S1'!Y7*Main!$B$5)+(VLOOKUP($A7,'FL Ratio'!$A$2:$B$9,2,FALSE)*'FL Characterization'!Y$2)</f>
        <v>3.96179661778518</v>
      </c>
    </row>
    <row r="8" spans="1:25" x14ac:dyDescent="0.25">
      <c r="A8">
        <v>7</v>
      </c>
      <c r="B8" s="4">
        <f>('[1]Pc, Summer, S1'!B8*Main!$B$5)+(VLOOKUP($A8,'FL Ratio'!$A$2:$B$9,2,FALSE)*'FL Characterization'!B$2)</f>
        <v>3.2234993550045949</v>
      </c>
      <c r="C8" s="4">
        <f>('[1]Pc, Summer, S1'!C8*Main!$B$5)+(VLOOKUP($A8,'FL Ratio'!$A$2:$B$9,2,FALSE)*'FL Characterization'!C$2)</f>
        <v>2.9655546605759406</v>
      </c>
      <c r="D8" s="4">
        <f>('[1]Pc, Summer, S1'!D8*Main!$B$5)+(VLOOKUP($A8,'FL Ratio'!$A$2:$B$9,2,FALSE)*'FL Characterization'!D$2)</f>
        <v>2.8584673256763602</v>
      </c>
      <c r="E8" s="4">
        <f>('[1]Pc, Summer, S1'!E8*Main!$B$5)+(VLOOKUP($A8,'FL Ratio'!$A$2:$B$9,2,FALSE)*'FL Characterization'!E$2)</f>
        <v>2.8873486431868387</v>
      </c>
      <c r="F8" s="4">
        <f>('[1]Pc, Summer, S1'!F8*Main!$B$5)+(VLOOKUP($A8,'FL Ratio'!$A$2:$B$9,2,FALSE)*'FL Characterization'!F$2)</f>
        <v>2.732530172695022</v>
      </c>
      <c r="G8" s="4">
        <f>('[1]Pc, Summer, S1'!G8*Main!$B$5)+(VLOOKUP($A8,'FL Ratio'!$A$2:$B$9,2,FALSE)*'FL Characterization'!G$2)</f>
        <v>2.8878352370339657</v>
      </c>
      <c r="H8" s="4">
        <f>('[1]Pc, Summer, S1'!H8*Main!$B$5)+(VLOOKUP($A8,'FL Ratio'!$A$2:$B$9,2,FALSE)*'FL Characterization'!H$2)</f>
        <v>3.7043848982429943</v>
      </c>
      <c r="I8" s="4">
        <f>('[1]Pc, Summer, S1'!I8*Main!$B$5)+(VLOOKUP($A8,'FL Ratio'!$A$2:$B$9,2,FALSE)*'FL Characterization'!I$2)</f>
        <v>3.8411301647270011</v>
      </c>
      <c r="J8" s="4">
        <f>('[1]Pc, Summer, S1'!J8*Main!$B$5)+(VLOOKUP($A8,'FL Ratio'!$A$2:$B$9,2,FALSE)*'FL Characterization'!J$2)</f>
        <v>4.4103008122898224</v>
      </c>
      <c r="K8" s="4">
        <f>('[1]Pc, Summer, S1'!K8*Main!$B$5)+(VLOOKUP($A8,'FL Ratio'!$A$2:$B$9,2,FALSE)*'FL Characterization'!K$2)</f>
        <v>4.6722572209621758</v>
      </c>
      <c r="L8" s="4">
        <f>('[1]Pc, Summer, S1'!L8*Main!$B$5)+(VLOOKUP($A8,'FL Ratio'!$A$2:$B$9,2,FALSE)*'FL Characterization'!L$2)</f>
        <v>4.6176186070965981</v>
      </c>
      <c r="M8" s="4">
        <f>('[1]Pc, Summer, S1'!M8*Main!$B$5)+(VLOOKUP($A8,'FL Ratio'!$A$2:$B$9,2,FALSE)*'FL Characterization'!M$2)</f>
        <v>4.8231468401322415</v>
      </c>
      <c r="N8" s="4">
        <f>('[1]Pc, Summer, S1'!N8*Main!$B$5)+(VLOOKUP($A8,'FL Ratio'!$A$2:$B$9,2,FALSE)*'FL Characterization'!N$2)</f>
        <v>4.7317643943833687</v>
      </c>
      <c r="O8" s="4">
        <f>('[1]Pc, Summer, S1'!O8*Main!$B$5)+(VLOOKUP($A8,'FL Ratio'!$A$2:$B$9,2,FALSE)*'FL Characterization'!O$2)</f>
        <v>4.9181506090651004</v>
      </c>
      <c r="P8" s="4">
        <f>('[1]Pc, Summer, S1'!P8*Main!$B$5)+(VLOOKUP($A8,'FL Ratio'!$A$2:$B$9,2,FALSE)*'FL Characterization'!P$2)</f>
        <v>4.8529178387311882</v>
      </c>
      <c r="Q8" s="4">
        <f>('[1]Pc, Summer, S1'!Q8*Main!$B$5)+(VLOOKUP($A8,'FL Ratio'!$A$2:$B$9,2,FALSE)*'FL Characterization'!Q$2)</f>
        <v>4.5295609241688863</v>
      </c>
      <c r="R8" s="4">
        <f>('[1]Pc, Summer, S1'!R8*Main!$B$5)+(VLOOKUP($A8,'FL Ratio'!$A$2:$B$9,2,FALSE)*'FL Characterization'!R$2)</f>
        <v>4.509011975148157</v>
      </c>
      <c r="S8" s="4">
        <f>('[1]Pc, Summer, S1'!S8*Main!$B$5)+(VLOOKUP($A8,'FL Ratio'!$A$2:$B$9,2,FALSE)*'FL Characterization'!S$2)</f>
        <v>4.4593651874469069</v>
      </c>
      <c r="T8" s="4">
        <f>('[1]Pc, Summer, S1'!T8*Main!$B$5)+(VLOOKUP($A8,'FL Ratio'!$A$2:$B$9,2,FALSE)*'FL Characterization'!T$2)</f>
        <v>4.3437260146614527</v>
      </c>
      <c r="U8" s="4">
        <f>('[1]Pc, Summer, S1'!U8*Main!$B$5)+(VLOOKUP($A8,'FL Ratio'!$A$2:$B$9,2,FALSE)*'FL Characterization'!U$2)</f>
        <v>4.3375546792270212</v>
      </c>
      <c r="V8" s="4">
        <f>('[1]Pc, Summer, S1'!V8*Main!$B$5)+(VLOOKUP($A8,'FL Ratio'!$A$2:$B$9,2,FALSE)*'FL Characterization'!V$2)</f>
        <v>4.4308856128614602</v>
      </c>
      <c r="W8" s="4">
        <f>('[1]Pc, Summer, S1'!W8*Main!$B$5)+(VLOOKUP($A8,'FL Ratio'!$A$2:$B$9,2,FALSE)*'FL Characterization'!W$2)</f>
        <v>3.707404380519999</v>
      </c>
      <c r="X8" s="4">
        <f>('[1]Pc, Summer, S1'!X8*Main!$B$5)+(VLOOKUP($A8,'FL Ratio'!$A$2:$B$9,2,FALSE)*'FL Characterization'!X$2)</f>
        <v>3.847298676432263</v>
      </c>
      <c r="Y8" s="4">
        <f>('[1]Pc, Summer, S1'!Y8*Main!$B$5)+(VLOOKUP($A8,'FL Ratio'!$A$2:$B$9,2,FALSE)*'FL Characterization'!Y$2)</f>
        <v>3.4416039038997162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2.5430068497108778</v>
      </c>
      <c r="C9" s="4">
        <f>('[1]Pc, Summer, S1'!C9*Main!$B$5)+(VLOOKUP($A9,'FL Ratio'!$A$2:$B$9,2,FALSE)*'FL Characterization'!C$2)</f>
        <v>2.4274590804519192</v>
      </c>
      <c r="D9" s="4">
        <f>('[1]Pc, Summer, S1'!D9*Main!$B$5)+(VLOOKUP($A9,'FL Ratio'!$A$2:$B$9,2,FALSE)*'FL Characterization'!D$2)</f>
        <v>2.3091845141202705</v>
      </c>
      <c r="E9" s="4">
        <f>('[1]Pc, Summer, S1'!E9*Main!$B$5)+(VLOOKUP($A9,'FL Ratio'!$A$2:$B$9,2,FALSE)*'FL Characterization'!E$2)</f>
        <v>2.2682833931847819</v>
      </c>
      <c r="F9" s="4">
        <f>('[1]Pc, Summer, S1'!F9*Main!$B$5)+(VLOOKUP($A9,'FL Ratio'!$A$2:$B$9,2,FALSE)*'FL Characterization'!F$2)</f>
        <v>2.2564385092766863</v>
      </c>
      <c r="G9" s="4">
        <f>('[1]Pc, Summer, S1'!G9*Main!$B$5)+(VLOOKUP($A9,'FL Ratio'!$A$2:$B$9,2,FALSE)*'FL Characterization'!G$2)</f>
        <v>2.359055942420957</v>
      </c>
      <c r="H9" s="4">
        <f>('[1]Pc, Summer, S1'!H9*Main!$B$5)+(VLOOKUP($A9,'FL Ratio'!$A$2:$B$9,2,FALSE)*'FL Characterization'!H$2)</f>
        <v>3.7832914017286319</v>
      </c>
      <c r="I9" s="4">
        <f>('[1]Pc, Summer, S1'!I9*Main!$B$5)+(VLOOKUP($A9,'FL Ratio'!$A$2:$B$9,2,FALSE)*'FL Characterization'!I$2)</f>
        <v>4.2029659799800205</v>
      </c>
      <c r="J9" s="4">
        <f>('[1]Pc, Summer, S1'!J9*Main!$B$5)+(VLOOKUP($A9,'FL Ratio'!$A$2:$B$9,2,FALSE)*'FL Characterization'!J$2)</f>
        <v>4.5067890815541523</v>
      </c>
      <c r="K9" s="4">
        <f>('[1]Pc, Summer, S1'!K9*Main!$B$5)+(VLOOKUP($A9,'FL Ratio'!$A$2:$B$9,2,FALSE)*'FL Characterization'!K$2)</f>
        <v>4.4709767580715702</v>
      </c>
      <c r="L9" s="4">
        <f>('[1]Pc, Summer, S1'!L9*Main!$B$5)+(VLOOKUP($A9,'FL Ratio'!$A$2:$B$9,2,FALSE)*'FL Characterization'!L$2)</f>
        <v>4.6315417765707592</v>
      </c>
      <c r="M9" s="4">
        <f>('[1]Pc, Summer, S1'!M9*Main!$B$5)+(VLOOKUP($A9,'FL Ratio'!$A$2:$B$9,2,FALSE)*'FL Characterization'!M$2)</f>
        <v>4.9233898159367735</v>
      </c>
      <c r="N9" s="4">
        <f>('[1]Pc, Summer, S1'!N9*Main!$B$5)+(VLOOKUP($A9,'FL Ratio'!$A$2:$B$9,2,FALSE)*'FL Characterization'!N$2)</f>
        <v>4.922677766519632</v>
      </c>
      <c r="O9" s="4">
        <f>('[1]Pc, Summer, S1'!O9*Main!$B$5)+(VLOOKUP($A9,'FL Ratio'!$A$2:$B$9,2,FALSE)*'FL Characterization'!O$2)</f>
        <v>4.670775677146831</v>
      </c>
      <c r="P9" s="4">
        <f>('[1]Pc, Summer, S1'!P9*Main!$B$5)+(VLOOKUP($A9,'FL Ratio'!$A$2:$B$9,2,FALSE)*'FL Characterization'!P$2)</f>
        <v>4.1016946073328882</v>
      </c>
      <c r="Q9" s="4">
        <f>('[1]Pc, Summer, S1'!Q9*Main!$B$5)+(VLOOKUP($A9,'FL Ratio'!$A$2:$B$9,2,FALSE)*'FL Characterization'!Q$2)</f>
        <v>3.9225286756728006</v>
      </c>
      <c r="R9" s="4">
        <f>('[1]Pc, Summer, S1'!R9*Main!$B$5)+(VLOOKUP($A9,'FL Ratio'!$A$2:$B$9,2,FALSE)*'FL Characterization'!R$2)</f>
        <v>3.652503184247136</v>
      </c>
      <c r="S9" s="4">
        <f>('[1]Pc, Summer, S1'!S9*Main!$B$5)+(VLOOKUP($A9,'FL Ratio'!$A$2:$B$9,2,FALSE)*'FL Characterization'!S$2)</f>
        <v>3.6753939950810794</v>
      </c>
      <c r="T9" s="4">
        <f>('[1]Pc, Summer, S1'!T9*Main!$B$5)+(VLOOKUP($A9,'FL Ratio'!$A$2:$B$9,2,FALSE)*'FL Characterization'!T$2)</f>
        <v>3.538136426618764</v>
      </c>
      <c r="U9" s="4">
        <f>('[1]Pc, Summer, S1'!U9*Main!$B$5)+(VLOOKUP($A9,'FL Ratio'!$A$2:$B$9,2,FALSE)*'FL Characterization'!U$2)</f>
        <v>3.6072514424597077</v>
      </c>
      <c r="V9" s="4">
        <f>('[1]Pc, Summer, S1'!V9*Main!$B$5)+(VLOOKUP($A9,'FL Ratio'!$A$2:$B$9,2,FALSE)*'FL Characterization'!V$2)</f>
        <v>3.5260397807671269</v>
      </c>
      <c r="W9" s="4">
        <f>('[1]Pc, Summer, S1'!W9*Main!$B$5)+(VLOOKUP($A9,'FL Ratio'!$A$2:$B$9,2,FALSE)*'FL Characterization'!W$2)</f>
        <v>3.0650035652970997</v>
      </c>
      <c r="X9" s="4">
        <f>('[1]Pc, Summer, S1'!X9*Main!$B$5)+(VLOOKUP($A9,'FL Ratio'!$A$2:$B$9,2,FALSE)*'FL Characterization'!X$2)</f>
        <v>2.8393009320670983</v>
      </c>
      <c r="Y9" s="4">
        <f>('[1]Pc, Summer, S1'!Y9*Main!$B$5)+(VLOOKUP($A9,'FL Ratio'!$A$2:$B$9,2,FALSE)*'FL Characterization'!Y$2)</f>
        <v>2.668089505174859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8.7724432462796109</v>
      </c>
      <c r="C2" s="4">
        <f>('[1]Pc, Summer, S2'!C2*Main!$B$5)+(VLOOKUP($A2,'FL Ratio'!$A$2:$B$9,2,FALSE)*'FL Characterization'!C$2)</f>
        <v>8.6573594514886221</v>
      </c>
      <c r="D2" s="4">
        <f>('[1]Pc, Summer, S2'!D2*Main!$B$5)+(VLOOKUP($A2,'FL Ratio'!$A$2:$B$9,2,FALSE)*'FL Characterization'!D$2)</f>
        <v>8.1189327075043902</v>
      </c>
      <c r="E2" s="4">
        <f>('[1]Pc, Summer, S2'!E2*Main!$B$5)+(VLOOKUP($A2,'FL Ratio'!$A$2:$B$9,2,FALSE)*'FL Characterization'!E$2)</f>
        <v>8.0813442239400768</v>
      </c>
      <c r="F2" s="4">
        <f>('[1]Pc, Summer, S2'!F2*Main!$B$5)+(VLOOKUP($A2,'FL Ratio'!$A$2:$B$9,2,FALSE)*'FL Characterization'!F$2)</f>
        <v>7.7188003410186674</v>
      </c>
      <c r="G2" s="4">
        <f>('[1]Pc, Summer, S2'!G2*Main!$B$5)+(VLOOKUP($A2,'FL Ratio'!$A$2:$B$9,2,FALSE)*'FL Characterization'!G$2)</f>
        <v>7.8505341228814647</v>
      </c>
      <c r="H2" s="4">
        <f>('[1]Pc, Summer, S2'!H2*Main!$B$5)+(VLOOKUP($A2,'FL Ratio'!$A$2:$B$9,2,FALSE)*'FL Characterization'!H$2)</f>
        <v>8.0754211976321102</v>
      </c>
      <c r="I2" s="4">
        <f>('[1]Pc, Summer, S2'!I2*Main!$B$5)+(VLOOKUP($A2,'FL Ratio'!$A$2:$B$9,2,FALSE)*'FL Characterization'!I$2)</f>
        <v>8.8658899184837896</v>
      </c>
      <c r="J2" s="4">
        <f>('[1]Pc, Summer, S2'!J2*Main!$B$5)+(VLOOKUP($A2,'FL Ratio'!$A$2:$B$9,2,FALSE)*'FL Characterization'!J$2)</f>
        <v>9.6041149862268327</v>
      </c>
      <c r="K2" s="4">
        <f>('[1]Pc, Summer, S2'!K2*Main!$B$5)+(VLOOKUP($A2,'FL Ratio'!$A$2:$B$9,2,FALSE)*'FL Characterization'!K$2)</f>
        <v>9.4428467462437506</v>
      </c>
      <c r="L2" s="4">
        <f>('[1]Pc, Summer, S2'!L2*Main!$B$5)+(VLOOKUP($A2,'FL Ratio'!$A$2:$B$9,2,FALSE)*'FL Characterization'!L$2)</f>
        <v>9.1271887417089062</v>
      </c>
      <c r="M2" s="4">
        <f>('[1]Pc, Summer, S2'!M2*Main!$B$5)+(VLOOKUP($A2,'FL Ratio'!$A$2:$B$9,2,FALSE)*'FL Characterization'!M$2)</f>
        <v>9.1714683140525555</v>
      </c>
      <c r="N2" s="4">
        <f>('[1]Pc, Summer, S2'!N2*Main!$B$5)+(VLOOKUP($A2,'FL Ratio'!$A$2:$B$9,2,FALSE)*'FL Characterization'!N$2)</f>
        <v>9.582552499132607</v>
      </c>
      <c r="O2" s="4">
        <f>('[1]Pc, Summer, S2'!O2*Main!$B$5)+(VLOOKUP($A2,'FL Ratio'!$A$2:$B$9,2,FALSE)*'FL Characterization'!O$2)</f>
        <v>9.9563810902832017</v>
      </c>
      <c r="P2" s="4">
        <f>('[1]Pc, Summer, S2'!P2*Main!$B$5)+(VLOOKUP($A2,'FL Ratio'!$A$2:$B$9,2,FALSE)*'FL Characterization'!P$2)</f>
        <v>9.2377166784603784</v>
      </c>
      <c r="Q2" s="4">
        <f>('[1]Pc, Summer, S2'!Q2*Main!$B$5)+(VLOOKUP($A2,'FL Ratio'!$A$2:$B$9,2,FALSE)*'FL Characterization'!Q$2)</f>
        <v>9.4131649687944243</v>
      </c>
      <c r="R2" s="4">
        <f>('[1]Pc, Summer, S2'!R2*Main!$B$5)+(VLOOKUP($A2,'FL Ratio'!$A$2:$B$9,2,FALSE)*'FL Characterization'!R$2)</f>
        <v>9.3408400606722761</v>
      </c>
      <c r="S2" s="4">
        <f>('[1]Pc, Summer, S2'!S2*Main!$B$5)+(VLOOKUP($A2,'FL Ratio'!$A$2:$B$9,2,FALSE)*'FL Characterization'!S$2)</f>
        <v>9.0121200501601209</v>
      </c>
      <c r="T2" s="4">
        <f>('[1]Pc, Summer, S2'!T2*Main!$B$5)+(VLOOKUP($A2,'FL Ratio'!$A$2:$B$9,2,FALSE)*'FL Characterization'!T$2)</f>
        <v>8.722081649299092</v>
      </c>
      <c r="U2" s="4">
        <f>('[1]Pc, Summer, S2'!U2*Main!$B$5)+(VLOOKUP($A2,'FL Ratio'!$A$2:$B$9,2,FALSE)*'FL Characterization'!U$2)</f>
        <v>8.2886764093973717</v>
      </c>
      <c r="V2" s="4">
        <f>('[1]Pc, Summer, S2'!V2*Main!$B$5)+(VLOOKUP($A2,'FL Ratio'!$A$2:$B$9,2,FALSE)*'FL Characterization'!V$2)</f>
        <v>8.5245018274422364</v>
      </c>
      <c r="W2" s="4">
        <f>('[1]Pc, Summer, S2'!W2*Main!$B$5)+(VLOOKUP($A2,'FL Ratio'!$A$2:$B$9,2,FALSE)*'FL Characterization'!W$2)</f>
        <v>8.241528504762341</v>
      </c>
      <c r="X2" s="4">
        <f>('[1]Pc, Summer, S2'!X2*Main!$B$5)+(VLOOKUP($A2,'FL Ratio'!$A$2:$B$9,2,FALSE)*'FL Characterization'!X$2)</f>
        <v>8.4117676257006657</v>
      </c>
      <c r="Y2" s="4">
        <f>('[1]Pc, Summer, S2'!Y2*Main!$B$5)+(VLOOKUP($A2,'FL Ratio'!$A$2:$B$9,2,FALSE)*'FL Characterization'!Y$2)</f>
        <v>8.3274856392521386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6.5107204322761962</v>
      </c>
      <c r="C3" s="4">
        <f>('[1]Pc, Summer, S2'!C3*Main!$B$5)+(VLOOKUP($A3,'FL Ratio'!$A$2:$B$9,2,FALSE)*'FL Characterization'!C$2)</f>
        <v>6.2199595390816409</v>
      </c>
      <c r="D3" s="4">
        <f>('[1]Pc, Summer, S2'!D3*Main!$B$5)+(VLOOKUP($A3,'FL Ratio'!$A$2:$B$9,2,FALSE)*'FL Characterization'!D$2)</f>
        <v>5.8623862180993838</v>
      </c>
      <c r="E3" s="4">
        <f>('[1]Pc, Summer, S2'!E3*Main!$B$5)+(VLOOKUP($A3,'FL Ratio'!$A$2:$B$9,2,FALSE)*'FL Characterization'!E$2)</f>
        <v>5.4681895449942406</v>
      </c>
      <c r="F3" s="4">
        <f>('[1]Pc, Summer, S2'!F3*Main!$B$5)+(VLOOKUP($A3,'FL Ratio'!$A$2:$B$9,2,FALSE)*'FL Characterization'!F$2)</f>
        <v>5.1068561490557149</v>
      </c>
      <c r="G3" s="4">
        <f>('[1]Pc, Summer, S2'!G3*Main!$B$5)+(VLOOKUP($A3,'FL Ratio'!$A$2:$B$9,2,FALSE)*'FL Characterization'!G$2)</f>
        <v>5.3329866841056397</v>
      </c>
      <c r="H3" s="4">
        <f>('[1]Pc, Summer, S2'!H3*Main!$B$5)+(VLOOKUP($A3,'FL Ratio'!$A$2:$B$9,2,FALSE)*'FL Characterization'!H$2)</f>
        <v>5.6121111756509627</v>
      </c>
      <c r="I3" s="4">
        <f>('[1]Pc, Summer, S2'!I3*Main!$B$5)+(VLOOKUP($A3,'FL Ratio'!$A$2:$B$9,2,FALSE)*'FL Characterization'!I$2)</f>
        <v>6.7588366160256461</v>
      </c>
      <c r="J3" s="4">
        <f>('[1]Pc, Summer, S2'!J3*Main!$B$5)+(VLOOKUP($A3,'FL Ratio'!$A$2:$B$9,2,FALSE)*'FL Characterization'!J$2)</f>
        <v>7.4986873188479644</v>
      </c>
      <c r="K3" s="4">
        <f>('[1]Pc, Summer, S2'!K3*Main!$B$5)+(VLOOKUP($A3,'FL Ratio'!$A$2:$B$9,2,FALSE)*'FL Characterization'!K$2)</f>
        <v>7.8789627308211161</v>
      </c>
      <c r="L3" s="4">
        <f>('[1]Pc, Summer, S2'!L3*Main!$B$5)+(VLOOKUP($A3,'FL Ratio'!$A$2:$B$9,2,FALSE)*'FL Characterization'!L$2)</f>
        <v>7.280931077498316</v>
      </c>
      <c r="M3" s="4">
        <f>('[1]Pc, Summer, S2'!M3*Main!$B$5)+(VLOOKUP($A3,'FL Ratio'!$A$2:$B$9,2,FALSE)*'FL Characterization'!M$2)</f>
        <v>7.5884651336569613</v>
      </c>
      <c r="N3" s="4">
        <f>('[1]Pc, Summer, S2'!N3*Main!$B$5)+(VLOOKUP($A3,'FL Ratio'!$A$2:$B$9,2,FALSE)*'FL Characterization'!N$2)</f>
        <v>7.8118767391353918</v>
      </c>
      <c r="O3" s="4">
        <f>('[1]Pc, Summer, S2'!O3*Main!$B$5)+(VLOOKUP($A3,'FL Ratio'!$A$2:$B$9,2,FALSE)*'FL Characterization'!O$2)</f>
        <v>7.62488424257144</v>
      </c>
      <c r="P3" s="4">
        <f>('[1]Pc, Summer, S2'!P3*Main!$B$5)+(VLOOKUP($A3,'FL Ratio'!$A$2:$B$9,2,FALSE)*'FL Characterization'!P$2)</f>
        <v>6.495244501297595</v>
      </c>
      <c r="Q3" s="4">
        <f>('[1]Pc, Summer, S2'!Q3*Main!$B$5)+(VLOOKUP($A3,'FL Ratio'!$A$2:$B$9,2,FALSE)*'FL Characterization'!Q$2)</f>
        <v>6.8807087218180119</v>
      </c>
      <c r="R3" s="4">
        <f>('[1]Pc, Summer, S2'!R3*Main!$B$5)+(VLOOKUP($A3,'FL Ratio'!$A$2:$B$9,2,FALSE)*'FL Characterization'!R$2)</f>
        <v>7.1875554929414349</v>
      </c>
      <c r="S3" s="4">
        <f>('[1]Pc, Summer, S2'!S3*Main!$B$5)+(VLOOKUP($A3,'FL Ratio'!$A$2:$B$9,2,FALSE)*'FL Characterization'!S$2)</f>
        <v>7.3545516189081717</v>
      </c>
      <c r="T3" s="4">
        <f>('[1]Pc, Summer, S2'!T3*Main!$B$5)+(VLOOKUP($A3,'FL Ratio'!$A$2:$B$9,2,FALSE)*'FL Characterization'!T$2)</f>
        <v>7.5643594057491805</v>
      </c>
      <c r="U3" s="4">
        <f>('[1]Pc, Summer, S2'!U3*Main!$B$5)+(VLOOKUP($A3,'FL Ratio'!$A$2:$B$9,2,FALSE)*'FL Characterization'!U$2)</f>
        <v>7.5866987598603757</v>
      </c>
      <c r="V3" s="4">
        <f>('[1]Pc, Summer, S2'!V3*Main!$B$5)+(VLOOKUP($A3,'FL Ratio'!$A$2:$B$9,2,FALSE)*'FL Characterization'!V$2)</f>
        <v>8.0887666268074181</v>
      </c>
      <c r="W3" s="4">
        <f>('[1]Pc, Summer, S2'!W3*Main!$B$5)+(VLOOKUP($A3,'FL Ratio'!$A$2:$B$9,2,FALSE)*'FL Characterization'!W$2)</f>
        <v>7.5720579564915846</v>
      </c>
      <c r="X3" s="4">
        <f>('[1]Pc, Summer, S2'!X3*Main!$B$5)+(VLOOKUP($A3,'FL Ratio'!$A$2:$B$9,2,FALSE)*'FL Characterization'!X$2)</f>
        <v>6.8665629026388499</v>
      </c>
      <c r="Y3" s="4">
        <f>('[1]Pc, Summer, S2'!Y3*Main!$B$5)+(VLOOKUP($A3,'FL Ratio'!$A$2:$B$9,2,FALSE)*'FL Characterization'!Y$2)</f>
        <v>6.476428055345882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4.317462397392041</v>
      </c>
      <c r="C4" s="4">
        <f>('[1]Pc, Summer, S2'!C4*Main!$B$5)+(VLOOKUP($A4,'FL Ratio'!$A$2:$B$9,2,FALSE)*'FL Characterization'!C$2)</f>
        <v>4.2623859786120164</v>
      </c>
      <c r="D4" s="4">
        <f>('[1]Pc, Summer, S2'!D4*Main!$B$5)+(VLOOKUP($A4,'FL Ratio'!$A$2:$B$9,2,FALSE)*'FL Characterization'!D$2)</f>
        <v>3.8128074365740541</v>
      </c>
      <c r="E4" s="4">
        <f>('[1]Pc, Summer, S2'!E4*Main!$B$5)+(VLOOKUP($A4,'FL Ratio'!$A$2:$B$9,2,FALSE)*'FL Characterization'!E$2)</f>
        <v>3.9064285577680149</v>
      </c>
      <c r="F4" s="4">
        <f>('[1]Pc, Summer, S2'!F4*Main!$B$5)+(VLOOKUP($A4,'FL Ratio'!$A$2:$B$9,2,FALSE)*'FL Characterization'!F$2)</f>
        <v>3.8312399746636969</v>
      </c>
      <c r="G4" s="4">
        <f>('[1]Pc, Summer, S2'!G4*Main!$B$5)+(VLOOKUP($A4,'FL Ratio'!$A$2:$B$9,2,FALSE)*'FL Characterization'!G$2)</f>
        <v>3.6883239540792534</v>
      </c>
      <c r="H4" s="4">
        <f>('[1]Pc, Summer, S2'!H4*Main!$B$5)+(VLOOKUP($A4,'FL Ratio'!$A$2:$B$9,2,FALSE)*'FL Characterization'!H$2)</f>
        <v>5.1447081372939083</v>
      </c>
      <c r="I4" s="4">
        <f>('[1]Pc, Summer, S2'!I4*Main!$B$5)+(VLOOKUP($A4,'FL Ratio'!$A$2:$B$9,2,FALSE)*'FL Characterization'!I$2)</f>
        <v>6.239689787659751</v>
      </c>
      <c r="J4" s="4">
        <f>('[1]Pc, Summer, S2'!J4*Main!$B$5)+(VLOOKUP($A4,'FL Ratio'!$A$2:$B$9,2,FALSE)*'FL Characterization'!J$2)</f>
        <v>6.33500278483569</v>
      </c>
      <c r="K4" s="4">
        <f>('[1]Pc, Summer, S2'!K4*Main!$B$5)+(VLOOKUP($A4,'FL Ratio'!$A$2:$B$9,2,FALSE)*'FL Characterization'!K$2)</f>
        <v>6.1015174670623908</v>
      </c>
      <c r="L4" s="4">
        <f>('[1]Pc, Summer, S2'!L4*Main!$B$5)+(VLOOKUP($A4,'FL Ratio'!$A$2:$B$9,2,FALSE)*'FL Characterization'!L$2)</f>
        <v>5.867098138189589</v>
      </c>
      <c r="M4" s="4">
        <f>('[1]Pc, Summer, S2'!M4*Main!$B$5)+(VLOOKUP($A4,'FL Ratio'!$A$2:$B$9,2,FALSE)*'FL Characterization'!M$2)</f>
        <v>6.1950205042911604</v>
      </c>
      <c r="N4" s="4">
        <f>('[1]Pc, Summer, S2'!N4*Main!$B$5)+(VLOOKUP($A4,'FL Ratio'!$A$2:$B$9,2,FALSE)*'FL Characterization'!N$2)</f>
        <v>6.6561212914671879</v>
      </c>
      <c r="O4" s="4">
        <f>('[1]Pc, Summer, S2'!O4*Main!$B$5)+(VLOOKUP($A4,'FL Ratio'!$A$2:$B$9,2,FALSE)*'FL Characterization'!O$2)</f>
        <v>6.1849577803779168</v>
      </c>
      <c r="P4" s="4">
        <f>('[1]Pc, Summer, S2'!P4*Main!$B$5)+(VLOOKUP($A4,'FL Ratio'!$A$2:$B$9,2,FALSE)*'FL Characterization'!P$2)</f>
        <v>5.7902492724019554</v>
      </c>
      <c r="Q4" s="4">
        <f>('[1]Pc, Summer, S2'!Q4*Main!$B$5)+(VLOOKUP($A4,'FL Ratio'!$A$2:$B$9,2,FALSE)*'FL Characterization'!Q$2)</f>
        <v>5.5532001685868346</v>
      </c>
      <c r="R4" s="4">
        <f>('[1]Pc, Summer, S2'!R4*Main!$B$5)+(VLOOKUP($A4,'FL Ratio'!$A$2:$B$9,2,FALSE)*'FL Characterization'!R$2)</f>
        <v>5.4458542731099957</v>
      </c>
      <c r="S4" s="4">
        <f>('[1]Pc, Summer, S2'!S4*Main!$B$5)+(VLOOKUP($A4,'FL Ratio'!$A$2:$B$9,2,FALSE)*'FL Characterization'!S$2)</f>
        <v>5.3697956036097523</v>
      </c>
      <c r="T4" s="4">
        <f>('[1]Pc, Summer, S2'!T4*Main!$B$5)+(VLOOKUP($A4,'FL Ratio'!$A$2:$B$9,2,FALSE)*'FL Characterization'!T$2)</f>
        <v>5.1775228826295656</v>
      </c>
      <c r="U4" s="4">
        <f>('[1]Pc, Summer, S2'!U4*Main!$B$5)+(VLOOKUP($A4,'FL Ratio'!$A$2:$B$9,2,FALSE)*'FL Characterization'!U$2)</f>
        <v>5.738402356512962</v>
      </c>
      <c r="V4" s="4">
        <f>('[1]Pc, Summer, S2'!V4*Main!$B$5)+(VLOOKUP($A4,'FL Ratio'!$A$2:$B$9,2,FALSE)*'FL Characterization'!V$2)</f>
        <v>5.8973301424427049</v>
      </c>
      <c r="W4" s="4">
        <f>('[1]Pc, Summer, S2'!W4*Main!$B$5)+(VLOOKUP($A4,'FL Ratio'!$A$2:$B$9,2,FALSE)*'FL Characterization'!W$2)</f>
        <v>5.6041967535622828</v>
      </c>
      <c r="X4" s="4">
        <f>('[1]Pc, Summer, S2'!X4*Main!$B$5)+(VLOOKUP($A4,'FL Ratio'!$A$2:$B$9,2,FALSE)*'FL Characterization'!X$2)</f>
        <v>5.2543358966536644</v>
      </c>
      <c r="Y4" s="4">
        <f>('[1]Pc, Summer, S2'!Y4*Main!$B$5)+(VLOOKUP($A4,'FL Ratio'!$A$2:$B$9,2,FALSE)*'FL Characterization'!Y$2)</f>
        <v>4.6187502266203122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2.1188487129113573</v>
      </c>
      <c r="C5" s="4">
        <f>('[1]Pc, Summer, S2'!C5*Main!$B$5)+(VLOOKUP($A5,'FL Ratio'!$A$2:$B$9,2,FALSE)*'FL Characterization'!C$2)</f>
        <v>1.8054256438992973</v>
      </c>
      <c r="D5" s="4">
        <f>('[1]Pc, Summer, S2'!D5*Main!$B$5)+(VLOOKUP($A5,'FL Ratio'!$A$2:$B$9,2,FALSE)*'FL Characterization'!D$2)</f>
        <v>1.4497950783737941</v>
      </c>
      <c r="E5" s="4">
        <f>('[1]Pc, Summer, S2'!E5*Main!$B$5)+(VLOOKUP($A5,'FL Ratio'!$A$2:$B$9,2,FALSE)*'FL Characterization'!E$2)</f>
        <v>1.4324720714141406</v>
      </c>
      <c r="F5" s="4">
        <f>('[1]Pc, Summer, S2'!F5*Main!$B$5)+(VLOOKUP($A5,'FL Ratio'!$A$2:$B$9,2,FALSE)*'FL Characterization'!F$2)</f>
        <v>1.270294731682539</v>
      </c>
      <c r="G5" s="4">
        <f>('[1]Pc, Summer, S2'!G5*Main!$B$5)+(VLOOKUP($A5,'FL Ratio'!$A$2:$B$9,2,FALSE)*'FL Characterization'!G$2)</f>
        <v>1.1595208955867156</v>
      </c>
      <c r="H5" s="4">
        <f>('[1]Pc, Summer, S2'!H5*Main!$B$5)+(VLOOKUP($A5,'FL Ratio'!$A$2:$B$9,2,FALSE)*'FL Characterization'!H$2)</f>
        <v>2.3125468845825621</v>
      </c>
      <c r="I5" s="4">
        <f>('[1]Pc, Summer, S2'!I5*Main!$B$5)+(VLOOKUP($A5,'FL Ratio'!$A$2:$B$9,2,FALSE)*'FL Characterization'!I$2)</f>
        <v>3.4944430543316418</v>
      </c>
      <c r="J5" s="4">
        <f>('[1]Pc, Summer, S2'!J5*Main!$B$5)+(VLOOKUP($A5,'FL Ratio'!$A$2:$B$9,2,FALSE)*'FL Characterization'!J$2)</f>
        <v>4.2177281099225761</v>
      </c>
      <c r="K5" s="4">
        <f>('[1]Pc, Summer, S2'!K5*Main!$B$5)+(VLOOKUP($A5,'FL Ratio'!$A$2:$B$9,2,FALSE)*'FL Characterization'!K$2)</f>
        <v>4.2601924163436493</v>
      </c>
      <c r="L5" s="4">
        <f>('[1]Pc, Summer, S2'!L5*Main!$B$5)+(VLOOKUP($A5,'FL Ratio'!$A$2:$B$9,2,FALSE)*'FL Characterization'!L$2)</f>
        <v>4.1895102957408739</v>
      </c>
      <c r="M5" s="4">
        <f>('[1]Pc, Summer, S2'!M5*Main!$B$5)+(VLOOKUP($A5,'FL Ratio'!$A$2:$B$9,2,FALSE)*'FL Characterization'!M$2)</f>
        <v>3.8494732899981035</v>
      </c>
      <c r="N5" s="4">
        <f>('[1]Pc, Summer, S2'!N5*Main!$B$5)+(VLOOKUP($A5,'FL Ratio'!$A$2:$B$9,2,FALSE)*'FL Characterization'!N$2)</f>
        <v>4.3919812626165076</v>
      </c>
      <c r="O5" s="4">
        <f>('[1]Pc, Summer, S2'!O5*Main!$B$5)+(VLOOKUP($A5,'FL Ratio'!$A$2:$B$9,2,FALSE)*'FL Characterization'!O$2)</f>
        <v>4.2332022935539353</v>
      </c>
      <c r="P5" s="4">
        <f>('[1]Pc, Summer, S2'!P5*Main!$B$5)+(VLOOKUP($A5,'FL Ratio'!$A$2:$B$9,2,FALSE)*'FL Characterization'!P$2)</f>
        <v>3.8147977022557207</v>
      </c>
      <c r="Q5" s="4">
        <f>('[1]Pc, Summer, S2'!Q5*Main!$B$5)+(VLOOKUP($A5,'FL Ratio'!$A$2:$B$9,2,FALSE)*'FL Characterization'!Q$2)</f>
        <v>3.6044507551216856</v>
      </c>
      <c r="R5" s="4">
        <f>('[1]Pc, Summer, S2'!R5*Main!$B$5)+(VLOOKUP($A5,'FL Ratio'!$A$2:$B$9,2,FALSE)*'FL Characterization'!R$2)</f>
        <v>3.2027770625345462</v>
      </c>
      <c r="S5" s="4">
        <f>('[1]Pc, Summer, S2'!S5*Main!$B$5)+(VLOOKUP($A5,'FL Ratio'!$A$2:$B$9,2,FALSE)*'FL Characterization'!S$2)</f>
        <v>2.9182246225491664</v>
      </c>
      <c r="T5" s="4">
        <f>('[1]Pc, Summer, S2'!T5*Main!$B$5)+(VLOOKUP($A5,'FL Ratio'!$A$2:$B$9,2,FALSE)*'FL Characterization'!T$2)</f>
        <v>3.5932619675391519</v>
      </c>
      <c r="U5" s="4">
        <f>('[1]Pc, Summer, S2'!U5*Main!$B$5)+(VLOOKUP($A5,'FL Ratio'!$A$2:$B$9,2,FALSE)*'FL Characterization'!U$2)</f>
        <v>4.1113003854774997</v>
      </c>
      <c r="V5" s="4">
        <f>('[1]Pc, Summer, S2'!V5*Main!$B$5)+(VLOOKUP($A5,'FL Ratio'!$A$2:$B$9,2,FALSE)*'FL Characterization'!V$2)</f>
        <v>4.7530212856275238</v>
      </c>
      <c r="W5" s="4">
        <f>('[1]Pc, Summer, S2'!W5*Main!$B$5)+(VLOOKUP($A5,'FL Ratio'!$A$2:$B$9,2,FALSE)*'FL Characterization'!W$2)</f>
        <v>4.5672905947778322</v>
      </c>
      <c r="X5" s="4">
        <f>('[1]Pc, Summer, S2'!X5*Main!$B$5)+(VLOOKUP($A5,'FL Ratio'!$A$2:$B$9,2,FALSE)*'FL Characterization'!X$2)</f>
        <v>3.7201355410976307</v>
      </c>
      <c r="Y5" s="4">
        <f>('[1]Pc, Summer, S2'!Y5*Main!$B$5)+(VLOOKUP($A5,'FL Ratio'!$A$2:$B$9,2,FALSE)*'FL Characterization'!Y$2)</f>
        <v>2.8849832530624346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3.6891172646062351</v>
      </c>
      <c r="C6" s="4">
        <f>('[1]Pc, Summer, S2'!C6*Main!$B$5)+(VLOOKUP($A6,'FL Ratio'!$A$2:$B$9,2,FALSE)*'FL Characterization'!C$2)</f>
        <v>3.3578457272532223</v>
      </c>
      <c r="D6" s="4">
        <f>('[1]Pc, Summer, S2'!D6*Main!$B$5)+(VLOOKUP($A6,'FL Ratio'!$A$2:$B$9,2,FALSE)*'FL Characterization'!D$2)</f>
        <v>3.1979927191329587</v>
      </c>
      <c r="E6" s="4">
        <f>('[1]Pc, Summer, S2'!E6*Main!$B$5)+(VLOOKUP($A6,'FL Ratio'!$A$2:$B$9,2,FALSE)*'FL Characterization'!E$2)</f>
        <v>3.0291119888398099</v>
      </c>
      <c r="F6" s="4">
        <f>('[1]Pc, Summer, S2'!F6*Main!$B$5)+(VLOOKUP($A6,'FL Ratio'!$A$2:$B$9,2,FALSE)*'FL Characterization'!F$2)</f>
        <v>3.1185487704287715</v>
      </c>
      <c r="G6" s="4">
        <f>('[1]Pc, Summer, S2'!G6*Main!$B$5)+(VLOOKUP($A6,'FL Ratio'!$A$2:$B$9,2,FALSE)*'FL Characterization'!G$2)</f>
        <v>2.9889862294077361</v>
      </c>
      <c r="H6" s="4">
        <f>('[1]Pc, Summer, S2'!H6*Main!$B$5)+(VLOOKUP($A6,'FL Ratio'!$A$2:$B$9,2,FALSE)*'FL Characterization'!H$2)</f>
        <v>3.4676395484141271</v>
      </c>
      <c r="I6" s="4">
        <f>('[1]Pc, Summer, S2'!I6*Main!$B$5)+(VLOOKUP($A6,'FL Ratio'!$A$2:$B$9,2,FALSE)*'FL Characterization'!I$2)</f>
        <v>3.5376712326309252</v>
      </c>
      <c r="J6" s="4">
        <f>('[1]Pc, Summer, S2'!J6*Main!$B$5)+(VLOOKUP($A6,'FL Ratio'!$A$2:$B$9,2,FALSE)*'FL Characterization'!J$2)</f>
        <v>3.9325185608197244</v>
      </c>
      <c r="K6" s="4">
        <f>('[1]Pc, Summer, S2'!K6*Main!$B$5)+(VLOOKUP($A6,'FL Ratio'!$A$2:$B$9,2,FALSE)*'FL Characterization'!K$2)</f>
        <v>4.1163562524020447</v>
      </c>
      <c r="L6" s="4">
        <f>('[1]Pc, Summer, S2'!L6*Main!$B$5)+(VLOOKUP($A6,'FL Ratio'!$A$2:$B$9,2,FALSE)*'FL Characterization'!L$2)</f>
        <v>4.3669098339448498</v>
      </c>
      <c r="M6" s="4">
        <f>('[1]Pc, Summer, S2'!M6*Main!$B$5)+(VLOOKUP($A6,'FL Ratio'!$A$2:$B$9,2,FALSE)*'FL Characterization'!M$2)</f>
        <v>4.4939133146375569</v>
      </c>
      <c r="N6" s="4">
        <f>('[1]Pc, Summer, S2'!N6*Main!$B$5)+(VLOOKUP($A6,'FL Ratio'!$A$2:$B$9,2,FALSE)*'FL Characterization'!N$2)</f>
        <v>4.6952028865682278</v>
      </c>
      <c r="O6" s="4">
        <f>('[1]Pc, Summer, S2'!O6*Main!$B$5)+(VLOOKUP($A6,'FL Ratio'!$A$2:$B$9,2,FALSE)*'FL Characterization'!O$2)</f>
        <v>4.6092127867675599</v>
      </c>
      <c r="P6" s="4">
        <f>('[1]Pc, Summer, S2'!P6*Main!$B$5)+(VLOOKUP($A6,'FL Ratio'!$A$2:$B$9,2,FALSE)*'FL Characterization'!P$2)</f>
        <v>4.3762765395309877</v>
      </c>
      <c r="Q6" s="4">
        <f>('[1]Pc, Summer, S2'!Q6*Main!$B$5)+(VLOOKUP($A6,'FL Ratio'!$A$2:$B$9,2,FALSE)*'FL Characterization'!Q$2)</f>
        <v>4.4457040665287249</v>
      </c>
      <c r="R6" s="4">
        <f>('[1]Pc, Summer, S2'!R6*Main!$B$5)+(VLOOKUP($A6,'FL Ratio'!$A$2:$B$9,2,FALSE)*'FL Characterization'!R$2)</f>
        <v>4.3724921414836588</v>
      </c>
      <c r="S6" s="4">
        <f>('[1]Pc, Summer, S2'!S6*Main!$B$5)+(VLOOKUP($A6,'FL Ratio'!$A$2:$B$9,2,FALSE)*'FL Characterization'!S$2)</f>
        <v>4.4444149098852721</v>
      </c>
      <c r="T6" s="4">
        <f>('[1]Pc, Summer, S2'!T6*Main!$B$5)+(VLOOKUP($A6,'FL Ratio'!$A$2:$B$9,2,FALSE)*'FL Characterization'!T$2)</f>
        <v>4.3795080998587421</v>
      </c>
      <c r="U6" s="4">
        <f>('[1]Pc, Summer, S2'!U6*Main!$B$5)+(VLOOKUP($A6,'FL Ratio'!$A$2:$B$9,2,FALSE)*'FL Characterization'!U$2)</f>
        <v>4.4087009566557951</v>
      </c>
      <c r="V6" s="4">
        <f>('[1]Pc, Summer, S2'!V6*Main!$B$5)+(VLOOKUP($A6,'FL Ratio'!$A$2:$B$9,2,FALSE)*'FL Characterization'!V$2)</f>
        <v>4.9775642060324214</v>
      </c>
      <c r="W6" s="4">
        <f>('[1]Pc, Summer, S2'!W6*Main!$B$5)+(VLOOKUP($A6,'FL Ratio'!$A$2:$B$9,2,FALSE)*'FL Characterization'!W$2)</f>
        <v>4.7008602834023989</v>
      </c>
      <c r="X6" s="4">
        <f>('[1]Pc, Summer, S2'!X6*Main!$B$5)+(VLOOKUP($A6,'FL Ratio'!$A$2:$B$9,2,FALSE)*'FL Characterization'!X$2)</f>
        <v>4.7278741671765987</v>
      </c>
      <c r="Y6" s="4">
        <f>('[1]Pc, Summer, S2'!Y6*Main!$B$5)+(VLOOKUP($A6,'FL Ratio'!$A$2:$B$9,2,FALSE)*'FL Characterization'!Y$2)</f>
        <v>4.1743681452800478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3.8389045333733529</v>
      </c>
      <c r="C7" s="4">
        <f>('[1]Pc, Summer, S2'!C7*Main!$B$5)+(VLOOKUP($A7,'FL Ratio'!$A$2:$B$9,2,FALSE)*'FL Characterization'!C$2)</f>
        <v>3.7559516651551288</v>
      </c>
      <c r="D7" s="4">
        <f>('[1]Pc, Summer, S2'!D7*Main!$B$5)+(VLOOKUP($A7,'FL Ratio'!$A$2:$B$9,2,FALSE)*'FL Characterization'!D$2)</f>
        <v>3.4730661101062439</v>
      </c>
      <c r="E7" s="4">
        <f>('[1]Pc, Summer, S2'!E7*Main!$B$5)+(VLOOKUP($A7,'FL Ratio'!$A$2:$B$9,2,FALSE)*'FL Characterization'!E$2)</f>
        <v>3.5126997202619061</v>
      </c>
      <c r="F7" s="4">
        <f>('[1]Pc, Summer, S2'!F7*Main!$B$5)+(VLOOKUP($A7,'FL Ratio'!$A$2:$B$9,2,FALSE)*'FL Characterization'!F$2)</f>
        <v>3.6385379212263831</v>
      </c>
      <c r="G7" s="4">
        <f>('[1]Pc, Summer, S2'!G7*Main!$B$5)+(VLOOKUP($A7,'FL Ratio'!$A$2:$B$9,2,FALSE)*'FL Characterization'!G$2)</f>
        <v>3.5553076880977201</v>
      </c>
      <c r="H7" s="4">
        <f>('[1]Pc, Summer, S2'!H7*Main!$B$5)+(VLOOKUP($A7,'FL Ratio'!$A$2:$B$9,2,FALSE)*'FL Characterization'!H$2)</f>
        <v>3.9155527987732923</v>
      </c>
      <c r="I7" s="4">
        <f>('[1]Pc, Summer, S2'!I7*Main!$B$5)+(VLOOKUP($A7,'FL Ratio'!$A$2:$B$9,2,FALSE)*'FL Characterization'!I$2)</f>
        <v>4.4915395343169795</v>
      </c>
      <c r="J7" s="4">
        <f>('[1]Pc, Summer, S2'!J7*Main!$B$5)+(VLOOKUP($A7,'FL Ratio'!$A$2:$B$9,2,FALSE)*'FL Characterization'!J$2)</f>
        <v>4.6788999126867621</v>
      </c>
      <c r="K7" s="4">
        <f>('[1]Pc, Summer, S2'!K7*Main!$B$5)+(VLOOKUP($A7,'FL Ratio'!$A$2:$B$9,2,FALSE)*'FL Characterization'!K$2)</f>
        <v>4.5452160039811824</v>
      </c>
      <c r="L7" s="4">
        <f>('[1]Pc, Summer, S2'!L7*Main!$B$5)+(VLOOKUP($A7,'FL Ratio'!$A$2:$B$9,2,FALSE)*'FL Characterization'!L$2)</f>
        <v>4.7008240927071334</v>
      </c>
      <c r="M7" s="4">
        <f>('[1]Pc, Summer, S2'!M7*Main!$B$5)+(VLOOKUP($A7,'FL Ratio'!$A$2:$B$9,2,FALSE)*'FL Characterization'!M$2)</f>
        <v>4.9706058732188785</v>
      </c>
      <c r="N7" s="4">
        <f>('[1]Pc, Summer, S2'!N7*Main!$B$5)+(VLOOKUP($A7,'FL Ratio'!$A$2:$B$9,2,FALSE)*'FL Characterization'!N$2)</f>
        <v>4.7568755548579755</v>
      </c>
      <c r="O7" s="4">
        <f>('[1]Pc, Summer, S2'!O7*Main!$B$5)+(VLOOKUP($A7,'FL Ratio'!$A$2:$B$9,2,FALSE)*'FL Characterization'!O$2)</f>
        <v>4.7777692303177899</v>
      </c>
      <c r="P7" s="4">
        <f>('[1]Pc, Summer, S2'!P7*Main!$B$5)+(VLOOKUP($A7,'FL Ratio'!$A$2:$B$9,2,FALSE)*'FL Characterization'!P$2)</f>
        <v>4.4308811792915428</v>
      </c>
      <c r="Q7" s="4">
        <f>('[1]Pc, Summer, S2'!Q7*Main!$B$5)+(VLOOKUP($A7,'FL Ratio'!$A$2:$B$9,2,FALSE)*'FL Characterization'!Q$2)</f>
        <v>4.279939285576992</v>
      </c>
      <c r="R7" s="4">
        <f>('[1]Pc, Summer, S2'!R7*Main!$B$5)+(VLOOKUP($A7,'FL Ratio'!$A$2:$B$9,2,FALSE)*'FL Characterization'!R$2)</f>
        <v>4.4399650193105042</v>
      </c>
      <c r="S7" s="4">
        <f>('[1]Pc, Summer, S2'!S7*Main!$B$5)+(VLOOKUP($A7,'FL Ratio'!$A$2:$B$9,2,FALSE)*'FL Characterization'!S$2)</f>
        <v>4.4645972248144634</v>
      </c>
      <c r="T7" s="4">
        <f>('[1]Pc, Summer, S2'!T7*Main!$B$5)+(VLOOKUP($A7,'FL Ratio'!$A$2:$B$9,2,FALSE)*'FL Characterization'!T$2)</f>
        <v>4.1255661338960508</v>
      </c>
      <c r="U7" s="4">
        <f>('[1]Pc, Summer, S2'!U7*Main!$B$5)+(VLOOKUP($A7,'FL Ratio'!$A$2:$B$9,2,FALSE)*'FL Characterization'!U$2)</f>
        <v>4.0508160566802607</v>
      </c>
      <c r="V7" s="4">
        <f>('[1]Pc, Summer, S2'!V7*Main!$B$5)+(VLOOKUP($A7,'FL Ratio'!$A$2:$B$9,2,FALSE)*'FL Characterization'!V$2)</f>
        <v>4.3504526140882644</v>
      </c>
      <c r="W7" s="4">
        <f>('[1]Pc, Summer, S2'!W7*Main!$B$5)+(VLOOKUP($A7,'FL Ratio'!$A$2:$B$9,2,FALSE)*'FL Characterization'!W$2)</f>
        <v>3.9342403836378939</v>
      </c>
      <c r="X7" s="4">
        <f>('[1]Pc, Summer, S2'!X7*Main!$B$5)+(VLOOKUP($A7,'FL Ratio'!$A$2:$B$9,2,FALSE)*'FL Characterization'!X$2)</f>
        <v>3.9349029863608003</v>
      </c>
      <c r="Y7" s="4">
        <f>('[1]Pc, Summer, S2'!Y7*Main!$B$5)+(VLOOKUP($A7,'FL Ratio'!$A$2:$B$9,2,FALSE)*'FL Characterization'!Y$2)</f>
        <v>3.96179661778518</v>
      </c>
    </row>
    <row r="8" spans="1:25" x14ac:dyDescent="0.25">
      <c r="A8">
        <v>7</v>
      </c>
      <c r="B8" s="4">
        <f>('[1]Pc, Summer, S2'!B8*Main!$B$5)+(VLOOKUP($A8,'FL Ratio'!$A$2:$B$9,2,FALSE)*'FL Characterization'!B$2)</f>
        <v>3.2234993550045949</v>
      </c>
      <c r="C8" s="4">
        <f>('[1]Pc, Summer, S2'!C8*Main!$B$5)+(VLOOKUP($A8,'FL Ratio'!$A$2:$B$9,2,FALSE)*'FL Characterization'!C$2)</f>
        <v>2.9896955014247242</v>
      </c>
      <c r="D8" s="4">
        <f>('[1]Pc, Summer, S2'!D8*Main!$B$5)+(VLOOKUP($A8,'FL Ratio'!$A$2:$B$9,2,FALSE)*'FL Characterization'!D$2)</f>
        <v>2.8584673256763602</v>
      </c>
      <c r="E8" s="4">
        <f>('[1]Pc, Summer, S2'!E8*Main!$B$5)+(VLOOKUP($A8,'FL Ratio'!$A$2:$B$9,2,FALSE)*'FL Characterization'!E$2)</f>
        <v>2.935734380232891</v>
      </c>
      <c r="F8" s="4">
        <f>('[1]Pc, Summer, S2'!F8*Main!$B$5)+(VLOOKUP($A8,'FL Ratio'!$A$2:$B$9,2,FALSE)*'FL Characterization'!F$2)</f>
        <v>2.7560206676157666</v>
      </c>
      <c r="G8" s="4">
        <f>('[1]Pc, Summer, S2'!G8*Main!$B$5)+(VLOOKUP($A8,'FL Ratio'!$A$2:$B$9,2,FALSE)*'FL Characterization'!G$2)</f>
        <v>2.9390824961633868</v>
      </c>
      <c r="H8" s="4">
        <f>('[1]Pc, Summer, S2'!H8*Main!$B$5)+(VLOOKUP($A8,'FL Ratio'!$A$2:$B$9,2,FALSE)*'FL Characterization'!H$2)</f>
        <v>3.7705120722059333</v>
      </c>
      <c r="I8" s="4">
        <f>('[1]Pc, Summer, S2'!I8*Main!$B$5)+(VLOOKUP($A8,'FL Ratio'!$A$2:$B$9,2,FALSE)*'FL Characterization'!I$2)</f>
        <v>3.8788502285532247</v>
      </c>
      <c r="J8" s="4">
        <f>('[1]Pc, Summer, S2'!J8*Main!$B$5)+(VLOOKUP($A8,'FL Ratio'!$A$2:$B$9,2,FALSE)*'FL Characterization'!J$2)</f>
        <v>4.3668056766226178</v>
      </c>
      <c r="K8" s="4">
        <f>('[1]Pc, Summer, S2'!K8*Main!$B$5)+(VLOOKUP($A8,'FL Ratio'!$A$2:$B$9,2,FALSE)*'FL Characterization'!K$2)</f>
        <v>4.7639299829784614</v>
      </c>
      <c r="L8" s="4">
        <f>('[1]Pc, Summer, S2'!L8*Main!$B$5)+(VLOOKUP($A8,'FL Ratio'!$A$2:$B$9,2,FALSE)*'FL Characterization'!L$2)</f>
        <v>4.6176186070965981</v>
      </c>
      <c r="M8" s="4">
        <f>('[1]Pc, Summer, S2'!M8*Main!$B$5)+(VLOOKUP($A8,'FL Ratio'!$A$2:$B$9,2,FALSE)*'FL Characterization'!M$2)</f>
        <v>4.8707261482275275</v>
      </c>
      <c r="N8" s="4">
        <f>('[1]Pc, Summer, S2'!N8*Main!$B$5)+(VLOOKUP($A8,'FL Ratio'!$A$2:$B$9,2,FALSE)*'FL Characterization'!N$2)</f>
        <v>4.6854857781441606</v>
      </c>
      <c r="O8" s="4">
        <f>('[1]Pc, Summer, S2'!O8*Main!$B$5)+(VLOOKUP($A8,'FL Ratio'!$A$2:$B$9,2,FALSE)*'FL Characterization'!O$2)</f>
        <v>4.9181506090651004</v>
      </c>
      <c r="P8" s="4">
        <f>('[1]Pc, Summer, S2'!P8*Main!$B$5)+(VLOOKUP($A8,'FL Ratio'!$A$2:$B$9,2,FALSE)*'FL Characterization'!P$2)</f>
        <v>4.8529178387311882</v>
      </c>
      <c r="Q8" s="4">
        <f>('[1]Pc, Summer, S2'!Q8*Main!$B$5)+(VLOOKUP($A8,'FL Ratio'!$A$2:$B$9,2,FALSE)*'FL Characterization'!Q$2)</f>
        <v>4.5728479491391187</v>
      </c>
      <c r="R8" s="4">
        <f>('[1]Pc, Summer, S2'!R8*Main!$B$5)+(VLOOKUP($A8,'FL Ratio'!$A$2:$B$9,2,FALSE)*'FL Characterization'!R$2)</f>
        <v>4.4650485904127644</v>
      </c>
      <c r="S8" s="4">
        <f>('[1]Pc, Summer, S2'!S8*Main!$B$5)+(VLOOKUP($A8,'FL Ratio'!$A$2:$B$9,2,FALSE)*'FL Characterization'!S$2)</f>
        <v>4.5439621857661354</v>
      </c>
      <c r="T8" s="4">
        <f>('[1]Pc, Summer, S2'!T8*Main!$B$5)+(VLOOKUP($A8,'FL Ratio'!$A$2:$B$9,2,FALSE)*'FL Characterization'!T$2)</f>
        <v>4.2595452377361687</v>
      </c>
      <c r="U8" s="4">
        <f>('[1]Pc, Summer, S2'!U8*Main!$B$5)+(VLOOKUP($A8,'FL Ratio'!$A$2:$B$9,2,FALSE)*'FL Characterization'!U$2)</f>
        <v>4.3375546792270212</v>
      </c>
      <c r="V8" s="4">
        <f>('[1]Pc, Summer, S2'!V8*Main!$B$5)+(VLOOKUP($A8,'FL Ratio'!$A$2:$B$9,2,FALSE)*'FL Characterization'!V$2)</f>
        <v>4.516627220014036</v>
      </c>
      <c r="W8" s="4">
        <f>('[1]Pc, Summer, S2'!W8*Main!$B$5)+(VLOOKUP($A8,'FL Ratio'!$A$2:$B$9,2,FALSE)*'FL Characterization'!W$2)</f>
        <v>3.6350338856478919</v>
      </c>
      <c r="X8" s="4">
        <f>('[1]Pc, Summer, S2'!X8*Main!$B$5)+(VLOOKUP($A8,'FL Ratio'!$A$2:$B$9,2,FALSE)*'FL Characterization'!X$2)</f>
        <v>3.8128823699204739</v>
      </c>
      <c r="Y8" s="4">
        <f>('[1]Pc, Summer, S2'!Y8*Main!$B$5)+(VLOOKUP($A8,'FL Ratio'!$A$2:$B$9,2,FALSE)*'FL Characterization'!Y$2)</f>
        <v>3.3825524936338347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2.5229134671801487</v>
      </c>
      <c r="C9" s="4">
        <f>('[1]Pc, Summer, S2'!C9*Main!$B$5)+(VLOOKUP($A9,'FL Ratio'!$A$2:$B$9,2,FALSE)*'FL Characterization'!C$2)</f>
        <v>2.4462189654994622</v>
      </c>
      <c r="D9" s="4">
        <f>('[1]Pc, Summer, S2'!D9*Main!$B$5)+(VLOOKUP($A9,'FL Ratio'!$A$2:$B$9,2,FALSE)*'FL Characterization'!D$2)</f>
        <v>2.3091845141202705</v>
      </c>
      <c r="E9" s="4">
        <f>('[1]Pc, Summer, S2'!E9*Main!$B$5)+(VLOOKUP($A9,'FL Ratio'!$A$2:$B$9,2,FALSE)*'FL Characterization'!E$2)</f>
        <v>2.2682833931847819</v>
      </c>
      <c r="F9" s="4">
        <f>('[1]Pc, Summer, S2'!F9*Main!$B$5)+(VLOOKUP($A9,'FL Ratio'!$A$2:$B$9,2,FALSE)*'FL Characterization'!F$2)</f>
        <v>2.2377089309901246</v>
      </c>
      <c r="G9" s="4">
        <f>('[1]Pc, Summer, S2'!G9*Main!$B$5)+(VLOOKUP($A9,'FL Ratio'!$A$2:$B$9,2,FALSE)*'FL Characterization'!G$2)</f>
        <v>2.3997276156581187</v>
      </c>
      <c r="H9" s="4">
        <f>('[1]Pc, Summer, S2'!H9*Main!$B$5)+(VLOOKUP($A9,'FL Ratio'!$A$2:$B$9,2,FALSE)*'FL Characterization'!H$2)</f>
        <v>3.7494387497123061</v>
      </c>
      <c r="I9" s="4">
        <f>('[1]Pc, Summer, S2'!I9*Main!$B$5)+(VLOOKUP($A9,'FL Ratio'!$A$2:$B$9,2,FALSE)*'FL Characterization'!I$2)</f>
        <v>4.120289136022512</v>
      </c>
      <c r="J9" s="4">
        <f>('[1]Pc, Summer, S2'!J9*Main!$B$5)+(VLOOKUP($A9,'FL Ratio'!$A$2:$B$9,2,FALSE)*'FL Characterization'!J$2)</f>
        <v>4.5512490999139992</v>
      </c>
      <c r="K9" s="4">
        <f>('[1]Pc, Summer, S2'!K9*Main!$B$5)+(VLOOKUP($A9,'FL Ratio'!$A$2:$B$9,2,FALSE)*'FL Characterization'!K$2)</f>
        <v>4.5586239108300441</v>
      </c>
      <c r="L9" s="4">
        <f>('[1]Pc, Summer, S2'!L9*Main!$B$5)+(VLOOKUP($A9,'FL Ratio'!$A$2:$B$9,2,FALSE)*'FL Characterization'!L$2)</f>
        <v>4.6315417765707592</v>
      </c>
      <c r="M9" s="4">
        <f>('[1]Pc, Summer, S2'!M9*Main!$B$5)+(VLOOKUP($A9,'FL Ratio'!$A$2:$B$9,2,FALSE)*'FL Characterization'!M$2)</f>
        <v>4.9719715537901035</v>
      </c>
      <c r="N9" s="4">
        <f>('[1]Pc, Summer, S2'!N9*Main!$B$5)+(VLOOKUP($A9,'FL Ratio'!$A$2:$B$9,2,FALSE)*'FL Characterization'!N$2)</f>
        <v>4.9226777665196311</v>
      </c>
      <c r="O9" s="4">
        <f>('[1]Pc, Summer, S2'!O9*Main!$B$5)+(VLOOKUP($A9,'FL Ratio'!$A$2:$B$9,2,FALSE)*'FL Characterization'!O$2)</f>
        <v>4.670775677146831</v>
      </c>
      <c r="P9" s="4">
        <f>('[1]Pc, Summer, S2'!P9*Main!$B$5)+(VLOOKUP($A9,'FL Ratio'!$A$2:$B$9,2,FALSE)*'FL Characterization'!P$2)</f>
        <v>4.0237456180884914</v>
      </c>
      <c r="Q9" s="4">
        <f>('[1]Pc, Summer, S2'!Q9*Main!$B$5)+(VLOOKUP($A9,'FL Ratio'!$A$2:$B$9,2,FALSE)*'FL Characterization'!Q$2)</f>
        <v>3.8853119731875294</v>
      </c>
      <c r="R9" s="4">
        <f>('[1]Pc, Summer, S2'!R9*Main!$B$5)+(VLOOKUP($A9,'FL Ratio'!$A$2:$B$9,2,FALSE)*'FL Characterization'!R$2)</f>
        <v>3.6879014810735176</v>
      </c>
      <c r="S9" s="4">
        <f>('[1]Pc, Summer, S2'!S9*Main!$B$5)+(VLOOKUP($A9,'FL Ratio'!$A$2:$B$9,2,FALSE)*'FL Characterization'!S$2)</f>
        <v>3.6409352078451231</v>
      </c>
      <c r="T9" s="4">
        <f>('[1]Pc, Summer, S2'!T9*Main!$B$5)+(VLOOKUP($A9,'FL Ratio'!$A$2:$B$9,2,FALSE)*'FL Characterization'!T$2)</f>
        <v>3.4700674414543347</v>
      </c>
      <c r="U9" s="4">
        <f>('[1]Pc, Summer, S2'!U9*Main!$B$5)+(VLOOKUP($A9,'FL Ratio'!$A$2:$B$9,2,FALSE)*'FL Characterization'!U$2)</f>
        <v>3.6775025144148046</v>
      </c>
      <c r="V9" s="4">
        <f>('[1]Pc, Summer, S2'!V9*Main!$B$5)+(VLOOKUP($A9,'FL Ratio'!$A$2:$B$9,2,FALSE)*'FL Characterization'!V$2)</f>
        <v>3.4583950902564382</v>
      </c>
      <c r="W9" s="4">
        <f>('[1]Pc, Summer, S2'!W9*Main!$B$5)+(VLOOKUP($A9,'FL Ratio'!$A$2:$B$9,2,FALSE)*'FL Characterization'!W$2)</f>
        <v>3.0352423260132753</v>
      </c>
      <c r="X9" s="4">
        <f>('[1]Pc, Summer, S2'!X9*Main!$B$5)+(VLOOKUP($A9,'FL Ratio'!$A$2:$B$9,2,FALSE)*'FL Characterization'!X$2)</f>
        <v>2.8636372611352359</v>
      </c>
      <c r="Y9" s="4">
        <f>('[1]Pc, Summer, S2'!Y9*Main!$B$5)+(VLOOKUP($A9,'FL Ratio'!$A$2:$B$9,2,FALSE)*'FL Characterization'!Y$2)</f>
        <v>2.7116706274662432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8.7724432462796109</v>
      </c>
      <c r="C2" s="4">
        <f>('[1]Pc, Summer, S3'!C2*Main!$B$5)+(VLOOKUP($A2,'FL Ratio'!$A$2:$B$9,2,FALSE)*'FL Characterization'!C$2)</f>
        <v>8.8084478174904888</v>
      </c>
      <c r="D2" s="4">
        <f>('[1]Pc, Summer, S3'!D2*Main!$B$5)+(VLOOKUP($A2,'FL Ratio'!$A$2:$B$9,2,FALSE)*'FL Characterization'!D$2)</f>
        <v>8.1189327075043902</v>
      </c>
      <c r="E2" s="4">
        <f>('[1]Pc, Summer, S3'!E2*Main!$B$5)+(VLOOKUP($A2,'FL Ratio'!$A$2:$B$9,2,FALSE)*'FL Characterization'!E$2)</f>
        <v>8.2242486367835106</v>
      </c>
      <c r="F2" s="4">
        <f>('[1]Pc, Summer, S3'!F2*Main!$B$5)+(VLOOKUP($A2,'FL Ratio'!$A$2:$B$9,2,FALSE)*'FL Characterization'!F$2)</f>
        <v>7.7188003410186674</v>
      </c>
      <c r="G2" s="4">
        <f>('[1]Pc, Summer, S3'!G2*Main!$B$5)+(VLOOKUP($A2,'FL Ratio'!$A$2:$B$9,2,FALSE)*'FL Characterization'!G$2)</f>
        <v>7.7785382272639083</v>
      </c>
      <c r="H2" s="4">
        <f>('[1]Pc, Summer, S3'!H2*Main!$B$5)+(VLOOKUP($A2,'FL Ratio'!$A$2:$B$9,2,FALSE)*'FL Characterization'!H$2)</f>
        <v>7.9326884761136789</v>
      </c>
      <c r="I2" s="4">
        <f>('[1]Pc, Summer, S3'!I2*Main!$B$5)+(VLOOKUP($A2,'FL Ratio'!$A$2:$B$9,2,FALSE)*'FL Characterization'!I$2)</f>
        <v>9.0404427655692814</v>
      </c>
      <c r="J2" s="4">
        <f>('[1]Pc, Summer, S3'!J2*Main!$B$5)+(VLOOKUP($A2,'FL Ratio'!$A$2:$B$9,2,FALSE)*'FL Characterization'!J$2)</f>
        <v>9.3224553675608508</v>
      </c>
      <c r="K2" s="4">
        <f>('[1]Pc, Summer, S3'!K2*Main!$B$5)+(VLOOKUP($A2,'FL Ratio'!$A$2:$B$9,2,FALSE)*'FL Characterization'!K$2)</f>
        <v>9.3501906611842696</v>
      </c>
      <c r="L2" s="4">
        <f>('[1]Pc, Summer, S3'!L2*Main!$B$5)+(VLOOKUP($A2,'FL Ratio'!$A$2:$B$9,2,FALSE)*'FL Characterization'!L$2)</f>
        <v>9.3094676984194944</v>
      </c>
      <c r="M2" s="4">
        <f>('[1]Pc, Summer, S3'!M2*Main!$B$5)+(VLOOKUP($A2,'FL Ratio'!$A$2:$B$9,2,FALSE)*'FL Characterization'!M$2)</f>
        <v>9.3559792579881691</v>
      </c>
      <c r="N2" s="4">
        <f>('[1]Pc, Summer, S3'!N2*Main!$B$5)+(VLOOKUP($A2,'FL Ratio'!$A$2:$B$9,2,FALSE)*'FL Characterization'!N$2)</f>
        <v>9.6782131823796256</v>
      </c>
      <c r="O2" s="4">
        <f>('[1]Pc, Summer, S3'!O2*Main!$B$5)+(VLOOKUP($A2,'FL Ratio'!$A$2:$B$9,2,FALSE)*'FL Characterization'!O$2)</f>
        <v>9.5809493929452234</v>
      </c>
      <c r="P2" s="4">
        <f>('[1]Pc, Summer, S3'!P2*Main!$B$5)+(VLOOKUP($A2,'FL Ratio'!$A$2:$B$9,2,FALSE)*'FL Characterization'!P$2)</f>
        <v>8.9780335493946684</v>
      </c>
      <c r="Q2" s="4">
        <f>('[1]Pc, Summer, S3'!Q2*Main!$B$5)+(VLOOKUP($A2,'FL Ratio'!$A$2:$B$9,2,FALSE)*'FL Characterization'!Q$2)</f>
        <v>9.5023872273538608</v>
      </c>
      <c r="R2" s="4">
        <f>('[1]Pc, Summer, S3'!R2*Main!$B$5)+(VLOOKUP($A2,'FL Ratio'!$A$2:$B$9,2,FALSE)*'FL Characterization'!R$2)</f>
        <v>9.3408400606722761</v>
      </c>
      <c r="S2" s="4">
        <f>('[1]Pc, Summer, S3'!S2*Main!$B$5)+(VLOOKUP($A2,'FL Ratio'!$A$2:$B$9,2,FALSE)*'FL Characterization'!S$2)</f>
        <v>9.0121200501601209</v>
      </c>
      <c r="T2" s="4">
        <f>('[1]Pc, Summer, S3'!T2*Main!$B$5)+(VLOOKUP($A2,'FL Ratio'!$A$2:$B$9,2,FALSE)*'FL Characterization'!T$2)</f>
        <v>8.5563422902303756</v>
      </c>
      <c r="U2" s="4">
        <f>('[1]Pc, Summer, S3'!U2*Main!$B$5)+(VLOOKUP($A2,'FL Ratio'!$A$2:$B$9,2,FALSE)*'FL Characterization'!U$2)</f>
        <v>8.2886764093973717</v>
      </c>
      <c r="V2" s="4">
        <f>('[1]Pc, Summer, S3'!V2*Main!$B$5)+(VLOOKUP($A2,'FL Ratio'!$A$2:$B$9,2,FALSE)*'FL Characterization'!V$2)</f>
        <v>8.3613950686902179</v>
      </c>
      <c r="W2" s="4">
        <f>('[1]Pc, Summer, S3'!W2*Main!$B$5)+(VLOOKUP($A2,'FL Ratio'!$A$2:$B$9,2,FALSE)*'FL Characterization'!W$2)</f>
        <v>8.4028038893810013</v>
      </c>
      <c r="X2" s="4">
        <f>('[1]Pc, Summer, S3'!X2*Main!$B$5)+(VLOOKUP($A2,'FL Ratio'!$A$2:$B$9,2,FALSE)*'FL Characterization'!X$2)</f>
        <v>8.4117676257006675</v>
      </c>
      <c r="Y2" s="4">
        <f>('[1]Pc, Summer, S3'!Y2*Main!$B$5)+(VLOOKUP($A2,'FL Ratio'!$A$2:$B$9,2,FALSE)*'FL Characterization'!Y$2)</f>
        <v>8.1113262610744652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6.5669331599883245</v>
      </c>
      <c r="C3" s="4">
        <f>('[1]Pc, Summer, S3'!C3*Main!$B$5)+(VLOOKUP($A3,'FL Ratio'!$A$2:$B$9,2,FALSE)*'FL Characterization'!C$2)</f>
        <v>6.2729679582108311</v>
      </c>
      <c r="D3" s="4">
        <f>('[1]Pc, Summer, S3'!D3*Main!$B$5)+(VLOOKUP($A3,'FL Ratio'!$A$2:$B$9,2,FALSE)*'FL Characterization'!D$2)</f>
        <v>5.9132889487312132</v>
      </c>
      <c r="E3" s="4">
        <f>('[1]Pc, Summer, S3'!E3*Main!$B$5)+(VLOOKUP($A3,'FL Ratio'!$A$2:$B$9,2,FALSE)*'FL Characterization'!E$2)</f>
        <v>5.5146062436099559</v>
      </c>
      <c r="F3" s="4">
        <f>('[1]Pc, Summer, S3'!F3*Main!$B$5)+(VLOOKUP($A3,'FL Ratio'!$A$2:$B$9,2,FALSE)*'FL Characterization'!F$2)</f>
        <v>5.0621789322421655</v>
      </c>
      <c r="G3" s="4">
        <f>('[1]Pc, Summer, S3'!G3*Main!$B$5)+(VLOOKUP($A3,'FL Ratio'!$A$2:$B$9,2,FALSE)*'FL Characterization'!G$2)</f>
        <v>5.1920886581301247</v>
      </c>
      <c r="H3" s="4">
        <f>('[1]Pc, Summer, S3'!H3*Main!$B$5)+(VLOOKUP($A3,'FL Ratio'!$A$2:$B$9,2,FALSE)*'FL Characterization'!H$2)</f>
        <v>5.7120856034386573</v>
      </c>
      <c r="I3" s="4">
        <f>('[1]Pc, Summer, S3'!I3*Main!$B$5)+(VLOOKUP($A3,'FL Ratio'!$A$2:$B$9,2,FALSE)*'FL Characterization'!I$2)</f>
        <v>6.691729239131524</v>
      </c>
      <c r="J3" s="4">
        <f>('[1]Pc, Summer, S3'!J3*Main!$B$5)+(VLOOKUP($A3,'FL Ratio'!$A$2:$B$9,2,FALSE)*'FL Characterization'!J$2)</f>
        <v>7.2789633017321513</v>
      </c>
      <c r="K3" s="4">
        <f>('[1]Pc, Summer, S3'!K3*Main!$B$5)+(VLOOKUP($A3,'FL Ratio'!$A$2:$B$9,2,FALSE)*'FL Characterization'!K$2)</f>
        <v>8.035149886320939</v>
      </c>
      <c r="L3" s="4">
        <f>('[1]Pc, Summer, S3'!L3*Main!$B$5)+(VLOOKUP($A3,'FL Ratio'!$A$2:$B$9,2,FALSE)*'FL Characterization'!L$2)</f>
        <v>7.0672494708531888</v>
      </c>
      <c r="M3" s="4">
        <f>('[1]Pc, Summer, S3'!M3*Main!$B$5)+(VLOOKUP($A3,'FL Ratio'!$A$2:$B$9,2,FALSE)*'FL Characterization'!M$2)</f>
        <v>7.5884651336569613</v>
      </c>
      <c r="N3" s="4">
        <f>('[1]Pc, Summer, S3'!N3*Main!$B$5)+(VLOOKUP($A3,'FL Ratio'!$A$2:$B$9,2,FALSE)*'FL Characterization'!N$2)</f>
        <v>7.5872089316344731</v>
      </c>
      <c r="O3" s="4">
        <f>('[1]Pc, Summer, S3'!O3*Main!$B$5)+(VLOOKUP($A3,'FL Ratio'!$A$2:$B$9,2,FALSE)*'FL Characterization'!O$2)</f>
        <v>7.62488424257144</v>
      </c>
      <c r="P3" s="4">
        <f>('[1]Pc, Summer, S3'!P3*Main!$B$5)+(VLOOKUP($A3,'FL Ratio'!$A$2:$B$9,2,FALSE)*'FL Characterization'!P$2)</f>
        <v>6.5580489495231973</v>
      </c>
      <c r="Q3" s="4">
        <f>('[1]Pc, Summer, S3'!Q3*Main!$B$5)+(VLOOKUP($A3,'FL Ratio'!$A$2:$B$9,2,FALSE)*'FL Characterization'!Q$2)</f>
        <v>6.9461681685837648</v>
      </c>
      <c r="R3" s="4">
        <f>('[1]Pc, Summer, S3'!R3*Main!$B$5)+(VLOOKUP($A3,'FL Ratio'!$A$2:$B$9,2,FALSE)*'FL Characterization'!R$2)</f>
        <v>7.2568601100067145</v>
      </c>
      <c r="S3" s="4">
        <f>('[1]Pc, Summer, S3'!S3*Main!$B$5)+(VLOOKUP($A3,'FL Ratio'!$A$2:$B$9,2,FALSE)*'FL Characterization'!S$2)</f>
        <v>7.3545516189081717</v>
      </c>
      <c r="T3" s="4">
        <f>('[1]Pc, Summer, S3'!T3*Main!$B$5)+(VLOOKUP($A3,'FL Ratio'!$A$2:$B$9,2,FALSE)*'FL Characterization'!T$2)</f>
        <v>7.2765209433274674</v>
      </c>
      <c r="U3" s="4">
        <f>('[1]Pc, Summer, S3'!U3*Main!$B$5)+(VLOOKUP($A3,'FL Ratio'!$A$2:$B$9,2,FALSE)*'FL Characterization'!U$2)</f>
        <v>7.7383083316702859</v>
      </c>
      <c r="V3" s="4">
        <f>('[1]Pc, Summer, S3'!V3*Main!$B$5)+(VLOOKUP($A3,'FL Ratio'!$A$2:$B$9,2,FALSE)*'FL Characterization'!V$2)</f>
        <v>8.0094828772981312</v>
      </c>
      <c r="W3" s="4">
        <f>('[1]Pc, Summer, S3'!W3*Main!$B$5)+(VLOOKUP($A3,'FL Ratio'!$A$2:$B$9,2,FALSE)*'FL Characterization'!W$2)</f>
        <v>7.4264907951523602</v>
      </c>
      <c r="X3" s="4">
        <f>('[1]Pc, Summer, S3'!X3*Main!$B$5)+(VLOOKUP($A3,'FL Ratio'!$A$2:$B$9,2,FALSE)*'FL Characterization'!X$2)</f>
        <v>6.9290926958430576</v>
      </c>
      <c r="Y3" s="4">
        <f>('[1]Pc, Summer, S3'!Y3*Main!$B$5)+(VLOOKUP($A3,'FL Ratio'!$A$2:$B$9,2,FALSE)*'FL Characterization'!Y$2)</f>
        <v>6.649735373845977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4.427847221939226</v>
      </c>
      <c r="C4" s="4">
        <f>('[1]Pc, Summer, S3'!C4*Main!$B$5)+(VLOOKUP($A4,'FL Ratio'!$A$2:$B$9,2,FALSE)*'FL Characterization'!C$2)</f>
        <v>4.124068650075472</v>
      </c>
      <c r="D4" s="4">
        <f>('[1]Pc, Summer, S3'!D4*Main!$B$5)+(VLOOKUP($A4,'FL Ratio'!$A$2:$B$9,2,FALSE)*'FL Characterization'!D$2)</f>
        <v>3.9083951556084617</v>
      </c>
      <c r="E4" s="4">
        <f>('[1]Pc, Summer, S3'!E4*Main!$B$5)+(VLOOKUP($A4,'FL Ratio'!$A$2:$B$9,2,FALSE)*'FL Characterization'!E$2)</f>
        <v>3.9727385814028109</v>
      </c>
      <c r="F4" s="4">
        <f>('[1]Pc, Summer, S3'!F4*Main!$B$5)+(VLOOKUP($A4,'FL Ratio'!$A$2:$B$9,2,FALSE)*'FL Characterization'!F$2)</f>
        <v>3.7335949040606677</v>
      </c>
      <c r="G4" s="4">
        <f>('[1]Pc, Summer, S3'!G4*Main!$B$5)+(VLOOKUP($A4,'FL Ratio'!$A$2:$B$9,2,FALSE)*'FL Characterization'!G$2)</f>
        <v>3.688323954079253</v>
      </c>
      <c r="H4" s="4">
        <f>('[1]Pc, Summer, S3'!H4*Main!$B$5)+(VLOOKUP($A4,'FL Ratio'!$A$2:$B$9,2,FALSE)*'FL Characterization'!H$2)</f>
        <v>5.3330349347292492</v>
      </c>
      <c r="I4" s="4">
        <f>('[1]Pc, Summer, S3'!I4*Main!$B$5)+(VLOOKUP($A4,'FL Ratio'!$A$2:$B$9,2,FALSE)*'FL Characterization'!I$2)</f>
        <v>6.1794199372200094</v>
      </c>
      <c r="J4" s="4">
        <f>('[1]Pc, Summer, S3'!J4*Main!$B$5)+(VLOOKUP($A4,'FL Ratio'!$A$2:$B$9,2,FALSE)*'FL Characterization'!J$2)</f>
        <v>6.33500278483569</v>
      </c>
      <c r="K4" s="4">
        <f>('[1]Pc, Summer, S3'!K4*Main!$B$5)+(VLOOKUP($A4,'FL Ratio'!$A$2:$B$9,2,FALSE)*'FL Characterization'!K$2)</f>
        <v>6.1607586417178224</v>
      </c>
      <c r="L4" s="4">
        <f>('[1]Pc, Summer, S3'!L4*Main!$B$5)+(VLOOKUP($A4,'FL Ratio'!$A$2:$B$9,2,FALSE)*'FL Characterization'!L$2)</f>
        <v>5.7511479138862613</v>
      </c>
      <c r="M4" s="4">
        <f>('[1]Pc, Summer, S3'!M4*Main!$B$5)+(VLOOKUP($A4,'FL Ratio'!$A$2:$B$9,2,FALSE)*'FL Characterization'!M$2)</f>
        <v>6.4443293123246121</v>
      </c>
      <c r="N4" s="4">
        <f>('[1]Pc, Summer, S3'!N4*Main!$B$5)+(VLOOKUP($A4,'FL Ratio'!$A$2:$B$9,2,FALSE)*'FL Characterization'!N$2)</f>
        <v>6.7864729767508649</v>
      </c>
      <c r="O4" s="4">
        <f>('[1]Pc, Summer, S3'!O4*Main!$B$5)+(VLOOKUP($A4,'FL Ratio'!$A$2:$B$9,2,FALSE)*'FL Characterization'!O$2)</f>
        <v>6.1849577803779168</v>
      </c>
      <c r="P4" s="4">
        <f>('[1]Pc, Summer, S3'!P4*Main!$B$5)+(VLOOKUP($A4,'FL Ratio'!$A$2:$B$9,2,FALSE)*'FL Characterization'!P$2)</f>
        <v>5.7350700482794439</v>
      </c>
      <c r="Q4" s="4">
        <f>('[1]Pc, Summer, S3'!Q4*Main!$B$5)+(VLOOKUP($A4,'FL Ratio'!$A$2:$B$9,2,FALSE)*'FL Characterization'!Q$2)</f>
        <v>5.6055307520758708</v>
      </c>
      <c r="R4" s="4">
        <f>('[1]Pc, Summer, S3'!R4*Main!$B$5)+(VLOOKUP($A4,'FL Ratio'!$A$2:$B$9,2,FALSE)*'FL Characterization'!R$2)</f>
        <v>5.6063276954624612</v>
      </c>
      <c r="S4" s="4">
        <f>('[1]Pc, Summer, S3'!S4*Main!$B$5)+(VLOOKUP($A4,'FL Ratio'!$A$2:$B$9,2,FALSE)*'FL Characterization'!S$2)</f>
        <v>5.3697956036097523</v>
      </c>
      <c r="T4" s="4">
        <f>('[1]Pc, Summer, S3'!T4*Main!$B$5)+(VLOOKUP($A4,'FL Ratio'!$A$2:$B$9,2,FALSE)*'FL Characterization'!T$2)</f>
        <v>5.3289756096426917</v>
      </c>
      <c r="U4" s="4">
        <f>('[1]Pc, Summer, S3'!U4*Main!$B$5)+(VLOOKUP($A4,'FL Ratio'!$A$2:$B$9,2,FALSE)*'FL Characterization'!U$2)</f>
        <v>5.5733394575843391</v>
      </c>
      <c r="V4" s="4">
        <f>('[1]Pc, Summer, S3'!V4*Main!$B$5)+(VLOOKUP($A4,'FL Ratio'!$A$2:$B$9,2,FALSE)*'FL Characterization'!V$2)</f>
        <v>6.0702268031133846</v>
      </c>
      <c r="W4" s="4">
        <f>('[1]Pc, Summer, S3'!W4*Main!$B$5)+(VLOOKUP($A4,'FL Ratio'!$A$2:$B$9,2,FALSE)*'FL Characterization'!W$2)</f>
        <v>5.3890716331305422</v>
      </c>
      <c r="X4" s="4">
        <f>('[1]Pc, Summer, S3'!X4*Main!$B$5)+(VLOOKUP($A4,'FL Ratio'!$A$2:$B$9,2,FALSE)*'FL Characterization'!X$2)</f>
        <v>5.3014703486168235</v>
      </c>
      <c r="Y4" s="4">
        <f>('[1]Pc, Summer, S3'!Y4*Main!$B$5)+(VLOOKUP($A4,'FL Ratio'!$A$2:$B$9,2,FALSE)*'FL Characterization'!Y$2)</f>
        <v>4.5009272848634962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2.1188487129113573</v>
      </c>
      <c r="C5" s="4">
        <f>('[1]Pc, Summer, S3'!C5*Main!$B$5)+(VLOOKUP($A5,'FL Ratio'!$A$2:$B$9,2,FALSE)*'FL Characterization'!C$2)</f>
        <v>1.8054256438992973</v>
      </c>
      <c r="D5" s="4">
        <f>('[1]Pc, Summer, S3'!D5*Main!$B$5)+(VLOOKUP($A5,'FL Ratio'!$A$2:$B$9,2,FALSE)*'FL Characterization'!D$2)</f>
        <v>1.4497950783737941</v>
      </c>
      <c r="E5" s="4">
        <f>('[1]Pc, Summer, S3'!E5*Main!$B$5)+(VLOOKUP($A5,'FL Ratio'!$A$2:$B$9,2,FALSE)*'FL Characterization'!E$2)</f>
        <v>1.4517602770247393</v>
      </c>
      <c r="F5" s="4">
        <f>('[1]Pc, Summer, S3'!F5*Main!$B$5)+(VLOOKUP($A5,'FL Ratio'!$A$2:$B$9,2,FALSE)*'FL Characterization'!F$2)</f>
        <v>1.2614265911719187</v>
      </c>
      <c r="G5" s="4">
        <f>('[1]Pc, Summer, S3'!G5*Main!$B$5)+(VLOOKUP($A5,'FL Ratio'!$A$2:$B$9,2,FALSE)*'FL Characterization'!G$2)</f>
        <v>1.1679456290718047</v>
      </c>
      <c r="H5" s="4">
        <f>('[1]Pc, Summer, S3'!H5*Main!$B$5)+(VLOOKUP($A5,'FL Ratio'!$A$2:$B$9,2,FALSE)*'FL Characterization'!H$2)</f>
        <v>2.2935912342411111</v>
      </c>
      <c r="I5" s="4">
        <f>('[1]Pc, Summer, S3'!I5*Main!$B$5)+(VLOOKUP($A5,'FL Ratio'!$A$2:$B$9,2,FALSE)*'FL Characterization'!I$2)</f>
        <v>3.4601898616093711</v>
      </c>
      <c r="J5" s="4">
        <f>('[1]Pc, Summer, S3'!J5*Main!$B$5)+(VLOOKUP($A5,'FL Ratio'!$A$2:$B$9,2,FALSE)*'FL Characterization'!J$2)</f>
        <v>4.2592975185661084</v>
      </c>
      <c r="K5" s="4">
        <f>('[1]Pc, Summer, S3'!K5*Main!$B$5)+(VLOOKUP($A5,'FL Ratio'!$A$2:$B$9,2,FALSE)*'FL Characterization'!K$2)</f>
        <v>4.3453265652456032</v>
      </c>
      <c r="L5" s="4">
        <f>('[1]Pc, Summer, S3'!L5*Main!$B$5)+(VLOOKUP($A5,'FL Ratio'!$A$2:$B$9,2,FALSE)*'FL Characterization'!L$2)</f>
        <v>4.2313014078971714</v>
      </c>
      <c r="M5" s="4">
        <f>('[1]Pc, Summer, S3'!M5*Main!$B$5)+(VLOOKUP($A5,'FL Ratio'!$A$2:$B$9,2,FALSE)*'FL Characterization'!M$2)</f>
        <v>3.8869411836554746</v>
      </c>
      <c r="N5" s="4">
        <f>('[1]Pc, Summer, S3'!N5*Main!$B$5)+(VLOOKUP($A5,'FL Ratio'!$A$2:$B$9,2,FALSE)*'FL Characterization'!N$2)</f>
        <v>4.3070688172273197</v>
      </c>
      <c r="O5" s="4">
        <f>('[1]Pc, Summer, S3'!O5*Main!$B$5)+(VLOOKUP($A5,'FL Ratio'!$A$2:$B$9,2,FALSE)*'FL Characterization'!O$2)</f>
        <v>4.1931848094997619</v>
      </c>
      <c r="P5" s="4">
        <f>('[1]Pc, Summer, S3'!P5*Main!$B$5)+(VLOOKUP($A5,'FL Ratio'!$A$2:$B$9,2,FALSE)*'FL Characterization'!P$2)</f>
        <v>3.887738157955571</v>
      </c>
      <c r="Q5" s="4">
        <f>('[1]Pc, Summer, S3'!Q5*Main!$B$5)+(VLOOKUP($A5,'FL Ratio'!$A$2:$B$9,2,FALSE)*'FL Characterization'!Q$2)</f>
        <v>3.5370528872409723</v>
      </c>
      <c r="R5" s="4">
        <f>('[1]Pc, Summer, S3'!R5*Main!$B$5)+(VLOOKUP($A5,'FL Ratio'!$A$2:$B$9,2,FALSE)*'FL Characterization'!R$2)</f>
        <v>3.1415868930112665</v>
      </c>
      <c r="S5" s="4">
        <f>('[1]Pc, Summer, S3'!S5*Main!$B$5)+(VLOOKUP($A5,'FL Ratio'!$A$2:$B$9,2,FALSE)*'FL Characterization'!S$2)</f>
        <v>2.9182246225491664</v>
      </c>
      <c r="T5" s="4">
        <f>('[1]Pc, Summer, S3'!T5*Main!$B$5)+(VLOOKUP($A5,'FL Ratio'!$A$2:$B$9,2,FALSE)*'FL Characterization'!T$2)</f>
        <v>3.5240904715563142</v>
      </c>
      <c r="U5" s="4">
        <f>('[1]Pc, Summer, S3'!U5*Main!$B$5)+(VLOOKUP($A5,'FL Ratio'!$A$2:$B$9,2,FALSE)*'FL Characterization'!U$2)</f>
        <v>4.1518721283135873</v>
      </c>
      <c r="V5" s="4">
        <f>('[1]Pc, Summer, S3'!V5*Main!$B$5)+(VLOOKUP($A5,'FL Ratio'!$A$2:$B$9,2,FALSE)*'FL Characterization'!V$2)</f>
        <v>4.8461367609890358</v>
      </c>
      <c r="W5" s="4">
        <f>('[1]Pc, Summer, S3'!W5*Main!$B$5)+(VLOOKUP($A5,'FL Ratio'!$A$2:$B$9,2,FALSE)*'FL Characterization'!W$2)</f>
        <v>4.6116312973309332</v>
      </c>
      <c r="X5" s="4">
        <f>('[1]Pc, Summer, S3'!X5*Main!$B$5)+(VLOOKUP($A5,'FL Ratio'!$A$2:$B$9,2,FALSE)*'FL Characterization'!X$2)</f>
        <v>3.7201355410976302</v>
      </c>
      <c r="Y5" s="4">
        <f>('[1]Pc, Summer, S3'!Y5*Main!$B$5)+(VLOOKUP($A5,'FL Ratio'!$A$2:$B$9,2,FALSE)*'FL Characterization'!Y$2)</f>
        <v>2.8375387013306166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3.7528637023429674</v>
      </c>
      <c r="C6" s="4">
        <f>('[1]Pc, Summer, S3'!C6*Main!$B$5)+(VLOOKUP($A6,'FL Ratio'!$A$2:$B$9,2,FALSE)*'FL Characterization'!C$2)</f>
        <v>3.4437551706681901</v>
      </c>
      <c r="D6" s="4">
        <f>('[1]Pc, Summer, S3'!D6*Main!$B$5)+(VLOOKUP($A6,'FL Ratio'!$A$2:$B$9,2,FALSE)*'FL Characterization'!D$2)</f>
        <v>3.1714811192525274</v>
      </c>
      <c r="E6" s="4">
        <f>('[1]Pc, Summer, S3'!E6*Main!$B$5)+(VLOOKUP($A6,'FL Ratio'!$A$2:$B$9,2,FALSE)*'FL Characterization'!E$2)</f>
        <v>3.0032427949210661</v>
      </c>
      <c r="F6" s="4">
        <f>('[1]Pc, Summer, S3'!F6*Main!$B$5)+(VLOOKUP($A6,'FL Ratio'!$A$2:$B$9,2,FALSE)*'FL Characterization'!F$2)</f>
        <v>3.0643890062741526</v>
      </c>
      <c r="G6" s="4">
        <f>('[1]Pc, Summer, S3'!G6*Main!$B$5)+(VLOOKUP($A6,'FL Ratio'!$A$2:$B$9,2,FALSE)*'FL Characterization'!G$2)</f>
        <v>3.0161649431714599</v>
      </c>
      <c r="H6" s="4">
        <f>('[1]Pc, Summer, S3'!H6*Main!$B$5)+(VLOOKUP($A6,'FL Ratio'!$A$2:$B$9,2,FALSE)*'FL Characterization'!H$2)</f>
        <v>3.3773568028753602</v>
      </c>
      <c r="I6" s="4">
        <f>('[1]Pc, Summer, S3'!I6*Main!$B$5)+(VLOOKUP($A6,'FL Ratio'!$A$2:$B$9,2,FALSE)*'FL Characterization'!I$2)</f>
        <v>3.6427787311317235</v>
      </c>
      <c r="J6" s="4">
        <f>('[1]Pc, Summer, S3'!J6*Main!$B$5)+(VLOOKUP($A6,'FL Ratio'!$A$2:$B$9,2,FALSE)*'FL Characterization'!J$2)</f>
        <v>3.9325185608197244</v>
      </c>
      <c r="K6" s="4">
        <f>('[1]Pc, Summer, S3'!K6*Main!$B$5)+(VLOOKUP($A6,'FL Ratio'!$A$2:$B$9,2,FALSE)*'FL Characterization'!K$2)</f>
        <v>4.0764776669341822</v>
      </c>
      <c r="L6" s="4">
        <f>('[1]Pc, Summer, S3'!L6*Main!$B$5)+(VLOOKUP($A6,'FL Ratio'!$A$2:$B$9,2,FALSE)*'FL Characterization'!L$2)</f>
        <v>4.3241898374925984</v>
      </c>
      <c r="M6" s="4">
        <f>('[1]Pc, Summer, S3'!M6*Main!$B$5)+(VLOOKUP($A6,'FL Ratio'!$A$2:$B$9,2,FALSE)*'FL Characterization'!M$2)</f>
        <v>4.4939133146375569</v>
      </c>
      <c r="N6" s="4">
        <f>('[1]Pc, Summer, S3'!N6*Main!$B$5)+(VLOOKUP($A6,'FL Ratio'!$A$2:$B$9,2,FALSE)*'FL Characterization'!N$2)</f>
        <v>4.834333193116886</v>
      </c>
      <c r="O6" s="4">
        <f>('[1]Pc, Summer, S3'!O6*Main!$B$5)+(VLOOKUP($A6,'FL Ratio'!$A$2:$B$9,2,FALSE)*'FL Characterization'!O$2)</f>
        <v>4.6975683144212628</v>
      </c>
      <c r="P6" s="4">
        <f>('[1]Pc, Summer, S3'!P6*Main!$B$5)+(VLOOKUP($A6,'FL Ratio'!$A$2:$B$9,2,FALSE)*'FL Characterization'!P$2)</f>
        <v>4.5465635352215141</v>
      </c>
      <c r="Q6" s="4">
        <f>('[1]Pc, Summer, S3'!Q6*Main!$B$5)+(VLOOKUP($A6,'FL Ratio'!$A$2:$B$9,2,FALSE)*'FL Characterization'!Q$2)</f>
        <v>4.487732241176082</v>
      </c>
      <c r="R6" s="4">
        <f>('[1]Pc, Summer, S3'!R6*Main!$B$5)+(VLOOKUP($A6,'FL Ratio'!$A$2:$B$9,2,FALSE)*'FL Characterization'!R$2)</f>
        <v>4.2881392971297041</v>
      </c>
      <c r="S6" s="4">
        <f>('[1]Pc, Summer, S3'!S6*Main!$B$5)+(VLOOKUP($A6,'FL Ratio'!$A$2:$B$9,2,FALSE)*'FL Characterization'!S$2)</f>
        <v>4.486146589473389</v>
      </c>
      <c r="T6" s="4">
        <f>('[1]Pc, Summer, S3'!T6*Main!$B$5)+(VLOOKUP($A6,'FL Ratio'!$A$2:$B$9,2,FALSE)*'FL Characterization'!T$2)</f>
        <v>4.2946116812295134</v>
      </c>
      <c r="U6" s="4">
        <f>('[1]Pc, Summer, S3'!U6*Main!$B$5)+(VLOOKUP($A6,'FL Ratio'!$A$2:$B$9,2,FALSE)*'FL Characterization'!U$2)</f>
        <v>4.451840987775304</v>
      </c>
      <c r="V6" s="4">
        <f>('[1]Pc, Summer, S3'!V6*Main!$B$5)+(VLOOKUP($A6,'FL Ratio'!$A$2:$B$9,2,FALSE)*'FL Characterization'!V$2)</f>
        <v>4.8353948251265475</v>
      </c>
      <c r="W6" s="4">
        <f>('[1]Pc, Summer, S3'!W6*Main!$B$5)+(VLOOKUP($A6,'FL Ratio'!$A$2:$B$9,2,FALSE)*'FL Characterization'!W$2)</f>
        <v>4.7008602834023989</v>
      </c>
      <c r="X6" s="4">
        <f>('[1]Pc, Summer, S3'!X6*Main!$B$5)+(VLOOKUP($A6,'FL Ratio'!$A$2:$B$9,2,FALSE)*'FL Characterization'!X$2)</f>
        <v>4.7706682873936614</v>
      </c>
      <c r="Y6" s="4">
        <f>('[1]Pc, Summer, S3'!Y6*Main!$B$5)+(VLOOKUP($A6,'FL Ratio'!$A$2:$B$9,2,FALSE)*'FL Characterization'!Y$2)</f>
        <v>4.2119736019603984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3.8389045333733529</v>
      </c>
      <c r="C7" s="4">
        <f>('[1]Pc, Summer, S3'!C7*Main!$B$5)+(VLOOKUP($A7,'FL Ratio'!$A$2:$B$9,2,FALSE)*'FL Characterization'!C$2)</f>
        <v>3.7559516651551288</v>
      </c>
      <c r="D7" s="4">
        <f>('[1]Pc, Summer, S3'!D7*Main!$B$5)+(VLOOKUP($A7,'FL Ratio'!$A$2:$B$9,2,FALSE)*'FL Characterization'!D$2)</f>
        <v>3.5326512416817897</v>
      </c>
      <c r="E7" s="4">
        <f>('[1]Pc, Summer, S3'!E7*Main!$B$5)+(VLOOKUP($A7,'FL Ratio'!$A$2:$B$9,2,FALSE)*'FL Characterization'!E$2)</f>
        <v>3.5437674542351476</v>
      </c>
      <c r="F7" s="4">
        <f>('[1]Pc, Summer, S3'!F7*Main!$B$5)+(VLOOKUP($A7,'FL Ratio'!$A$2:$B$9,2,FALSE)*'FL Characterization'!F$2)</f>
        <v>3.5108886176732117</v>
      </c>
      <c r="G7" s="4">
        <f>('[1]Pc, Summer, S3'!G7*Main!$B$5)+(VLOOKUP($A7,'FL Ratio'!$A$2:$B$9,2,FALSE)*'FL Characterization'!G$2)</f>
        <v>3.555307688097721</v>
      </c>
      <c r="H7" s="4">
        <f>('[1]Pc, Summer, S3'!H7*Main!$B$5)+(VLOOKUP($A7,'FL Ratio'!$A$2:$B$9,2,FALSE)*'FL Characterization'!H$2)</f>
        <v>3.8807258027467846</v>
      </c>
      <c r="I7" s="4">
        <f>('[1]Pc, Summer, S3'!I7*Main!$B$5)+(VLOOKUP($A7,'FL Ratio'!$A$2:$B$9,2,FALSE)*'FL Characterization'!I$2)</f>
        <v>4.4915395343169795</v>
      </c>
      <c r="J7" s="4">
        <f>('[1]Pc, Summer, S3'!J7*Main!$B$5)+(VLOOKUP($A7,'FL Ratio'!$A$2:$B$9,2,FALSE)*'FL Characterization'!J$2)</f>
        <v>4.6331760248935208</v>
      </c>
      <c r="K7" s="4">
        <f>('[1]Pc, Summer, S3'!K7*Main!$B$5)+(VLOOKUP($A7,'FL Ratio'!$A$2:$B$9,2,FALSE)*'FL Characterization'!K$2)</f>
        <v>4.5452160039811824</v>
      </c>
      <c r="L7" s="4">
        <f>('[1]Pc, Summer, S3'!L7*Main!$B$5)+(VLOOKUP($A7,'FL Ratio'!$A$2:$B$9,2,FALSE)*'FL Characterization'!L$2)</f>
        <v>4.5185247240624395</v>
      </c>
      <c r="M7" s="4">
        <f>('[1]Pc, Summer, S3'!M7*Main!$B$5)+(VLOOKUP($A7,'FL Ratio'!$A$2:$B$9,2,FALSE)*'FL Characterization'!M$2)</f>
        <v>4.8744217586577969</v>
      </c>
      <c r="N7" s="4">
        <f>('[1]Pc, Summer, S3'!N7*Main!$B$5)+(VLOOKUP($A7,'FL Ratio'!$A$2:$B$9,2,FALSE)*'FL Characterization'!N$2)</f>
        <v>4.8518341831109444</v>
      </c>
      <c r="O7" s="4">
        <f>('[1]Pc, Summer, S3'!O7*Main!$B$5)+(VLOOKUP($A7,'FL Ratio'!$A$2:$B$9,2,FALSE)*'FL Characterization'!O$2)</f>
        <v>4.6869507585111485</v>
      </c>
      <c r="P7" s="4">
        <f>('[1]Pc, Summer, S3'!P7*Main!$B$5)+(VLOOKUP($A7,'FL Ratio'!$A$2:$B$9,2,FALSE)*'FL Characterization'!P$2)</f>
        <v>4.388187886017012</v>
      </c>
      <c r="Q7" s="4">
        <f>('[1]Pc, Summer, S3'!Q7*Main!$B$5)+(VLOOKUP($A7,'FL Ratio'!$A$2:$B$9,2,FALSE)*'FL Characterization'!Q$2)</f>
        <v>4.279939285576992</v>
      </c>
      <c r="R7" s="4">
        <f>('[1]Pc, Summer, S3'!R7*Main!$B$5)+(VLOOKUP($A7,'FL Ratio'!$A$2:$B$9,2,FALSE)*'FL Characterization'!R$2)</f>
        <v>4.5265108496645361</v>
      </c>
      <c r="S7" s="4">
        <f>('[1]Pc, Summer, S3'!S7*Main!$B$5)+(VLOOKUP($A7,'FL Ratio'!$A$2:$B$9,2,FALSE)*'FL Characterization'!S$2)</f>
        <v>4.3388027113492464</v>
      </c>
      <c r="T7" s="4">
        <f>('[1]Pc, Summer, S3'!T7*Main!$B$5)+(VLOOKUP($A7,'FL Ratio'!$A$2:$B$9,2,FALSE)*'FL Characterization'!T$2)</f>
        <v>4.1255661338960516</v>
      </c>
      <c r="U7" s="4">
        <f>('[1]Pc, Summer, S3'!U7*Main!$B$5)+(VLOOKUP($A7,'FL Ratio'!$A$2:$B$9,2,FALSE)*'FL Characterization'!U$2)</f>
        <v>4.090776846700213</v>
      </c>
      <c r="V7" s="4">
        <f>('[1]Pc, Summer, S3'!V7*Main!$B$5)+(VLOOKUP($A7,'FL Ratio'!$A$2:$B$9,2,FALSE)*'FL Characterization'!V$2)</f>
        <v>4.30880264023821</v>
      </c>
      <c r="W7" s="4">
        <f>('[1]Pc, Summer, S3'!W7*Main!$B$5)+(VLOOKUP($A7,'FL Ratio'!$A$2:$B$9,2,FALSE)*'FL Characterization'!W$2)</f>
        <v>3.9723132623183215</v>
      </c>
      <c r="X7" s="4">
        <f>('[1]Pc, Summer, S3'!X7*Main!$B$5)+(VLOOKUP($A7,'FL Ratio'!$A$2:$B$9,2,FALSE)*'FL Characterization'!X$2)</f>
        <v>3.969845906767806</v>
      </c>
      <c r="Y7" s="4">
        <f>('[1]Pc, Summer, S3'!Y7*Main!$B$5)+(VLOOKUP($A7,'FL Ratio'!$A$2:$B$9,2,FALSE)*'FL Characterization'!Y$2)</f>
        <v>4.0312518823287711</v>
      </c>
    </row>
    <row r="8" spans="1:25" x14ac:dyDescent="0.25">
      <c r="A8">
        <v>7</v>
      </c>
      <c r="B8" s="4">
        <f>('[1]Pc, Summer, S3'!B8*Main!$B$5)+(VLOOKUP($A8,'FL Ratio'!$A$2:$B$9,2,FALSE)*'FL Characterization'!B$2)</f>
        <v>3.2234993550045949</v>
      </c>
      <c r="C8" s="4">
        <f>('[1]Pc, Summer, S3'!C8*Main!$B$5)+(VLOOKUP($A8,'FL Ratio'!$A$2:$B$9,2,FALSE)*'FL Characterization'!C$2)</f>
        <v>2.9896955014247242</v>
      </c>
      <c r="D8" s="4">
        <f>('[1]Pc, Summer, S3'!D8*Main!$B$5)+(VLOOKUP($A8,'FL Ratio'!$A$2:$B$9,2,FALSE)*'FL Characterization'!D$2)</f>
        <v>2.9057604815633087</v>
      </c>
      <c r="E8" s="4">
        <f>('[1]Pc, Summer, S3'!E8*Main!$B$5)+(VLOOKUP($A8,'FL Ratio'!$A$2:$B$9,2,FALSE)*'FL Characterization'!E$2)</f>
        <v>2.8873486431868387</v>
      </c>
      <c r="F8" s="4">
        <f>('[1]Pc, Summer, S3'!F8*Main!$B$5)+(VLOOKUP($A8,'FL Ratio'!$A$2:$B$9,2,FALSE)*'FL Characterization'!F$2)</f>
        <v>2.6855491828535318</v>
      </c>
      <c r="G8" s="4">
        <f>('[1]Pc, Summer, S3'!G8*Main!$B$5)+(VLOOKUP($A8,'FL Ratio'!$A$2:$B$9,2,FALSE)*'FL Characterization'!G$2)</f>
        <v>2.9390824961633868</v>
      </c>
      <c r="H8" s="4">
        <f>('[1]Pc, Summer, S3'!H8*Main!$B$5)+(VLOOKUP($A8,'FL Ratio'!$A$2:$B$9,2,FALSE)*'FL Characterization'!H$2)</f>
        <v>3.7043848982429943</v>
      </c>
      <c r="I8" s="4">
        <f>('[1]Pc, Summer, S3'!I8*Main!$B$5)+(VLOOKUP($A8,'FL Ratio'!$A$2:$B$9,2,FALSE)*'FL Characterization'!I$2)</f>
        <v>3.9165702923794488</v>
      </c>
      <c r="J8" s="4">
        <f>('[1]Pc, Summer, S3'!J8*Main!$B$5)+(VLOOKUP($A8,'FL Ratio'!$A$2:$B$9,2,FALSE)*'FL Characterization'!J$2)</f>
        <v>4.3233105409554131</v>
      </c>
      <c r="K8" s="4">
        <f>('[1]Pc, Summer, S3'!K8*Main!$B$5)+(VLOOKUP($A8,'FL Ratio'!$A$2:$B$9,2,FALSE)*'FL Characterization'!K$2)</f>
        <v>4.5805844589458902</v>
      </c>
      <c r="L8" s="4">
        <f>('[1]Pc, Summer, S3'!L8*Main!$B$5)+(VLOOKUP($A8,'FL Ratio'!$A$2:$B$9,2,FALSE)*'FL Characterization'!L$2)</f>
        <v>4.5719643229483049</v>
      </c>
      <c r="M8" s="4">
        <f>('[1]Pc, Summer, S3'!M8*Main!$B$5)+(VLOOKUP($A8,'FL Ratio'!$A$2:$B$9,2,FALSE)*'FL Characterization'!M$2)</f>
        <v>4.9183054563228126</v>
      </c>
      <c r="N8" s="4">
        <f>('[1]Pc, Summer, S3'!N8*Main!$B$5)+(VLOOKUP($A8,'FL Ratio'!$A$2:$B$9,2,FALSE)*'FL Characterization'!N$2)</f>
        <v>4.7317643943833687</v>
      </c>
      <c r="O8" s="4">
        <f>('[1]Pc, Summer, S3'!O8*Main!$B$5)+(VLOOKUP($A8,'FL Ratio'!$A$2:$B$9,2,FALSE)*'FL Characterization'!O$2)</f>
        <v>4.8708834670152736</v>
      </c>
      <c r="P8" s="4">
        <f>('[1]Pc, Summer, S3'!P8*Main!$B$5)+(VLOOKUP($A8,'FL Ratio'!$A$2:$B$9,2,FALSE)*'FL Characterization'!P$2)</f>
        <v>4.9458912926035499</v>
      </c>
      <c r="Q8" s="4">
        <f>('[1]Pc, Summer, S3'!Q8*Main!$B$5)+(VLOOKUP($A8,'FL Ratio'!$A$2:$B$9,2,FALSE)*'FL Characterization'!Q$2)</f>
        <v>4.4429868742284224</v>
      </c>
      <c r="R8" s="4">
        <f>('[1]Pc, Summer, S3'!R8*Main!$B$5)+(VLOOKUP($A8,'FL Ratio'!$A$2:$B$9,2,FALSE)*'FL Characterization'!R$2)</f>
        <v>4.5969387446189405</v>
      </c>
      <c r="S8" s="4">
        <f>('[1]Pc, Summer, S3'!S8*Main!$B$5)+(VLOOKUP($A8,'FL Ratio'!$A$2:$B$9,2,FALSE)*'FL Characterization'!S$2)</f>
        <v>4.5016636866065207</v>
      </c>
      <c r="T8" s="4">
        <f>('[1]Pc, Summer, S3'!T8*Main!$B$5)+(VLOOKUP($A8,'FL Ratio'!$A$2:$B$9,2,FALSE)*'FL Characterization'!T$2)</f>
        <v>4.3858164031240943</v>
      </c>
      <c r="U8" s="4">
        <f>('[1]Pc, Summer, S3'!U8*Main!$B$5)+(VLOOKUP($A8,'FL Ratio'!$A$2:$B$9,2,FALSE)*'FL Characterization'!U$2)</f>
        <v>4.3375546792270212</v>
      </c>
      <c r="V8" s="4">
        <f>('[1]Pc, Summer, S3'!V8*Main!$B$5)+(VLOOKUP($A8,'FL Ratio'!$A$2:$B$9,2,FALSE)*'FL Characterization'!V$2)</f>
        <v>4.4737564164377481</v>
      </c>
      <c r="W8" s="4">
        <f>('[1]Pc, Summer, S3'!W8*Main!$B$5)+(VLOOKUP($A8,'FL Ratio'!$A$2:$B$9,2,FALSE)*'FL Characterization'!W$2)</f>
        <v>3.6350338856478919</v>
      </c>
      <c r="X8" s="4">
        <f>('[1]Pc, Summer, S3'!X8*Main!$B$5)+(VLOOKUP($A8,'FL Ratio'!$A$2:$B$9,2,FALSE)*'FL Characterization'!X$2)</f>
        <v>3.881714982944052</v>
      </c>
      <c r="Y8" s="4">
        <f>('[1]Pc, Summer, S3'!Y8*Main!$B$5)+(VLOOKUP($A8,'FL Ratio'!$A$2:$B$9,2,FALSE)*'FL Characterization'!Y$2)</f>
        <v>3.3825524936338343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2.5831936147723349</v>
      </c>
      <c r="C9" s="4">
        <f>('[1]Pc, Summer, S3'!C9*Main!$B$5)+(VLOOKUP($A9,'FL Ratio'!$A$2:$B$9,2,FALSE)*'FL Characterization'!C$2)</f>
        <v>2.4086991954043757</v>
      </c>
      <c r="D9" s="4">
        <f>('[1]Pc, Summer, S3'!D9*Main!$B$5)+(VLOOKUP($A9,'FL Ratio'!$A$2:$B$9,2,FALSE)*'FL Characterization'!D$2)</f>
        <v>2.3454920137760973</v>
      </c>
      <c r="E9" s="4">
        <f>('[1]Pc, Summer, S3'!E9*Main!$B$5)+(VLOOKUP($A9,'FL Ratio'!$A$2:$B$9,2,FALSE)*'FL Characterization'!E$2)</f>
        <v>2.2862856092077881</v>
      </c>
      <c r="F9" s="4">
        <f>('[1]Pc, Summer, S3'!F9*Main!$B$5)+(VLOOKUP($A9,'FL Ratio'!$A$2:$B$9,2,FALSE)*'FL Characterization'!F$2)</f>
        <v>2.2751680875632476</v>
      </c>
      <c r="G9" s="4">
        <f>('[1]Pc, Summer, S3'!G9*Main!$B$5)+(VLOOKUP($A9,'FL Ratio'!$A$2:$B$9,2,FALSE)*'FL Characterization'!G$2)</f>
        <v>2.3997276156581187</v>
      </c>
      <c r="H9" s="4">
        <f>('[1]Pc, Summer, S3'!H9*Main!$B$5)+(VLOOKUP($A9,'FL Ratio'!$A$2:$B$9,2,FALSE)*'FL Characterization'!H$2)</f>
        <v>3.8171440537449572</v>
      </c>
      <c r="I9" s="4">
        <f>('[1]Pc, Summer, S3'!I9*Main!$B$5)+(VLOOKUP($A9,'FL Ratio'!$A$2:$B$9,2,FALSE)*'FL Characterization'!I$2)</f>
        <v>4.2029659799800205</v>
      </c>
      <c r="J9" s="4">
        <f>('[1]Pc, Summer, S3'!J9*Main!$B$5)+(VLOOKUP($A9,'FL Ratio'!$A$2:$B$9,2,FALSE)*'FL Characterization'!J$2)</f>
        <v>4.595709118273847</v>
      </c>
      <c r="K9" s="4">
        <f>('[1]Pc, Summer, S3'!K9*Main!$B$5)+(VLOOKUP($A9,'FL Ratio'!$A$2:$B$9,2,FALSE)*'FL Characterization'!K$2)</f>
        <v>4.4271531816923337</v>
      </c>
      <c r="L9" s="4">
        <f>('[1]Pc, Summer, S3'!L9*Main!$B$5)+(VLOOKUP($A9,'FL Ratio'!$A$2:$B$9,2,FALSE)*'FL Characterization'!L$2)</f>
        <v>4.6773352924137921</v>
      </c>
      <c r="M9" s="4">
        <f>('[1]Pc, Summer, S3'!M9*Main!$B$5)+(VLOOKUP($A9,'FL Ratio'!$A$2:$B$9,2,FALSE)*'FL Characterization'!M$2)</f>
        <v>4.8262263402301118</v>
      </c>
      <c r="N9" s="4">
        <f>('[1]Pc, Summer, S3'!N9*Main!$B$5)+(VLOOKUP($A9,'FL Ratio'!$A$2:$B$9,2,FALSE)*'FL Characterization'!N$2)</f>
        <v>5.0190532664407739</v>
      </c>
      <c r="O9" s="4">
        <f>('[1]Pc, Summer, S3'!O9*Main!$B$5)+(VLOOKUP($A9,'FL Ratio'!$A$2:$B$9,2,FALSE)*'FL Characterization'!O$2)</f>
        <v>4.5811888916855423</v>
      </c>
      <c r="P9" s="4">
        <f>('[1]Pc, Summer, S3'!P9*Main!$B$5)+(VLOOKUP($A9,'FL Ratio'!$A$2:$B$9,2,FALSE)*'FL Characterization'!P$2)</f>
        <v>4.0627201127106902</v>
      </c>
      <c r="Q9" s="4">
        <f>('[1]Pc, Summer, S3'!Q9*Main!$B$5)+(VLOOKUP($A9,'FL Ratio'!$A$2:$B$9,2,FALSE)*'FL Characterization'!Q$2)</f>
        <v>3.8853119731875294</v>
      </c>
      <c r="R9" s="4">
        <f>('[1]Pc, Summer, S3'!R9*Main!$B$5)+(VLOOKUP($A9,'FL Ratio'!$A$2:$B$9,2,FALSE)*'FL Characterization'!R$2)</f>
        <v>3.7232997778999</v>
      </c>
      <c r="S9" s="4">
        <f>('[1]Pc, Summer, S3'!S9*Main!$B$5)+(VLOOKUP($A9,'FL Ratio'!$A$2:$B$9,2,FALSE)*'FL Characterization'!S$2)</f>
        <v>3.6064764206091682</v>
      </c>
      <c r="T9" s="4">
        <f>('[1]Pc, Summer, S3'!T9*Main!$B$5)+(VLOOKUP($A9,'FL Ratio'!$A$2:$B$9,2,FALSE)*'FL Characterization'!T$2)</f>
        <v>3.6062054117831943</v>
      </c>
      <c r="U9" s="4">
        <f>('[1]Pc, Summer, S3'!U9*Main!$B$5)+(VLOOKUP($A9,'FL Ratio'!$A$2:$B$9,2,FALSE)*'FL Characterization'!U$2)</f>
        <v>3.6423769784372562</v>
      </c>
      <c r="V9" s="4">
        <f>('[1]Pc, Summer, S3'!V9*Main!$B$5)+(VLOOKUP($A9,'FL Ratio'!$A$2:$B$9,2,FALSE)*'FL Characterization'!V$2)</f>
        <v>3.4922174355117828</v>
      </c>
      <c r="W9" s="4">
        <f>('[1]Pc, Summer, S3'!W9*Main!$B$5)+(VLOOKUP($A9,'FL Ratio'!$A$2:$B$9,2,FALSE)*'FL Characterization'!W$2)</f>
        <v>3.0650035652970997</v>
      </c>
      <c r="X9" s="4">
        <f>('[1]Pc, Summer, S3'!X9*Main!$B$5)+(VLOOKUP($A9,'FL Ratio'!$A$2:$B$9,2,FALSE)*'FL Characterization'!X$2)</f>
        <v>2.8149646029989608</v>
      </c>
      <c r="Y9" s="4">
        <f>('[1]Pc, Summer, S3'!Y9*Main!$B$5)+(VLOOKUP($A9,'FL Ratio'!$A$2:$B$9,2,FALSE)*'FL Characterization'!Y$2)</f>
        <v>2.6462989440291667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1.0900670701477062</v>
      </c>
      <c r="C2" s="4">
        <f>('[1]Qc, Summer, S1'!C2*Main!$B$5)</f>
        <v>1.2040286274813301</v>
      </c>
      <c r="D2" s="4">
        <f>('[1]Qc, Summer, S1'!D2*Main!$B$5)</f>
        <v>1.1346607230173851</v>
      </c>
      <c r="E2" s="4">
        <f>('[1]Qc, Summer, S1'!E2*Main!$B$5)</f>
        <v>1.1346607230173851</v>
      </c>
      <c r="F2" s="4">
        <f>('[1]Qc, Summer, S1'!F2*Main!$B$5)</f>
        <v>1.1098864714231191</v>
      </c>
      <c r="G2" s="4">
        <f>('[1]Qc, Summer, S1'!G2*Main!$B$5)</f>
        <v>1.1742995255682107</v>
      </c>
      <c r="H2" s="4">
        <f>('[1]Qc, Summer, S1'!H2*Main!$B$5)</f>
        <v>1.2089834778001833</v>
      </c>
      <c r="I2" s="4">
        <f>('[1]Qc, Summer, S1'!I2*Main!$B$5)</f>
        <v>2.2643665957159174</v>
      </c>
      <c r="J2" s="4">
        <f>('[1]Qc, Summer, S1'!J2*Main!$B$5)</f>
        <v>2.635980369629908</v>
      </c>
      <c r="K2" s="4">
        <f>('[1]Qc, Summer, S1'!K2*Main!$B$5)</f>
        <v>2.5368833632528429</v>
      </c>
      <c r="L2" s="4">
        <f>('[1]Qc, Summer, S1'!L2*Main!$B$5)</f>
        <v>2.4774251594266055</v>
      </c>
      <c r="M2" s="4">
        <f>('[1]Qc, Summer, S1'!M2*Main!$B$5)</f>
        <v>2.4724703091077522</v>
      </c>
      <c r="N2" s="4">
        <f>('[1]Qc, Summer, S1'!N2*Main!$B$5)</f>
        <v>2.6310255193110543</v>
      </c>
      <c r="O2" s="4">
        <f>('[1]Qc, Summer, S1'!O2*Main!$B$5)</f>
        <v>2.5517479142094035</v>
      </c>
      <c r="P2" s="4">
        <f>('[1]Qc, Summer, S1'!P2*Main!$B$5)</f>
        <v>1.7887009651060088</v>
      </c>
      <c r="Q2" s="4">
        <f>('[1]Qc, Summer, S1'!Q2*Main!$B$5)</f>
        <v>2.338689350498715</v>
      </c>
      <c r="R2" s="4">
        <f>('[1]Qc, Summer, S1'!R2*Main!$B$5)</f>
        <v>2.3684184524118348</v>
      </c>
      <c r="S2" s="4">
        <f>('[1]Qc, Summer, S1'!S2*Main!$B$5)</f>
        <v>2.2197729428462383</v>
      </c>
      <c r="T2" s="4">
        <f>('[1]Qc, Summer, S1'!T2*Main!$B$5)</f>
        <v>1.7589718631928895</v>
      </c>
      <c r="U2" s="4">
        <f>('[1]Qc, Summer, S1'!U2*Main!$B$5)</f>
        <v>1.5954618026707339</v>
      </c>
      <c r="V2" s="4">
        <f>('[1]Qc, Summer, S1'!V2*Main!$B$5)</f>
        <v>1.6747394077723849</v>
      </c>
      <c r="W2" s="4">
        <f>('[1]Qc, Summer, S1'!W2*Main!$B$5)</f>
        <v>1.6796942580912382</v>
      </c>
      <c r="X2" s="4">
        <f>('[1]Qc, Summer, S1'!X2*Main!$B$5)</f>
        <v>1.159434974611651</v>
      </c>
      <c r="Y2" s="4">
        <f>('[1]Qc, Summer, S1'!Y2*Main!$B$5)</f>
        <v>1.1495252739739448</v>
      </c>
    </row>
    <row r="3" spans="1:25" x14ac:dyDescent="0.25">
      <c r="A3">
        <v>2</v>
      </c>
      <c r="B3" s="4">
        <f>('[1]Qc, Summer, S1'!B3*Main!$B$5)</f>
        <v>4.5572388735131371E-2</v>
      </c>
      <c r="C3" s="4">
        <f>('[1]Qc, Summer, S1'!C3*Main!$B$5)</f>
        <v>-0.27343433241078829</v>
      </c>
      <c r="D3" s="4">
        <f>('[1]Qc, Summer, S1'!D3*Main!$B$5)</f>
        <v>-0.29622052677835392</v>
      </c>
      <c r="E3" s="4">
        <f>('[1]Qc, Summer, S1'!E3*Main!$B$5)</f>
        <v>-0.43293769298374807</v>
      </c>
      <c r="F3" s="4">
        <f>('[1]Qc, Summer, S1'!F3*Main!$B$5)</f>
        <v>-0.5240824704540108</v>
      </c>
      <c r="G3" s="4">
        <f>('[1]Qc, Summer, S1'!G3*Main!$B$5)</f>
        <v>-0.41015149861618239</v>
      </c>
      <c r="H3" s="4">
        <f>('[1]Qc, Summer, S1'!H3*Main!$B$5)</f>
        <v>-0.5240824704540108</v>
      </c>
      <c r="I3" s="4">
        <f>('[1]Qc, Summer, S1'!I3*Main!$B$5)</f>
        <v>1.32159927331881</v>
      </c>
      <c r="J3" s="4">
        <f>('[1]Qc, Summer, S1'!J3*Main!$B$5)</f>
        <v>1.6861783831998607</v>
      </c>
      <c r="K3" s="4">
        <f>('[1]Qc, Summer, S1'!K3*Main!$B$5)</f>
        <v>2.1646884649187399</v>
      </c>
      <c r="L3" s="4">
        <f>('[1]Qc, Summer, S1'!L3*Main!$B$5)</f>
        <v>1.230454495848547</v>
      </c>
      <c r="M3" s="4">
        <f>('[1]Qc, Summer, S1'!M3*Main!$B$5)</f>
        <v>1.1165235240107185</v>
      </c>
      <c r="N3" s="4">
        <f>('[1]Qc, Summer, S1'!N3*Main!$B$5)</f>
        <v>0.77473060849723341</v>
      </c>
      <c r="O3" s="4">
        <f>('[1]Qc, Summer, S1'!O3*Main!$B$5)</f>
        <v>1.0481649409080216</v>
      </c>
      <c r="P3" s="4">
        <f>('[1]Qc, Summer, S1'!P3*Main!$B$5)</f>
        <v>0.45572388735131381</v>
      </c>
      <c r="Q3" s="4">
        <f>('[1]Qc, Summer, S1'!Q3*Main!$B$5)</f>
        <v>0.38736530424861665</v>
      </c>
      <c r="R3" s="4">
        <f>('[1]Qc, Summer, S1'!R3*Main!$B$5)</f>
        <v>0.45572388735131381</v>
      </c>
      <c r="S3" s="4">
        <f>('[1]Qc, Summer, S1'!S3*Main!$B$5)</f>
        <v>0.82030299723236477</v>
      </c>
      <c r="T3" s="4">
        <f>('[1]Qc, Summer, S1'!T3*Main!$B$5)</f>
        <v>1.5722474113620328</v>
      </c>
      <c r="U3" s="4">
        <f>('[1]Qc, Summer, S1'!U3*Main!$B$5)</f>
        <v>1.595033605729598</v>
      </c>
      <c r="V3" s="4">
        <f>('[1]Qc, Summer, S1'!V3*Main!$B$5)</f>
        <v>1.2760268845836782</v>
      </c>
      <c r="W3" s="4">
        <f>('[1]Qc, Summer, S1'!W3*Main!$B$5)</f>
        <v>0.97980635780532455</v>
      </c>
      <c r="X3" s="4">
        <f>('[1]Qc, Summer, S1'!X3*Main!$B$5)</f>
        <v>0.45572388735131369</v>
      </c>
      <c r="Y3" s="4">
        <f>('[1]Qc, Summer, S1'!Y3*Main!$B$5)</f>
        <v>9.1144777470262742E-2</v>
      </c>
    </row>
    <row r="4" spans="1:25" x14ac:dyDescent="0.25">
      <c r="A4">
        <v>3</v>
      </c>
      <c r="B4" s="4">
        <f>('[1]Qc, Summer, S1'!B4*Main!$B$5)</f>
        <v>-0.27504276966026348</v>
      </c>
      <c r="C4" s="4">
        <f>('[1]Qc, Summer, S1'!C4*Main!$B$5)</f>
        <v>-0.65141708603746606</v>
      </c>
      <c r="D4" s="4">
        <f>('[1]Qc, Summer, S1'!D4*Main!$B$5)</f>
        <v>-1.1363609167542463</v>
      </c>
      <c r="E4" s="4">
        <f>('[1]Qc, Summer, S1'!E4*Main!$B$5)</f>
        <v>-1.0495053052825842</v>
      </c>
      <c r="F4" s="4">
        <f>('[1]Qc, Summer, S1'!F4*Main!$B$5)</f>
        <v>-1.0712192081504996</v>
      </c>
      <c r="G4" s="4">
        <f>('[1]Qc, Summer, S1'!G4*Main!$B$5)</f>
        <v>-1.0205534347920302</v>
      </c>
      <c r="H4" s="4">
        <f>('[1]Qc, Summer, S1'!H4*Main!$B$5)</f>
        <v>-5.79037409811081E-2</v>
      </c>
      <c r="I4" s="4">
        <f>('[1]Qc, Summer, S1'!I4*Main!$B$5)</f>
        <v>1.2232165282259084</v>
      </c>
      <c r="J4" s="4">
        <f>('[1]Qc, Summer, S1'!J4*Main!$B$5)</f>
        <v>1.6068288122257495</v>
      </c>
      <c r="K4" s="4">
        <f>('[1]Qc, Summer, S1'!K4*Main!$B$5)</f>
        <v>1.6213047474710269</v>
      </c>
      <c r="L4" s="4">
        <f>('[1]Qc, Summer, S1'!L4*Main!$B$5)</f>
        <v>1.3534999454334018</v>
      </c>
      <c r="M4" s="4">
        <f>('[1]Qc, Summer, S1'!M4*Main!$B$5)</f>
        <v>1.6936844236974118</v>
      </c>
      <c r="N4" s="4">
        <f>('[1]Qc, Summer, S1'!N4*Main!$B$5)</f>
        <v>1.5344491359993646</v>
      </c>
      <c r="O4" s="4">
        <f>('[1]Qc, Summer, S1'!O4*Main!$B$5)</f>
        <v>1.3390240101881246</v>
      </c>
      <c r="P4" s="4">
        <f>('[1]Qc, Summer, S1'!P4*Main!$B$5)</f>
        <v>0.96264969381092202</v>
      </c>
      <c r="Q4" s="4">
        <f>('[1]Qc, Summer, S1'!Q4*Main!$B$5)</f>
        <v>0.60075131267899662</v>
      </c>
      <c r="R4" s="4">
        <f>('[1]Qc, Summer, S1'!R4*Main!$B$5)</f>
        <v>0.74551066513176667</v>
      </c>
      <c r="S4" s="4">
        <f>('[1]Qc, Summer, S1'!S4*Main!$B$5)</f>
        <v>0.66589302128274308</v>
      </c>
      <c r="T4" s="4">
        <f>('[1]Qc, Summer, S1'!T4*Main!$B$5)</f>
        <v>0.12304544958485469</v>
      </c>
      <c r="U4" s="4">
        <f>('[1]Qc, Summer, S1'!U4*Main!$B$5)</f>
        <v>0.53560960407524982</v>
      </c>
      <c r="V4" s="4">
        <f>('[1]Qc, Summer, S1'!V4*Main!$B$5)</f>
        <v>0.75274863275440518</v>
      </c>
      <c r="W4" s="4">
        <f>('[1]Qc, Summer, S1'!W4*Main!$B$5)</f>
        <v>0.49218179833941883</v>
      </c>
      <c r="X4" s="4">
        <f>('[1]Qc, Summer, S1'!X4*Main!$B$5)</f>
        <v>-0.45599196022622623</v>
      </c>
      <c r="Y4" s="4">
        <f>('[1]Qc, Summer, S1'!Y4*Main!$B$5)</f>
        <v>-0.9336978233203681</v>
      </c>
    </row>
    <row r="5" spans="1:25" x14ac:dyDescent="0.25">
      <c r="A5">
        <v>4</v>
      </c>
      <c r="B5" s="4">
        <f>('[1]Qc, Summer, S1'!B5*Main!$B$5)</f>
        <v>-1.3013620430669384</v>
      </c>
      <c r="C5" s="4">
        <f>('[1]Qc, Summer, S1'!C5*Main!$B$5)</f>
        <v>-1.3138751396348896</v>
      </c>
      <c r="D5" s="4">
        <f>('[1]Qc, Summer, S1'!D5*Main!$B$5)</f>
        <v>-1.3514144293387436</v>
      </c>
      <c r="E5" s="4">
        <f>('[1]Qc, Summer, S1'!E5*Main!$B$5)</f>
        <v>-1.3514144293387436</v>
      </c>
      <c r="F5" s="4">
        <f>('[1]Qc, Summer, S1'!F5*Main!$B$5)</f>
        <v>-1.3826971707586218</v>
      </c>
      <c r="G5" s="4">
        <f>('[1]Qc, Summer, S1'!G5*Main!$B$5)</f>
        <v>-1.4202364604624758</v>
      </c>
      <c r="H5" s="4">
        <f>('[1]Qc, Summer, S1'!H5*Main!$B$5)</f>
        <v>-1.288848946498987</v>
      </c>
      <c r="I5" s="4">
        <f>('[1]Qc, Summer, S1'!I5*Main!$B$5)</f>
        <v>-0.86966021147261729</v>
      </c>
      <c r="J5" s="4">
        <f>('[1]Qc, Summer, S1'!J5*Main!$B$5)</f>
        <v>-0.65068102153346918</v>
      </c>
      <c r="K5" s="4">
        <f>('[1]Qc, Summer, S1'!K5*Main!$B$5)</f>
        <v>-0.68822031123732308</v>
      </c>
      <c r="L5" s="4">
        <f>('[1]Qc, Summer, S1'!L5*Main!$B$5)</f>
        <v>-0.86966021147261729</v>
      </c>
      <c r="M5" s="4">
        <f>('[1]Qc, Summer, S1'!M5*Main!$B$5)</f>
        <v>-0.94473879088032553</v>
      </c>
      <c r="N5" s="4">
        <f>('[1]Qc, Summer, S1'!N5*Main!$B$5)</f>
        <v>-0.87591675975659289</v>
      </c>
      <c r="O5" s="4">
        <f>('[1]Qc, Summer, S1'!O5*Main!$B$5)</f>
        <v>-0.95099533916430101</v>
      </c>
      <c r="P5" s="4">
        <f>('[1]Qc, Summer, S1'!P5*Main!$B$5)</f>
        <v>-0.89468640460851989</v>
      </c>
      <c r="Q5" s="4">
        <f>('[1]Qc, Summer, S1'!Q5*Main!$B$5)</f>
        <v>-1.0573566599918871</v>
      </c>
      <c r="R5" s="4">
        <f>('[1]Qc, Summer, S1'!R5*Main!$B$5)</f>
        <v>-1.1887441739553761</v>
      </c>
      <c r="S5" s="4">
        <f>('[1]Qc, Summer, S1'!S5*Main!$B$5)</f>
        <v>-1.0573566599918871</v>
      </c>
      <c r="T5" s="4">
        <f>('[1]Qc, Summer, S1'!T5*Main!$B$5)</f>
        <v>-0.74452924579310398</v>
      </c>
      <c r="U5" s="4">
        <f>('[1]Qc, Summer, S1'!U5*Main!$B$5)</f>
        <v>-0.66945066638539619</v>
      </c>
      <c r="V5" s="4">
        <f>('[1]Qc, Summer, S1'!V5*Main!$B$5)</f>
        <v>-0.66945066638539619</v>
      </c>
      <c r="W5" s="4">
        <f>('[1]Qc, Summer, S1'!W5*Main!$B$5)</f>
        <v>-0.8821733080405687</v>
      </c>
      <c r="X5" s="4">
        <f>('[1]Qc, Summer, S1'!X5*Main!$B$5)</f>
        <v>-1.0948959496957411</v>
      </c>
      <c r="Y5" s="4">
        <f>('[1]Qc, Summer, S1'!Y5*Main!$B$5)</f>
        <v>-1.1386917876835709</v>
      </c>
    </row>
    <row r="6" spans="1:25" x14ac:dyDescent="0.25">
      <c r="A6">
        <v>5</v>
      </c>
      <c r="B6" s="4">
        <f>('[1]Qc, Summer, S1'!B6*Main!$B$5)</f>
        <v>-0.81029930214416523</v>
      </c>
      <c r="C6" s="4">
        <f>('[1]Qc, Summer, S1'!C6*Main!$B$5)</f>
        <v>-1.0623924183667948</v>
      </c>
      <c r="D6" s="4">
        <f>('[1]Qc, Summer, S1'!D6*Main!$B$5)</f>
        <v>-1.2514622555337664</v>
      </c>
      <c r="E6" s="4">
        <f>('[1]Qc, Summer, S1'!E6*Main!$B$5)</f>
        <v>-1.2424589299543869</v>
      </c>
      <c r="F6" s="4">
        <f>('[1]Qc, Summer, S1'!F6*Main!$B$5)</f>
        <v>-1.2424589299543867</v>
      </c>
      <c r="G6" s="4">
        <f>('[1]Qc, Summer, S1'!G6*Main!$B$5)</f>
        <v>-1.3595021624863215</v>
      </c>
      <c r="H6" s="4">
        <f>('[1]Qc, Summer, S1'!H6*Main!$B$5)</f>
        <v>-1.2244522787956276</v>
      </c>
      <c r="I6" s="4">
        <f>('[1]Qc, Summer, S1'!I6*Main!$B$5)</f>
        <v>-0.48617958128649919</v>
      </c>
      <c r="J6" s="4">
        <f>('[1]Qc, Summer, S1'!J6*Main!$B$5)</f>
        <v>0.16205986042883305</v>
      </c>
      <c r="K6" s="4">
        <f>('[1]Qc, Summer, S1'!K6*Main!$B$5)</f>
        <v>0.54019953476277704</v>
      </c>
      <c r="L6" s="4">
        <f>('[1]Qc, Summer, S1'!L6*Main!$B$5)</f>
        <v>0.89132923235858175</v>
      </c>
      <c r="M6" s="4">
        <f>('[1]Qc, Summer, S1'!M6*Main!$B$5)</f>
        <v>0.9453491858348595</v>
      </c>
      <c r="N6" s="4">
        <f>('[1]Qc, Summer, S1'!N6*Main!$B$5)</f>
        <v>0.82830595330292467</v>
      </c>
      <c r="O6" s="4">
        <f>('[1]Qc, Summer, S1'!O6*Main!$B$5)</f>
        <v>0.68425274403285063</v>
      </c>
      <c r="P6" s="4">
        <f>('[1]Qc, Summer, S1'!P6*Main!$B$5)</f>
        <v>0.4501662789689807</v>
      </c>
      <c r="Q6" s="4">
        <f>('[1]Qc, Summer, S1'!Q6*Main!$B$5)</f>
        <v>0.28810641854014768</v>
      </c>
      <c r="R6" s="4">
        <f>('[1]Qc, Summer, S1'!R6*Main!$B$5)</f>
        <v>0.24308979064324959</v>
      </c>
      <c r="S6" s="4">
        <f>('[1]Qc, Summer, S1'!S6*Main!$B$5)</f>
        <v>0.22508313948449035</v>
      </c>
      <c r="T6" s="4">
        <f>('[1]Qc, Summer, S1'!T6*Main!$B$5)</f>
        <v>0.22508313948449035</v>
      </c>
      <c r="U6" s="4">
        <f>('[1]Qc, Summer, S1'!U6*Main!$B$5)</f>
        <v>5.401995347627768E-2</v>
      </c>
      <c r="V6" s="4">
        <f>('[1]Qc, Summer, S1'!V6*Main!$B$5)</f>
        <v>0.47717625570711958</v>
      </c>
      <c r="W6" s="4">
        <f>('[1]Qc, Summer, S1'!W6*Main!$B$5)</f>
        <v>0.22508313948449035</v>
      </c>
      <c r="X6" s="4">
        <f>('[1]Qc, Summer, S1'!X6*Main!$B$5)</f>
        <v>0.1260465581113146</v>
      </c>
      <c r="Y6" s="4">
        <f>('[1]Qc, Summer, S1'!Y6*Main!$B$5)</f>
        <v>-0.19807316274635156</v>
      </c>
    </row>
    <row r="7" spans="1:25" x14ac:dyDescent="0.25">
      <c r="A7">
        <v>6</v>
      </c>
      <c r="B7" s="4">
        <f>('[1]Qc, Summer, S1'!B7*Main!$B$5)</f>
        <v>0.59061815800730266</v>
      </c>
      <c r="C7" s="4">
        <f>('[1]Qc, Summer, S1'!C7*Main!$B$5)</f>
        <v>0.65521701903935137</v>
      </c>
      <c r="D7" s="4">
        <f>('[1]Qc, Summer, S1'!D7*Main!$B$5)</f>
        <v>0.49833407081866166</v>
      </c>
      <c r="E7" s="4">
        <f>('[1]Qc, Summer, S1'!E7*Main!$B$5)</f>
        <v>0.58600395364787061</v>
      </c>
      <c r="F7" s="4">
        <f>('[1]Qc, Summer, S1'!F7*Main!$B$5)</f>
        <v>0.59984656672616676</v>
      </c>
      <c r="G7" s="4">
        <f>('[1]Qc, Summer, S1'!G7*Main!$B$5)</f>
        <v>0.61599628198417899</v>
      </c>
      <c r="H7" s="4">
        <f>('[1]Qc, Summer, S1'!H7*Main!$B$5)</f>
        <v>0.59523236236673471</v>
      </c>
      <c r="I7" s="4">
        <f>('[1]Qc, Summer, S1'!I7*Main!$B$5)</f>
        <v>1.1027948419042604</v>
      </c>
      <c r="J7" s="4">
        <f>('[1]Qc, Summer, S1'!J7*Main!$B$5)</f>
        <v>1.2642919944843825</v>
      </c>
      <c r="K7" s="4">
        <f>('[1]Qc, Summer, S1'!K7*Main!$B$5)</f>
        <v>1.2619848923046664</v>
      </c>
      <c r="L7" s="4">
        <f>('[1]Qc, Summer, S1'!L7*Main!$B$5)</f>
        <v>1.1027948419042601</v>
      </c>
      <c r="M7" s="4">
        <f>('[1]Qc, Summer, S1'!M7*Main!$B$5)</f>
        <v>1.317355344617851</v>
      </c>
      <c r="N7" s="4">
        <f>('[1]Qc, Summer, S1'!N7*Main!$B$5)</f>
        <v>1.3727257969310356</v>
      </c>
      <c r="O7" s="4">
        <f>('[1]Qc, Summer, S1'!O7*Main!$B$5)</f>
        <v>1.2642919944843825</v>
      </c>
      <c r="P7" s="4">
        <f>('[1]Qc, Summer, S1'!P7*Main!$B$5)</f>
        <v>1.1004877397245443</v>
      </c>
      <c r="Q7" s="4">
        <f>('[1]Qc, Summer, S1'!Q7*Main!$B$5)</f>
        <v>0.96898291548073101</v>
      </c>
      <c r="R7" s="4">
        <f>('[1]Qc, Summer, S1'!R7*Main!$B$5)</f>
        <v>1.1812363160146053</v>
      </c>
      <c r="S7" s="4">
        <f>('[1]Qc, Summer, S1'!S7*Main!$B$5)</f>
        <v>1.1443226811391487</v>
      </c>
      <c r="T7" s="4">
        <f>('[1]Qc, Summer, S1'!T7*Main!$B$5)</f>
        <v>0.89746274790953406</v>
      </c>
      <c r="U7" s="4">
        <f>('[1]Qc, Summer, S1'!U7*Main!$B$5)</f>
        <v>0.83286388687748525</v>
      </c>
      <c r="V7" s="4">
        <f>('[1]Qc, Summer, S1'!V7*Main!$B$5)</f>
        <v>0.98051842637931097</v>
      </c>
      <c r="W7" s="4">
        <f>('[1]Qc, Summer, S1'!W7*Main!$B$5)</f>
        <v>0.77287923020486871</v>
      </c>
      <c r="X7" s="4">
        <f>('[1]Qc, Summer, S1'!X7*Main!$B$5)</f>
        <v>0.58831105582758658</v>
      </c>
      <c r="Y7" s="4">
        <f>('[1]Qc, Summer, S1'!Y7*Main!$B$5)</f>
        <v>0.65752412121906734</v>
      </c>
    </row>
    <row r="8" spans="1:25" x14ac:dyDescent="0.25">
      <c r="A8">
        <v>7</v>
      </c>
      <c r="B8" s="4">
        <f>('[1]Qc, Summer, S1'!B8*Main!$B$5)</f>
        <v>-1.1395078591988719</v>
      </c>
      <c r="C8" s="4">
        <f>('[1]Qc, Summer, S1'!C8*Main!$B$5)</f>
        <v>-1.1716066721340515</v>
      </c>
      <c r="D8" s="4">
        <f>('[1]Qc, Summer, S1'!D8*Main!$B$5)</f>
        <v>-1.2438290012382052</v>
      </c>
      <c r="E8" s="4">
        <f>('[1]Qc, Summer, S1'!E8*Main!$B$5)</f>
        <v>-1.2759278141733852</v>
      </c>
      <c r="F8" s="4">
        <f>('[1]Qc, Summer, S1'!F8*Main!$B$5)</f>
        <v>-1.1956807818354362</v>
      </c>
      <c r="G8" s="4">
        <f>('[1]Qc, Summer, S1'!G8*Main!$B$5)</f>
        <v>-1.2919772206409748</v>
      </c>
      <c r="H8" s="4">
        <f>('[1]Qc, Summer, S1'!H8*Main!$B$5)</f>
        <v>-1.1074090462636925</v>
      </c>
      <c r="I8" s="4">
        <f>('[1]Qc, Summer, S1'!I8*Main!$B$5)</f>
        <v>-0.50555630372907689</v>
      </c>
      <c r="J8" s="4">
        <f>('[1]Qc, Summer, S1'!J8*Main!$B$5)</f>
        <v>-8.8271735571743587E-2</v>
      </c>
      <c r="K8" s="4">
        <f>('[1]Qc, Summer, S1'!K8*Main!$B$5)</f>
        <v>-7.2222329104153854E-2</v>
      </c>
      <c r="L8" s="4">
        <f>('[1]Qc, Summer, S1'!L8*Main!$B$5)</f>
        <v>0.15246936144210257</v>
      </c>
      <c r="M8" s="4">
        <f>('[1]Qc, Summer, S1'!M8*Main!$B$5)</f>
        <v>4.8148219402769241E-2</v>
      </c>
      <c r="N8" s="4">
        <f>('[1]Qc, Summer, S1'!N8*Main!$B$5)</f>
        <v>1.6049406467589747E-2</v>
      </c>
      <c r="O8" s="4">
        <f>('[1]Qc, Summer, S1'!O8*Main!$B$5)</f>
        <v>0</v>
      </c>
      <c r="P8" s="4">
        <f>('[1]Qc, Summer, S1'!P8*Main!$B$5)</f>
        <v>-0.12839525174071797</v>
      </c>
      <c r="Q8" s="4">
        <f>('[1]Qc, Summer, S1'!Q8*Main!$B$5)</f>
        <v>-0.22469169054625646</v>
      </c>
      <c r="R8" s="4">
        <f>('[1]Qc, Summer, S1'!R8*Main!$B$5)</f>
        <v>-0.32901283258558978</v>
      </c>
      <c r="S8" s="4">
        <f>('[1]Qc, Summer, S1'!S8*Main!$B$5)</f>
        <v>-0.43333397462492318</v>
      </c>
      <c r="T8" s="4">
        <f>('[1]Qc, Summer, S1'!T8*Main!$B$5)</f>
        <v>-0.37716105198835909</v>
      </c>
      <c r="U8" s="4">
        <f>('[1]Qc, Summer, S1'!U8*Main!$B$5)</f>
        <v>-0.45740808432630781</v>
      </c>
      <c r="V8" s="4">
        <f>('[1]Qc, Summer, S1'!V8*Main!$B$5)</f>
        <v>-0.32098812935179494</v>
      </c>
      <c r="W8" s="4">
        <f>('[1]Qc, Summer, S1'!W8*Main!$B$5)</f>
        <v>-0.6018527425346154</v>
      </c>
      <c r="X8" s="4">
        <f>('[1]Qc, Summer, S1'!X8*Main!$B$5)</f>
        <v>-0.76234680721051284</v>
      </c>
      <c r="Y8" s="4">
        <f>('[1]Qc, Summer, S1'!Y8*Main!$B$5)</f>
        <v>-0.81851972984707699</v>
      </c>
    </row>
    <row r="9" spans="1:25" x14ac:dyDescent="0.25">
      <c r="A9">
        <v>8</v>
      </c>
      <c r="B9" s="4">
        <f>('[1]Qc, Summer, S1'!B9*Main!$B$5)</f>
        <v>-1.4265333735740897</v>
      </c>
      <c r="C9" s="4">
        <f>('[1]Qc, Summer, S1'!C9*Main!$B$5)</f>
        <v>-1.4360594728967881</v>
      </c>
      <c r="D9" s="4">
        <f>('[1]Qc, Summer, S1'!D9*Main!$B$5)</f>
        <v>-1.4503486218808359</v>
      </c>
      <c r="E9" s="4">
        <f>('[1]Qc, Summer, S1'!E9*Main!$B$5)</f>
        <v>-1.4574931963728599</v>
      </c>
      <c r="F9" s="4">
        <f>('[1]Qc, Summer, S1'!F9*Main!$B$5)</f>
        <v>-1.438440997727463</v>
      </c>
      <c r="G9" s="4">
        <f>('[1]Qc, Summer, S1'!G9*Main!$B$5)</f>
        <v>-1.4050996500980186</v>
      </c>
      <c r="H9" s="4">
        <f>('[1]Qc, Summer, S1'!H9*Main!$B$5)</f>
        <v>-1.1931439401679782</v>
      </c>
      <c r="I9" s="4">
        <f>('[1]Qc, Summer, S1'!I9*Main!$B$5)</f>
        <v>-0.98595127989928766</v>
      </c>
      <c r="J9" s="4">
        <f>('[1]Qc, Summer, S1'!J9*Main!$B$5)</f>
        <v>-0.96451755642321602</v>
      </c>
      <c r="K9" s="4">
        <f>('[1]Qc, Summer, S1'!K9*Main!$B$5)</f>
        <v>-0.95022840743916825</v>
      </c>
      <c r="L9" s="4">
        <f>('[1]Qc, Summer, S1'!L9*Main!$B$5)</f>
        <v>-0.93355773362444605</v>
      </c>
      <c r="M9" s="4">
        <f>('[1]Qc, Summer, S1'!M9*Main!$B$5)</f>
        <v>-0.92641315913242228</v>
      </c>
      <c r="N9" s="4">
        <f>('[1]Qc, Summer, S1'!N9*Main!$B$5)</f>
        <v>-0.94784688260849381</v>
      </c>
      <c r="O9" s="4">
        <f>('[1]Qc, Summer, S1'!O9*Main!$B$5)</f>
        <v>-0.98356975506861277</v>
      </c>
      <c r="P9" s="4">
        <f>('[1]Qc, Summer, S1'!P9*Main!$B$5)</f>
        <v>-1.0835937979569463</v>
      </c>
      <c r="Q9" s="4">
        <f>('[1]Qc, Summer, S1'!Q9*Main!$B$5)</f>
        <v>-1.1312242945704387</v>
      </c>
      <c r="R9" s="4">
        <f>('[1]Qc, Summer, S1'!R9*Main!$B$5)</f>
        <v>-1.1693286918612322</v>
      </c>
      <c r="S9" s="4">
        <f>('[1]Qc, Summer, S1'!S9*Main!$B$5)</f>
        <v>-1.1740917415225813</v>
      </c>
      <c r="T9" s="4">
        <f>('[1]Qc, Summer, S1'!T9*Main!$B$5)</f>
        <v>-1.1955254649986531</v>
      </c>
      <c r="U9" s="4">
        <f>('[1]Qc, Summer, S1'!U9*Main!$B$5)</f>
        <v>-1.2360113871201213</v>
      </c>
      <c r="V9" s="4">
        <f>('[1]Qc, Summer, S1'!V9*Main!$B$5)</f>
        <v>-1.3146017065323832</v>
      </c>
      <c r="W9" s="4">
        <f>('[1]Qc, Summer, S1'!W9*Main!$B$5)</f>
        <v>-1.3669952528072247</v>
      </c>
      <c r="X9" s="4">
        <f>('[1]Qc, Summer, S1'!X9*Main!$B$5)</f>
        <v>-1.3884289762832962</v>
      </c>
      <c r="Y9" s="4">
        <f>('[1]Qc, Summer, S1'!Y9*Main!$B$5)</f>
        <v>-1.4146257494207164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1.0682657287447521</v>
      </c>
      <c r="C2" s="4">
        <f>('[1]Qc, Summer, S2'!C2*Main!$B$5)</f>
        <v>1.2160689137561436</v>
      </c>
      <c r="D2" s="4">
        <f>('[1]Qc, Summer, S2'!D2*Main!$B$5)</f>
        <v>1.1573539374777329</v>
      </c>
      <c r="E2" s="4">
        <f>('[1]Qc, Summer, S2'!E2*Main!$B$5)</f>
        <v>1.1460073302475591</v>
      </c>
      <c r="F2" s="4">
        <f>('[1]Qc, Summer, S2'!F2*Main!$B$5)</f>
        <v>1.1209853361373505</v>
      </c>
      <c r="G2" s="4">
        <f>('[1]Qc, Summer, S2'!G2*Main!$B$5)</f>
        <v>1.1508135350568465</v>
      </c>
      <c r="H2" s="4">
        <f>('[1]Qc, Summer, S2'!H2*Main!$B$5)</f>
        <v>1.2089834778001833</v>
      </c>
      <c r="I2" s="4">
        <f>('[1]Qc, Summer, S2'!I2*Main!$B$5)</f>
        <v>2.3096539276302357</v>
      </c>
      <c r="J2" s="4">
        <f>('[1]Qc, Summer, S2'!J2*Main!$B$5)</f>
        <v>2.6623401733262071</v>
      </c>
      <c r="K2" s="4">
        <f>('[1]Qc, Summer, S2'!K2*Main!$B$5)</f>
        <v>2.5876210305179002</v>
      </c>
      <c r="L2" s="4">
        <f>('[1]Qc, Summer, S2'!L2*Main!$B$5)</f>
        <v>2.4278766562380727</v>
      </c>
      <c r="M2" s="4">
        <f>('[1]Qc, Summer, S2'!M2*Main!$B$5)</f>
        <v>2.49719501219883</v>
      </c>
      <c r="N2" s="4">
        <f>('[1]Qc, Summer, S2'!N2*Main!$B$5)</f>
        <v>2.6310255193110543</v>
      </c>
      <c r="O2" s="4">
        <f>('[1]Qc, Summer, S2'!O2*Main!$B$5)</f>
        <v>2.5772653933514973</v>
      </c>
      <c r="P2" s="4">
        <f>('[1]Qc, Summer, S2'!P2*Main!$B$5)</f>
        <v>1.7887009651060088</v>
      </c>
      <c r="Q2" s="4">
        <f>('[1]Qc, Summer, S2'!Q2*Main!$B$5)</f>
        <v>2.2919155634887409</v>
      </c>
      <c r="R2" s="4">
        <f>('[1]Qc, Summer, S2'!R2*Main!$B$5)</f>
        <v>2.4157868214600713</v>
      </c>
      <c r="S2" s="4">
        <f>('[1]Qc, Summer, S2'!S2*Main!$B$5)</f>
        <v>2.1753774839893136</v>
      </c>
      <c r="T2" s="4">
        <f>('[1]Qc, Summer, S2'!T2*Main!$B$5)</f>
        <v>1.7941513004567475</v>
      </c>
      <c r="U2" s="4">
        <f>('[1]Qc, Summer, S2'!U2*Main!$B$5)</f>
        <v>1.6273710387241487</v>
      </c>
      <c r="V2" s="4">
        <f>('[1]Qc, Summer, S2'!V2*Main!$B$5)</f>
        <v>1.7082341959278327</v>
      </c>
      <c r="W2" s="4">
        <f>('[1]Qc, Summer, S2'!W2*Main!$B$5)</f>
        <v>1.6796942580912382</v>
      </c>
      <c r="X2" s="4">
        <f>('[1]Qc, Summer, S2'!X2*Main!$B$5)</f>
        <v>1.182623674103884</v>
      </c>
      <c r="Y2" s="4">
        <f>('[1]Qc, Summer, S2'!Y2*Main!$B$5)</f>
        <v>1.1610205267136844</v>
      </c>
    </row>
    <row r="3" spans="1:25" x14ac:dyDescent="0.25">
      <c r="A3">
        <v>2</v>
      </c>
      <c r="B3" s="4">
        <f>('[1]Qc, Summer, S2'!B3*Main!$B$5)</f>
        <v>4.466094096042874E-2</v>
      </c>
      <c r="C3" s="4">
        <f>('[1]Qc, Summer, S2'!C3*Main!$B$5)</f>
        <v>-0.26796564576257248</v>
      </c>
      <c r="D3" s="4">
        <f>('[1]Qc, Summer, S2'!D3*Main!$B$5)</f>
        <v>-0.302144937313921</v>
      </c>
      <c r="E3" s="4">
        <f>('[1]Qc, Summer, S2'!E3*Main!$B$5)</f>
        <v>-0.44159644684342303</v>
      </c>
      <c r="F3" s="4">
        <f>('[1]Qc, Summer, S2'!F3*Main!$B$5)</f>
        <v>-0.5240824704540108</v>
      </c>
      <c r="G3" s="4">
        <f>('[1]Qc, Summer, S2'!G3*Main!$B$5)</f>
        <v>-0.41015149861618239</v>
      </c>
      <c r="H3" s="4">
        <f>('[1]Qc, Summer, S2'!H3*Main!$B$5)</f>
        <v>-0.51360082104493054</v>
      </c>
      <c r="I3" s="4">
        <f>('[1]Qc, Summer, S2'!I3*Main!$B$5)</f>
        <v>1.32159927331881</v>
      </c>
      <c r="J3" s="4">
        <f>('[1]Qc, Summer, S2'!J3*Main!$B$5)</f>
        <v>1.6861783831998605</v>
      </c>
      <c r="K3" s="4">
        <f>('[1]Qc, Summer, S2'!K3*Main!$B$5)</f>
        <v>2.1213946956203653</v>
      </c>
      <c r="L3" s="4">
        <f>('[1]Qc, Summer, S2'!L3*Main!$B$5)</f>
        <v>1.230454495848547</v>
      </c>
      <c r="M3" s="4">
        <f>('[1]Qc, Summer, S2'!M3*Main!$B$5)</f>
        <v>1.0941930535305042</v>
      </c>
      <c r="N3" s="4">
        <f>('[1]Qc, Summer, S2'!N3*Main!$B$5)</f>
        <v>0.76698330241226109</v>
      </c>
      <c r="O3" s="4">
        <f>('[1]Qc, Summer, S2'!O3*Main!$B$5)</f>
        <v>1.0272016420898611</v>
      </c>
      <c r="P3" s="4">
        <f>('[1]Qc, Summer, S2'!P3*Main!$B$5)</f>
        <v>0.46483836509834003</v>
      </c>
      <c r="Q3" s="4">
        <f>('[1]Qc, Summer, S2'!Q3*Main!$B$5)</f>
        <v>0.38349165120613044</v>
      </c>
      <c r="R3" s="4">
        <f>('[1]Qc, Summer, S2'!R3*Main!$B$5)</f>
        <v>0.44660940960428752</v>
      </c>
      <c r="S3" s="4">
        <f>('[1]Qc, Summer, S2'!S3*Main!$B$5)</f>
        <v>0.81209996726004108</v>
      </c>
      <c r="T3" s="4">
        <f>('[1]Qc, Summer, S2'!T3*Main!$B$5)</f>
        <v>1.6036923595892731</v>
      </c>
      <c r="U3" s="4">
        <f>('[1]Qc, Summer, S2'!U3*Main!$B$5)</f>
        <v>1.6109839417868936</v>
      </c>
      <c r="V3" s="4">
        <f>('[1]Qc, Summer, S2'!V3*Main!$B$5)</f>
        <v>1.2505063468920046</v>
      </c>
      <c r="W3" s="4">
        <f>('[1]Qc, Summer, S2'!W3*Main!$B$5)</f>
        <v>0.97980635780532455</v>
      </c>
      <c r="X3" s="4">
        <f>('[1]Qc, Summer, S2'!X3*Main!$B$5)</f>
        <v>0.46028112622482681</v>
      </c>
      <c r="Y3" s="4">
        <f>('[1]Qc, Summer, S2'!Y3*Main!$B$5)</f>
        <v>9.2056225244965373E-2</v>
      </c>
    </row>
    <row r="4" spans="1:25" x14ac:dyDescent="0.25">
      <c r="A4">
        <v>3</v>
      </c>
      <c r="B4" s="4">
        <f>('[1]Qc, Summer, S2'!B4*Main!$B$5)</f>
        <v>-0.28054362505346875</v>
      </c>
      <c r="C4" s="4">
        <f>('[1]Qc, Summer, S2'!C4*Main!$B$5)</f>
        <v>-0.66444542775821525</v>
      </c>
      <c r="D4" s="4">
        <f>('[1]Qc, Summer, S2'!D4*Main!$B$5)</f>
        <v>-1.1590881350893312</v>
      </c>
      <c r="E4" s="4">
        <f>('[1]Qc, Summer, S2'!E4*Main!$B$5)</f>
        <v>-1.0600003583354103</v>
      </c>
      <c r="F4" s="4">
        <f>('[1]Qc, Summer, S2'!F4*Main!$B$5)</f>
        <v>-1.0926435923135098</v>
      </c>
      <c r="G4" s="4">
        <f>('[1]Qc, Summer, S2'!G4*Main!$B$5)</f>
        <v>-1.0307589691399506</v>
      </c>
      <c r="H4" s="4">
        <f>('[1]Qc, Summer, S2'!H4*Main!$B$5)</f>
        <v>-5.6745666161485943E-2</v>
      </c>
      <c r="I4" s="4">
        <f>('[1]Qc, Summer, S2'!I4*Main!$B$5)</f>
        <v>1.2109843629436492</v>
      </c>
      <c r="J4" s="4">
        <f>('[1]Qc, Summer, S2'!J4*Main!$B$5)</f>
        <v>1.6389653884702646</v>
      </c>
      <c r="K4" s="4">
        <f>('[1]Qc, Summer, S2'!K4*Main!$B$5)</f>
        <v>1.6375177949457373</v>
      </c>
      <c r="L4" s="4">
        <f>('[1]Qc, Summer, S2'!L4*Main!$B$5)</f>
        <v>1.3399649459790679</v>
      </c>
      <c r="M4" s="4">
        <f>('[1]Qc, Summer, S2'!M4*Main!$B$5)</f>
        <v>1.6767475794604376</v>
      </c>
      <c r="N4" s="4">
        <f>('[1]Qc, Summer, S2'!N4*Main!$B$5)</f>
        <v>1.5037601532793774</v>
      </c>
      <c r="O4" s="4">
        <f>('[1]Qc, Summer, S2'!O4*Main!$B$5)</f>
        <v>1.312243529984362</v>
      </c>
      <c r="P4" s="4">
        <f>('[1]Qc, Summer, S2'!P4*Main!$B$5)</f>
        <v>0.95302319687281278</v>
      </c>
      <c r="Q4" s="4">
        <f>('[1]Qc, Summer, S2'!Q4*Main!$B$5)</f>
        <v>0.60675882580578655</v>
      </c>
      <c r="R4" s="4">
        <f>('[1]Qc, Summer, S2'!R4*Main!$B$5)</f>
        <v>0.74551066513176667</v>
      </c>
      <c r="S4" s="4">
        <f>('[1]Qc, Summer, S2'!S4*Main!$B$5)</f>
        <v>0.66589302128274308</v>
      </c>
      <c r="T4" s="4">
        <f>('[1]Qc, Summer, S2'!T4*Main!$B$5)</f>
        <v>0.12550635857655179</v>
      </c>
      <c r="U4" s="4">
        <f>('[1]Qc, Summer, S2'!U4*Main!$B$5)</f>
        <v>0.53025350803449733</v>
      </c>
      <c r="V4" s="4">
        <f>('[1]Qc, Summer, S2'!V4*Main!$B$5)</f>
        <v>0.75274863275440518</v>
      </c>
      <c r="W4" s="4">
        <f>('[1]Qc, Summer, S2'!W4*Main!$B$5)</f>
        <v>0.49710361632281302</v>
      </c>
      <c r="X4" s="4">
        <f>('[1]Qc, Summer, S2'!X4*Main!$B$5)</f>
        <v>-0.46055187982848855</v>
      </c>
      <c r="Y4" s="4">
        <f>('[1]Qc, Summer, S2'!Y4*Main!$B$5)</f>
        <v>-0.95237177978677556</v>
      </c>
    </row>
    <row r="5" spans="1:25" x14ac:dyDescent="0.25">
      <c r="A5">
        <v>4</v>
      </c>
      <c r="B5" s="4">
        <f>('[1]Qc, Summer, S2'!B5*Main!$B$5)</f>
        <v>-1.3273892839282768</v>
      </c>
      <c r="C5" s="4">
        <f>('[1]Qc, Summer, S2'!C5*Main!$B$5)</f>
        <v>-1.3270138910312383</v>
      </c>
      <c r="D5" s="4">
        <f>('[1]Qc, Summer, S2'!D5*Main!$B$5)</f>
        <v>-1.3379002850453561</v>
      </c>
      <c r="E5" s="4">
        <f>('[1]Qc, Summer, S2'!E5*Main!$B$5)</f>
        <v>-1.3784427179255185</v>
      </c>
      <c r="F5" s="4">
        <f>('[1]Qc, Summer, S2'!F5*Main!$B$5)</f>
        <v>-1.3550432273434492</v>
      </c>
      <c r="G5" s="4">
        <f>('[1]Qc, Summer, S2'!G5*Main!$B$5)</f>
        <v>-1.406034095857851</v>
      </c>
      <c r="H5" s="4">
        <f>('[1]Qc, Summer, S2'!H5*Main!$B$5)</f>
        <v>-1.3017374359639766</v>
      </c>
      <c r="I5" s="4">
        <f>('[1]Qc, Summer, S2'!I5*Main!$B$5)</f>
        <v>-0.85226700724316506</v>
      </c>
      <c r="J5" s="4">
        <f>('[1]Qc, Summer, S2'!J5*Main!$B$5)</f>
        <v>-0.63766740110279962</v>
      </c>
      <c r="K5" s="4">
        <f>('[1]Qc, Summer, S2'!K5*Main!$B$5)</f>
        <v>-0.70198471746206959</v>
      </c>
      <c r="L5" s="4">
        <f>('[1]Qc, Summer, S2'!L5*Main!$B$5)</f>
        <v>-0.88705341570206975</v>
      </c>
      <c r="M5" s="4">
        <f>('[1]Qc, Summer, S2'!M5*Main!$B$5)</f>
        <v>-0.93529140297152202</v>
      </c>
      <c r="N5" s="4">
        <f>('[1]Qc, Summer, S2'!N5*Main!$B$5)</f>
        <v>-0.85839842456146109</v>
      </c>
      <c r="O5" s="4">
        <f>('[1]Qc, Summer, S2'!O5*Main!$B$5)</f>
        <v>-0.94148538577265795</v>
      </c>
      <c r="P5" s="4">
        <f>('[1]Qc, Summer, S2'!P5*Main!$B$5)</f>
        <v>-0.89468640460851989</v>
      </c>
      <c r="Q5" s="4">
        <f>('[1]Qc, Summer, S2'!Q5*Main!$B$5)</f>
        <v>-1.0785037931917247</v>
      </c>
      <c r="R5" s="4">
        <f>('[1]Qc, Summer, S2'!R5*Main!$B$5)</f>
        <v>-1.1649692904762687</v>
      </c>
      <c r="S5" s="4">
        <f>('[1]Qc, Summer, S2'!S5*Main!$B$5)</f>
        <v>-1.0785037931917247</v>
      </c>
      <c r="T5" s="4">
        <f>('[1]Qc, Summer, S2'!T5*Main!$B$5)</f>
        <v>-0.7594198307089659</v>
      </c>
      <c r="U5" s="4">
        <f>('[1]Qc, Summer, S2'!U5*Main!$B$5)</f>
        <v>-0.66275615972154212</v>
      </c>
      <c r="V5" s="4">
        <f>('[1]Qc, Summer, S2'!V5*Main!$B$5)</f>
        <v>-0.67614517304925004</v>
      </c>
      <c r="W5" s="4">
        <f>('[1]Qc, Summer, S2'!W5*Main!$B$5)</f>
        <v>-0.89981677420137995</v>
      </c>
      <c r="X5" s="4">
        <f>('[1]Qc, Summer, S2'!X5*Main!$B$5)</f>
        <v>-1.0839469901987837</v>
      </c>
      <c r="Y5" s="4">
        <f>('[1]Qc, Summer, S2'!Y5*Main!$B$5)</f>
        <v>-1.1614656234372425</v>
      </c>
    </row>
    <row r="6" spans="1:25" x14ac:dyDescent="0.25">
      <c r="A6">
        <v>5</v>
      </c>
      <c r="B6" s="4">
        <f>('[1]Qc, Summer, S2'!B6*Main!$B$5)</f>
        <v>-0.82650528818704871</v>
      </c>
      <c r="C6" s="4">
        <f>('[1]Qc, Summer, S2'!C6*Main!$B$5)</f>
        <v>-1.0517684941831267</v>
      </c>
      <c r="D6" s="4">
        <f>('[1]Qc, Summer, S2'!D6*Main!$B$5)</f>
        <v>-1.2264330104230909</v>
      </c>
      <c r="E6" s="4">
        <f>('[1]Qc, Summer, S2'!E6*Main!$B$5)</f>
        <v>-1.2673081085534745</v>
      </c>
      <c r="F6" s="4">
        <f>('[1]Qc, Summer, S2'!F6*Main!$B$5)</f>
        <v>-1.2424589299543867</v>
      </c>
      <c r="G6" s="4">
        <f>('[1]Qc, Summer, S2'!G6*Main!$B$5)</f>
        <v>-1.3595021624863215</v>
      </c>
      <c r="H6" s="4">
        <f>('[1]Qc, Summer, S2'!H6*Main!$B$5)</f>
        <v>-1.236696801583584</v>
      </c>
      <c r="I6" s="4">
        <f>('[1]Qc, Summer, S2'!I6*Main!$B$5)</f>
        <v>-0.48617958128649919</v>
      </c>
      <c r="J6" s="4">
        <f>('[1]Qc, Summer, S2'!J6*Main!$B$5)</f>
        <v>0.16530105763740971</v>
      </c>
      <c r="K6" s="4">
        <f>('[1]Qc, Summer, S2'!K6*Main!$B$5)</f>
        <v>0.53479753941514918</v>
      </c>
      <c r="L6" s="4">
        <f>('[1]Qc, Summer, S2'!L6*Main!$B$5)</f>
        <v>0.90915581700575332</v>
      </c>
      <c r="M6" s="4">
        <f>('[1]Qc, Summer, S2'!M6*Main!$B$5)</f>
        <v>0.95480267769320804</v>
      </c>
      <c r="N6" s="4">
        <f>('[1]Qc, Summer, S2'!N6*Main!$B$5)</f>
        <v>0.82830595330292467</v>
      </c>
      <c r="O6" s="4">
        <f>('[1]Qc, Summer, S2'!O6*Main!$B$5)</f>
        <v>0.69793779891350771</v>
      </c>
      <c r="P6" s="4">
        <f>('[1]Qc, Summer, S2'!P6*Main!$B$5)</f>
        <v>0.44566461617929087</v>
      </c>
      <c r="Q6" s="4">
        <f>('[1]Qc, Summer, S2'!Q6*Main!$B$5)</f>
        <v>0.28810641854014768</v>
      </c>
      <c r="R6" s="4">
        <f>('[1]Qc, Summer, S2'!R6*Main!$B$5)</f>
        <v>0.24308979064324959</v>
      </c>
      <c r="S6" s="4">
        <f>('[1]Qc, Summer, S2'!S6*Main!$B$5)</f>
        <v>0.22058147669480055</v>
      </c>
      <c r="T6" s="4">
        <f>('[1]Qc, Summer, S2'!T6*Main!$B$5)</f>
        <v>0.22508313948449035</v>
      </c>
      <c r="U6" s="4">
        <f>('[1]Qc, Summer, S2'!U6*Main!$B$5)</f>
        <v>5.3479753941514906E-2</v>
      </c>
      <c r="V6" s="4">
        <f>('[1]Qc, Summer, S2'!V6*Main!$B$5)</f>
        <v>0.47717625570711958</v>
      </c>
      <c r="W6" s="4">
        <f>('[1]Qc, Summer, S2'!W6*Main!$B$5)</f>
        <v>0.22958480227418016</v>
      </c>
      <c r="X6" s="4">
        <f>('[1]Qc, Summer, S2'!X6*Main!$B$5)</f>
        <v>0.12352562694908834</v>
      </c>
      <c r="Y6" s="4">
        <f>('[1]Qc, Summer, S2'!Y6*Main!$B$5)</f>
        <v>-0.19807316274635156</v>
      </c>
    </row>
    <row r="7" spans="1:25" x14ac:dyDescent="0.25">
      <c r="A7">
        <v>6</v>
      </c>
      <c r="B7" s="4">
        <f>('[1]Qc, Summer, S2'!B7*Main!$B$5)</f>
        <v>0.59061815800730266</v>
      </c>
      <c r="C7" s="4">
        <f>('[1]Qc, Summer, S2'!C7*Main!$B$5)</f>
        <v>0.66832135942013837</v>
      </c>
      <c r="D7" s="4">
        <f>('[1]Qc, Summer, S2'!D7*Main!$B$5)</f>
        <v>0.49335073011047498</v>
      </c>
      <c r="E7" s="4">
        <f>('[1]Qc, Summer, S2'!E7*Main!$B$5)</f>
        <v>0.58014391411139199</v>
      </c>
      <c r="F7" s="4">
        <f>('[1]Qc, Summer, S2'!F7*Main!$B$5)</f>
        <v>0.61184349806069005</v>
      </c>
      <c r="G7" s="4">
        <f>('[1]Qc, Summer, S2'!G7*Main!$B$5)</f>
        <v>0.61599628198417899</v>
      </c>
      <c r="H7" s="4">
        <f>('[1]Qc, Summer, S2'!H7*Main!$B$5)</f>
        <v>0.60713700961406936</v>
      </c>
      <c r="I7" s="4">
        <f>('[1]Qc, Summer, S2'!I7*Main!$B$5)</f>
        <v>1.0917668934852176</v>
      </c>
      <c r="J7" s="4">
        <f>('[1]Qc, Summer, S2'!J7*Main!$B$5)</f>
        <v>1.2769349144292261</v>
      </c>
      <c r="K7" s="4">
        <f>('[1]Qc, Summer, S2'!K7*Main!$B$5)</f>
        <v>1.2493650433816195</v>
      </c>
      <c r="L7" s="4">
        <f>('[1]Qc, Summer, S2'!L7*Main!$B$5)</f>
        <v>1.1138227903233029</v>
      </c>
      <c r="M7" s="4">
        <f>('[1]Qc, Summer, S2'!M7*Main!$B$5)</f>
        <v>1.3437024515102081</v>
      </c>
      <c r="N7" s="4">
        <f>('[1]Qc, Summer, S2'!N7*Main!$B$5)</f>
        <v>1.4001803128696562</v>
      </c>
      <c r="O7" s="4">
        <f>('[1]Qc, Summer, S2'!O7*Main!$B$5)</f>
        <v>1.2516490745395388</v>
      </c>
      <c r="P7" s="4">
        <f>('[1]Qc, Summer, S2'!P7*Main!$B$5)</f>
        <v>1.1004877397245445</v>
      </c>
      <c r="Q7" s="4">
        <f>('[1]Qc, Summer, S2'!Q7*Main!$B$5)</f>
        <v>0.97867274463553833</v>
      </c>
      <c r="R7" s="4">
        <f>('[1]Qc, Summer, S2'!R7*Main!$B$5)</f>
        <v>1.2048610423348973</v>
      </c>
      <c r="S7" s="4">
        <f>('[1]Qc, Summer, S2'!S7*Main!$B$5)</f>
        <v>1.1672091347619318</v>
      </c>
      <c r="T7" s="4">
        <f>('[1]Qc, Summer, S2'!T7*Main!$B$5)</f>
        <v>0.89746274790953406</v>
      </c>
      <c r="U7" s="4">
        <f>('[1]Qc, Summer, S2'!U7*Main!$B$5)</f>
        <v>0.84119252574626002</v>
      </c>
      <c r="V7" s="4">
        <f>('[1]Qc, Summer, S2'!V7*Main!$B$5)</f>
        <v>0.97071324211551813</v>
      </c>
      <c r="W7" s="4">
        <f>('[1]Qc, Summer, S2'!W7*Main!$B$5)</f>
        <v>0.76515043790282</v>
      </c>
      <c r="X7" s="4">
        <f>('[1]Qc, Summer, S2'!X7*Main!$B$5)</f>
        <v>0.5765448347110349</v>
      </c>
      <c r="Y7" s="4">
        <f>('[1]Qc, Summer, S2'!Y7*Main!$B$5)</f>
        <v>0.67067460364344866</v>
      </c>
    </row>
    <row r="8" spans="1:25" x14ac:dyDescent="0.25">
      <c r="A8">
        <v>7</v>
      </c>
      <c r="B8" s="4">
        <f>('[1]Qc, Summer, S2'!B8*Main!$B$5)</f>
        <v>-1.1622980163828491</v>
      </c>
      <c r="C8" s="4">
        <f>('[1]Qc, Summer, S2'!C8*Main!$B$5)</f>
        <v>-1.1716066721340515</v>
      </c>
      <c r="D8" s="4">
        <f>('[1]Qc, Summer, S2'!D8*Main!$B$5)</f>
        <v>-1.2189524212134408</v>
      </c>
      <c r="E8" s="4">
        <f>('[1]Qc, Summer, S2'!E8*Main!$B$5)</f>
        <v>-1.2631685360316514</v>
      </c>
      <c r="F8" s="4">
        <f>('[1]Qc, Summer, S2'!F8*Main!$B$5)</f>
        <v>-1.1717671661987275</v>
      </c>
      <c r="G8" s="4">
        <f>('[1]Qc, Summer, S2'!G8*Main!$B$5)</f>
        <v>-1.2790574484345651</v>
      </c>
      <c r="H8" s="4">
        <f>('[1]Qc, Summer, S2'!H8*Main!$B$5)</f>
        <v>-1.1184831367263293</v>
      </c>
      <c r="I8" s="4">
        <f>('[1]Qc, Summer, S2'!I8*Main!$B$5)</f>
        <v>-0.49544517765449542</v>
      </c>
      <c r="J8" s="4">
        <f>('[1]Qc, Summer, S2'!J8*Main!$B$5)</f>
        <v>-8.6506300860308721E-2</v>
      </c>
      <c r="K8" s="4">
        <f>('[1]Qc, Summer, S2'!K8*Main!$B$5)</f>
        <v>-7.3666775686236932E-2</v>
      </c>
      <c r="L8" s="4">
        <f>('[1]Qc, Summer, S2'!L8*Main!$B$5)</f>
        <v>0.15246936144210257</v>
      </c>
      <c r="M8" s="4">
        <f>('[1]Qc, Summer, S2'!M8*Main!$B$5)</f>
        <v>4.9111183790824624E-2</v>
      </c>
      <c r="N8" s="4">
        <f>('[1]Qc, Summer, S2'!N8*Main!$B$5)</f>
        <v>1.5888912402913846E-2</v>
      </c>
      <c r="O8" s="4">
        <f>('[1]Qc, Summer, S2'!O8*Main!$B$5)</f>
        <v>0</v>
      </c>
      <c r="P8" s="4">
        <f>('[1]Qc, Summer, S2'!P8*Main!$B$5)</f>
        <v>-0.12582734670590362</v>
      </c>
      <c r="Q8" s="4">
        <f>('[1]Qc, Summer, S2'!Q8*Main!$B$5)</f>
        <v>-0.22693860745171901</v>
      </c>
      <c r="R8" s="4">
        <f>('[1]Qc, Summer, S2'!R8*Main!$B$5)</f>
        <v>-0.32572270425973388</v>
      </c>
      <c r="S8" s="4">
        <f>('[1]Qc, Summer, S2'!S8*Main!$B$5)</f>
        <v>-0.42900063487867401</v>
      </c>
      <c r="T8" s="4">
        <f>('[1]Qc, Summer, S2'!T8*Main!$B$5)</f>
        <v>-0.36961783094859191</v>
      </c>
      <c r="U8" s="4">
        <f>('[1]Qc, Summer, S2'!U8*Main!$B$5)</f>
        <v>-0.46655624601283402</v>
      </c>
      <c r="V8" s="4">
        <f>('[1]Qc, Summer, S2'!V8*Main!$B$5)</f>
        <v>-0.32419801064531284</v>
      </c>
      <c r="W8" s="4">
        <f>('[1]Qc, Summer, S2'!W8*Main!$B$5)</f>
        <v>-0.6138897973853078</v>
      </c>
      <c r="X8" s="4">
        <f>('[1]Qc, Summer, S2'!X8*Main!$B$5)</f>
        <v>-0.74709987106630271</v>
      </c>
      <c r="Y8" s="4">
        <f>('[1]Qc, Summer, S2'!Y8*Main!$B$5)</f>
        <v>-0.82670492714554777</v>
      </c>
    </row>
    <row r="9" spans="1:25" x14ac:dyDescent="0.25">
      <c r="A9">
        <v>8</v>
      </c>
      <c r="B9" s="4">
        <f>('[1]Qc, Summer, S2'!B9*Main!$B$5)</f>
        <v>-1.3980027061026077</v>
      </c>
      <c r="C9" s="4">
        <f>('[1]Qc, Summer, S2'!C9*Main!$B$5)</f>
        <v>-1.4360594728967879</v>
      </c>
      <c r="D9" s="4">
        <f>('[1]Qc, Summer, S2'!D9*Main!$B$5)</f>
        <v>-1.4358451356620276</v>
      </c>
      <c r="E9" s="4">
        <f>('[1]Qc, Summer, S2'!E9*Main!$B$5)</f>
        <v>-1.4720681283365882</v>
      </c>
      <c r="F9" s="4">
        <f>('[1]Qc, Summer, S2'!F9*Main!$B$5)</f>
        <v>-1.4528254077047376</v>
      </c>
      <c r="G9" s="4">
        <f>('[1]Qc, Summer, S2'!G9*Main!$B$5)</f>
        <v>-1.4191506465989987</v>
      </c>
      <c r="H9" s="4">
        <f>('[1]Qc, Summer, S2'!H9*Main!$B$5)</f>
        <v>-1.2170068189713379</v>
      </c>
      <c r="I9" s="4">
        <f>('[1]Qc, Summer, S2'!I9*Main!$B$5)</f>
        <v>-0.99581079269828032</v>
      </c>
      <c r="J9" s="4">
        <f>('[1]Qc, Summer, S2'!J9*Main!$B$5)</f>
        <v>-0.96451755642321579</v>
      </c>
      <c r="K9" s="4">
        <f>('[1]Qc, Summer, S2'!K9*Main!$B$5)</f>
        <v>-0.96923297558795141</v>
      </c>
      <c r="L9" s="4">
        <f>('[1]Qc, Summer, S2'!L9*Main!$B$5)</f>
        <v>-0.95222888829693497</v>
      </c>
      <c r="M9" s="4">
        <f>('[1]Qc, Summer, S2'!M9*Main!$B$5)</f>
        <v>-0.91714902754109806</v>
      </c>
      <c r="N9" s="4">
        <f>('[1]Qc, Summer, S2'!N9*Main!$B$5)</f>
        <v>-0.93836841378240887</v>
      </c>
      <c r="O9" s="4">
        <f>('[1]Qc, Summer, S2'!O9*Main!$B$5)</f>
        <v>-0.98356975506861277</v>
      </c>
      <c r="P9" s="4">
        <f>('[1]Qc, Summer, S2'!P9*Main!$B$5)</f>
        <v>-1.0835937979569463</v>
      </c>
      <c r="Q9" s="4">
        <f>('[1]Qc, Summer, S2'!Q9*Main!$B$5)</f>
        <v>-1.1312242945704387</v>
      </c>
      <c r="R9" s="4">
        <f>('[1]Qc, Summer, S2'!R9*Main!$B$5)</f>
        <v>-1.1459421180240075</v>
      </c>
      <c r="S9" s="4">
        <f>('[1]Qc, Summer, S2'!S9*Main!$B$5)</f>
        <v>-1.1975735763530331</v>
      </c>
      <c r="T9" s="4">
        <f>('[1]Qc, Summer, S2'!T9*Main!$B$5)</f>
        <v>-1.1716149556986797</v>
      </c>
      <c r="U9" s="4">
        <f>('[1]Qc, Summer, S2'!U9*Main!$B$5)</f>
        <v>-1.2360113871201213</v>
      </c>
      <c r="V9" s="4">
        <f>('[1]Qc, Summer, S2'!V9*Main!$B$5)</f>
        <v>-1.2883096724017356</v>
      </c>
      <c r="W9" s="4">
        <f>('[1]Qc, Summer, S2'!W9*Main!$B$5)</f>
        <v>-1.3533253002791525</v>
      </c>
      <c r="X9" s="4">
        <f>('[1]Qc, Summer, S2'!X9*Main!$B$5)</f>
        <v>-1.402313266046129</v>
      </c>
      <c r="Y9" s="4">
        <f>('[1]Qc, Summer, S2'!Y9*Main!$B$5)</f>
        <v>-1.4287720069149237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1.0682657287447521</v>
      </c>
      <c r="C2" s="4">
        <f>('[1]Qc, Summer, S3'!C2*Main!$B$5)</f>
        <v>1.2040286274813301</v>
      </c>
      <c r="D2" s="4">
        <f>('[1]Qc, Summer, S3'!D2*Main!$B$5)</f>
        <v>1.1233141157872113</v>
      </c>
      <c r="E2" s="4">
        <f>('[1]Qc, Summer, S3'!E2*Main!$B$5)</f>
        <v>1.1119675085570375</v>
      </c>
      <c r="F2" s="4">
        <f>('[1]Qc, Summer, S3'!F2*Main!$B$5)</f>
        <v>1.0987876067088878</v>
      </c>
      <c r="G2" s="4">
        <f>('[1]Qc, Summer, S3'!G2*Main!$B$5)</f>
        <v>1.1508135350568465</v>
      </c>
      <c r="H2" s="4">
        <f>('[1]Qc, Summer, S3'!H2*Main!$B$5)</f>
        <v>1.2089834778001833</v>
      </c>
      <c r="I2" s="4">
        <f>('[1]Qc, Summer, S3'!I2*Main!$B$5)</f>
        <v>2.3096539276302357</v>
      </c>
      <c r="J2" s="4">
        <f>('[1]Qc, Summer, S3'!J2*Main!$B$5)</f>
        <v>2.6623401733262071</v>
      </c>
      <c r="K2" s="4">
        <f>('[1]Qc, Summer, S3'!K2*Main!$B$5)</f>
        <v>2.5368833632528429</v>
      </c>
      <c r="L2" s="4">
        <f>('[1]Qc, Summer, S3'!L2*Main!$B$5)</f>
        <v>2.4526509078323393</v>
      </c>
      <c r="M2" s="4">
        <f>('[1]Qc, Summer, S3'!M2*Main!$B$5)</f>
        <v>2.5219197152899073</v>
      </c>
      <c r="N2" s="4">
        <f>('[1]Qc, Summer, S3'!N2*Main!$B$5)</f>
        <v>2.6836460296972753</v>
      </c>
      <c r="O2" s="4">
        <f>('[1]Qc, Summer, S3'!O2*Main!$B$5)</f>
        <v>2.5007129559252155</v>
      </c>
      <c r="P2" s="4">
        <f>('[1]Qc, Summer, S3'!P2*Main!$B$5)</f>
        <v>1.7887009651060088</v>
      </c>
      <c r="Q2" s="4">
        <f>('[1]Qc, Summer, S3'!Q2*Main!$B$5)</f>
        <v>2.3153024569937282</v>
      </c>
      <c r="R2" s="4">
        <f>('[1]Qc, Summer, S3'!R2*Main!$B$5)</f>
        <v>2.4157868214600713</v>
      </c>
      <c r="S2" s="4">
        <f>('[1]Qc, Summer, S3'!S2*Main!$B$5)</f>
        <v>2.1975752134177755</v>
      </c>
      <c r="T2" s="4">
        <f>('[1]Qc, Summer, S3'!T2*Main!$B$5)</f>
        <v>1.723792425929032</v>
      </c>
      <c r="U2" s="4">
        <f>('[1]Qc, Summer, S3'!U2*Main!$B$5)</f>
        <v>1.6114164206974411</v>
      </c>
      <c r="V2" s="4">
        <f>('[1]Qc, Summer, S3'!V2*Main!$B$5)</f>
        <v>1.7082341959278327</v>
      </c>
      <c r="W2" s="4">
        <f>('[1]Qc, Summer, S3'!W2*Main!$B$5)</f>
        <v>1.6461003729294135</v>
      </c>
      <c r="X2" s="4">
        <f>('[1]Qc, Summer, S3'!X2*Main!$B$5)</f>
        <v>1.136246275119418</v>
      </c>
      <c r="Y2" s="4">
        <f>('[1]Qc, Summer, S3'!Y2*Main!$B$5)</f>
        <v>1.126534768494466</v>
      </c>
    </row>
    <row r="3" spans="1:25" x14ac:dyDescent="0.25">
      <c r="A3">
        <v>2</v>
      </c>
      <c r="B3" s="4">
        <f>('[1]Qc, Summer, S3'!B3*Main!$B$5)</f>
        <v>4.5116664847780062E-2</v>
      </c>
      <c r="C3" s="4">
        <f>('[1]Qc, Summer, S3'!C3*Main!$B$5)</f>
        <v>-0.27343433241078829</v>
      </c>
      <c r="D3" s="4">
        <f>('[1]Qc, Summer, S3'!D3*Main!$B$5)</f>
        <v>-0.29918273204613749</v>
      </c>
      <c r="E3" s="4">
        <f>('[1]Qc, Summer, S3'!E3*Main!$B$5)</f>
        <v>-0.42860831605391064</v>
      </c>
      <c r="F3" s="4">
        <f>('[1]Qc, Summer, S3'!F3*Main!$B$5)</f>
        <v>-0.52932329515855081</v>
      </c>
      <c r="G3" s="4">
        <f>('[1]Qc, Summer, S3'!G3*Main!$B$5)</f>
        <v>-0.4019484686438588</v>
      </c>
      <c r="H3" s="4">
        <f>('[1]Qc, Summer, S3'!H3*Main!$B$5)</f>
        <v>-0.5240824704540108</v>
      </c>
      <c r="I3" s="4">
        <f>('[1]Qc, Summer, S3'!I3*Main!$B$5)</f>
        <v>1.3348152660519981</v>
      </c>
      <c r="J3" s="4">
        <f>('[1]Qc, Summer, S3'!J3*Main!$B$5)</f>
        <v>1.7199019508638582</v>
      </c>
      <c r="K3" s="4">
        <f>('[1]Qc, Summer, S3'!K3*Main!$B$5)</f>
        <v>2.1646884649187399</v>
      </c>
      <c r="L3" s="4">
        <f>('[1]Qc, Summer, S3'!L3*Main!$B$5)</f>
        <v>1.2427590408070328</v>
      </c>
      <c r="M3" s="4">
        <f>('[1]Qc, Summer, S3'!M3*Main!$B$5)</f>
        <v>1.0941930535305042</v>
      </c>
      <c r="N3" s="4">
        <f>('[1]Qc, Summer, S3'!N3*Main!$B$5)</f>
        <v>0.75923599632728878</v>
      </c>
      <c r="O3" s="4">
        <f>('[1]Qc, Summer, S3'!O3*Main!$B$5)</f>
        <v>1.0586465903171016</v>
      </c>
      <c r="P3" s="4">
        <f>('[1]Qc, Summer, S3'!P3*Main!$B$5)</f>
        <v>0.44660940960428752</v>
      </c>
      <c r="Q3" s="4">
        <f>('[1]Qc, Summer, S3'!Q3*Main!$B$5)</f>
        <v>0.38349165120613044</v>
      </c>
      <c r="R3" s="4">
        <f>('[1]Qc, Summer, S3'!R3*Main!$B$5)</f>
        <v>0.45116664847780058</v>
      </c>
      <c r="S3" s="4">
        <f>('[1]Qc, Summer, S3'!S3*Main!$B$5)</f>
        <v>0.82030299723236455</v>
      </c>
      <c r="T3" s="4">
        <f>('[1]Qc, Summer, S3'!T3*Main!$B$5)</f>
        <v>1.5408024631347919</v>
      </c>
      <c r="U3" s="4">
        <f>('[1]Qc, Summer, S3'!U3*Main!$B$5)</f>
        <v>1.6109839417868936</v>
      </c>
      <c r="V3" s="4">
        <f>('[1]Qc, Summer, S3'!V3*Main!$B$5)</f>
        <v>1.2632666157378414</v>
      </c>
      <c r="W3" s="4">
        <f>('[1]Qc, Summer, S3'!W3*Main!$B$5)</f>
        <v>0.97980635780532455</v>
      </c>
      <c r="X3" s="4">
        <f>('[1]Qc, Summer, S3'!X3*Main!$B$5)</f>
        <v>0.44660940960428747</v>
      </c>
      <c r="Y3" s="4">
        <f>('[1]Qc, Summer, S3'!Y3*Main!$B$5)</f>
        <v>9.0233329695560124E-2</v>
      </c>
    </row>
    <row r="4" spans="1:25" x14ac:dyDescent="0.25">
      <c r="A4">
        <v>3</v>
      </c>
      <c r="B4" s="4">
        <f>('[1]Qc, Summer, S3'!B4*Main!$B$5)</f>
        <v>-0.27504276966026348</v>
      </c>
      <c r="C4" s="4">
        <f>('[1]Qc, Summer, S3'!C4*Main!$B$5)</f>
        <v>-0.65141708603746606</v>
      </c>
      <c r="D4" s="4">
        <f>('[1]Qc, Summer, S3'!D4*Main!$B$5)</f>
        <v>-1.1363609167542463</v>
      </c>
      <c r="E4" s="4">
        <f>('[1]Qc, Summer, S3'!E4*Main!$B$5)</f>
        <v>-1.0600003583354103</v>
      </c>
      <c r="F4" s="4">
        <f>('[1]Qc, Summer, S3'!F4*Main!$B$5)</f>
        <v>-1.0605070160689947</v>
      </c>
      <c r="G4" s="4">
        <f>('[1]Qc, Summer, S3'!G4*Main!$B$5)</f>
        <v>-1.0307589691399506</v>
      </c>
      <c r="H4" s="4">
        <f>('[1]Qc, Summer, S3'!H4*Main!$B$5)</f>
        <v>-5.6745666161485943E-2</v>
      </c>
      <c r="I4" s="4">
        <f>('[1]Qc, Summer, S3'!I4*Main!$B$5)</f>
        <v>1.2476808587904265</v>
      </c>
      <c r="J4" s="4">
        <f>('[1]Qc, Summer, S3'!J4*Main!$B$5)</f>
        <v>1.6389653884702646</v>
      </c>
      <c r="K4" s="4">
        <f>('[1]Qc, Summer, S3'!K4*Main!$B$5)</f>
        <v>1.6213047474710269</v>
      </c>
      <c r="L4" s="4">
        <f>('[1]Qc, Summer, S3'!L4*Main!$B$5)</f>
        <v>1.3399649459790679</v>
      </c>
      <c r="M4" s="4">
        <f>('[1]Qc, Summer, S3'!M4*Main!$B$5)</f>
        <v>1.710621267934386</v>
      </c>
      <c r="N4" s="4">
        <f>('[1]Qc, Summer, S3'!N4*Main!$B$5)</f>
        <v>1.5497936273593582</v>
      </c>
      <c r="O4" s="4">
        <f>('[1]Qc, Summer, S3'!O4*Main!$B$5)</f>
        <v>1.3390240101881246</v>
      </c>
      <c r="P4" s="4">
        <f>('[1]Qc, Summer, S3'!P4*Main!$B$5)</f>
        <v>0.97227619074903116</v>
      </c>
      <c r="Q4" s="4">
        <f>('[1]Qc, Summer, S3'!Q4*Main!$B$5)</f>
        <v>0.60075131267899662</v>
      </c>
      <c r="R4" s="4">
        <f>('[1]Qc, Summer, S3'!R4*Main!$B$5)</f>
        <v>0.75296577178308444</v>
      </c>
      <c r="S4" s="4">
        <f>('[1]Qc, Summer, S3'!S4*Main!$B$5)</f>
        <v>0.67255195149557045</v>
      </c>
      <c r="T4" s="4">
        <f>('[1]Qc, Summer, S3'!T4*Main!$B$5)</f>
        <v>0.12550635857655179</v>
      </c>
      <c r="U4" s="4">
        <f>('[1]Qc, Summer, S3'!U4*Main!$B$5)</f>
        <v>0.52489741199374496</v>
      </c>
      <c r="V4" s="4">
        <f>('[1]Qc, Summer, S3'!V4*Main!$B$5)</f>
        <v>0.74522114642686133</v>
      </c>
      <c r="W4" s="4">
        <f>('[1]Qc, Summer, S3'!W4*Main!$B$5)</f>
        <v>0.48725998035602464</v>
      </c>
      <c r="X4" s="4">
        <f>('[1]Qc, Summer, S3'!X4*Main!$B$5)</f>
        <v>-0.46511179943075071</v>
      </c>
      <c r="Y4" s="4">
        <f>('[1]Qc, Summer, S3'!Y4*Main!$B$5)</f>
        <v>-0.94303480155357178</v>
      </c>
    </row>
    <row r="5" spans="1:25" x14ac:dyDescent="0.25">
      <c r="A5">
        <v>4</v>
      </c>
      <c r="B5" s="4">
        <f>('[1]Qc, Summer, S3'!B5*Main!$B$5)</f>
        <v>-1.3273892839282768</v>
      </c>
      <c r="C5" s="4">
        <f>('[1]Qc, Summer, S3'!C5*Main!$B$5)</f>
        <v>-1.3007363882385405</v>
      </c>
      <c r="D5" s="4">
        <f>('[1]Qc, Summer, S3'!D5*Main!$B$5)</f>
        <v>-1.3243861407519686</v>
      </c>
      <c r="E5" s="4">
        <f>('[1]Qc, Summer, S3'!E5*Main!$B$5)</f>
        <v>-1.3784427179255185</v>
      </c>
      <c r="F5" s="4">
        <f>('[1]Qc, Summer, S3'!F5*Main!$B$5)</f>
        <v>-1.4103511141737943</v>
      </c>
      <c r="G5" s="4">
        <f>('[1]Qc, Summer, S3'!G5*Main!$B$5)</f>
        <v>-1.3918317312532265</v>
      </c>
      <c r="H5" s="4">
        <f>('[1]Qc, Summer, S3'!H5*Main!$B$5)</f>
        <v>-1.2759604570339971</v>
      </c>
      <c r="I5" s="4">
        <f>('[1]Qc, Summer, S3'!I5*Main!$B$5)</f>
        <v>-0.88705341570206975</v>
      </c>
      <c r="J5" s="4">
        <f>('[1]Qc, Summer, S3'!J5*Main!$B$5)</f>
        <v>-0.64417421131813435</v>
      </c>
      <c r="K5" s="4">
        <f>('[1]Qc, Summer, S3'!K5*Main!$B$5)</f>
        <v>-0.69510251434969628</v>
      </c>
      <c r="L5" s="4">
        <f>('[1]Qc, Summer, S3'!L5*Main!$B$5)</f>
        <v>-0.86966021147261729</v>
      </c>
      <c r="M5" s="4">
        <f>('[1]Qc, Summer, S3'!M5*Main!$B$5)</f>
        <v>-0.94473879088032553</v>
      </c>
      <c r="N5" s="4">
        <f>('[1]Qc, Summer, S3'!N5*Main!$B$5)</f>
        <v>-0.8934350949517248</v>
      </c>
      <c r="O5" s="4">
        <f>('[1]Qc, Summer, S3'!O5*Main!$B$5)</f>
        <v>-0.95099533916430101</v>
      </c>
      <c r="P5" s="4">
        <f>('[1]Qc, Summer, S3'!P5*Main!$B$5)</f>
        <v>-0.90363326865460514</v>
      </c>
      <c r="Q5" s="4">
        <f>('[1]Qc, Summer, S3'!Q5*Main!$B$5)</f>
        <v>-1.0362095267920493</v>
      </c>
      <c r="R5" s="4">
        <f>('[1]Qc, Summer, S3'!R5*Main!$B$5)</f>
        <v>-1.2125190574344837</v>
      </c>
      <c r="S5" s="4">
        <f>('[1]Qc, Summer, S3'!S5*Main!$B$5)</f>
        <v>-1.0573566599918871</v>
      </c>
      <c r="T5" s="4">
        <f>('[1]Qc, Summer, S3'!T5*Main!$B$5)</f>
        <v>-0.72963866087724183</v>
      </c>
      <c r="U5" s="4">
        <f>('[1]Qc, Summer, S3'!U5*Main!$B$5)</f>
        <v>-0.67614517304925004</v>
      </c>
      <c r="V5" s="4">
        <f>('[1]Qc, Summer, S3'!V5*Main!$B$5)</f>
        <v>-0.66275615972154212</v>
      </c>
      <c r="W5" s="4">
        <f>('[1]Qc, Summer, S3'!W5*Main!$B$5)</f>
        <v>-0.87335157496016291</v>
      </c>
      <c r="X5" s="4">
        <f>('[1]Qc, Summer, S3'!X5*Main!$B$5)</f>
        <v>-1.1058449091926987</v>
      </c>
      <c r="Y5" s="4">
        <f>('[1]Qc, Summer, S3'!Y5*Main!$B$5)</f>
        <v>-1.1273048698067352</v>
      </c>
    </row>
    <row r="6" spans="1:25" x14ac:dyDescent="0.25">
      <c r="A6">
        <v>5</v>
      </c>
      <c r="B6" s="4">
        <f>('[1]Qc, Summer, S3'!B6*Main!$B$5)</f>
        <v>-0.80219630912272366</v>
      </c>
      <c r="C6" s="4">
        <f>('[1]Qc, Summer, S3'!C6*Main!$B$5)</f>
        <v>-1.0517684941831267</v>
      </c>
      <c r="D6" s="4">
        <f>('[1]Qc, Summer, S3'!D6*Main!$B$5)</f>
        <v>-1.2514622555337664</v>
      </c>
      <c r="E6" s="4">
        <f>('[1]Qc, Summer, S3'!E6*Main!$B$5)</f>
        <v>-1.2673081085534745</v>
      </c>
      <c r="F6" s="4">
        <f>('[1]Qc, Summer, S3'!F6*Main!$B$5)</f>
        <v>-1.2673081085534743</v>
      </c>
      <c r="G6" s="4">
        <f>('[1]Qc, Summer, S3'!G6*Main!$B$5)</f>
        <v>-1.3730971841111845</v>
      </c>
      <c r="H6" s="4">
        <f>('[1]Qc, Summer, S3'!H6*Main!$B$5)</f>
        <v>-1.2122077560076714</v>
      </c>
      <c r="I6" s="4">
        <f>('[1]Qc, Summer, S3'!I6*Main!$B$5)</f>
        <v>-0.49104137709936418</v>
      </c>
      <c r="J6" s="4">
        <f>('[1]Qc, Summer, S3'!J6*Main!$B$5)</f>
        <v>0.16368045903312137</v>
      </c>
      <c r="K6" s="4">
        <f>('[1]Qc, Summer, S3'!K6*Main!$B$5)</f>
        <v>0.54019953476277704</v>
      </c>
      <c r="L6" s="4">
        <f>('[1]Qc, Summer, S3'!L6*Main!$B$5)</f>
        <v>0.90915581700575332</v>
      </c>
      <c r="M6" s="4">
        <f>('[1]Qc, Summer, S3'!M6*Main!$B$5)</f>
        <v>0.96425616955155657</v>
      </c>
      <c r="N6" s="4">
        <f>('[1]Qc, Summer, S3'!N6*Main!$B$5)</f>
        <v>0.83658901283595388</v>
      </c>
      <c r="O6" s="4">
        <f>('[1]Qc, Summer, S3'!O6*Main!$B$5)</f>
        <v>0.68425274403285063</v>
      </c>
      <c r="P6" s="4">
        <f>('[1]Qc, Summer, S3'!P6*Main!$B$5)</f>
        <v>0.44566461617929087</v>
      </c>
      <c r="Q6" s="4">
        <f>('[1]Qc, Summer, S3'!Q6*Main!$B$5)</f>
        <v>0.29098748272554914</v>
      </c>
      <c r="R6" s="4">
        <f>('[1]Qc, Summer, S3'!R6*Main!$B$5)</f>
        <v>0.24795158645611459</v>
      </c>
      <c r="S6" s="4">
        <f>('[1]Qc, Summer, S3'!S6*Main!$B$5)</f>
        <v>0.22058147669480055</v>
      </c>
      <c r="T6" s="4">
        <f>('[1]Qc, Summer, S3'!T6*Main!$B$5)</f>
        <v>0.22733397087933527</v>
      </c>
      <c r="U6" s="4">
        <f>('[1]Qc, Summer, S3'!U6*Main!$B$5)</f>
        <v>5.456015301104046E-2</v>
      </c>
      <c r="V6" s="4">
        <f>('[1]Qc, Summer, S3'!V6*Main!$B$5)</f>
        <v>0.47717625570711958</v>
      </c>
      <c r="W6" s="4">
        <f>('[1]Qc, Summer, S3'!W6*Main!$B$5)</f>
        <v>0.22508313948449035</v>
      </c>
      <c r="X6" s="4">
        <f>('[1]Qc, Summer, S3'!X6*Main!$B$5)</f>
        <v>0.12352562694908834</v>
      </c>
      <c r="Y6" s="4">
        <f>('[1]Qc, Summer, S3'!Y6*Main!$B$5)</f>
        <v>-0.20005389437381507</v>
      </c>
    </row>
    <row r="7" spans="1:25" x14ac:dyDescent="0.25">
      <c r="A7">
        <v>6</v>
      </c>
      <c r="B7" s="4">
        <f>('[1]Qc, Summer, S3'!B7*Main!$B$5)</f>
        <v>0.59061815800730266</v>
      </c>
      <c r="C7" s="4">
        <f>('[1]Qc, Summer, S3'!C7*Main!$B$5)</f>
        <v>0.65521701903935137</v>
      </c>
      <c r="D7" s="4">
        <f>('[1]Qc, Summer, S3'!D7*Main!$B$5)</f>
        <v>0.49335073011047498</v>
      </c>
      <c r="E7" s="4">
        <f>('[1]Qc, Summer, S3'!E7*Main!$B$5)</f>
        <v>0.59186399318434924</v>
      </c>
      <c r="F7" s="4">
        <f>('[1]Qc, Summer, S3'!F7*Main!$B$5)</f>
        <v>0.60584503239342846</v>
      </c>
      <c r="G7" s="4">
        <f>('[1]Qc, Summer, S3'!G7*Main!$B$5)</f>
        <v>0.61599628198417899</v>
      </c>
      <c r="H7" s="4">
        <f>('[1]Qc, Summer, S3'!H7*Main!$B$5)</f>
        <v>0.58332771511940007</v>
      </c>
      <c r="I7" s="4">
        <f>('[1]Qc, Summer, S3'!I7*Main!$B$5)</f>
        <v>1.1248507387423454</v>
      </c>
      <c r="J7" s="4">
        <f>('[1]Qc, Summer, S3'!J7*Main!$B$5)</f>
        <v>1.2642919944843822</v>
      </c>
      <c r="K7" s="4">
        <f>('[1]Qc, Summer, S3'!K7*Main!$B$5)</f>
        <v>1.2493650433816195</v>
      </c>
      <c r="L7" s="4">
        <f>('[1]Qc, Summer, S3'!L7*Main!$B$5)</f>
        <v>1.1138227903233029</v>
      </c>
      <c r="M7" s="4">
        <f>('[1]Qc, Summer, S3'!M7*Main!$B$5)</f>
        <v>1.3041817911716722</v>
      </c>
      <c r="N7" s="4">
        <f>('[1]Qc, Summer, S3'!N7*Main!$B$5)</f>
        <v>1.3589985389617252</v>
      </c>
      <c r="O7" s="4">
        <f>('[1]Qc, Summer, S3'!O7*Main!$B$5)</f>
        <v>1.2769349144292261</v>
      </c>
      <c r="P7" s="4">
        <f>('[1]Qc, Summer, S3'!P7*Main!$B$5)</f>
        <v>1.1114926171217898</v>
      </c>
      <c r="Q7" s="4">
        <f>('[1]Qc, Summer, S3'!Q7*Main!$B$5)</f>
        <v>0.96898291548073101</v>
      </c>
      <c r="R7" s="4">
        <f>('[1]Qc, Summer, S3'!R7*Main!$B$5)</f>
        <v>1.2048610423348973</v>
      </c>
      <c r="S7" s="4">
        <f>('[1]Qc, Summer, S3'!S7*Main!$B$5)</f>
        <v>1.1672091347619318</v>
      </c>
      <c r="T7" s="4">
        <f>('[1]Qc, Summer, S3'!T7*Main!$B$5)</f>
        <v>0.89746274790953406</v>
      </c>
      <c r="U7" s="4">
        <f>('[1]Qc, Summer, S3'!U7*Main!$B$5)</f>
        <v>0.81620660913993559</v>
      </c>
      <c r="V7" s="4">
        <f>('[1]Qc, Summer, S3'!V7*Main!$B$5)</f>
        <v>1.0001287949068973</v>
      </c>
      <c r="W7" s="4">
        <f>('[1]Qc, Summer, S3'!W7*Main!$B$5)</f>
        <v>0.78060802250691741</v>
      </c>
      <c r="X7" s="4">
        <f>('[1]Qc, Summer, S3'!X7*Main!$B$5)</f>
        <v>0.5765448347110349</v>
      </c>
      <c r="Y7" s="4">
        <f>('[1]Qc, Summer, S3'!Y7*Main!$B$5)</f>
        <v>0.65094888000687656</v>
      </c>
    </row>
    <row r="8" spans="1:25" x14ac:dyDescent="0.25">
      <c r="A8">
        <v>7</v>
      </c>
      <c r="B8" s="4">
        <f>('[1]Qc, Summer, S3'!B8*Main!$B$5)</f>
        <v>-1.1509029377908604</v>
      </c>
      <c r="C8" s="4">
        <f>('[1]Qc, Summer, S3'!C8*Main!$B$5)</f>
        <v>-1.1716066721340515</v>
      </c>
      <c r="D8" s="4">
        <f>('[1]Qc, Summer, S3'!D8*Main!$B$5)</f>
        <v>-1.2687055812629693</v>
      </c>
      <c r="E8" s="4">
        <f>('[1]Qc, Summer, S3'!E8*Main!$B$5)</f>
        <v>-1.3014463704568529</v>
      </c>
      <c r="F8" s="4">
        <f>('[1]Qc, Summer, S3'!F8*Main!$B$5)</f>
        <v>-1.2195943974721448</v>
      </c>
      <c r="G8" s="4">
        <f>('[1]Qc, Summer, S3'!G8*Main!$B$5)</f>
        <v>-1.3048969928473846</v>
      </c>
      <c r="H8" s="4">
        <f>('[1]Qc, Summer, S3'!H8*Main!$B$5)</f>
        <v>-1.0852608653384186</v>
      </c>
      <c r="I8" s="4">
        <f>('[1]Qc, Summer, S3'!I8*Main!$B$5)</f>
        <v>-0.50050074069178618</v>
      </c>
      <c r="J8" s="4">
        <f>('[1]Qc, Summer, S3'!J8*Main!$B$5)</f>
        <v>-8.6506300860308721E-2</v>
      </c>
      <c r="K8" s="4">
        <f>('[1]Qc, Summer, S3'!K8*Main!$B$5)</f>
        <v>-7.0777882522070762E-2</v>
      </c>
      <c r="L8" s="4">
        <f>('[1]Qc, Summer, S3'!L8*Main!$B$5)</f>
        <v>0.15399405505652361</v>
      </c>
      <c r="M8" s="4">
        <f>('[1]Qc, Summer, S3'!M8*Main!$B$5)</f>
        <v>4.8629701596796929E-2</v>
      </c>
      <c r="N8" s="4">
        <f>('[1]Qc, Summer, S3'!N8*Main!$B$5)</f>
        <v>1.6209900532265644E-2</v>
      </c>
      <c r="O8" s="4">
        <f>('[1]Qc, Summer, S3'!O8*Main!$B$5)</f>
        <v>0</v>
      </c>
      <c r="P8" s="4">
        <f>('[1]Qc, Summer, S3'!P8*Main!$B$5)</f>
        <v>-0.12839525174071797</v>
      </c>
      <c r="Q8" s="4">
        <f>('[1]Qc, Summer, S3'!Q8*Main!$B$5)</f>
        <v>-0.22469169054625646</v>
      </c>
      <c r="R8" s="4">
        <f>('[1]Qc, Summer, S3'!R8*Main!$B$5)</f>
        <v>-0.32901283258558978</v>
      </c>
      <c r="S8" s="4">
        <f>('[1]Qc, Summer, S3'!S8*Main!$B$5)</f>
        <v>-0.43766731437117246</v>
      </c>
      <c r="T8" s="4">
        <f>('[1]Qc, Summer, S3'!T8*Main!$B$5)</f>
        <v>-0.38093266250824265</v>
      </c>
      <c r="U8" s="4">
        <f>('[1]Qc, Summer, S3'!U8*Main!$B$5)</f>
        <v>-0.44825992263978165</v>
      </c>
      <c r="V8" s="4">
        <f>('[1]Qc, Summer, S3'!V8*Main!$B$5)</f>
        <v>-0.32098812935179494</v>
      </c>
      <c r="W8" s="4">
        <f>('[1]Qc, Summer, S3'!W8*Main!$B$5)</f>
        <v>-0.6018527425346154</v>
      </c>
      <c r="X8" s="4">
        <f>('[1]Qc, Summer, S3'!X8*Main!$B$5)</f>
        <v>-0.75472333913840772</v>
      </c>
      <c r="Y8" s="4">
        <f>('[1]Qc, Summer, S3'!Y8*Main!$B$5)</f>
        <v>-0.83489012444401867</v>
      </c>
    </row>
    <row r="9" spans="1:25" x14ac:dyDescent="0.25">
      <c r="A9">
        <v>8</v>
      </c>
      <c r="B9" s="4">
        <f>('[1]Qc, Summer, S3'!B9*Main!$B$5)</f>
        <v>-1.4265333735740897</v>
      </c>
      <c r="C9" s="4">
        <f>('[1]Qc, Summer, S3'!C9*Main!$B$5)</f>
        <v>-1.4360594728967879</v>
      </c>
      <c r="D9" s="4">
        <f>('[1]Qc, Summer, S3'!D9*Main!$B$5)</f>
        <v>-1.4213416494432192</v>
      </c>
      <c r="E9" s="4">
        <f>('[1]Qc, Summer, S3'!E9*Main!$B$5)</f>
        <v>-1.442918264409131</v>
      </c>
      <c r="F9" s="4">
        <f>('[1]Qc, Summer, S3'!F9*Main!$B$5)</f>
        <v>-1.4528254077047376</v>
      </c>
      <c r="G9" s="4">
        <f>('[1]Qc, Summer, S3'!G9*Main!$B$5)</f>
        <v>-1.4050996500980186</v>
      </c>
      <c r="H9" s="4">
        <f>('[1]Qc, Summer, S3'!H9*Main!$B$5)</f>
        <v>-1.1812125007662984</v>
      </c>
      <c r="I9" s="4">
        <f>('[1]Qc, Summer, S3'!I9*Main!$B$5)</f>
        <v>-0.97609176710029466</v>
      </c>
      <c r="J9" s="4">
        <f>('[1]Qc, Summer, S3'!J9*Main!$B$5)</f>
        <v>-0.96451755642321579</v>
      </c>
      <c r="K9" s="4">
        <f>('[1]Qc, Summer, S3'!K9*Main!$B$5)</f>
        <v>-0.95022840743916825</v>
      </c>
      <c r="L9" s="4">
        <f>('[1]Qc, Summer, S3'!L9*Main!$B$5)</f>
        <v>-0.94289331096069062</v>
      </c>
      <c r="M9" s="4">
        <f>('[1]Qc, Summer, S3'!M9*Main!$B$5)</f>
        <v>-0.92641315913242228</v>
      </c>
      <c r="N9" s="4">
        <f>('[1]Qc, Summer, S3'!N9*Main!$B$5)</f>
        <v>-0.94784688260849392</v>
      </c>
      <c r="O9" s="4">
        <f>('[1]Qc, Summer, S3'!O9*Main!$B$5)</f>
        <v>-0.99340545261929902</v>
      </c>
      <c r="P9" s="4">
        <f>('[1]Qc, Summer, S3'!P9*Main!$B$5)</f>
        <v>-1.1052656739160851</v>
      </c>
      <c r="Q9" s="4">
        <f>('[1]Qc, Summer, S3'!Q9*Main!$B$5)</f>
        <v>-1.1312242945704387</v>
      </c>
      <c r="R9" s="4">
        <f>('[1]Qc, Summer, S3'!R9*Main!$B$5)</f>
        <v>-1.1927152656984568</v>
      </c>
      <c r="S9" s="4">
        <f>('[1]Qc, Summer, S3'!S9*Main!$B$5)</f>
        <v>-1.1623508241073552</v>
      </c>
      <c r="T9" s="4">
        <f>('[1]Qc, Summer, S3'!T9*Main!$B$5)</f>
        <v>-1.1835702103486665</v>
      </c>
      <c r="U9" s="4">
        <f>('[1]Qc, Summer, S3'!U9*Main!$B$5)</f>
        <v>-1.2483715009913225</v>
      </c>
      <c r="V9" s="4">
        <f>('[1]Qc, Summer, S3'!V9*Main!$B$5)</f>
        <v>-1.3146017065323832</v>
      </c>
      <c r="W9" s="4">
        <f>('[1]Qc, Summer, S3'!W9*Main!$B$5)</f>
        <v>-1.33965534775108</v>
      </c>
      <c r="X9" s="4">
        <f>('[1]Qc, Summer, S3'!X9*Main!$B$5)</f>
        <v>-1.3606603967576303</v>
      </c>
      <c r="Y9" s="4">
        <f>('[1]Qc, Summer, S3'!Y9*Main!$B$5)</f>
        <v>-1.442918264409131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1.2542058700484944</v>
      </c>
      <c r="C2" s="4">
        <f>('FL Characterization'!C$4-'FL Characterization'!C$2)*VLOOKUP($A2,'FL Ratio'!$A$2:$B$9,2,FALSE)</f>
        <v>1.3807214958628151</v>
      </c>
      <c r="D2" s="4">
        <f>('FL Characterization'!D$4-'FL Characterization'!D$2)*VLOOKUP($A2,'FL Ratio'!$A$2:$B$9,2,FALSE)</f>
        <v>1.797140179689716</v>
      </c>
      <c r="E2" s="4">
        <f>('FL Characterization'!E$4-'FL Characterization'!E$2)*VLOOKUP($A2,'FL Ratio'!$A$2:$B$9,2,FALSE)</f>
        <v>2.0603489530051156</v>
      </c>
      <c r="F2" s="4">
        <f>('FL Characterization'!F$4-'FL Characterization'!F$2)*VLOOKUP($A2,'FL Ratio'!$A$2:$B$9,2,FALSE)</f>
        <v>2.4225019943230119</v>
      </c>
      <c r="G2" s="4">
        <f>('FL Characterization'!G$4-'FL Characterization'!G$2)*VLOOKUP($A2,'FL Ratio'!$A$2:$B$9,2,FALSE)</f>
        <v>2.8317304153882783</v>
      </c>
      <c r="H2" s="4">
        <f>('FL Characterization'!H$4-'FL Characterization'!H$2)*VLOOKUP($A2,'FL Ratio'!$A$2:$B$9,2,FALSE)</f>
        <v>2.5242337917294755</v>
      </c>
      <c r="I2" s="4">
        <f>('FL Characterization'!I$4-'FL Characterization'!I$2)*VLOOKUP($A2,'FL Ratio'!$A$2:$B$9,2,FALSE)</f>
        <v>3.6086695687949262</v>
      </c>
      <c r="J2" s="4">
        <f>('FL Characterization'!J$4-'FL Characterization'!J$2)*VLOOKUP($A2,'FL Ratio'!$A$2:$B$9,2,FALSE)</f>
        <v>3.3105515487382555</v>
      </c>
      <c r="K2" s="4">
        <f>('FL Characterization'!K$4-'FL Characterization'!K$2)*VLOOKUP($A2,'FL Ratio'!$A$2:$B$9,2,FALSE)</f>
        <v>3.7390755783256857</v>
      </c>
      <c r="L2" s="4">
        <f>('FL Characterization'!L$4-'FL Characterization'!L$2)*VLOOKUP($A2,'FL Ratio'!$A$2:$B$9,2,FALSE)</f>
        <v>3.8427699353748181</v>
      </c>
      <c r="M2" s="4">
        <f>('FL Characterization'!M$4-'FL Characterization'!M$2)*VLOOKUP($A2,'FL Ratio'!$A$2:$B$9,2,FALSE)</f>
        <v>3.5644859251582126</v>
      </c>
      <c r="N2" s="4">
        <f>('FL Characterization'!N$4-'FL Characterization'!N$2)*VLOOKUP($A2,'FL Ratio'!$A$2:$B$9,2,FALSE)</f>
        <v>3.3625767470534171</v>
      </c>
      <c r="O2" s="4">
        <f>('FL Characterization'!O$4-'FL Characterization'!O$2)*VLOOKUP($A2,'FL Ratio'!$A$2:$B$9,2,FALSE)</f>
        <v>3.0957381067883034</v>
      </c>
      <c r="P2" s="4">
        <f>('FL Characterization'!P$4-'FL Characterization'!P$2)*VLOOKUP($A2,'FL Ratio'!$A$2:$B$9,2,FALSE)</f>
        <v>2.8515123218749978</v>
      </c>
      <c r="Q2" s="4">
        <f>('FL Characterization'!Q$4-'FL Characterization'!Q$2)*VLOOKUP($A2,'FL Ratio'!$A$2:$B$9,2,FALSE)</f>
        <v>2.5663246173401562</v>
      </c>
      <c r="R2" s="4">
        <f>('FL Characterization'!R$4-'FL Characterization'!R$2)*VLOOKUP($A2,'FL Ratio'!$A$2:$B$9,2,FALSE)</f>
        <v>2.5396129648585273</v>
      </c>
      <c r="S2" s="4">
        <f>('FL Characterization'!S$4-'FL Characterization'!S$2)*VLOOKUP($A2,'FL Ratio'!$A$2:$B$9,2,FALSE)</f>
        <v>2.0121620350530485</v>
      </c>
      <c r="T2" s="4">
        <f>('FL Characterization'!T$4-'FL Characterization'!T$2)*VLOOKUP($A2,'FL Ratio'!$A$2:$B$9,2,FALSE)</f>
        <v>1.664823713869632</v>
      </c>
      <c r="U2" s="4">
        <f>('FL Characterization'!U$4-'FL Characterization'!U$2)*VLOOKUP($A2,'FL Ratio'!$A$2:$B$9,2,FALSE)</f>
        <v>1.9755333776513877</v>
      </c>
      <c r="V2" s="4">
        <f>('FL Characterization'!V$4-'FL Characterization'!V$2)*VLOOKUP($A2,'FL Ratio'!$A$2:$B$9,2,FALSE)</f>
        <v>2.0128741142154327</v>
      </c>
      <c r="W2" s="4">
        <f>('FL Characterization'!W$4-'FL Characterization'!W$2)*VLOOKUP($A2,'FL Ratio'!$A$2:$B$9,2,FALSE)</f>
        <v>2.3003109468363414</v>
      </c>
      <c r="X2" s="4">
        <f>('FL Characterization'!X$4-'FL Characterization'!X$2)*VLOOKUP($A2,'FL Ratio'!$A$2:$B$9,2,FALSE)</f>
        <v>1.11692221787617</v>
      </c>
      <c r="Y2" s="4">
        <f>('FL Characterization'!Y$4-'FL Characterization'!Y$2)*VLOOKUP($A2,'FL Ratio'!$A$2:$B$9,2,FALSE)</f>
        <v>1.0723738507660414</v>
      </c>
    </row>
    <row r="3" spans="1:25" x14ac:dyDescent="0.25">
      <c r="A3">
        <v>2</v>
      </c>
      <c r="B3" s="4">
        <f>('FL Characterization'!B$4-'FL Characterization'!B$2)*VLOOKUP($A3,'FL Ratio'!$A$2:$B$9,2,FALSE)</f>
        <v>1.0451715583737453</v>
      </c>
      <c r="C3" s="4">
        <f>('FL Characterization'!C$4-'FL Characterization'!C$2)*VLOOKUP($A3,'FL Ratio'!$A$2:$B$9,2,FALSE)</f>
        <v>1.1506012465523456</v>
      </c>
      <c r="D3" s="4">
        <f>('FL Characterization'!D$4-'FL Characterization'!D$2)*VLOOKUP($A3,'FL Ratio'!$A$2:$B$9,2,FALSE)</f>
        <v>1.4976168164080965</v>
      </c>
      <c r="E3" s="4">
        <f>('FL Characterization'!E$4-'FL Characterization'!E$2)*VLOOKUP($A3,'FL Ratio'!$A$2:$B$9,2,FALSE)</f>
        <v>1.7169574608375964</v>
      </c>
      <c r="F3" s="4">
        <f>('FL Characterization'!F$4-'FL Characterization'!F$2)*VLOOKUP($A3,'FL Ratio'!$A$2:$B$9,2,FALSE)</f>
        <v>2.018751661935843</v>
      </c>
      <c r="G3" s="4">
        <f>('FL Characterization'!G$4-'FL Characterization'!G$2)*VLOOKUP($A3,'FL Ratio'!$A$2:$B$9,2,FALSE)</f>
        <v>2.3597753461568982</v>
      </c>
      <c r="H3" s="4">
        <f>('FL Characterization'!H$4-'FL Characterization'!H$2)*VLOOKUP($A3,'FL Ratio'!$A$2:$B$9,2,FALSE)</f>
        <v>2.1035281597745623</v>
      </c>
      <c r="I3" s="4">
        <f>('FL Characterization'!I$4-'FL Characterization'!I$2)*VLOOKUP($A3,'FL Ratio'!$A$2:$B$9,2,FALSE)</f>
        <v>3.0072246406624381</v>
      </c>
      <c r="J3" s="4">
        <f>('FL Characterization'!J$4-'FL Characterization'!J$2)*VLOOKUP($A3,'FL Ratio'!$A$2:$B$9,2,FALSE)</f>
        <v>2.7587929572818792</v>
      </c>
      <c r="K3" s="4">
        <f>('FL Characterization'!K$4-'FL Characterization'!K$2)*VLOOKUP($A3,'FL Ratio'!$A$2:$B$9,2,FALSE)</f>
        <v>3.1158963152714048</v>
      </c>
      <c r="L3" s="4">
        <f>('FL Characterization'!L$4-'FL Characterization'!L$2)*VLOOKUP($A3,'FL Ratio'!$A$2:$B$9,2,FALSE)</f>
        <v>3.202308279479015</v>
      </c>
      <c r="M3" s="4">
        <f>('FL Characterization'!M$4-'FL Characterization'!M$2)*VLOOKUP($A3,'FL Ratio'!$A$2:$B$9,2,FALSE)</f>
        <v>2.9704049376318435</v>
      </c>
      <c r="N3" s="4">
        <f>('FL Characterization'!N$4-'FL Characterization'!N$2)*VLOOKUP($A3,'FL Ratio'!$A$2:$B$9,2,FALSE)</f>
        <v>2.8021472892111809</v>
      </c>
      <c r="O3" s="4">
        <f>('FL Characterization'!O$4-'FL Characterization'!O$2)*VLOOKUP($A3,'FL Ratio'!$A$2:$B$9,2,FALSE)</f>
        <v>2.5797817556569194</v>
      </c>
      <c r="P3" s="4">
        <f>('FL Characterization'!P$4-'FL Characterization'!P$2)*VLOOKUP($A3,'FL Ratio'!$A$2:$B$9,2,FALSE)</f>
        <v>2.3762602682291645</v>
      </c>
      <c r="Q3" s="4">
        <f>('FL Characterization'!Q$4-'FL Characterization'!Q$2)*VLOOKUP($A3,'FL Ratio'!$A$2:$B$9,2,FALSE)</f>
        <v>2.1386038477834632</v>
      </c>
      <c r="R3" s="4">
        <f>('FL Characterization'!R$4-'FL Characterization'!R$2)*VLOOKUP($A3,'FL Ratio'!$A$2:$B$9,2,FALSE)</f>
        <v>2.1163441373821059</v>
      </c>
      <c r="S3" s="4">
        <f>('FL Characterization'!S$4-'FL Characterization'!S$2)*VLOOKUP($A3,'FL Ratio'!$A$2:$B$9,2,FALSE)</f>
        <v>1.6768016958775402</v>
      </c>
      <c r="T3" s="4">
        <f>('FL Characterization'!T$4-'FL Characterization'!T$2)*VLOOKUP($A3,'FL Ratio'!$A$2:$B$9,2,FALSE)</f>
        <v>1.3873530948913599</v>
      </c>
      <c r="U3" s="4">
        <f>('FL Characterization'!U$4-'FL Characterization'!U$2)*VLOOKUP($A3,'FL Ratio'!$A$2:$B$9,2,FALSE)</f>
        <v>1.6462778147094896</v>
      </c>
      <c r="V3" s="4">
        <f>('FL Characterization'!V$4-'FL Characterization'!V$2)*VLOOKUP($A3,'FL Ratio'!$A$2:$B$9,2,FALSE)</f>
        <v>1.6773950951795271</v>
      </c>
      <c r="W3" s="4">
        <f>('FL Characterization'!W$4-'FL Characterization'!W$2)*VLOOKUP($A3,'FL Ratio'!$A$2:$B$9,2,FALSE)</f>
        <v>1.9169257890302842</v>
      </c>
      <c r="X3" s="4">
        <f>('FL Characterization'!X$4-'FL Characterization'!X$2)*VLOOKUP($A3,'FL Ratio'!$A$2:$B$9,2,FALSE)</f>
        <v>0.93076851489680834</v>
      </c>
      <c r="Y3" s="4">
        <f>('FL Characterization'!Y$4-'FL Characterization'!Y$2)*VLOOKUP($A3,'FL Ratio'!$A$2:$B$9,2,FALSE)</f>
        <v>0.89364487563836781</v>
      </c>
    </row>
    <row r="4" spans="1:25" x14ac:dyDescent="0.25">
      <c r="A4">
        <v>3</v>
      </c>
      <c r="B4" s="4">
        <f>('FL Characterization'!B$4-'FL Characterization'!B$2)*VLOOKUP($A4,'FL Ratio'!$A$2:$B$9,2,FALSE)</f>
        <v>0.83613724669899625</v>
      </c>
      <c r="C4" s="4">
        <f>('FL Characterization'!C$4-'FL Characterization'!C$2)*VLOOKUP($A4,'FL Ratio'!$A$2:$B$9,2,FALSE)</f>
        <v>0.9204809972418766</v>
      </c>
      <c r="D4" s="4">
        <f>('FL Characterization'!D$4-'FL Characterization'!D$2)*VLOOKUP($A4,'FL Ratio'!$A$2:$B$9,2,FALSE)</f>
        <v>1.1980934531264773</v>
      </c>
      <c r="E4" s="4">
        <f>('FL Characterization'!E$4-'FL Characterization'!E$2)*VLOOKUP($A4,'FL Ratio'!$A$2:$B$9,2,FALSE)</f>
        <v>1.3735659686700772</v>
      </c>
      <c r="F4" s="4">
        <f>('FL Characterization'!F$4-'FL Characterization'!F$2)*VLOOKUP($A4,'FL Ratio'!$A$2:$B$9,2,FALSE)</f>
        <v>1.6150013295486743</v>
      </c>
      <c r="G4" s="4">
        <f>('FL Characterization'!G$4-'FL Characterization'!G$2)*VLOOKUP($A4,'FL Ratio'!$A$2:$B$9,2,FALSE)</f>
        <v>1.8878202769255186</v>
      </c>
      <c r="H4" s="4">
        <f>('FL Characterization'!H$4-'FL Characterization'!H$2)*VLOOKUP($A4,'FL Ratio'!$A$2:$B$9,2,FALSE)</f>
        <v>1.68282252781965</v>
      </c>
      <c r="I4" s="4">
        <f>('FL Characterization'!I$4-'FL Characterization'!I$2)*VLOOKUP($A4,'FL Ratio'!$A$2:$B$9,2,FALSE)</f>
        <v>2.4057797125299505</v>
      </c>
      <c r="J4" s="4">
        <f>('FL Characterization'!J$4-'FL Characterization'!J$2)*VLOOKUP($A4,'FL Ratio'!$A$2:$B$9,2,FALSE)</f>
        <v>2.2070343658255034</v>
      </c>
      <c r="K4" s="4">
        <f>('FL Characterization'!K$4-'FL Characterization'!K$2)*VLOOKUP($A4,'FL Ratio'!$A$2:$B$9,2,FALSE)</f>
        <v>2.4927170522171238</v>
      </c>
      <c r="L4" s="4">
        <f>('FL Characterization'!L$4-'FL Characterization'!L$2)*VLOOKUP($A4,'FL Ratio'!$A$2:$B$9,2,FALSE)</f>
        <v>2.5618466235832122</v>
      </c>
      <c r="M4" s="4">
        <f>('FL Characterization'!M$4-'FL Characterization'!M$2)*VLOOKUP($A4,'FL Ratio'!$A$2:$B$9,2,FALSE)</f>
        <v>2.3763239501054749</v>
      </c>
      <c r="N4" s="4">
        <f>('FL Characterization'!N$4-'FL Characterization'!N$2)*VLOOKUP($A4,'FL Ratio'!$A$2:$B$9,2,FALSE)</f>
        <v>2.2417178313689448</v>
      </c>
      <c r="O4" s="4">
        <f>('FL Characterization'!O$4-'FL Characterization'!O$2)*VLOOKUP($A4,'FL Ratio'!$A$2:$B$9,2,FALSE)</f>
        <v>2.0638254045255358</v>
      </c>
      <c r="P4" s="4">
        <f>('FL Characterization'!P$4-'FL Characterization'!P$2)*VLOOKUP($A4,'FL Ratio'!$A$2:$B$9,2,FALSE)</f>
        <v>1.9010082145833318</v>
      </c>
      <c r="Q4" s="4">
        <f>('FL Characterization'!Q$4-'FL Characterization'!Q$2)*VLOOKUP($A4,'FL Ratio'!$A$2:$B$9,2,FALSE)</f>
        <v>1.7108830782267708</v>
      </c>
      <c r="R4" s="4">
        <f>('FL Characterization'!R$4-'FL Characterization'!R$2)*VLOOKUP($A4,'FL Ratio'!$A$2:$B$9,2,FALSE)</f>
        <v>1.6930753099056848</v>
      </c>
      <c r="S4" s="4">
        <f>('FL Characterization'!S$4-'FL Characterization'!S$2)*VLOOKUP($A4,'FL Ratio'!$A$2:$B$9,2,FALSE)</f>
        <v>1.3414413567020322</v>
      </c>
      <c r="T4" s="4">
        <f>('FL Characterization'!T$4-'FL Characterization'!T$2)*VLOOKUP($A4,'FL Ratio'!$A$2:$B$9,2,FALSE)</f>
        <v>1.1098824759130881</v>
      </c>
      <c r="U4" s="4">
        <f>('FL Characterization'!U$4-'FL Characterization'!U$2)*VLOOKUP($A4,'FL Ratio'!$A$2:$B$9,2,FALSE)</f>
        <v>1.3170222517675918</v>
      </c>
      <c r="V4" s="4">
        <f>('FL Characterization'!V$4-'FL Characterization'!V$2)*VLOOKUP($A4,'FL Ratio'!$A$2:$B$9,2,FALSE)</f>
        <v>1.3419160761436217</v>
      </c>
      <c r="W4" s="4">
        <f>('FL Characterization'!W$4-'FL Characterization'!W$2)*VLOOKUP($A4,'FL Ratio'!$A$2:$B$9,2,FALSE)</f>
        <v>1.5335406312242275</v>
      </c>
      <c r="X4" s="4">
        <f>('FL Characterization'!X$4-'FL Characterization'!X$2)*VLOOKUP($A4,'FL Ratio'!$A$2:$B$9,2,FALSE)</f>
        <v>0.74461481191744672</v>
      </c>
      <c r="Y4" s="4">
        <f>('FL Characterization'!Y$4-'FL Characterization'!Y$2)*VLOOKUP($A4,'FL Ratio'!$A$2:$B$9,2,FALSE)</f>
        <v>0.71491590051069431</v>
      </c>
    </row>
    <row r="5" spans="1:25" x14ac:dyDescent="0.25">
      <c r="A5">
        <v>4</v>
      </c>
      <c r="B5" s="4">
        <f>('FL Characterization'!B$4-'FL Characterization'!B$2)*VLOOKUP($A5,'FL Ratio'!$A$2:$B$9,2,FALSE)</f>
        <v>0.62710293502424719</v>
      </c>
      <c r="C5" s="4">
        <f>('FL Characterization'!C$4-'FL Characterization'!C$2)*VLOOKUP($A5,'FL Ratio'!$A$2:$B$9,2,FALSE)</f>
        <v>0.69036074793140756</v>
      </c>
      <c r="D5" s="4">
        <f>('FL Characterization'!D$4-'FL Characterization'!D$2)*VLOOKUP($A5,'FL Ratio'!$A$2:$B$9,2,FALSE)</f>
        <v>0.89857008984485798</v>
      </c>
      <c r="E5" s="4">
        <f>('FL Characterization'!E$4-'FL Characterization'!E$2)*VLOOKUP($A5,'FL Ratio'!$A$2:$B$9,2,FALSE)</f>
        <v>1.0301744765025578</v>
      </c>
      <c r="F5" s="4">
        <f>('FL Characterization'!F$4-'FL Characterization'!F$2)*VLOOKUP($A5,'FL Ratio'!$A$2:$B$9,2,FALSE)</f>
        <v>1.211250997161506</v>
      </c>
      <c r="G5" s="4">
        <f>('FL Characterization'!G$4-'FL Characterization'!G$2)*VLOOKUP($A5,'FL Ratio'!$A$2:$B$9,2,FALSE)</f>
        <v>1.4158652076941391</v>
      </c>
      <c r="H5" s="4">
        <f>('FL Characterization'!H$4-'FL Characterization'!H$2)*VLOOKUP($A5,'FL Ratio'!$A$2:$B$9,2,FALSE)</f>
        <v>1.2621168958647377</v>
      </c>
      <c r="I5" s="4">
        <f>('FL Characterization'!I$4-'FL Characterization'!I$2)*VLOOKUP($A5,'FL Ratio'!$A$2:$B$9,2,FALSE)</f>
        <v>1.8043347843974631</v>
      </c>
      <c r="J5" s="4">
        <f>('FL Characterization'!J$4-'FL Characterization'!J$2)*VLOOKUP($A5,'FL Ratio'!$A$2:$B$9,2,FALSE)</f>
        <v>1.6552757743691278</v>
      </c>
      <c r="K5" s="4">
        <f>('FL Characterization'!K$4-'FL Characterization'!K$2)*VLOOKUP($A5,'FL Ratio'!$A$2:$B$9,2,FALSE)</f>
        <v>1.8695377891628429</v>
      </c>
      <c r="L5" s="4">
        <f>('FL Characterization'!L$4-'FL Characterization'!L$2)*VLOOKUP($A5,'FL Ratio'!$A$2:$B$9,2,FALSE)</f>
        <v>1.9213849676874091</v>
      </c>
      <c r="M5" s="4">
        <f>('FL Characterization'!M$4-'FL Characterization'!M$2)*VLOOKUP($A5,'FL Ratio'!$A$2:$B$9,2,FALSE)</f>
        <v>1.7822429625791063</v>
      </c>
      <c r="N5" s="4">
        <f>('FL Characterization'!N$4-'FL Characterization'!N$2)*VLOOKUP($A5,'FL Ratio'!$A$2:$B$9,2,FALSE)</f>
        <v>1.6812883735267086</v>
      </c>
      <c r="O5" s="4">
        <f>('FL Characterization'!O$4-'FL Characterization'!O$2)*VLOOKUP($A5,'FL Ratio'!$A$2:$B$9,2,FALSE)</f>
        <v>1.5478690533941517</v>
      </c>
      <c r="P5" s="4">
        <f>('FL Characterization'!P$4-'FL Characterization'!P$2)*VLOOKUP($A5,'FL Ratio'!$A$2:$B$9,2,FALSE)</f>
        <v>1.4257561609374989</v>
      </c>
      <c r="Q5" s="4">
        <f>('FL Characterization'!Q$4-'FL Characterization'!Q$2)*VLOOKUP($A5,'FL Ratio'!$A$2:$B$9,2,FALSE)</f>
        <v>1.2831623086700781</v>
      </c>
      <c r="R5" s="4">
        <f>('FL Characterization'!R$4-'FL Characterization'!R$2)*VLOOKUP($A5,'FL Ratio'!$A$2:$B$9,2,FALSE)</f>
        <v>1.2698064824292636</v>
      </c>
      <c r="S5" s="4">
        <f>('FL Characterization'!S$4-'FL Characterization'!S$2)*VLOOKUP($A5,'FL Ratio'!$A$2:$B$9,2,FALSE)</f>
        <v>1.0060810175265242</v>
      </c>
      <c r="T5" s="4">
        <f>('FL Characterization'!T$4-'FL Characterization'!T$2)*VLOOKUP($A5,'FL Ratio'!$A$2:$B$9,2,FALSE)</f>
        <v>0.83241185693481601</v>
      </c>
      <c r="U5" s="4">
        <f>('FL Characterization'!U$4-'FL Characterization'!U$2)*VLOOKUP($A5,'FL Ratio'!$A$2:$B$9,2,FALSE)</f>
        <v>0.98776668882569385</v>
      </c>
      <c r="V5" s="4">
        <f>('FL Characterization'!V$4-'FL Characterization'!V$2)*VLOOKUP($A5,'FL Ratio'!$A$2:$B$9,2,FALSE)</f>
        <v>1.0064370571077164</v>
      </c>
      <c r="W5" s="4">
        <f>('FL Characterization'!W$4-'FL Characterization'!W$2)*VLOOKUP($A5,'FL Ratio'!$A$2:$B$9,2,FALSE)</f>
        <v>1.1501554734181707</v>
      </c>
      <c r="X5" s="4">
        <f>('FL Characterization'!X$4-'FL Characterization'!X$2)*VLOOKUP($A5,'FL Ratio'!$A$2:$B$9,2,FALSE)</f>
        <v>0.55846110893808498</v>
      </c>
      <c r="Y5" s="4">
        <f>('FL Characterization'!Y$4-'FL Characterization'!Y$2)*VLOOKUP($A5,'FL Ratio'!$A$2:$B$9,2,FALSE)</f>
        <v>0.53618692538302071</v>
      </c>
    </row>
    <row r="6" spans="1:25" x14ac:dyDescent="0.25">
      <c r="A6">
        <v>5</v>
      </c>
      <c r="B6" s="4">
        <f>('FL Characterization'!B$4-'FL Characterization'!B$2)*VLOOKUP($A6,'FL Ratio'!$A$2:$B$9,2,FALSE)</f>
        <v>0.62710293502424719</v>
      </c>
      <c r="C6" s="4">
        <f>('FL Characterization'!C$4-'FL Characterization'!C$2)*VLOOKUP($A6,'FL Ratio'!$A$2:$B$9,2,FALSE)</f>
        <v>0.69036074793140756</v>
      </c>
      <c r="D6" s="4">
        <f>('FL Characterization'!D$4-'FL Characterization'!D$2)*VLOOKUP($A6,'FL Ratio'!$A$2:$B$9,2,FALSE)</f>
        <v>0.89857008984485798</v>
      </c>
      <c r="E6" s="4">
        <f>('FL Characterization'!E$4-'FL Characterization'!E$2)*VLOOKUP($A6,'FL Ratio'!$A$2:$B$9,2,FALSE)</f>
        <v>1.0301744765025578</v>
      </c>
      <c r="F6" s="4">
        <f>('FL Characterization'!F$4-'FL Characterization'!F$2)*VLOOKUP($A6,'FL Ratio'!$A$2:$B$9,2,FALSE)</f>
        <v>1.211250997161506</v>
      </c>
      <c r="G6" s="4">
        <f>('FL Characterization'!G$4-'FL Characterization'!G$2)*VLOOKUP($A6,'FL Ratio'!$A$2:$B$9,2,FALSE)</f>
        <v>1.4158652076941391</v>
      </c>
      <c r="H6" s="4">
        <f>('FL Characterization'!H$4-'FL Characterization'!H$2)*VLOOKUP($A6,'FL Ratio'!$A$2:$B$9,2,FALSE)</f>
        <v>1.2621168958647377</v>
      </c>
      <c r="I6" s="4">
        <f>('FL Characterization'!I$4-'FL Characterization'!I$2)*VLOOKUP($A6,'FL Ratio'!$A$2:$B$9,2,FALSE)</f>
        <v>1.8043347843974631</v>
      </c>
      <c r="J6" s="4">
        <f>('FL Characterization'!J$4-'FL Characterization'!J$2)*VLOOKUP($A6,'FL Ratio'!$A$2:$B$9,2,FALSE)</f>
        <v>1.6552757743691278</v>
      </c>
      <c r="K6" s="4">
        <f>('FL Characterization'!K$4-'FL Characterization'!K$2)*VLOOKUP($A6,'FL Ratio'!$A$2:$B$9,2,FALSE)</f>
        <v>1.8695377891628429</v>
      </c>
      <c r="L6" s="4">
        <f>('FL Characterization'!L$4-'FL Characterization'!L$2)*VLOOKUP($A6,'FL Ratio'!$A$2:$B$9,2,FALSE)</f>
        <v>1.9213849676874091</v>
      </c>
      <c r="M6" s="4">
        <f>('FL Characterization'!M$4-'FL Characterization'!M$2)*VLOOKUP($A6,'FL Ratio'!$A$2:$B$9,2,FALSE)</f>
        <v>1.7822429625791063</v>
      </c>
      <c r="N6" s="4">
        <f>('FL Characterization'!N$4-'FL Characterization'!N$2)*VLOOKUP($A6,'FL Ratio'!$A$2:$B$9,2,FALSE)</f>
        <v>1.6812883735267086</v>
      </c>
      <c r="O6" s="4">
        <f>('FL Characterization'!O$4-'FL Characterization'!O$2)*VLOOKUP($A6,'FL Ratio'!$A$2:$B$9,2,FALSE)</f>
        <v>1.5478690533941517</v>
      </c>
      <c r="P6" s="4">
        <f>('FL Characterization'!P$4-'FL Characterization'!P$2)*VLOOKUP($A6,'FL Ratio'!$A$2:$B$9,2,FALSE)</f>
        <v>1.4257561609374989</v>
      </c>
      <c r="Q6" s="4">
        <f>('FL Characterization'!Q$4-'FL Characterization'!Q$2)*VLOOKUP($A6,'FL Ratio'!$A$2:$B$9,2,FALSE)</f>
        <v>1.2831623086700781</v>
      </c>
      <c r="R6" s="4">
        <f>('FL Characterization'!R$4-'FL Characterization'!R$2)*VLOOKUP($A6,'FL Ratio'!$A$2:$B$9,2,FALSE)</f>
        <v>1.2698064824292636</v>
      </c>
      <c r="S6" s="4">
        <f>('FL Characterization'!S$4-'FL Characterization'!S$2)*VLOOKUP($A6,'FL Ratio'!$A$2:$B$9,2,FALSE)</f>
        <v>1.0060810175265242</v>
      </c>
      <c r="T6" s="4">
        <f>('FL Characterization'!T$4-'FL Characterization'!T$2)*VLOOKUP($A6,'FL Ratio'!$A$2:$B$9,2,FALSE)</f>
        <v>0.83241185693481601</v>
      </c>
      <c r="U6" s="4">
        <f>('FL Characterization'!U$4-'FL Characterization'!U$2)*VLOOKUP($A6,'FL Ratio'!$A$2:$B$9,2,FALSE)</f>
        <v>0.98776668882569385</v>
      </c>
      <c r="V6" s="4">
        <f>('FL Characterization'!V$4-'FL Characterization'!V$2)*VLOOKUP($A6,'FL Ratio'!$A$2:$B$9,2,FALSE)</f>
        <v>1.0064370571077164</v>
      </c>
      <c r="W6" s="4">
        <f>('FL Characterization'!W$4-'FL Characterization'!W$2)*VLOOKUP($A6,'FL Ratio'!$A$2:$B$9,2,FALSE)</f>
        <v>1.1501554734181707</v>
      </c>
      <c r="X6" s="4">
        <f>('FL Characterization'!X$4-'FL Characterization'!X$2)*VLOOKUP($A6,'FL Ratio'!$A$2:$B$9,2,FALSE)</f>
        <v>0.55846110893808498</v>
      </c>
      <c r="Y6" s="4">
        <f>('FL Characterization'!Y$4-'FL Characterization'!Y$2)*VLOOKUP($A6,'FL Ratio'!$A$2:$B$9,2,FALSE)</f>
        <v>0.53618692538302071</v>
      </c>
    </row>
    <row r="7" spans="1:25" x14ac:dyDescent="0.25">
      <c r="A7">
        <v>6</v>
      </c>
      <c r="B7" s="4">
        <f>('FL Characterization'!B$4-'FL Characterization'!B$2)*VLOOKUP($A7,'FL Ratio'!$A$2:$B$9,2,FALSE)</f>
        <v>0.62710293502424719</v>
      </c>
      <c r="C7" s="4">
        <f>('FL Characterization'!C$4-'FL Characterization'!C$2)*VLOOKUP($A7,'FL Ratio'!$A$2:$B$9,2,FALSE)</f>
        <v>0.69036074793140756</v>
      </c>
      <c r="D7" s="4">
        <f>('FL Characterization'!D$4-'FL Characterization'!D$2)*VLOOKUP($A7,'FL Ratio'!$A$2:$B$9,2,FALSE)</f>
        <v>0.89857008984485798</v>
      </c>
      <c r="E7" s="4">
        <f>('FL Characterization'!E$4-'FL Characterization'!E$2)*VLOOKUP($A7,'FL Ratio'!$A$2:$B$9,2,FALSE)</f>
        <v>1.0301744765025578</v>
      </c>
      <c r="F7" s="4">
        <f>('FL Characterization'!F$4-'FL Characterization'!F$2)*VLOOKUP($A7,'FL Ratio'!$A$2:$B$9,2,FALSE)</f>
        <v>1.211250997161506</v>
      </c>
      <c r="G7" s="4">
        <f>('FL Characterization'!G$4-'FL Characterization'!G$2)*VLOOKUP($A7,'FL Ratio'!$A$2:$B$9,2,FALSE)</f>
        <v>1.4158652076941391</v>
      </c>
      <c r="H7" s="4">
        <f>('FL Characterization'!H$4-'FL Characterization'!H$2)*VLOOKUP($A7,'FL Ratio'!$A$2:$B$9,2,FALSE)</f>
        <v>1.2621168958647377</v>
      </c>
      <c r="I7" s="4">
        <f>('FL Characterization'!I$4-'FL Characterization'!I$2)*VLOOKUP($A7,'FL Ratio'!$A$2:$B$9,2,FALSE)</f>
        <v>1.8043347843974631</v>
      </c>
      <c r="J7" s="4">
        <f>('FL Characterization'!J$4-'FL Characterization'!J$2)*VLOOKUP($A7,'FL Ratio'!$A$2:$B$9,2,FALSE)</f>
        <v>1.6552757743691278</v>
      </c>
      <c r="K7" s="4">
        <f>('FL Characterization'!K$4-'FL Characterization'!K$2)*VLOOKUP($A7,'FL Ratio'!$A$2:$B$9,2,FALSE)</f>
        <v>1.8695377891628429</v>
      </c>
      <c r="L7" s="4">
        <f>('FL Characterization'!L$4-'FL Characterization'!L$2)*VLOOKUP($A7,'FL Ratio'!$A$2:$B$9,2,FALSE)</f>
        <v>1.9213849676874091</v>
      </c>
      <c r="M7" s="4">
        <f>('FL Characterization'!M$4-'FL Characterization'!M$2)*VLOOKUP($A7,'FL Ratio'!$A$2:$B$9,2,FALSE)</f>
        <v>1.7822429625791063</v>
      </c>
      <c r="N7" s="4">
        <f>('FL Characterization'!N$4-'FL Characterization'!N$2)*VLOOKUP($A7,'FL Ratio'!$A$2:$B$9,2,FALSE)</f>
        <v>1.6812883735267086</v>
      </c>
      <c r="O7" s="4">
        <f>('FL Characterization'!O$4-'FL Characterization'!O$2)*VLOOKUP($A7,'FL Ratio'!$A$2:$B$9,2,FALSE)</f>
        <v>1.5478690533941517</v>
      </c>
      <c r="P7" s="4">
        <f>('FL Characterization'!P$4-'FL Characterization'!P$2)*VLOOKUP($A7,'FL Ratio'!$A$2:$B$9,2,FALSE)</f>
        <v>1.4257561609374989</v>
      </c>
      <c r="Q7" s="4">
        <f>('FL Characterization'!Q$4-'FL Characterization'!Q$2)*VLOOKUP($A7,'FL Ratio'!$A$2:$B$9,2,FALSE)</f>
        <v>1.2831623086700781</v>
      </c>
      <c r="R7" s="4">
        <f>('FL Characterization'!R$4-'FL Characterization'!R$2)*VLOOKUP($A7,'FL Ratio'!$A$2:$B$9,2,FALSE)</f>
        <v>1.2698064824292636</v>
      </c>
      <c r="S7" s="4">
        <f>('FL Characterization'!S$4-'FL Characterization'!S$2)*VLOOKUP($A7,'FL Ratio'!$A$2:$B$9,2,FALSE)</f>
        <v>1.0060810175265242</v>
      </c>
      <c r="T7" s="4">
        <f>('FL Characterization'!T$4-'FL Characterization'!T$2)*VLOOKUP($A7,'FL Ratio'!$A$2:$B$9,2,FALSE)</f>
        <v>0.83241185693481601</v>
      </c>
      <c r="U7" s="4">
        <f>('FL Characterization'!U$4-'FL Characterization'!U$2)*VLOOKUP($A7,'FL Ratio'!$A$2:$B$9,2,FALSE)</f>
        <v>0.98776668882569385</v>
      </c>
      <c r="V7" s="4">
        <f>('FL Characterization'!V$4-'FL Characterization'!V$2)*VLOOKUP($A7,'FL Ratio'!$A$2:$B$9,2,FALSE)</f>
        <v>1.0064370571077164</v>
      </c>
      <c r="W7" s="4">
        <f>('FL Characterization'!W$4-'FL Characterization'!W$2)*VLOOKUP($A7,'FL Ratio'!$A$2:$B$9,2,FALSE)</f>
        <v>1.1501554734181707</v>
      </c>
      <c r="X7" s="4">
        <f>('FL Characterization'!X$4-'FL Characterization'!X$2)*VLOOKUP($A7,'FL Ratio'!$A$2:$B$9,2,FALSE)</f>
        <v>0.55846110893808498</v>
      </c>
      <c r="Y7" s="4">
        <f>('FL Characterization'!Y$4-'FL Characterization'!Y$2)*VLOOKUP($A7,'FL Ratio'!$A$2:$B$9,2,FALSE)</f>
        <v>0.53618692538302071</v>
      </c>
    </row>
    <row r="8" spans="1:25" x14ac:dyDescent="0.25">
      <c r="A8">
        <v>7</v>
      </c>
      <c r="B8" s="4">
        <f>('FL Characterization'!B$4-'FL Characterization'!B$2)*VLOOKUP($A8,'FL Ratio'!$A$2:$B$9,2,FALSE)</f>
        <v>0.62710293502424719</v>
      </c>
      <c r="C8" s="4">
        <f>('FL Characterization'!C$4-'FL Characterization'!C$2)*VLOOKUP($A8,'FL Ratio'!$A$2:$B$9,2,FALSE)</f>
        <v>0.69036074793140756</v>
      </c>
      <c r="D8" s="4">
        <f>('FL Characterization'!D$4-'FL Characterization'!D$2)*VLOOKUP($A8,'FL Ratio'!$A$2:$B$9,2,FALSE)</f>
        <v>0.89857008984485798</v>
      </c>
      <c r="E8" s="4">
        <f>('FL Characterization'!E$4-'FL Characterization'!E$2)*VLOOKUP($A8,'FL Ratio'!$A$2:$B$9,2,FALSE)</f>
        <v>1.0301744765025578</v>
      </c>
      <c r="F8" s="4">
        <f>('FL Characterization'!F$4-'FL Characterization'!F$2)*VLOOKUP($A8,'FL Ratio'!$A$2:$B$9,2,FALSE)</f>
        <v>1.211250997161506</v>
      </c>
      <c r="G8" s="4">
        <f>('FL Characterization'!G$4-'FL Characterization'!G$2)*VLOOKUP($A8,'FL Ratio'!$A$2:$B$9,2,FALSE)</f>
        <v>1.4158652076941391</v>
      </c>
      <c r="H8" s="4">
        <f>('FL Characterization'!H$4-'FL Characterization'!H$2)*VLOOKUP($A8,'FL Ratio'!$A$2:$B$9,2,FALSE)</f>
        <v>1.2621168958647377</v>
      </c>
      <c r="I8" s="4">
        <f>('FL Characterization'!I$4-'FL Characterization'!I$2)*VLOOKUP($A8,'FL Ratio'!$A$2:$B$9,2,FALSE)</f>
        <v>1.8043347843974631</v>
      </c>
      <c r="J8" s="4">
        <f>('FL Characterization'!J$4-'FL Characterization'!J$2)*VLOOKUP($A8,'FL Ratio'!$A$2:$B$9,2,FALSE)</f>
        <v>1.6552757743691278</v>
      </c>
      <c r="K8" s="4">
        <f>('FL Characterization'!K$4-'FL Characterization'!K$2)*VLOOKUP($A8,'FL Ratio'!$A$2:$B$9,2,FALSE)</f>
        <v>1.8695377891628429</v>
      </c>
      <c r="L8" s="4">
        <f>('FL Characterization'!L$4-'FL Characterization'!L$2)*VLOOKUP($A8,'FL Ratio'!$A$2:$B$9,2,FALSE)</f>
        <v>1.9213849676874091</v>
      </c>
      <c r="M8" s="4">
        <f>('FL Characterization'!M$4-'FL Characterization'!M$2)*VLOOKUP($A8,'FL Ratio'!$A$2:$B$9,2,FALSE)</f>
        <v>1.7822429625791063</v>
      </c>
      <c r="N8" s="4">
        <f>('FL Characterization'!N$4-'FL Characterization'!N$2)*VLOOKUP($A8,'FL Ratio'!$A$2:$B$9,2,FALSE)</f>
        <v>1.6812883735267086</v>
      </c>
      <c r="O8" s="4">
        <f>('FL Characterization'!O$4-'FL Characterization'!O$2)*VLOOKUP($A8,'FL Ratio'!$A$2:$B$9,2,FALSE)</f>
        <v>1.5478690533941517</v>
      </c>
      <c r="P8" s="4">
        <f>('FL Characterization'!P$4-'FL Characterization'!P$2)*VLOOKUP($A8,'FL Ratio'!$A$2:$B$9,2,FALSE)</f>
        <v>1.4257561609374989</v>
      </c>
      <c r="Q8" s="4">
        <f>('FL Characterization'!Q$4-'FL Characterization'!Q$2)*VLOOKUP($A8,'FL Ratio'!$A$2:$B$9,2,FALSE)</f>
        <v>1.2831623086700781</v>
      </c>
      <c r="R8" s="4">
        <f>('FL Characterization'!R$4-'FL Characterization'!R$2)*VLOOKUP($A8,'FL Ratio'!$A$2:$B$9,2,FALSE)</f>
        <v>1.2698064824292636</v>
      </c>
      <c r="S8" s="4">
        <f>('FL Characterization'!S$4-'FL Characterization'!S$2)*VLOOKUP($A8,'FL Ratio'!$A$2:$B$9,2,FALSE)</f>
        <v>1.0060810175265242</v>
      </c>
      <c r="T8" s="4">
        <f>('FL Characterization'!T$4-'FL Characterization'!T$2)*VLOOKUP($A8,'FL Ratio'!$A$2:$B$9,2,FALSE)</f>
        <v>0.83241185693481601</v>
      </c>
      <c r="U8" s="4">
        <f>('FL Characterization'!U$4-'FL Characterization'!U$2)*VLOOKUP($A8,'FL Ratio'!$A$2:$B$9,2,FALSE)</f>
        <v>0.98776668882569385</v>
      </c>
      <c r="V8" s="4">
        <f>('FL Characterization'!V$4-'FL Characterization'!V$2)*VLOOKUP($A8,'FL Ratio'!$A$2:$B$9,2,FALSE)</f>
        <v>1.0064370571077164</v>
      </c>
      <c r="W8" s="4">
        <f>('FL Characterization'!W$4-'FL Characterization'!W$2)*VLOOKUP($A8,'FL Ratio'!$A$2:$B$9,2,FALSE)</f>
        <v>1.1501554734181707</v>
      </c>
      <c r="X8" s="4">
        <f>('FL Characterization'!X$4-'FL Characterization'!X$2)*VLOOKUP($A8,'FL Ratio'!$A$2:$B$9,2,FALSE)</f>
        <v>0.55846110893808498</v>
      </c>
      <c r="Y8" s="4">
        <f>('FL Characterization'!Y$4-'FL Characterization'!Y$2)*VLOOKUP($A8,'FL Ratio'!$A$2:$B$9,2,FALSE)</f>
        <v>0.53618692538302071</v>
      </c>
    </row>
    <row r="9" spans="1:25" x14ac:dyDescent="0.25">
      <c r="A9">
        <v>8</v>
      </c>
      <c r="B9" s="4">
        <f>('FL Characterization'!B$4-'FL Characterization'!B$2)*VLOOKUP($A9,'FL Ratio'!$A$2:$B$9,2,FALSE)</f>
        <v>0.62710293502424719</v>
      </c>
      <c r="C9" s="4">
        <f>('FL Characterization'!C$4-'FL Characterization'!C$2)*VLOOKUP($A9,'FL Ratio'!$A$2:$B$9,2,FALSE)</f>
        <v>0.69036074793140756</v>
      </c>
      <c r="D9" s="4">
        <f>('FL Characterization'!D$4-'FL Characterization'!D$2)*VLOOKUP($A9,'FL Ratio'!$A$2:$B$9,2,FALSE)</f>
        <v>0.89857008984485798</v>
      </c>
      <c r="E9" s="4">
        <f>('FL Characterization'!E$4-'FL Characterization'!E$2)*VLOOKUP($A9,'FL Ratio'!$A$2:$B$9,2,FALSE)</f>
        <v>1.0301744765025578</v>
      </c>
      <c r="F9" s="4">
        <f>('FL Characterization'!F$4-'FL Characterization'!F$2)*VLOOKUP($A9,'FL Ratio'!$A$2:$B$9,2,FALSE)</f>
        <v>1.211250997161506</v>
      </c>
      <c r="G9" s="4">
        <f>('FL Characterization'!G$4-'FL Characterization'!G$2)*VLOOKUP($A9,'FL Ratio'!$A$2:$B$9,2,FALSE)</f>
        <v>1.4158652076941391</v>
      </c>
      <c r="H9" s="4">
        <f>('FL Characterization'!H$4-'FL Characterization'!H$2)*VLOOKUP($A9,'FL Ratio'!$A$2:$B$9,2,FALSE)</f>
        <v>1.2621168958647377</v>
      </c>
      <c r="I9" s="4">
        <f>('FL Characterization'!I$4-'FL Characterization'!I$2)*VLOOKUP($A9,'FL Ratio'!$A$2:$B$9,2,FALSE)</f>
        <v>1.8043347843974631</v>
      </c>
      <c r="J9" s="4">
        <f>('FL Characterization'!J$4-'FL Characterization'!J$2)*VLOOKUP($A9,'FL Ratio'!$A$2:$B$9,2,FALSE)</f>
        <v>1.6552757743691278</v>
      </c>
      <c r="K9" s="4">
        <f>('FL Characterization'!K$4-'FL Characterization'!K$2)*VLOOKUP($A9,'FL Ratio'!$A$2:$B$9,2,FALSE)</f>
        <v>1.8695377891628429</v>
      </c>
      <c r="L9" s="4">
        <f>('FL Characterization'!L$4-'FL Characterization'!L$2)*VLOOKUP($A9,'FL Ratio'!$A$2:$B$9,2,FALSE)</f>
        <v>1.9213849676874091</v>
      </c>
      <c r="M9" s="4">
        <f>('FL Characterization'!M$4-'FL Characterization'!M$2)*VLOOKUP($A9,'FL Ratio'!$A$2:$B$9,2,FALSE)</f>
        <v>1.7822429625791063</v>
      </c>
      <c r="N9" s="4">
        <f>('FL Characterization'!N$4-'FL Characterization'!N$2)*VLOOKUP($A9,'FL Ratio'!$A$2:$B$9,2,FALSE)</f>
        <v>1.6812883735267086</v>
      </c>
      <c r="O9" s="4">
        <f>('FL Characterization'!O$4-'FL Characterization'!O$2)*VLOOKUP($A9,'FL Ratio'!$A$2:$B$9,2,FALSE)</f>
        <v>1.5478690533941517</v>
      </c>
      <c r="P9" s="4">
        <f>('FL Characterization'!P$4-'FL Characterization'!P$2)*VLOOKUP($A9,'FL Ratio'!$A$2:$B$9,2,FALSE)</f>
        <v>1.4257561609374989</v>
      </c>
      <c r="Q9" s="4">
        <f>('FL Characterization'!Q$4-'FL Characterization'!Q$2)*VLOOKUP($A9,'FL Ratio'!$A$2:$B$9,2,FALSE)</f>
        <v>1.2831623086700781</v>
      </c>
      <c r="R9" s="4">
        <f>('FL Characterization'!R$4-'FL Characterization'!R$2)*VLOOKUP($A9,'FL Ratio'!$A$2:$B$9,2,FALSE)</f>
        <v>1.2698064824292636</v>
      </c>
      <c r="S9" s="4">
        <f>('FL Characterization'!S$4-'FL Characterization'!S$2)*VLOOKUP($A9,'FL Ratio'!$A$2:$B$9,2,FALSE)</f>
        <v>1.0060810175265242</v>
      </c>
      <c r="T9" s="4">
        <f>('FL Characterization'!T$4-'FL Characterization'!T$2)*VLOOKUP($A9,'FL Ratio'!$A$2:$B$9,2,FALSE)</f>
        <v>0.83241185693481601</v>
      </c>
      <c r="U9" s="4">
        <f>('FL Characterization'!U$4-'FL Characterization'!U$2)*VLOOKUP($A9,'FL Ratio'!$A$2:$B$9,2,FALSE)</f>
        <v>0.98776668882569385</v>
      </c>
      <c r="V9" s="4">
        <f>('FL Characterization'!V$4-'FL Characterization'!V$2)*VLOOKUP($A9,'FL Ratio'!$A$2:$B$9,2,FALSE)</f>
        <v>1.0064370571077164</v>
      </c>
      <c r="W9" s="4">
        <f>('FL Characterization'!W$4-'FL Characterization'!W$2)*VLOOKUP($A9,'FL Ratio'!$A$2:$B$9,2,FALSE)</f>
        <v>1.1501554734181707</v>
      </c>
      <c r="X9" s="4">
        <f>('FL Characterization'!X$4-'FL Characterization'!X$2)*VLOOKUP($A9,'FL Ratio'!$A$2:$B$9,2,FALSE)</f>
        <v>0.55846110893808498</v>
      </c>
      <c r="Y9" s="4">
        <f>('FL Characterization'!Y$4-'FL Characterization'!Y$2)*VLOOKUP($A9,'FL Ratio'!$A$2:$B$9,2,FALSE)</f>
        <v>0.53618692538302071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3.477117285490571</v>
      </c>
      <c r="C2" s="4">
        <f>('FL Characterization'!C$2-'FL Characterization'!C$3)*VLOOKUP($A2,'FL Ratio'!$A$2:$B$9,2,FALSE)</f>
        <v>3.6797993300033207</v>
      </c>
      <c r="D2" s="4">
        <f>('FL Characterization'!D$2-'FL Characterization'!D$3)*VLOOKUP($A2,'FL Ratio'!$A$2:$B$9,2,FALSE)</f>
        <v>3.8857812535612646</v>
      </c>
      <c r="E2" s="4">
        <f>('FL Characterization'!E$2-'FL Characterization'!E$3)*VLOOKUP($A2,'FL Ratio'!$A$2:$B$9,2,FALSE)</f>
        <v>4.0624116214014236</v>
      </c>
      <c r="F2" s="4">
        <f>('FL Characterization'!F$2-'FL Characterization'!F$3)*VLOOKUP($A2,'FL Ratio'!$A$2:$B$9,2,FALSE)</f>
        <v>4.108523089111908</v>
      </c>
      <c r="G2" s="4">
        <f>('FL Characterization'!G$2-'FL Characterization'!G$3)*VLOOKUP($A2,'FL Ratio'!$A$2:$B$9,2,FALSE)</f>
        <v>4.2977451006771519</v>
      </c>
      <c r="H2" s="4">
        <f>('FL Characterization'!H$2-'FL Characterization'!H$3)*VLOOKUP($A2,'FL Ratio'!$A$2:$B$9,2,FALSE)</f>
        <v>4.2757748533499349</v>
      </c>
      <c r="I2" s="4">
        <f>('FL Characterization'!I$2-'FL Characterization'!I$3)*VLOOKUP($A2,'FL Ratio'!$A$2:$B$9,2,FALSE)</f>
        <v>4.0416050156322481</v>
      </c>
      <c r="J2" s="4">
        <f>('FL Characterization'!J$2-'FL Characterization'!J$3)*VLOOKUP($A2,'FL Ratio'!$A$2:$B$9,2,FALSE)</f>
        <v>3.6618584086681296</v>
      </c>
      <c r="K2" s="4">
        <f>('FL Characterization'!K$2-'FL Characterization'!K$3)*VLOOKUP($A2,'FL Ratio'!$A$2:$B$9,2,FALSE)</f>
        <v>5.3773352658815012</v>
      </c>
      <c r="L2" s="4">
        <f>('FL Characterization'!L$2-'FL Characterization'!L$3)*VLOOKUP($A2,'FL Ratio'!$A$2:$B$9,2,FALSE)</f>
        <v>5.251184363540597</v>
      </c>
      <c r="M2" s="4">
        <f>('FL Characterization'!M$2-'FL Characterization'!M$3)*VLOOKUP($A2,'FL Ratio'!$A$2:$B$9,2,FALSE)</f>
        <v>4.8353996038460636</v>
      </c>
      <c r="N2" s="4">
        <f>('FL Characterization'!N$2-'FL Characterization'!N$3)*VLOOKUP($A2,'FL Ratio'!$A$2:$B$9,2,FALSE)</f>
        <v>4.7179065420526829</v>
      </c>
      <c r="O2" s="4">
        <f>('FL Characterization'!O$2-'FL Characterization'!O$3)*VLOOKUP($A2,'FL Ratio'!$A$2:$B$9,2,FALSE)</f>
        <v>4.7372976733893131</v>
      </c>
      <c r="P2" s="4">
        <f>('FL Characterization'!P$2-'FL Characterization'!P$3)*VLOOKUP($A2,'FL Ratio'!$A$2:$B$9,2,FALSE)</f>
        <v>4.5128624788549514</v>
      </c>
      <c r="Q2" s="4">
        <f>('FL Characterization'!Q$2-'FL Characterization'!Q$3)*VLOOKUP($A2,'FL Ratio'!$A$2:$B$9,2,FALSE)</f>
        <v>4.1367110032716496</v>
      </c>
      <c r="R2" s="4">
        <f>('FL Characterization'!R$2-'FL Characterization'!R$3)*VLOOKUP($A2,'FL Ratio'!$A$2:$B$9,2,FALSE)</f>
        <v>3.7177826745919571</v>
      </c>
      <c r="S2" s="4">
        <f>('FL Characterization'!S$2-'FL Characterization'!S$3)*VLOOKUP($A2,'FL Ratio'!$A$2:$B$9,2,FALSE)</f>
        <v>3.5844154578127445</v>
      </c>
      <c r="T2" s="4">
        <f>('FL Characterization'!T$2-'FL Characterization'!T$3)*VLOOKUP($A2,'FL Ratio'!$A$2:$B$9,2,FALSE)</f>
        <v>2.2531487281667295</v>
      </c>
      <c r="U2" s="4">
        <f>('FL Characterization'!U$2-'FL Characterization'!U$3)*VLOOKUP($A2,'FL Ratio'!$A$2:$B$9,2,FALSE)</f>
        <v>2.4095369432322862</v>
      </c>
      <c r="V2" s="4">
        <f>('FL Characterization'!V$2-'FL Characterization'!V$3)*VLOOKUP($A2,'FL Ratio'!$A$2:$B$9,2,FALSE)</f>
        <v>2.6343976484856335</v>
      </c>
      <c r="W2" s="4">
        <f>('FL Characterization'!W$2-'FL Characterization'!W$3)*VLOOKUP($A2,'FL Ratio'!$A$2:$B$9,2,FALSE)</f>
        <v>2.697260344296593</v>
      </c>
      <c r="X2" s="4">
        <f>('FL Characterization'!X$2-'FL Characterization'!X$3)*VLOOKUP($A2,'FL Ratio'!$A$2:$B$9,2,FALSE)</f>
        <v>2.813060047106255</v>
      </c>
      <c r="Y2" s="4">
        <f>('FL Characterization'!Y$2-'FL Characterization'!Y$3)*VLOOKUP($A2,'FL Ratio'!$A$2:$B$9,2,FALSE)</f>
        <v>3.1050993426059876</v>
      </c>
    </row>
    <row r="3" spans="1:25" x14ac:dyDescent="0.25">
      <c r="A3">
        <v>2</v>
      </c>
      <c r="B3" s="4">
        <f>('FL Characterization'!B$2-'FL Characterization'!B$3)*VLOOKUP($A3,'FL Ratio'!$A$2:$B$9,2,FALSE)</f>
        <v>2.8975977379088089</v>
      </c>
      <c r="C3" s="4">
        <f>('FL Characterization'!C$2-'FL Characterization'!C$3)*VLOOKUP($A3,'FL Ratio'!$A$2:$B$9,2,FALSE)</f>
        <v>3.0664994416694338</v>
      </c>
      <c r="D3" s="4">
        <f>('FL Characterization'!D$2-'FL Characterization'!D$3)*VLOOKUP($A3,'FL Ratio'!$A$2:$B$9,2,FALSE)</f>
        <v>3.2381510446343871</v>
      </c>
      <c r="E3" s="4">
        <f>('FL Characterization'!E$2-'FL Characterization'!E$3)*VLOOKUP($A3,'FL Ratio'!$A$2:$B$9,2,FALSE)</f>
        <v>3.3853430178345194</v>
      </c>
      <c r="F3" s="4">
        <f>('FL Characterization'!F$2-'FL Characterization'!F$3)*VLOOKUP($A3,'FL Ratio'!$A$2:$B$9,2,FALSE)</f>
        <v>3.4237692409265894</v>
      </c>
      <c r="G3" s="4">
        <f>('FL Characterization'!G$2-'FL Characterization'!G$3)*VLOOKUP($A3,'FL Ratio'!$A$2:$B$9,2,FALSE)</f>
        <v>3.5814542505642928</v>
      </c>
      <c r="H3" s="4">
        <f>('FL Characterization'!H$2-'FL Characterization'!H$3)*VLOOKUP($A3,'FL Ratio'!$A$2:$B$9,2,FALSE)</f>
        <v>3.5631457111249452</v>
      </c>
      <c r="I3" s="4">
        <f>('FL Characterization'!I$2-'FL Characterization'!I$3)*VLOOKUP($A3,'FL Ratio'!$A$2:$B$9,2,FALSE)</f>
        <v>3.3680041796935396</v>
      </c>
      <c r="J3" s="4">
        <f>('FL Characterization'!J$2-'FL Characterization'!J$3)*VLOOKUP($A3,'FL Ratio'!$A$2:$B$9,2,FALSE)</f>
        <v>3.0515486738901076</v>
      </c>
      <c r="K3" s="4">
        <f>('FL Characterization'!K$2-'FL Characterization'!K$3)*VLOOKUP($A3,'FL Ratio'!$A$2:$B$9,2,FALSE)</f>
        <v>4.481112721567917</v>
      </c>
      <c r="L3" s="4">
        <f>('FL Characterization'!L$2-'FL Characterization'!L$3)*VLOOKUP($A3,'FL Ratio'!$A$2:$B$9,2,FALSE)</f>
        <v>4.3759869696171636</v>
      </c>
      <c r="M3" s="4">
        <f>('FL Characterization'!M$2-'FL Characterization'!M$3)*VLOOKUP($A3,'FL Ratio'!$A$2:$B$9,2,FALSE)</f>
        <v>4.0294996698717185</v>
      </c>
      <c r="N3" s="4">
        <f>('FL Characterization'!N$2-'FL Characterization'!N$3)*VLOOKUP($A3,'FL Ratio'!$A$2:$B$9,2,FALSE)</f>
        <v>3.931588785043902</v>
      </c>
      <c r="O3" s="4">
        <f>('FL Characterization'!O$2-'FL Characterization'!O$3)*VLOOKUP($A3,'FL Ratio'!$A$2:$B$9,2,FALSE)</f>
        <v>3.9477480611577609</v>
      </c>
      <c r="P3" s="4">
        <f>('FL Characterization'!P$2-'FL Characterization'!P$3)*VLOOKUP($A3,'FL Ratio'!$A$2:$B$9,2,FALSE)</f>
        <v>3.7607187323791256</v>
      </c>
      <c r="Q3" s="4">
        <f>('FL Characterization'!Q$2-'FL Characterization'!Q$3)*VLOOKUP($A3,'FL Ratio'!$A$2:$B$9,2,FALSE)</f>
        <v>3.4472591693930412</v>
      </c>
      <c r="R3" s="4">
        <f>('FL Characterization'!R$2-'FL Characterization'!R$3)*VLOOKUP($A3,'FL Ratio'!$A$2:$B$9,2,FALSE)</f>
        <v>3.0981522288266303</v>
      </c>
      <c r="S3" s="4">
        <f>('FL Characterization'!S$2-'FL Characterization'!S$3)*VLOOKUP($A3,'FL Ratio'!$A$2:$B$9,2,FALSE)</f>
        <v>2.9870128815106201</v>
      </c>
      <c r="T3" s="4">
        <f>('FL Characterization'!T$2-'FL Characterization'!T$3)*VLOOKUP($A3,'FL Ratio'!$A$2:$B$9,2,FALSE)</f>
        <v>1.877623940138941</v>
      </c>
      <c r="U3" s="4">
        <f>('FL Characterization'!U$2-'FL Characterization'!U$3)*VLOOKUP($A3,'FL Ratio'!$A$2:$B$9,2,FALSE)</f>
        <v>2.0079474526935717</v>
      </c>
      <c r="V3" s="4">
        <f>('FL Characterization'!V$2-'FL Characterization'!V$3)*VLOOKUP($A3,'FL Ratio'!$A$2:$B$9,2,FALSE)</f>
        <v>2.1953313737380276</v>
      </c>
      <c r="W3" s="4">
        <f>('FL Characterization'!W$2-'FL Characterization'!W$3)*VLOOKUP($A3,'FL Ratio'!$A$2:$B$9,2,FALSE)</f>
        <v>2.2477169535804937</v>
      </c>
      <c r="X3" s="4">
        <f>('FL Characterization'!X$2-'FL Characterization'!X$3)*VLOOKUP($A3,'FL Ratio'!$A$2:$B$9,2,FALSE)</f>
        <v>2.344216705921879</v>
      </c>
      <c r="Y3" s="4">
        <f>('FL Characterization'!Y$2-'FL Characterization'!Y$3)*VLOOKUP($A3,'FL Ratio'!$A$2:$B$9,2,FALSE)</f>
        <v>2.5875827855049893</v>
      </c>
    </row>
    <row r="4" spans="1:25" x14ac:dyDescent="0.25">
      <c r="A4">
        <v>3</v>
      </c>
      <c r="B4" s="4">
        <f>('FL Characterization'!B$2-'FL Characterization'!B$3)*VLOOKUP($A4,'FL Ratio'!$A$2:$B$9,2,FALSE)</f>
        <v>2.3180781903270473</v>
      </c>
      <c r="C4" s="4">
        <f>('FL Characterization'!C$2-'FL Characterization'!C$3)*VLOOKUP($A4,'FL Ratio'!$A$2:$B$9,2,FALSE)</f>
        <v>2.4531995533355468</v>
      </c>
      <c r="D4" s="4">
        <f>('FL Characterization'!D$2-'FL Characterization'!D$3)*VLOOKUP($A4,'FL Ratio'!$A$2:$B$9,2,FALSE)</f>
        <v>2.5905208357075096</v>
      </c>
      <c r="E4" s="4">
        <f>('FL Characterization'!E$2-'FL Characterization'!E$3)*VLOOKUP($A4,'FL Ratio'!$A$2:$B$9,2,FALSE)</f>
        <v>2.7082744142676156</v>
      </c>
      <c r="F4" s="4">
        <f>('FL Characterization'!F$2-'FL Characterization'!F$3)*VLOOKUP($A4,'FL Ratio'!$A$2:$B$9,2,FALSE)</f>
        <v>2.7390153927412717</v>
      </c>
      <c r="G4" s="4">
        <f>('FL Characterization'!G$2-'FL Characterization'!G$3)*VLOOKUP($A4,'FL Ratio'!$A$2:$B$9,2,FALSE)</f>
        <v>2.8651634004514346</v>
      </c>
      <c r="H4" s="4">
        <f>('FL Characterization'!H$2-'FL Characterization'!H$3)*VLOOKUP($A4,'FL Ratio'!$A$2:$B$9,2,FALSE)</f>
        <v>2.8505165688999563</v>
      </c>
      <c r="I4" s="4">
        <f>('FL Characterization'!I$2-'FL Characterization'!I$3)*VLOOKUP($A4,'FL Ratio'!$A$2:$B$9,2,FALSE)</f>
        <v>2.6944033437548316</v>
      </c>
      <c r="J4" s="4">
        <f>('FL Characterization'!J$2-'FL Characterization'!J$3)*VLOOKUP($A4,'FL Ratio'!$A$2:$B$9,2,FALSE)</f>
        <v>2.4412389391120861</v>
      </c>
      <c r="K4" s="4">
        <f>('FL Characterization'!K$2-'FL Characterization'!K$3)*VLOOKUP($A4,'FL Ratio'!$A$2:$B$9,2,FALSE)</f>
        <v>3.5848901772543336</v>
      </c>
      <c r="L4" s="4">
        <f>('FL Characterization'!L$2-'FL Characterization'!L$3)*VLOOKUP($A4,'FL Ratio'!$A$2:$B$9,2,FALSE)</f>
        <v>3.5007895756937311</v>
      </c>
      <c r="M4" s="4">
        <f>('FL Characterization'!M$2-'FL Characterization'!M$3)*VLOOKUP($A4,'FL Ratio'!$A$2:$B$9,2,FALSE)</f>
        <v>3.2235997358973751</v>
      </c>
      <c r="N4" s="4">
        <f>('FL Characterization'!N$2-'FL Characterization'!N$3)*VLOOKUP($A4,'FL Ratio'!$A$2:$B$9,2,FALSE)</f>
        <v>3.1452710280351215</v>
      </c>
      <c r="O4" s="4">
        <f>('FL Characterization'!O$2-'FL Characterization'!O$3)*VLOOKUP($A4,'FL Ratio'!$A$2:$B$9,2,FALSE)</f>
        <v>3.1581984489262087</v>
      </c>
      <c r="P4" s="4">
        <f>('FL Characterization'!P$2-'FL Characterization'!P$3)*VLOOKUP($A4,'FL Ratio'!$A$2:$B$9,2,FALSE)</f>
        <v>3.0085749859033006</v>
      </c>
      <c r="Q4" s="4">
        <f>('FL Characterization'!Q$2-'FL Characterization'!Q$3)*VLOOKUP($A4,'FL Ratio'!$A$2:$B$9,2,FALSE)</f>
        <v>2.7578073355144332</v>
      </c>
      <c r="R4" s="4">
        <f>('FL Characterization'!R$2-'FL Characterization'!R$3)*VLOOKUP($A4,'FL Ratio'!$A$2:$B$9,2,FALSE)</f>
        <v>2.4785217830613044</v>
      </c>
      <c r="S4" s="4">
        <f>('FL Characterization'!S$2-'FL Characterization'!S$3)*VLOOKUP($A4,'FL Ratio'!$A$2:$B$9,2,FALSE)</f>
        <v>2.389610305208496</v>
      </c>
      <c r="T4" s="4">
        <f>('FL Characterization'!T$2-'FL Characterization'!T$3)*VLOOKUP($A4,'FL Ratio'!$A$2:$B$9,2,FALSE)</f>
        <v>1.5020991521111529</v>
      </c>
      <c r="U4" s="4">
        <f>('FL Characterization'!U$2-'FL Characterization'!U$3)*VLOOKUP($A4,'FL Ratio'!$A$2:$B$9,2,FALSE)</f>
        <v>1.6063579621548574</v>
      </c>
      <c r="V4" s="4">
        <f>('FL Characterization'!V$2-'FL Characterization'!V$3)*VLOOKUP($A4,'FL Ratio'!$A$2:$B$9,2,FALSE)</f>
        <v>1.7562650989904223</v>
      </c>
      <c r="W4" s="4">
        <f>('FL Characterization'!W$2-'FL Characterization'!W$3)*VLOOKUP($A4,'FL Ratio'!$A$2:$B$9,2,FALSE)</f>
        <v>1.7981735628643951</v>
      </c>
      <c r="X4" s="4">
        <f>('FL Characterization'!X$2-'FL Characterization'!X$3)*VLOOKUP($A4,'FL Ratio'!$A$2:$B$9,2,FALSE)</f>
        <v>1.8753733647375033</v>
      </c>
      <c r="Y4" s="4">
        <f>('FL Characterization'!Y$2-'FL Characterization'!Y$3)*VLOOKUP($A4,'FL Ratio'!$A$2:$B$9,2,FALSE)</f>
        <v>2.0700662284039915</v>
      </c>
    </row>
    <row r="5" spans="1:25" x14ac:dyDescent="0.25">
      <c r="A5">
        <v>4</v>
      </c>
      <c r="B5" s="4">
        <f>('FL Characterization'!B$2-'FL Characterization'!B$3)*VLOOKUP($A5,'FL Ratio'!$A$2:$B$9,2,FALSE)</f>
        <v>1.7385586427452855</v>
      </c>
      <c r="C5" s="4">
        <f>('FL Characterization'!C$2-'FL Characterization'!C$3)*VLOOKUP($A5,'FL Ratio'!$A$2:$B$9,2,FALSE)</f>
        <v>1.8398996650016604</v>
      </c>
      <c r="D5" s="4">
        <f>('FL Characterization'!D$2-'FL Characterization'!D$3)*VLOOKUP($A5,'FL Ratio'!$A$2:$B$9,2,FALSE)</f>
        <v>1.9428906267806323</v>
      </c>
      <c r="E5" s="4">
        <f>('FL Characterization'!E$2-'FL Characterization'!E$3)*VLOOKUP($A5,'FL Ratio'!$A$2:$B$9,2,FALSE)</f>
        <v>2.0312058107007118</v>
      </c>
      <c r="F5" s="4">
        <f>('FL Characterization'!F$2-'FL Characterization'!F$3)*VLOOKUP($A5,'FL Ratio'!$A$2:$B$9,2,FALSE)</f>
        <v>2.054261544555954</v>
      </c>
      <c r="G5" s="4">
        <f>('FL Characterization'!G$2-'FL Characterization'!G$3)*VLOOKUP($A5,'FL Ratio'!$A$2:$B$9,2,FALSE)</f>
        <v>2.1488725503385759</v>
      </c>
      <c r="H5" s="4">
        <f>('FL Characterization'!H$2-'FL Characterization'!H$3)*VLOOKUP($A5,'FL Ratio'!$A$2:$B$9,2,FALSE)</f>
        <v>2.1378874266749675</v>
      </c>
      <c r="I5" s="4">
        <f>('FL Characterization'!I$2-'FL Characterization'!I$3)*VLOOKUP($A5,'FL Ratio'!$A$2:$B$9,2,FALSE)</f>
        <v>2.020802507816124</v>
      </c>
      <c r="J5" s="4">
        <f>('FL Characterization'!J$2-'FL Characterization'!J$3)*VLOOKUP($A5,'FL Ratio'!$A$2:$B$9,2,FALSE)</f>
        <v>1.8309292043340648</v>
      </c>
      <c r="K5" s="4">
        <f>('FL Characterization'!K$2-'FL Characterization'!K$3)*VLOOKUP($A5,'FL Ratio'!$A$2:$B$9,2,FALSE)</f>
        <v>2.6886676329407506</v>
      </c>
      <c r="L5" s="4">
        <f>('FL Characterization'!L$2-'FL Characterization'!L$3)*VLOOKUP($A5,'FL Ratio'!$A$2:$B$9,2,FALSE)</f>
        <v>2.6255921817702985</v>
      </c>
      <c r="M5" s="4">
        <f>('FL Characterization'!M$2-'FL Characterization'!M$3)*VLOOKUP($A5,'FL Ratio'!$A$2:$B$9,2,FALSE)</f>
        <v>2.4176998019230318</v>
      </c>
      <c r="N5" s="4">
        <f>('FL Characterization'!N$2-'FL Characterization'!N$3)*VLOOKUP($A5,'FL Ratio'!$A$2:$B$9,2,FALSE)</f>
        <v>2.3589532710263414</v>
      </c>
      <c r="O5" s="4">
        <f>('FL Characterization'!O$2-'FL Characterization'!O$3)*VLOOKUP($A5,'FL Ratio'!$A$2:$B$9,2,FALSE)</f>
        <v>2.3686488366946565</v>
      </c>
      <c r="P5" s="4">
        <f>('FL Characterization'!P$2-'FL Characterization'!P$3)*VLOOKUP($A5,'FL Ratio'!$A$2:$B$9,2,FALSE)</f>
        <v>2.2564312394274757</v>
      </c>
      <c r="Q5" s="4">
        <f>('FL Characterization'!Q$2-'FL Characterization'!Q$3)*VLOOKUP($A5,'FL Ratio'!$A$2:$B$9,2,FALSE)</f>
        <v>2.0683555016358248</v>
      </c>
      <c r="R5" s="4">
        <f>('FL Characterization'!R$2-'FL Characterization'!R$3)*VLOOKUP($A5,'FL Ratio'!$A$2:$B$9,2,FALSE)</f>
        <v>1.8588913372959786</v>
      </c>
      <c r="S5" s="4">
        <f>('FL Characterization'!S$2-'FL Characterization'!S$3)*VLOOKUP($A5,'FL Ratio'!$A$2:$B$9,2,FALSE)</f>
        <v>1.7922077289063723</v>
      </c>
      <c r="T5" s="4">
        <f>('FL Characterization'!T$2-'FL Characterization'!T$3)*VLOOKUP($A5,'FL Ratio'!$A$2:$B$9,2,FALSE)</f>
        <v>1.1265743640833648</v>
      </c>
      <c r="U5" s="4">
        <f>('FL Characterization'!U$2-'FL Characterization'!U$3)*VLOOKUP($A5,'FL Ratio'!$A$2:$B$9,2,FALSE)</f>
        <v>1.2047684716161431</v>
      </c>
      <c r="V5" s="4">
        <f>('FL Characterization'!V$2-'FL Characterization'!V$3)*VLOOKUP($A5,'FL Ratio'!$A$2:$B$9,2,FALSE)</f>
        <v>1.3171988242428168</v>
      </c>
      <c r="W5" s="4">
        <f>('FL Characterization'!W$2-'FL Characterization'!W$3)*VLOOKUP($A5,'FL Ratio'!$A$2:$B$9,2,FALSE)</f>
        <v>1.3486301721482965</v>
      </c>
      <c r="X5" s="4">
        <f>('FL Characterization'!X$2-'FL Characterization'!X$3)*VLOOKUP($A5,'FL Ratio'!$A$2:$B$9,2,FALSE)</f>
        <v>1.4065300235531275</v>
      </c>
      <c r="Y5" s="4">
        <f>('FL Characterization'!Y$2-'FL Characterization'!Y$3)*VLOOKUP($A5,'FL Ratio'!$A$2:$B$9,2,FALSE)</f>
        <v>1.5525496713029938</v>
      </c>
    </row>
    <row r="6" spans="1:25" x14ac:dyDescent="0.25">
      <c r="A6">
        <v>5</v>
      </c>
      <c r="B6" s="4">
        <f>('FL Characterization'!B$2-'FL Characterization'!B$3)*VLOOKUP($A6,'FL Ratio'!$A$2:$B$9,2,FALSE)</f>
        <v>1.7385586427452855</v>
      </c>
      <c r="C6" s="4">
        <f>('FL Characterization'!C$2-'FL Characterization'!C$3)*VLOOKUP($A6,'FL Ratio'!$A$2:$B$9,2,FALSE)</f>
        <v>1.8398996650016604</v>
      </c>
      <c r="D6" s="4">
        <f>('FL Characterization'!D$2-'FL Characterization'!D$3)*VLOOKUP($A6,'FL Ratio'!$A$2:$B$9,2,FALSE)</f>
        <v>1.9428906267806323</v>
      </c>
      <c r="E6" s="4">
        <f>('FL Characterization'!E$2-'FL Characterization'!E$3)*VLOOKUP($A6,'FL Ratio'!$A$2:$B$9,2,FALSE)</f>
        <v>2.0312058107007118</v>
      </c>
      <c r="F6" s="4">
        <f>('FL Characterization'!F$2-'FL Characterization'!F$3)*VLOOKUP($A6,'FL Ratio'!$A$2:$B$9,2,FALSE)</f>
        <v>2.054261544555954</v>
      </c>
      <c r="G6" s="4">
        <f>('FL Characterization'!G$2-'FL Characterization'!G$3)*VLOOKUP($A6,'FL Ratio'!$A$2:$B$9,2,FALSE)</f>
        <v>2.1488725503385759</v>
      </c>
      <c r="H6" s="4">
        <f>('FL Characterization'!H$2-'FL Characterization'!H$3)*VLOOKUP($A6,'FL Ratio'!$A$2:$B$9,2,FALSE)</f>
        <v>2.1378874266749675</v>
      </c>
      <c r="I6" s="4">
        <f>('FL Characterization'!I$2-'FL Characterization'!I$3)*VLOOKUP($A6,'FL Ratio'!$A$2:$B$9,2,FALSE)</f>
        <v>2.020802507816124</v>
      </c>
      <c r="J6" s="4">
        <f>('FL Characterization'!J$2-'FL Characterization'!J$3)*VLOOKUP($A6,'FL Ratio'!$A$2:$B$9,2,FALSE)</f>
        <v>1.8309292043340648</v>
      </c>
      <c r="K6" s="4">
        <f>('FL Characterization'!K$2-'FL Characterization'!K$3)*VLOOKUP($A6,'FL Ratio'!$A$2:$B$9,2,FALSE)</f>
        <v>2.6886676329407506</v>
      </c>
      <c r="L6" s="4">
        <f>('FL Characterization'!L$2-'FL Characterization'!L$3)*VLOOKUP($A6,'FL Ratio'!$A$2:$B$9,2,FALSE)</f>
        <v>2.6255921817702985</v>
      </c>
      <c r="M6" s="4">
        <f>('FL Characterization'!M$2-'FL Characterization'!M$3)*VLOOKUP($A6,'FL Ratio'!$A$2:$B$9,2,FALSE)</f>
        <v>2.4176998019230318</v>
      </c>
      <c r="N6" s="4">
        <f>('FL Characterization'!N$2-'FL Characterization'!N$3)*VLOOKUP($A6,'FL Ratio'!$A$2:$B$9,2,FALSE)</f>
        <v>2.3589532710263414</v>
      </c>
      <c r="O6" s="4">
        <f>('FL Characterization'!O$2-'FL Characterization'!O$3)*VLOOKUP($A6,'FL Ratio'!$A$2:$B$9,2,FALSE)</f>
        <v>2.3686488366946565</v>
      </c>
      <c r="P6" s="4">
        <f>('FL Characterization'!P$2-'FL Characterization'!P$3)*VLOOKUP($A6,'FL Ratio'!$A$2:$B$9,2,FALSE)</f>
        <v>2.2564312394274757</v>
      </c>
      <c r="Q6" s="4">
        <f>('FL Characterization'!Q$2-'FL Characterization'!Q$3)*VLOOKUP($A6,'FL Ratio'!$A$2:$B$9,2,FALSE)</f>
        <v>2.0683555016358248</v>
      </c>
      <c r="R6" s="4">
        <f>('FL Characterization'!R$2-'FL Characterization'!R$3)*VLOOKUP($A6,'FL Ratio'!$A$2:$B$9,2,FALSE)</f>
        <v>1.8588913372959786</v>
      </c>
      <c r="S6" s="4">
        <f>('FL Characterization'!S$2-'FL Characterization'!S$3)*VLOOKUP($A6,'FL Ratio'!$A$2:$B$9,2,FALSE)</f>
        <v>1.7922077289063723</v>
      </c>
      <c r="T6" s="4">
        <f>('FL Characterization'!T$2-'FL Characterization'!T$3)*VLOOKUP($A6,'FL Ratio'!$A$2:$B$9,2,FALSE)</f>
        <v>1.1265743640833648</v>
      </c>
      <c r="U6" s="4">
        <f>('FL Characterization'!U$2-'FL Characterization'!U$3)*VLOOKUP($A6,'FL Ratio'!$A$2:$B$9,2,FALSE)</f>
        <v>1.2047684716161431</v>
      </c>
      <c r="V6" s="4">
        <f>('FL Characterization'!V$2-'FL Characterization'!V$3)*VLOOKUP($A6,'FL Ratio'!$A$2:$B$9,2,FALSE)</f>
        <v>1.3171988242428168</v>
      </c>
      <c r="W6" s="4">
        <f>('FL Characterization'!W$2-'FL Characterization'!W$3)*VLOOKUP($A6,'FL Ratio'!$A$2:$B$9,2,FALSE)</f>
        <v>1.3486301721482965</v>
      </c>
      <c r="X6" s="4">
        <f>('FL Characterization'!X$2-'FL Characterization'!X$3)*VLOOKUP($A6,'FL Ratio'!$A$2:$B$9,2,FALSE)</f>
        <v>1.4065300235531275</v>
      </c>
      <c r="Y6" s="4">
        <f>('FL Characterization'!Y$2-'FL Characterization'!Y$3)*VLOOKUP($A6,'FL Ratio'!$A$2:$B$9,2,FALSE)</f>
        <v>1.5525496713029938</v>
      </c>
    </row>
    <row r="7" spans="1:25" x14ac:dyDescent="0.25">
      <c r="A7">
        <v>6</v>
      </c>
      <c r="B7" s="4">
        <f>('FL Characterization'!B$2-'FL Characterization'!B$3)*VLOOKUP($A7,'FL Ratio'!$A$2:$B$9,2,FALSE)</f>
        <v>1.7385586427452855</v>
      </c>
      <c r="C7" s="4">
        <f>('FL Characterization'!C$2-'FL Characterization'!C$3)*VLOOKUP($A7,'FL Ratio'!$A$2:$B$9,2,FALSE)</f>
        <v>1.8398996650016604</v>
      </c>
      <c r="D7" s="4">
        <f>('FL Characterization'!D$2-'FL Characterization'!D$3)*VLOOKUP($A7,'FL Ratio'!$A$2:$B$9,2,FALSE)</f>
        <v>1.9428906267806323</v>
      </c>
      <c r="E7" s="4">
        <f>('FL Characterization'!E$2-'FL Characterization'!E$3)*VLOOKUP($A7,'FL Ratio'!$A$2:$B$9,2,FALSE)</f>
        <v>2.0312058107007118</v>
      </c>
      <c r="F7" s="4">
        <f>('FL Characterization'!F$2-'FL Characterization'!F$3)*VLOOKUP($A7,'FL Ratio'!$A$2:$B$9,2,FALSE)</f>
        <v>2.054261544555954</v>
      </c>
      <c r="G7" s="4">
        <f>('FL Characterization'!G$2-'FL Characterization'!G$3)*VLOOKUP($A7,'FL Ratio'!$A$2:$B$9,2,FALSE)</f>
        <v>2.1488725503385759</v>
      </c>
      <c r="H7" s="4">
        <f>('FL Characterization'!H$2-'FL Characterization'!H$3)*VLOOKUP($A7,'FL Ratio'!$A$2:$B$9,2,FALSE)</f>
        <v>2.1378874266749675</v>
      </c>
      <c r="I7" s="4">
        <f>('FL Characterization'!I$2-'FL Characterization'!I$3)*VLOOKUP($A7,'FL Ratio'!$A$2:$B$9,2,FALSE)</f>
        <v>2.020802507816124</v>
      </c>
      <c r="J7" s="4">
        <f>('FL Characterization'!J$2-'FL Characterization'!J$3)*VLOOKUP($A7,'FL Ratio'!$A$2:$B$9,2,FALSE)</f>
        <v>1.8309292043340648</v>
      </c>
      <c r="K7" s="4">
        <f>('FL Characterization'!K$2-'FL Characterization'!K$3)*VLOOKUP($A7,'FL Ratio'!$A$2:$B$9,2,FALSE)</f>
        <v>2.6886676329407506</v>
      </c>
      <c r="L7" s="4">
        <f>('FL Characterization'!L$2-'FL Characterization'!L$3)*VLOOKUP($A7,'FL Ratio'!$A$2:$B$9,2,FALSE)</f>
        <v>2.6255921817702985</v>
      </c>
      <c r="M7" s="4">
        <f>('FL Characterization'!M$2-'FL Characterization'!M$3)*VLOOKUP($A7,'FL Ratio'!$A$2:$B$9,2,FALSE)</f>
        <v>2.4176998019230318</v>
      </c>
      <c r="N7" s="4">
        <f>('FL Characterization'!N$2-'FL Characterization'!N$3)*VLOOKUP($A7,'FL Ratio'!$A$2:$B$9,2,FALSE)</f>
        <v>2.3589532710263414</v>
      </c>
      <c r="O7" s="4">
        <f>('FL Characterization'!O$2-'FL Characterization'!O$3)*VLOOKUP($A7,'FL Ratio'!$A$2:$B$9,2,FALSE)</f>
        <v>2.3686488366946565</v>
      </c>
      <c r="P7" s="4">
        <f>('FL Characterization'!P$2-'FL Characterization'!P$3)*VLOOKUP($A7,'FL Ratio'!$A$2:$B$9,2,FALSE)</f>
        <v>2.2564312394274757</v>
      </c>
      <c r="Q7" s="4">
        <f>('FL Characterization'!Q$2-'FL Characterization'!Q$3)*VLOOKUP($A7,'FL Ratio'!$A$2:$B$9,2,FALSE)</f>
        <v>2.0683555016358248</v>
      </c>
      <c r="R7" s="4">
        <f>('FL Characterization'!R$2-'FL Characterization'!R$3)*VLOOKUP($A7,'FL Ratio'!$A$2:$B$9,2,FALSE)</f>
        <v>1.8588913372959786</v>
      </c>
      <c r="S7" s="4">
        <f>('FL Characterization'!S$2-'FL Characterization'!S$3)*VLOOKUP($A7,'FL Ratio'!$A$2:$B$9,2,FALSE)</f>
        <v>1.7922077289063723</v>
      </c>
      <c r="T7" s="4">
        <f>('FL Characterization'!T$2-'FL Characterization'!T$3)*VLOOKUP($A7,'FL Ratio'!$A$2:$B$9,2,FALSE)</f>
        <v>1.1265743640833648</v>
      </c>
      <c r="U7" s="4">
        <f>('FL Characterization'!U$2-'FL Characterization'!U$3)*VLOOKUP($A7,'FL Ratio'!$A$2:$B$9,2,FALSE)</f>
        <v>1.2047684716161431</v>
      </c>
      <c r="V7" s="4">
        <f>('FL Characterization'!V$2-'FL Characterization'!V$3)*VLOOKUP($A7,'FL Ratio'!$A$2:$B$9,2,FALSE)</f>
        <v>1.3171988242428168</v>
      </c>
      <c r="W7" s="4">
        <f>('FL Characterization'!W$2-'FL Characterization'!W$3)*VLOOKUP($A7,'FL Ratio'!$A$2:$B$9,2,FALSE)</f>
        <v>1.3486301721482965</v>
      </c>
      <c r="X7" s="4">
        <f>('FL Characterization'!X$2-'FL Characterization'!X$3)*VLOOKUP($A7,'FL Ratio'!$A$2:$B$9,2,FALSE)</f>
        <v>1.4065300235531275</v>
      </c>
      <c r="Y7" s="4">
        <f>('FL Characterization'!Y$2-'FL Characterization'!Y$3)*VLOOKUP($A7,'FL Ratio'!$A$2:$B$9,2,FALSE)</f>
        <v>1.5525496713029938</v>
      </c>
    </row>
    <row r="8" spans="1:25" x14ac:dyDescent="0.25">
      <c r="A8">
        <v>7</v>
      </c>
      <c r="B8" s="4">
        <f>('FL Characterization'!B$2-'FL Characterization'!B$3)*VLOOKUP($A8,'FL Ratio'!$A$2:$B$9,2,FALSE)</f>
        <v>1.7385586427452855</v>
      </c>
      <c r="C8" s="4">
        <f>('FL Characterization'!C$2-'FL Characterization'!C$3)*VLOOKUP($A8,'FL Ratio'!$A$2:$B$9,2,FALSE)</f>
        <v>1.8398996650016604</v>
      </c>
      <c r="D8" s="4">
        <f>('FL Characterization'!D$2-'FL Characterization'!D$3)*VLOOKUP($A8,'FL Ratio'!$A$2:$B$9,2,FALSE)</f>
        <v>1.9428906267806323</v>
      </c>
      <c r="E8" s="4">
        <f>('FL Characterization'!E$2-'FL Characterization'!E$3)*VLOOKUP($A8,'FL Ratio'!$A$2:$B$9,2,FALSE)</f>
        <v>2.0312058107007118</v>
      </c>
      <c r="F8" s="4">
        <f>('FL Characterization'!F$2-'FL Characterization'!F$3)*VLOOKUP($A8,'FL Ratio'!$A$2:$B$9,2,FALSE)</f>
        <v>2.054261544555954</v>
      </c>
      <c r="G8" s="4">
        <f>('FL Characterization'!G$2-'FL Characterization'!G$3)*VLOOKUP($A8,'FL Ratio'!$A$2:$B$9,2,FALSE)</f>
        <v>2.1488725503385759</v>
      </c>
      <c r="H8" s="4">
        <f>('FL Characterization'!H$2-'FL Characterization'!H$3)*VLOOKUP($A8,'FL Ratio'!$A$2:$B$9,2,FALSE)</f>
        <v>2.1378874266749675</v>
      </c>
      <c r="I8" s="4">
        <f>('FL Characterization'!I$2-'FL Characterization'!I$3)*VLOOKUP($A8,'FL Ratio'!$A$2:$B$9,2,FALSE)</f>
        <v>2.020802507816124</v>
      </c>
      <c r="J8" s="4">
        <f>('FL Characterization'!J$2-'FL Characterization'!J$3)*VLOOKUP($A8,'FL Ratio'!$A$2:$B$9,2,FALSE)</f>
        <v>1.8309292043340648</v>
      </c>
      <c r="K8" s="4">
        <f>('FL Characterization'!K$2-'FL Characterization'!K$3)*VLOOKUP($A8,'FL Ratio'!$A$2:$B$9,2,FALSE)</f>
        <v>2.6886676329407506</v>
      </c>
      <c r="L8" s="4">
        <f>('FL Characterization'!L$2-'FL Characterization'!L$3)*VLOOKUP($A8,'FL Ratio'!$A$2:$B$9,2,FALSE)</f>
        <v>2.6255921817702985</v>
      </c>
      <c r="M8" s="4">
        <f>('FL Characterization'!M$2-'FL Characterization'!M$3)*VLOOKUP($A8,'FL Ratio'!$A$2:$B$9,2,FALSE)</f>
        <v>2.4176998019230318</v>
      </c>
      <c r="N8" s="4">
        <f>('FL Characterization'!N$2-'FL Characterization'!N$3)*VLOOKUP($A8,'FL Ratio'!$A$2:$B$9,2,FALSE)</f>
        <v>2.3589532710263414</v>
      </c>
      <c r="O8" s="4">
        <f>('FL Characterization'!O$2-'FL Characterization'!O$3)*VLOOKUP($A8,'FL Ratio'!$A$2:$B$9,2,FALSE)</f>
        <v>2.3686488366946565</v>
      </c>
      <c r="P8" s="4">
        <f>('FL Characterization'!P$2-'FL Characterization'!P$3)*VLOOKUP($A8,'FL Ratio'!$A$2:$B$9,2,FALSE)</f>
        <v>2.2564312394274757</v>
      </c>
      <c r="Q8" s="4">
        <f>('FL Characterization'!Q$2-'FL Characterization'!Q$3)*VLOOKUP($A8,'FL Ratio'!$A$2:$B$9,2,FALSE)</f>
        <v>2.0683555016358248</v>
      </c>
      <c r="R8" s="4">
        <f>('FL Characterization'!R$2-'FL Characterization'!R$3)*VLOOKUP($A8,'FL Ratio'!$A$2:$B$9,2,FALSE)</f>
        <v>1.8588913372959786</v>
      </c>
      <c r="S8" s="4">
        <f>('FL Characterization'!S$2-'FL Characterization'!S$3)*VLOOKUP($A8,'FL Ratio'!$A$2:$B$9,2,FALSE)</f>
        <v>1.7922077289063723</v>
      </c>
      <c r="T8" s="4">
        <f>('FL Characterization'!T$2-'FL Characterization'!T$3)*VLOOKUP($A8,'FL Ratio'!$A$2:$B$9,2,FALSE)</f>
        <v>1.1265743640833648</v>
      </c>
      <c r="U8" s="4">
        <f>('FL Characterization'!U$2-'FL Characterization'!U$3)*VLOOKUP($A8,'FL Ratio'!$A$2:$B$9,2,FALSE)</f>
        <v>1.2047684716161431</v>
      </c>
      <c r="V8" s="4">
        <f>('FL Characterization'!V$2-'FL Characterization'!V$3)*VLOOKUP($A8,'FL Ratio'!$A$2:$B$9,2,FALSE)</f>
        <v>1.3171988242428168</v>
      </c>
      <c r="W8" s="4">
        <f>('FL Characterization'!W$2-'FL Characterization'!W$3)*VLOOKUP($A8,'FL Ratio'!$A$2:$B$9,2,FALSE)</f>
        <v>1.3486301721482965</v>
      </c>
      <c r="X8" s="4">
        <f>('FL Characterization'!X$2-'FL Characterization'!X$3)*VLOOKUP($A8,'FL Ratio'!$A$2:$B$9,2,FALSE)</f>
        <v>1.4065300235531275</v>
      </c>
      <c r="Y8" s="4">
        <f>('FL Characterization'!Y$2-'FL Characterization'!Y$3)*VLOOKUP($A8,'FL Ratio'!$A$2:$B$9,2,FALSE)</f>
        <v>1.5525496713029938</v>
      </c>
    </row>
    <row r="9" spans="1:25" x14ac:dyDescent="0.25">
      <c r="A9">
        <v>8</v>
      </c>
      <c r="B9" s="4">
        <f>('FL Characterization'!B$2-'FL Characterization'!B$3)*VLOOKUP($A9,'FL Ratio'!$A$2:$B$9,2,FALSE)</f>
        <v>1.7385586427452855</v>
      </c>
      <c r="C9" s="4">
        <f>('FL Characterization'!C$2-'FL Characterization'!C$3)*VLOOKUP($A9,'FL Ratio'!$A$2:$B$9,2,FALSE)</f>
        <v>1.8398996650016604</v>
      </c>
      <c r="D9" s="4">
        <f>('FL Characterization'!D$2-'FL Characterization'!D$3)*VLOOKUP($A9,'FL Ratio'!$A$2:$B$9,2,FALSE)</f>
        <v>1.9428906267806323</v>
      </c>
      <c r="E9" s="4">
        <f>('FL Characterization'!E$2-'FL Characterization'!E$3)*VLOOKUP($A9,'FL Ratio'!$A$2:$B$9,2,FALSE)</f>
        <v>2.0312058107007118</v>
      </c>
      <c r="F9" s="4">
        <f>('FL Characterization'!F$2-'FL Characterization'!F$3)*VLOOKUP($A9,'FL Ratio'!$A$2:$B$9,2,FALSE)</f>
        <v>2.054261544555954</v>
      </c>
      <c r="G9" s="4">
        <f>('FL Characterization'!G$2-'FL Characterization'!G$3)*VLOOKUP($A9,'FL Ratio'!$A$2:$B$9,2,FALSE)</f>
        <v>2.1488725503385759</v>
      </c>
      <c r="H9" s="4">
        <f>('FL Characterization'!H$2-'FL Characterization'!H$3)*VLOOKUP($A9,'FL Ratio'!$A$2:$B$9,2,FALSE)</f>
        <v>2.1378874266749675</v>
      </c>
      <c r="I9" s="4">
        <f>('FL Characterization'!I$2-'FL Characterization'!I$3)*VLOOKUP($A9,'FL Ratio'!$A$2:$B$9,2,FALSE)</f>
        <v>2.020802507816124</v>
      </c>
      <c r="J9" s="4">
        <f>('FL Characterization'!J$2-'FL Characterization'!J$3)*VLOOKUP($A9,'FL Ratio'!$A$2:$B$9,2,FALSE)</f>
        <v>1.8309292043340648</v>
      </c>
      <c r="K9" s="4">
        <f>('FL Characterization'!K$2-'FL Characterization'!K$3)*VLOOKUP($A9,'FL Ratio'!$A$2:$B$9,2,FALSE)</f>
        <v>2.6886676329407506</v>
      </c>
      <c r="L9" s="4">
        <f>('FL Characterization'!L$2-'FL Characterization'!L$3)*VLOOKUP($A9,'FL Ratio'!$A$2:$B$9,2,FALSE)</f>
        <v>2.6255921817702985</v>
      </c>
      <c r="M9" s="4">
        <f>('FL Characterization'!M$2-'FL Characterization'!M$3)*VLOOKUP($A9,'FL Ratio'!$A$2:$B$9,2,FALSE)</f>
        <v>2.4176998019230318</v>
      </c>
      <c r="N9" s="4">
        <f>('FL Characterization'!N$2-'FL Characterization'!N$3)*VLOOKUP($A9,'FL Ratio'!$A$2:$B$9,2,FALSE)</f>
        <v>2.3589532710263414</v>
      </c>
      <c r="O9" s="4">
        <f>('FL Characterization'!O$2-'FL Characterization'!O$3)*VLOOKUP($A9,'FL Ratio'!$A$2:$B$9,2,FALSE)</f>
        <v>2.3686488366946565</v>
      </c>
      <c r="P9" s="4">
        <f>('FL Characterization'!P$2-'FL Characterization'!P$3)*VLOOKUP($A9,'FL Ratio'!$A$2:$B$9,2,FALSE)</f>
        <v>2.2564312394274757</v>
      </c>
      <c r="Q9" s="4">
        <f>('FL Characterization'!Q$2-'FL Characterization'!Q$3)*VLOOKUP($A9,'FL Ratio'!$A$2:$B$9,2,FALSE)</f>
        <v>2.0683555016358248</v>
      </c>
      <c r="R9" s="4">
        <f>('FL Characterization'!R$2-'FL Characterization'!R$3)*VLOOKUP($A9,'FL Ratio'!$A$2:$B$9,2,FALSE)</f>
        <v>1.8588913372959786</v>
      </c>
      <c r="S9" s="4">
        <f>('FL Characterization'!S$2-'FL Characterization'!S$3)*VLOOKUP($A9,'FL Ratio'!$A$2:$B$9,2,FALSE)</f>
        <v>1.7922077289063723</v>
      </c>
      <c r="T9" s="4">
        <f>('FL Characterization'!T$2-'FL Characterization'!T$3)*VLOOKUP($A9,'FL Ratio'!$A$2:$B$9,2,FALSE)</f>
        <v>1.1265743640833648</v>
      </c>
      <c r="U9" s="4">
        <f>('FL Characterization'!U$2-'FL Characterization'!U$3)*VLOOKUP($A9,'FL Ratio'!$A$2:$B$9,2,FALSE)</f>
        <v>1.2047684716161431</v>
      </c>
      <c r="V9" s="4">
        <f>('FL Characterization'!V$2-'FL Characterization'!V$3)*VLOOKUP($A9,'FL Ratio'!$A$2:$B$9,2,FALSE)</f>
        <v>1.3171988242428168</v>
      </c>
      <c r="W9" s="4">
        <f>('FL Characterization'!W$2-'FL Characterization'!W$3)*VLOOKUP($A9,'FL Ratio'!$A$2:$B$9,2,FALSE)</f>
        <v>1.3486301721482965</v>
      </c>
      <c r="X9" s="4">
        <f>('FL Characterization'!X$2-'FL Characterization'!X$3)*VLOOKUP($A9,'FL Ratio'!$A$2:$B$9,2,FALSE)</f>
        <v>1.4065300235531275</v>
      </c>
      <c r="Y9" s="4">
        <f>('FL Characterization'!Y$2-'FL Characterization'!Y$3)*VLOOKUP($A9,'FL Ratio'!$A$2:$B$9,2,FALSE)</f>
        <v>1.5525496713029938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6.9225409836065572E-5</v>
      </c>
      <c r="D3" s="7">
        <f ca="1">VLOOKUP($A3,'RES installed'!$A$2:$C$6,3,FALSE)*(AVERAGE('[1]Profiles, RES, Summer'!D$2:D$4)*(RANDBETWEEN(95,105)/100))</f>
        <v>4.1096022675322301E-5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1.3508520565631279</v>
      </c>
      <c r="K3" s="7">
        <f ca="1">VLOOKUP($A3,'RES installed'!$A$2:$C$6,3,FALSE)*(AVERAGE('[1]Profiles, RES, Summer'!K$2:K$4)*(RANDBETWEEN(95,105)/100))</f>
        <v>3.268443046473736</v>
      </c>
      <c r="L3" s="7">
        <f ca="1">VLOOKUP($A3,'RES installed'!$A$2:$C$6,3,FALSE)*(AVERAGE('[1]Profiles, RES, Summer'!L$2:L$4)*(RANDBETWEEN(95,105)/100))</f>
        <v>4.3602762012640293</v>
      </c>
      <c r="M3" s="7">
        <f ca="1">VLOOKUP($A3,'RES installed'!$A$2:$C$6,3,FALSE)*(AVERAGE('[1]Profiles, RES, Summer'!M$2:M$4)*(RANDBETWEEN(95,105)/100))</f>
        <v>4.9887731199000056</v>
      </c>
      <c r="N3" s="7">
        <f ca="1">VLOOKUP($A3,'RES installed'!$A$2:$C$6,3,FALSE)*(AVERAGE('[1]Profiles, RES, Summer'!N$2:N$4)*(RANDBETWEEN(95,105)/100))</f>
        <v>5.0529972610510683</v>
      </c>
      <c r="O3" s="7">
        <f ca="1">VLOOKUP($A3,'RES installed'!$A$2:$C$6,3,FALSE)*(AVERAGE('[1]Profiles, RES, Summer'!O$2:O$4)*(RANDBETWEEN(95,105)/100))</f>
        <v>4.2026700349513435</v>
      </c>
      <c r="P3" s="7">
        <f ca="1">VLOOKUP($A3,'RES installed'!$A$2:$C$6,3,FALSE)*(AVERAGE('[1]Profiles, RES, Summer'!P$2:P$4)*(RANDBETWEEN(95,105)/100))</f>
        <v>3.547890951556754</v>
      </c>
      <c r="Q3" s="7">
        <f ca="1">VLOOKUP($A3,'RES installed'!$A$2:$C$6,3,FALSE)*(AVERAGE('[1]Profiles, RES, Summer'!Q$2:Q$4)*(RANDBETWEEN(95,105)/100))</f>
        <v>1.8070205718019121</v>
      </c>
      <c r="R3" s="7">
        <f ca="1">VLOOKUP($A3,'RES installed'!$A$2:$C$6,3,FALSE)*(AVERAGE('[1]Profiles, RES, Summer'!R$2:R$4)*(RANDBETWEEN(95,105)/100))</f>
        <v>0.41244716439609397</v>
      </c>
      <c r="S3" s="7">
        <f ca="1">VLOOKUP($A3,'RES installed'!$A$2:$C$6,3,FALSE)*(AVERAGE('[1]Profiles, RES, Summer'!S$2:S$4)*(RANDBETWEEN(95,105)/100))</f>
        <v>2.581471016808428E-3</v>
      </c>
      <c r="T3" s="7">
        <f ca="1">VLOOKUP($A3,'RES installed'!$A$2:$C$6,3,FALSE)*(AVERAGE('[1]Profiles, RES, Summer'!T$2:T$4)*(RANDBETWEEN(95,105)/100))</f>
        <v>4.6016278321294683E-4</v>
      </c>
      <c r="U3" s="7">
        <f ca="1">VLOOKUP($A3,'RES installed'!$A$2:$C$6,3,FALSE)*(AVERAGE('[1]Profiles, RES, Summer'!U$2:U$4)*(RANDBETWEEN(95,105)/100))</f>
        <v>1.1380715461278228E-4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1.2229679972494485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1.5222431137907704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1.9011895772153018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2.0350434305568254E-5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3.2664075768549281E-2</v>
      </c>
      <c r="J5" s="7">
        <f ca="1">VLOOKUP($A5,'RES installed'!$A$2:$C$6,3,FALSE)*(AVERAGE('[1]Profiles, RES, Summer'!J$2:J$4)*(RANDBETWEEN(95,105)/100))</f>
        <v>0.66231095977124232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2.652823562051811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0.9780265981402102</v>
      </c>
      <c r="R5" s="7">
        <f ca="1">VLOOKUP($A5,'RES installed'!$A$2:$C$6,3,FALSE)*(AVERAGE('[1]Profiles, RES, Summer'!R$2:R$4)*(RANDBETWEEN(95,105)/100))</f>
        <v>0.21455584814544282</v>
      </c>
      <c r="S5" s="7">
        <f ca="1">VLOOKUP($A5,'RES installed'!$A$2:$C$6,3,FALSE)*(AVERAGE('[1]Profiles, RES, Summer'!S$2:S$4)*(RANDBETWEEN(95,105)/100))</f>
        <v>1.3829309018616579E-3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3.4958831967213112E-5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3.2346948819340068E-2</v>
      </c>
      <c r="J6" s="7">
        <f ca="1">VLOOKUP($A6,'RES installed'!$A$2:$C$6,3,FALSE)*(AVERAGE('[1]Profiles, RES, Summer'!J$2:J$4)*(RANDBETWEEN(95,105)/100))</f>
        <v>0.68198356253672476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2.2019394816383349</v>
      </c>
      <c r="M6" s="7">
        <f ca="1">VLOOKUP($A6,'RES installed'!$A$2:$C$6,3,FALSE)*(AVERAGE('[1]Profiles, RES, Summer'!M$2:M$4)*(RANDBETWEEN(95,105)/100))</f>
        <v>2.4704020737966372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2.1676929653959562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2.1654719210021029E-4</v>
      </c>
      <c r="U6" s="7">
        <f ca="1">VLOOKUP($A6,'RES installed'!$A$2:$C$6,3,FALSE)*(AVERAGE('[1]Profiles, RES, Summer'!U$2:U$4)*(RANDBETWEEN(95,105)/100))</f>
        <v>5.9250116576757799E-5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1.634221523236868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0.9780265981402102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2.36848491359605E-4</v>
      </c>
      <c r="U7" s="7">
        <f ca="1">VLOOKUP($A7,'RES installed'!$A$2:$C$6,3,FALSE)*(AVERAGE('[1]Profiles, RES, Summer'!U$2:U$4)*(RANDBETWEEN(95,105)/100))</f>
        <v>6.0423386211941118E-5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6.7840901639344255E-5</v>
      </c>
      <c r="D3" s="7">
        <f ca="1">VLOOKUP($A3,'RES installed'!$A$2:$C$6,3,FALSE)*(AVERAGE('[1]Profiles, RES, Summer'!D$2:D$4)*(RANDBETWEEN(95,105)/100))</f>
        <v>4.1096022675322301E-5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6.4059643740261699E-2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3.268443046473736</v>
      </c>
      <c r="L3" s="7">
        <f ca="1">VLOOKUP($A3,'RES installed'!$A$2:$C$6,3,FALSE)*(AVERAGE('[1]Profiles, RES, Summer'!L$2:L$4)*(RANDBETWEEN(95,105)/100))</f>
        <v>4.3166734392513888</v>
      </c>
      <c r="M3" s="7">
        <f ca="1">VLOOKUP($A3,'RES installed'!$A$2:$C$6,3,FALSE)*(AVERAGE('[1]Profiles, RES, Summer'!M$2:M$4)*(RANDBETWEEN(95,105)/100))</f>
        <v>4.8448662029798131</v>
      </c>
      <c r="N3" s="7">
        <f ca="1">VLOOKUP($A3,'RES installed'!$A$2:$C$6,3,FALSE)*(AVERAGE('[1]Profiles, RES, Summer'!N$2:N$4)*(RANDBETWEEN(95,105)/100))</f>
        <v>5.1035272336615787</v>
      </c>
      <c r="O3" s="7">
        <f ca="1">VLOOKUP($A3,'RES installed'!$A$2:$C$6,3,FALSE)*(AVERAGE('[1]Profiles, RES, Summer'!O$2:O$4)*(RANDBETWEEN(95,105)/100))</f>
        <v>4.6450563544199062</v>
      </c>
      <c r="P3" s="7">
        <f ca="1">VLOOKUP($A3,'RES installed'!$A$2:$C$6,3,FALSE)*(AVERAGE('[1]Profiles, RES, Summer'!P$2:P$4)*(RANDBETWEEN(95,105)/100))</f>
        <v>3.5823364947757517</v>
      </c>
      <c r="Q3" s="7">
        <f ca="1">VLOOKUP($A3,'RES installed'!$A$2:$C$6,3,FALSE)*(AVERAGE('[1]Profiles, RES, Summer'!Q$2:Q$4)*(RANDBETWEEN(95,105)/100))</f>
        <v>1.8070205718019121</v>
      </c>
      <c r="R3" s="7">
        <f ca="1">VLOOKUP($A3,'RES installed'!$A$2:$C$6,3,FALSE)*(AVERAGE('[1]Profiles, RES, Summer'!R$2:R$4)*(RANDBETWEEN(95,105)/100))</f>
        <v>0.40411489844869808</v>
      </c>
      <c r="S3" s="7">
        <f ca="1">VLOOKUP($A3,'RES installed'!$A$2:$C$6,3,FALSE)*(AVERAGE('[1]Profiles, RES, Summer'!S$2:S$4)*(RANDBETWEEN(95,105)/100))</f>
        <v>2.581471016808428E-3</v>
      </c>
      <c r="T3" s="7">
        <f ca="1">VLOOKUP($A3,'RES installed'!$A$2:$C$6,3,FALSE)*(AVERAGE('[1]Profiles, RES, Summer'!T$2:T$4)*(RANDBETWEEN(95,105)/100))</f>
        <v>4.3309438420042058E-4</v>
      </c>
      <c r="U3" s="7">
        <f ca="1">VLOOKUP($A3,'RES installed'!$A$2:$C$6,3,FALSE)*(AVERAGE('[1]Profiles, RES, Summer'!U$2:U$4)*(RANDBETWEEN(95,105)/100))</f>
        <v>1.1498042424796562E-4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1.6130971229162963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3.3574323770491802E-5</v>
      </c>
      <c r="D5" s="7">
        <f ca="1">VLOOKUP($A5,'RES installed'!$A$2:$C$6,3,FALSE)*(AVERAGE('[1]Profiles, RES, Summer'!D$2:D$4)*(RANDBETWEEN(95,105)/100))</f>
        <v>1.8967395080917983E-5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3.2346948819340068E-2</v>
      </c>
      <c r="J5" s="7">
        <f ca="1">VLOOKUP($A5,'RES installed'!$A$2:$C$6,3,FALSE)*(AVERAGE('[1]Profiles, RES, Summer'!J$2:J$4)*(RANDBETWEEN(95,105)/100))</f>
        <v>0.65575342551608151</v>
      </c>
      <c r="K5" s="7">
        <f ca="1">VLOOKUP($A5,'RES installed'!$A$2:$C$6,3,FALSE)*(AVERAGE('[1]Profiles, RES, Summer'!K$2:K$4)*(RANDBETWEEN(95,105)/100))</f>
        <v>1.6018607009945536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2.4943865599500028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2.2782895452630969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0.96871205911030334</v>
      </c>
      <c r="R5" s="7">
        <f ca="1">VLOOKUP($A5,'RES installed'!$A$2:$C$6,3,FALSE)*(AVERAGE('[1]Profiles, RES, Summer'!R$2:R$4)*(RANDBETWEEN(95,105)/100))</f>
        <v>0.21038971517174487</v>
      </c>
      <c r="S5" s="7">
        <f ca="1">VLOOKUP($A5,'RES installed'!$A$2:$C$6,3,FALSE)*(AVERAGE('[1]Profiles, RES, Summer'!S$2:S$4)*(RANDBETWEEN(95,105)/100))</f>
        <v>1.3302478198859758E-3</v>
      </c>
      <c r="T5" s="7">
        <f ca="1">VLOOKUP($A5,'RES installed'!$A$2:$C$6,3,FALSE)*(AVERAGE('[1]Profiles, RES, Summer'!T$2:T$4)*(RANDBETWEEN(95,105)/100))</f>
        <v>2.3008139160647341E-4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1.9955280241382462E-5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1.6665823454791822</v>
      </c>
      <c r="L6" s="7">
        <f ca="1">VLOOKUP($A6,'RES installed'!$A$2:$C$6,3,FALSE)*(AVERAGE('[1]Profiles, RES, Summer'!L$2:L$4)*(RANDBETWEEN(95,105)/100))</f>
        <v>2.2455422436509753</v>
      </c>
      <c r="M6" s="7">
        <f ca="1">VLOOKUP($A6,'RES installed'!$A$2:$C$6,3,FALSE)*(AVERAGE('[1]Profiles, RES, Summer'!M$2:M$4)*(RANDBETWEEN(95,105)/100))</f>
        <v>2.3264951568764447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2.3004088612365248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1.2512231969224524E-3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5.9836751394349452E-5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1.7222771609498806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0.20205744922434904</v>
      </c>
      <c r="S7" s="7">
        <f ca="1">VLOOKUP($A7,'RES installed'!$A$2:$C$6,3,FALSE)*(AVERAGE('[1]Profiles, RES, Summer'!S$2:S$4)*(RANDBETWEEN(95,105)/100))</f>
        <v>1.2512231969224524E-3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6.8533155737704921E-5</v>
      </c>
      <c r="D3" s="7">
        <f ca="1">VLOOKUP($A3,'RES installed'!$A$2:$C$6,3,FALSE)*(AVERAGE('[1]Profiles, RES, Summer'!D$2:D$4)*(RANDBETWEEN(95,105)/100))</f>
        <v>3.8329944226021757E-5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3.1389997575044788</v>
      </c>
      <c r="L3" s="7">
        <f ca="1">VLOOKUP($A3,'RES installed'!$A$2:$C$6,3,FALSE)*(AVERAGE('[1]Profiles, RES, Summer'!L$2:L$4)*(RANDBETWEEN(95,105)/100))</f>
        <v>4.3166734392513888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5.1540572062720891</v>
      </c>
      <c r="O3" s="7">
        <f ca="1">VLOOKUP($A3,'RES installed'!$A$2:$C$6,3,FALSE)*(AVERAGE('[1]Profiles, RES, Summer'!O$2:O$4)*(RANDBETWEEN(95,105)/100))</f>
        <v>4.5123404585793372</v>
      </c>
      <c r="P3" s="7">
        <f ca="1">VLOOKUP($A3,'RES installed'!$A$2:$C$6,3,FALSE)*(AVERAGE('[1]Profiles, RES, Summer'!P$2:P$4)*(RANDBETWEEN(95,105)/100))</f>
        <v>3.4445543218997612</v>
      </c>
      <c r="Q3" s="7">
        <f ca="1">VLOOKUP($A3,'RES installed'!$A$2:$C$6,3,FALSE)*(AVERAGE('[1]Profiles, RES, Summer'!Q$2:Q$4)*(RANDBETWEEN(95,105)/100))</f>
        <v>1.9374241182206067</v>
      </c>
      <c r="R3" s="7">
        <f ca="1">VLOOKUP($A3,'RES installed'!$A$2:$C$6,3,FALSE)*(AVERAGE('[1]Profiles, RES, Summer'!R$2:R$4)*(RANDBETWEEN(95,105)/100))</f>
        <v>0.40828103142239602</v>
      </c>
      <c r="S3" s="7">
        <f ca="1">VLOOKUP($A3,'RES installed'!$A$2:$C$6,3,FALSE)*(AVERAGE('[1]Profiles, RES, Summer'!S$2:S$4)*(RANDBETWEEN(95,105)/100))</f>
        <v>2.581471016808428E-3</v>
      </c>
      <c r="T3" s="7">
        <f ca="1">VLOOKUP($A3,'RES installed'!$A$2:$C$6,3,FALSE)*(AVERAGE('[1]Profiles, RES, Summer'!T$2:T$4)*(RANDBETWEEN(95,105)/100))</f>
        <v>4.376057840358416E-4</v>
      </c>
      <c r="U3" s="7">
        <f ca="1">VLOOKUP($A3,'RES installed'!$A$2:$C$6,3,FALSE)*(AVERAGE('[1]Profiles, RES, Summer'!U$2:U$4)*(RANDBETWEEN(95,105)/100))</f>
        <v>1.1380715461278228E-4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2.7493506333285458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1.2589376442273736</v>
      </c>
      <c r="O4" s="9">
        <f ca="1">VLOOKUP($A4,'RES installed'!$A$2:$C$6,3,FALSE)*(AVERAGE('[1]Profiles, RES, Summer'!O$5:O$7)*(RANDBETWEEN(95,105)/100))</f>
        <v>1.2275020635087575</v>
      </c>
      <c r="P4" s="9">
        <f ca="1">VLOOKUP($A4,'RES installed'!$A$2:$C$6,3,FALSE)*(AVERAGE('[1]Profiles, RES, Summer'!P$5:P$7)*(RANDBETWEEN(95,105)/100))</f>
        <v>1.5371670658867584</v>
      </c>
      <c r="Q4" s="9">
        <f ca="1">VLOOKUP($A4,'RES installed'!$A$2:$C$6,3,FALSE)*(AVERAGE('[1]Profiles, RES, Summer'!Q$5:Q$7)*(RANDBETWEEN(95,105)/100))</f>
        <v>1.640471487623171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1.9604374956153858</v>
      </c>
      <c r="T4" s="9">
        <f ca="1">VLOOKUP($A4,'RES installed'!$A$2:$C$6,3,FALSE)*(AVERAGE('[1]Profiles, RES, Summer'!T$5:T$7)*(RANDBETWEEN(95,105)/100))</f>
        <v>1.8468698750091503</v>
      </c>
      <c r="U4" s="9">
        <f ca="1">VLOOKUP($A4,'RES installed'!$A$2:$C$6,3,FALSE)*(AVERAGE('[1]Profiles, RES, Summer'!U$5:U$7)*(RANDBETWEEN(95,105)/100))</f>
        <v>1.8894864924560189</v>
      </c>
      <c r="V4" s="9">
        <f ca="1">VLOOKUP($A4,'RES installed'!$A$2:$C$6,3,FALSE)*(AVERAGE('[1]Profiles, RES, Summer'!V$5:V$7)*(RANDBETWEEN(95,105)/100))</f>
        <v>1.9915427507736672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2.3029572914593577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3.3920450819672128E-5</v>
      </c>
      <c r="D5" s="7">
        <f ca="1">VLOOKUP($A5,'RES installed'!$A$2:$C$6,3,FALSE)*(AVERAGE('[1]Profiles, RES, Summer'!D$2:D$4)*(RANDBETWEEN(95,105)/100))</f>
        <v>1.9164972113010879E-5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0.62296575424027745</v>
      </c>
      <c r="K5" s="7">
        <f ca="1">VLOOKUP($A5,'RES installed'!$A$2:$C$6,3,FALSE)*(AVERAGE('[1]Profiles, RES, Summer'!K$2:K$4)*(RANDBETWEEN(95,105)/100))</f>
        <v>1.5694998787522394</v>
      </c>
      <c r="L5" s="7">
        <f ca="1">VLOOKUP($A5,'RES installed'!$A$2:$C$6,3,FALSE)*(AVERAGE('[1]Profiles, RES, Summer'!L$2:L$4)*(RANDBETWEEN(95,105)/100))</f>
        <v>2.0711311956004139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2.5770286031360445</v>
      </c>
      <c r="O5" s="7">
        <f ca="1">VLOOKUP($A5,'RES installed'!$A$2:$C$6,3,FALSE)*(AVERAGE('[1]Profiles, RES, Summer'!O$2:O$4)*(RANDBETWEEN(95,105)/100))</f>
        <v>2.2340509133162403</v>
      </c>
      <c r="P5" s="7">
        <f ca="1">VLOOKUP($A5,'RES installed'!$A$2:$C$6,3,FALSE)*(AVERAGE('[1]Profiles, RES, Summer'!P$2:P$4)*(RANDBETWEEN(95,105)/100))</f>
        <v>1.7567227041688782</v>
      </c>
      <c r="Q5" s="7">
        <f ca="1">VLOOKUP($A5,'RES installed'!$A$2:$C$6,3,FALSE)*(AVERAGE('[1]Profiles, RES, Summer'!Q$2:Q$4)*(RANDBETWEEN(95,105)/100))</f>
        <v>0.95939752008039658</v>
      </c>
      <c r="R5" s="7">
        <f ca="1">VLOOKUP($A5,'RES installed'!$A$2:$C$6,3,FALSE)*(AVERAGE('[1]Profiles, RES, Summer'!R$2:R$4)*(RANDBETWEEN(95,105)/100))</f>
        <v>0.20830664868489593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5.9836751394349452E-5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3.3920450819672128E-5</v>
      </c>
      <c r="D6" s="7">
        <f ca="1">VLOOKUP($A6,'RES installed'!$A$2:$C$6,3,FALSE)*(AVERAGE('[1]Profiles, RES, Summer'!D$2:D$4)*(RANDBETWEEN(95,105)/100))</f>
        <v>2.0350434305568254E-5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3.2664075768549281E-2</v>
      </c>
      <c r="J6" s="7">
        <f ca="1">VLOOKUP($A6,'RES installed'!$A$2:$C$6,3,FALSE)*(AVERAGE('[1]Profiles, RES, Summer'!J$2:J$4)*(RANDBETWEEN(95,105)/100))</f>
        <v>0.63608082275059907</v>
      </c>
      <c r="K6" s="7">
        <f ca="1">VLOOKUP($A6,'RES installed'!$A$2:$C$6,3,FALSE)*(AVERAGE('[1]Profiles, RES, Summer'!K$2:K$4)*(RANDBETWEEN(95,105)/100))</f>
        <v>1.6018607009945536</v>
      </c>
      <c r="L6" s="7">
        <f ca="1">VLOOKUP($A6,'RES installed'!$A$2:$C$6,3,FALSE)*(AVERAGE('[1]Profiles, RES, Summer'!L$2:L$4)*(RANDBETWEEN(95,105)/100))</f>
        <v>2.2891450056636158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2.652823562051811</v>
      </c>
      <c r="O6" s="7">
        <f ca="1">VLOOKUP($A6,'RES installed'!$A$2:$C$6,3,FALSE)*(AVERAGE('[1]Profiles, RES, Summer'!O$2:O$4)*(RANDBETWEEN(95,105)/100))</f>
        <v>2.2782895452630969</v>
      </c>
      <c r="P6" s="7">
        <f ca="1">VLOOKUP($A6,'RES installed'!$A$2:$C$6,3,FALSE)*(AVERAGE('[1]Profiles, RES, Summer'!P$2:P$4)*(RANDBETWEEN(95,105)/100))</f>
        <v>1.7911682473878758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2.3233709152418395E-4</v>
      </c>
      <c r="U6" s="7">
        <f ca="1">VLOOKUP($A6,'RES installed'!$A$2:$C$6,3,FALSE)*(AVERAGE('[1]Profiles, RES, Summer'!U$2:U$4)*(RANDBETWEEN(95,105)/100))</f>
        <v>6.1596655847124437E-5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3.426657786885246E-5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1.3434185903798963E-3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5.3366859663800366</v>
      </c>
      <c r="C2" s="4">
        <f>'[1]FL Profiles'!C2*Main!$B$6</f>
        <v>5.5147057569760678</v>
      </c>
      <c r="D2" s="4">
        <f>'[1]FL Profiles'!D2*Main!$B$6</f>
        <v>4.938095313289411</v>
      </c>
      <c r="E2" s="4">
        <f>'[1]FL Profiles'!E2*Main!$B$6</f>
        <v>4.6806179088419819</v>
      </c>
      <c r="F2" s="4">
        <f>'[1]FL Profiles'!F2*Main!$B$6</f>
        <v>3.8348068062052296</v>
      </c>
      <c r="G2" s="4">
        <f>'[1]FL Profiles'!G2*Main!$B$6</f>
        <v>3.2547228056288953</v>
      </c>
      <c r="H2" s="4">
        <f>'[1]FL Profiles'!H2*Main!$B$6</f>
        <v>3.9802620009605234</v>
      </c>
      <c r="I2" s="4">
        <f>'[1]FL Profiles'!I2*Main!$B$6</f>
        <v>0.69123782104605147</v>
      </c>
      <c r="J2" s="4">
        <f>'[1]FL Profiles'!J2*Main!$B$6</f>
        <v>0.60787245569376391</v>
      </c>
      <c r="K2" s="4">
        <f>'[1]FL Profiles'!K2*Main!$B$6</f>
        <v>0.88619120147926567</v>
      </c>
      <c r="L2" s="4">
        <f>'[1]FL Profiles'!L2*Main!$B$6</f>
        <v>0.5219019226742172</v>
      </c>
      <c r="M2" s="4">
        <f>'[1]FL Profiles'!M2*Main!$B$6</f>
        <v>0.65216030603716657</v>
      </c>
      <c r="N2" s="4">
        <f>'[1]FL Profiles'!N2*Main!$B$6</f>
        <v>1.0390277046251264</v>
      </c>
      <c r="O2" s="4">
        <f>'[1]FL Profiles'!O2*Main!$B$6</f>
        <v>1.9143640408241465</v>
      </c>
      <c r="P2" s="4">
        <f>'[1]FL Profiles'!P2*Main!$B$6</f>
        <v>2.0424514511310465</v>
      </c>
      <c r="Q2" s="4">
        <f>'[1]FL Profiles'!Q2*Main!$B$6</f>
        <v>2.0085842714566797</v>
      </c>
      <c r="R2" s="4">
        <f>'[1]FL Profiles'!R2*Main!$B$6</f>
        <v>1.1267350160895122</v>
      </c>
      <c r="S2" s="4">
        <f>'[1]FL Profiles'!S2*Main!$B$6</f>
        <v>2.2951527148551683</v>
      </c>
      <c r="T2" s="4">
        <f>'[1]FL Profiles'!T2*Main!$B$6</f>
        <v>1.3468716839728967</v>
      </c>
      <c r="U2" s="4">
        <f>'[1]FL Profiles'!U2*Main!$B$6</f>
        <v>0.94697844704864198</v>
      </c>
      <c r="V2" s="4">
        <f>'[1]FL Profiles'!V2*Main!$B$6</f>
        <v>1.4380525523269612</v>
      </c>
      <c r="W2" s="4">
        <f>'[1]FL Profiles'!W2*Main!$B$6</f>
        <v>0.8887963691465246</v>
      </c>
      <c r="X2" s="4">
        <f>'[1]FL Profiles'!X2*Main!$B$6</f>
        <v>4.0566802525334538</v>
      </c>
      <c r="Y2" s="4">
        <f>'[1]FL Profiles'!Y2*Main!$B$6</f>
        <v>4.8903339060563304</v>
      </c>
    </row>
    <row r="3" spans="1:25" x14ac:dyDescent="0.25">
      <c r="A3" t="s">
        <v>16</v>
      </c>
      <c r="B3" s="4">
        <f>'[1]FL Profiles'!B3*Main!$B$6</f>
        <v>-12.048900461072817</v>
      </c>
      <c r="C3" s="4">
        <f>'[1]FL Profiles'!C3*Main!$B$6</f>
        <v>-12.884290893040534</v>
      </c>
      <c r="D3" s="4">
        <f>'[1]FL Profiles'!D3*Main!$B$6</f>
        <v>-14.490810954516911</v>
      </c>
      <c r="E3" s="4">
        <f>'[1]FL Profiles'!E3*Main!$B$6</f>
        <v>-15.631440198165135</v>
      </c>
      <c r="F3" s="4">
        <f>'[1]FL Profiles'!F3*Main!$B$6</f>
        <v>-16.707808639354308</v>
      </c>
      <c r="G3" s="4">
        <f>'[1]FL Profiles'!G3*Main!$B$6</f>
        <v>-18.234002697756864</v>
      </c>
      <c r="H3" s="4">
        <f>'[1]FL Profiles'!H3*Main!$B$6</f>
        <v>-17.398612265789151</v>
      </c>
      <c r="I3" s="4">
        <f>'[1]FL Profiles'!I3*Main!$B$6</f>
        <v>-19.516787257115187</v>
      </c>
      <c r="J3" s="4">
        <f>'[1]FL Profiles'!J3*Main!$B$6</f>
        <v>-17.701419587646885</v>
      </c>
      <c r="K3" s="4">
        <f>'[1]FL Profiles'!K3*Main!$B$6</f>
        <v>-26.000485127928236</v>
      </c>
      <c r="L3" s="4">
        <f>'[1]FL Profiles'!L3*Main!$B$6</f>
        <v>-25.734019895028766</v>
      </c>
      <c r="M3" s="4">
        <f>'[1]FL Profiles'!M3*Main!$B$6</f>
        <v>-23.524837713193147</v>
      </c>
      <c r="N3" s="4">
        <f>'[1]FL Profiles'!N3*Main!$B$6</f>
        <v>-22.550505005638286</v>
      </c>
      <c r="O3" s="4">
        <f>'[1]FL Profiles'!O3*Main!$B$6</f>
        <v>-21.77212432612242</v>
      </c>
      <c r="P3" s="4">
        <f>'[1]FL Profiles'!P3*Main!$B$6</f>
        <v>-20.521860943143707</v>
      </c>
      <c r="Q3" s="4">
        <f>'[1]FL Profiles'!Q3*Main!$B$6</f>
        <v>-18.674970744901568</v>
      </c>
      <c r="R3" s="4">
        <f>'[1]FL Profiles'!R3*Main!$B$6</f>
        <v>-17.462178356870272</v>
      </c>
      <c r="S3" s="4">
        <f>'[1]FL Profiles'!S3*Main!$B$6</f>
        <v>-15.626924574208555</v>
      </c>
      <c r="T3" s="4">
        <f>'[1]FL Profiles'!T3*Main!$B$6</f>
        <v>-9.91887195686075</v>
      </c>
      <c r="U3" s="4">
        <f>'[1]FL Profiles'!U3*Main!$B$6</f>
        <v>-11.10070626911279</v>
      </c>
      <c r="V3" s="4">
        <f>'[1]FL Profiles'!V3*Main!$B$6</f>
        <v>-11.733935690101205</v>
      </c>
      <c r="W3" s="4">
        <f>'[1]FL Profiles'!W3*Main!$B$6</f>
        <v>-12.597505352336439</v>
      </c>
      <c r="X3" s="4">
        <f>'[1]FL Profiles'!X3*Main!$B$6</f>
        <v>-10.008619982997821</v>
      </c>
      <c r="Y3" s="4">
        <f>'[1]FL Profiles'!Y3*Main!$B$6</f>
        <v>-10.635162806973607</v>
      </c>
    </row>
    <row r="4" spans="1:25" x14ac:dyDescent="0.25">
      <c r="A4" t="s">
        <v>17</v>
      </c>
      <c r="B4" s="4">
        <f>'[1]FL Profiles'!B4*Main!$B$6</f>
        <v>11.607715316622508</v>
      </c>
      <c r="C4" s="4">
        <f>'[1]FL Profiles'!C4*Main!$B$6</f>
        <v>12.418313236290142</v>
      </c>
      <c r="D4" s="4">
        <f>'[1]FL Profiles'!D4*Main!$B$6</f>
        <v>13.92379621173799</v>
      </c>
      <c r="E4" s="4">
        <f>'[1]FL Profiles'!E4*Main!$B$6</f>
        <v>14.982362673867559</v>
      </c>
      <c r="F4" s="4">
        <f>'[1]FL Profiles'!F4*Main!$B$6</f>
        <v>15.947316777820287</v>
      </c>
      <c r="G4" s="4">
        <f>'[1]FL Profiles'!G4*Main!$B$6</f>
        <v>17.413374882570285</v>
      </c>
      <c r="H4" s="4">
        <f>'[1]FL Profiles'!H4*Main!$B$6</f>
        <v>16.601430959607899</v>
      </c>
      <c r="I4" s="4">
        <f>'[1]FL Profiles'!I4*Main!$B$6</f>
        <v>18.734585665020681</v>
      </c>
      <c r="J4" s="4">
        <f>'[1]FL Profiles'!J4*Main!$B$6</f>
        <v>17.160630199385039</v>
      </c>
      <c r="K4" s="4">
        <f>'[1]FL Profiles'!K4*Main!$B$6</f>
        <v>19.581569093107696</v>
      </c>
      <c r="L4" s="4">
        <f>'[1]FL Profiles'!L4*Main!$B$6</f>
        <v>19.735751599548308</v>
      </c>
      <c r="M4" s="4">
        <f>'[1]FL Profiles'!M4*Main!$B$6</f>
        <v>18.474589931828231</v>
      </c>
      <c r="N4" s="4">
        <f>'[1]FL Profiles'!N4*Main!$B$6</f>
        <v>17.851911439892213</v>
      </c>
      <c r="O4" s="4">
        <f>'[1]FL Profiles'!O4*Main!$B$6</f>
        <v>17.393054574765664</v>
      </c>
      <c r="P4" s="4">
        <f>'[1]FL Profiles'!P4*Main!$B$6</f>
        <v>16.300013060506036</v>
      </c>
      <c r="Q4" s="4">
        <f>'[1]FL Profiles'!Q4*Main!$B$6</f>
        <v>14.840207358157461</v>
      </c>
      <c r="R4" s="4">
        <f>'[1]FL Profiles'!R4*Main!$B$6</f>
        <v>13.824799840382148</v>
      </c>
      <c r="S4" s="4">
        <f>'[1]FL Profiles'!S4*Main!$B$6</f>
        <v>12.355962890120411</v>
      </c>
      <c r="T4" s="4">
        <f>'[1]FL Profiles'!T4*Main!$B$6</f>
        <v>9.6709902533210563</v>
      </c>
      <c r="U4" s="4">
        <f>'[1]FL Profiles'!U4*Main!$B$6</f>
        <v>10.824645335305579</v>
      </c>
      <c r="V4" s="4">
        <f>'[1]FL Profiles'!V4*Main!$B$6</f>
        <v>11.502423123404125</v>
      </c>
      <c r="W4" s="4">
        <f>'[1]FL Profiles'!W4*Main!$B$6</f>
        <v>12.39035110332823</v>
      </c>
      <c r="X4" s="4">
        <f>'[1]FL Profiles'!X4*Main!$B$6</f>
        <v>9.6412913419143038</v>
      </c>
      <c r="Y4" s="4">
        <f>'[1]FL Profiles'!Y4*Main!$B$6</f>
        <v>10.252203159886538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8.6151703045211523</v>
      </c>
      <c r="C2" s="4">
        <f>('[1]Pc, Winter, S1'!C2*Main!$B$5)+(VLOOKUP($A2,'FL Ratio'!$A$2:$B$9,2,FALSE)*'FL Characterization'!C$2)</f>
        <v>8.3687035637702341</v>
      </c>
      <c r="D2" s="4">
        <f>('[1]Pc, Winter, S1'!D2*Main!$B$5)+(VLOOKUP($A2,'FL Ratio'!$A$2:$B$9,2,FALSE)*'FL Characterization'!D$2)</f>
        <v>7.9945813116064786</v>
      </c>
      <c r="E2" s="4">
        <f>('[1]Pc, Winter, S1'!E2*Main!$B$5)+(VLOOKUP($A2,'FL Ratio'!$A$2:$B$9,2,FALSE)*'FL Characterization'!E$2)</f>
        <v>8.1545707182653153</v>
      </c>
      <c r="F2" s="4">
        <f>('[1]Pc, Winter, S1'!F2*Main!$B$5)+(VLOOKUP($A2,'FL Ratio'!$A$2:$B$9,2,FALSE)*'FL Characterization'!F$2)</f>
        <v>7.7817200361752157</v>
      </c>
      <c r="G2" s="4">
        <f>('[1]Pc, Winter, S1'!G2*Main!$B$5)+(VLOOKUP($A2,'FL Ratio'!$A$2:$B$9,2,FALSE)*'FL Characterization'!G$2)</f>
        <v>7.6750460263826454</v>
      </c>
      <c r="H2" s="4">
        <f>('[1]Pc, Winter, S1'!H2*Main!$B$5)+(VLOOKUP($A2,'FL Ratio'!$A$2:$B$9,2,FALSE)*'FL Characterization'!H$2)</f>
        <v>7.8849862785180997</v>
      </c>
      <c r="I2" s="4">
        <f>('[1]Pc, Winter, S1'!I2*Main!$B$5)+(VLOOKUP($A2,'FL Ratio'!$A$2:$B$9,2,FALSE)*'FL Characterization'!I$2)</f>
        <v>9.3396591784617211</v>
      </c>
      <c r="J2" s="4">
        <f>('[1]Pc, Winter, S1'!J2*Main!$B$5)+(VLOOKUP($A2,'FL Ratio'!$A$2:$B$9,2,FALSE)*'FL Characterization'!J$2)</f>
        <v>9.5069482291142435</v>
      </c>
      <c r="K2" s="4">
        <f>('[1]Pc, Winter, S1'!K2*Main!$B$5)+(VLOOKUP($A2,'FL Ratio'!$A$2:$B$9,2,FALSE)*'FL Characterization'!K$2)</f>
        <v>9.4730707515550243</v>
      </c>
      <c r="L2" s="4">
        <f>('[1]Pc, Winter, S1'!L2*Main!$B$5)+(VLOOKUP($A2,'FL Ratio'!$A$2:$B$9,2,FALSE)*'FL Characterization'!L$2)</f>
        <v>9.3719903313411024</v>
      </c>
      <c r="M2" s="4">
        <f>('[1]Pc, Winter, S1'!M2*Main!$B$5)+(VLOOKUP($A2,'FL Ratio'!$A$2:$B$9,2,FALSE)*'FL Characterization'!M$2)</f>
        <v>9.592801042112546</v>
      </c>
      <c r="N2" s="4">
        <f>('[1]Pc, Winter, S1'!N2*Main!$B$5)+(VLOOKUP($A2,'FL Ratio'!$A$2:$B$9,2,FALSE)*'FL Characterization'!N$2)</f>
        <v>9.5683155671674402</v>
      </c>
      <c r="O2" s="4">
        <f>('[1]Pc, Winter, S1'!O2*Main!$B$5)+(VLOOKUP($A2,'FL Ratio'!$A$2:$B$9,2,FALSE)*'FL Characterization'!O$2)</f>
        <v>9.5776827002495892</v>
      </c>
      <c r="P2" s="4">
        <f>('[1]Pc, Winter, S1'!P2*Main!$B$5)+(VLOOKUP($A2,'FL Ratio'!$A$2:$B$9,2,FALSE)*'FL Characterization'!P$2)</f>
        <v>8.4071191239011274</v>
      </c>
      <c r="Q2" s="4">
        <f>('[1]Pc, Winter, S1'!Q2*Main!$B$5)+(VLOOKUP($A2,'FL Ratio'!$A$2:$B$9,2,FALSE)*'FL Characterization'!Q$2)</f>
        <v>9.0069878664716789</v>
      </c>
      <c r="R2" s="4">
        <f>('[1]Pc, Winter, S1'!R2*Main!$B$5)+(VLOOKUP($A2,'FL Ratio'!$A$2:$B$9,2,FALSE)*'FL Characterization'!R$2)</f>
        <v>9.5809957699682649</v>
      </c>
      <c r="S2" s="4">
        <f>('[1]Pc, Winter, S1'!S2*Main!$B$5)+(VLOOKUP($A2,'FL Ratio'!$A$2:$B$9,2,FALSE)*'FL Characterization'!S$2)</f>
        <v>9.6721741648893911</v>
      </c>
      <c r="T2" s="4">
        <f>('[1]Pc, Winter, S1'!T2*Main!$B$5)+(VLOOKUP($A2,'FL Ratio'!$A$2:$B$9,2,FALSE)*'FL Characterization'!T$2)</f>
        <v>9.007778541160322</v>
      </c>
      <c r="U2" s="4">
        <f>('[1]Pc, Winter, S1'!U2*Main!$B$5)+(VLOOKUP($A2,'FL Ratio'!$A$2:$B$9,2,FALSE)*'FL Characterization'!U$2)</f>
        <v>8.5226141886585225</v>
      </c>
      <c r="V2" s="4">
        <f>('[1]Pc, Winter, S1'!V2*Main!$B$5)+(VLOOKUP($A2,'FL Ratio'!$A$2:$B$9,2,FALSE)*'FL Characterization'!V$2)</f>
        <v>8.5619576515761366</v>
      </c>
      <c r="W2" s="4">
        <f>('[1]Pc, Winter, S1'!W2*Main!$B$5)+(VLOOKUP($A2,'FL Ratio'!$A$2:$B$9,2,FALSE)*'FL Characterization'!W$2)</f>
        <v>8.0843760755401828</v>
      </c>
      <c r="X2" s="4">
        <f>('[1]Pc, Winter, S1'!X2*Main!$B$5)+(VLOOKUP($A2,'FL Ratio'!$A$2:$B$9,2,FALSE)*'FL Characterization'!X$2)</f>
        <v>7.9521945645207825</v>
      </c>
      <c r="Y2" s="4">
        <f>('[1]Pc, Winter, S1'!Y2*Main!$B$5)+(VLOOKUP($A2,'FL Ratio'!$A$2:$B$9,2,FALSE)*'FL Characterization'!Y$2)</f>
        <v>7.9642176445489428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5.4393100034847759</v>
      </c>
      <c r="C3" s="4">
        <f>('[1]Pc, Winter, S1'!C3*Main!$B$5)+(VLOOKUP($A3,'FL Ratio'!$A$2:$B$9,2,FALSE)*'FL Characterization'!C$2)</f>
        <v>5.3394898291878787</v>
      </c>
      <c r="D3" s="4">
        <f>('[1]Pc, Winter, S1'!D3*Main!$B$5)+(VLOOKUP($A3,'FL Ratio'!$A$2:$B$9,2,FALSE)*'FL Characterization'!D$2)</f>
        <v>5.0556280704836292</v>
      </c>
      <c r="E3" s="4">
        <f>('[1]Pc, Winter, S1'!E3*Main!$B$5)+(VLOOKUP($A3,'FL Ratio'!$A$2:$B$9,2,FALSE)*'FL Characterization'!E$2)</f>
        <v>4.9776682702117183</v>
      </c>
      <c r="F3" s="4">
        <f>('[1]Pc, Winter, S1'!F3*Main!$B$5)+(VLOOKUP($A3,'FL Ratio'!$A$2:$B$9,2,FALSE)*'FL Characterization'!F$2)</f>
        <v>4.8788777569452613</v>
      </c>
      <c r="G3" s="4">
        <f>('[1]Pc, Winter, S1'!G3*Main!$B$5)+(VLOOKUP($A3,'FL Ratio'!$A$2:$B$9,2,FALSE)*'FL Characterization'!G$2)</f>
        <v>5.0692801336901905</v>
      </c>
      <c r="H3" s="4">
        <f>('[1]Pc, Winter, S1'!H3*Main!$B$5)+(VLOOKUP($A3,'FL Ratio'!$A$2:$B$9,2,FALSE)*'FL Characterization'!H$2)</f>
        <v>6.1207019440700154</v>
      </c>
      <c r="I3" s="4">
        <f>('[1]Pc, Winter, S1'!I3*Main!$B$5)+(VLOOKUP($A3,'FL Ratio'!$A$2:$B$9,2,FALSE)*'FL Characterization'!I$2)</f>
        <v>6.4864213263768402</v>
      </c>
      <c r="J3" s="4">
        <f>('[1]Pc, Winter, S1'!J3*Main!$B$5)+(VLOOKUP($A3,'FL Ratio'!$A$2:$B$9,2,FALSE)*'FL Characterization'!J$2)</f>
        <v>7.0276923054949698</v>
      </c>
      <c r="K3" s="4">
        <f>('[1]Pc, Winter, S1'!K3*Main!$B$5)+(VLOOKUP($A3,'FL Ratio'!$A$2:$B$9,2,FALSE)*'FL Characterization'!K$2)</f>
        <v>7.2832799765739527</v>
      </c>
      <c r="L3" s="4">
        <f>('[1]Pc, Winter, S1'!L3*Main!$B$5)+(VLOOKUP($A3,'FL Ratio'!$A$2:$B$9,2,FALSE)*'FL Characterization'!L$2)</f>
        <v>7.2071297263647907</v>
      </c>
      <c r="M3" s="4">
        <f>('[1]Pc, Winter, S1'!M3*Main!$B$5)+(VLOOKUP($A3,'FL Ratio'!$A$2:$B$9,2,FALSE)*'FL Characterization'!M$2)</f>
        <v>7.0592823631015982</v>
      </c>
      <c r="N3" s="4">
        <f>('[1]Pc, Winter, S1'!N3*Main!$B$5)+(VLOOKUP($A3,'FL Ratio'!$A$2:$B$9,2,FALSE)*'FL Characterization'!N$2)</f>
        <v>6.8716300430014003</v>
      </c>
      <c r="O3" s="4">
        <f>('[1]Pc, Winter, S1'!O3*Main!$B$5)+(VLOOKUP($A3,'FL Ratio'!$A$2:$B$9,2,FALSE)*'FL Characterization'!O$2)</f>
        <v>6.6893373020255655</v>
      </c>
      <c r="P3" s="4">
        <f>('[1]Pc, Winter, S1'!P3*Main!$B$5)+(VLOOKUP($A3,'FL Ratio'!$A$2:$B$9,2,FALSE)*'FL Characterization'!P$2)</f>
        <v>6.273421574712164</v>
      </c>
      <c r="Q3" s="4">
        <f>('[1]Pc, Winter, S1'!Q3*Main!$B$5)+(VLOOKUP($A3,'FL Ratio'!$A$2:$B$9,2,FALSE)*'FL Characterization'!Q$2)</f>
        <v>6.4519253594694961</v>
      </c>
      <c r="R3" s="4">
        <f>('[1]Pc, Winter, S1'!R3*Main!$B$5)+(VLOOKUP($A3,'FL Ratio'!$A$2:$B$9,2,FALSE)*'FL Characterization'!R$2)</f>
        <v>6.9921859917686833</v>
      </c>
      <c r="S3" s="4">
        <f>('[1]Pc, Winter, S1'!S3*Main!$B$5)+(VLOOKUP($A3,'FL Ratio'!$A$2:$B$9,2,FALSE)*'FL Characterization'!S$2)</f>
        <v>8.5178074426264239</v>
      </c>
      <c r="T3" s="4">
        <f>('[1]Pc, Winter, S1'!T3*Main!$B$5)+(VLOOKUP($A3,'FL Ratio'!$A$2:$B$9,2,FALSE)*'FL Characterization'!T$2)</f>
        <v>7.9728855069608713</v>
      </c>
      <c r="U3" s="4">
        <f>('[1]Pc, Winter, S1'!U3*Main!$B$5)+(VLOOKUP($A3,'FL Ratio'!$A$2:$B$9,2,FALSE)*'FL Characterization'!U$2)</f>
        <v>7.3150866403107493</v>
      </c>
      <c r="V3" s="4">
        <f>('[1]Pc, Winter, S1'!V3*Main!$B$5)+(VLOOKUP($A3,'FL Ratio'!$A$2:$B$9,2,FALSE)*'FL Characterization'!V$2)</f>
        <v>7.1781598606444028</v>
      </c>
      <c r="W3" s="4">
        <f>('[1]Pc, Winter, S1'!W3*Main!$B$5)+(VLOOKUP($A3,'FL Ratio'!$A$2:$B$9,2,FALSE)*'FL Characterization'!W$2)</f>
        <v>6.6192333739332598</v>
      </c>
      <c r="X3" s="4">
        <f>('[1]Pc, Winter, S1'!X3*Main!$B$5)+(VLOOKUP($A3,'FL Ratio'!$A$2:$B$9,2,FALSE)*'FL Characterization'!X$2)</f>
        <v>6.5984763764070458</v>
      </c>
      <c r="Y3" s="4">
        <f>('[1]Pc, Winter, S1'!Y3*Main!$B$5)+(VLOOKUP($A3,'FL Ratio'!$A$2:$B$9,2,FALSE)*'FL Characterization'!Y$2)</f>
        <v>6.0536551689838562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3.7812411705397433</v>
      </c>
      <c r="C4" s="4">
        <f>('[1]Pc, Winter, S1'!C4*Main!$B$5)+(VLOOKUP($A4,'FL Ratio'!$A$2:$B$9,2,FALSE)*'FL Characterization'!C$2)</f>
        <v>3.6215212172118836</v>
      </c>
      <c r="D4" s="4">
        <f>('[1]Pc, Winter, S1'!D4*Main!$B$5)+(VLOOKUP($A4,'FL Ratio'!$A$2:$B$9,2,FALSE)*'FL Characterization'!D$2)</f>
        <v>3.4513452527789212</v>
      </c>
      <c r="E4" s="4">
        <f>('[1]Pc, Winter, S1'!E4*Main!$B$5)+(VLOOKUP($A4,'FL Ratio'!$A$2:$B$9,2,FALSE)*'FL Characterization'!E$2)</f>
        <v>3.4754374300330255</v>
      </c>
      <c r="F4" s="4">
        <f>('[1]Pc, Winter, S1'!F4*Main!$B$5)+(VLOOKUP($A4,'FL Ratio'!$A$2:$B$9,2,FALSE)*'FL Characterization'!F$2)</f>
        <v>3.3894862417189979</v>
      </c>
      <c r="G4" s="4">
        <f>('[1]Pc, Winter, S1'!G4*Main!$B$5)+(VLOOKUP($A4,'FL Ratio'!$A$2:$B$9,2,FALSE)*'FL Characterization'!G$2)</f>
        <v>3.7247559291889192</v>
      </c>
      <c r="H4" s="4">
        <f>('[1]Pc, Winter, S1'!H4*Main!$B$5)+(VLOOKUP($A4,'FL Ratio'!$A$2:$B$9,2,FALSE)*'FL Characterization'!H$2)</f>
        <v>5.8453392426231083</v>
      </c>
      <c r="I4" s="4">
        <f>('[1]Pc, Winter, S1'!I4*Main!$B$5)+(VLOOKUP($A4,'FL Ratio'!$A$2:$B$9,2,FALSE)*'FL Characterization'!I$2)</f>
        <v>6.3233428934912261</v>
      </c>
      <c r="J4" s="4">
        <f>('[1]Pc, Winter, S1'!J4*Main!$B$5)+(VLOOKUP($A4,'FL Ratio'!$A$2:$B$9,2,FALSE)*'FL Characterization'!J$2)</f>
        <v>6.5911776420876338</v>
      </c>
      <c r="K4" s="4">
        <f>('[1]Pc, Winter, S1'!K4*Main!$B$5)+(VLOOKUP($A4,'FL Ratio'!$A$2:$B$9,2,FALSE)*'FL Characterization'!K$2)</f>
        <v>6.4225390958546109</v>
      </c>
      <c r="L4" s="4">
        <f>('[1]Pc, Winter, S1'!L4*Main!$B$5)+(VLOOKUP($A4,'FL Ratio'!$A$2:$B$9,2,FALSE)*'FL Characterization'!L$2)</f>
        <v>6.1422508607935056</v>
      </c>
      <c r="M4" s="4">
        <f>('[1]Pc, Winter, S1'!M4*Main!$B$5)+(VLOOKUP($A4,'FL Ratio'!$A$2:$B$9,2,FALSE)*'FL Characterization'!M$2)</f>
        <v>6.5470090107672645</v>
      </c>
      <c r="N4" s="4">
        <f>('[1]Pc, Winter, S1'!N4*Main!$B$5)+(VLOOKUP($A4,'FL Ratio'!$A$2:$B$9,2,FALSE)*'FL Characterization'!N$2)</f>
        <v>6.1273248855711016</v>
      </c>
      <c r="O4" s="4">
        <f>('[1]Pc, Winter, S1'!O4*Main!$B$5)+(VLOOKUP($A4,'FL Ratio'!$A$2:$B$9,2,FALSE)*'FL Characterization'!O$2)</f>
        <v>5.9576118364724833</v>
      </c>
      <c r="P4" s="4">
        <f>('[1]Pc, Winter, S1'!P4*Main!$B$5)+(VLOOKUP($A4,'FL Ratio'!$A$2:$B$9,2,FALSE)*'FL Characterization'!P$2)</f>
        <v>5.2042299009053981</v>
      </c>
      <c r="Q4" s="4">
        <f>('[1]Pc, Winter, S1'!Q4*Main!$B$5)+(VLOOKUP($A4,'FL Ratio'!$A$2:$B$9,2,FALSE)*'FL Characterization'!Q$2)</f>
        <v>5.1793438435717061</v>
      </c>
      <c r="R4" s="4">
        <f>('[1]Pc, Winter, S1'!R4*Main!$B$5)+(VLOOKUP($A4,'FL Ratio'!$A$2:$B$9,2,FALSE)*'FL Characterization'!R$2)</f>
        <v>5.2680527269777002</v>
      </c>
      <c r="S4" s="4">
        <f>('[1]Pc, Winter, S1'!S4*Main!$B$5)+(VLOOKUP($A4,'FL Ratio'!$A$2:$B$9,2,FALSE)*'FL Characterization'!S$2)</f>
        <v>5.833378958177871</v>
      </c>
      <c r="T4" s="4">
        <f>('[1]Pc, Winter, S1'!T4*Main!$B$5)+(VLOOKUP($A4,'FL Ratio'!$A$2:$B$9,2,FALSE)*'FL Characterization'!T$2)</f>
        <v>5.2306314447692088</v>
      </c>
      <c r="U4" s="4">
        <f>('[1]Pc, Winter, S1'!U4*Main!$B$5)+(VLOOKUP($A4,'FL Ratio'!$A$2:$B$9,2,FALSE)*'FL Characterization'!U$2)</f>
        <v>5.3752055626739441</v>
      </c>
      <c r="V4" s="4">
        <f>('[1]Pc, Winter, S1'!V4*Main!$B$5)+(VLOOKUP($A4,'FL Ratio'!$A$2:$B$9,2,FALSE)*'FL Characterization'!V$2)</f>
        <v>5.2881750250926736</v>
      </c>
      <c r="W4" s="4">
        <f>('[1]Pc, Winter, S1'!W4*Main!$B$5)+(VLOOKUP($A4,'FL Ratio'!$A$2:$B$9,2,FALSE)*'FL Characterization'!W$2)</f>
        <v>4.9112600410221567</v>
      </c>
      <c r="X4" s="4">
        <f>('[1]Pc, Winter, S1'!X4*Main!$B$5)+(VLOOKUP($A4,'FL Ratio'!$A$2:$B$9,2,FALSE)*'FL Characterization'!X$2)</f>
        <v>4.5223562336663301</v>
      </c>
      <c r="Y4" s="4">
        <f>('[1]Pc, Winter, S1'!Y4*Main!$B$5)+(VLOOKUP($A4,'FL Ratio'!$A$2:$B$9,2,FALSE)*'FL Characterization'!Y$2)</f>
        <v>4.1636638453598351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1.4779521479375064</v>
      </c>
      <c r="C5" s="4">
        <f>('[1]Pc, Winter, S1'!C5*Main!$B$5)+(VLOOKUP($A5,'FL Ratio'!$A$2:$B$9,2,FALSE)*'FL Characterization'!C$2)</f>
        <v>1.1649729263932709</v>
      </c>
      <c r="D5" s="4">
        <f>('[1]Pc, Winter, S1'!D5*Main!$B$5)+(VLOOKUP($A5,'FL Ratio'!$A$2:$B$9,2,FALSE)*'FL Characterization'!D$2)</f>
        <v>1.1076016862094369</v>
      </c>
      <c r="E5" s="4">
        <f>('[1]Pc, Winter, S1'!E5*Main!$B$5)+(VLOOKUP($A5,'FL Ratio'!$A$2:$B$9,2,FALSE)*'FL Characterization'!E$2)</f>
        <v>1.0148616604178309</v>
      </c>
      <c r="F5" s="4">
        <f>('[1]Pc, Winter, S1'!F5*Main!$B$5)+(VLOOKUP($A5,'FL Ratio'!$A$2:$B$9,2,FALSE)*'FL Characterization'!F$2)</f>
        <v>0.95936993381914415</v>
      </c>
      <c r="G5" s="4">
        <f>('[1]Pc, Winter, S1'!G5*Main!$B$5)+(VLOOKUP($A5,'FL Ratio'!$A$2:$B$9,2,FALSE)*'FL Characterization'!G$2)</f>
        <v>1.5005672504086902</v>
      </c>
      <c r="H5" s="4">
        <f>('[1]Pc, Winter, S1'!H5*Main!$B$5)+(VLOOKUP($A5,'FL Ratio'!$A$2:$B$9,2,FALSE)*'FL Characterization'!H$2)</f>
        <v>2.7543605694551099</v>
      </c>
      <c r="I5" s="4">
        <f>('[1]Pc, Winter, S1'!I5*Main!$B$5)+(VLOOKUP($A5,'FL Ratio'!$A$2:$B$9,2,FALSE)*'FL Characterization'!I$2)</f>
        <v>3.0022779658252983</v>
      </c>
      <c r="J5" s="4">
        <f>('[1]Pc, Winter, S1'!J5*Main!$B$5)+(VLOOKUP($A5,'FL Ratio'!$A$2:$B$9,2,FALSE)*'FL Characterization'!J$2)</f>
        <v>3.2940205168497974</v>
      </c>
      <c r="K5" s="4">
        <f>('[1]Pc, Winter, S1'!K5*Main!$B$5)+(VLOOKUP($A5,'FL Ratio'!$A$2:$B$9,2,FALSE)*'FL Characterization'!K$2)</f>
        <v>3.1164891468353808</v>
      </c>
      <c r="L5" s="4">
        <f>('[1]Pc, Winter, S1'!L5*Main!$B$5)+(VLOOKUP($A5,'FL Ratio'!$A$2:$B$9,2,FALSE)*'FL Characterization'!L$2)</f>
        <v>3.0539092456471177</v>
      </c>
      <c r="M5" s="4">
        <f>('[1]Pc, Winter, S1'!M5*Main!$B$5)+(VLOOKUP($A5,'FL Ratio'!$A$2:$B$9,2,FALSE)*'FL Characterization'!M$2)</f>
        <v>2.8551166019966208</v>
      </c>
      <c r="N5" s="4">
        <f>('[1]Pc, Winter, S1'!N5*Main!$B$5)+(VLOOKUP($A5,'FL Ratio'!$A$2:$B$9,2,FALSE)*'FL Characterization'!N$2)</f>
        <v>2.8217218686017498</v>
      </c>
      <c r="O5" s="4">
        <f>('[1]Pc, Winter, S1'!O5*Main!$B$5)+(VLOOKUP($A5,'FL Ratio'!$A$2:$B$9,2,FALSE)*'FL Characterization'!O$2)</f>
        <v>2.7511474703043342</v>
      </c>
      <c r="P5" s="4">
        <f>('[1]Pc, Winter, S1'!P5*Main!$B$5)+(VLOOKUP($A5,'FL Ratio'!$A$2:$B$9,2,FALSE)*'FL Characterization'!P$2)</f>
        <v>2.6475990490782895</v>
      </c>
      <c r="Q5" s="4">
        <f>('[1]Pc, Winter, S1'!Q5*Main!$B$5)+(VLOOKUP($A5,'FL Ratio'!$A$2:$B$9,2,FALSE)*'FL Characterization'!Q$2)</f>
        <v>2.6998668749434933</v>
      </c>
      <c r="R5" s="4">
        <f>('[1]Pc, Winter, S1'!R5*Main!$B$5)+(VLOOKUP($A5,'FL Ratio'!$A$2:$B$9,2,FALSE)*'FL Characterization'!R$2)</f>
        <v>3.2667077803576539</v>
      </c>
      <c r="S5" s="4">
        <f>('[1]Pc, Winter, S1'!S5*Main!$B$5)+(VLOOKUP($A5,'FL Ratio'!$A$2:$B$9,2,FALSE)*'FL Characterization'!S$2)</f>
        <v>4.9866872375733564</v>
      </c>
      <c r="T5" s="4">
        <f>('[1]Pc, Winter, S1'!T5*Main!$B$5)+(VLOOKUP($A5,'FL Ratio'!$A$2:$B$9,2,FALSE)*'FL Characterization'!T$2)</f>
        <v>4.4113274494798214</v>
      </c>
      <c r="U5" s="4">
        <f>('[1]Pc, Winter, S1'!U5*Main!$B$5)+(VLOOKUP($A5,'FL Ratio'!$A$2:$B$9,2,FALSE)*'FL Characterization'!U$2)</f>
        <v>3.7139123795336006</v>
      </c>
      <c r="V5" s="4">
        <f>('[1]Pc, Winter, S1'!V5*Main!$B$5)+(VLOOKUP($A5,'FL Ratio'!$A$2:$B$9,2,FALSE)*'FL Characterization'!V$2)</f>
        <v>3.6429799323744714</v>
      </c>
      <c r="W5" s="4">
        <f>('[1]Pc, Winter, S1'!W5*Main!$B$5)+(VLOOKUP($A5,'FL Ratio'!$A$2:$B$9,2,FALSE)*'FL Characterization'!W$2)</f>
        <v>3.203852020684085</v>
      </c>
      <c r="X5" s="4">
        <f>('[1]Pc, Winter, S1'!X5*Main!$B$5)+(VLOOKUP($A5,'FL Ratio'!$A$2:$B$9,2,FALSE)*'FL Characterization'!X$2)</f>
        <v>2.7368855850431162</v>
      </c>
      <c r="Y5" s="4">
        <f>('[1]Pc, Winter, S1'!Y5*Main!$B$5)+(VLOOKUP($A5,'FL Ratio'!$A$2:$B$9,2,FALSE)*'FL Characterization'!Y$2)</f>
        <v>2.3012780920958384</v>
      </c>
    </row>
    <row r="6" spans="1:25" x14ac:dyDescent="0.25">
      <c r="A6">
        <v>5</v>
      </c>
      <c r="B6" s="4">
        <f>('[1]Pc, Winter, S1'!B6*Main!$B$5)+(VLOOKUP($A6,'FL Ratio'!$A$2:$B$9,2,FALSE)*'FL Characterization'!B$2)</f>
        <v>3.2561024597651187</v>
      </c>
      <c r="C6" s="4">
        <f>('[1]Pc, Winter, S1'!C6*Main!$B$5)+(VLOOKUP($A6,'FL Ratio'!$A$2:$B$9,2,FALSE)*'FL Characterization'!C$2)</f>
        <v>3.0276991864850258</v>
      </c>
      <c r="D6" s="4">
        <f>('[1]Pc, Winter, S1'!D6*Main!$B$5)+(VLOOKUP($A6,'FL Ratio'!$A$2:$B$9,2,FALSE)*'FL Characterization'!D$2)</f>
        <v>2.7630173353405483</v>
      </c>
      <c r="E6" s="4">
        <f>('[1]Pc, Winter, S1'!E6*Main!$B$5)+(VLOOKUP($A6,'FL Ratio'!$A$2:$B$9,2,FALSE)*'FL Characterization'!E$2)</f>
        <v>2.7669809070198057</v>
      </c>
      <c r="F6" s="4">
        <f>('[1]Pc, Winter, S1'!F6*Main!$B$5)+(VLOOKUP($A6,'FL Ratio'!$A$2:$B$9,2,FALSE)*'FL Characterization'!F$2)</f>
        <v>2.733661907624696</v>
      </c>
      <c r="G6" s="4">
        <f>('[1]Pc, Winter, S1'!G6*Main!$B$5)+(VLOOKUP($A6,'FL Ratio'!$A$2:$B$9,2,FALSE)*'FL Characterization'!G$2)</f>
        <v>2.973248738807186</v>
      </c>
      <c r="H6" s="4">
        <f>('[1]Pc, Winter, S1'!H6*Main!$B$5)+(VLOOKUP($A6,'FL Ratio'!$A$2:$B$9,2,FALSE)*'FL Characterization'!H$2)</f>
        <v>3.82070189582203</v>
      </c>
      <c r="I6" s="4">
        <f>('[1]Pc, Winter, S1'!I6*Main!$B$5)+(VLOOKUP($A6,'FL Ratio'!$A$2:$B$9,2,FALSE)*'FL Characterization'!I$2)</f>
        <v>3.859901743468293</v>
      </c>
      <c r="J6" s="4">
        <f>('[1]Pc, Winter, S1'!J6*Main!$B$5)+(VLOOKUP($A6,'FL Ratio'!$A$2:$B$9,2,FALSE)*'FL Characterization'!J$2)</f>
        <v>3.9802167302141505</v>
      </c>
      <c r="K6" s="4">
        <f>('[1]Pc, Winter, S1'!K6*Main!$B$5)+(VLOOKUP($A6,'FL Ratio'!$A$2:$B$9,2,FALSE)*'FL Characterization'!K$2)</f>
        <v>4.1641938693458771</v>
      </c>
      <c r="L6" s="4">
        <f>('[1]Pc, Winter, S1'!L6*Main!$B$5)+(VLOOKUP($A6,'FL Ratio'!$A$2:$B$9,2,FALSE)*'FL Characterization'!L$2)</f>
        <v>4.2424570293111117</v>
      </c>
      <c r="M6" s="4">
        <f>('[1]Pc, Winter, S1'!M6*Main!$B$5)+(VLOOKUP($A6,'FL Ratio'!$A$2:$B$9,2,FALSE)*'FL Characterization'!M$2)</f>
        <v>4.325538047896945</v>
      </c>
      <c r="N6" s="4">
        <f>('[1]Pc, Winter, S1'!N6*Main!$B$5)+(VLOOKUP($A6,'FL Ratio'!$A$2:$B$9,2,FALSE)*'FL Characterization'!N$2)</f>
        <v>4.2815505629926403</v>
      </c>
      <c r="O6" s="4">
        <f>('[1]Pc, Winter, S1'!O6*Main!$B$5)+(VLOOKUP($A6,'FL Ratio'!$A$2:$B$9,2,FALSE)*'FL Characterization'!O$2)</f>
        <v>4.1668974597456447</v>
      </c>
      <c r="P6" s="4">
        <f>('[1]Pc, Winter, S1'!P6*Main!$B$5)+(VLOOKUP($A6,'FL Ratio'!$A$2:$B$9,2,FALSE)*'FL Characterization'!P$2)</f>
        <v>4.1672417052477515</v>
      </c>
      <c r="Q6" s="4">
        <f>('[1]Pc, Winter, S1'!Q6*Main!$B$5)+(VLOOKUP($A6,'FL Ratio'!$A$2:$B$9,2,FALSE)*'FL Characterization'!Q$2)</f>
        <v>4.1317468579992571</v>
      </c>
      <c r="R6" s="4">
        <f>('[1]Pc, Winter, S1'!R6*Main!$B$5)+(VLOOKUP($A6,'FL Ratio'!$A$2:$B$9,2,FALSE)*'FL Characterization'!R$2)</f>
        <v>4.3141414343757951</v>
      </c>
      <c r="S6" s="4">
        <f>('[1]Pc, Winter, S1'!S6*Main!$B$5)+(VLOOKUP($A6,'FL Ratio'!$A$2:$B$9,2,FALSE)*'FL Characterization'!S$2)</f>
        <v>5.0461667904535155</v>
      </c>
      <c r="T6" s="4">
        <f>('[1]Pc, Winter, S1'!T6*Main!$B$5)+(VLOOKUP($A6,'FL Ratio'!$A$2:$B$9,2,FALSE)*'FL Characterization'!T$2)</f>
        <v>4.8886050527470983</v>
      </c>
      <c r="U6" s="4">
        <f>('[1]Pc, Winter, S1'!U6*Main!$B$5)+(VLOOKUP($A6,'FL Ratio'!$A$2:$B$9,2,FALSE)*'FL Characterization'!U$2)</f>
        <v>4.7447251111857343</v>
      </c>
      <c r="V6" s="4">
        <f>('[1]Pc, Winter, S1'!V6*Main!$B$5)+(VLOOKUP($A6,'FL Ratio'!$A$2:$B$9,2,FALSE)*'FL Characterization'!V$2)</f>
        <v>4.7517995356335625</v>
      </c>
      <c r="W6" s="4">
        <f>('[1]Pc, Winter, S1'!W6*Main!$B$5)+(VLOOKUP($A6,'FL Ratio'!$A$2:$B$9,2,FALSE)*'FL Characterization'!W$2)</f>
        <v>4.3912345748933923</v>
      </c>
      <c r="X6" s="4">
        <f>('[1]Pc, Winter, S1'!X6*Main!$B$5)+(VLOOKUP($A6,'FL Ratio'!$A$2:$B$9,2,FALSE)*'FL Characterization'!X$2)</f>
        <v>4.2336969568045024</v>
      </c>
      <c r="Y6" s="4">
        <f>('[1]Pc, Winter, S1'!Y6*Main!$B$5)+(VLOOKUP($A6,'FL Ratio'!$A$2:$B$9,2,FALSE)*'FL Characterization'!Y$2)</f>
        <v>3.9578024818727253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3.7619040723462689</v>
      </c>
      <c r="C7" s="4">
        <f>('[1]Pc, Winter, S1'!C7*Main!$B$5)+(VLOOKUP($A7,'FL Ratio'!$A$2:$B$9,2,FALSE)*'FL Characterization'!C$2)</f>
        <v>3.586933422216263</v>
      </c>
      <c r="D7" s="4">
        <f>('[1]Pc, Winter, S1'!D7*Main!$B$5)+(VLOOKUP($A7,'FL Ratio'!$A$2:$B$9,2,FALSE)*'FL Characterization'!D$2)</f>
        <v>3.4521118217458087</v>
      </c>
      <c r="E7" s="4">
        <f>('[1]Pc, Winter, S1'!E7*Main!$B$5)+(VLOOKUP($A7,'FL Ratio'!$A$2:$B$9,2,FALSE)*'FL Characterization'!E$2)</f>
        <v>3.4623880117297769</v>
      </c>
      <c r="F7" s="4">
        <f>('[1]Pc, Winter, S1'!F7*Main!$B$5)+(VLOOKUP($A7,'FL Ratio'!$A$2:$B$9,2,FALSE)*'FL Characterization'!F$2)</f>
        <v>3.4105881667931901</v>
      </c>
      <c r="G7" s="4">
        <f>('[1]Pc, Winter, S1'!G7*Main!$B$5)+(VLOOKUP($A7,'FL Ratio'!$A$2:$B$9,2,FALSE)*'FL Characterization'!G$2)</f>
        <v>3.605919347572426</v>
      </c>
      <c r="H7" s="4">
        <f>('[1]Pc, Winter, S1'!H7*Main!$B$5)+(VLOOKUP($A7,'FL Ratio'!$A$2:$B$9,2,FALSE)*'FL Characterization'!H$2)</f>
        <v>4.1035865951320734</v>
      </c>
      <c r="I7" s="4">
        <f>('[1]Pc, Winter, S1'!I7*Main!$B$5)+(VLOOKUP($A7,'FL Ratio'!$A$2:$B$9,2,FALSE)*'FL Characterization'!I$2)</f>
        <v>4.562577459938117</v>
      </c>
      <c r="J7" s="4">
        <f>('[1]Pc, Winter, S1'!J7*Main!$B$5)+(VLOOKUP($A7,'FL Ratio'!$A$2:$B$9,2,FALSE)*'FL Characterization'!J$2)</f>
        <v>4.7724555633934074</v>
      </c>
      <c r="K7" s="4">
        <f>('[1]Pc, Winter, S1'!K7*Main!$B$5)+(VLOOKUP($A7,'FL Ratio'!$A$2:$B$9,2,FALSE)*'FL Characterization'!K$2)</f>
        <v>4.9606250294946177</v>
      </c>
      <c r="L7" s="4">
        <f>('[1]Pc, Winter, S1'!L7*Main!$B$5)+(VLOOKUP($A7,'FL Ratio'!$A$2:$B$9,2,FALSE)*'FL Characterization'!L$2)</f>
        <v>4.8455164039294099</v>
      </c>
      <c r="M7" s="4">
        <f>('[1]Pc, Winter, S1'!M7*Main!$B$5)+(VLOOKUP($A7,'FL Ratio'!$A$2:$B$9,2,FALSE)*'FL Characterization'!M$2)</f>
        <v>4.9320249774208706</v>
      </c>
      <c r="N7" s="4">
        <f>('[1]Pc, Winter, S1'!N7*Main!$B$5)+(VLOOKUP($A7,'FL Ratio'!$A$2:$B$9,2,FALSE)*'FL Characterization'!N$2)</f>
        <v>4.9462839420012408</v>
      </c>
      <c r="O7" s="4">
        <f>('[1]Pc, Winter, S1'!O7*Main!$B$5)+(VLOOKUP($A7,'FL Ratio'!$A$2:$B$9,2,FALSE)*'FL Characterization'!O$2)</f>
        <v>4.9618969395129175</v>
      </c>
      <c r="P7" s="4">
        <f>('[1]Pc, Winter, S1'!P7*Main!$B$5)+(VLOOKUP($A7,'FL Ratio'!$A$2:$B$9,2,FALSE)*'FL Characterization'!P$2)</f>
        <v>4.6498808272543259</v>
      </c>
      <c r="Q7" s="4">
        <f>('[1]Pc, Winter, S1'!Q7*Main!$B$5)+(VLOOKUP($A7,'FL Ratio'!$A$2:$B$9,2,FALSE)*'FL Characterization'!Q$2)</f>
        <v>4.6569935280214425</v>
      </c>
      <c r="R7" s="4">
        <f>('[1]Pc, Winter, S1'!R7*Main!$B$5)+(VLOOKUP($A7,'FL Ratio'!$A$2:$B$9,2,FALSE)*'FL Characterization'!R$2)</f>
        <v>4.4356628927242019</v>
      </c>
      <c r="S7" s="4">
        <f>('[1]Pc, Winter, S1'!S7*Main!$B$5)+(VLOOKUP($A7,'FL Ratio'!$A$2:$B$9,2,FALSE)*'FL Characterization'!S$2)</f>
        <v>4.7600944403430869</v>
      </c>
      <c r="T7" s="4">
        <f>('[1]Pc, Winter, S1'!T7*Main!$B$5)+(VLOOKUP($A7,'FL Ratio'!$A$2:$B$9,2,FALSE)*'FL Characterization'!T$2)</f>
        <v>4.5241463624943883</v>
      </c>
      <c r="U7" s="4">
        <f>('[1]Pc, Winter, S1'!U7*Main!$B$5)+(VLOOKUP($A7,'FL Ratio'!$A$2:$B$9,2,FALSE)*'FL Characterization'!U$2)</f>
        <v>4.4151901959199513</v>
      </c>
      <c r="V7" s="4">
        <f>('[1]Pc, Winter, S1'!V7*Main!$B$5)+(VLOOKUP($A7,'FL Ratio'!$A$2:$B$9,2,FALSE)*'FL Characterization'!V$2)</f>
        <v>4.368754031501016</v>
      </c>
      <c r="W7" s="4">
        <f>('[1]Pc, Winter, S1'!W7*Main!$B$5)+(VLOOKUP($A7,'FL Ratio'!$A$2:$B$9,2,FALSE)*'FL Characterization'!W$2)</f>
        <v>4.1688441221137369</v>
      </c>
      <c r="X7" s="4">
        <f>('[1]Pc, Winter, S1'!X7*Main!$B$5)+(VLOOKUP($A7,'FL Ratio'!$A$2:$B$9,2,FALSE)*'FL Characterization'!X$2)</f>
        <v>4.0676145412743656</v>
      </c>
      <c r="Y7" s="4">
        <f>('[1]Pc, Winter, S1'!Y7*Main!$B$5)+(VLOOKUP($A7,'FL Ratio'!$A$2:$B$9,2,FALSE)*'FL Characterization'!Y$2)</f>
        <v>3.891026672408751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3.1505101187175244</v>
      </c>
      <c r="C8" s="4">
        <f>('[1]Pc, Winter, S1'!C8*Main!$B$5)+(VLOOKUP($A8,'FL Ratio'!$A$2:$B$9,2,FALSE)*'FL Characterization'!C$2)</f>
        <v>2.9806320212335526</v>
      </c>
      <c r="D8" s="4">
        <f>('[1]Pc, Winter, S1'!D8*Main!$B$5)+(VLOOKUP($A8,'FL Ratio'!$A$2:$B$9,2,FALSE)*'FL Characterization'!D$2)</f>
        <v>2.8236512134955665</v>
      </c>
      <c r="E8" s="4">
        <f>('[1]Pc, Winter, S1'!E8*Main!$B$5)+(VLOOKUP($A8,'FL Ratio'!$A$2:$B$9,2,FALSE)*'FL Characterization'!E$2)</f>
        <v>2.8191158288253115</v>
      </c>
      <c r="F8" s="4">
        <f>('[1]Pc, Winter, S1'!F8*Main!$B$5)+(VLOOKUP($A8,'FL Ratio'!$A$2:$B$9,2,FALSE)*'FL Characterization'!F$2)</f>
        <v>2.7439868936301739</v>
      </c>
      <c r="G8" s="4">
        <f>('[1]Pc, Winter, S1'!G8*Main!$B$5)+(VLOOKUP($A8,'FL Ratio'!$A$2:$B$9,2,FALSE)*'FL Characterization'!G$2)</f>
        <v>2.9587322295142382</v>
      </c>
      <c r="H8" s="4">
        <f>('[1]Pc, Winter, S1'!H8*Main!$B$5)+(VLOOKUP($A8,'FL Ratio'!$A$2:$B$9,2,FALSE)*'FL Characterization'!H$2)</f>
        <v>3.7795946330129335</v>
      </c>
      <c r="I8" s="4">
        <f>('[1]Pc, Winter, S1'!I8*Main!$B$5)+(VLOOKUP($A8,'FL Ratio'!$A$2:$B$9,2,FALSE)*'FL Characterization'!I$2)</f>
        <v>4.1214911207345155</v>
      </c>
      <c r="J8" s="4">
        <f>('[1]Pc, Winter, S1'!J8*Main!$B$5)+(VLOOKUP($A8,'FL Ratio'!$A$2:$B$9,2,FALSE)*'FL Characterization'!J$2)</f>
        <v>4.3266942566461983</v>
      </c>
      <c r="K8" s="4">
        <f>('[1]Pc, Winter, S1'!K8*Main!$B$5)+(VLOOKUP($A8,'FL Ratio'!$A$2:$B$9,2,FALSE)*'FL Characterization'!K$2)</f>
        <v>4.3607859548814529</v>
      </c>
      <c r="L8" s="4">
        <f>('[1]Pc, Winter, S1'!L8*Main!$B$5)+(VLOOKUP($A8,'FL Ratio'!$A$2:$B$9,2,FALSE)*'FL Characterization'!L$2)</f>
        <v>4.2931406376620327</v>
      </c>
      <c r="M8" s="4">
        <f>('[1]Pc, Winter, S1'!M8*Main!$B$5)+(VLOOKUP($A8,'FL Ratio'!$A$2:$B$9,2,FALSE)*'FL Characterization'!M$2)</f>
        <v>4.3424843873845198</v>
      </c>
      <c r="N8" s="4">
        <f>('[1]Pc, Winter, S1'!N8*Main!$B$5)+(VLOOKUP($A8,'FL Ratio'!$A$2:$B$9,2,FALSE)*'FL Characterization'!N$2)</f>
        <v>4.2586976411930868</v>
      </c>
      <c r="O8" s="4">
        <f>('[1]Pc, Winter, S1'!O8*Main!$B$5)+(VLOOKUP($A8,'FL Ratio'!$A$2:$B$9,2,FALSE)*'FL Characterization'!O$2)</f>
        <v>4.1917657463762321</v>
      </c>
      <c r="P8" s="4">
        <f>('[1]Pc, Winter, S1'!P8*Main!$B$5)+(VLOOKUP($A8,'FL Ratio'!$A$2:$B$9,2,FALSE)*'FL Characterization'!P$2)</f>
        <v>3.8892510856728801</v>
      </c>
      <c r="Q8" s="4">
        <f>('[1]Pc, Winter, S1'!Q8*Main!$B$5)+(VLOOKUP($A8,'FL Ratio'!$A$2:$B$9,2,FALSE)*'FL Characterization'!Q$2)</f>
        <v>3.9579607154267511</v>
      </c>
      <c r="R8" s="4">
        <f>('[1]Pc, Winter, S1'!R8*Main!$B$5)+(VLOOKUP($A8,'FL Ratio'!$A$2:$B$9,2,FALSE)*'FL Characterization'!R$2)</f>
        <v>4.1588935221227112</v>
      </c>
      <c r="S8" s="4">
        <f>('[1]Pc, Winter, S1'!S8*Main!$B$5)+(VLOOKUP($A8,'FL Ratio'!$A$2:$B$9,2,FALSE)*'FL Characterization'!S$2)</f>
        <v>4.8524590391706521</v>
      </c>
      <c r="T8" s="4">
        <f>('[1]Pc, Winter, S1'!T8*Main!$B$5)+(VLOOKUP($A8,'FL Ratio'!$A$2:$B$9,2,FALSE)*'FL Characterization'!T$2)</f>
        <v>4.5057788371758161</v>
      </c>
      <c r="U8" s="4">
        <f>('[1]Pc, Winter, S1'!U8*Main!$B$5)+(VLOOKUP($A8,'FL Ratio'!$A$2:$B$9,2,FALSE)*'FL Characterization'!U$2)</f>
        <v>4.2592651561934094</v>
      </c>
      <c r="V8" s="4">
        <f>('[1]Pc, Winter, S1'!V8*Main!$B$5)+(VLOOKUP($A8,'FL Ratio'!$A$2:$B$9,2,FALSE)*'FL Characterization'!V$2)</f>
        <v>4.2195899184172108</v>
      </c>
      <c r="W8" s="4">
        <f>('[1]Pc, Winter, S1'!W8*Main!$B$5)+(VLOOKUP($A8,'FL Ratio'!$A$2:$B$9,2,FALSE)*'FL Characterization'!W$2)</f>
        <v>3.9101839684313133</v>
      </c>
      <c r="X8" s="4">
        <f>('[1]Pc, Winter, S1'!X8*Main!$B$5)+(VLOOKUP($A8,'FL Ratio'!$A$2:$B$9,2,FALSE)*'FL Characterization'!X$2)</f>
        <v>3.7275245610793926</v>
      </c>
      <c r="Y8" s="4">
        <f>('[1]Pc, Winter, S1'!Y8*Main!$B$5)+(VLOOKUP($A8,'FL Ratio'!$A$2:$B$9,2,FALSE)*'FL Characterization'!Y$2)</f>
        <v>3.4811928423436629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2.4568253166808161</v>
      </c>
      <c r="C9" s="4">
        <f>('[1]Pc, Winter, S1'!C9*Main!$B$5)+(VLOOKUP($A9,'FL Ratio'!$A$2:$B$9,2,FALSE)*'FL Characterization'!C$2)</f>
        <v>2.3733681041898125</v>
      </c>
      <c r="D9" s="4">
        <f>('[1]Pc, Winter, S1'!D9*Main!$B$5)+(VLOOKUP($A9,'FL Ratio'!$A$2:$B$9,2,FALSE)*'FL Characterization'!D$2)</f>
        <v>2.2753144653295374</v>
      </c>
      <c r="E9" s="4">
        <f>('[1]Pc, Winter, S1'!E9*Main!$B$5)+(VLOOKUP($A9,'FL Ratio'!$A$2:$B$9,2,FALSE)*'FL Characterization'!E$2)</f>
        <v>2.2303878630020426</v>
      </c>
      <c r="F9" s="4">
        <f>('[1]Pc, Winter, S1'!F9*Main!$B$5)+(VLOOKUP($A9,'FL Ratio'!$A$2:$B$9,2,FALSE)*'FL Characterization'!F$2)</f>
        <v>2.2506118262582886</v>
      </c>
      <c r="G9" s="4">
        <f>('[1]Pc, Winter, S1'!G9*Main!$B$5)+(VLOOKUP($A9,'FL Ratio'!$A$2:$B$9,2,FALSE)*'FL Characterization'!G$2)</f>
        <v>2.6030362950330206</v>
      </c>
      <c r="H9" s="4">
        <f>('[1]Pc, Winter, S1'!H9*Main!$B$5)+(VLOOKUP($A9,'FL Ratio'!$A$2:$B$9,2,FALSE)*'FL Characterization'!H$2)</f>
        <v>4.1385697349362207</v>
      </c>
      <c r="I9" s="4">
        <f>('[1]Pc, Winter, S1'!I9*Main!$B$5)+(VLOOKUP($A9,'FL Ratio'!$A$2:$B$9,2,FALSE)*'FL Characterization'!I$2)</f>
        <v>4.5685036388498208</v>
      </c>
      <c r="J9" s="4">
        <f>('[1]Pc, Winter, S1'!J9*Main!$B$5)+(VLOOKUP($A9,'FL Ratio'!$A$2:$B$9,2,FALSE)*'FL Characterization'!J$2)</f>
        <v>4.7348125015422227</v>
      </c>
      <c r="K9" s="4">
        <f>('[1]Pc, Winter, S1'!K9*Main!$B$5)+(VLOOKUP($A9,'FL Ratio'!$A$2:$B$9,2,FALSE)*'FL Characterization'!K$2)</f>
        <v>4.7370839131836808</v>
      </c>
      <c r="L9" s="4">
        <f>('[1]Pc, Winter, S1'!L9*Main!$B$5)+(VLOOKUP($A9,'FL Ratio'!$A$2:$B$9,2,FALSE)*'FL Characterization'!L$2)</f>
        <v>4.8718802112018063</v>
      </c>
      <c r="M9" s="4">
        <f>('[1]Pc, Winter, S1'!M9*Main!$B$5)+(VLOOKUP($A9,'FL Ratio'!$A$2:$B$9,2,FALSE)*'FL Characterization'!M$2)</f>
        <v>4.8520949095258876</v>
      </c>
      <c r="N9" s="4">
        <f>('[1]Pc, Winter, S1'!N9*Main!$B$5)+(VLOOKUP($A9,'FL Ratio'!$A$2:$B$9,2,FALSE)*'FL Characterization'!N$2)</f>
        <v>4.6040842471234065</v>
      </c>
      <c r="O9" s="4">
        <f>('[1]Pc, Winter, S1'!O9*Main!$B$5)+(VLOOKUP($A9,'FL Ratio'!$A$2:$B$9,2,FALSE)*'FL Characterization'!O$2)</f>
        <v>4.5823111042092437</v>
      </c>
      <c r="P9" s="4">
        <f>('[1]Pc, Winter, S1'!P9*Main!$B$5)+(VLOOKUP($A9,'FL Ratio'!$A$2:$B$9,2,FALSE)*'FL Characterization'!P$2)</f>
        <v>4.0867579891568928</v>
      </c>
      <c r="Q9" s="4">
        <f>('[1]Pc, Winter, S1'!Q9*Main!$B$5)+(VLOOKUP($A9,'FL Ratio'!$A$2:$B$9,2,FALSE)*'FL Characterization'!Q$2)</f>
        <v>3.7023307192646264</v>
      </c>
      <c r="R9" s="4">
        <f>('[1]Pc, Winter, S1'!R9*Main!$B$5)+(VLOOKUP($A9,'FL Ratio'!$A$2:$B$9,2,FALSE)*'FL Characterization'!R$2)</f>
        <v>3.7077982072041071</v>
      </c>
      <c r="S9" s="4">
        <f>('[1]Pc, Winter, S1'!S9*Main!$B$5)+(VLOOKUP($A9,'FL Ratio'!$A$2:$B$9,2,FALSE)*'FL Characterization'!S$2)</f>
        <v>4.1447431140583841</v>
      </c>
      <c r="T9" s="4">
        <f>('[1]Pc, Winter, S1'!T9*Main!$B$5)+(VLOOKUP($A9,'FL Ratio'!$A$2:$B$9,2,FALSE)*'FL Characterization'!T$2)</f>
        <v>3.9821416031495973</v>
      </c>
      <c r="U9" s="4">
        <f>('[1]Pc, Winter, S1'!U9*Main!$B$5)+(VLOOKUP($A9,'FL Ratio'!$A$2:$B$9,2,FALSE)*'FL Characterization'!U$2)</f>
        <v>3.8183841319462761</v>
      </c>
      <c r="V9" s="4">
        <f>('[1]Pc, Winter, S1'!V9*Main!$B$5)+(VLOOKUP($A9,'FL Ratio'!$A$2:$B$9,2,FALSE)*'FL Characterization'!V$2)</f>
        <v>3.7903101297726312</v>
      </c>
      <c r="W9" s="4">
        <f>('[1]Pc, Winter, S1'!W9*Main!$B$5)+(VLOOKUP($A9,'FL Ratio'!$A$2:$B$9,2,FALSE)*'FL Characterization'!W$2)</f>
        <v>3.4526100895279601</v>
      </c>
      <c r="X9" s="4">
        <f>('[1]Pc, Winter, S1'!X9*Main!$B$5)+(VLOOKUP($A9,'FL Ratio'!$A$2:$B$9,2,FALSE)*'FL Characterization'!X$2)</f>
        <v>3.0615666869877676</v>
      </c>
      <c r="Y9" s="4">
        <f>('[1]Pc, Winter, S1'!Y9*Main!$B$5)+(VLOOKUP($A9,'FL Ratio'!$A$2:$B$9,2,FALSE)*'FL Characterization'!Y$2)</f>
        <v>2.7905862895641653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8.6151703045211523</v>
      </c>
      <c r="C2" s="4">
        <f>('[1]Pc, Winter, S2'!C2*Main!$B$5)+(VLOOKUP($A2,'FL Ratio'!$A$2:$B$9,2,FALSE)*'FL Characterization'!C$2)</f>
        <v>8.4413611878939836</v>
      </c>
      <c r="D2" s="4">
        <f>('[1]Pc, Winter, S2'!D2*Main!$B$5)+(VLOOKUP($A2,'FL Ratio'!$A$2:$B$9,2,FALSE)*'FL Characterization'!D$2)</f>
        <v>7.9245116891169944</v>
      </c>
      <c r="E2" s="4">
        <f>('[1]Pc, Winter, S2'!E2*Main!$B$5)+(VLOOKUP($A2,'FL Ratio'!$A$2:$B$9,2,FALSE)*'FL Characterization'!E$2)</f>
        <v>8.0102017755353767</v>
      </c>
      <c r="F2" s="4">
        <f>('[1]Pc, Winter, S2'!F2*Main!$B$5)+(VLOOKUP($A2,'FL Ratio'!$A$2:$B$9,2,FALSE)*'FL Characterization'!F$2)</f>
        <v>7.7817200361752157</v>
      </c>
      <c r="G2" s="4">
        <f>('[1]Pc, Winter, S2'!G2*Main!$B$5)+(VLOOKUP($A2,'FL Ratio'!$A$2:$B$9,2,FALSE)*'FL Characterization'!G$2)</f>
        <v>7.815528055687782</v>
      </c>
      <c r="H2" s="4">
        <f>('[1]Pc, Winter, S2'!H2*Main!$B$5)+(VLOOKUP($A2,'FL Ratio'!$A$2:$B$9,2,FALSE)*'FL Characterization'!H$2)</f>
        <v>7.7432076009515791</v>
      </c>
      <c r="I2" s="4">
        <f>('[1]Pc, Winter, S2'!I2*Main!$B$5)+(VLOOKUP($A2,'FL Ratio'!$A$2:$B$9,2,FALSE)*'FL Characterization'!I$2)</f>
        <v>9.5236874107467724</v>
      </c>
      <c r="J2" s="4">
        <f>('[1]Pc, Winter, S2'!J2*Main!$B$5)+(VLOOKUP($A2,'FL Ratio'!$A$2:$B$9,2,FALSE)*'FL Characterization'!J$2)</f>
        <v>9.6008019664940001</v>
      </c>
      <c r="K2" s="4">
        <f>('[1]Pc, Winter, S2'!K2*Main!$B$5)+(VLOOKUP($A2,'FL Ratio'!$A$2:$B$9,2,FALSE)*'FL Characterization'!K$2)</f>
        <v>9.6589874017802089</v>
      </c>
      <c r="L2" s="4">
        <f>('[1]Pc, Winter, S2'!L2*Main!$B$5)+(VLOOKUP($A2,'FL Ratio'!$A$2:$B$9,2,FALSE)*'FL Characterization'!L$2)</f>
        <v>9.2793142318730393</v>
      </c>
      <c r="M2" s="4">
        <f>('[1]Pc, Winter, S2'!M2*Main!$B$5)+(VLOOKUP($A2,'FL Ratio'!$A$2:$B$9,2,FALSE)*'FL Characterization'!M$2)</f>
        <v>9.4981773523034931</v>
      </c>
      <c r="N2" s="4">
        <f>('[1]Pc, Winter, S2'!N2*Main!$B$5)+(VLOOKUP($A2,'FL Ratio'!$A$2:$B$9,2,FALSE)*'FL Characterization'!N$2)</f>
        <v>9.4747104669050177</v>
      </c>
      <c r="O2" s="4">
        <f>('[1]Pc, Winter, S2'!O2*Main!$B$5)+(VLOOKUP($A2,'FL Ratio'!$A$2:$B$9,2,FALSE)*'FL Characterization'!O$2)</f>
        <v>9.3937865024078953</v>
      </c>
      <c r="P2" s="4">
        <f>('[1]Pc, Winter, S2'!P2*Main!$B$5)+(VLOOKUP($A2,'FL Ratio'!$A$2:$B$9,2,FALSE)*'FL Characterization'!P$2)</f>
        <v>8.4871054122378773</v>
      </c>
      <c r="Q2" s="4">
        <f>('[1]Pc, Winter, S2'!Q2*Main!$B$5)+(VLOOKUP($A2,'FL Ratio'!$A$2:$B$9,2,FALSE)*'FL Characterization'!Q$2)</f>
        <v>9.1790932867152861</v>
      </c>
      <c r="R2" s="4">
        <f>('[1]Pc, Winter, S2'!R2*Main!$B$5)+(VLOOKUP($A2,'FL Ratio'!$A$2:$B$9,2,FALSE)*'FL Characterization'!R$2)</f>
        <v>9.7681087453032731</v>
      </c>
      <c r="S2" s="4">
        <f>('[1]Pc, Winter, S2'!S2*Main!$B$5)+(VLOOKUP($A2,'FL Ratio'!$A$2:$B$9,2,FALSE)*'FL Characterization'!S$2)</f>
        <v>9.8564370373277601</v>
      </c>
      <c r="T2" s="4">
        <f>('[1]Pc, Winter, S2'!T2*Main!$B$5)+(VLOOKUP($A2,'FL Ratio'!$A$2:$B$9,2,FALSE)*'FL Characterization'!T$2)</f>
        <v>9.0951625832039795</v>
      </c>
      <c r="U2" s="4">
        <f>('[1]Pc, Winter, S2'!U2*Main!$B$5)+(VLOOKUP($A2,'FL Ratio'!$A$2:$B$9,2,FALSE)*'FL Characterization'!U$2)</f>
        <v>8.60594637365101</v>
      </c>
      <c r="V2" s="4">
        <f>('[1]Pc, Winter, S2'!V2*Main!$B$5)+(VLOOKUP($A2,'FL Ratio'!$A$2:$B$9,2,FALSE)*'FL Characterization'!V$2)</f>
        <v>8.3964707087539221</v>
      </c>
      <c r="W2" s="4">
        <f>('[1]Pc, Winter, S2'!W2*Main!$B$5)+(VLOOKUP($A2,'FL Ratio'!$A$2:$B$9,2,FALSE)*'FL Characterization'!W$2)</f>
        <v>8.005309907523074</v>
      </c>
      <c r="X2" s="4">
        <f>('[1]Pc, Winter, S2'!X2*Main!$B$5)+(VLOOKUP($A2,'FL Ratio'!$A$2:$B$9,2,FALSE)*'FL Characterization'!X$2)</f>
        <v>8.0950117348010657</v>
      </c>
      <c r="Y2" s="4">
        <f>('[1]Pc, Winter, S2'!Y2*Main!$B$5)+(VLOOKUP($A2,'FL Ratio'!$A$2:$B$9,2,FALSE)*'FL Characterization'!Y$2)</f>
        <v>8.0340791531823186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5.4393100034847759</v>
      </c>
      <c r="C3" s="4">
        <f>('[1]Pc, Winter, S2'!C3*Main!$B$5)+(VLOOKUP($A3,'FL Ratio'!$A$2:$B$9,2,FALSE)*'FL Characterization'!C$2)</f>
        <v>5.2510823851273747</v>
      </c>
      <c r="D3" s="4">
        <f>('[1]Pc, Winter, S2'!D3*Main!$B$5)+(VLOOKUP($A3,'FL Ratio'!$A$2:$B$9,2,FALSE)*'FL Characterization'!D$2)</f>
        <v>4.9709758267849207</v>
      </c>
      <c r="E3" s="4">
        <f>('[1]Pc, Winter, S2'!E3*Main!$B$5)+(VLOOKUP($A3,'FL Ratio'!$A$2:$B$9,2,FALSE)*'FL Characterization'!E$2)</f>
        <v>4.9776682702117183</v>
      </c>
      <c r="F3" s="4">
        <f>('[1]Pc, Winter, S2'!F3*Main!$B$5)+(VLOOKUP($A3,'FL Ratio'!$A$2:$B$9,2,FALSE)*'FL Characterization'!F$2)</f>
        <v>4.8788777569452613</v>
      </c>
      <c r="G3" s="4">
        <f>('[1]Pc, Winter, S2'!G3*Main!$B$5)+(VLOOKUP($A3,'FL Ratio'!$A$2:$B$9,2,FALSE)*'FL Characterization'!G$2)</f>
        <v>5.1145483970177121</v>
      </c>
      <c r="H3" s="4">
        <f>('[1]Pc, Winter, S2'!H3*Main!$B$5)+(VLOOKUP($A3,'FL Ratio'!$A$2:$B$9,2,FALSE)*'FL Characterization'!H$2)</f>
        <v>6.0115554451918172</v>
      </c>
      <c r="I3" s="4">
        <f>('[1]Pc, Winter, S2'!I3*Main!$B$5)+(VLOOKUP($A3,'FL Ratio'!$A$2:$B$9,2,FALSE)*'FL Characterization'!I$2)</f>
        <v>6.4864213263768402</v>
      </c>
      <c r="J3" s="4">
        <f>('[1]Pc, Winter, S2'!J3*Main!$B$5)+(VLOOKUP($A3,'FL Ratio'!$A$2:$B$9,2,FALSE)*'FL Characterization'!J$2)</f>
        <v>7.0276923054949698</v>
      </c>
      <c r="K3" s="4">
        <f>('[1]Pc, Winter, S2'!K3*Main!$B$5)+(VLOOKUP($A3,'FL Ratio'!$A$2:$B$9,2,FALSE)*'FL Characterization'!K$2)</f>
        <v>7.3546357910038944</v>
      </c>
      <c r="L3" s="4">
        <f>('[1]Pc, Winter, S2'!L3*Main!$B$5)+(VLOOKUP($A3,'FL Ratio'!$A$2:$B$9,2,FALSE)*'FL Characterization'!L$2)</f>
        <v>7.0647268049130751</v>
      </c>
      <c r="M3" s="4">
        <f>('[1]Pc, Winter, S2'!M3*Main!$B$5)+(VLOOKUP($A3,'FL Ratio'!$A$2:$B$9,2,FALSE)*'FL Characterization'!M$2)</f>
        <v>7.198294142676839</v>
      </c>
      <c r="N3" s="4">
        <f>('[1]Pc, Winter, S2'!N3*Main!$B$5)+(VLOOKUP($A3,'FL Ratio'!$A$2:$B$9,2,FALSE)*'FL Characterization'!N$2)</f>
        <v>7.0055992181793449</v>
      </c>
      <c r="O3" s="4">
        <f>('[1]Pc, Winter, S2'!O3*Main!$B$5)+(VLOOKUP($A3,'FL Ratio'!$A$2:$B$9,2,FALSE)*'FL Characterization'!O$2)</f>
        <v>6.8167428345966625</v>
      </c>
      <c r="P3" s="4">
        <f>('[1]Pc, Winter, S2'!P3*Main!$B$5)+(VLOOKUP($A3,'FL Ratio'!$A$2:$B$9,2,FALSE)*'FL Characterization'!P$2)</f>
        <v>6.3920818347026369</v>
      </c>
      <c r="Q3" s="4">
        <f>('[1]Pc, Winter, S2'!Q3*Main!$B$5)+(VLOOKUP($A3,'FL Ratio'!$A$2:$B$9,2,FALSE)*'FL Characterization'!Q$2)</f>
        <v>6.5130969726117636</v>
      </c>
      <c r="R3" s="4">
        <f>('[1]Pc, Winter, S2'!R3*Main!$B$5)+(VLOOKUP($A3,'FL Ratio'!$A$2:$B$9,2,FALSE)*'FL Characterization'!R$2)</f>
        <v>6.9921859917686833</v>
      </c>
      <c r="S3" s="4">
        <f>('[1]Pc, Winter, S2'!S3*Main!$B$5)+(VLOOKUP($A3,'FL Ratio'!$A$2:$B$9,2,FALSE)*'FL Characterization'!S$2)</f>
        <v>8.3551018028234125</v>
      </c>
      <c r="T3" s="4">
        <f>('[1]Pc, Winter, S2'!T3*Main!$B$5)+(VLOOKUP($A3,'FL Ratio'!$A$2:$B$9,2,FALSE)*'FL Characterization'!T$2)</f>
        <v>8.0503695758905263</v>
      </c>
      <c r="U3" s="4">
        <f>('[1]Pc, Winter, S2'!U3*Main!$B$5)+(VLOOKUP($A3,'FL Ratio'!$A$2:$B$9,2,FALSE)*'FL Characterization'!U$2)</f>
        <v>7.386659209302108</v>
      </c>
      <c r="V3" s="4">
        <f>('[1]Pc, Winter, S2'!V3*Main!$B$5)+(VLOOKUP($A3,'FL Ratio'!$A$2:$B$9,2,FALSE)*'FL Characterization'!V$2)</f>
        <v>7.3169295493495348</v>
      </c>
      <c r="W3" s="4">
        <f>('[1]Pc, Winter, S2'!W3*Main!$B$5)+(VLOOKUP($A3,'FL Ratio'!$A$2:$B$9,2,FALSE)*'FL Characterization'!W$2)</f>
        <v>6.6192333739332598</v>
      </c>
      <c r="X3" s="4">
        <f>('[1]Pc, Winter, S2'!X3*Main!$B$5)+(VLOOKUP($A3,'FL Ratio'!$A$2:$B$9,2,FALSE)*'FL Characterization'!X$2)</f>
        <v>6.4800291163873496</v>
      </c>
      <c r="Y3" s="4">
        <f>('[1]Pc, Winter, S2'!Y3*Main!$B$5)+(VLOOKUP($A3,'FL Ratio'!$A$2:$B$9,2,FALSE)*'FL Characterization'!Y$2)</f>
        <v>6.1060411641636012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3.8426348313735246</v>
      </c>
      <c r="C4" s="4">
        <f>('[1]Pc, Winter, S2'!C4*Main!$B$5)+(VLOOKUP($A4,'FL Ratio'!$A$2:$B$9,2,FALSE)*'FL Characterization'!C$2)</f>
        <v>3.6792457595375181</v>
      </c>
      <c r="D4" s="4">
        <f>('[1]Pc, Winter, S2'!D4*Main!$B$5)+(VLOOKUP($A4,'FL Ratio'!$A$2:$B$9,2,FALSE)*'FL Characterization'!D$2)</f>
        <v>3.423415927335518</v>
      </c>
      <c r="E4" s="4">
        <f>('[1]Pc, Winter, S2'!E4*Main!$B$5)+(VLOOKUP($A4,'FL Ratio'!$A$2:$B$9,2,FALSE)*'FL Characterization'!E$2)</f>
        <v>3.5324645308767741</v>
      </c>
      <c r="F4" s="4">
        <f>('[1]Pc, Winter, S2'!F4*Main!$B$5)+(VLOOKUP($A4,'FL Ratio'!$A$2:$B$9,2,FALSE)*'FL Characterization'!F$2)</f>
        <v>3.3319226683678318</v>
      </c>
      <c r="G4" s="4">
        <f>('[1]Pc, Winter, S2'!G4*Main!$B$5)+(VLOOKUP($A4,'FL Ratio'!$A$2:$B$9,2,FALSE)*'FL Characterization'!G$2)</f>
        <v>3.658940071420151</v>
      </c>
      <c r="H4" s="4">
        <f>('[1]Pc, Winter, S2'!H4*Main!$B$5)+(VLOOKUP($A4,'FL Ratio'!$A$2:$B$9,2,FALSE)*'FL Characterization'!H$2)</f>
        <v>5.898485619048059</v>
      </c>
      <c r="I4" s="4">
        <f>('[1]Pc, Winter, S2'!I4*Main!$B$5)+(VLOOKUP($A4,'FL Ratio'!$A$2:$B$9,2,FALSE)*'FL Characterization'!I$2)</f>
        <v>6.3233428934912252</v>
      </c>
      <c r="J4" s="4">
        <f>('[1]Pc, Winter, S2'!J4*Main!$B$5)+(VLOOKUP($A4,'FL Ratio'!$A$2:$B$9,2,FALSE)*'FL Characterization'!J$2)</f>
        <v>6.460975082461065</v>
      </c>
      <c r="K4" s="4">
        <f>('[1]Pc, Winter, S2'!K4*Main!$B$5)+(VLOOKUP($A4,'FL Ratio'!$A$2:$B$9,2,FALSE)*'FL Characterization'!K$2)</f>
        <v>6.3594952931647031</v>
      </c>
      <c r="L4" s="4">
        <f>('[1]Pc, Winter, S2'!L4*Main!$B$5)+(VLOOKUP($A4,'FL Ratio'!$A$2:$B$9,2,FALSE)*'FL Characterization'!L$2)</f>
        <v>6.1422508607935056</v>
      </c>
      <c r="M4" s="4">
        <f>('[1]Pc, Winter, S2'!M4*Main!$B$5)+(VLOOKUP($A4,'FL Ratio'!$A$2:$B$9,2,FALSE)*'FL Characterization'!M$2)</f>
        <v>6.4178079247013518</v>
      </c>
      <c r="N4" s="4">
        <f>('[1]Pc, Winter, S2'!N4*Main!$B$5)+(VLOOKUP($A4,'FL Ratio'!$A$2:$B$9,2,FALSE)*'FL Characterization'!N$2)</f>
        <v>6.0075491284053468</v>
      </c>
      <c r="O4" s="4">
        <f>('[1]Pc, Winter, S2'!O4*Main!$B$5)+(VLOOKUP($A4,'FL Ratio'!$A$2:$B$9,2,FALSE)*'FL Characterization'!O$2)</f>
        <v>5.9576118364724833</v>
      </c>
      <c r="P4" s="4">
        <f>('[1]Pc, Winter, S2'!P4*Main!$B$5)+(VLOOKUP($A4,'FL Ratio'!$A$2:$B$9,2,FALSE)*'FL Characterization'!P$2)</f>
        <v>5.2042299009053981</v>
      </c>
      <c r="Q4" s="4">
        <f>('[1]Pc, Winter, S2'!Q4*Main!$B$5)+(VLOOKUP($A4,'FL Ratio'!$A$2:$B$9,2,FALSE)*'FL Characterization'!Q$2)</f>
        <v>5.2284591696454807</v>
      </c>
      <c r="R4" s="4">
        <f>('[1]Pc, Winter, S2'!R4*Main!$B$5)+(VLOOKUP($A4,'FL Ratio'!$A$2:$B$9,2,FALSE)*'FL Characterization'!R$2)</f>
        <v>5.1656962991477187</v>
      </c>
      <c r="S4" s="4">
        <f>('[1]Pc, Winter, S2'!S4*Main!$B$5)+(VLOOKUP($A4,'FL Ratio'!$A$2:$B$9,2,FALSE)*'FL Characterization'!S$2)</f>
        <v>5.8886525441398438</v>
      </c>
      <c r="T4" s="4">
        <f>('[1]Pc, Winter, S2'!T4*Main!$B$5)+(VLOOKUP($A4,'FL Ratio'!$A$2:$B$9,2,FALSE)*'FL Characterization'!T$2)</f>
        <v>5.1296104736977526</v>
      </c>
      <c r="U4" s="4">
        <f>('[1]Pc, Winter, S2'!U4*Main!$B$5)+(VLOOKUP($A4,'FL Ratio'!$A$2:$B$9,2,FALSE)*'FL Characterization'!U$2)</f>
        <v>5.3752055626739441</v>
      </c>
      <c r="V4" s="4">
        <f>('[1]Pc, Winter, S2'!V4*Main!$B$5)+(VLOOKUP($A4,'FL Ratio'!$A$2:$B$9,2,FALSE)*'FL Characterization'!V$2)</f>
        <v>5.2372106782448498</v>
      </c>
      <c r="W4" s="4">
        <f>('[1]Pc, Winter, S2'!W4*Main!$B$5)+(VLOOKUP($A4,'FL Ratio'!$A$2:$B$9,2,FALSE)*'FL Characterization'!W$2)</f>
        <v>4.8154049638527709</v>
      </c>
      <c r="X4" s="4">
        <f>('[1]Pc, Winter, S2'!X4*Main!$B$5)+(VLOOKUP($A4,'FL Ratio'!$A$2:$B$9,2,FALSE)*'FL Characterization'!X$2)</f>
        <v>4.4427269229997597</v>
      </c>
      <c r="Y4" s="4">
        <f>('[1]Pc, Winter, S2'!Y4*Main!$B$5)+(VLOOKUP($A4,'FL Ratio'!$A$2:$B$9,2,FALSE)*'FL Characterization'!Y$2)</f>
        <v>4.2338962318508813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1.4685093124245112</v>
      </c>
      <c r="C5" s="4">
        <f>('[1]Pc, Winter, S2'!C5*Main!$B$5)+(VLOOKUP($A5,'FL Ratio'!$A$2:$B$9,2,FALSE)*'FL Characterization'!C$2)</f>
        <v>1.1649729263932709</v>
      </c>
      <c r="D5" s="4">
        <f>('[1]Pc, Winter, S2'!D5*Main!$B$5)+(VLOOKUP($A5,'FL Ratio'!$A$2:$B$9,2,FALSE)*'FL Characterization'!D$2)</f>
        <v>1.101463764660632</v>
      </c>
      <c r="E5" s="4">
        <f>('[1]Pc, Winter, S2'!E5*Main!$B$5)+(VLOOKUP($A5,'FL Ratio'!$A$2:$B$9,2,FALSE)*'FL Characterization'!E$2)</f>
        <v>1.0148616604178309</v>
      </c>
      <c r="F5" s="4">
        <f>('[1]Pc, Winter, S2'!F5*Main!$B$5)+(VLOOKUP($A5,'FL Ratio'!$A$2:$B$9,2,FALSE)*'FL Characterization'!F$2)</f>
        <v>0.97088771888311654</v>
      </c>
      <c r="G5" s="4">
        <f>('[1]Pc, Winter, S2'!G5*Main!$B$5)+(VLOOKUP($A5,'FL Ratio'!$A$2:$B$9,2,FALSE)*'FL Characterization'!G$2)</f>
        <v>1.512318200107148</v>
      </c>
      <c r="H5" s="4">
        <f>('[1]Pc, Winter, S2'!H5*Main!$B$5)+(VLOOKUP($A5,'FL Ratio'!$A$2:$B$9,2,FALSE)*'FL Characterization'!H$2)</f>
        <v>2.7072338820679285</v>
      </c>
      <c r="I5" s="4">
        <f>('[1]Pc, Winter, S2'!I5*Main!$B$5)+(VLOOKUP($A5,'FL Ratio'!$A$2:$B$9,2,FALSE)*'FL Characterization'!I$2)</f>
        <v>2.9436148821508841</v>
      </c>
      <c r="J5" s="4">
        <f>('[1]Pc, Winter, S2'!J5*Main!$B$5)+(VLOOKUP($A5,'FL Ratio'!$A$2:$B$9,2,FALSE)*'FL Characterization'!J$2)</f>
        <v>3.3263528495626016</v>
      </c>
      <c r="K5" s="4">
        <f>('[1]Pc, Winter, S2'!K5*Main!$B$5)+(VLOOKUP($A5,'FL Ratio'!$A$2:$B$9,2,FALSE)*'FL Characterization'!K$2)</f>
        <v>3.1770465473691298</v>
      </c>
      <c r="L5" s="4">
        <f>('[1]Pc, Winter, S2'!L5*Main!$B$5)+(VLOOKUP($A5,'FL Ratio'!$A$2:$B$9,2,FALSE)*'FL Characterization'!L$2)</f>
        <v>3.113943626714712</v>
      </c>
      <c r="M5" s="4">
        <f>('[1]Pc, Winter, S2'!M5*Main!$B$5)+(VLOOKUP($A5,'FL Ratio'!$A$2:$B$9,2,FALSE)*'FL Characterization'!M$2)</f>
        <v>2.7993185905687628</v>
      </c>
      <c r="N5" s="4">
        <f>('[1]Pc, Winter, S2'!N5*Main!$B$5)+(VLOOKUP($A5,'FL Ratio'!$A$2:$B$9,2,FALSE)*'FL Characterization'!N$2)</f>
        <v>2.8760782505645341</v>
      </c>
      <c r="O5" s="4">
        <f>('[1]Pc, Winter, S2'!O5*Main!$B$5)+(VLOOKUP($A5,'FL Ratio'!$A$2:$B$9,2,FALSE)*'FL Characterization'!O$2)</f>
        <v>2.7511474703043342</v>
      </c>
      <c r="P5" s="4">
        <f>('[1]Pc, Winter, S2'!P5*Main!$B$5)+(VLOOKUP($A5,'FL Ratio'!$A$2:$B$9,2,FALSE)*'FL Characterization'!P$2)</f>
        <v>2.6964661271575929</v>
      </c>
      <c r="Q5" s="4">
        <f>('[1]Pc, Winter, S2'!Q5*Main!$B$5)+(VLOOKUP($A5,'FL Ratio'!$A$2:$B$9,2,FALSE)*'FL Characterization'!Q$2)</f>
        <v>2.6748767904655151</v>
      </c>
      <c r="R5" s="4">
        <f>('[1]Pc, Winter, S2'!R5*Main!$B$5)+(VLOOKUP($A5,'FL Ratio'!$A$2:$B$9,2,FALSE)*'FL Characterization'!R$2)</f>
        <v>3.2036270947826799</v>
      </c>
      <c r="S5" s="4">
        <f>('[1]Pc, Winter, S2'!S5*Main!$B$5)+(VLOOKUP($A5,'FL Ratio'!$A$2:$B$9,2,FALSE)*'FL Characterization'!S$2)</f>
        <v>4.8915437982515995</v>
      </c>
      <c r="T5" s="4">
        <f>('[1]Pc, Winter, S2'!T5*Main!$B$5)+(VLOOKUP($A5,'FL Ratio'!$A$2:$B$9,2,FALSE)*'FL Characterization'!T$2)</f>
        <v>4.3257946438581696</v>
      </c>
      <c r="U5" s="4">
        <f>('[1]Pc, Winter, S2'!U5*Main!$B$5)+(VLOOKUP($A5,'FL Ratio'!$A$2:$B$9,2,FALSE)*'FL Characterization'!U$2)</f>
        <v>3.7139123795336006</v>
      </c>
      <c r="V5" s="4">
        <f>('[1]Pc, Winter, S2'!V5*Main!$B$5)+(VLOOKUP($A5,'FL Ratio'!$A$2:$B$9,2,FALSE)*'FL Characterization'!V$2)</f>
        <v>3.7129634259173074</v>
      </c>
      <c r="W5" s="4">
        <f>('[1]Pc, Winter, S2'!W5*Main!$B$5)+(VLOOKUP($A5,'FL Ratio'!$A$2:$B$9,2,FALSE)*'FL Characterization'!W$2)</f>
        <v>3.203852020684085</v>
      </c>
      <c r="X5" s="4">
        <f>('[1]Pc, Winter, S2'!X5*Main!$B$5)+(VLOOKUP($A5,'FL Ratio'!$A$2:$B$9,2,FALSE)*'FL Characterization'!X$2)</f>
        <v>2.7601977606410135</v>
      </c>
      <c r="Y5" s="4">
        <f>('[1]Pc, Winter, S2'!Y5*Main!$B$5)+(VLOOKUP($A5,'FL Ratio'!$A$2:$B$9,2,FALSE)*'FL Characterization'!Y$2)</f>
        <v>2.3375229861256419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3.3105511370276615</v>
      </c>
      <c r="C6" s="4">
        <f>('[1]Pc, Winter, S2'!C6*Main!$B$5)+(VLOOKUP($A6,'FL Ratio'!$A$2:$B$9,2,FALSE)*'FL Characterization'!C$2)</f>
        <v>2.9781746142692764</v>
      </c>
      <c r="D6" s="4">
        <f>('[1]Pc, Winter, S2'!D6*Main!$B$5)+(VLOOKUP($A6,'FL Ratio'!$A$2:$B$9,2,FALSE)*'FL Characterization'!D$2)</f>
        <v>2.7176331792603157</v>
      </c>
      <c r="E6" s="4">
        <f>('[1]Pc, Winter, S2'!E6*Main!$B$5)+(VLOOKUP($A6,'FL Ratio'!$A$2:$B$9,2,FALSE)*'FL Characterization'!E$2)</f>
        <v>2.8129592893425177</v>
      </c>
      <c r="F6" s="4">
        <f>('[1]Pc, Winter, S2'!F6*Main!$B$5)+(VLOOKUP($A6,'FL Ratio'!$A$2:$B$9,2,FALSE)*'FL Characterization'!F$2)</f>
        <v>2.7101600953546536</v>
      </c>
      <c r="G6" s="4">
        <f>('[1]Pc, Winter, S2'!G6*Main!$B$5)+(VLOOKUP($A6,'FL Ratio'!$A$2:$B$9,2,FALSE)*'FL Characterization'!G$2)</f>
        <v>2.9202932096423</v>
      </c>
      <c r="H6" s="4">
        <f>('[1]Pc, Winter, S2'!H6*Main!$B$5)+(VLOOKUP($A6,'FL Ratio'!$A$2:$B$9,2,FALSE)*'FL Characterization'!H$2)</f>
        <v>3.8891554097365488</v>
      </c>
      <c r="I6" s="4">
        <f>('[1]Pc, Winter, S2'!I6*Main!$B$5)+(VLOOKUP($A6,'FL Ratio'!$A$2:$B$9,2,FALSE)*'FL Characterization'!I$2)</f>
        <v>3.8219939638546565</v>
      </c>
      <c r="J6" s="4">
        <f>('[1]Pc, Winter, S2'!J6*Main!$B$5)+(VLOOKUP($A6,'FL Ratio'!$A$2:$B$9,2,FALSE)*'FL Characterization'!J$2)</f>
        <v>4.0586053199070458</v>
      </c>
      <c r="K6" s="4">
        <f>('[1]Pc, Winter, S2'!K6*Main!$B$5)+(VLOOKUP($A6,'FL Ratio'!$A$2:$B$9,2,FALSE)*'FL Characterization'!K$2)</f>
        <v>4.0826823743619176</v>
      </c>
      <c r="L6" s="4">
        <f>('[1]Pc, Winter, S2'!L6*Main!$B$5)+(VLOOKUP($A6,'FL Ratio'!$A$2:$B$9,2,FALSE)*'FL Characterization'!L$2)</f>
        <v>4.2843596976815483</v>
      </c>
      <c r="M6" s="4">
        <f>('[1]Pc, Winter, S2'!M6*Main!$B$5)+(VLOOKUP($A6,'FL Ratio'!$A$2:$B$9,2,FALSE)*'FL Characterization'!M$2)</f>
        <v>4.2403316075510809</v>
      </c>
      <c r="N6" s="4">
        <f>('[1]Pc, Winter, S2'!N6*Main!$B$5)+(VLOOKUP($A6,'FL Ratio'!$A$2:$B$9,2,FALSE)*'FL Characterization'!N$2)</f>
        <v>4.2397740850673387</v>
      </c>
      <c r="O6" s="4">
        <f>('[1]Pc, Winter, S2'!O6*Main!$B$5)+(VLOOKUP($A6,'FL Ratio'!$A$2:$B$9,2,FALSE)*'FL Characterization'!O$2)</f>
        <v>4.2066520703022769</v>
      </c>
      <c r="P6" s="4">
        <f>('[1]Pc, Winter, S2'!P6*Main!$B$5)+(VLOOKUP($A6,'FL Ratio'!$A$2:$B$9,2,FALSE)*'FL Characterization'!P$2)</f>
        <v>4.1672417052477515</v>
      </c>
      <c r="Q6" s="4">
        <f>('[1]Pc, Winter, S2'!Q6*Main!$B$5)+(VLOOKUP($A6,'FL Ratio'!$A$2:$B$9,2,FALSE)*'FL Characterization'!Q$2)</f>
        <v>4.1317468579992571</v>
      </c>
      <c r="R6" s="4">
        <f>('[1]Pc, Winter, S2'!R6*Main!$B$5)+(VLOOKUP($A6,'FL Ratio'!$A$2:$B$9,2,FALSE)*'FL Characterization'!R$2)</f>
        <v>4.2721267550481272</v>
      </c>
      <c r="S6" s="4">
        <f>('[1]Pc, Winter, S2'!S6*Main!$B$5)+(VLOOKUP($A6,'FL Ratio'!$A$2:$B$9,2,FALSE)*'FL Characterization'!S$2)</f>
        <v>4.9980002752638359</v>
      </c>
      <c r="T6" s="4">
        <f>('[1]Pc, Winter, S2'!T6*Main!$B$5)+(VLOOKUP($A6,'FL Ratio'!$A$2:$B$9,2,FALSE)*'FL Characterization'!T$2)</f>
        <v>4.8410658739036014</v>
      </c>
      <c r="U6" s="4">
        <f>('[1]Pc, Winter, S2'!U6*Main!$B$5)+(VLOOKUP($A6,'FL Ratio'!$A$2:$B$9,2,FALSE)*'FL Characterization'!U$2)</f>
        <v>4.7447251111857343</v>
      </c>
      <c r="V6" s="4">
        <f>('[1]Pc, Winter, S2'!V6*Main!$B$5)+(VLOOKUP($A6,'FL Ratio'!$A$2:$B$9,2,FALSE)*'FL Characterization'!V$2)</f>
        <v>4.7517995356335625</v>
      </c>
      <c r="W6" s="4">
        <f>('[1]Pc, Winter, S2'!W6*Main!$B$5)+(VLOOKUP($A6,'FL Ratio'!$A$2:$B$9,2,FALSE)*'FL Characterization'!W$2)</f>
        <v>4.3482110255136046</v>
      </c>
      <c r="X6" s="4">
        <f>('[1]Pc, Winter, S2'!X6*Main!$B$5)+(VLOOKUP($A6,'FL Ratio'!$A$2:$B$9,2,FALSE)*'FL Characterization'!X$2)</f>
        <v>4.3102575354355253</v>
      </c>
      <c r="Y6" s="4">
        <f>('[1]Pc, Winter, S2'!Y6*Main!$B$5)+(VLOOKUP($A6,'FL Ratio'!$A$2:$B$9,2,FALSE)*'FL Characterization'!Y$2)</f>
        <v>3.9924901727853963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3.6973393628321043</v>
      </c>
      <c r="C7" s="4">
        <f>('[1]Pc, Winter, S2'!C7*Main!$B$5)+(VLOOKUP($A7,'FL Ratio'!$A$2:$B$9,2,FALSE)*'FL Characterization'!C$2)</f>
        <v>3.5565787937510764</v>
      </c>
      <c r="D7" s="4">
        <f>('[1]Pc, Winter, S2'!D7*Main!$B$5)+(VLOOKUP($A7,'FL Ratio'!$A$2:$B$9,2,FALSE)*'FL Characterization'!D$2)</f>
        <v>3.3929457759374713</v>
      </c>
      <c r="E7" s="4">
        <f>('[1]Pc, Winter, S2'!E7*Main!$B$5)+(VLOOKUP($A7,'FL Ratio'!$A$2:$B$9,2,FALSE)*'FL Characterization'!E$2)</f>
        <v>3.4025014873128656</v>
      </c>
      <c r="F7" s="4">
        <f>('[1]Pc, Winter, S2'!F7*Main!$B$5)+(VLOOKUP($A7,'FL Ratio'!$A$2:$B$9,2,FALSE)*'FL Characterization'!F$2)</f>
        <v>3.4408592416549171</v>
      </c>
      <c r="G7" s="4">
        <f>('[1]Pc, Winter, S2'!G7*Main!$B$5)+(VLOOKUP($A7,'FL Ratio'!$A$2:$B$9,2,FALSE)*'FL Characterization'!G$2)</f>
        <v>3.605919347572426</v>
      </c>
      <c r="H7" s="4">
        <f>('[1]Pc, Winter, S2'!H7*Main!$B$5)+(VLOOKUP($A7,'FL Ratio'!$A$2:$B$9,2,FALSE)*'FL Characterization'!H$2)</f>
        <v>4.066530991181712</v>
      </c>
      <c r="I7" s="4">
        <f>('[1]Pc, Winter, S2'!I7*Main!$B$5)+(VLOOKUP($A7,'FL Ratio'!$A$2:$B$9,2,FALSE)*'FL Characterization'!I$2)</f>
        <v>4.6075119967164522</v>
      </c>
      <c r="J7" s="4">
        <f>('[1]Pc, Winter, S2'!J7*Main!$B$5)+(VLOOKUP($A7,'FL Ratio'!$A$2:$B$9,2,FALSE)*'FL Characterization'!J$2)</f>
        <v>4.8666889297498885</v>
      </c>
      <c r="K7" s="4">
        <f>('[1]Pc, Winter, S2'!K7*Main!$B$5)+(VLOOKUP($A7,'FL Ratio'!$A$2:$B$9,2,FALSE)*'FL Characterization'!K$2)</f>
        <v>4.9119049704011504</v>
      </c>
      <c r="L7" s="4">
        <f>('[1]Pc, Winter, S2'!L7*Main!$B$5)+(VLOOKUP($A7,'FL Ratio'!$A$2:$B$9,2,FALSE)*'FL Characterization'!L$2)</f>
        <v>4.8455164039294099</v>
      </c>
      <c r="M7" s="4">
        <f>('[1]Pc, Winter, S2'!M7*Main!$B$5)+(VLOOKUP($A7,'FL Ratio'!$A$2:$B$9,2,FALSE)*'FL Characterization'!M$2)</f>
        <v>4.9806930668890423</v>
      </c>
      <c r="N7" s="4">
        <f>('[1]Pc, Winter, S2'!N7*Main!$B$5)+(VLOOKUP($A7,'FL Ratio'!$A$2:$B$9,2,FALSE)*'FL Characterization'!N$2)</f>
        <v>4.849436318570465</v>
      </c>
      <c r="O7" s="4">
        <f>('[1]Pc, Winter, S2'!O7*Main!$B$5)+(VLOOKUP($A7,'FL Ratio'!$A$2:$B$9,2,FALSE)*'FL Characterization'!O$2)</f>
        <v>4.9618969395129175</v>
      </c>
      <c r="P7" s="4">
        <f>('[1]Pc, Winter, S2'!P7*Main!$B$5)+(VLOOKUP($A7,'FL Ratio'!$A$2:$B$9,2,FALSE)*'FL Characterization'!P$2)</f>
        <v>4.6054244704329133</v>
      </c>
      <c r="Q7" s="4">
        <f>('[1]Pc, Winter, S2'!Q7*Main!$B$5)+(VLOOKUP($A7,'FL Ratio'!$A$2:$B$9,2,FALSE)*'FL Characterization'!Q$2)</f>
        <v>4.6124321770126846</v>
      </c>
      <c r="R7" s="4">
        <f>('[1]Pc, Winter, S2'!R7*Main!$B$5)+(VLOOKUP($A7,'FL Ratio'!$A$2:$B$9,2,FALSE)*'FL Characterization'!R$2)</f>
        <v>4.3492031049018962</v>
      </c>
      <c r="S7" s="4">
        <f>('[1]Pc, Winter, S2'!S7*Main!$B$5)+(VLOOKUP($A7,'FL Ratio'!$A$2:$B$9,2,FALSE)*'FL Characterization'!S$2)</f>
        <v>4.669482856965935</v>
      </c>
      <c r="T7" s="4">
        <f>('[1]Pc, Winter, S2'!T7*Main!$B$5)+(VLOOKUP($A7,'FL Ratio'!$A$2:$B$9,2,FALSE)*'FL Characterization'!T$2)</f>
        <v>4.4363571786124458</v>
      </c>
      <c r="U7" s="4">
        <f>('[1]Pc, Winter, S2'!U7*Main!$B$5)+(VLOOKUP($A7,'FL Ratio'!$A$2:$B$9,2,FALSE)*'FL Characterization'!U$2)</f>
        <v>4.4151901959199513</v>
      </c>
      <c r="V7" s="4">
        <f>('[1]Pc, Winter, S2'!V7*Main!$B$5)+(VLOOKUP($A7,'FL Ratio'!$A$2:$B$9,2,FALSE)*'FL Characterization'!V$2)</f>
        <v>4.4110035192636996</v>
      </c>
      <c r="W7" s="4">
        <f>('[1]Pc, Winter, S2'!W7*Main!$B$5)+(VLOOKUP($A7,'FL Ratio'!$A$2:$B$9,2,FALSE)*'FL Characterization'!W$2)</f>
        <v>4.1688441221137369</v>
      </c>
      <c r="X7" s="4">
        <f>('[1]Pc, Winter, S2'!X7*Main!$B$5)+(VLOOKUP($A7,'FL Ratio'!$A$2:$B$9,2,FALSE)*'FL Characterization'!X$2)</f>
        <v>4.0676145412743656</v>
      </c>
      <c r="Y7" s="4">
        <f>('[1]Pc, Winter, S2'!Y7*Main!$B$5)+(VLOOKUP($A7,'FL Ratio'!$A$2:$B$9,2,FALSE)*'FL Characterization'!Y$2)</f>
        <v>3.891026672408751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3.1766785339383192</v>
      </c>
      <c r="C8" s="4">
        <f>('[1]Pc, Winter, S2'!C8*Main!$B$5)+(VLOOKUP($A8,'FL Ratio'!$A$2:$B$9,2,FALSE)*'FL Characterization'!C$2)</f>
        <v>3.004923635688912</v>
      </c>
      <c r="D8" s="4">
        <f>('[1]Pc, Winter, S2'!D8*Main!$B$5)+(VLOOKUP($A8,'FL Ratio'!$A$2:$B$9,2,FALSE)*'FL Characterization'!D$2)</f>
        <v>2.7770543798522342</v>
      </c>
      <c r="E8" s="4">
        <f>('[1]Pc, Winter, S2'!E8*Main!$B$5)+(VLOOKUP($A8,'FL Ratio'!$A$2:$B$9,2,FALSE)*'FL Characterization'!E$2)</f>
        <v>2.7956052884459006</v>
      </c>
      <c r="F8" s="4">
        <f>('[1]Pc, Winter, S2'!F8*Main!$B$5)+(VLOOKUP($A8,'FL Ratio'!$A$2:$B$9,2,FALSE)*'FL Characterization'!F$2)</f>
        <v>2.76759195576027</v>
      </c>
      <c r="G8" s="4">
        <f>('[1]Pc, Winter, S2'!G8*Main!$B$5)+(VLOOKUP($A8,'FL Ratio'!$A$2:$B$9,2,FALSE)*'FL Characterization'!G$2)</f>
        <v>3.0113974284932654</v>
      </c>
      <c r="H8" s="4">
        <f>('[1]Pc, Winter, S2'!H8*Main!$B$5)+(VLOOKUP($A8,'FL Ratio'!$A$2:$B$9,2,FALSE)*'FL Characterization'!H$2)</f>
        <v>3.7795946330129335</v>
      </c>
      <c r="I8" s="4">
        <f>('[1]Pc, Winter, S2'!I8*Main!$B$5)+(VLOOKUP($A8,'FL Ratio'!$A$2:$B$9,2,FALSE)*'FL Characterization'!I$2)</f>
        <v>4.0404437739619175</v>
      </c>
      <c r="J8" s="4">
        <f>('[1]Pc, Winter, S2'!J8*Main!$B$5)+(VLOOKUP($A8,'FL Ratio'!$A$2:$B$9,2,FALSE)*'FL Characterization'!J$2)</f>
        <v>4.3693533267569666</v>
      </c>
      <c r="K8" s="4">
        <f>('[1]Pc, Winter, S2'!K8*Main!$B$5)+(VLOOKUP($A8,'FL Ratio'!$A$2:$B$9,2,FALSE)*'FL Characterization'!K$2)</f>
        <v>4.3180642865341179</v>
      </c>
      <c r="L8" s="4">
        <f>('[1]Pc, Winter, S2'!L8*Main!$B$5)+(VLOOKUP($A8,'FL Ratio'!$A$2:$B$9,2,FALSE)*'FL Characterization'!L$2)</f>
        <v>4.2507311332080864</v>
      </c>
      <c r="M8" s="4">
        <f>('[1]Pc, Winter, S2'!M8*Main!$B$5)+(VLOOKUP($A8,'FL Ratio'!$A$2:$B$9,2,FALSE)*'FL Characterization'!M$2)</f>
        <v>4.256939020248903</v>
      </c>
      <c r="N8" s="4">
        <f>('[1]Pc, Winter, S2'!N8*Main!$B$5)+(VLOOKUP($A8,'FL Ratio'!$A$2:$B$9,2,FALSE)*'FL Characterization'!N$2)</f>
        <v>4.2171496924857808</v>
      </c>
      <c r="O8" s="4">
        <f>('[1]Pc, Winter, S2'!O8*Main!$B$5)+(VLOOKUP($A8,'FL Ratio'!$A$2:$B$9,2,FALSE)*'FL Characterization'!O$2)</f>
        <v>4.271772333222108</v>
      </c>
      <c r="P8" s="4">
        <f>('[1]Pc, Winter, S2'!P8*Main!$B$5)+(VLOOKUP($A8,'FL Ratio'!$A$2:$B$9,2,FALSE)*'FL Characterization'!P$2)</f>
        <v>3.9261011450784782</v>
      </c>
      <c r="Q8" s="4">
        <f>('[1]Pc, Winter, S2'!Q8*Main!$B$5)+(VLOOKUP($A8,'FL Ratio'!$A$2:$B$9,2,FALSE)*'FL Characterization'!Q$2)</f>
        <v>4.0331027611923727</v>
      </c>
      <c r="R8" s="4">
        <f>('[1]Pc, Winter, S2'!R8*Main!$B$5)+(VLOOKUP($A8,'FL Ratio'!$A$2:$B$9,2,FALSE)*'FL Characterization'!R$2)</f>
        <v>4.1588935221227112</v>
      </c>
      <c r="S8" s="4">
        <f>('[1]Pc, Winter, S2'!S8*Main!$B$5)+(VLOOKUP($A8,'FL Ratio'!$A$2:$B$9,2,FALSE)*'FL Characterization'!S$2)</f>
        <v>4.8986884768475036</v>
      </c>
      <c r="T8" s="4">
        <f>('[1]Pc, Winter, S2'!T8*Main!$B$5)+(VLOOKUP($A8,'FL Ratio'!$A$2:$B$9,2,FALSE)*'FL Characterization'!T$2)</f>
        <v>4.4183570038002467</v>
      </c>
      <c r="U8" s="4">
        <f>('[1]Pc, Winter, S2'!U8*Main!$B$5)+(VLOOKUP($A8,'FL Ratio'!$A$2:$B$9,2,FALSE)*'FL Characterization'!U$2)</f>
        <v>4.3425565024231805</v>
      </c>
      <c r="V8" s="4">
        <f>('[1]Pc, Winter, S2'!V8*Main!$B$5)+(VLOOKUP($A8,'FL Ratio'!$A$2:$B$9,2,FALSE)*'FL Characterization'!V$2)</f>
        <v>4.178832071785366</v>
      </c>
      <c r="W8" s="4">
        <f>('[1]Pc, Winter, S2'!W8*Main!$B$5)+(VLOOKUP($A8,'FL Ratio'!$A$2:$B$9,2,FALSE)*'FL Characterization'!W$2)</f>
        <v>3.8719709251161469</v>
      </c>
      <c r="X8" s="4">
        <f>('[1]Pc, Winter, S2'!X8*Main!$B$5)+(VLOOKUP($A8,'FL Ratio'!$A$2:$B$9,2,FALSE)*'FL Characterization'!X$2)</f>
        <v>3.6943059957211326</v>
      </c>
      <c r="Y8" s="4">
        <f>('[1]Pc, Winter, S2'!Y8*Main!$B$5)+(VLOOKUP($A8,'FL Ratio'!$A$2:$B$9,2,FALSE)*'FL Characterization'!Y$2)</f>
        <v>3.4811928423436629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2.4375937494803881</v>
      </c>
      <c r="C9" s="4">
        <f>('[1]Pc, Winter, S2'!C9*Main!$B$5)+(VLOOKUP($A9,'FL Ratio'!$A$2:$B$9,2,FALSE)*'FL Characterization'!C$2)</f>
        <v>2.3915870794747347</v>
      </c>
      <c r="D9" s="4">
        <f>('[1]Pc, Winter, S2'!D9*Main!$B$5)+(VLOOKUP($A9,'FL Ratio'!$A$2:$B$9,2,FALSE)*'FL Characterization'!D$2)</f>
        <v>2.2396843666495254</v>
      </c>
      <c r="E9" s="4">
        <f>('[1]Pc, Winter, S2'!E9*Main!$B$5)+(VLOOKUP($A9,'FL Ratio'!$A$2:$B$9,2,FALSE)*'FL Characterization'!E$2)</f>
        <v>2.2303878630020426</v>
      </c>
      <c r="F9" s="4">
        <f>('[1]Pc, Winter, S2'!F9*Main!$B$5)+(VLOOKUP($A9,'FL Ratio'!$A$2:$B$9,2,FALSE)*'FL Characterization'!F$2)</f>
        <v>2.2879544491710435</v>
      </c>
      <c r="G9" s="4">
        <f>('[1]Pc, Winter, S2'!G9*Main!$B$5)+(VLOOKUP($A9,'FL Ratio'!$A$2:$B$9,2,FALSE)*'FL Characterization'!G$2)</f>
        <v>2.6485875753224226</v>
      </c>
      <c r="H9" s="4">
        <f>('[1]Pc, Winter, S2'!H9*Main!$B$5)+(VLOOKUP($A9,'FL Ratio'!$A$2:$B$9,2,FALSE)*'FL Characterization'!H$2)</f>
        <v>4.1011642995878201</v>
      </c>
      <c r="I9" s="4">
        <f>('[1]Pc, Winter, S2'!I9*Main!$B$5)+(VLOOKUP($A9,'FL Ratio'!$A$2:$B$9,2,FALSE)*'FL Characterization'!I$2)</f>
        <v>4.6584912359847248</v>
      </c>
      <c r="J9" s="4">
        <f>('[1]Pc, Winter, S2'!J9*Main!$B$5)+(VLOOKUP($A9,'FL Ratio'!$A$2:$B$9,2,FALSE)*'FL Characterization'!J$2)</f>
        <v>4.7348125015422227</v>
      </c>
      <c r="K9" s="4">
        <f>('[1]Pc, Winter, S2'!K9*Main!$B$5)+(VLOOKUP($A9,'FL Ratio'!$A$2:$B$9,2,FALSE)*'FL Characterization'!K$2)</f>
        <v>4.6441146173229662</v>
      </c>
      <c r="L9" s="4">
        <f>('[1]Pc, Winter, S2'!L9*Main!$B$5)+(VLOOKUP($A9,'FL Ratio'!$A$2:$B$9,2,FALSE)*'FL Characterization'!L$2)</f>
        <v>4.9200771113911497</v>
      </c>
      <c r="M9" s="4">
        <f>('[1]Pc, Winter, S2'!M9*Main!$B$5)+(VLOOKUP($A9,'FL Ratio'!$A$2:$B$9,2,FALSE)*'FL Characterization'!M$2)</f>
        <v>4.9478324871043302</v>
      </c>
      <c r="N9" s="4">
        <f>('[1]Pc, Winter, S2'!N9*Main!$B$5)+(VLOOKUP($A9,'FL Ratio'!$A$2:$B$9,2,FALSE)*'FL Characterization'!N$2)</f>
        <v>4.6040842471234065</v>
      </c>
      <c r="O9" s="4">
        <f>('[1]Pc, Winter, S2'!O9*Main!$B$5)+(VLOOKUP($A9,'FL Ratio'!$A$2:$B$9,2,FALSE)*'FL Characterization'!O$2)</f>
        <v>4.6262198512105117</v>
      </c>
      <c r="P9" s="4">
        <f>('[1]Pc, Winter, S2'!P9*Main!$B$5)+(VLOOKUP($A9,'FL Ratio'!$A$2:$B$9,2,FALSE)*'FL Characterization'!P$2)</f>
        <v>4.1255831175973308</v>
      </c>
      <c r="Q9" s="4">
        <f>('[1]Pc, Winter, S2'!Q9*Main!$B$5)+(VLOOKUP($A9,'FL Ratio'!$A$2:$B$9,2,FALSE)*'FL Characterization'!Q$2)</f>
        <v>3.6673159963434365</v>
      </c>
      <c r="R9" s="4">
        <f>('[1]Pc, Winter, S2'!R9*Main!$B$5)+(VLOOKUP($A9,'FL Ratio'!$A$2:$B$9,2,FALSE)*'FL Characterization'!R$2)</f>
        <v>3.6718469601481551</v>
      </c>
      <c r="S9" s="4">
        <f>('[1]Pc, Winter, S2'!S9*Main!$B$5)+(VLOOKUP($A9,'FL Ratio'!$A$2:$B$9,2,FALSE)*'FL Characterization'!S$2)</f>
        <v>4.0664385572069275</v>
      </c>
      <c r="T9" s="4">
        <f>('[1]Pc, Winter, S2'!T9*Main!$B$5)+(VLOOKUP($A9,'FL Ratio'!$A$2:$B$9,2,FALSE)*'FL Characterization'!T$2)</f>
        <v>3.9821416031495973</v>
      </c>
      <c r="U9" s="4">
        <f>('[1]Pc, Winter, S2'!U9*Main!$B$5)+(VLOOKUP($A9,'FL Ratio'!$A$2:$B$9,2,FALSE)*'FL Characterization'!U$2)</f>
        <v>3.8556209948186897</v>
      </c>
      <c r="V9" s="4">
        <f>('[1]Pc, Winter, S2'!V9*Main!$B$5)+(VLOOKUP($A9,'FL Ratio'!$A$2:$B$9,2,FALSE)*'FL Characterization'!V$2)</f>
        <v>3.7173800322818322</v>
      </c>
      <c r="W9" s="4">
        <f>('[1]Pc, Winter, S2'!W9*Main!$B$5)+(VLOOKUP($A9,'FL Ratio'!$A$2:$B$9,2,FALSE)*'FL Characterization'!W$2)</f>
        <v>3.4189727850018272</v>
      </c>
      <c r="X9" s="4">
        <f>('[1]Pc, Winter, S2'!X9*Main!$B$5)+(VLOOKUP($A9,'FL Ratio'!$A$2:$B$9,2,FALSE)*'FL Characterization'!X$2)</f>
        <v>3.0881256736051119</v>
      </c>
      <c r="Y9" s="4">
        <f>('[1]Pc, Winter, S2'!Y9*Main!$B$5)+(VLOOKUP($A9,'FL Ratio'!$A$2:$B$9,2,FALSE)*'FL Characterization'!Y$2)</f>
        <v>2.8136018185537504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8.4642136422962491</v>
      </c>
      <c r="C2" s="4">
        <f>('[1]Pc, Winter, S3'!C2*Main!$B$5)+(VLOOKUP($A2,'FL Ratio'!$A$2:$B$9,2,FALSE)*'FL Characterization'!C$2)</f>
        <v>8.2960459396464845</v>
      </c>
      <c r="D2" s="4">
        <f>('[1]Pc, Winter, S3'!D2*Main!$B$5)+(VLOOKUP($A2,'FL Ratio'!$A$2:$B$9,2,FALSE)*'FL Characterization'!D$2)</f>
        <v>8.1347205565854512</v>
      </c>
      <c r="E2" s="4">
        <f>('[1]Pc, Winter, S3'!E2*Main!$B$5)+(VLOOKUP($A2,'FL Ratio'!$A$2:$B$9,2,FALSE)*'FL Characterization'!E$2)</f>
        <v>8.2989396609952539</v>
      </c>
      <c r="F2" s="4">
        <f>('[1]Pc, Winter, S3'!F2*Main!$B$5)+(VLOOKUP($A2,'FL Ratio'!$A$2:$B$9,2,FALSE)*'FL Characterization'!F$2)</f>
        <v>7.6414248626765326</v>
      </c>
      <c r="G2" s="4">
        <f>('[1]Pc, Winter, S3'!G2*Main!$B$5)+(VLOOKUP($A2,'FL Ratio'!$A$2:$B$9,2,FALSE)*'FL Characterization'!G$2)</f>
        <v>7.5345639970775089</v>
      </c>
      <c r="H2" s="4">
        <f>('[1]Pc, Winter, S3'!H2*Main!$B$5)+(VLOOKUP($A2,'FL Ratio'!$A$2:$B$9,2,FALSE)*'FL Characterization'!H$2)</f>
        <v>7.8849862785180997</v>
      </c>
      <c r="I2" s="4">
        <f>('[1]Pc, Winter, S3'!I2*Main!$B$5)+(VLOOKUP($A2,'FL Ratio'!$A$2:$B$9,2,FALSE)*'FL Characterization'!I$2)</f>
        <v>9.3396591784617211</v>
      </c>
      <c r="J2" s="4">
        <f>('[1]Pc, Winter, S3'!J2*Main!$B$5)+(VLOOKUP($A2,'FL Ratio'!$A$2:$B$9,2,FALSE)*'FL Characterization'!J$2)</f>
        <v>9.6946557038737549</v>
      </c>
      <c r="K2" s="4">
        <f>('[1]Pc, Winter, S3'!K2*Main!$B$5)+(VLOOKUP($A2,'FL Ratio'!$A$2:$B$9,2,FALSE)*'FL Characterization'!K$2)</f>
        <v>9.5660290766676166</v>
      </c>
      <c r="L2" s="4">
        <f>('[1]Pc, Winter, S3'!L2*Main!$B$5)+(VLOOKUP($A2,'FL Ratio'!$A$2:$B$9,2,FALSE)*'FL Characterization'!L$2)</f>
        <v>9.5573425302772268</v>
      </c>
      <c r="M2" s="4">
        <f>('[1]Pc, Winter, S3'!M2*Main!$B$5)+(VLOOKUP($A2,'FL Ratio'!$A$2:$B$9,2,FALSE)*'FL Characterization'!M$2)</f>
        <v>9.6874247319215971</v>
      </c>
      <c r="N2" s="4">
        <f>('[1]Pc, Winter, S3'!N2*Main!$B$5)+(VLOOKUP($A2,'FL Ratio'!$A$2:$B$9,2,FALSE)*'FL Characterization'!N$2)</f>
        <v>9.3811053666425934</v>
      </c>
      <c r="O2" s="4">
        <f>('[1]Pc, Winter, S3'!O2*Main!$B$5)+(VLOOKUP($A2,'FL Ratio'!$A$2:$B$9,2,FALSE)*'FL Characterization'!O$2)</f>
        <v>9.7615788980912832</v>
      </c>
      <c r="P2" s="4">
        <f>('[1]Pc, Winter, S3'!P2*Main!$B$5)+(VLOOKUP($A2,'FL Ratio'!$A$2:$B$9,2,FALSE)*'FL Characterization'!P$2)</f>
        <v>8.5670917005746272</v>
      </c>
      <c r="Q2" s="4">
        <f>('[1]Pc, Winter, S3'!Q2*Main!$B$5)+(VLOOKUP($A2,'FL Ratio'!$A$2:$B$9,2,FALSE)*'FL Characterization'!Q$2)</f>
        <v>9.1790932867152861</v>
      </c>
      <c r="R2" s="4">
        <f>('[1]Pc, Winter, S3'!R2*Main!$B$5)+(VLOOKUP($A2,'FL Ratio'!$A$2:$B$9,2,FALSE)*'FL Characterization'!R$2)</f>
        <v>9.5809957699682649</v>
      </c>
      <c r="S2" s="4">
        <f>('[1]Pc, Winter, S3'!S2*Main!$B$5)+(VLOOKUP($A2,'FL Ratio'!$A$2:$B$9,2,FALSE)*'FL Characterization'!S$2)</f>
        <v>9.6721741648893911</v>
      </c>
      <c r="T2" s="4">
        <f>('[1]Pc, Winter, S3'!T2*Main!$B$5)+(VLOOKUP($A2,'FL Ratio'!$A$2:$B$9,2,FALSE)*'FL Characterization'!T$2)</f>
        <v>8.9203944991166644</v>
      </c>
      <c r="U2" s="4">
        <f>('[1]Pc, Winter, S3'!U2*Main!$B$5)+(VLOOKUP($A2,'FL Ratio'!$A$2:$B$9,2,FALSE)*'FL Characterization'!U$2)</f>
        <v>8.3559498186735457</v>
      </c>
      <c r="V2" s="4">
        <f>('[1]Pc, Winter, S3'!V2*Main!$B$5)+(VLOOKUP($A2,'FL Ratio'!$A$2:$B$9,2,FALSE)*'FL Characterization'!V$2)</f>
        <v>8.4792141801650303</v>
      </c>
      <c r="W2" s="4">
        <f>('[1]Pc, Winter, S3'!W2*Main!$B$5)+(VLOOKUP($A2,'FL Ratio'!$A$2:$B$9,2,FALSE)*'FL Characterization'!W$2)</f>
        <v>8.2425084115744003</v>
      </c>
      <c r="X2" s="4">
        <f>('[1]Pc, Winter, S3'!X2*Main!$B$5)+(VLOOKUP($A2,'FL Ratio'!$A$2:$B$9,2,FALSE)*'FL Characterization'!X$2)</f>
        <v>7.8093773942405011</v>
      </c>
      <c r="Y2" s="4">
        <f>('[1]Pc, Winter, S3'!Y2*Main!$B$5)+(VLOOKUP($A2,'FL Ratio'!$A$2:$B$9,2,FALSE)*'FL Characterization'!Y$2)</f>
        <v>7.8943561359155652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5.393811380060562</v>
      </c>
      <c r="C3" s="4">
        <f>('[1]Pc, Winter, S3'!C3*Main!$B$5)+(VLOOKUP($A3,'FL Ratio'!$A$2:$B$9,2,FALSE)*'FL Characterization'!C$2)</f>
        <v>5.4278972732483837</v>
      </c>
      <c r="D3" s="4">
        <f>('[1]Pc, Winter, S3'!D3*Main!$B$5)+(VLOOKUP($A3,'FL Ratio'!$A$2:$B$9,2,FALSE)*'FL Characterization'!D$2)</f>
        <v>4.9709758267849207</v>
      </c>
      <c r="E3" s="4">
        <f>('[1]Pc, Winter, S3'!E3*Main!$B$5)+(VLOOKUP($A3,'FL Ratio'!$A$2:$B$9,2,FALSE)*'FL Characterization'!E$2)</f>
        <v>4.9776682702117183</v>
      </c>
      <c r="F3" s="4">
        <f>('[1]Pc, Winter, S3'!F3*Main!$B$5)+(VLOOKUP($A3,'FL Ratio'!$A$2:$B$9,2,FALSE)*'FL Characterization'!F$2)</f>
        <v>4.8364803240528174</v>
      </c>
      <c r="G3" s="4">
        <f>('[1]Pc, Winter, S3'!G3*Main!$B$5)+(VLOOKUP($A3,'FL Ratio'!$A$2:$B$9,2,FALSE)*'FL Characterization'!G$2)</f>
        <v>5.1145483970177121</v>
      </c>
      <c r="H3" s="4">
        <f>('[1]Pc, Winter, S3'!H3*Main!$B$5)+(VLOOKUP($A3,'FL Ratio'!$A$2:$B$9,2,FALSE)*'FL Characterization'!H$2)</f>
        <v>6.2298484429482137</v>
      </c>
      <c r="I3" s="4">
        <f>('[1]Pc, Winter, S3'!I3*Main!$B$5)+(VLOOKUP($A3,'FL Ratio'!$A$2:$B$9,2,FALSE)*'FL Characterization'!I$2)</f>
        <v>6.4864213263768402</v>
      </c>
      <c r="J3" s="4">
        <f>('[1]Pc, Winter, S3'!J3*Main!$B$5)+(VLOOKUP($A3,'FL Ratio'!$A$2:$B$9,2,FALSE)*'FL Characterization'!J$2)</f>
        <v>6.8891647009040495</v>
      </c>
      <c r="K3" s="4">
        <f>('[1]Pc, Winter, S3'!K3*Main!$B$5)+(VLOOKUP($A3,'FL Ratio'!$A$2:$B$9,2,FALSE)*'FL Characterization'!K$2)</f>
        <v>7.4259916054338344</v>
      </c>
      <c r="L3" s="4">
        <f>('[1]Pc, Winter, S3'!L3*Main!$B$5)+(VLOOKUP($A3,'FL Ratio'!$A$2:$B$9,2,FALSE)*'FL Characterization'!L$2)</f>
        <v>7.135928265638932</v>
      </c>
      <c r="M3" s="4">
        <f>('[1]Pc, Winter, S3'!M3*Main!$B$5)+(VLOOKUP($A3,'FL Ratio'!$A$2:$B$9,2,FALSE)*'FL Characterization'!M$2)</f>
        <v>7.198294142676839</v>
      </c>
      <c r="N3" s="4">
        <f>('[1]Pc, Winter, S3'!N3*Main!$B$5)+(VLOOKUP($A3,'FL Ratio'!$A$2:$B$9,2,FALSE)*'FL Characterization'!N$2)</f>
        <v>6.7376608678234557</v>
      </c>
      <c r="O3" s="4">
        <f>('[1]Pc, Winter, S3'!O3*Main!$B$5)+(VLOOKUP($A3,'FL Ratio'!$A$2:$B$9,2,FALSE)*'FL Characterization'!O$2)</f>
        <v>6.6893373020255655</v>
      </c>
      <c r="P3" s="4">
        <f>('[1]Pc, Winter, S3'!P3*Main!$B$5)+(VLOOKUP($A3,'FL Ratio'!$A$2:$B$9,2,FALSE)*'FL Characterization'!P$2)</f>
        <v>6.1547613147216911</v>
      </c>
      <c r="Q3" s="4">
        <f>('[1]Pc, Winter, S3'!Q3*Main!$B$5)+(VLOOKUP($A3,'FL Ratio'!$A$2:$B$9,2,FALSE)*'FL Characterization'!Q$2)</f>
        <v>6.329582133184962</v>
      </c>
      <c r="R3" s="4">
        <f>('[1]Pc, Winter, S3'!R3*Main!$B$5)+(VLOOKUP($A3,'FL Ratio'!$A$2:$B$9,2,FALSE)*'FL Characterization'!R$2)</f>
        <v>6.8560980553202748</v>
      </c>
      <c r="S3" s="4">
        <f>('[1]Pc, Winter, S3'!S3*Main!$B$5)+(VLOOKUP($A3,'FL Ratio'!$A$2:$B$9,2,FALSE)*'FL Characterization'!S$2)</f>
        <v>8.5991602625279295</v>
      </c>
      <c r="T3" s="4">
        <f>('[1]Pc, Winter, S3'!T3*Main!$B$5)+(VLOOKUP($A3,'FL Ratio'!$A$2:$B$9,2,FALSE)*'FL Characterization'!T$2)</f>
        <v>7.9728855069608713</v>
      </c>
      <c r="U3" s="4">
        <f>('[1]Pc, Winter, S3'!U3*Main!$B$5)+(VLOOKUP($A3,'FL Ratio'!$A$2:$B$9,2,FALSE)*'FL Characterization'!U$2)</f>
        <v>7.4582317782934684</v>
      </c>
      <c r="V3" s="4">
        <f>('[1]Pc, Winter, S3'!V3*Main!$B$5)+(VLOOKUP($A3,'FL Ratio'!$A$2:$B$9,2,FALSE)*'FL Characterization'!V$2)</f>
        <v>7.1087750162918368</v>
      </c>
      <c r="W3" s="4">
        <f>('[1]Pc, Winter, S3'!W3*Main!$B$5)+(VLOOKUP($A3,'FL Ratio'!$A$2:$B$9,2,FALSE)*'FL Characterization'!W$2)</f>
        <v>6.5545223674758386</v>
      </c>
      <c r="X3" s="4">
        <f>('[1]Pc, Winter, S3'!X3*Main!$B$5)+(VLOOKUP($A3,'FL Ratio'!$A$2:$B$9,2,FALSE)*'FL Characterization'!X$2)</f>
        <v>6.6577000064168947</v>
      </c>
      <c r="Y3" s="4">
        <f>('[1]Pc, Winter, S3'!Y3*Main!$B$5)+(VLOOKUP($A3,'FL Ratio'!$A$2:$B$9,2,FALSE)*'FL Characterization'!Y$2)</f>
        <v>6.1060411641636012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3.7812411705397433</v>
      </c>
      <c r="C4" s="4">
        <f>('[1]Pc, Winter, S3'!C4*Main!$B$5)+(VLOOKUP($A4,'FL Ratio'!$A$2:$B$9,2,FALSE)*'FL Characterization'!C$2)</f>
        <v>3.5637966748862491</v>
      </c>
      <c r="D4" s="4">
        <f>('[1]Pc, Winter, S3'!D4*Main!$B$5)+(VLOOKUP($A4,'FL Ratio'!$A$2:$B$9,2,FALSE)*'FL Characterization'!D$2)</f>
        <v>3.423415927335518</v>
      </c>
      <c r="E4" s="4">
        <f>('[1]Pc, Winter, S3'!E4*Main!$B$5)+(VLOOKUP($A4,'FL Ratio'!$A$2:$B$9,2,FALSE)*'FL Characterization'!E$2)</f>
        <v>3.5039509804549001</v>
      </c>
      <c r="F4" s="4">
        <f>('[1]Pc, Winter, S3'!F4*Main!$B$5)+(VLOOKUP($A4,'FL Ratio'!$A$2:$B$9,2,FALSE)*'FL Characterization'!F$2)</f>
        <v>3.4182680283945808</v>
      </c>
      <c r="G4" s="4">
        <f>('[1]Pc, Winter, S3'!G4*Main!$B$5)+(VLOOKUP($A4,'FL Ratio'!$A$2:$B$9,2,FALSE)*'FL Characterization'!G$2)</f>
        <v>3.658940071420151</v>
      </c>
      <c r="H4" s="4">
        <f>('[1]Pc, Winter, S3'!H4*Main!$B$5)+(VLOOKUP($A4,'FL Ratio'!$A$2:$B$9,2,FALSE)*'FL Characterization'!H$2)</f>
        <v>5.7390464897732079</v>
      </c>
      <c r="I4" s="4">
        <f>('[1]Pc, Winter, S3'!I4*Main!$B$5)+(VLOOKUP($A4,'FL Ratio'!$A$2:$B$9,2,FALSE)*'FL Characterization'!I$2)</f>
        <v>6.3233428934912252</v>
      </c>
      <c r="J4" s="4">
        <f>('[1]Pc, Winter, S3'!J4*Main!$B$5)+(VLOOKUP($A4,'FL Ratio'!$A$2:$B$9,2,FALSE)*'FL Characterization'!J$2)</f>
        <v>6.526076362274349</v>
      </c>
      <c r="K4" s="4">
        <f>('[1]Pc, Winter, S3'!K4*Main!$B$5)+(VLOOKUP($A4,'FL Ratio'!$A$2:$B$9,2,FALSE)*'FL Characterization'!K$2)</f>
        <v>6.296451490474797</v>
      </c>
      <c r="L4" s="4">
        <f>('[1]Pc, Winter, S3'!L4*Main!$B$5)+(VLOOKUP($A4,'FL Ratio'!$A$2:$B$9,2,FALSE)*'FL Characterization'!L$2)</f>
        <v>6.1422508607935056</v>
      </c>
      <c r="M4" s="4">
        <f>('[1]Pc, Winter, S3'!M4*Main!$B$5)+(VLOOKUP($A4,'FL Ratio'!$A$2:$B$9,2,FALSE)*'FL Characterization'!M$2)</f>
        <v>6.4178079247013518</v>
      </c>
      <c r="N4" s="4">
        <f>('[1]Pc, Winter, S3'!N4*Main!$B$5)+(VLOOKUP($A4,'FL Ratio'!$A$2:$B$9,2,FALSE)*'FL Characterization'!N$2)</f>
        <v>6.0075491284053468</v>
      </c>
      <c r="O4" s="4">
        <f>('[1]Pc, Winter, S3'!O4*Main!$B$5)+(VLOOKUP($A4,'FL Ratio'!$A$2:$B$9,2,FALSE)*'FL Characterization'!O$2)</f>
        <v>6.0146354694494422</v>
      </c>
      <c r="P4" s="4">
        <f>('[1]Pc, Winter, S3'!P4*Main!$B$5)+(VLOOKUP($A4,'FL Ratio'!$A$2:$B$9,2,FALSE)*'FL Characterization'!P$2)</f>
        <v>5.2535489313129444</v>
      </c>
      <c r="Q4" s="4">
        <f>('[1]Pc, Winter, S3'!Q4*Main!$B$5)+(VLOOKUP($A4,'FL Ratio'!$A$2:$B$9,2,FALSE)*'FL Characterization'!Q$2)</f>
        <v>5.2775744957192554</v>
      </c>
      <c r="R4" s="4">
        <f>('[1]Pc, Winter, S3'!R4*Main!$B$5)+(VLOOKUP($A4,'FL Ratio'!$A$2:$B$9,2,FALSE)*'FL Characterization'!R$2)</f>
        <v>5.1656962991477187</v>
      </c>
      <c r="S4" s="4">
        <f>('[1]Pc, Winter, S3'!S4*Main!$B$5)+(VLOOKUP($A4,'FL Ratio'!$A$2:$B$9,2,FALSE)*'FL Characterization'!S$2)</f>
        <v>5.722831786253928</v>
      </c>
      <c r="T4" s="4">
        <f>('[1]Pc, Winter, S3'!T4*Main!$B$5)+(VLOOKUP($A4,'FL Ratio'!$A$2:$B$9,2,FALSE)*'FL Characterization'!T$2)</f>
        <v>5.3316524158406651</v>
      </c>
      <c r="U4" s="4">
        <f>('[1]Pc, Winter, S3'!U4*Main!$B$5)+(VLOOKUP($A4,'FL Ratio'!$A$2:$B$9,2,FALSE)*'FL Characterization'!U$2)</f>
        <v>5.4801843980686247</v>
      </c>
      <c r="V4" s="4">
        <f>('[1]Pc, Winter, S3'!V4*Main!$B$5)+(VLOOKUP($A4,'FL Ratio'!$A$2:$B$9,2,FALSE)*'FL Characterization'!V$2)</f>
        <v>5.2881750250926736</v>
      </c>
      <c r="W4" s="4">
        <f>('[1]Pc, Winter, S3'!W4*Main!$B$5)+(VLOOKUP($A4,'FL Ratio'!$A$2:$B$9,2,FALSE)*'FL Characterization'!W$2)</f>
        <v>4.9591875796068496</v>
      </c>
      <c r="X4" s="4">
        <f>('[1]Pc, Winter, S3'!X4*Main!$B$5)+(VLOOKUP($A4,'FL Ratio'!$A$2:$B$9,2,FALSE)*'FL Characterization'!X$2)</f>
        <v>4.4427269229997597</v>
      </c>
      <c r="Y4" s="4">
        <f>('[1]Pc, Winter, S3'!Y4*Main!$B$5)+(VLOOKUP($A4,'FL Ratio'!$A$2:$B$9,2,FALSE)*'FL Characterization'!Y$2)</f>
        <v>4.1636638453598351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1.4685093124245112</v>
      </c>
      <c r="C5" s="4">
        <f>('[1]Pc, Winter, S3'!C5*Main!$B$5)+(VLOOKUP($A5,'FL Ratio'!$A$2:$B$9,2,FALSE)*'FL Characterization'!C$2)</f>
        <v>1.1772429734071841</v>
      </c>
      <c r="D5" s="4">
        <f>('[1]Pc, Winter, S3'!D5*Main!$B$5)+(VLOOKUP($A5,'FL Ratio'!$A$2:$B$9,2,FALSE)*'FL Characterization'!D$2)</f>
        <v>1.101463764660632</v>
      </c>
      <c r="E5" s="4">
        <f>('[1]Pc, Winter, S3'!E5*Main!$B$5)+(VLOOKUP($A5,'FL Ratio'!$A$2:$B$9,2,FALSE)*'FL Characterization'!E$2)</f>
        <v>1.0039256630271582</v>
      </c>
      <c r="F5" s="4">
        <f>('[1]Pc, Winter, S3'!F5*Main!$B$5)+(VLOOKUP($A5,'FL Ratio'!$A$2:$B$9,2,FALSE)*'FL Characterization'!F$2)</f>
        <v>0.97088771888311654</v>
      </c>
      <c r="G5" s="4">
        <f>('[1]Pc, Winter, S3'!G5*Main!$B$5)+(VLOOKUP($A5,'FL Ratio'!$A$2:$B$9,2,FALSE)*'FL Characterization'!G$2)</f>
        <v>1.4770653510117742</v>
      </c>
      <c r="H5" s="4">
        <f>('[1]Pc, Winter, S3'!H5*Main!$B$5)+(VLOOKUP($A5,'FL Ratio'!$A$2:$B$9,2,FALSE)*'FL Characterization'!H$2)</f>
        <v>2.8014872568422913</v>
      </c>
      <c r="I5" s="4">
        <f>('[1]Pc, Winter, S3'!I5*Main!$B$5)+(VLOOKUP($A5,'FL Ratio'!$A$2:$B$9,2,FALSE)*'FL Characterization'!I$2)</f>
        <v>3.060941049499712</v>
      </c>
      <c r="J5" s="4">
        <f>('[1]Pc, Winter, S3'!J5*Main!$B$5)+(VLOOKUP($A5,'FL Ratio'!$A$2:$B$9,2,FALSE)*'FL Characterization'!J$2)</f>
        <v>3.3263528495626016</v>
      </c>
      <c r="K5" s="4">
        <f>('[1]Pc, Winter, S3'!K5*Main!$B$5)+(VLOOKUP($A5,'FL Ratio'!$A$2:$B$9,2,FALSE)*'FL Characterization'!K$2)</f>
        <v>3.1164891468353808</v>
      </c>
      <c r="L5" s="4">
        <f>('[1]Pc, Winter, S3'!L5*Main!$B$5)+(VLOOKUP($A5,'FL Ratio'!$A$2:$B$9,2,FALSE)*'FL Characterization'!L$2)</f>
        <v>3.0539092456471177</v>
      </c>
      <c r="M5" s="4">
        <f>('[1]Pc, Winter, S3'!M5*Main!$B$5)+(VLOOKUP($A5,'FL Ratio'!$A$2:$B$9,2,FALSE)*'FL Characterization'!M$2)</f>
        <v>2.7993185905687628</v>
      </c>
      <c r="N5" s="4">
        <f>('[1]Pc, Winter, S3'!N5*Main!$B$5)+(VLOOKUP($A5,'FL Ratio'!$A$2:$B$9,2,FALSE)*'FL Characterization'!N$2)</f>
        <v>2.8760782505645341</v>
      </c>
      <c r="O5" s="4">
        <f>('[1]Pc, Winter, S3'!O5*Main!$B$5)+(VLOOKUP($A5,'FL Ratio'!$A$2:$B$9,2,FALSE)*'FL Characterization'!O$2)</f>
        <v>2.6999532489798956</v>
      </c>
      <c r="P5" s="4">
        <f>('[1]Pc, Winter, S3'!P5*Main!$B$5)+(VLOOKUP($A5,'FL Ratio'!$A$2:$B$9,2,FALSE)*'FL Characterization'!P$2)</f>
        <v>2.6964661271575929</v>
      </c>
      <c r="Q5" s="4">
        <f>('[1]Pc, Winter, S3'!Q5*Main!$B$5)+(VLOOKUP($A5,'FL Ratio'!$A$2:$B$9,2,FALSE)*'FL Characterization'!Q$2)</f>
        <v>2.6998668749434933</v>
      </c>
      <c r="R5" s="4">
        <f>('[1]Pc, Winter, S3'!R5*Main!$B$5)+(VLOOKUP($A5,'FL Ratio'!$A$2:$B$9,2,FALSE)*'FL Characterization'!R$2)</f>
        <v>3.2351674375701664</v>
      </c>
      <c r="S5" s="4">
        <f>('[1]Pc, Winter, S3'!S5*Main!$B$5)+(VLOOKUP($A5,'FL Ratio'!$A$2:$B$9,2,FALSE)*'FL Characterization'!S$2)</f>
        <v>5.0342589572342353</v>
      </c>
      <c r="T5" s="4">
        <f>('[1]Pc, Winter, S3'!T5*Main!$B$5)+(VLOOKUP($A5,'FL Ratio'!$A$2:$B$9,2,FALSE)*'FL Characterization'!T$2)</f>
        <v>4.4540938522906464</v>
      </c>
      <c r="U5" s="4">
        <f>('[1]Pc, Winter, S3'!U5*Main!$B$5)+(VLOOKUP($A5,'FL Ratio'!$A$2:$B$9,2,FALSE)*'FL Characterization'!U$2)</f>
        <v>3.6415280888370263</v>
      </c>
      <c r="V5" s="4">
        <f>('[1]Pc, Winter, S3'!V5*Main!$B$5)+(VLOOKUP($A5,'FL Ratio'!$A$2:$B$9,2,FALSE)*'FL Characterization'!V$2)</f>
        <v>3.6429799323744714</v>
      </c>
      <c r="W5" s="4">
        <f>('[1]Pc, Winter, S3'!W5*Main!$B$5)+(VLOOKUP($A5,'FL Ratio'!$A$2:$B$9,2,FALSE)*'FL Characterization'!W$2)</f>
        <v>3.1727022968463903</v>
      </c>
      <c r="X5" s="4">
        <f>('[1]Pc, Winter, S3'!X5*Main!$B$5)+(VLOOKUP($A5,'FL Ratio'!$A$2:$B$9,2,FALSE)*'FL Characterization'!X$2)</f>
        <v>2.7835099362389113</v>
      </c>
      <c r="Y5" s="4">
        <f>('[1]Pc, Winter, S3'!Y5*Main!$B$5)+(VLOOKUP($A5,'FL Ratio'!$A$2:$B$9,2,FALSE)*'FL Characterization'!Y$2)</f>
        <v>2.3375229861256419</v>
      </c>
    </row>
    <row r="6" spans="1:25" x14ac:dyDescent="0.25">
      <c r="A6">
        <v>5</v>
      </c>
      <c r="B6" s="4">
        <f>('[1]Pc, Winter, S3'!B6*Main!$B$5)+(VLOOKUP($A6,'FL Ratio'!$A$2:$B$9,2,FALSE)*'FL Characterization'!B$2)</f>
        <v>3.2288781211338478</v>
      </c>
      <c r="C6" s="4">
        <f>('[1]Pc, Winter, S3'!C6*Main!$B$5)+(VLOOKUP($A6,'FL Ratio'!$A$2:$B$9,2,FALSE)*'FL Characterization'!C$2)</f>
        <v>3.0029369003771507</v>
      </c>
      <c r="D6" s="4">
        <f>('[1]Pc, Winter, S3'!D6*Main!$B$5)+(VLOOKUP($A6,'FL Ratio'!$A$2:$B$9,2,FALSE)*'FL Characterization'!D$2)</f>
        <v>2.7630173353405483</v>
      </c>
      <c r="E6" s="4">
        <f>('[1]Pc, Winter, S3'!E6*Main!$B$5)+(VLOOKUP($A6,'FL Ratio'!$A$2:$B$9,2,FALSE)*'FL Characterization'!E$2)</f>
        <v>2.7210025246970937</v>
      </c>
      <c r="F6" s="4">
        <f>('[1]Pc, Winter, S3'!F6*Main!$B$5)+(VLOOKUP($A6,'FL Ratio'!$A$2:$B$9,2,FALSE)*'FL Characterization'!F$2)</f>
        <v>2.7101600953546536</v>
      </c>
      <c r="G6" s="4">
        <f>('[1]Pc, Winter, S3'!G6*Main!$B$5)+(VLOOKUP($A6,'FL Ratio'!$A$2:$B$9,2,FALSE)*'FL Characterization'!G$2)</f>
        <v>2.9997265033896294</v>
      </c>
      <c r="H6" s="4">
        <f>('[1]Pc, Winter, S3'!H6*Main!$B$5)+(VLOOKUP($A6,'FL Ratio'!$A$2:$B$9,2,FALSE)*'FL Characterization'!H$2)</f>
        <v>3.8207018958220305</v>
      </c>
      <c r="I6" s="4">
        <f>('[1]Pc, Winter, S3'!I6*Main!$B$5)+(VLOOKUP($A6,'FL Ratio'!$A$2:$B$9,2,FALSE)*'FL Characterization'!I$2)</f>
        <v>3.8219939638546565</v>
      </c>
      <c r="J6" s="4">
        <f>('[1]Pc, Winter, S3'!J6*Main!$B$5)+(VLOOKUP($A6,'FL Ratio'!$A$2:$B$9,2,FALSE)*'FL Characterization'!J$2)</f>
        <v>3.9018281405212543</v>
      </c>
      <c r="K6" s="4">
        <f>('[1]Pc, Winter, S3'!K6*Main!$B$5)+(VLOOKUP($A6,'FL Ratio'!$A$2:$B$9,2,FALSE)*'FL Characterization'!K$2)</f>
        <v>4.1641938693458771</v>
      </c>
      <c r="L6" s="4">
        <f>('[1]Pc, Winter, S3'!L6*Main!$B$5)+(VLOOKUP($A6,'FL Ratio'!$A$2:$B$9,2,FALSE)*'FL Characterization'!L$2)</f>
        <v>4.2424570293111117</v>
      </c>
      <c r="M6" s="4">
        <f>('[1]Pc, Winter, S3'!M6*Main!$B$5)+(VLOOKUP($A6,'FL Ratio'!$A$2:$B$9,2,FALSE)*'FL Characterization'!M$2)</f>
        <v>4.2829348277240129</v>
      </c>
      <c r="N6" s="4">
        <f>('[1]Pc, Winter, S3'!N6*Main!$B$5)+(VLOOKUP($A6,'FL Ratio'!$A$2:$B$9,2,FALSE)*'FL Characterization'!N$2)</f>
        <v>4.2397740850673387</v>
      </c>
      <c r="O6" s="4">
        <f>('[1]Pc, Winter, S3'!O6*Main!$B$5)+(VLOOKUP($A6,'FL Ratio'!$A$2:$B$9,2,FALSE)*'FL Characterization'!O$2)</f>
        <v>4.1271428491890108</v>
      </c>
      <c r="P6" s="4">
        <f>('[1]Pc, Winter, S3'!P6*Main!$B$5)+(VLOOKUP($A6,'FL Ratio'!$A$2:$B$9,2,FALSE)*'FL Characterization'!P$2)</f>
        <v>4.1672417052477515</v>
      </c>
      <c r="Q6" s="4">
        <f>('[1]Pc, Winter, S3'!Q6*Main!$B$5)+(VLOOKUP($A6,'FL Ratio'!$A$2:$B$9,2,FALSE)*'FL Characterization'!Q$2)</f>
        <v>4.171055742307793</v>
      </c>
      <c r="R6" s="4">
        <f>('[1]Pc, Winter, S3'!R6*Main!$B$5)+(VLOOKUP($A6,'FL Ratio'!$A$2:$B$9,2,FALSE)*'FL Characterization'!R$2)</f>
        <v>4.3561561137034639</v>
      </c>
      <c r="S6" s="4">
        <f>('[1]Pc, Winter, S3'!S6*Main!$B$5)+(VLOOKUP($A6,'FL Ratio'!$A$2:$B$9,2,FALSE)*'FL Characterization'!S$2)</f>
        <v>4.9980002752638359</v>
      </c>
      <c r="T6" s="4">
        <f>('[1]Pc, Winter, S3'!T6*Main!$B$5)+(VLOOKUP($A6,'FL Ratio'!$A$2:$B$9,2,FALSE)*'FL Characterization'!T$2)</f>
        <v>4.7935266950601028</v>
      </c>
      <c r="U6" s="4">
        <f>('[1]Pc, Winter, S3'!U6*Main!$B$5)+(VLOOKUP($A6,'FL Ratio'!$A$2:$B$9,2,FALSE)*'FL Characterization'!U$2)</f>
        <v>4.6982248385209253</v>
      </c>
      <c r="V6" s="4">
        <f>('[1]Pc, Winter, S3'!V6*Main!$B$5)+(VLOOKUP($A6,'FL Ratio'!$A$2:$B$9,2,FALSE)*'FL Characterization'!V$2)</f>
        <v>4.7978794784375713</v>
      </c>
      <c r="W6" s="4">
        <f>('[1]Pc, Winter, S3'!W6*Main!$B$5)+(VLOOKUP($A6,'FL Ratio'!$A$2:$B$9,2,FALSE)*'FL Characterization'!W$2)</f>
        <v>4.43425812427318</v>
      </c>
      <c r="X6" s="4">
        <f>('[1]Pc, Winter, S3'!X6*Main!$B$5)+(VLOOKUP($A6,'FL Ratio'!$A$2:$B$9,2,FALSE)*'FL Characterization'!X$2)</f>
        <v>4.3102575354355253</v>
      </c>
      <c r="Y6" s="4">
        <f>('[1]Pc, Winter, S3'!Y6*Main!$B$5)+(VLOOKUP($A6,'FL Ratio'!$A$2:$B$9,2,FALSE)*'FL Characterization'!Y$2)</f>
        <v>3.8884271000473838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3.8264687818604344</v>
      </c>
      <c r="C7" s="4">
        <f>('[1]Pc, Winter, S3'!C7*Main!$B$5)+(VLOOKUP($A7,'FL Ratio'!$A$2:$B$9,2,FALSE)*'FL Characterization'!C$2)</f>
        <v>3.5262241652858899</v>
      </c>
      <c r="D7" s="4">
        <f>('[1]Pc, Winter, S3'!D7*Main!$B$5)+(VLOOKUP($A7,'FL Ratio'!$A$2:$B$9,2,FALSE)*'FL Characterization'!D$2)</f>
        <v>3.3929457759374713</v>
      </c>
      <c r="E7" s="4">
        <f>('[1]Pc, Winter, S3'!E7*Main!$B$5)+(VLOOKUP($A7,'FL Ratio'!$A$2:$B$9,2,FALSE)*'FL Characterization'!E$2)</f>
        <v>3.4923312739382326</v>
      </c>
      <c r="F7" s="4">
        <f>('[1]Pc, Winter, S3'!F7*Main!$B$5)+(VLOOKUP($A7,'FL Ratio'!$A$2:$B$9,2,FALSE)*'FL Characterization'!F$2)</f>
        <v>3.3803170919314631</v>
      </c>
      <c r="G7" s="4">
        <f>('[1]Pc, Winter, S3'!G7*Main!$B$5)+(VLOOKUP($A7,'FL Ratio'!$A$2:$B$9,2,FALSE)*'FL Characterization'!G$2)</f>
        <v>3.605919347572426</v>
      </c>
      <c r="H7" s="4">
        <f>('[1]Pc, Winter, S3'!H7*Main!$B$5)+(VLOOKUP($A7,'FL Ratio'!$A$2:$B$9,2,FALSE)*'FL Characterization'!H$2)</f>
        <v>4.1406421990824338</v>
      </c>
      <c r="I7" s="4">
        <f>('[1]Pc, Winter, S3'!I7*Main!$B$5)+(VLOOKUP($A7,'FL Ratio'!$A$2:$B$9,2,FALSE)*'FL Characterization'!I$2)</f>
        <v>4.6524465334947864</v>
      </c>
      <c r="J7" s="4">
        <f>('[1]Pc, Winter, S3'!J7*Main!$B$5)+(VLOOKUP($A7,'FL Ratio'!$A$2:$B$9,2,FALSE)*'FL Characterization'!J$2)</f>
        <v>4.7724555633934074</v>
      </c>
      <c r="K7" s="4">
        <f>('[1]Pc, Winter, S3'!K7*Main!$B$5)+(VLOOKUP($A7,'FL Ratio'!$A$2:$B$9,2,FALSE)*'FL Characterization'!K$2)</f>
        <v>5.0580651476815524</v>
      </c>
      <c r="L7" s="4">
        <f>('[1]Pc, Winter, S3'!L7*Main!$B$5)+(VLOOKUP($A7,'FL Ratio'!$A$2:$B$9,2,FALSE)*'FL Characterization'!L$2)</f>
        <v>4.8934496660460303</v>
      </c>
      <c r="M7" s="4">
        <f>('[1]Pc, Winter, S3'!M7*Main!$B$5)+(VLOOKUP($A7,'FL Ratio'!$A$2:$B$9,2,FALSE)*'FL Characterization'!M$2)</f>
        <v>4.9320249774208706</v>
      </c>
      <c r="N7" s="4">
        <f>('[1]Pc, Winter, S3'!N7*Main!$B$5)+(VLOOKUP($A7,'FL Ratio'!$A$2:$B$9,2,FALSE)*'FL Characterization'!N$2)</f>
        <v>4.9947077537166278</v>
      </c>
      <c r="O7" s="4">
        <f>('[1]Pc, Winter, S3'!O7*Main!$B$5)+(VLOOKUP($A7,'FL Ratio'!$A$2:$B$9,2,FALSE)*'FL Characterization'!O$2)</f>
        <v>4.9141923341586127</v>
      </c>
      <c r="P7" s="4">
        <f>('[1]Pc, Winter, S3'!P7*Main!$B$5)+(VLOOKUP($A7,'FL Ratio'!$A$2:$B$9,2,FALSE)*'FL Characterization'!P$2)</f>
        <v>4.6943371840757386</v>
      </c>
      <c r="Q7" s="4">
        <f>('[1]Pc, Winter, S3'!Q7*Main!$B$5)+(VLOOKUP($A7,'FL Ratio'!$A$2:$B$9,2,FALSE)*'FL Characterization'!Q$2)</f>
        <v>4.6124321770126846</v>
      </c>
      <c r="R7" s="4">
        <f>('[1]Pc, Winter, S3'!R7*Main!$B$5)+(VLOOKUP($A7,'FL Ratio'!$A$2:$B$9,2,FALSE)*'FL Characterization'!R$2)</f>
        <v>4.5221226805465067</v>
      </c>
      <c r="S7" s="4">
        <f>('[1]Pc, Winter, S3'!S7*Main!$B$5)+(VLOOKUP($A7,'FL Ratio'!$A$2:$B$9,2,FALSE)*'FL Characterization'!S$2)</f>
        <v>4.7147886486545119</v>
      </c>
      <c r="T7" s="4">
        <f>('[1]Pc, Winter, S3'!T7*Main!$B$5)+(VLOOKUP($A7,'FL Ratio'!$A$2:$B$9,2,FALSE)*'FL Characterization'!T$2)</f>
        <v>4.5680409544353591</v>
      </c>
      <c r="U7" s="4">
        <f>('[1]Pc, Winter, S3'!U7*Main!$B$5)+(VLOOKUP($A7,'FL Ratio'!$A$2:$B$9,2,FALSE)*'FL Characterization'!U$2)</f>
        <v>4.4151901959199513</v>
      </c>
      <c r="V7" s="4">
        <f>('[1]Pc, Winter, S3'!V7*Main!$B$5)+(VLOOKUP($A7,'FL Ratio'!$A$2:$B$9,2,FALSE)*'FL Characterization'!V$2)</f>
        <v>4.3265045437383325</v>
      </c>
      <c r="W7" s="4">
        <f>('[1]Pc, Winter, S3'!W7*Main!$B$5)+(VLOOKUP($A7,'FL Ratio'!$A$2:$B$9,2,FALSE)*'FL Characterization'!W$2)</f>
        <v>4.1280444772617457</v>
      </c>
      <c r="X7" s="4">
        <f>('[1]Pc, Winter, S3'!X7*Main!$B$5)+(VLOOKUP($A7,'FL Ratio'!$A$2:$B$9,2,FALSE)*'FL Characterization'!X$2)</f>
        <v>4.1408534715947862</v>
      </c>
      <c r="Y7" s="4">
        <f>('[1]Pc, Winter, S3'!Y7*Main!$B$5)+(VLOOKUP($A7,'FL Ratio'!$A$2:$B$9,2,FALSE)*'FL Characterization'!Y$2)</f>
        <v>3.891026672408751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3.2028469491591149</v>
      </c>
      <c r="C8" s="4">
        <f>('[1]Pc, Winter, S3'!C8*Main!$B$5)+(VLOOKUP($A8,'FL Ratio'!$A$2:$B$9,2,FALSE)*'FL Characterization'!C$2)</f>
        <v>3.004923635688912</v>
      </c>
      <c r="D8" s="4">
        <f>('[1]Pc, Winter, S3'!D8*Main!$B$5)+(VLOOKUP($A8,'FL Ratio'!$A$2:$B$9,2,FALSE)*'FL Characterization'!D$2)</f>
        <v>2.8469496303172326</v>
      </c>
      <c r="E8" s="4">
        <f>('[1]Pc, Winter, S3'!E8*Main!$B$5)+(VLOOKUP($A8,'FL Ratio'!$A$2:$B$9,2,FALSE)*'FL Characterization'!E$2)</f>
        <v>2.8426263692047229</v>
      </c>
      <c r="F8" s="4">
        <f>('[1]Pc, Winter, S3'!F8*Main!$B$5)+(VLOOKUP($A8,'FL Ratio'!$A$2:$B$9,2,FALSE)*'FL Characterization'!F$2)</f>
        <v>2.76759195576027</v>
      </c>
      <c r="G8" s="4">
        <f>('[1]Pc, Winter, S3'!G8*Main!$B$5)+(VLOOKUP($A8,'FL Ratio'!$A$2:$B$9,2,FALSE)*'FL Characterization'!G$2)</f>
        <v>2.9850648290037523</v>
      </c>
      <c r="H8" s="4">
        <f>('[1]Pc, Winter, S3'!H8*Main!$B$5)+(VLOOKUP($A8,'FL Ratio'!$A$2:$B$9,2,FALSE)*'FL Characterization'!H$2)</f>
        <v>3.813410317342103</v>
      </c>
      <c r="I8" s="4">
        <f>('[1]Pc, Winter, S3'!I8*Main!$B$5)+(VLOOKUP($A8,'FL Ratio'!$A$2:$B$9,2,FALSE)*'FL Characterization'!I$2)</f>
        <v>4.0809674473482156</v>
      </c>
      <c r="J8" s="4">
        <f>('[1]Pc, Winter, S3'!J8*Main!$B$5)+(VLOOKUP($A8,'FL Ratio'!$A$2:$B$9,2,FALSE)*'FL Characterization'!J$2)</f>
        <v>4.3693533267569666</v>
      </c>
      <c r="K8" s="4">
        <f>('[1]Pc, Winter, S3'!K8*Main!$B$5)+(VLOOKUP($A8,'FL Ratio'!$A$2:$B$9,2,FALSE)*'FL Characterization'!K$2)</f>
        <v>4.2753426181867829</v>
      </c>
      <c r="L8" s="4">
        <f>('[1]Pc, Winter, S3'!L8*Main!$B$5)+(VLOOKUP($A8,'FL Ratio'!$A$2:$B$9,2,FALSE)*'FL Characterization'!L$2)</f>
        <v>4.3355501421159781</v>
      </c>
      <c r="M8" s="4">
        <f>('[1]Pc, Winter, S3'!M8*Main!$B$5)+(VLOOKUP($A8,'FL Ratio'!$A$2:$B$9,2,FALSE)*'FL Characterization'!M$2)</f>
        <v>4.299711703816711</v>
      </c>
      <c r="N8" s="4">
        <f>('[1]Pc, Winter, S3'!N8*Main!$B$5)+(VLOOKUP($A8,'FL Ratio'!$A$2:$B$9,2,FALSE)*'FL Characterization'!N$2)</f>
        <v>4.2586976411930868</v>
      </c>
      <c r="O8" s="4">
        <f>('[1]Pc, Winter, S3'!O8*Main!$B$5)+(VLOOKUP($A8,'FL Ratio'!$A$2:$B$9,2,FALSE)*'FL Characterization'!O$2)</f>
        <v>4.2317690397991701</v>
      </c>
      <c r="P8" s="4">
        <f>('[1]Pc, Winter, S3'!P8*Main!$B$5)+(VLOOKUP($A8,'FL Ratio'!$A$2:$B$9,2,FALSE)*'FL Characterization'!P$2)</f>
        <v>3.9629512044840753</v>
      </c>
      <c r="Q8" s="4">
        <f>('[1]Pc, Winter, S3'!Q8*Main!$B$5)+(VLOOKUP($A8,'FL Ratio'!$A$2:$B$9,2,FALSE)*'FL Characterization'!Q$2)</f>
        <v>3.9579607154267511</v>
      </c>
      <c r="R8" s="4">
        <f>('[1]Pc, Winter, S3'!R8*Main!$B$5)+(VLOOKUP($A8,'FL Ratio'!$A$2:$B$9,2,FALSE)*'FL Characterization'!R$2)</f>
        <v>4.1993557223278488</v>
      </c>
      <c r="S8" s="4">
        <f>('[1]Pc, Winter, S3'!S8*Main!$B$5)+(VLOOKUP($A8,'FL Ratio'!$A$2:$B$9,2,FALSE)*'FL Characterization'!S$2)</f>
        <v>4.8524590391706521</v>
      </c>
      <c r="T8" s="4">
        <f>('[1]Pc, Winter, S3'!T8*Main!$B$5)+(VLOOKUP($A8,'FL Ratio'!$A$2:$B$9,2,FALSE)*'FL Characterization'!T$2)</f>
        <v>4.5494897538636012</v>
      </c>
      <c r="U8" s="4">
        <f>('[1]Pc, Winter, S3'!U8*Main!$B$5)+(VLOOKUP($A8,'FL Ratio'!$A$2:$B$9,2,FALSE)*'FL Characterization'!U$2)</f>
        <v>4.1759738099636383</v>
      </c>
      <c r="V8" s="4">
        <f>('[1]Pc, Winter, S3'!V8*Main!$B$5)+(VLOOKUP($A8,'FL Ratio'!$A$2:$B$9,2,FALSE)*'FL Characterization'!V$2)</f>
        <v>4.1380742251535203</v>
      </c>
      <c r="W8" s="4">
        <f>('[1]Pc, Winter, S3'!W8*Main!$B$5)+(VLOOKUP($A8,'FL Ratio'!$A$2:$B$9,2,FALSE)*'FL Characterization'!W$2)</f>
        <v>3.9483970117464802</v>
      </c>
      <c r="X8" s="4">
        <f>('[1]Pc, Winter, S3'!X8*Main!$B$5)+(VLOOKUP($A8,'FL Ratio'!$A$2:$B$9,2,FALSE)*'FL Characterization'!X$2)</f>
        <v>3.7275245610793926</v>
      </c>
      <c r="Y8" s="4">
        <f>('[1]Pc, Winter, S3'!Y8*Main!$B$5)+(VLOOKUP($A8,'FL Ratio'!$A$2:$B$9,2,FALSE)*'FL Characterization'!Y$2)</f>
        <v>3.4213496533089018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2.4183621822799601</v>
      </c>
      <c r="C9" s="4">
        <f>('[1]Pc, Winter, S3'!C9*Main!$B$5)+(VLOOKUP($A9,'FL Ratio'!$A$2:$B$9,2,FALSE)*'FL Characterization'!C$2)</f>
        <v>2.3915870794747347</v>
      </c>
      <c r="D9" s="4">
        <f>('[1]Pc, Winter, S3'!D9*Main!$B$5)+(VLOOKUP($A9,'FL Ratio'!$A$2:$B$9,2,FALSE)*'FL Characterization'!D$2)</f>
        <v>2.2753144653295374</v>
      </c>
      <c r="E9" s="4">
        <f>('[1]Pc, Winter, S3'!E9*Main!$B$5)+(VLOOKUP($A9,'FL Ratio'!$A$2:$B$9,2,FALSE)*'FL Characterization'!E$2)</f>
        <v>2.248011123723221</v>
      </c>
      <c r="F9" s="4">
        <f>('[1]Pc, Winter, S3'!F9*Main!$B$5)+(VLOOKUP($A9,'FL Ratio'!$A$2:$B$9,2,FALSE)*'FL Characterization'!F$2)</f>
        <v>2.2319405148019111</v>
      </c>
      <c r="G9" s="4">
        <f>('[1]Pc, Winter, S3'!G9*Main!$B$5)+(VLOOKUP($A9,'FL Ratio'!$A$2:$B$9,2,FALSE)*'FL Characterization'!G$2)</f>
        <v>2.5802606548883196</v>
      </c>
      <c r="H9" s="4">
        <f>('[1]Pc, Winter, S3'!H9*Main!$B$5)+(VLOOKUP($A9,'FL Ratio'!$A$2:$B$9,2,FALSE)*'FL Characterization'!H$2)</f>
        <v>4.1759751702846231</v>
      </c>
      <c r="I9" s="4">
        <f>('[1]Pc, Winter, S3'!I9*Main!$B$5)+(VLOOKUP($A9,'FL Ratio'!$A$2:$B$9,2,FALSE)*'FL Characterization'!I$2)</f>
        <v>4.4785160417149159</v>
      </c>
      <c r="J9" s="4">
        <f>('[1]Pc, Winter, S3'!J9*Main!$B$5)+(VLOOKUP($A9,'FL Ratio'!$A$2:$B$9,2,FALSE)*'FL Characterization'!J$2)</f>
        <v>4.6413319964227657</v>
      </c>
      <c r="K9" s="4">
        <f>('[1]Pc, Winter, S3'!K9*Main!$B$5)+(VLOOKUP($A9,'FL Ratio'!$A$2:$B$9,2,FALSE)*'FL Characterization'!K$2)</f>
        <v>4.6441146173229662</v>
      </c>
      <c r="L9" s="4">
        <f>('[1]Pc, Winter, S3'!L9*Main!$B$5)+(VLOOKUP($A9,'FL Ratio'!$A$2:$B$9,2,FALSE)*'FL Characterization'!L$2)</f>
        <v>4.9682740115804931</v>
      </c>
      <c r="M9" s="4">
        <f>('[1]Pc, Winter, S3'!M9*Main!$B$5)+(VLOOKUP($A9,'FL Ratio'!$A$2:$B$9,2,FALSE)*'FL Characterization'!M$2)</f>
        <v>4.7563573319474433</v>
      </c>
      <c r="N9" s="4">
        <f>('[1]Pc, Winter, S3'!N9*Main!$B$5)+(VLOOKUP($A9,'FL Ratio'!$A$2:$B$9,2,FALSE)*'FL Characterization'!N$2)</f>
        <v>4.6490860618900163</v>
      </c>
      <c r="O9" s="4">
        <f>('[1]Pc, Winter, S3'!O9*Main!$B$5)+(VLOOKUP($A9,'FL Ratio'!$A$2:$B$9,2,FALSE)*'FL Characterization'!O$2)</f>
        <v>4.6701285982117797</v>
      </c>
      <c r="P9" s="4">
        <f>('[1]Pc, Winter, S3'!P9*Main!$B$5)+(VLOOKUP($A9,'FL Ratio'!$A$2:$B$9,2,FALSE)*'FL Characterization'!P$2)</f>
        <v>4.0091077322760169</v>
      </c>
      <c r="Q9" s="4">
        <f>('[1]Pc, Winter, S3'!Q9*Main!$B$5)+(VLOOKUP($A9,'FL Ratio'!$A$2:$B$9,2,FALSE)*'FL Characterization'!Q$2)</f>
        <v>3.7723601651070053</v>
      </c>
      <c r="R9" s="4">
        <f>('[1]Pc, Winter, S3'!R9*Main!$B$5)+(VLOOKUP($A9,'FL Ratio'!$A$2:$B$9,2,FALSE)*'FL Characterization'!R$2)</f>
        <v>3.7797007013160102</v>
      </c>
      <c r="S9" s="4">
        <f>('[1]Pc, Winter, S3'!S9*Main!$B$5)+(VLOOKUP($A9,'FL Ratio'!$A$2:$B$9,2,FALSE)*'FL Characterization'!S$2)</f>
        <v>4.2230476709098417</v>
      </c>
      <c r="T9" s="4">
        <f>('[1]Pc, Winter, S3'!T9*Main!$B$5)+(VLOOKUP($A9,'FL Ratio'!$A$2:$B$9,2,FALSE)*'FL Characterization'!T$2)</f>
        <v>4.0590906918446432</v>
      </c>
      <c r="U9" s="4">
        <f>('[1]Pc, Winter, S3'!U9*Main!$B$5)+(VLOOKUP($A9,'FL Ratio'!$A$2:$B$9,2,FALSE)*'FL Characterization'!U$2)</f>
        <v>3.8183841319462761</v>
      </c>
      <c r="V9" s="4">
        <f>('[1]Pc, Winter, S3'!V9*Main!$B$5)+(VLOOKUP($A9,'FL Ratio'!$A$2:$B$9,2,FALSE)*'FL Characterization'!V$2)</f>
        <v>3.7538450810272312</v>
      </c>
      <c r="W9" s="4">
        <f>('[1]Pc, Winter, S3'!W9*Main!$B$5)+(VLOOKUP($A9,'FL Ratio'!$A$2:$B$9,2,FALSE)*'FL Characterization'!W$2)</f>
        <v>3.486247394054093</v>
      </c>
      <c r="X9" s="4">
        <f>('[1]Pc, Winter, S3'!X9*Main!$B$5)+(VLOOKUP($A9,'FL Ratio'!$A$2:$B$9,2,FALSE)*'FL Characterization'!X$2)</f>
        <v>3.0084487137530789</v>
      </c>
      <c r="Y9" s="4">
        <f>('[1]Pc, Winter, S3'!Y9*Main!$B$5)+(VLOOKUP($A9,'FL Ratio'!$A$2:$B$9,2,FALSE)*'FL Characterization'!Y$2)</f>
        <v>2.8136018185537504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1.4142417935188156</v>
      </c>
      <c r="C2" s="4">
        <f>('[1]Qc, Winter, S1'!C2*Main!$B$5)</f>
        <v>0.99918572190201049</v>
      </c>
      <c r="D2" s="4">
        <f>('[1]Qc, Winter, S1'!D2*Main!$B$5)</f>
        <v>0.86618643046240962</v>
      </c>
      <c r="E2" s="4">
        <f>('[1]Qc, Winter, S1'!E2*Main!$B$5)</f>
        <v>1.1103007247330738</v>
      </c>
      <c r="F2" s="4">
        <f>('[1]Qc, Winter, S1'!F2*Main!$B$5)</f>
        <v>0.95600171387674171</v>
      </c>
      <c r="G2" s="4">
        <f>('[1]Qc, Winter, S1'!G2*Main!$B$5)</f>
        <v>0.78599655955284364</v>
      </c>
      <c r="H2" s="4">
        <f>('[1]Qc, Winter, S1'!H2*Main!$B$5)</f>
        <v>0.6503324267176428</v>
      </c>
      <c r="I2" s="4">
        <f>('[1]Qc, Winter, S1'!I2*Main!$B$5)</f>
        <v>2.2726090116660203</v>
      </c>
      <c r="J2" s="4">
        <f>('[1]Qc, Winter, S1'!J2*Main!$B$5)</f>
        <v>2.3766739367509802</v>
      </c>
      <c r="K2" s="4">
        <f>('[1]Qc, Winter, S1'!K2*Main!$B$5)</f>
        <v>2.0384849703929797</v>
      </c>
      <c r="L2" s="4">
        <f>('[1]Qc, Winter, S1'!L2*Main!$B$5)</f>
        <v>2.3749829847687542</v>
      </c>
      <c r="M2" s="4">
        <f>('[1]Qc, Winter, S1'!M2*Main!$B$5)</f>
        <v>2.2068313917590379</v>
      </c>
      <c r="N2" s="4">
        <f>('[1]Qc, Winter, S1'!N2*Main!$B$5)</f>
        <v>2.2165542184419751</v>
      </c>
      <c r="O2" s="4">
        <f>('[1]Qc, Winter, S1'!O2*Main!$B$5)</f>
        <v>1.9792984543494565</v>
      </c>
      <c r="P2" s="4">
        <f>('[1]Qc, Winter, S1'!P2*Main!$B$5)</f>
        <v>1.1745245127877255</v>
      </c>
      <c r="Q2" s="4">
        <f>('[1]Qc, Winter, S1'!Q2*Main!$B$5)</f>
        <v>1.838944644826273</v>
      </c>
      <c r="R2" s="4">
        <f>('[1]Qc, Winter, S1'!R2*Main!$B$5)</f>
        <v>2.2055305171033912</v>
      </c>
      <c r="S2" s="4">
        <f>('[1]Qc, Winter, S1'!S2*Main!$B$5)</f>
        <v>2.0578981523661306</v>
      </c>
      <c r="T2" s="4">
        <f>('[1]Qc, Winter, S1'!T2*Main!$B$5)</f>
        <v>1.4382677639598733</v>
      </c>
      <c r="U2" s="4">
        <f>('[1]Qc, Winter, S1'!U2*Main!$B$5)</f>
        <v>1.4921173626531947</v>
      </c>
      <c r="V2" s="4">
        <f>('[1]Qc, Winter, S1'!V2*Main!$B$5)</f>
        <v>1.3897769545393133</v>
      </c>
      <c r="W2" s="4">
        <f>('[1]Qc, Winter, S1'!W2*Main!$B$5)</f>
        <v>0.86208981936691931</v>
      </c>
      <c r="X2" s="4">
        <f>('[1]Qc, Winter, S1'!X2*Main!$B$5)</f>
        <v>0.68769438132577299</v>
      </c>
      <c r="Y2" s="4">
        <f>('[1]Qc, Winter, S1'!Y2*Main!$B$5)</f>
        <v>0.7127655772968623</v>
      </c>
    </row>
    <row r="3" spans="1:25" x14ac:dyDescent="0.25">
      <c r="A3">
        <v>2</v>
      </c>
      <c r="B3" s="4">
        <f>('[1]Qc, Winter, S1'!B3*Main!$B$5)</f>
        <v>-2.2322002165886285</v>
      </c>
      <c r="C3" s="4">
        <f>('[1]Qc, Winter, S1'!C3*Main!$B$5)</f>
        <v>-2.2317080789496666</v>
      </c>
      <c r="D3" s="4">
        <f>('[1]Qc, Winter, S1'!D3*Main!$B$5)</f>
        <v>-2.2932875769174714</v>
      </c>
      <c r="E3" s="4">
        <f>('[1]Qc, Winter, S1'!E3*Main!$B$5)</f>
        <v>-2.3983432232987747</v>
      </c>
      <c r="F3" s="4">
        <f>('[1]Qc, Winter, S1'!F3*Main!$B$5)</f>
        <v>-2.3753116251625914</v>
      </c>
      <c r="G3" s="4">
        <f>('[1]Qc, Winter, S1'!G3*Main!$B$5)</f>
        <v>-2.179980866156813</v>
      </c>
      <c r="H3" s="4">
        <f>('[1]Qc, Winter, S1'!H3*Main!$B$5)</f>
        <v>-1.3822794008355923</v>
      </c>
      <c r="I3" s="4">
        <f>('[1]Qc, Winter, S1'!I3*Main!$B$5)</f>
        <v>-0.26571375693685467</v>
      </c>
      <c r="J3" s="4">
        <f>('[1]Qc, Winter, S1'!J3*Main!$B$5)</f>
        <v>-0.28554313516546703</v>
      </c>
      <c r="K3" s="4">
        <f>('[1]Qc, Winter, S1'!K3*Main!$B$5)</f>
        <v>-0.18923135585334475</v>
      </c>
      <c r="L3" s="4">
        <f>('[1]Qc, Winter, S1'!L3*Main!$B$5)</f>
        <v>-0.16669344714147166</v>
      </c>
      <c r="M3" s="4">
        <f>('[1]Qc, Winter, S1'!M3*Main!$B$5)</f>
        <v>-0.74394207877324725</v>
      </c>
      <c r="N3" s="4">
        <f>('[1]Qc, Winter, S1'!N3*Main!$B$5)</f>
        <v>-1.0868194705614185</v>
      </c>
      <c r="O3" s="4">
        <f>('[1]Qc, Winter, S1'!O3*Main!$B$5)</f>
        <v>-1.4088816570577047</v>
      </c>
      <c r="P3" s="4">
        <f>('[1]Qc, Winter, S1'!P3*Main!$B$5)</f>
        <v>-1.3982896136389624</v>
      </c>
      <c r="Q3" s="4">
        <f>('[1]Qc, Winter, S1'!Q3*Main!$B$5)</f>
        <v>-1.4219363838238481</v>
      </c>
      <c r="R3" s="4">
        <f>('[1]Qc, Winter, S1'!R3*Main!$B$5)</f>
        <v>-1.1179790986672165</v>
      </c>
      <c r="S3" s="4">
        <f>('[1]Qc, Winter, S1'!S3*Main!$B$5)</f>
        <v>0.36744791762240603</v>
      </c>
      <c r="T3" s="4">
        <f>('[1]Qc, Winter, S1'!T3*Main!$B$5)</f>
        <v>-5.1786180636080585E-2</v>
      </c>
      <c r="U3" s="4">
        <f>('[1]Qc, Winter, S1'!U3*Main!$B$5)</f>
        <v>-0.61129967920828654</v>
      </c>
      <c r="V3" s="4">
        <f>('[1]Qc, Winter, S1'!V3*Main!$B$5)</f>
        <v>-1.1331280706024025</v>
      </c>
      <c r="W3" s="4">
        <f>('[1]Qc, Winter, S1'!W3*Main!$B$5)</f>
        <v>-1.4905357153391183</v>
      </c>
      <c r="X3" s="4">
        <f>('[1]Qc, Winter, S1'!X3*Main!$B$5)</f>
        <v>-1.6347542119171252</v>
      </c>
      <c r="Y3" s="4">
        <f>('[1]Qc, Winter, S1'!Y3*Main!$B$5)</f>
        <v>-1.8717153815066725</v>
      </c>
    </row>
    <row r="4" spans="1:25" x14ac:dyDescent="0.25">
      <c r="A4">
        <v>3</v>
      </c>
      <c r="B4" s="4">
        <f>('[1]Qc, Winter, S1'!B4*Main!$B$5)</f>
        <v>-1.707825387668418</v>
      </c>
      <c r="C4" s="4">
        <f>('[1]Qc, Winter, S1'!C4*Main!$B$5)</f>
        <v>-1.8427485498028369</v>
      </c>
      <c r="D4" s="4">
        <f>('[1]Qc, Winter, S1'!D4*Main!$B$5)</f>
        <v>-1.8765486090990771</v>
      </c>
      <c r="E4" s="4">
        <f>('[1]Qc, Winter, S1'!E4*Main!$B$5)</f>
        <v>-1.8514528397630952</v>
      </c>
      <c r="F4" s="4">
        <f>('[1]Qc, Winter, S1'!F4*Main!$B$5)</f>
        <v>-1.8529927425017927</v>
      </c>
      <c r="G4" s="4">
        <f>('[1]Qc, Winter, S1'!G4*Main!$B$5)</f>
        <v>-1.5473282742106995</v>
      </c>
      <c r="H4" s="4">
        <f>('[1]Qc, Winter, S1'!H4*Main!$B$5)</f>
        <v>-5.761789580330904E-2</v>
      </c>
      <c r="I4" s="4">
        <f>('[1]Qc, Winter, S1'!I4*Main!$B$5)</f>
        <v>0.79775051647048245</v>
      </c>
      <c r="J4" s="4">
        <f>('[1]Qc, Winter, S1'!J4*Main!$B$5)</f>
        <v>1.0167479440380027</v>
      </c>
      <c r="K4" s="4">
        <f>('[1]Qc, Winter, S1'!K4*Main!$B$5)</f>
        <v>0.70829060474247429</v>
      </c>
      <c r="L4" s="4">
        <f>('[1]Qc, Winter, S1'!L4*Main!$B$5)</f>
        <v>0.41819106758098568</v>
      </c>
      <c r="M4" s="4">
        <f>('[1]Qc, Winter, S1'!M4*Main!$B$5)</f>
        <v>0.8294997527021627</v>
      </c>
      <c r="N4" s="4">
        <f>('[1]Qc, Winter, S1'!N4*Main!$B$5)</f>
        <v>0.52304103209351449</v>
      </c>
      <c r="O4" s="4">
        <f>('[1]Qc, Winter, S1'!O4*Main!$B$5)</f>
        <v>0.15868708782531254</v>
      </c>
      <c r="P4" s="4">
        <f>('[1]Qc, Winter, S1'!P4*Main!$B$5)</f>
        <v>-0.62780327302708527</v>
      </c>
      <c r="Q4" s="4">
        <f>('[1]Qc, Winter, S1'!Q4*Main!$B$5)</f>
        <v>-0.62807042545378233</v>
      </c>
      <c r="R4" s="4">
        <f>('[1]Qc, Winter, S1'!R4*Main!$B$5)</f>
        <v>-0.51737843715091747</v>
      </c>
      <c r="S4" s="4">
        <f>('[1]Qc, Winter, S1'!S4*Main!$B$5)</f>
        <v>-0.26100697286172586</v>
      </c>
      <c r="T4" s="4">
        <f>('[1]Qc, Winter, S1'!T4*Main!$B$5)</f>
        <v>-0.63614194273930857</v>
      </c>
      <c r="U4" s="4">
        <f>('[1]Qc, Winter, S1'!U4*Main!$B$5)</f>
        <v>-0.36245594225113498</v>
      </c>
      <c r="V4" s="4">
        <f>('[1]Qc, Winter, S1'!V4*Main!$B$5)</f>
        <v>-0.49763266850571231</v>
      </c>
      <c r="W4" s="4">
        <f>('[1]Qc, Winter, S1'!W4*Main!$B$5)</f>
        <v>-0.82538135819521519</v>
      </c>
      <c r="X4" s="4">
        <f>('[1]Qc, Winter, S1'!X4*Main!$B$5)</f>
        <v>-1.3039886911079863</v>
      </c>
      <c r="Y4" s="4">
        <f>('[1]Qc, Winter, S1'!Y4*Main!$B$5)</f>
        <v>-1.4719921115006391</v>
      </c>
    </row>
    <row r="5" spans="1:25" x14ac:dyDescent="0.25">
      <c r="A5">
        <v>4</v>
      </c>
      <c r="B5" s="4">
        <f>('[1]Qc, Winter, S1'!B5*Main!$B$5)</f>
        <v>-1.4002573874728863</v>
      </c>
      <c r="C5" s="4">
        <f>('[1]Qc, Winter, S1'!C5*Main!$B$5)</f>
        <v>-1.4141451219469645</v>
      </c>
      <c r="D5" s="4">
        <f>('[1]Qc, Winter, S1'!D5*Main!$B$5)</f>
        <v>-1.4285743204796102</v>
      </c>
      <c r="E5" s="4">
        <f>('[1]Qc, Winter, S1'!E5*Main!$B$5)</f>
        <v>-1.4410813508410629</v>
      </c>
      <c r="F5" s="4">
        <f>('[1]Qc, Winter, S1'!F5*Main!$B$5)</f>
        <v>-1.4474973978223065</v>
      </c>
      <c r="G5" s="4">
        <f>('[1]Qc, Winter, S1'!G5*Main!$B$5)</f>
        <v>-1.3233742664873358</v>
      </c>
      <c r="H5" s="4">
        <f>('[1]Qc, Winter, S1'!H5*Main!$B$5)</f>
        <v>-1.1481680553851026</v>
      </c>
      <c r="I5" s="4">
        <f>('[1]Qc, Winter, S1'!I5*Main!$B$5)</f>
        <v>-1.0482743686579319</v>
      </c>
      <c r="J5" s="4">
        <f>('[1]Qc, Winter, S1'!J5*Main!$B$5)</f>
        <v>-1.0789736070843234</v>
      </c>
      <c r="K5" s="4">
        <f>('[1]Qc, Winter, S1'!K5*Main!$B$5)</f>
        <v>-1.1952991102238175</v>
      </c>
      <c r="L5" s="4">
        <f>('[1]Qc, Winter, S1'!L5*Main!$B$5)</f>
        <v>-1.2749164005569429</v>
      </c>
      <c r="M5" s="4">
        <f>('[1]Qc, Winter, S1'!M5*Main!$B$5)</f>
        <v>-1.3499313438479827</v>
      </c>
      <c r="N5" s="4">
        <f>('[1]Qc, Winter, S1'!N5*Main!$B$5)</f>
        <v>-1.3515283509624063</v>
      </c>
      <c r="O5" s="4">
        <f>('[1]Qc, Winter, S1'!O5*Main!$B$5)</f>
        <v>-1.3763802940716638</v>
      </c>
      <c r="P5" s="4">
        <f>('[1]Qc, Winter, S1'!P5*Main!$B$5)</f>
        <v>-1.3884811289334575</v>
      </c>
      <c r="Q5" s="4">
        <f>('[1]Qc, Winter, S1'!Q5*Main!$B$5)</f>
        <v>-1.3470616135742977</v>
      </c>
      <c r="R5" s="4">
        <f>('[1]Qc, Winter, S1'!R5*Main!$B$5)</f>
        <v>-1.1403713530191002</v>
      </c>
      <c r="S5" s="4">
        <f>('[1]Qc, Winter, S1'!S5*Main!$B$5)</f>
        <v>-0.6796696409327927</v>
      </c>
      <c r="T5" s="4">
        <f>('[1]Qc, Winter, S1'!T5*Main!$B$5)</f>
        <v>-0.87666861092354087</v>
      </c>
      <c r="U5" s="4">
        <f>('[1]Qc, Winter, S1'!U5*Main!$B$5)</f>
        <v>-1.0634075386857285</v>
      </c>
      <c r="V5" s="4">
        <f>('[1]Qc, Winter, S1'!V5*Main!$B$5)</f>
        <v>-1.1447843922977288</v>
      </c>
      <c r="W5" s="4">
        <f>('[1]Qc, Winter, S1'!W5*Main!$B$5)</f>
        <v>-1.2111360568352969</v>
      </c>
      <c r="X5" s="4">
        <f>('[1]Qc, Winter, S1'!X5*Main!$B$5)</f>
        <v>-1.2802762222921917</v>
      </c>
      <c r="Y5" s="4">
        <f>('[1]Qc, Winter, S1'!Y5*Main!$B$5)</f>
        <v>-1.286475576448701</v>
      </c>
    </row>
    <row r="6" spans="1:25" x14ac:dyDescent="0.25">
      <c r="A6">
        <v>5</v>
      </c>
      <c r="B6" s="4">
        <f>('[1]Qc, Winter, S1'!B6*Main!$B$5)</f>
        <v>-1.3175976490523356</v>
      </c>
      <c r="C6" s="4">
        <f>('[1]Qc, Winter, S1'!C6*Main!$B$5)</f>
        <v>-1.3838055108335254</v>
      </c>
      <c r="D6" s="4">
        <f>('[1]Qc, Winter, S1'!D6*Main!$B$5)</f>
        <v>-1.4426061931283802</v>
      </c>
      <c r="E6" s="4">
        <f>('[1]Qc, Winter, S1'!E6*Main!$B$5)</f>
        <v>-1.4477509686962835</v>
      </c>
      <c r="F6" s="4">
        <f>('[1]Qc, Winter, S1'!F6*Main!$B$5)</f>
        <v>-1.4445457674134623</v>
      </c>
      <c r="G6" s="4">
        <f>('[1]Qc, Winter, S1'!G6*Main!$B$5)</f>
        <v>-1.2176379878239956</v>
      </c>
      <c r="H6" s="4">
        <f>('[1]Qc, Winter, S1'!H6*Main!$B$5)</f>
        <v>-0.9279688841828202</v>
      </c>
      <c r="I6" s="4">
        <f>('[1]Qc, Winter, S1'!I6*Main!$B$5)</f>
        <v>-0.75097251555050493</v>
      </c>
      <c r="J6" s="4">
        <f>('[1]Qc, Winter, S1'!J6*Main!$B$5)</f>
        <v>-0.73766671435512177</v>
      </c>
      <c r="K6" s="4">
        <f>('[1]Qc, Winter, S1'!K6*Main!$B$5)</f>
        <v>-0.61790940173143594</v>
      </c>
      <c r="L6" s="4">
        <f>('[1]Qc, Winter, S1'!L6*Main!$B$5)</f>
        <v>-0.61149886250868912</v>
      </c>
      <c r="M6" s="4">
        <f>('[1]Qc, Winter, S1'!M6*Main!$B$5)</f>
        <v>-0.59862334898321112</v>
      </c>
      <c r="N6" s="4">
        <f>('[1]Qc, Winter, S1'!N6*Main!$B$5)</f>
        <v>-0.72045461537813404</v>
      </c>
      <c r="O6" s="4">
        <f>('[1]Qc, Winter, S1'!O6*Main!$B$5)</f>
        <v>-0.77529611359191808</v>
      </c>
      <c r="P6" s="4">
        <f>('[1]Qc, Winter, S1'!P6*Main!$B$5)</f>
        <v>-0.75444775127194519</v>
      </c>
      <c r="Q6" s="4">
        <f>('[1]Qc, Winter, S1'!Q6*Main!$B$5)</f>
        <v>-0.93521462607629635</v>
      </c>
      <c r="R6" s="4">
        <f>('[1]Qc, Winter, S1'!R6*Main!$B$5)</f>
        <v>-0.82854828967961858</v>
      </c>
      <c r="S6" s="4">
        <f>('[1]Qc, Winter, S1'!S6*Main!$B$5)</f>
        <v>-0.41537842534942582</v>
      </c>
      <c r="T6" s="4">
        <f>('[1]Qc, Winter, S1'!T6*Main!$B$5)</f>
        <v>-0.49187665820904947</v>
      </c>
      <c r="U6" s="4">
        <f>('[1]Qc, Winter, S1'!U6*Main!$B$5)</f>
        <v>-0.61157976351459131</v>
      </c>
      <c r="V6" s="4">
        <f>('[1]Qc, Winter, S1'!V6*Main!$B$5)</f>
        <v>-0.66038707617159897</v>
      </c>
      <c r="W6" s="4">
        <f>('[1]Qc, Winter, S1'!W6*Main!$B$5)</f>
        <v>-0.85726172389095323</v>
      </c>
      <c r="X6" s="4">
        <f>('[1]Qc, Winter, S1'!X6*Main!$B$5)</f>
        <v>-0.94806303594270258</v>
      </c>
      <c r="Y6" s="4">
        <f>('[1]Qc, Winter, S1'!Y6*Main!$B$5)</f>
        <v>-0.99180633738060453</v>
      </c>
    </row>
    <row r="7" spans="1:25" x14ac:dyDescent="0.25">
      <c r="A7">
        <v>6</v>
      </c>
      <c r="B7" s="4">
        <f>('[1]Qc, Winter, S1'!B7*Main!$B$5)</f>
        <v>0.42637019669495274</v>
      </c>
      <c r="C7" s="4">
        <f>('[1]Qc, Winter, S1'!C7*Main!$B$5)</f>
        <v>0.33352318287688482</v>
      </c>
      <c r="D7" s="4">
        <f>('[1]Qc, Winter, S1'!D7*Main!$B$5)</f>
        <v>0.25288449625965276</v>
      </c>
      <c r="E7" s="4">
        <f>('[1]Qc, Winter, S1'!E7*Main!$B$5)</f>
        <v>0.37674036567736718</v>
      </c>
      <c r="F7" s="4">
        <f>('[1]Qc, Winter, S1'!F7*Main!$B$5)</f>
        <v>0.30936529522491463</v>
      </c>
      <c r="G7" s="4">
        <f>('[1]Qc, Winter, S1'!G7*Main!$B$5)</f>
        <v>0.44570287367966588</v>
      </c>
      <c r="H7" s="4">
        <f>('[1]Qc, Winter, S1'!H7*Main!$B$5)</f>
        <v>0.59443694193071761</v>
      </c>
      <c r="I7" s="4">
        <f>('[1]Qc, Winter, S1'!I7*Main!$B$5)</f>
        <v>1.157840581208007</v>
      </c>
      <c r="J7" s="4">
        <f>('[1]Qc, Winter, S1'!J7*Main!$B$5)</f>
        <v>1.3334474355792436</v>
      </c>
      <c r="K7" s="4">
        <f>('[1]Qc, Winter, S1'!K7*Main!$B$5)</f>
        <v>1.3739525100643883</v>
      </c>
      <c r="L7" s="4">
        <f>('[1]Qc, Winter, S1'!L7*Main!$B$5)</f>
        <v>1.3041044341117358</v>
      </c>
      <c r="M7" s="4">
        <f>('[1]Qc, Winter, S1'!M7*Main!$B$5)</f>
        <v>1.3911046692890907</v>
      </c>
      <c r="N7" s="4">
        <f>('[1]Qc, Winter, S1'!N7*Main!$B$5)</f>
        <v>1.380768162648504</v>
      </c>
      <c r="O7" s="4">
        <f>('[1]Qc, Winter, S1'!O7*Main!$B$5)</f>
        <v>1.3647582654388619</v>
      </c>
      <c r="P7" s="4">
        <f>('[1]Qc, Winter, S1'!P7*Main!$B$5)</f>
        <v>1.1478390789228818</v>
      </c>
      <c r="Q7" s="4">
        <f>('[1]Qc, Winter, S1'!Q7*Main!$B$5)</f>
        <v>1.0918488154063242</v>
      </c>
      <c r="R7" s="4">
        <f>('[1]Qc, Winter, S1'!R7*Main!$B$5)</f>
        <v>0.94895993142291302</v>
      </c>
      <c r="S7" s="4">
        <f>('[1]Qc, Winter, S1'!S7*Main!$B$5)</f>
        <v>1.0381302677895365</v>
      </c>
      <c r="T7" s="4">
        <f>('[1]Qc, Winter, S1'!T7*Main!$B$5)</f>
        <v>0.87998767117198584</v>
      </c>
      <c r="U7" s="4">
        <f>('[1]Qc, Winter, S1'!U7*Main!$B$5)</f>
        <v>0.91829277654563324</v>
      </c>
      <c r="V7" s="4">
        <f>('[1]Qc, Winter, S1'!V7*Main!$B$5)</f>
        <v>0.77639795760017349</v>
      </c>
      <c r="W7" s="4">
        <f>('[1]Qc, Winter, S1'!W7*Main!$B$5)</f>
        <v>0.81728036704586005</v>
      </c>
      <c r="X7" s="4">
        <f>('[1]Qc, Winter, S1'!X7*Main!$B$5)</f>
        <v>0.50737173605064967</v>
      </c>
      <c r="Y7" s="4">
        <f>('[1]Qc, Winter, S1'!Y7*Main!$B$5)</f>
        <v>0.52104555783415363</v>
      </c>
    </row>
    <row r="8" spans="1:25" x14ac:dyDescent="0.25">
      <c r="A8">
        <v>7</v>
      </c>
      <c r="B8" s="4">
        <f>('[1]Qc, Winter, S1'!B8*Main!$B$5)</f>
        <v>-1.2694850887443159</v>
      </c>
      <c r="C8" s="4">
        <f>('[1]Qc, Winter, S1'!C8*Main!$B$5)</f>
        <v>-1.255604220320822</v>
      </c>
      <c r="D8" s="4">
        <f>('[1]Qc, Winter, S1'!D8*Main!$B$5)</f>
        <v>-1.2950540443196918</v>
      </c>
      <c r="E8" s="4">
        <f>('[1]Qc, Winter, S1'!E8*Main!$B$5)</f>
        <v>-1.3184879250792121</v>
      </c>
      <c r="F8" s="4">
        <f>('[1]Qc, Winter, S1'!F8*Main!$B$5)</f>
        <v>-1.3965782096125894</v>
      </c>
      <c r="G8" s="4">
        <f>('[1]Qc, Winter, S1'!G8*Main!$B$5)</f>
        <v>-1.2504384357531575</v>
      </c>
      <c r="H8" s="4">
        <f>('[1]Qc, Winter, S1'!H8*Main!$B$5)</f>
        <v>-1.0623106505012765</v>
      </c>
      <c r="I8" s="4">
        <f>('[1]Qc, Winter, S1'!I8*Main!$B$5)</f>
        <v>-0.55180507767306808</v>
      </c>
      <c r="J8" s="4">
        <f>('[1]Qc, Winter, S1'!J8*Main!$B$5)</f>
        <v>-0.27340582195361174</v>
      </c>
      <c r="K8" s="4">
        <f>('[1]Qc, Winter, S1'!K8*Main!$B$5)</f>
        <v>-0.25378107965096114</v>
      </c>
      <c r="L8" s="4">
        <f>('[1]Qc, Winter, S1'!L8*Main!$B$5)</f>
        <v>-0.1928897527234939</v>
      </c>
      <c r="M8" s="4">
        <f>('[1]Qc, Winter, S1'!M8*Main!$B$5)</f>
        <v>-6.4823307761850885E-2</v>
      </c>
      <c r="N8" s="4">
        <f>('[1]Qc, Winter, S1'!N8*Main!$B$5)</f>
        <v>-0.26319056238948529</v>
      </c>
      <c r="O8" s="4">
        <f>('[1]Qc, Winter, S1'!O8*Main!$B$5)</f>
        <v>-0.27464513373927313</v>
      </c>
      <c r="P8" s="4">
        <f>('[1]Qc, Winter, S1'!P8*Main!$B$5)</f>
        <v>-0.50057782078893143</v>
      </c>
      <c r="Q8" s="4">
        <f>('[1]Qc, Winter, S1'!Q8*Main!$B$5)</f>
        <v>-0.71534472495606505</v>
      </c>
      <c r="R8" s="4">
        <f>('[1]Qc, Winter, S1'!R8*Main!$B$5)</f>
        <v>-0.64562347768534234</v>
      </c>
      <c r="S8" s="4">
        <f>('[1]Qc, Winter, S1'!S8*Main!$B$5)</f>
        <v>-0.72013500125502972</v>
      </c>
      <c r="T8" s="4">
        <f>('[1]Qc, Winter, S1'!T8*Main!$B$5)</f>
        <v>-0.80982646099749145</v>
      </c>
      <c r="U8" s="4">
        <f>('[1]Qc, Winter, S1'!U8*Main!$B$5)</f>
        <v>-0.77750431296775269</v>
      </c>
      <c r="V8" s="4">
        <f>('[1]Qc, Winter, S1'!V8*Main!$B$5)</f>
        <v>-0.88529241475994025</v>
      </c>
      <c r="W8" s="4">
        <f>('[1]Qc, Winter, S1'!W8*Main!$B$5)</f>
        <v>-1.0436391855432141</v>
      </c>
      <c r="X8" s="4">
        <f>('[1]Qc, Winter, S1'!X8*Main!$B$5)</f>
        <v>-1.177484986488885</v>
      </c>
      <c r="Y8" s="4">
        <f>('[1]Qc, Winter, S1'!Y8*Main!$B$5)</f>
        <v>-1.1712230354503375</v>
      </c>
    </row>
    <row r="9" spans="1:25" x14ac:dyDescent="0.25">
      <c r="A9">
        <v>8</v>
      </c>
      <c r="B9" s="4">
        <f>('[1]Qc, Winter, S1'!B9*Main!$B$5)</f>
        <v>-1.4451092395561675</v>
      </c>
      <c r="C9" s="4">
        <f>('[1]Qc, Winter, S1'!C9*Main!$B$5)</f>
        <v>-1.4756612565752882</v>
      </c>
      <c r="D9" s="4">
        <f>('[1]Qc, Winter, S1'!D9*Main!$B$5)</f>
        <v>-1.4698161056784433</v>
      </c>
      <c r="E9" s="4">
        <f>('[1]Qc, Winter, S1'!E9*Main!$B$5)</f>
        <v>-1.4677039666922163</v>
      </c>
      <c r="F9" s="4">
        <f>('[1]Qc, Winter, S1'!F9*Main!$B$5)</f>
        <v>-1.4374466478552999</v>
      </c>
      <c r="G9" s="4">
        <f>('[1]Qc, Winter, S1'!G9*Main!$B$5)</f>
        <v>-1.3793633854125862</v>
      </c>
      <c r="H9" s="4">
        <f>('[1]Qc, Winter, S1'!H9*Main!$B$5)</f>
        <v>-1.0544429795074883</v>
      </c>
      <c r="I9" s="4">
        <f>('[1]Qc, Winter, S1'!I9*Main!$B$5)</f>
        <v>-0.83885516023665019</v>
      </c>
      <c r="J9" s="4">
        <f>('[1]Qc, Winter, S1'!J9*Main!$B$5)</f>
        <v>-0.77460742285948914</v>
      </c>
      <c r="K9" s="4">
        <f>('[1]Qc, Winter, S1'!K9*Main!$B$5)</f>
        <v>-0.88465865867673232</v>
      </c>
      <c r="L9" s="4">
        <f>('[1]Qc, Winter, S1'!L9*Main!$B$5)</f>
        <v>-0.83536770453832876</v>
      </c>
      <c r="M9" s="4">
        <f>('[1]Qc, Winter, S1'!M9*Main!$B$5)</f>
        <v>-0.76149264043561971</v>
      </c>
      <c r="N9" s="4">
        <f>('[1]Qc, Winter, S1'!N9*Main!$B$5)</f>
        <v>-0.80719792078041908</v>
      </c>
      <c r="O9" s="4">
        <f>('[1]Qc, Winter, S1'!O9*Main!$B$5)</f>
        <v>-0.8739261095140739</v>
      </c>
      <c r="P9" s="4">
        <f>('[1]Qc, Winter, S1'!P9*Main!$B$5)</f>
        <v>-1.0618310872978287</v>
      </c>
      <c r="Q9" s="4">
        <f>('[1]Qc, Winter, S1'!Q9*Main!$B$5)</f>
        <v>-1.17758208928272</v>
      </c>
      <c r="R9" s="4">
        <f>('[1]Qc, Winter, S1'!R9*Main!$B$5)</f>
        <v>-1.1744625289392887</v>
      </c>
      <c r="S9" s="4">
        <f>('[1]Qc, Winter, S1'!S9*Main!$B$5)</f>
        <v>-1.1581750935300912</v>
      </c>
      <c r="T9" s="4">
        <f>('[1]Qc, Winter, S1'!T9*Main!$B$5)</f>
        <v>-1.2207825338455822</v>
      </c>
      <c r="U9" s="4">
        <f>('[1]Qc, Winter, S1'!U9*Main!$B$5)</f>
        <v>-1.262263558166105</v>
      </c>
      <c r="V9" s="4">
        <f>('[1]Qc, Winter, S1'!V9*Main!$B$5)</f>
        <v>-1.2838759507120798</v>
      </c>
      <c r="W9" s="4">
        <f>('[1]Qc, Winter, S1'!W9*Main!$B$5)</f>
        <v>-1.3215257230785245</v>
      </c>
      <c r="X9" s="4">
        <f>('[1]Qc, Winter, S1'!X9*Main!$B$5)</f>
        <v>-1.3792160253473951</v>
      </c>
      <c r="Y9" s="4">
        <f>('[1]Qc, Winter, S1'!Y9*Main!$B$5)</f>
        <v>-1.4056421141784112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2024-07-01T11:01:47Z</dcterms:modified>
</cp:coreProperties>
</file>