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CBBDA25B-45EC-4D88-94FA-056CAAFD8977}" xr6:coauthVersionLast="47" xr6:coauthVersionMax="47" xr10:uidLastSave="{00000000-0000-0000-0000-000000000000}"/>
  <bookViews>
    <workbookView xWindow="13440" yWindow="7410" windowWidth="21600" windowHeight="12735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W4" i="39" s="1"/>
  <c r="T3" i="5" l="1"/>
  <c r="H2" i="5"/>
  <c r="N2" i="5"/>
  <c r="N4" i="6" s="1"/>
  <c r="B4" i="5"/>
  <c r="C4" i="5"/>
  <c r="T2" i="5"/>
  <c r="T2" i="6" s="1"/>
  <c r="H4" i="5"/>
  <c r="W2" i="5"/>
  <c r="W4" i="6" s="1"/>
  <c r="K4" i="5"/>
  <c r="B3" i="5"/>
  <c r="N4" i="5"/>
  <c r="K2" i="5"/>
  <c r="K3" i="36" s="1"/>
  <c r="O2" i="5"/>
  <c r="O7" i="6" s="1"/>
  <c r="C3" i="5"/>
  <c r="O4" i="5"/>
  <c r="W3" i="5"/>
  <c r="H3" i="5"/>
  <c r="T4" i="5"/>
  <c r="K3" i="5"/>
  <c r="W4" i="5"/>
  <c r="B2" i="5"/>
  <c r="B4" i="6" s="1"/>
  <c r="N3" i="5"/>
  <c r="C2" i="5"/>
  <c r="C3" i="6" s="1"/>
  <c r="O3" i="5"/>
  <c r="X2" i="5"/>
  <c r="X3" i="36" s="1"/>
  <c r="M2" i="5"/>
  <c r="M4" i="36" s="1"/>
  <c r="Y2" i="5"/>
  <c r="Y2" i="6" s="1"/>
  <c r="M3" i="5"/>
  <c r="Y3" i="5"/>
  <c r="M4" i="5"/>
  <c r="Y4" i="5"/>
  <c r="M2" i="7"/>
  <c r="M3" i="7"/>
  <c r="Q4" i="7"/>
  <c r="H6" i="7"/>
  <c r="J8" i="7"/>
  <c r="N2" i="38"/>
  <c r="S4" i="38"/>
  <c r="W6" i="38"/>
  <c r="D9" i="38"/>
  <c r="U3" i="39"/>
  <c r="N5" i="6"/>
  <c r="N4" i="37"/>
  <c r="N6" i="37"/>
  <c r="N9" i="37"/>
  <c r="N2" i="7"/>
  <c r="N3" i="7"/>
  <c r="V4" i="7"/>
  <c r="M6" i="7"/>
  <c r="L8" i="7"/>
  <c r="Q2" i="38"/>
  <c r="U4" i="38"/>
  <c r="Y6" i="38"/>
  <c r="F9" i="38"/>
  <c r="J4" i="39"/>
  <c r="P2" i="7"/>
  <c r="P3" i="7"/>
  <c r="X4" i="7"/>
  <c r="P6" i="7"/>
  <c r="T8" i="7"/>
  <c r="X2" i="38"/>
  <c r="E5" i="38"/>
  <c r="I7" i="38"/>
  <c r="M9" i="38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Q5" i="44"/>
  <c r="E5" i="44"/>
  <c r="Q4" i="44"/>
  <c r="E4" i="44"/>
  <c r="Q3" i="44"/>
  <c r="E3" i="44"/>
  <c r="Q2" i="44"/>
  <c r="E2" i="44"/>
  <c r="Q9" i="43"/>
  <c r="E9" i="43"/>
  <c r="Q8" i="43"/>
  <c r="E8" i="43"/>
  <c r="Q7" i="43"/>
  <c r="E7" i="43"/>
  <c r="Q6" i="43"/>
  <c r="E6" i="43"/>
  <c r="Q5" i="43"/>
  <c r="E5" i="43"/>
  <c r="Q4" i="43"/>
  <c r="E4" i="43"/>
  <c r="Q3" i="43"/>
  <c r="E3" i="43"/>
  <c r="Q2" i="43"/>
  <c r="E2" i="43"/>
  <c r="P9" i="45"/>
  <c r="D9" i="45"/>
  <c r="P8" i="45"/>
  <c r="D8" i="45"/>
  <c r="P7" i="45"/>
  <c r="D7" i="45"/>
  <c r="P6" i="45"/>
  <c r="D6" i="45"/>
  <c r="P5" i="45"/>
  <c r="D5" i="45"/>
  <c r="P4" i="45"/>
  <c r="D4" i="45"/>
  <c r="P3" i="45"/>
  <c r="D3" i="45"/>
  <c r="P2" i="45"/>
  <c r="D2" i="45"/>
  <c r="P9" i="44"/>
  <c r="D9" i="44"/>
  <c r="P8" i="44"/>
  <c r="D8" i="44"/>
  <c r="P7" i="44"/>
  <c r="D7" i="44"/>
  <c r="P6" i="44"/>
  <c r="D6" i="44"/>
  <c r="P5" i="44"/>
  <c r="D5" i="44"/>
  <c r="P4" i="44"/>
  <c r="D4" i="44"/>
  <c r="P3" i="44"/>
  <c r="D3" i="44"/>
  <c r="P2" i="44"/>
  <c r="D2" i="44"/>
  <c r="P9" i="43"/>
  <c r="D9" i="43"/>
  <c r="P8" i="43"/>
  <c r="D8" i="43"/>
  <c r="P7" i="43"/>
  <c r="D7" i="43"/>
  <c r="P6" i="43"/>
  <c r="D6" i="43"/>
  <c r="P5" i="43"/>
  <c r="D5" i="43"/>
  <c r="P4" i="43"/>
  <c r="D4" i="43"/>
  <c r="P3" i="43"/>
  <c r="D3" i="43"/>
  <c r="P2" i="43"/>
  <c r="D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8" i="42"/>
  <c r="Y9" i="45"/>
  <c r="Y7" i="45"/>
  <c r="Y5" i="45"/>
  <c r="Y3" i="45"/>
  <c r="Y9" i="44"/>
  <c r="Y7" i="44"/>
  <c r="Y5" i="44"/>
  <c r="Y3" i="44"/>
  <c r="Y9" i="43"/>
  <c r="Y7" i="43"/>
  <c r="Y5" i="43"/>
  <c r="Y3" i="43"/>
  <c r="Y9" i="42"/>
  <c r="Y7" i="42"/>
  <c r="M6" i="42"/>
  <c r="Y2" i="42"/>
  <c r="Y9" i="41"/>
  <c r="Y8" i="41"/>
  <c r="Y7" i="41"/>
  <c r="Y6" i="41"/>
  <c r="Y5" i="41"/>
  <c r="Y4" i="41"/>
  <c r="Y3" i="41"/>
  <c r="Y2" i="41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S9" i="45"/>
  <c r="S7" i="45"/>
  <c r="S5" i="45"/>
  <c r="S3" i="45"/>
  <c r="S9" i="44"/>
  <c r="S7" i="44"/>
  <c r="S5" i="44"/>
  <c r="S3" i="44"/>
  <c r="S9" i="43"/>
  <c r="S7" i="43"/>
  <c r="S5" i="43"/>
  <c r="S3" i="43"/>
  <c r="T7" i="42"/>
  <c r="H6" i="42"/>
  <c r="Y3" i="42"/>
  <c r="H9" i="40"/>
  <c r="N7" i="40"/>
  <c r="N6" i="40"/>
  <c r="N5" i="40"/>
  <c r="N4" i="40"/>
  <c r="N3" i="40"/>
  <c r="N2" i="40"/>
  <c r="N9" i="45"/>
  <c r="N7" i="45"/>
  <c r="N5" i="45"/>
  <c r="N3" i="45"/>
  <c r="N9" i="44"/>
  <c r="N7" i="44"/>
  <c r="N5" i="44"/>
  <c r="N3" i="44"/>
  <c r="N9" i="43"/>
  <c r="N7" i="43"/>
  <c r="N5" i="43"/>
  <c r="N3" i="43"/>
  <c r="N9" i="42"/>
  <c r="T3" i="42"/>
  <c r="T2" i="42"/>
  <c r="T8" i="41"/>
  <c r="T7" i="41"/>
  <c r="T5" i="41"/>
  <c r="T4" i="41"/>
  <c r="Y9" i="40"/>
  <c r="M7" i="40"/>
  <c r="Y6" i="40"/>
  <c r="M6" i="40"/>
  <c r="Y5" i="40"/>
  <c r="M5" i="40"/>
  <c r="Y4" i="40"/>
  <c r="M4" i="40"/>
  <c r="Y3" i="40"/>
  <c r="M3" i="40"/>
  <c r="Y2" i="40"/>
  <c r="M2" i="40"/>
  <c r="M9" i="45"/>
  <c r="M7" i="45"/>
  <c r="M5" i="45"/>
  <c r="M3" i="45"/>
  <c r="M9" i="44"/>
  <c r="M7" i="44"/>
  <c r="M5" i="44"/>
  <c r="M3" i="44"/>
  <c r="M9" i="43"/>
  <c r="M7" i="43"/>
  <c r="M5" i="43"/>
  <c r="M3" i="43"/>
  <c r="M9" i="42"/>
  <c r="N7" i="42"/>
  <c r="Y4" i="42"/>
  <c r="X6" i="40"/>
  <c r="X5" i="40"/>
  <c r="X4" i="40"/>
  <c r="X3" i="40"/>
  <c r="X2" i="40"/>
  <c r="G9" i="45"/>
  <c r="G7" i="45"/>
  <c r="G5" i="45"/>
  <c r="G3" i="45"/>
  <c r="G9" i="44"/>
  <c r="G7" i="44"/>
  <c r="G5" i="44"/>
  <c r="G3" i="44"/>
  <c r="G9" i="43"/>
  <c r="G7" i="43"/>
  <c r="G5" i="43"/>
  <c r="G3" i="43"/>
  <c r="M7" i="42"/>
  <c r="T4" i="42"/>
  <c r="O9" i="41"/>
  <c r="Y7" i="40"/>
  <c r="B9" i="45"/>
  <c r="B7" i="45"/>
  <c r="B5" i="45"/>
  <c r="B3" i="45"/>
  <c r="B9" i="44"/>
  <c r="B7" i="44"/>
  <c r="B5" i="44"/>
  <c r="B3" i="44"/>
  <c r="B9" i="43"/>
  <c r="B7" i="43"/>
  <c r="B5" i="43"/>
  <c r="B3" i="43"/>
  <c r="H7" i="42"/>
  <c r="Y5" i="42"/>
  <c r="N3" i="42"/>
  <c r="N2" i="42"/>
  <c r="N9" i="41"/>
  <c r="N8" i="41"/>
  <c r="N7" i="41"/>
  <c r="N6" i="41"/>
  <c r="N5" i="41"/>
  <c r="N4" i="41"/>
  <c r="N3" i="41"/>
  <c r="N8" i="40"/>
  <c r="Y8" i="45"/>
  <c r="Y6" i="45"/>
  <c r="Y4" i="45"/>
  <c r="Y2" i="45"/>
  <c r="Y8" i="44"/>
  <c r="Y6" i="44"/>
  <c r="Y4" i="44"/>
  <c r="Y2" i="44"/>
  <c r="Y8" i="43"/>
  <c r="Y6" i="43"/>
  <c r="Y4" i="43"/>
  <c r="Y2" i="43"/>
  <c r="Y8" i="42"/>
  <c r="T5" i="42"/>
  <c r="M3" i="42"/>
  <c r="M2" i="42"/>
  <c r="M9" i="41"/>
  <c r="M8" i="41"/>
  <c r="M7" i="41"/>
  <c r="M6" i="41"/>
  <c r="M5" i="41"/>
  <c r="M4" i="41"/>
  <c r="M3" i="41"/>
  <c r="N2" i="41"/>
  <c r="M8" i="40"/>
  <c r="S8" i="45"/>
  <c r="S6" i="45"/>
  <c r="S4" i="45"/>
  <c r="S2" i="45"/>
  <c r="S8" i="44"/>
  <c r="S6" i="44"/>
  <c r="S4" i="44"/>
  <c r="S2" i="44"/>
  <c r="S8" i="43"/>
  <c r="S6" i="43"/>
  <c r="S4" i="43"/>
  <c r="S2" i="43"/>
  <c r="N4" i="42"/>
  <c r="M2" i="41"/>
  <c r="T7" i="40"/>
  <c r="H7" i="40"/>
  <c r="H6" i="40"/>
  <c r="T5" i="40"/>
  <c r="H5" i="40"/>
  <c r="H4" i="40"/>
  <c r="H3" i="40"/>
  <c r="T2" i="40"/>
  <c r="H2" i="40"/>
  <c r="N8" i="45"/>
  <c r="N6" i="45"/>
  <c r="N4" i="45"/>
  <c r="N2" i="45"/>
  <c r="N8" i="44"/>
  <c r="N6" i="44"/>
  <c r="N4" i="44"/>
  <c r="N2" i="44"/>
  <c r="N8" i="43"/>
  <c r="N6" i="43"/>
  <c r="N4" i="43"/>
  <c r="N2" i="43"/>
  <c r="N8" i="42"/>
  <c r="Y6" i="42"/>
  <c r="M4" i="42"/>
  <c r="H3" i="42"/>
  <c r="H2" i="42"/>
  <c r="H9" i="41"/>
  <c r="H8" i="41"/>
  <c r="H7" i="41"/>
  <c r="H6" i="41"/>
  <c r="H5" i="41"/>
  <c r="H4" i="41"/>
  <c r="H3" i="41"/>
  <c r="Y8" i="40"/>
  <c r="M8" i="45"/>
  <c r="M6" i="45"/>
  <c r="M4" i="45"/>
  <c r="M2" i="45"/>
  <c r="M8" i="44"/>
  <c r="M6" i="44"/>
  <c r="M4" i="44"/>
  <c r="M2" i="44"/>
  <c r="M8" i="43"/>
  <c r="M6" i="43"/>
  <c r="M4" i="43"/>
  <c r="M2" i="43"/>
  <c r="M8" i="42"/>
  <c r="N5" i="42"/>
  <c r="H4" i="42"/>
  <c r="H2" i="41"/>
  <c r="H8" i="40"/>
  <c r="G8" i="45"/>
  <c r="G6" i="45"/>
  <c r="G4" i="45"/>
  <c r="G2" i="45"/>
  <c r="G8" i="44"/>
  <c r="G6" i="44"/>
  <c r="G4" i="44"/>
  <c r="G2" i="44"/>
  <c r="G8" i="43"/>
  <c r="G6" i="43"/>
  <c r="G4" i="43"/>
  <c r="G2" i="43"/>
  <c r="M5" i="42"/>
  <c r="N9" i="40"/>
  <c r="B8" i="45"/>
  <c r="R9" i="39"/>
  <c r="E9" i="39"/>
  <c r="P8" i="39"/>
  <c r="B8" i="39"/>
  <c r="M7" i="39"/>
  <c r="X6" i="39"/>
  <c r="K6" i="39"/>
  <c r="V5" i="39"/>
  <c r="I5" i="39"/>
  <c r="T4" i="39"/>
  <c r="G4" i="39"/>
  <c r="R3" i="39"/>
  <c r="B6" i="45"/>
  <c r="N6" i="42"/>
  <c r="Q9" i="39"/>
  <c r="D9" i="39"/>
  <c r="N8" i="39"/>
  <c r="Y7" i="39"/>
  <c r="L7" i="39"/>
  <c r="W6" i="39"/>
  <c r="J6" i="39"/>
  <c r="U5" i="39"/>
  <c r="H5" i="39"/>
  <c r="S4" i="39"/>
  <c r="F4" i="39"/>
  <c r="Q3" i="39"/>
  <c r="D3" i="39"/>
  <c r="N2" i="39"/>
  <c r="Y9" i="38"/>
  <c r="L9" i="38"/>
  <c r="W8" i="38"/>
  <c r="J8" i="38"/>
  <c r="U7" i="38"/>
  <c r="H7" i="38"/>
  <c r="S6" i="38"/>
  <c r="F6" i="38"/>
  <c r="Q5" i="38"/>
  <c r="D5" i="38"/>
  <c r="N4" i="38"/>
  <c r="Y3" i="38"/>
  <c r="L3" i="38"/>
  <c r="W2" i="38"/>
  <c r="J2" i="38"/>
  <c r="U9" i="7"/>
  <c r="H9" i="7"/>
  <c r="S8" i="7"/>
  <c r="F8" i="7"/>
  <c r="Q7" i="7"/>
  <c r="D7" i="7"/>
  <c r="N6" i="7"/>
  <c r="Y5" i="7"/>
  <c r="L5" i="7"/>
  <c r="W4" i="7"/>
  <c r="J4" i="7"/>
  <c r="V3" i="7"/>
  <c r="B4" i="45"/>
  <c r="H5" i="42"/>
  <c r="M9" i="40"/>
  <c r="P9" i="39"/>
  <c r="B9" i="39"/>
  <c r="M8" i="39"/>
  <c r="X7" i="39"/>
  <c r="K7" i="39"/>
  <c r="V6" i="39"/>
  <c r="I6" i="39"/>
  <c r="T5" i="39"/>
  <c r="G5" i="39"/>
  <c r="R4" i="39"/>
  <c r="E4" i="39"/>
  <c r="P3" i="39"/>
  <c r="B3" i="39"/>
  <c r="M2" i="39"/>
  <c r="X9" i="38"/>
  <c r="K9" i="38"/>
  <c r="V8" i="38"/>
  <c r="I8" i="38"/>
  <c r="T7" i="38"/>
  <c r="G7" i="38"/>
  <c r="R6" i="38"/>
  <c r="E6" i="38"/>
  <c r="P5" i="38"/>
  <c r="B5" i="38"/>
  <c r="M4" i="38"/>
  <c r="X3" i="38"/>
  <c r="K3" i="38"/>
  <c r="V2" i="38"/>
  <c r="I2" i="38"/>
  <c r="T9" i="7"/>
  <c r="G9" i="7"/>
  <c r="R8" i="7"/>
  <c r="E8" i="7"/>
  <c r="P7" i="7"/>
  <c r="B7" i="7"/>
  <c r="B2" i="45"/>
  <c r="N9" i="39"/>
  <c r="Y8" i="39"/>
  <c r="L8" i="39"/>
  <c r="W7" i="39"/>
  <c r="J7" i="39"/>
  <c r="U6" i="39"/>
  <c r="H6" i="39"/>
  <c r="S5" i="39"/>
  <c r="F5" i="39"/>
  <c r="Q4" i="39"/>
  <c r="D4" i="39"/>
  <c r="N3" i="39"/>
  <c r="Y2" i="39"/>
  <c r="L2" i="39"/>
  <c r="W9" i="38"/>
  <c r="J9" i="38"/>
  <c r="U8" i="38"/>
  <c r="H8" i="38"/>
  <c r="S7" i="38"/>
  <c r="F7" i="38"/>
  <c r="Q6" i="38"/>
  <c r="D6" i="38"/>
  <c r="N5" i="38"/>
  <c r="Y4" i="38"/>
  <c r="L4" i="38"/>
  <c r="W3" i="38"/>
  <c r="J3" i="38"/>
  <c r="U2" i="38"/>
  <c r="H2" i="38"/>
  <c r="S9" i="7"/>
  <c r="F9" i="7"/>
  <c r="Q8" i="7"/>
  <c r="D8" i="7"/>
  <c r="N7" i="7"/>
  <c r="Y6" i="7"/>
  <c r="L6" i="7"/>
  <c r="W5" i="7"/>
  <c r="J5" i="7"/>
  <c r="U4" i="7"/>
  <c r="H4" i="7"/>
  <c r="T3" i="7"/>
  <c r="H3" i="7"/>
  <c r="T2" i="7"/>
  <c r="H2" i="7"/>
  <c r="T9" i="37"/>
  <c r="H9" i="37"/>
  <c r="H8" i="37"/>
  <c r="T7" i="37"/>
  <c r="H7" i="37"/>
  <c r="H6" i="37"/>
  <c r="T5" i="37"/>
  <c r="H5" i="37"/>
  <c r="T4" i="37"/>
  <c r="H4" i="37"/>
  <c r="T3" i="37"/>
  <c r="H3" i="37"/>
  <c r="H2" i="37"/>
  <c r="T9" i="36"/>
  <c r="H9" i="36"/>
  <c r="H8" i="36"/>
  <c r="T7" i="36"/>
  <c r="H7" i="36"/>
  <c r="T6" i="36"/>
  <c r="H6" i="36"/>
  <c r="T5" i="36"/>
  <c r="H5" i="36"/>
  <c r="H4" i="36"/>
  <c r="T3" i="36"/>
  <c r="H3" i="36"/>
  <c r="H2" i="36"/>
  <c r="T9" i="6"/>
  <c r="H9" i="6"/>
  <c r="T8" i="6"/>
  <c r="H8" i="6"/>
  <c r="T7" i="6"/>
  <c r="B8" i="44"/>
  <c r="M9" i="39"/>
  <c r="X8" i="39"/>
  <c r="K8" i="39"/>
  <c r="V7" i="39"/>
  <c r="I7" i="39"/>
  <c r="T6" i="39"/>
  <c r="G6" i="39"/>
  <c r="R5" i="39"/>
  <c r="E5" i="39"/>
  <c r="P4" i="39"/>
  <c r="B4" i="39"/>
  <c r="M3" i="39"/>
  <c r="X2" i="39"/>
  <c r="K2" i="39"/>
  <c r="V9" i="38"/>
  <c r="I9" i="38"/>
  <c r="T8" i="38"/>
  <c r="G8" i="38"/>
  <c r="R7" i="38"/>
  <c r="E7" i="38"/>
  <c r="P6" i="38"/>
  <c r="B6" i="38"/>
  <c r="M5" i="38"/>
  <c r="X4" i="38"/>
  <c r="K4" i="38"/>
  <c r="V3" i="38"/>
  <c r="I3" i="38"/>
  <c r="T2" i="38"/>
  <c r="G2" i="38"/>
  <c r="R9" i="7"/>
  <c r="E9" i="7"/>
  <c r="P8" i="7"/>
  <c r="B8" i="7"/>
  <c r="M7" i="7"/>
  <c r="X6" i="7"/>
  <c r="K6" i="7"/>
  <c r="V5" i="7"/>
  <c r="I5" i="7"/>
  <c r="T4" i="7"/>
  <c r="G4" i="7"/>
  <c r="S3" i="7"/>
  <c r="G3" i="7"/>
  <c r="S2" i="7"/>
  <c r="G2" i="7"/>
  <c r="B6" i="44"/>
  <c r="Y9" i="39"/>
  <c r="L9" i="39"/>
  <c r="W8" i="39"/>
  <c r="J8" i="39"/>
  <c r="U7" i="39"/>
  <c r="H7" i="39"/>
  <c r="S6" i="39"/>
  <c r="F6" i="39"/>
  <c r="Q5" i="39"/>
  <c r="D5" i="39"/>
  <c r="N4" i="39"/>
  <c r="Y3" i="39"/>
  <c r="L3" i="39"/>
  <c r="W2" i="39"/>
  <c r="J2" i="39"/>
  <c r="U9" i="38"/>
  <c r="H9" i="38"/>
  <c r="S8" i="38"/>
  <c r="F8" i="38"/>
  <c r="Q7" i="38"/>
  <c r="D7" i="38"/>
  <c r="N6" i="38"/>
  <c r="Y5" i="38"/>
  <c r="L5" i="38"/>
  <c r="W4" i="38"/>
  <c r="J4" i="38"/>
  <c r="U3" i="38"/>
  <c r="H3" i="38"/>
  <c r="S2" i="38"/>
  <c r="F2" i="38"/>
  <c r="Q9" i="7"/>
  <c r="D9" i="7"/>
  <c r="N8" i="7"/>
  <c r="Y7" i="7"/>
  <c r="L7" i="7"/>
  <c r="W6" i="7"/>
  <c r="J6" i="7"/>
  <c r="U5" i="7"/>
  <c r="H5" i="7"/>
  <c r="S4" i="7"/>
  <c r="F4" i="7"/>
  <c r="R3" i="7"/>
  <c r="F3" i="7"/>
  <c r="R2" i="7"/>
  <c r="F2" i="7"/>
  <c r="B4" i="44"/>
  <c r="X9" i="39"/>
  <c r="K9" i="39"/>
  <c r="V8" i="39"/>
  <c r="I8" i="39"/>
  <c r="T7" i="39"/>
  <c r="G7" i="39"/>
  <c r="R6" i="39"/>
  <c r="E6" i="39"/>
  <c r="P5" i="39"/>
  <c r="B5" i="39"/>
  <c r="M4" i="39"/>
  <c r="X3" i="39"/>
  <c r="K3" i="39"/>
  <c r="V2" i="39"/>
  <c r="I2" i="39"/>
  <c r="T9" i="38"/>
  <c r="G9" i="38"/>
  <c r="R8" i="38"/>
  <c r="E8" i="38"/>
  <c r="P7" i="38"/>
  <c r="B7" i="38"/>
  <c r="M6" i="38"/>
  <c r="X5" i="38"/>
  <c r="K5" i="38"/>
  <c r="V4" i="38"/>
  <c r="I4" i="38"/>
  <c r="T3" i="38"/>
  <c r="G3" i="38"/>
  <c r="R2" i="38"/>
  <c r="E2" i="38"/>
  <c r="P9" i="7"/>
  <c r="B9" i="7"/>
  <c r="M8" i="7"/>
  <c r="X7" i="7"/>
  <c r="K7" i="7"/>
  <c r="V6" i="7"/>
  <c r="I6" i="7"/>
  <c r="T5" i="7"/>
  <c r="G5" i="7"/>
  <c r="R4" i="7"/>
  <c r="E4" i="7"/>
  <c r="Q3" i="7"/>
  <c r="E3" i="7"/>
  <c r="Q2" i="7"/>
  <c r="E2" i="7"/>
  <c r="B2" i="44"/>
  <c r="W9" i="39"/>
  <c r="J9" i="39"/>
  <c r="U8" i="39"/>
  <c r="H8" i="39"/>
  <c r="S7" i="39"/>
  <c r="F7" i="39"/>
  <c r="Q6" i="39"/>
  <c r="D6" i="39"/>
  <c r="N5" i="39"/>
  <c r="Y4" i="39"/>
  <c r="L4" i="39"/>
  <c r="W3" i="39"/>
  <c r="J3" i="39"/>
  <c r="U2" i="39"/>
  <c r="B8" i="43"/>
  <c r="V9" i="39"/>
  <c r="I9" i="39"/>
  <c r="T8" i="39"/>
  <c r="G8" i="39"/>
  <c r="R7" i="39"/>
  <c r="E7" i="39"/>
  <c r="P6" i="39"/>
  <c r="B6" i="39"/>
  <c r="M5" i="39"/>
  <c r="X4" i="39"/>
  <c r="K4" i="39"/>
  <c r="V3" i="39"/>
  <c r="I3" i="39"/>
  <c r="T2" i="39"/>
  <c r="G2" i="39"/>
  <c r="R9" i="38"/>
  <c r="E9" i="38"/>
  <c r="P8" i="38"/>
  <c r="B8" i="38"/>
  <c r="M7" i="38"/>
  <c r="X6" i="38"/>
  <c r="K6" i="38"/>
  <c r="V5" i="38"/>
  <c r="I5" i="38"/>
  <c r="T4" i="38"/>
  <c r="G4" i="38"/>
  <c r="R3" i="38"/>
  <c r="E3" i="38"/>
  <c r="P2" i="38"/>
  <c r="B2" i="38"/>
  <c r="M9" i="7"/>
  <c r="X8" i="7"/>
  <c r="K8" i="7"/>
  <c r="V7" i="7"/>
  <c r="I7" i="7"/>
  <c r="T6" i="7"/>
  <c r="G6" i="7"/>
  <c r="R5" i="7"/>
  <c r="E5" i="7"/>
  <c r="P4" i="7"/>
  <c r="C4" i="7"/>
  <c r="O3" i="7"/>
  <c r="C3" i="7"/>
  <c r="O2" i="7"/>
  <c r="C2" i="7"/>
  <c r="O4" i="37"/>
  <c r="B6" i="43"/>
  <c r="B4" i="43"/>
  <c r="B5" i="41"/>
  <c r="T9" i="39"/>
  <c r="G9" i="39"/>
  <c r="R8" i="39"/>
  <c r="E8" i="39"/>
  <c r="P7" i="39"/>
  <c r="B7" i="39"/>
  <c r="M6" i="39"/>
  <c r="X5" i="39"/>
  <c r="K5" i="39"/>
  <c r="V4" i="39"/>
  <c r="I4" i="39"/>
  <c r="T3" i="39"/>
  <c r="G3" i="39"/>
  <c r="R2" i="39"/>
  <c r="E2" i="39"/>
  <c r="P9" i="38"/>
  <c r="B9" i="38"/>
  <c r="M8" i="38"/>
  <c r="X7" i="38"/>
  <c r="K7" i="38"/>
  <c r="V6" i="38"/>
  <c r="I6" i="38"/>
  <c r="T5" i="38"/>
  <c r="G5" i="38"/>
  <c r="R4" i="38"/>
  <c r="E4" i="38"/>
  <c r="P3" i="38"/>
  <c r="B3" i="38"/>
  <c r="M2" i="38"/>
  <c r="X9" i="7"/>
  <c r="K9" i="7"/>
  <c r="V8" i="7"/>
  <c r="I8" i="7"/>
  <c r="T7" i="7"/>
  <c r="G7" i="7"/>
  <c r="R6" i="7"/>
  <c r="E6" i="7"/>
  <c r="P5" i="7"/>
  <c r="B5" i="7"/>
  <c r="B2" i="43"/>
  <c r="S9" i="39"/>
  <c r="F9" i="39"/>
  <c r="Q8" i="39"/>
  <c r="D8" i="39"/>
  <c r="N7" i="39"/>
  <c r="Y6" i="39"/>
  <c r="L6" i="39"/>
  <c r="W5" i="39"/>
  <c r="J5" i="39"/>
  <c r="U4" i="39"/>
  <c r="H4" i="39"/>
  <c r="S3" i="39"/>
  <c r="F3" i="39"/>
  <c r="Q2" i="39"/>
  <c r="D2" i="39"/>
  <c r="N9" i="38"/>
  <c r="Y8" i="38"/>
  <c r="L8" i="38"/>
  <c r="W7" i="38"/>
  <c r="J7" i="38"/>
  <c r="U6" i="38"/>
  <c r="H6" i="38"/>
  <c r="S5" i="38"/>
  <c r="F5" i="38"/>
  <c r="Q4" i="38"/>
  <c r="D4" i="38"/>
  <c r="N3" i="38"/>
  <c r="Y2" i="38"/>
  <c r="L2" i="38"/>
  <c r="W9" i="7"/>
  <c r="J9" i="7"/>
  <c r="U8" i="7"/>
  <c r="H8" i="7"/>
  <c r="S7" i="7"/>
  <c r="F7" i="7"/>
  <c r="Q6" i="7"/>
  <c r="D6" i="7"/>
  <c r="N5" i="7"/>
  <c r="Y4" i="7"/>
  <c r="L4" i="7"/>
  <c r="X3" i="7"/>
  <c r="L3" i="7"/>
  <c r="X2" i="7"/>
  <c r="L2" i="7"/>
  <c r="X9" i="37"/>
  <c r="P3" i="5"/>
  <c r="Y3" i="36"/>
  <c r="N4" i="36"/>
  <c r="X6" i="36"/>
  <c r="N7" i="36"/>
  <c r="Y9" i="36"/>
  <c r="Y3" i="37"/>
  <c r="Y5" i="37"/>
  <c r="W8" i="37"/>
  <c r="U2" i="7"/>
  <c r="U3" i="7"/>
  <c r="D5" i="7"/>
  <c r="S6" i="7"/>
  <c r="W8" i="7"/>
  <c r="D3" i="38"/>
  <c r="H5" i="38"/>
  <c r="L7" i="38"/>
  <c r="Q9" i="38"/>
  <c r="L5" i="39"/>
  <c r="W6" i="36"/>
  <c r="D2" i="5"/>
  <c r="D8" i="6" s="1"/>
  <c r="D4" i="5"/>
  <c r="E2" i="5"/>
  <c r="E8" i="42" s="1"/>
  <c r="E4" i="5"/>
  <c r="X2" i="36"/>
  <c r="M3" i="36"/>
  <c r="Y6" i="36"/>
  <c r="X8" i="37"/>
  <c r="V2" i="7"/>
  <c r="W3" i="7"/>
  <c r="F5" i="7"/>
  <c r="U6" i="7"/>
  <c r="Y8" i="7"/>
  <c r="F3" i="38"/>
  <c r="J5" i="38"/>
  <c r="N7" i="38"/>
  <c r="S9" i="38"/>
  <c r="Y5" i="39"/>
  <c r="P2" i="5"/>
  <c r="P5" i="36" s="1"/>
  <c r="D3" i="5"/>
  <c r="P4" i="5"/>
  <c r="Q4" i="5"/>
  <c r="R4" i="5"/>
  <c r="W9" i="6"/>
  <c r="Y2" i="36"/>
  <c r="N3" i="36"/>
  <c r="Y8" i="37"/>
  <c r="W2" i="7"/>
  <c r="Y3" i="7"/>
  <c r="K5" i="7"/>
  <c r="E7" i="7"/>
  <c r="I9" i="7"/>
  <c r="M3" i="38"/>
  <c r="R5" i="38"/>
  <c r="V7" i="38"/>
  <c r="B2" i="39"/>
  <c r="N6" i="39"/>
  <c r="Q2" i="5"/>
  <c r="Q8" i="6" s="1"/>
  <c r="E3" i="5"/>
  <c r="Q3" i="5"/>
  <c r="F2" i="5"/>
  <c r="F9" i="6" s="1"/>
  <c r="R2" i="5"/>
  <c r="R5" i="36" s="1"/>
  <c r="F3" i="5"/>
  <c r="R3" i="5"/>
  <c r="F4" i="5"/>
  <c r="G2" i="5"/>
  <c r="G5" i="37" s="1"/>
  <c r="S2" i="5"/>
  <c r="S9" i="6" s="1"/>
  <c r="G3" i="5"/>
  <c r="S3" i="5"/>
  <c r="G4" i="5"/>
  <c r="S4" i="5"/>
  <c r="X9" i="6"/>
  <c r="M2" i="36"/>
  <c r="W5" i="36"/>
  <c r="M6" i="36"/>
  <c r="M9" i="36"/>
  <c r="M3" i="37"/>
  <c r="M5" i="37"/>
  <c r="M7" i="37"/>
  <c r="Y9" i="37"/>
  <c r="Y2" i="7"/>
  <c r="B4" i="7"/>
  <c r="M5" i="7"/>
  <c r="H7" i="7"/>
  <c r="L9" i="7"/>
  <c r="Q3" i="38"/>
  <c r="U5" i="38"/>
  <c r="Y7" i="38"/>
  <c r="F2" i="39"/>
  <c r="D7" i="39"/>
  <c r="H2" i="6"/>
  <c r="T3" i="6"/>
  <c r="T4" i="6"/>
  <c r="T5" i="6"/>
  <c r="T6" i="6"/>
  <c r="H7" i="6"/>
  <c r="W8" i="6"/>
  <c r="Y9" i="6"/>
  <c r="N2" i="36"/>
  <c r="X5" i="36"/>
  <c r="N6" i="36"/>
  <c r="X8" i="36"/>
  <c r="N9" i="36"/>
  <c r="N3" i="37"/>
  <c r="N5" i="37"/>
  <c r="W6" i="37"/>
  <c r="N7" i="37"/>
  <c r="B2" i="7"/>
  <c r="B3" i="7"/>
  <c r="D4" i="7"/>
  <c r="Q5" i="7"/>
  <c r="J7" i="7"/>
  <c r="N9" i="7"/>
  <c r="S3" i="38"/>
  <c r="W5" i="38"/>
  <c r="D8" i="38"/>
  <c r="H2" i="39"/>
  <c r="Q7" i="39"/>
  <c r="U4" i="5"/>
  <c r="M9" i="6"/>
  <c r="Y5" i="36"/>
  <c r="Y8" i="36"/>
  <c r="X2" i="37"/>
  <c r="X4" i="37"/>
  <c r="X6" i="37"/>
  <c r="D2" i="7"/>
  <c r="D3" i="7"/>
  <c r="I4" i="7"/>
  <c r="S5" i="7"/>
  <c r="R7" i="7"/>
  <c r="V9" i="7"/>
  <c r="B4" i="38"/>
  <c r="G6" i="38"/>
  <c r="K8" i="38"/>
  <c r="P2" i="39"/>
  <c r="F8" i="39"/>
  <c r="H3" i="6"/>
  <c r="H4" i="6"/>
  <c r="H5" i="6"/>
  <c r="H6" i="6"/>
  <c r="I2" i="5"/>
  <c r="I2" i="36" s="1"/>
  <c r="U2" i="5"/>
  <c r="U7" i="42" s="1"/>
  <c r="I3" i="5"/>
  <c r="U3" i="5"/>
  <c r="I4" i="5"/>
  <c r="X8" i="6"/>
  <c r="J2" i="5"/>
  <c r="J6" i="40" s="1"/>
  <c r="V2" i="5"/>
  <c r="V2" i="36" s="1"/>
  <c r="J3" i="5"/>
  <c r="V3" i="5"/>
  <c r="J4" i="5"/>
  <c r="V4" i="5"/>
  <c r="Y8" i="6"/>
  <c r="N9" i="6"/>
  <c r="Y2" i="37"/>
  <c r="Y4" i="37"/>
  <c r="Y6" i="37"/>
  <c r="I2" i="7"/>
  <c r="I3" i="7"/>
  <c r="K4" i="7"/>
  <c r="X5" i="7"/>
  <c r="U7" i="7"/>
  <c r="Y9" i="7"/>
  <c r="F4" i="38"/>
  <c r="J6" i="38"/>
  <c r="N8" i="38"/>
  <c r="S2" i="39"/>
  <c r="S8" i="39"/>
  <c r="W3" i="6"/>
  <c r="M8" i="6"/>
  <c r="M5" i="36"/>
  <c r="M8" i="36"/>
  <c r="M8" i="37"/>
  <c r="J2" i="7"/>
  <c r="J3" i="7"/>
  <c r="M4" i="7"/>
  <c r="B6" i="7"/>
  <c r="W7" i="7"/>
  <c r="D2" i="38"/>
  <c r="H4" i="38"/>
  <c r="L6" i="38"/>
  <c r="Q8" i="38"/>
  <c r="E3" i="39"/>
  <c r="H9" i="39"/>
  <c r="L2" i="5"/>
  <c r="L7" i="42" s="1"/>
  <c r="L3" i="5"/>
  <c r="X3" i="5"/>
  <c r="L4" i="5"/>
  <c r="X2" i="6"/>
  <c r="X3" i="6"/>
  <c r="X4" i="6"/>
  <c r="X5" i="6"/>
  <c r="X6" i="6"/>
  <c r="Y7" i="6"/>
  <c r="N8" i="6"/>
  <c r="X4" i="36"/>
  <c r="N5" i="36"/>
  <c r="X7" i="36"/>
  <c r="N8" i="36"/>
  <c r="N8" i="37"/>
  <c r="K2" i="7"/>
  <c r="K3" i="7"/>
  <c r="N4" i="7"/>
  <c r="F6" i="7"/>
  <c r="G8" i="7"/>
  <c r="K2" i="38"/>
  <c r="P4" i="38"/>
  <c r="T6" i="38"/>
  <c r="X8" i="38"/>
  <c r="H3" i="39"/>
  <c r="U9" i="39"/>
  <c r="B8" i="1"/>
  <c r="B7" i="1"/>
  <c r="E1" i="1"/>
  <c r="D1" i="1"/>
  <c r="C1" i="1"/>
  <c r="X5" i="41" l="1"/>
  <c r="T6" i="42"/>
  <c r="T6" i="40"/>
  <c r="T6" i="41"/>
  <c r="T2" i="36"/>
  <c r="T8" i="36"/>
  <c r="T6" i="37"/>
  <c r="T9" i="41"/>
  <c r="W4" i="36"/>
  <c r="W8" i="36"/>
  <c r="T8" i="40"/>
  <c r="T3" i="40"/>
  <c r="W2" i="40"/>
  <c r="T4" i="36"/>
  <c r="T2" i="37"/>
  <c r="T8" i="37"/>
  <c r="T4" i="40"/>
  <c r="T9" i="40"/>
  <c r="T2" i="41"/>
  <c r="T3" i="41"/>
  <c r="X7" i="41"/>
  <c r="X8" i="41"/>
  <c r="X5" i="42"/>
  <c r="X6" i="42"/>
  <c r="X9" i="41"/>
  <c r="X5" i="37"/>
  <c r="X7" i="42"/>
  <c r="X9" i="42"/>
  <c r="X8" i="40"/>
  <c r="X2" i="41"/>
  <c r="X9" i="40"/>
  <c r="X3" i="41"/>
  <c r="X4" i="41"/>
  <c r="B5" i="36"/>
  <c r="N3" i="6"/>
  <c r="N2" i="6"/>
  <c r="X8" i="42"/>
  <c r="X3" i="37"/>
  <c r="X6" i="41"/>
  <c r="X2" i="42"/>
  <c r="X7" i="40"/>
  <c r="X3" i="42"/>
  <c r="X4" i="42"/>
  <c r="B2" i="36"/>
  <c r="B6" i="37"/>
  <c r="B6" i="36"/>
  <c r="B3" i="36"/>
  <c r="B2" i="37"/>
  <c r="B3" i="41"/>
  <c r="B9" i="40"/>
  <c r="B8" i="42"/>
  <c r="B3" i="42"/>
  <c r="B7" i="37"/>
  <c r="B3" i="37"/>
  <c r="W6" i="41"/>
  <c r="B9" i="36"/>
  <c r="B7" i="42"/>
  <c r="B8" i="37"/>
  <c r="B6" i="41"/>
  <c r="B7" i="41"/>
  <c r="B2" i="42"/>
  <c r="B5" i="37"/>
  <c r="B4" i="37"/>
  <c r="B3" i="40"/>
  <c r="B9" i="37"/>
  <c r="B7" i="36"/>
  <c r="B4" i="36"/>
  <c r="B4" i="40"/>
  <c r="W3" i="41"/>
  <c r="W8" i="42"/>
  <c r="K7" i="6"/>
  <c r="B5" i="40"/>
  <c r="B9" i="41"/>
  <c r="B9" i="42"/>
  <c r="B3" i="6"/>
  <c r="B8" i="41"/>
  <c r="B8" i="40"/>
  <c r="B6" i="40"/>
  <c r="B4" i="41"/>
  <c r="B4" i="42"/>
  <c r="K6" i="6"/>
  <c r="P3" i="36"/>
  <c r="P7" i="6"/>
  <c r="B5" i="42"/>
  <c r="B7" i="40"/>
  <c r="K4" i="37"/>
  <c r="K8" i="37"/>
  <c r="B2" i="40"/>
  <c r="K2" i="37"/>
  <c r="B6" i="42"/>
  <c r="B2" i="41"/>
  <c r="R5" i="37"/>
  <c r="N7" i="6"/>
  <c r="D3" i="37"/>
  <c r="N6" i="6"/>
  <c r="P7" i="37"/>
  <c r="P2" i="36"/>
  <c r="N2" i="37"/>
  <c r="K4" i="36"/>
  <c r="D3" i="36"/>
  <c r="M9" i="37"/>
  <c r="M7" i="6"/>
  <c r="M6" i="6"/>
  <c r="M7" i="36"/>
  <c r="M4" i="6"/>
  <c r="K7" i="37"/>
  <c r="K6" i="40"/>
  <c r="K2" i="41"/>
  <c r="C2" i="6"/>
  <c r="C8" i="40"/>
  <c r="K8" i="41"/>
  <c r="B8" i="36"/>
  <c r="C4" i="36"/>
  <c r="K9" i="36"/>
  <c r="K6" i="42"/>
  <c r="D2" i="36"/>
  <c r="K5" i="36"/>
  <c r="K6" i="36"/>
  <c r="C4" i="42"/>
  <c r="C8" i="42"/>
  <c r="B7" i="6"/>
  <c r="C7" i="37"/>
  <c r="K5" i="6"/>
  <c r="K8" i="6"/>
  <c r="C6" i="37"/>
  <c r="C3" i="42"/>
  <c r="C7" i="42"/>
  <c r="W2" i="41"/>
  <c r="W5" i="42"/>
  <c r="W4" i="41"/>
  <c r="W6" i="42"/>
  <c r="W3" i="37"/>
  <c r="C9" i="6"/>
  <c r="C2" i="36"/>
  <c r="W4" i="37"/>
  <c r="C9" i="37"/>
  <c r="C9" i="42"/>
  <c r="W5" i="41"/>
  <c r="W7" i="42"/>
  <c r="C7" i="36"/>
  <c r="C4" i="41"/>
  <c r="W3" i="40"/>
  <c r="C3" i="40"/>
  <c r="W7" i="41"/>
  <c r="W9" i="42"/>
  <c r="C2" i="40"/>
  <c r="W2" i="37"/>
  <c r="L8" i="6"/>
  <c r="C5" i="41"/>
  <c r="W4" i="40"/>
  <c r="C5" i="42"/>
  <c r="C4" i="40"/>
  <c r="W3" i="36"/>
  <c r="C8" i="37"/>
  <c r="C2" i="37"/>
  <c r="C6" i="41"/>
  <c r="W5" i="40"/>
  <c r="C5" i="40"/>
  <c r="W8" i="41"/>
  <c r="C9" i="36"/>
  <c r="C3" i="37"/>
  <c r="C7" i="41"/>
  <c r="C6" i="40"/>
  <c r="W7" i="40"/>
  <c r="W9" i="41"/>
  <c r="C3" i="41"/>
  <c r="G6" i="6"/>
  <c r="W2" i="36"/>
  <c r="C4" i="37"/>
  <c r="C8" i="41"/>
  <c r="W6" i="40"/>
  <c r="C7" i="40"/>
  <c r="W8" i="40"/>
  <c r="W2" i="42"/>
  <c r="C9" i="40"/>
  <c r="W7" i="6"/>
  <c r="W2" i="6"/>
  <c r="W7" i="36"/>
  <c r="W9" i="37"/>
  <c r="C7" i="6"/>
  <c r="C9" i="41"/>
  <c r="C2" i="41"/>
  <c r="W9" i="40"/>
  <c r="W3" i="42"/>
  <c r="C6" i="36"/>
  <c r="U3" i="6"/>
  <c r="C3" i="36"/>
  <c r="C8" i="36"/>
  <c r="P4" i="6"/>
  <c r="C5" i="37"/>
  <c r="C2" i="42"/>
  <c r="C6" i="42"/>
  <c r="W4" i="42"/>
  <c r="F2" i="37"/>
  <c r="F3" i="36"/>
  <c r="P3" i="37"/>
  <c r="C5" i="36"/>
  <c r="B5" i="6"/>
  <c r="F3" i="6"/>
  <c r="C4" i="6"/>
  <c r="B2" i="6"/>
  <c r="M6" i="37"/>
  <c r="C6" i="6"/>
  <c r="O2" i="42"/>
  <c r="O5" i="40"/>
  <c r="K6" i="37"/>
  <c r="S3" i="36"/>
  <c r="F4" i="36"/>
  <c r="O3" i="36"/>
  <c r="P4" i="36"/>
  <c r="O4" i="6"/>
  <c r="O5" i="37"/>
  <c r="K7" i="40"/>
  <c r="O3" i="42"/>
  <c r="O9" i="42"/>
  <c r="K3" i="41"/>
  <c r="K9" i="41"/>
  <c r="K7" i="42"/>
  <c r="X9" i="36"/>
  <c r="O6" i="37"/>
  <c r="O5" i="42"/>
  <c r="K2" i="40"/>
  <c r="O8" i="40"/>
  <c r="K4" i="41"/>
  <c r="K2" i="42"/>
  <c r="K8" i="42"/>
  <c r="O6" i="40"/>
  <c r="D5" i="37"/>
  <c r="O9" i="6"/>
  <c r="O6" i="36"/>
  <c r="K5" i="37"/>
  <c r="K2" i="36"/>
  <c r="O7" i="40"/>
  <c r="X7" i="37"/>
  <c r="K9" i="6"/>
  <c r="O9" i="36"/>
  <c r="O7" i="37"/>
  <c r="K3" i="40"/>
  <c r="O3" i="41"/>
  <c r="K5" i="41"/>
  <c r="K3" i="42"/>
  <c r="K9" i="42"/>
  <c r="O2" i="36"/>
  <c r="S6" i="6"/>
  <c r="K3" i="37"/>
  <c r="O4" i="41"/>
  <c r="O2" i="40"/>
  <c r="O2" i="37"/>
  <c r="O8" i="37"/>
  <c r="K4" i="40"/>
  <c r="O5" i="41"/>
  <c r="O6" i="42"/>
  <c r="K8" i="40"/>
  <c r="K6" i="41"/>
  <c r="K4" i="42"/>
  <c r="D6" i="6"/>
  <c r="F7" i="40"/>
  <c r="O6" i="41"/>
  <c r="O3" i="40"/>
  <c r="O5" i="6"/>
  <c r="O2" i="6"/>
  <c r="S6" i="36"/>
  <c r="I7" i="36"/>
  <c r="O7" i="36"/>
  <c r="O3" i="37"/>
  <c r="O9" i="37"/>
  <c r="K5" i="40"/>
  <c r="O7" i="41"/>
  <c r="O7" i="42"/>
  <c r="K9" i="40"/>
  <c r="K7" i="41"/>
  <c r="K5" i="42"/>
  <c r="K7" i="36"/>
  <c r="O4" i="36"/>
  <c r="O2" i="41"/>
  <c r="K9" i="37"/>
  <c r="K8" i="36"/>
  <c r="O9" i="40"/>
  <c r="O4" i="42"/>
  <c r="O8" i="41"/>
  <c r="O4" i="40"/>
  <c r="O5" i="36"/>
  <c r="K3" i="6"/>
  <c r="D7" i="37"/>
  <c r="R2" i="36"/>
  <c r="S2" i="6"/>
  <c r="L6" i="37"/>
  <c r="P9" i="6"/>
  <c r="L2" i="6"/>
  <c r="S9" i="36"/>
  <c r="P6" i="36"/>
  <c r="R7" i="6"/>
  <c r="S8" i="36"/>
  <c r="P7" i="40"/>
  <c r="S7" i="40"/>
  <c r="S9" i="40"/>
  <c r="Y7" i="37"/>
  <c r="W9" i="36"/>
  <c r="S4" i="37"/>
  <c r="D8" i="36"/>
  <c r="P6" i="40"/>
  <c r="D3" i="40"/>
  <c r="F3" i="41"/>
  <c r="W7" i="37"/>
  <c r="C5" i="6"/>
  <c r="L4" i="37"/>
  <c r="L5" i="36"/>
  <c r="E5" i="6"/>
  <c r="D5" i="40"/>
  <c r="O3" i="6"/>
  <c r="S6" i="42"/>
  <c r="L7" i="6"/>
  <c r="D9" i="36"/>
  <c r="S7" i="37"/>
  <c r="P5" i="37"/>
  <c r="D4" i="37"/>
  <c r="Y4" i="36"/>
  <c r="L2" i="37"/>
  <c r="L5" i="37"/>
  <c r="L6" i="6"/>
  <c r="B6" i="6"/>
  <c r="O8" i="6"/>
  <c r="B9" i="6"/>
  <c r="W5" i="37"/>
  <c r="B8" i="6"/>
  <c r="W6" i="6"/>
  <c r="L4" i="6"/>
  <c r="R3" i="37"/>
  <c r="P9" i="36"/>
  <c r="S5" i="6"/>
  <c r="F5" i="36"/>
  <c r="P5" i="6"/>
  <c r="S3" i="6"/>
  <c r="P2" i="40"/>
  <c r="P3" i="40"/>
  <c r="J3" i="40"/>
  <c r="G9" i="37"/>
  <c r="G3" i="6"/>
  <c r="L9" i="36"/>
  <c r="R4" i="6"/>
  <c r="D8" i="37"/>
  <c r="D3" i="6"/>
  <c r="L4" i="40"/>
  <c r="D5" i="41"/>
  <c r="G2" i="37"/>
  <c r="G8" i="36"/>
  <c r="R2" i="6"/>
  <c r="D5" i="36"/>
  <c r="D2" i="6"/>
  <c r="D8" i="40"/>
  <c r="D3" i="42"/>
  <c r="G3" i="36"/>
  <c r="G7" i="36"/>
  <c r="I4" i="6"/>
  <c r="R7" i="36"/>
  <c r="S7" i="6"/>
  <c r="S6" i="37"/>
  <c r="R8" i="36"/>
  <c r="G2" i="41"/>
  <c r="F4" i="40"/>
  <c r="S4" i="40"/>
  <c r="D9" i="42"/>
  <c r="G7" i="6"/>
  <c r="G5" i="36"/>
  <c r="L9" i="6"/>
  <c r="D9" i="37"/>
  <c r="D7" i="36"/>
  <c r="L7" i="40"/>
  <c r="F9" i="41"/>
  <c r="G9" i="6"/>
  <c r="I5" i="36"/>
  <c r="D2" i="40"/>
  <c r="J8" i="40"/>
  <c r="S3" i="41"/>
  <c r="Y6" i="6"/>
  <c r="R6" i="36"/>
  <c r="G4" i="36"/>
  <c r="G8" i="6"/>
  <c r="R4" i="37"/>
  <c r="L9" i="37"/>
  <c r="D6" i="36"/>
  <c r="R3" i="36"/>
  <c r="G6" i="37"/>
  <c r="S4" i="36"/>
  <c r="R4" i="36"/>
  <c r="G5" i="6"/>
  <c r="F5" i="6"/>
  <c r="G8" i="37"/>
  <c r="S8" i="6"/>
  <c r="D7" i="6"/>
  <c r="R9" i="37"/>
  <c r="D2" i="41"/>
  <c r="G3" i="41"/>
  <c r="S9" i="41"/>
  <c r="S5" i="37"/>
  <c r="I9" i="37"/>
  <c r="F6" i="37"/>
  <c r="D4" i="36"/>
  <c r="S4" i="6"/>
  <c r="F4" i="6"/>
  <c r="D6" i="37"/>
  <c r="L2" i="36"/>
  <c r="I9" i="36"/>
  <c r="F8" i="6"/>
  <c r="P6" i="6"/>
  <c r="P5" i="40"/>
  <c r="S8" i="37"/>
  <c r="G9" i="41"/>
  <c r="C8" i="6"/>
  <c r="M4" i="37"/>
  <c r="Y5" i="6"/>
  <c r="W5" i="6"/>
  <c r="G3" i="42"/>
  <c r="I3" i="42"/>
  <c r="P2" i="41"/>
  <c r="O6" i="6"/>
  <c r="M2" i="37"/>
  <c r="M5" i="6"/>
  <c r="K4" i="6"/>
  <c r="O8" i="36"/>
  <c r="G4" i="37"/>
  <c r="D2" i="37"/>
  <c r="R6" i="6"/>
  <c r="D4" i="6"/>
  <c r="K2" i="6"/>
  <c r="V7" i="36"/>
  <c r="U4" i="6"/>
  <c r="U9" i="6"/>
  <c r="E5" i="36"/>
  <c r="Q6" i="40"/>
  <c r="U5" i="37"/>
  <c r="J2" i="6"/>
  <c r="I3" i="6"/>
  <c r="I7" i="6"/>
  <c r="F4" i="37"/>
  <c r="U4" i="37"/>
  <c r="R5" i="6"/>
  <c r="S2" i="37"/>
  <c r="Q4" i="6"/>
  <c r="P2" i="6"/>
  <c r="P4" i="40"/>
  <c r="Q5" i="36"/>
  <c r="Q3" i="37"/>
  <c r="Q9" i="37"/>
  <c r="E7" i="40"/>
  <c r="R4" i="40"/>
  <c r="G4" i="41"/>
  <c r="G2" i="40"/>
  <c r="I8" i="40"/>
  <c r="I6" i="41"/>
  <c r="I3" i="40"/>
  <c r="R9" i="40"/>
  <c r="V6" i="40"/>
  <c r="G9" i="42"/>
  <c r="S2" i="42"/>
  <c r="R8" i="40"/>
  <c r="E8" i="40"/>
  <c r="P8" i="41"/>
  <c r="P6" i="42"/>
  <c r="Q4" i="41"/>
  <c r="Q2" i="42"/>
  <c r="Q8" i="42"/>
  <c r="R6" i="41"/>
  <c r="R4" i="42"/>
  <c r="I8" i="42"/>
  <c r="J5" i="41"/>
  <c r="J3" i="42"/>
  <c r="J9" i="42"/>
  <c r="L4" i="41"/>
  <c r="L2" i="42"/>
  <c r="L8" i="42"/>
  <c r="P2" i="37"/>
  <c r="F5" i="37"/>
  <c r="U4" i="36"/>
  <c r="V7" i="6"/>
  <c r="U7" i="36"/>
  <c r="E4" i="6"/>
  <c r="J7" i="37"/>
  <c r="R8" i="6"/>
  <c r="E6" i="36"/>
  <c r="E4" i="37"/>
  <c r="R7" i="37"/>
  <c r="Q7" i="40"/>
  <c r="F5" i="40"/>
  <c r="G5" i="41"/>
  <c r="S2" i="40"/>
  <c r="I7" i="41"/>
  <c r="U3" i="40"/>
  <c r="G7" i="42"/>
  <c r="J7" i="40"/>
  <c r="L2" i="40"/>
  <c r="P8" i="40"/>
  <c r="S3" i="42"/>
  <c r="S8" i="40"/>
  <c r="D3" i="41"/>
  <c r="D9" i="41"/>
  <c r="D7" i="42"/>
  <c r="E5" i="41"/>
  <c r="E3" i="42"/>
  <c r="E9" i="42"/>
  <c r="F7" i="41"/>
  <c r="F5" i="42"/>
  <c r="U8" i="42"/>
  <c r="V5" i="41"/>
  <c r="V3" i="42"/>
  <c r="V9" i="42"/>
  <c r="L4" i="36"/>
  <c r="Q5" i="6"/>
  <c r="E3" i="37"/>
  <c r="Q2" i="36"/>
  <c r="J6" i="37"/>
  <c r="I2" i="6"/>
  <c r="U6" i="6"/>
  <c r="J7" i="6"/>
  <c r="F7" i="36"/>
  <c r="I6" i="6"/>
  <c r="J5" i="36"/>
  <c r="V2" i="37"/>
  <c r="Q2" i="6"/>
  <c r="L3" i="37"/>
  <c r="R3" i="6"/>
  <c r="V9" i="37"/>
  <c r="E3" i="6"/>
  <c r="R6" i="37"/>
  <c r="E8" i="6"/>
  <c r="D6" i="40"/>
  <c r="Q6" i="36"/>
  <c r="Q4" i="37"/>
  <c r="F8" i="37"/>
  <c r="E2" i="40"/>
  <c r="G8" i="40"/>
  <c r="R5" i="40"/>
  <c r="G6" i="41"/>
  <c r="G3" i="40"/>
  <c r="P9" i="40"/>
  <c r="I8" i="41"/>
  <c r="I4" i="40"/>
  <c r="V7" i="40"/>
  <c r="F9" i="40"/>
  <c r="I9" i="40"/>
  <c r="G5" i="42"/>
  <c r="P3" i="41"/>
  <c r="P9" i="41"/>
  <c r="P7" i="42"/>
  <c r="Q5" i="41"/>
  <c r="Q3" i="42"/>
  <c r="Q9" i="42"/>
  <c r="R7" i="41"/>
  <c r="R5" i="42"/>
  <c r="I9" i="42"/>
  <c r="J6" i="41"/>
  <c r="J4" i="42"/>
  <c r="L5" i="41"/>
  <c r="L3" i="42"/>
  <c r="L9" i="42"/>
  <c r="P9" i="37"/>
  <c r="G3" i="37"/>
  <c r="V3" i="37"/>
  <c r="E9" i="37"/>
  <c r="V6" i="6"/>
  <c r="U5" i="6"/>
  <c r="U2" i="37"/>
  <c r="U8" i="36"/>
  <c r="V9" i="6"/>
  <c r="E2" i="6"/>
  <c r="E7" i="36"/>
  <c r="E5" i="37"/>
  <c r="R8" i="37"/>
  <c r="Q2" i="40"/>
  <c r="U8" i="40"/>
  <c r="G4" i="42"/>
  <c r="F6" i="40"/>
  <c r="G7" i="41"/>
  <c r="S3" i="40"/>
  <c r="I2" i="41"/>
  <c r="I9" i="41"/>
  <c r="U4" i="40"/>
  <c r="J2" i="40"/>
  <c r="L3" i="40"/>
  <c r="U9" i="40"/>
  <c r="U2" i="41"/>
  <c r="D4" i="41"/>
  <c r="D2" i="42"/>
  <c r="D8" i="42"/>
  <c r="E6" i="41"/>
  <c r="E4" i="42"/>
  <c r="F2" i="41"/>
  <c r="F8" i="41"/>
  <c r="F6" i="42"/>
  <c r="U3" i="42"/>
  <c r="U9" i="42"/>
  <c r="V6" i="41"/>
  <c r="V4" i="42"/>
  <c r="V8" i="37"/>
  <c r="I6" i="36"/>
  <c r="J3" i="36"/>
  <c r="F3" i="37"/>
  <c r="V3" i="36"/>
  <c r="E8" i="36"/>
  <c r="U7" i="6"/>
  <c r="V4" i="37"/>
  <c r="V5" i="36"/>
  <c r="U3" i="37"/>
  <c r="J4" i="36"/>
  <c r="I6" i="37"/>
  <c r="J6" i="36"/>
  <c r="U3" i="36"/>
  <c r="L5" i="6"/>
  <c r="U7" i="37"/>
  <c r="J4" i="37"/>
  <c r="V4" i="36"/>
  <c r="J6" i="6"/>
  <c r="I5" i="6"/>
  <c r="E4" i="36"/>
  <c r="G4" i="6"/>
  <c r="F6" i="6"/>
  <c r="F8" i="36"/>
  <c r="I9" i="6"/>
  <c r="J5" i="37"/>
  <c r="S5" i="36"/>
  <c r="Q7" i="36"/>
  <c r="Q5" i="37"/>
  <c r="F9" i="37"/>
  <c r="E3" i="40"/>
  <c r="R6" i="40"/>
  <c r="G8" i="41"/>
  <c r="G4" i="40"/>
  <c r="I2" i="42"/>
  <c r="I5" i="40"/>
  <c r="V2" i="40"/>
  <c r="D9" i="40"/>
  <c r="S4" i="42"/>
  <c r="S2" i="41"/>
  <c r="U3" i="41"/>
  <c r="S9" i="42"/>
  <c r="P4" i="41"/>
  <c r="P2" i="42"/>
  <c r="P8" i="42"/>
  <c r="Q6" i="41"/>
  <c r="Q4" i="42"/>
  <c r="R2" i="41"/>
  <c r="R8" i="41"/>
  <c r="R6" i="42"/>
  <c r="I4" i="42"/>
  <c r="J9" i="40"/>
  <c r="J7" i="41"/>
  <c r="J5" i="42"/>
  <c r="L8" i="40"/>
  <c r="L6" i="41"/>
  <c r="L4" i="42"/>
  <c r="U2" i="36"/>
  <c r="I3" i="36"/>
  <c r="Y4" i="6"/>
  <c r="Q3" i="40"/>
  <c r="U4" i="41"/>
  <c r="E7" i="41"/>
  <c r="E5" i="42"/>
  <c r="F7" i="42"/>
  <c r="U4" i="42"/>
  <c r="V9" i="40"/>
  <c r="V7" i="41"/>
  <c r="V5" i="42"/>
  <c r="I7" i="37"/>
  <c r="G9" i="36"/>
  <c r="G2" i="36"/>
  <c r="V9" i="36"/>
  <c r="S2" i="36"/>
  <c r="Q8" i="36"/>
  <c r="Q6" i="37"/>
  <c r="F8" i="40"/>
  <c r="E4" i="40"/>
  <c r="G8" i="42"/>
  <c r="R7" i="40"/>
  <c r="G2" i="42"/>
  <c r="G5" i="40"/>
  <c r="I6" i="40"/>
  <c r="V3" i="40"/>
  <c r="S4" i="41"/>
  <c r="Q8" i="40"/>
  <c r="U5" i="41"/>
  <c r="P5" i="41"/>
  <c r="P3" i="42"/>
  <c r="P9" i="42"/>
  <c r="Q7" i="41"/>
  <c r="Q5" i="42"/>
  <c r="R3" i="41"/>
  <c r="R9" i="41"/>
  <c r="R7" i="42"/>
  <c r="I5" i="42"/>
  <c r="J2" i="41"/>
  <c r="J8" i="41"/>
  <c r="J6" i="42"/>
  <c r="L9" i="40"/>
  <c r="L7" i="41"/>
  <c r="L5" i="42"/>
  <c r="P6" i="37"/>
  <c r="U8" i="37"/>
  <c r="P8" i="36"/>
  <c r="R9" i="6"/>
  <c r="F9" i="36"/>
  <c r="F2" i="36"/>
  <c r="Y3" i="6"/>
  <c r="X7" i="6"/>
  <c r="E6" i="37"/>
  <c r="J5" i="6"/>
  <c r="I8" i="37"/>
  <c r="E2" i="36"/>
  <c r="J2" i="37"/>
  <c r="V4" i="6"/>
  <c r="U2" i="6"/>
  <c r="Q7" i="6"/>
  <c r="J3" i="37"/>
  <c r="E9" i="36"/>
  <c r="Q4" i="40"/>
  <c r="F2" i="40"/>
  <c r="S5" i="40"/>
  <c r="Q9" i="40"/>
  <c r="S5" i="42"/>
  <c r="U6" i="40"/>
  <c r="J4" i="40"/>
  <c r="L5" i="40"/>
  <c r="S5" i="41"/>
  <c r="G9" i="40"/>
  <c r="U6" i="41"/>
  <c r="D6" i="41"/>
  <c r="D4" i="42"/>
  <c r="E2" i="41"/>
  <c r="E8" i="41"/>
  <c r="E6" i="42"/>
  <c r="F4" i="41"/>
  <c r="F2" i="42"/>
  <c r="F8" i="42"/>
  <c r="U5" i="42"/>
  <c r="V2" i="41"/>
  <c r="V8" i="41"/>
  <c r="V6" i="42"/>
  <c r="E9" i="6"/>
  <c r="P8" i="37"/>
  <c r="Q9" i="6"/>
  <c r="M3" i="6"/>
  <c r="U5" i="40"/>
  <c r="I4" i="37"/>
  <c r="Q3" i="6"/>
  <c r="E3" i="36"/>
  <c r="V8" i="6"/>
  <c r="J9" i="6"/>
  <c r="E7" i="37"/>
  <c r="L3" i="6"/>
  <c r="R9" i="36"/>
  <c r="J4" i="6"/>
  <c r="Q3" i="36"/>
  <c r="V6" i="37"/>
  <c r="I8" i="6"/>
  <c r="G2" i="6"/>
  <c r="F2" i="6"/>
  <c r="L7" i="37"/>
  <c r="P7" i="36"/>
  <c r="U8" i="6"/>
  <c r="U5" i="36"/>
  <c r="E7" i="6"/>
  <c r="R2" i="37"/>
  <c r="L3" i="36"/>
  <c r="D5" i="6"/>
  <c r="Q9" i="36"/>
  <c r="Q7" i="37"/>
  <c r="S9" i="37"/>
  <c r="E5" i="40"/>
  <c r="R2" i="40"/>
  <c r="V8" i="40"/>
  <c r="G6" i="40"/>
  <c r="I7" i="40"/>
  <c r="V4" i="40"/>
  <c r="S6" i="41"/>
  <c r="G6" i="42"/>
  <c r="U7" i="41"/>
  <c r="P6" i="41"/>
  <c r="P4" i="42"/>
  <c r="Q2" i="41"/>
  <c r="Q8" i="41"/>
  <c r="Q6" i="42"/>
  <c r="R4" i="41"/>
  <c r="R2" i="42"/>
  <c r="R8" i="42"/>
  <c r="I6" i="42"/>
  <c r="J3" i="41"/>
  <c r="J9" i="41"/>
  <c r="J7" i="42"/>
  <c r="L2" i="41"/>
  <c r="L8" i="41"/>
  <c r="L6" i="42"/>
  <c r="I5" i="37"/>
  <c r="G7" i="37"/>
  <c r="L7" i="36"/>
  <c r="P8" i="6"/>
  <c r="Y7" i="36"/>
  <c r="D9" i="6"/>
  <c r="V5" i="6"/>
  <c r="U9" i="36"/>
  <c r="V3" i="6"/>
  <c r="J8" i="37"/>
  <c r="J8" i="36"/>
  <c r="U6" i="37"/>
  <c r="Q6" i="6"/>
  <c r="E2" i="37"/>
  <c r="E8" i="37"/>
  <c r="Q5" i="40"/>
  <c r="F3" i="40"/>
  <c r="S6" i="40"/>
  <c r="I3" i="41"/>
  <c r="S8" i="42"/>
  <c r="U7" i="40"/>
  <c r="J5" i="40"/>
  <c r="E9" i="40"/>
  <c r="L6" i="40"/>
  <c r="S7" i="41"/>
  <c r="S7" i="42"/>
  <c r="U8" i="41"/>
  <c r="D7" i="41"/>
  <c r="D5" i="42"/>
  <c r="E3" i="41"/>
  <c r="E9" i="41"/>
  <c r="E7" i="42"/>
  <c r="F5" i="41"/>
  <c r="F3" i="42"/>
  <c r="F9" i="42"/>
  <c r="U6" i="42"/>
  <c r="V3" i="41"/>
  <c r="V9" i="41"/>
  <c r="V7" i="42"/>
  <c r="P4" i="37"/>
  <c r="V6" i="36"/>
  <c r="F7" i="37"/>
  <c r="M2" i="6"/>
  <c r="I8" i="36"/>
  <c r="V8" i="36"/>
  <c r="V7" i="37"/>
  <c r="J9" i="37"/>
  <c r="I2" i="37"/>
  <c r="J7" i="36"/>
  <c r="S3" i="37"/>
  <c r="I4" i="36"/>
  <c r="L8" i="37"/>
  <c r="L8" i="36"/>
  <c r="J3" i="6"/>
  <c r="S7" i="36"/>
  <c r="J8" i="6"/>
  <c r="L6" i="36"/>
  <c r="F7" i="6"/>
  <c r="E6" i="6"/>
  <c r="U9" i="37"/>
  <c r="J9" i="36"/>
  <c r="J2" i="36"/>
  <c r="P3" i="6"/>
  <c r="Q4" i="36"/>
  <c r="Q2" i="37"/>
  <c r="Q8" i="37"/>
  <c r="D7" i="40"/>
  <c r="D4" i="40"/>
  <c r="E6" i="40"/>
  <c r="R3" i="40"/>
  <c r="G7" i="40"/>
  <c r="I4" i="41"/>
  <c r="I2" i="40"/>
  <c r="V5" i="40"/>
  <c r="S8" i="41"/>
  <c r="U9" i="41"/>
  <c r="P7" i="41"/>
  <c r="P5" i="42"/>
  <c r="Q3" i="41"/>
  <c r="Q9" i="41"/>
  <c r="Q7" i="42"/>
  <c r="R5" i="41"/>
  <c r="R3" i="42"/>
  <c r="R9" i="42"/>
  <c r="I7" i="42"/>
  <c r="J4" i="41"/>
  <c r="J2" i="42"/>
  <c r="J8" i="42"/>
  <c r="L3" i="41"/>
  <c r="L9" i="41"/>
  <c r="G6" i="36"/>
  <c r="U6" i="36"/>
  <c r="V2" i="6"/>
  <c r="I5" i="41"/>
  <c r="U2" i="40"/>
  <c r="U2" i="42"/>
  <c r="D8" i="41"/>
  <c r="D6" i="42"/>
  <c r="E4" i="41"/>
  <c r="E2" i="42"/>
  <c r="F6" i="41"/>
  <c r="F4" i="42"/>
  <c r="V4" i="41"/>
  <c r="V2" i="42"/>
  <c r="V8" i="42"/>
  <c r="I3" i="37"/>
  <c r="V5" i="37"/>
  <c r="F6" i="36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<sst xmlns="http://schemas.openxmlformats.org/spreadsheetml/2006/main" count="49" uniqueCount="18">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</sst>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0.02</v>
          </cell>
        </row>
        <row r="3">
          <cell r="B3">
            <v>7.0000000000000007E-2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D6" sqref="D6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2050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1.8113615841033535</v>
      </c>
    </row>
    <row r="6" spans="1:5" x14ac:dyDescent="0.25">
      <c r="A6" t="s">
        <v>4</v>
      </c>
      <c r="B6" s="3">
        <f>((1+[1]Main!$B$3)^($B$3-2020))*$B$4</f>
        <v>7.6122550426620306</v>
      </c>
    </row>
    <row r="7" spans="1:5" x14ac:dyDescent="0.25">
      <c r="A7" t="s">
        <v>5</v>
      </c>
      <c r="B7" s="4">
        <f>SUM('RES installed'!$C$2:$C$7)</f>
        <v>24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1.5770515874603352</v>
      </c>
      <c r="C2" s="4">
        <f>('[1]Qc, Winter, S2'!C2*Main!$B$5)</f>
        <v>1.0811181388958726</v>
      </c>
      <c r="D2" s="4">
        <f>('[1]Qc, Winter, S2'!D2*Main!$B$5)</f>
        <v>0.9659032079645371</v>
      </c>
      <c r="E2" s="4">
        <f>('[1]Qc, Winter, S2'!E2*Main!$B$5)</f>
        <v>1.2258617159568344</v>
      </c>
      <c r="F2" s="4">
        <f>('[1]Qc, Winter, S2'!F2*Main!$B$5)</f>
        <v>1.0660581715187856</v>
      </c>
      <c r="G2" s="4">
        <f>('[1]Qc, Winter, S2'!G2*Main!$B$5)</f>
        <v>0.86780371278354029</v>
      </c>
      <c r="H2" s="4">
        <f>('[1]Qc, Winter, S2'!H2*Main!$B$5)</f>
        <v>0.7180195480374203</v>
      </c>
      <c r="I2" s="4">
        <f>('[1]Qc, Winter, S2'!I2*Main!$B$5)</f>
        <v>2.5342354227893762</v>
      </c>
      <c r="J2" s="4">
        <f>('[1]Qc, Winter, S2'!J2*Main!$B$5)</f>
        <v>2.6240400690325285</v>
      </c>
      <c r="K2" s="4">
        <f>('[1]Qc, Winter, S2'!K2*Main!$B$5)</f>
        <v>2.2056390809541573</v>
      </c>
      <c r="L2" s="4">
        <f>('[1]Qc, Winter, S2'!L2*Main!$B$5)</f>
        <v>2.6221731214098196</v>
      </c>
      <c r="M2" s="4">
        <f>('[1]Qc, Winter, S2'!M2*Main!$B$5)</f>
        <v>2.4852505790510984</v>
      </c>
      <c r="N2" s="4">
        <f>('[1]Qc, Winter, S2'!N2*Main!$B$5)</f>
        <v>2.471727511452102</v>
      </c>
      <c r="O2" s="4">
        <f>('[1]Qc, Winter, S2'!O2*Main!$B$5)</f>
        <v>2.2071584815231735</v>
      </c>
      <c r="P2" s="4">
        <f>('[1]Qc, Winter, S2'!P2*Main!$B$5)</f>
        <v>1.2708345681076256</v>
      </c>
      <c r="Q2" s="4">
        <f>('[1]Qc, Winter, S2'!Q2*Main!$B$5)</f>
        <v>2.0100400456951295</v>
      </c>
      <c r="R2" s="4">
        <f>('[1]Qc, Winter, S2'!R2*Main!$B$5)</f>
        <v>2.4350839048056234</v>
      </c>
      <c r="S2" s="4">
        <f>('[1]Qc, Winter, S2'!S2*Main!$B$5)</f>
        <v>2.2720858449681938</v>
      </c>
      <c r="T2" s="4">
        <f>('[1]Qc, Winter, S2'!T2*Main!$B$5)</f>
        <v>1.5879638280494852</v>
      </c>
      <c r="U2" s="4">
        <f>('[1]Qc, Winter, S2'!U2*Main!$B$5)</f>
        <v>1.663892317589073</v>
      </c>
      <c r="V2" s="4">
        <f>('[1]Qc, Winter, S2'!V2*Main!$B$5)</f>
        <v>1.5037375351118827</v>
      </c>
      <c r="W2" s="4">
        <f>('[1]Qc, Winter, S2'!W2*Main!$B$5)</f>
        <v>0.95181682019717118</v>
      </c>
      <c r="X2" s="4">
        <f>('[1]Qc, Winter, S2'!X2*Main!$B$5)</f>
        <v>0.77445556818809225</v>
      </c>
      <c r="Y2" s="4">
        <f>('[1]Qc, Winter, S2'!Y2*Main!$B$5)</f>
        <v>0.80268980689673608</v>
      </c>
    </row>
    <row r="3" spans="1:25" x14ac:dyDescent="0.25">
      <c r="A3">
        <v>2</v>
      </c>
      <c r="B3" s="4">
        <f>('[1]Qc, Winter, S2'!B3*Main!$B$5)</f>
        <v>-2.5138199961950747</v>
      </c>
      <c r="C3" s="4">
        <f>('[1]Qc, Winter, S2'!C3*Main!$B$5)</f>
        <v>-2.4147063273483833</v>
      </c>
      <c r="D3" s="4">
        <f>('[1]Qc, Winter, S2'!D3*Main!$B$5)</f>
        <v>-2.5319747898916232</v>
      </c>
      <c r="E3" s="4">
        <f>('[1]Qc, Winter, S2'!E3*Main!$B$5)</f>
        <v>-2.5950054180824087</v>
      </c>
      <c r="F3" s="4">
        <f>('[1]Qc, Winter, S2'!F3*Main!$B$5)</f>
        <v>-2.6225359669598114</v>
      </c>
      <c r="G3" s="4">
        <f>('[1]Qc, Winter, S2'!G3*Main!$B$5)</f>
        <v>-2.4068750256670461</v>
      </c>
      <c r="H3" s="4">
        <f>('[1]Qc, Winter, S2'!H3*Main!$B$5)</f>
        <v>-1.5261481511213757</v>
      </c>
      <c r="I3" s="4">
        <f>('[1]Qc, Winter, S2'!I3*Main!$B$5)</f>
        <v>-0.28750206901652947</v>
      </c>
      <c r="J3" s="4">
        <f>('[1]Qc, Winter, S2'!J3*Main!$B$5)</f>
        <v>-0.31211006708151767</v>
      </c>
      <c r="K3" s="4">
        <f>('[1]Qc, Winter, S2'!K3*Main!$B$5)</f>
        <v>-0.21310524150840965</v>
      </c>
      <c r="L3" s="4">
        <f>('[1]Qc, Winter, S2'!L3*Main!$B$5)</f>
        <v>-0.18036217430797014</v>
      </c>
      <c r="M3" s="4">
        <f>('[1]Qc, Winter, S2'!M3*Main!$B$5)</f>
        <v>-0.82958588954490697</v>
      </c>
      <c r="N3" s="4">
        <f>('[1]Qc, Winter, S2'!N3*Main!$B$5)</f>
        <v>-1.2119358791307582</v>
      </c>
      <c r="O3" s="4">
        <f>('[1]Qc, Winter, S2'!O3*Main!$B$5)</f>
        <v>-1.5244088077072573</v>
      </c>
      <c r="P3" s="4">
        <f>('[1]Qc, Winter, S2'!P3*Main!$B$5)</f>
        <v>-1.5438247197327233</v>
      </c>
      <c r="Q3" s="4">
        <f>('[1]Qc, Winter, S2'!Q3*Main!$B$5)</f>
        <v>-1.6013313180465687</v>
      </c>
      <c r="R3" s="4">
        <f>('[1]Qc, Winter, S2'!R3*Main!$B$5)</f>
        <v>-1.2096524759929665</v>
      </c>
      <c r="S3" s="4">
        <f>('[1]Qc, Winter, S2'!S3*Main!$B$5)</f>
        <v>0.40974911394294067</v>
      </c>
      <c r="T3" s="4">
        <f>('[1]Qc, Winter, S2'!T3*Main!$B$5)</f>
        <v>-5.6604366632230702E-2</v>
      </c>
      <c r="U3" s="4">
        <f>('[1]Qc, Winter, S2'!U3*Main!$B$5)</f>
        <v>-0.6749242408161874</v>
      </c>
      <c r="V3" s="4">
        <f>('[1]Qc, Winter, S2'!V3*Main!$B$5)</f>
        <v>-1.2635755998223586</v>
      </c>
      <c r="W3" s="4">
        <f>('[1]Qc, Winter, S2'!W3*Main!$B$5)</f>
        <v>-1.6292151510920012</v>
      </c>
      <c r="X3" s="4">
        <f>('[1]Qc, Winter, S2'!X3*Main!$B$5)</f>
        <v>-1.7688027284614818</v>
      </c>
      <c r="Y3" s="4">
        <f>('[1]Qc, Winter, S2'!Y3*Main!$B$5)</f>
        <v>-2.0871902719934385</v>
      </c>
    </row>
    <row r="4" spans="1:25" x14ac:dyDescent="0.25">
      <c r="A4">
        <v>3</v>
      </c>
      <c r="B4" s="4">
        <f>('[1]Qc, Winter, S2'!B4*Main!$B$5)</f>
        <v>-1.9044329979997212</v>
      </c>
      <c r="C4" s="4">
        <f>('[1]Qc, Winter, S2'!C4*Main!$B$5)</f>
        <v>-2.0345432989619514</v>
      </c>
      <c r="D4" s="4">
        <f>('[1]Qc, Winter, S2'!D4*Main!$B$5)</f>
        <v>-2.0925799085337315</v>
      </c>
      <c r="E4" s="4">
        <f>('[1]Qc, Winter, S2'!E4*Main!$B$5)</f>
        <v>-2.0645950737966849</v>
      </c>
      <c r="F4" s="4">
        <f>('[1]Qc, Winter, S2'!F4*Main!$B$5)</f>
        <v>-2.0663122526198014</v>
      </c>
      <c r="G4" s="4">
        <f>('[1]Qc, Winter, S2'!G4*Main!$B$5)</f>
        <v>-1.7425429526807117</v>
      </c>
      <c r="H4" s="4">
        <f>('[1]Qc, Winter, S2'!H4*Main!$B$5)</f>
        <v>-6.4250960803983459E-2</v>
      </c>
      <c r="I4" s="4">
        <f>('[1]Qc, Winter, S2'!I4*Main!$B$5)</f>
        <v>0.89839665159750393</v>
      </c>
      <c r="J4" s="4">
        <f>('[1]Qc, Winter, S2'!J4*Main!$B$5)</f>
        <v>1.133797605572481</v>
      </c>
      <c r="K4" s="4">
        <f>('[1]Qc, Winter, S2'!K4*Main!$B$5)</f>
        <v>0.76636985858742324</v>
      </c>
      <c r="L4" s="4">
        <f>('[1]Qc, Winter, S2'!L4*Main!$B$5)</f>
        <v>0.47095106438159778</v>
      </c>
      <c r="M4" s="4">
        <f>('[1]Qc, Winter, S2'!M4*Main!$B$5)</f>
        <v>0.90667640568542895</v>
      </c>
      <c r="N4" s="4">
        <f>('[1]Qc, Winter, S2'!N4*Main!$B$5)</f>
        <v>0.58902915407677181</v>
      </c>
      <c r="O4" s="4">
        <f>('[1]Qc, Winter, S2'!O4*Main!$B$5)</f>
        <v>0.17870743473131281</v>
      </c>
      <c r="P4" s="4">
        <f>('[1]Qc, Winter, S2'!P4*Main!$B$5)</f>
        <v>-0.70007699735468643</v>
      </c>
      <c r="Q4" s="4">
        <f>('[1]Qc, Winter, S2'!Q4*Main!$B$5)</f>
        <v>-0.70730930979720119</v>
      </c>
      <c r="R4" s="4">
        <f>('[1]Qc, Winter, S2'!R4*Main!$B$5)</f>
        <v>-0.5826521524569046</v>
      </c>
      <c r="S4" s="4">
        <f>('[1]Qc, Winter, S2'!S4*Main!$B$5)</f>
        <v>-0.28240933247321542</v>
      </c>
      <c r="T4" s="4">
        <f>('[1]Qc, Winter, S2'!T4*Main!$B$5)</f>
        <v>-0.70235210708882423</v>
      </c>
      <c r="U4" s="4">
        <f>('[1]Qc, Winter, S2'!U4*Main!$B$5)</f>
        <v>-0.39217703488834099</v>
      </c>
      <c r="V4" s="4">
        <f>('[1]Qc, Winter, S2'!V4*Main!$B$5)</f>
        <v>-0.54942667634234621</v>
      </c>
      <c r="W4" s="4">
        <f>('[1]Qc, Winter, S2'!W4*Main!$B$5)</f>
        <v>-0.8930619586444305</v>
      </c>
      <c r="X4" s="4">
        <f>('[1]Qc, Winter, S2'!X4*Main!$B$5)</f>
        <v>-1.4397088814422223</v>
      </c>
      <c r="Y4" s="4">
        <f>('[1]Qc, Winter, S2'!Y4*Main!$B$5)</f>
        <v>-1.5926942681142957</v>
      </c>
    </row>
    <row r="5" spans="1:25" x14ac:dyDescent="0.25">
      <c r="A5">
        <v>4</v>
      </c>
      <c r="B5" s="4">
        <f>('[1]Qc, Winter, S2'!B5*Main!$B$5)</f>
        <v>-1.5305373280373205</v>
      </c>
      <c r="C5" s="4">
        <f>('[1]Qc, Winter, S2'!C5*Main!$B$5)</f>
        <v>-1.5301038724389555</v>
      </c>
      <c r="D5" s="4">
        <f>('[1]Qc, Winter, S2'!D5*Main!$B$5)</f>
        <v>-1.5614888683541619</v>
      </c>
      <c r="E5" s="4">
        <f>('[1]Qc, Winter, S2'!E5*Main!$B$5)</f>
        <v>-1.5592488502068789</v>
      </c>
      <c r="F5" s="4">
        <f>('[1]Qc, Winter, S2'!F5*Main!$B$5)</f>
        <v>-1.5981540896175621</v>
      </c>
      <c r="G5" s="4">
        <f>('[1]Qc, Winter, S2'!G5*Main!$B$5)</f>
        <v>-1.4903343655390995</v>
      </c>
      <c r="H5" s="4">
        <f>('[1]Qc, Winter, S2'!H5*Main!$B$5)</f>
        <v>-1.2676703087981662</v>
      </c>
      <c r="I5" s="4">
        <f>('[1]Qc, Winter, S2'!I5*Main!$B$5)</f>
        <v>-1.1689534029910407</v>
      </c>
      <c r="J5" s="4">
        <f>('[1]Qc, Winter, S2'!J5*Main!$B$5)</f>
        <v>-1.2150995276760863</v>
      </c>
      <c r="K5" s="4">
        <f>('[1]Qc, Winter, S2'!K5*Main!$B$5)</f>
        <v>-1.3461009377137609</v>
      </c>
      <c r="L5" s="4">
        <f>('[1]Qc, Winter, S2'!L5*Main!$B$5)</f>
        <v>-1.3935346163043649</v>
      </c>
      <c r="M5" s="4">
        <f>('[1]Qc, Winter, S2'!M5*Main!$B$5)</f>
        <v>-1.5202419480281468</v>
      </c>
      <c r="N5" s="4">
        <f>('[1]Qc, Winter, S2'!N5*Main!$B$5)</f>
        <v>-1.5071184723509266</v>
      </c>
      <c r="O5" s="4">
        <f>('[1]Qc, Winter, S2'!O5*Main!$B$5)</f>
        <v>-1.504438709981422</v>
      </c>
      <c r="P5" s="4">
        <f>('[1]Qc, Winter, S2'!P5*Main!$B$5)</f>
        <v>-1.5023354528596766</v>
      </c>
      <c r="Q5" s="4">
        <f>('[1]Qc, Winter, S2'!Q5*Main!$B$5)</f>
        <v>-1.4872648682749985</v>
      </c>
      <c r="R5" s="4">
        <f>('[1]Qc, Winter, S2'!R5*Main!$B$5)</f>
        <v>-1.2338808769998466</v>
      </c>
      <c r="S5" s="4">
        <f>('[1]Qc, Winter, S2'!S5*Main!$B$5)</f>
        <v>-0.73540199901029868</v>
      </c>
      <c r="T5" s="4">
        <f>('[1]Qc, Winter, S2'!T5*Main!$B$5)</f>
        <v>-0.95823385424780427</v>
      </c>
      <c r="U5" s="4">
        <f>('[1]Qc, Winter, S2'!U5*Main!$B$5)</f>
        <v>-1.1858287279354851</v>
      </c>
      <c r="V5" s="4">
        <f>('[1]Qc, Winter, S2'!V5*Main!$B$5)</f>
        <v>-1.2639344713389002</v>
      </c>
      <c r="W5" s="4">
        <f>('[1]Qc, Winter, S2'!W5*Main!$B$5)</f>
        <v>-1.3104482290068917</v>
      </c>
      <c r="X5" s="4">
        <f>('[1]Qc, Winter, S2'!X5*Main!$B$5)</f>
        <v>-1.4417989678227494</v>
      </c>
      <c r="Y5" s="4">
        <f>('[1]Qc, Winter, S2'!Y5*Main!$B$5)</f>
        <v>-1.4203729877426652</v>
      </c>
    </row>
    <row r="6" spans="1:25" x14ac:dyDescent="0.25">
      <c r="A6">
        <v>5</v>
      </c>
      <c r="B6" s="4">
        <f>('[1]Qc, Winter, S2'!B6*Main!$B$5)</f>
        <v>-1.4547342706601345</v>
      </c>
      <c r="C6" s="4">
        <f>('[1]Qc, Winter, S2'!C6*Main!$B$5)</f>
        <v>-1.5125547688749286</v>
      </c>
      <c r="D6" s="4">
        <f>('[1]Qc, Winter, S2'!D6*Main!$B$5)</f>
        <v>-1.5927538044104763</v>
      </c>
      <c r="E6" s="4">
        <f>('[1]Qc, Winter, S2'!E6*Main!$B$5)</f>
        <v>-1.5984340523517708</v>
      </c>
      <c r="F6" s="4">
        <f>('[1]Qc, Winter, S2'!F6*Main!$B$5)</f>
        <v>-1.6267931561679163</v>
      </c>
      <c r="G6" s="4">
        <f>('[1]Qc, Winter, S2'!G6*Main!$B$5)</f>
        <v>-1.3443707276035488</v>
      </c>
      <c r="H6" s="4">
        <f>('[1]Qc, Winter, S2'!H6*Main!$B$5)</f>
        <v>-1.0450436836130399</v>
      </c>
      <c r="I6" s="4">
        <f>('[1]Qc, Winter, S2'!I6*Main!$B$5)</f>
        <v>-0.82084299476862466</v>
      </c>
      <c r="J6" s="4">
        <f>('[1]Qc, Winter, S2'!J6*Main!$B$5)</f>
        <v>-0.80629922189431658</v>
      </c>
      <c r="K6" s="4">
        <f>('[1]Qc, Winter, S2'!K6*Main!$B$5)</f>
        <v>-0.66857747039710569</v>
      </c>
      <c r="L6" s="4">
        <f>('[1]Qc, Winter, S2'!L6*Main!$B$5)</f>
        <v>-0.68189559682722478</v>
      </c>
      <c r="M6" s="4">
        <f>('[1]Qc, Winter, S2'!M6*Main!$B$5)</f>
        <v>-0.64770997700046451</v>
      </c>
      <c r="N6" s="4">
        <f>('[1]Qc, Winter, S2'!N6*Main!$B$5)</f>
        <v>-0.77953130820752059</v>
      </c>
      <c r="O6" s="4">
        <f>('[1]Qc, Winter, S2'!O6*Main!$B$5)</f>
        <v>-0.86454945137052741</v>
      </c>
      <c r="P6" s="4">
        <f>('[1]Qc, Winter, S2'!P6*Main!$B$5)</f>
        <v>-0.83297127919676306</v>
      </c>
      <c r="Q6" s="4">
        <f>('[1]Qc, Winter, S2'!Q6*Main!$B$5)</f>
        <v>-1.0119014652122509</v>
      </c>
      <c r="R6" s="4">
        <f>('[1]Qc, Winter, S2'!R6*Main!$B$5)</f>
        <v>-0.89648857593627029</v>
      </c>
      <c r="S6" s="4">
        <f>('[1]Qc, Winter, S2'!S6*Main!$B$5)</f>
        <v>-0.46778357240158025</v>
      </c>
      <c r="T6" s="4">
        <f>('[1]Qc, Winter, S2'!T6*Main!$B$5)</f>
        <v>-0.54307157587077926</v>
      </c>
      <c r="U6" s="4">
        <f>('[1]Qc, Winter, S2'!U6*Main!$B$5)</f>
        <v>-0.68198581128727664</v>
      </c>
      <c r="V6" s="4">
        <f>('[1]Qc, Winter, S2'!V6*Main!$B$5)</f>
        <v>-0.72182948654761425</v>
      </c>
      <c r="W6" s="4">
        <f>('[1]Qc, Winter, S2'!W6*Main!$B$5)</f>
        <v>-0.96541593691946304</v>
      </c>
      <c r="X6" s="4">
        <f>('[1]Qc, Winter, S2'!X6*Main!$B$5)</f>
        <v>-1.036270816225771</v>
      </c>
      <c r="Y6" s="4">
        <f>('[1]Qc, Winter, S2'!Y6*Main!$B$5)</f>
        <v>-1.0950343375940281</v>
      </c>
    </row>
    <row r="7" spans="1:25" x14ac:dyDescent="0.25">
      <c r="A7">
        <v>6</v>
      </c>
      <c r="B7" s="4">
        <f>('[1]Qc, Winter, S2'!B7*Main!$B$5)</f>
        <v>0.47545462071978051</v>
      </c>
      <c r="C7" s="4">
        <f>('[1]Qc, Winter, S2'!C7*Main!$B$5)</f>
        <v>0.36823654363653147</v>
      </c>
      <c r="D7" s="4">
        <f>('[1]Qc, Winter, S2'!D7*Main!$B$5)</f>
        <v>0.28199696692465664</v>
      </c>
      <c r="E7" s="4">
        <f>('[1]Qc, Winter, S2'!E7*Main!$B$5)</f>
        <v>0.41179228747958002</v>
      </c>
      <c r="F7" s="4">
        <f>('[1]Qc, Winter, S2'!F7*Main!$B$5)</f>
        <v>0.3449799264704701</v>
      </c>
      <c r="G7" s="4">
        <f>('[1]Qc, Winter, S2'!G7*Main!$B$5)</f>
        <v>0.49701290662840175</v>
      </c>
      <c r="H7" s="4">
        <f>('[1]Qc, Winter, S2'!H7*Main!$B$5)</f>
        <v>0.64318028797264615</v>
      </c>
      <c r="I7" s="4">
        <f>('[1]Qc, Winter, S2'!I7*Main!$B$5)</f>
        <v>1.2655660632889143</v>
      </c>
      <c r="J7" s="4">
        <f>('[1]Qc, Winter, S2'!J7*Main!$B$5)</f>
        <v>1.5016783900132977</v>
      </c>
      <c r="K7" s="4">
        <f>('[1]Qc, Winter, S2'!K7*Main!$B$5)</f>
        <v>1.5472936826879571</v>
      </c>
      <c r="L7" s="4">
        <f>('[1]Qc, Winter, S2'!L7*Main!$B$5)</f>
        <v>1.4254383043600594</v>
      </c>
      <c r="M7" s="4">
        <f>('[1]Qc, Winter, S2'!M7*Main!$B$5)</f>
        <v>1.5666097998160493</v>
      </c>
      <c r="N7" s="4">
        <f>('[1]Qc, Winter, S2'!N7*Main!$B$5)</f>
        <v>1.5092348258294492</v>
      </c>
      <c r="O7" s="4">
        <f>('[1]Qc, Winter, S2'!O7*Main!$B$5)</f>
        <v>1.476667333841986</v>
      </c>
      <c r="P7" s="4">
        <f>('[1]Qc, Winter, S2'!P7*Main!$B$5)</f>
        <v>1.2799801631235388</v>
      </c>
      <c r="Q7" s="4">
        <f>('[1]Qc, Winter, S2'!Q7*Main!$B$5)</f>
        <v>1.2295991034285187</v>
      </c>
      <c r="R7" s="4">
        <f>('[1]Qc, Winter, S2'!R7*Main!$B$5)</f>
        <v>1.0477284432900269</v>
      </c>
      <c r="S7" s="4">
        <f>('[1]Qc, Winter, S2'!S7*Main!$B$5)</f>
        <v>1.1461796998873026</v>
      </c>
      <c r="T7" s="4">
        <f>('[1]Qc, Winter, S2'!T7*Main!$B$5)</f>
        <v>0.9521459448977907</v>
      </c>
      <c r="U7" s="4">
        <f>('[1]Qc, Winter, S2'!U7*Main!$B$5)</f>
        <v>1.0341468148272861</v>
      </c>
      <c r="V7" s="4">
        <f>('[1]Qc, Winter, S2'!V7*Main!$B$5)</f>
        <v>0.85720608063003922</v>
      </c>
      <c r="W7" s="4">
        <f>('[1]Qc, Winter, S2'!W7*Main!$B$5)</f>
        <v>0.92039043536933574</v>
      </c>
      <c r="X7" s="4">
        <f>('[1]Qc, Winter, S2'!X7*Main!$B$5)</f>
        <v>0.56017939385977977</v>
      </c>
      <c r="Y7" s="4">
        <f>('[1]Qc, Winter, S2'!Y7*Main!$B$5)</f>
        <v>0.56952363401735118</v>
      </c>
    </row>
    <row r="8" spans="1:25" x14ac:dyDescent="0.25">
      <c r="A8">
        <v>7</v>
      </c>
      <c r="B8" s="4">
        <f>('[1]Qc, Winter, S2'!B8*Main!$B$5)</f>
        <v>-1.3875979752669352</v>
      </c>
      <c r="C8" s="4">
        <f>('[1]Qc, Winter, S2'!C8*Main!$B$5)</f>
        <v>-1.3862885160731229</v>
      </c>
      <c r="D8" s="4">
        <f>('[1]Qc, Winter, S2'!D8*Main!$B$5)</f>
        <v>-1.4441427525342927</v>
      </c>
      <c r="E8" s="4">
        <f>('[1]Qc, Winter, S2'!E8*Main!$B$5)</f>
        <v>-1.4848315514775769</v>
      </c>
      <c r="F8" s="4">
        <f>('[1]Qc, Winter, S2'!F8*Main!$B$5)</f>
        <v>-1.5110964875726718</v>
      </c>
      <c r="G8" s="4">
        <f>('[1]Qc, Winter, S2'!G8*Main!$B$5)</f>
        <v>-1.3667792217735131</v>
      </c>
      <c r="H8" s="4">
        <f>('[1]Qc, Winter, S2'!H8*Main!$B$5)</f>
        <v>-1.1494192603282967</v>
      </c>
      <c r="I8" s="4">
        <f>('[1]Qc, Winter, S2'!I8*Main!$B$5)</f>
        <v>-0.61532976730079059</v>
      </c>
      <c r="J8" s="4">
        <f>('[1]Qc, Winter, S2'!J8*Main!$B$5)</f>
        <v>-0.29582487711205785</v>
      </c>
      <c r="K8" s="4">
        <f>('[1]Qc, Winter, S2'!K8*Main!$B$5)</f>
        <v>-0.28579871462315631</v>
      </c>
      <c r="L8" s="4">
        <f>('[1]Qc, Winter, S2'!L8*Main!$B$5)</f>
        <v>-0.21083621438484446</v>
      </c>
      <c r="M8" s="4">
        <f>('[1]Qc, Winter, S2'!M8*Main!$B$5)</f>
        <v>-7.0138766305789427E-2</v>
      </c>
      <c r="N8" s="4">
        <f>('[1]Qc, Winter, S2'!N8*Main!$B$5)</f>
        <v>-0.29348948399281904</v>
      </c>
      <c r="O8" s="4">
        <f>('[1]Qc, Winter, S2'!O8*Main!$B$5)</f>
        <v>-0.30626272405236643</v>
      </c>
      <c r="P8" s="4">
        <f>('[1]Qc, Winter, S2'!P8*Main!$B$5)</f>
        <v>-0.55267836244074908</v>
      </c>
      <c r="Q8" s="4">
        <f>('[1]Qc, Winter, S2'!Q8*Main!$B$5)</f>
        <v>-0.77400241092448785</v>
      </c>
      <c r="R8" s="4">
        <f>('[1]Qc, Winter, S2'!R8*Main!$B$5)</f>
        <v>-0.69856407805145793</v>
      </c>
      <c r="S8" s="4">
        <f>('[1]Qc, Winter, S2'!S8*Main!$B$5)</f>
        <v>-0.79508723059808628</v>
      </c>
      <c r="T8" s="4">
        <f>('[1]Qc, Winter, S2'!T8*Main!$B$5)</f>
        <v>-0.91199612650093831</v>
      </c>
      <c r="U8" s="4">
        <f>('[1]Qc, Winter, S2'!U8*Main!$B$5)</f>
        <v>-0.84984331048937156</v>
      </c>
      <c r="V8" s="4">
        <f>('[1]Qc, Winter, S2'!V8*Main!$B$5)</f>
        <v>-0.96766001675147217</v>
      </c>
      <c r="W8" s="4">
        <f>('[1]Qc, Winter, S2'!W8*Main!$B$5)</f>
        <v>-1.1522619902255458</v>
      </c>
      <c r="X8" s="4">
        <f>('[1]Qc, Winter, S2'!X8*Main!$B$5)</f>
        <v>-1.2740377982458178</v>
      </c>
      <c r="Y8" s="4">
        <f>('[1]Qc, Winter, S2'!Y8*Main!$B$5)</f>
        <v>-1.3060561184034141</v>
      </c>
    </row>
    <row r="9" spans="1:25" x14ac:dyDescent="0.25">
      <c r="A9">
        <v>8</v>
      </c>
      <c r="B9" s="4">
        <f>('[1]Qc, Winter, S2'!B9*Main!$B$5)</f>
        <v>-1.5955173699209146</v>
      </c>
      <c r="C9" s="4">
        <f>('[1]Qc, Winter, S2'!C9*Main!$B$5)</f>
        <v>-1.645541758064873</v>
      </c>
      <c r="D9" s="4">
        <f>('[1]Qc, Winter, S2'!D9*Main!$B$5)</f>
        <v>-1.5903398315834767</v>
      </c>
      <c r="E9" s="4">
        <f>('[1]Qc, Winter, S2'!E9*Main!$B$5)</f>
        <v>-1.6204637744053683</v>
      </c>
      <c r="F9" s="4">
        <f>('[1]Qc, Winter, S2'!F9*Main!$B$5)</f>
        <v>-1.5711866770260148</v>
      </c>
      <c r="G9" s="4">
        <f>('[1]Qc, Winter, S2'!G9*Main!$B$5)</f>
        <v>-1.5076993481262893</v>
      </c>
      <c r="H9" s="4">
        <f>('[1]Qc, Winter, S2'!H9*Main!$B$5)</f>
        <v>-1.1409064467083645</v>
      </c>
      <c r="I9" s="4">
        <f>('[1]Qc, Winter, S2'!I9*Main!$B$5)</f>
        <v>-0.93542551787337092</v>
      </c>
      <c r="J9" s="4">
        <f>('[1]Qc, Winter, S2'!J9*Main!$B$5)</f>
        <v>-0.87233376930729445</v>
      </c>
      <c r="K9" s="4">
        <f>('[1]Qc, Winter, S2'!K9*Main!$B$5)</f>
        <v>-0.95719994958104848</v>
      </c>
      <c r="L9" s="4">
        <f>('[1]Qc, Winter, S2'!L9*Main!$B$5)</f>
        <v>-0.91309031173207811</v>
      </c>
      <c r="M9" s="4">
        <f>('[1]Qc, Winter, S2'!M9*Main!$B$5)</f>
        <v>-0.84074940608304782</v>
      </c>
      <c r="N9" s="4">
        <f>('[1]Qc, Winter, S2'!N9*Main!$B$5)</f>
        <v>-0.90903596329094738</v>
      </c>
      <c r="O9" s="4">
        <f>('[1]Qc, Winter, S2'!O9*Main!$B$5)</f>
        <v>-0.95523619052045228</v>
      </c>
      <c r="P9" s="4">
        <f>('[1]Qc, Winter, S2'!P9*Main!$B$5)</f>
        <v>-1.1489003733319856</v>
      </c>
      <c r="Q9" s="4">
        <f>('[1]Qc, Winter, S2'!Q9*Main!$B$5)</f>
        <v>-1.3131472367588919</v>
      </c>
      <c r="R9" s="4">
        <f>('[1]Qc, Winter, S2'!R9*Main!$B$5)</f>
        <v>-1.2707675016340014</v>
      </c>
      <c r="S9" s="4">
        <f>('[1]Qc, Winter, S2'!S9*Main!$B$5)</f>
        <v>-1.2787188875109383</v>
      </c>
      <c r="T9" s="4">
        <f>('[1]Qc, Winter, S2'!T9*Main!$B$5)</f>
        <v>-1.3613209861057693</v>
      </c>
      <c r="U9" s="4">
        <f>('[1]Qc, Winter, S2'!U9*Main!$B$5)</f>
        <v>-1.4075773727816243</v>
      </c>
      <c r="V9" s="4">
        <f>('[1]Qc, Winter, S2'!V9*Main!$B$5)</f>
        <v>-1.3891527350539297</v>
      </c>
      <c r="W9" s="4">
        <f>('[1]Qc, Winter, S2'!W9*Main!$B$5)</f>
        <v>-1.4882526054217182</v>
      </c>
      <c r="X9" s="4">
        <f>('[1]Qc, Winter, S2'!X9*Main!$B$5)</f>
        <v>-1.4923106183108263</v>
      </c>
      <c r="Y9" s="4">
        <f>('[1]Qc, Winter, S2'!Y9*Main!$B$5)</f>
        <v>-1.5674618991781848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1.5770515874603352</v>
      </c>
      <c r="C2" s="4">
        <f>('[1]Qc, Winter, S3'!C2*Main!$B$5)</f>
        <v>1.1252454098712141</v>
      </c>
      <c r="D2" s="4">
        <f>('[1]Qc, Winter, S3'!D2*Main!$B$5)</f>
        <v>0.93721301366856058</v>
      </c>
      <c r="E2" s="4">
        <f>('[1]Qc, Winter, S3'!E2*Main!$B$5)</f>
        <v>1.2013444816376977</v>
      </c>
      <c r="F2" s="4">
        <f>('[1]Qc, Winter, S3'!F2*Main!$B$5)</f>
        <v>1.076613202919962</v>
      </c>
      <c r="G2" s="4">
        <f>('[1]Qc, Winter, S3'!G2*Main!$B$5)</f>
        <v>0.85044763852786942</v>
      </c>
      <c r="H2" s="4">
        <f>('[1]Qc, Winter, S3'!H2*Main!$B$5)</f>
        <v>0.73237993899816867</v>
      </c>
      <c r="I2" s="4">
        <f>('[1]Qc, Winter, S3'!I2*Main!$B$5)</f>
        <v>2.4589611033005827</v>
      </c>
      <c r="J2" s="4">
        <f>('[1]Qc, Winter, S3'!J2*Main!$B$5)</f>
        <v>2.6502804697228539</v>
      </c>
      <c r="K2" s="4">
        <f>('[1]Qc, Winter, S3'!K2*Main!$B$5)</f>
        <v>2.2731586446568355</v>
      </c>
      <c r="L2" s="4">
        <f>('[1]Qc, Winter, S3'!L2*Main!$B$5)</f>
        <v>2.6483948526239183</v>
      </c>
      <c r="M2" s="4">
        <f>('[1]Qc, Winter, S3'!M2*Main!$B$5)</f>
        <v>2.4608853772956958</v>
      </c>
      <c r="N2" s="4">
        <f>('[1]Qc, Winter, S3'!N2*Main!$B$5)</f>
        <v>2.3983098625970891</v>
      </c>
      <c r="O2" s="4">
        <f>('[1]Qc, Winter, S3'!O2*Main!$B$5)</f>
        <v>2.1634523729781603</v>
      </c>
      <c r="P2" s="4">
        <f>('[1]Qc, Winter, S3'!P2*Main!$B$5)</f>
        <v>1.3097376671313286</v>
      </c>
      <c r="Q2" s="4">
        <f>('[1]Qc, Winter, S3'!Q2*Main!$B$5)</f>
        <v>2.0303434805001301</v>
      </c>
      <c r="R2" s="4">
        <f>('[1]Qc, Winter, S3'!R2*Main!$B$5)</f>
        <v>2.4594347438536799</v>
      </c>
      <c r="S2" s="4">
        <f>('[1]Qc, Winter, S3'!S2*Main!$B$5)</f>
        <v>2.2948067034178754</v>
      </c>
      <c r="T2" s="4">
        <f>('[1]Qc, Winter, S3'!T2*Main!$B$5)</f>
        <v>1.5720841897689901</v>
      </c>
      <c r="U2" s="4">
        <f>('[1]Qc, Winter, S3'!U2*Main!$B$5)</f>
        <v>1.6803664989513414</v>
      </c>
      <c r="V2" s="4">
        <f>('[1]Qc, Winter, S3'!V2*Main!$B$5)</f>
        <v>1.534426056236615</v>
      </c>
      <c r="W2" s="4">
        <f>('[1]Qc, Winter, S3'!W2*Main!$B$5)</f>
        <v>0.94229865199519947</v>
      </c>
      <c r="X2" s="4">
        <f>('[1]Qc, Winter, S3'!X2*Main!$B$5)</f>
        <v>0.74408476159248083</v>
      </c>
      <c r="Y2" s="4">
        <f>('[1]Qc, Winter, S3'!Y2*Main!$B$5)</f>
        <v>0.79482029898598372</v>
      </c>
    </row>
    <row r="3" spans="1:25" x14ac:dyDescent="0.25">
      <c r="A3">
        <v>2</v>
      </c>
      <c r="B3" s="4">
        <f>('[1]Qc, Winter, S3'!B3*Main!$B$5)</f>
        <v>-2.489174702114731</v>
      </c>
      <c r="C3" s="4">
        <f>('[1]Qc, Winter, S3'!C3*Main!$B$5)</f>
        <v>-2.4639860483146769</v>
      </c>
      <c r="D3" s="4">
        <f>('[1]Qc, Winter, S3'!D3*Main!$B$5)</f>
        <v>-2.5319747898916232</v>
      </c>
      <c r="E3" s="4">
        <f>('[1]Qc, Winter, S3'!E3*Main!$B$5)</f>
        <v>-2.674444359452278</v>
      </c>
      <c r="F3" s="4">
        <f>('[1]Qc, Winter, S3'!F3*Main!$B$5)</f>
        <v>-2.6749866862990075</v>
      </c>
      <c r="G3" s="4">
        <f>('[1]Qc, Winter, S3'!G3*Main!$B$5)</f>
        <v>-2.4309437759237165</v>
      </c>
      <c r="H3" s="4">
        <f>('[1]Qc, Winter, S3'!H3*Main!$B$5)</f>
        <v>-1.5566711141438032</v>
      </c>
      <c r="I3" s="4">
        <f>('[1]Qc, Winter, S3'!I3*Main!$B$5)</f>
        <v>-0.29043576359833079</v>
      </c>
      <c r="J3" s="4">
        <f>('[1]Qc, Winter, S3'!J3*Main!$B$5)</f>
        <v>-0.31526269402173507</v>
      </c>
      <c r="K3" s="4">
        <f>('[1]Qc, Winter, S3'!K3*Main!$B$5)</f>
        <v>-0.20474817321396221</v>
      </c>
      <c r="L3" s="4">
        <f>('[1]Qc, Winter, S3'!L3*Main!$B$5)</f>
        <v>-0.18036217430797014</v>
      </c>
      <c r="M3" s="4">
        <f>('[1]Qc, Winter, S3'!M3*Main!$B$5)</f>
        <v>-0.82137216786624456</v>
      </c>
      <c r="N3" s="4">
        <f>('[1]Qc, Winter, S3'!N3*Main!$B$5)</f>
        <v>-1.1879371488509411</v>
      </c>
      <c r="O3" s="4">
        <f>('[1]Qc, Winter, S3'!O3*Main!$B$5)</f>
        <v>-1.571074383453398</v>
      </c>
      <c r="P3" s="4">
        <f>('[1]Qc, Winter, S3'!P3*Main!$B$5)</f>
        <v>-1.5747012141273775</v>
      </c>
      <c r="Q3" s="4">
        <f>('[1]Qc, Winter, S3'!Q3*Main!$B$5)</f>
        <v>-1.6013313180465687</v>
      </c>
      <c r="R3" s="4">
        <f>('[1]Qc, Winter, S3'!R3*Main!$B$5)</f>
        <v>-1.2096524759929665</v>
      </c>
      <c r="S3" s="4">
        <f>('[1]Qc, Winter, S3'!S3*Main!$B$5)</f>
        <v>0.39757834818225923</v>
      </c>
      <c r="T3" s="4">
        <f>('[1]Qc, Winter, S3'!T3*Main!$B$5)</f>
        <v>-5.6604366632230702E-2</v>
      </c>
      <c r="U3" s="4">
        <f>('[1]Qc, Winter, S3'!U3*Main!$B$5)</f>
        <v>-0.68842272563251128</v>
      </c>
      <c r="V3" s="4">
        <f>('[1]Qc, Winter, S3'!V3*Main!$B$5)</f>
        <v>-1.2385543008159752</v>
      </c>
      <c r="W3" s="4">
        <f>('[1]Qc, Winter, S3'!W3*Main!$B$5)</f>
        <v>-1.6621285884877994</v>
      </c>
      <c r="X3" s="4">
        <f>('[1]Qc, Winter, S3'!X3*Main!$B$5)</f>
        <v>-1.8409987581946039</v>
      </c>
      <c r="Y3" s="4">
        <f>('[1]Qc, Winter, S3'!Y3*Main!$B$5)</f>
        <v>-2.0665250217756816</v>
      </c>
    </row>
    <row r="4" spans="1:25" x14ac:dyDescent="0.25">
      <c r="A4">
        <v>3</v>
      </c>
      <c r="B4" s="4">
        <f>('[1]Qc, Winter, S3'!B4*Main!$B$5)</f>
        <v>-1.9044329979997212</v>
      </c>
      <c r="C4" s="4">
        <f>('[1]Qc, Winter, S3'!C4*Main!$B$5)</f>
        <v>-2.0345432989619514</v>
      </c>
      <c r="D4" s="4">
        <f>('[1]Qc, Winter, S3'!D4*Main!$B$5)</f>
        <v>-2.0925799085337315</v>
      </c>
      <c r="E4" s="4">
        <f>('[1]Qc, Winter, S3'!E4*Main!$B$5)</f>
        <v>-2.0441535384125591</v>
      </c>
      <c r="F4" s="4">
        <f>('[1]Qc, Winter, S3'!F4*Main!$B$5)</f>
        <v>-2.0049366411558469</v>
      </c>
      <c r="G4" s="4">
        <f>('[1]Qc, Winter, S3'!G4*Main!$B$5)</f>
        <v>-1.7083754438046193</v>
      </c>
      <c r="H4" s="4">
        <f>('[1]Qc, Winter, S3'!H4*Main!$B$5)</f>
        <v>-6.4250960803983459E-2</v>
      </c>
      <c r="I4" s="4">
        <f>('[1]Qc, Winter, S3'!I4*Main!$B$5)</f>
        <v>0.87197322066816574</v>
      </c>
      <c r="J4" s="4">
        <f>('[1]Qc, Winter, S3'!J4*Main!$B$5)</f>
        <v>1.1225718867054266</v>
      </c>
      <c r="K4" s="4">
        <f>('[1]Qc, Winter, S3'!K4*Main!$B$5)</f>
        <v>0.79765026097874658</v>
      </c>
      <c r="L4" s="4">
        <f>('[1]Qc, Winter, S3'!L4*Main!$B$5)</f>
        <v>0.45248239519016259</v>
      </c>
      <c r="M4" s="4">
        <f>('[1]Qc, Winter, S3'!M4*Main!$B$5)</f>
        <v>0.90667640568542895</v>
      </c>
      <c r="N4" s="4">
        <f>('[1]Qc, Winter, S3'!N4*Main!$B$5)</f>
        <v>0.57170476719216079</v>
      </c>
      <c r="O4" s="4">
        <f>('[1]Qc, Winter, S3'!O4*Main!$B$5)</f>
        <v>0.17520336738364004</v>
      </c>
      <c r="P4" s="4">
        <f>('[1]Qc, Winter, S3'!P4*Main!$B$5)</f>
        <v>-0.70007699735468643</v>
      </c>
      <c r="Q4" s="4">
        <f>('[1]Qc, Winter, S3'!Q4*Main!$B$5)</f>
        <v>-0.68650609480316604</v>
      </c>
      <c r="R4" s="4">
        <f>('[1]Qc, Winter, S3'!R4*Main!$B$5)</f>
        <v>-0.56551532444346631</v>
      </c>
      <c r="S4" s="4">
        <f>('[1]Qc, Winter, S3'!S4*Main!$B$5)</f>
        <v>-0.29393624400273444</v>
      </c>
      <c r="T4" s="4">
        <f>('[1]Qc, Winter, S3'!T4*Main!$B$5)</f>
        <v>-0.71639914923060055</v>
      </c>
      <c r="U4" s="4">
        <f>('[1]Qc, Winter, S3'!U4*Main!$B$5)</f>
        <v>-0.39217703488834099</v>
      </c>
      <c r="V4" s="4">
        <f>('[1]Qc, Winter, S3'!V4*Main!$B$5)</f>
        <v>-0.53843814281549918</v>
      </c>
      <c r="W4" s="4">
        <f>('[1]Qc, Winter, S3'!W4*Main!$B$5)</f>
        <v>-0.90217483577345536</v>
      </c>
      <c r="X4" s="4">
        <f>('[1]Qc, Winter, S3'!X4*Main!$B$5)</f>
        <v>-1.4397088814422223</v>
      </c>
      <c r="Y4" s="4">
        <f>('[1]Qc, Winter, S3'!Y4*Main!$B$5)</f>
        <v>-1.6251982327696897</v>
      </c>
    </row>
    <row r="5" spans="1:25" x14ac:dyDescent="0.25">
      <c r="A5">
        <v>4</v>
      </c>
      <c r="B5" s="4">
        <f>('[1]Qc, Winter, S3'!B5*Main!$B$5)</f>
        <v>-1.5150773550268424</v>
      </c>
      <c r="C5" s="4">
        <f>('[1]Qc, Winter, S3'!C5*Main!$B$5)</f>
        <v>-1.5613304820805669</v>
      </c>
      <c r="D5" s="4">
        <f>('[1]Qc, Winter, S3'!D5*Main!$B$5)</f>
        <v>-1.5457162535223017</v>
      </c>
      <c r="E5" s="4">
        <f>('[1]Qc, Winter, S3'!E5*Main!$B$5)</f>
        <v>-1.5751595527600104</v>
      </c>
      <c r="F5" s="4">
        <f>('[1]Qc, Winter, S3'!F5*Main!$B$5)</f>
        <v>-1.5821725487213867</v>
      </c>
      <c r="G5" s="4">
        <f>('[1]Qc, Winter, S3'!G5*Main!$B$5)</f>
        <v>-1.4757232443083241</v>
      </c>
      <c r="H5" s="4">
        <f>('[1]Qc, Winter, S3'!H5*Main!$B$5)</f>
        <v>-1.280347011886148</v>
      </c>
      <c r="I5" s="4">
        <f>('[1]Qc, Winter, S3'!I5*Main!$B$5)</f>
        <v>-1.1689534029910407</v>
      </c>
      <c r="J5" s="4">
        <f>('[1]Qc, Winter, S3'!J5*Main!$B$5)</f>
        <v>-1.191274046741261</v>
      </c>
      <c r="K5" s="4">
        <f>('[1]Qc, Winter, S3'!K5*Main!$B$5)</f>
        <v>-1.2933126656465548</v>
      </c>
      <c r="L5" s="4">
        <f>('[1]Qc, Winter, S3'!L5*Main!$B$5)</f>
        <v>-1.4357629380105581</v>
      </c>
      <c r="M5" s="4">
        <f>('[1]Qc, Winter, S3'!M5*Main!$B$5)</f>
        <v>-1.4606246167329253</v>
      </c>
      <c r="N5" s="4">
        <f>('[1]Qc, Winter, S3'!N5*Main!$B$5)</f>
        <v>-1.4921965072781451</v>
      </c>
      <c r="O5" s="4">
        <f>('[1]Qc, Winter, S3'!O5*Main!$B$5)</f>
        <v>-1.5348314111931682</v>
      </c>
      <c r="P5" s="4">
        <f>('[1]Qc, Winter, S3'!P5*Main!$B$5)</f>
        <v>-1.5483253136615036</v>
      </c>
      <c r="Q5" s="4">
        <f>('[1]Qc, Winter, S3'!Q5*Main!$B$5)</f>
        <v>-1.4723922195922488</v>
      </c>
      <c r="R5" s="4">
        <f>('[1]Qc, Winter, S3'!R5*Main!$B$5)</f>
        <v>-1.2716527405814746</v>
      </c>
      <c r="S5" s="4">
        <f>('[1]Qc, Winter, S3'!S5*Main!$B$5)</f>
        <v>-0.75041020307173334</v>
      </c>
      <c r="T5" s="4">
        <f>('[1]Qc, Winter, S3'!T5*Main!$B$5)</f>
        <v>-0.95823385424780427</v>
      </c>
      <c r="U5" s="4">
        <f>('[1]Qc, Winter, S3'!U5*Main!$B$5)</f>
        <v>-1.1623469709466634</v>
      </c>
      <c r="V5" s="4">
        <f>('[1]Qc, Winter, S3'!V5*Main!$B$5)</f>
        <v>-1.2639344713389002</v>
      </c>
      <c r="W5" s="4">
        <f>('[1]Qc, Winter, S3'!W5*Main!$B$5)</f>
        <v>-1.3371920704151956</v>
      </c>
      <c r="X5" s="4">
        <f>('[1]Qc, Winter, S3'!X5*Main!$B$5)</f>
        <v>-1.3993931158279627</v>
      </c>
      <c r="Y5" s="4">
        <f>('[1]Qc, Winter, S3'!Y5*Main!$B$5)</f>
        <v>-1.4487804474975186</v>
      </c>
    </row>
    <row r="6" spans="1:25" x14ac:dyDescent="0.25">
      <c r="A6">
        <v>5</v>
      </c>
      <c r="B6" s="4">
        <f>('[1]Qc, Winter, S3'!B6*Main!$B$5)</f>
        <v>-1.4547342706601345</v>
      </c>
      <c r="C6" s="4">
        <f>('[1]Qc, Winter, S3'!C6*Main!$B$5)</f>
        <v>-1.5278330998736653</v>
      </c>
      <c r="D6" s="4">
        <f>('[1]Qc, Winter, S3'!D6*Main!$B$5)</f>
        <v>-1.6086813424545814</v>
      </c>
      <c r="E6" s="4">
        <f>('[1]Qc, Winter, S3'!E6*Main!$B$5)</f>
        <v>-1.5824497118282532</v>
      </c>
      <c r="F6" s="4">
        <f>('[1]Qc, Winter, S3'!F6*Main!$B$5)</f>
        <v>-1.5789462986335661</v>
      </c>
      <c r="G6" s="4">
        <f>('[1]Qc, Winter, S3'!G6*Main!$B$5)</f>
        <v>-1.3443707276035488</v>
      </c>
      <c r="H6" s="4">
        <f>('[1]Qc, Winter, S3'!H6*Main!$B$5)</f>
        <v>-1.0143071046832446</v>
      </c>
      <c r="I6" s="4">
        <f>('[1]Qc, Winter, S3'!I6*Main!$B$5)</f>
        <v>-0.82913433815012605</v>
      </c>
      <c r="J6" s="4">
        <f>('[1]Qc, Winter, S3'!J6*Main!$B$5)</f>
        <v>-0.83073253164868999</v>
      </c>
      <c r="K6" s="4">
        <f>('[1]Qc, Winter, S3'!K6*Main!$B$5)</f>
        <v>-0.68222190856847531</v>
      </c>
      <c r="L6" s="4">
        <f>('[1]Qc, Winter, S3'!L6*Main!$B$5)</f>
        <v>-0.68864703837996954</v>
      </c>
      <c r="M6" s="4">
        <f>('[1]Qc, Winter, S3'!M6*Main!$B$5)</f>
        <v>-0.64770997700046451</v>
      </c>
      <c r="N6" s="4">
        <f>('[1]Qc, Winter, S3'!N6*Main!$B$5)</f>
        <v>-0.81134891262415409</v>
      </c>
      <c r="O6" s="4">
        <f>('[1]Qc, Winter, S3'!O6*Main!$B$5)</f>
        <v>-0.83886976469615526</v>
      </c>
      <c r="P6" s="4">
        <f>('[1]Qc, Winter, S3'!P6*Main!$B$5)</f>
        <v>-0.84130099198873076</v>
      </c>
      <c r="Q6" s="4">
        <f>('[1]Qc, Winter, S3'!Q6*Main!$B$5)</f>
        <v>-1.0119014652122509</v>
      </c>
      <c r="R6" s="4">
        <f>('[1]Qc, Winter, S3'!R6*Main!$B$5)</f>
        <v>-0.93307994638264879</v>
      </c>
      <c r="S6" s="4">
        <f>('[1]Qc, Winter, S3'!S6*Main!$B$5)</f>
        <v>-0.44943911858191038</v>
      </c>
      <c r="T6" s="4">
        <f>('[1]Qc, Winter, S3'!T6*Main!$B$5)</f>
        <v>-0.53221014435336356</v>
      </c>
      <c r="U6" s="4">
        <f>('[1]Qc, Winter, S3'!U6*Main!$B$5)</f>
        <v>-0.68873814605249728</v>
      </c>
      <c r="V6" s="4">
        <f>('[1]Qc, Winter, S3'!V6*Main!$B$5)</f>
        <v>-0.71453827961278982</v>
      </c>
      <c r="W6" s="4">
        <f>('[1]Qc, Winter, S3'!W6*Main!$B$5)</f>
        <v>-0.95595107479280172</v>
      </c>
      <c r="X6" s="4">
        <f>('[1]Qc, Winter, S3'!X6*Main!$B$5)</f>
        <v>-1.036270816225771</v>
      </c>
      <c r="Y6" s="4">
        <f>('[1]Qc, Winter, S3'!Y6*Main!$B$5)</f>
        <v>-1.1059846809699685</v>
      </c>
    </row>
    <row r="7" spans="1:25" x14ac:dyDescent="0.25">
      <c r="A7">
        <v>6</v>
      </c>
      <c r="B7" s="4">
        <f>('[1]Qc, Winter, S3'!B7*Main!$B$5)</f>
        <v>0.47545462071978051</v>
      </c>
      <c r="C7" s="4">
        <f>('[1]Qc, Winter, S3'!C7*Main!$B$5)</f>
        <v>0.37191890907289682</v>
      </c>
      <c r="D7" s="4">
        <f>('[1]Qc, Winter, S3'!D7*Main!$B$5)</f>
        <v>0.27920491774718481</v>
      </c>
      <c r="E7" s="4">
        <f>('[1]Qc, Winter, S3'!E7*Main!$B$5)</f>
        <v>0.41595180553492928</v>
      </c>
      <c r="F7" s="4">
        <f>('[1]Qc, Winter, S3'!F7*Main!$B$5)</f>
        <v>0.3449799264704701</v>
      </c>
      <c r="G7" s="4">
        <f>('[1]Qc, Winter, S3'!G7*Main!$B$5)</f>
        <v>0.50193382649600948</v>
      </c>
      <c r="H7" s="4">
        <f>('[1]Qc, Winter, S3'!H7*Main!$B$5)</f>
        <v>0.65630641629861852</v>
      </c>
      <c r="I7" s="4">
        <f>('[1]Qc, Winter, S3'!I7*Main!$B$5)</f>
        <v>1.2911330544664683</v>
      </c>
      <c r="J7" s="4">
        <f>('[1]Qc, Winter, S3'!J7*Main!$B$5)</f>
        <v>1.4722337156993117</v>
      </c>
      <c r="K7" s="4">
        <f>('[1]Qc, Winter, S3'!K7*Main!$B$5)</f>
        <v>1.5472936826879571</v>
      </c>
      <c r="L7" s="4">
        <f>('[1]Qc, Winter, S3'!L7*Main!$B$5)</f>
        <v>1.4542350377814748</v>
      </c>
      <c r="M7" s="4">
        <f>('[1]Qc, Winter, S3'!M7*Main!$B$5)</f>
        <v>1.5051741213918903</v>
      </c>
      <c r="N7" s="4">
        <f>('[1]Qc, Winter, S3'!N7*Main!$B$5)</f>
        <v>1.5244796220499488</v>
      </c>
      <c r="O7" s="4">
        <f>('[1]Qc, Winter, S3'!O7*Main!$B$5)</f>
        <v>1.4917353678607819</v>
      </c>
      <c r="P7" s="4">
        <f>('[1]Qc, Winter, S3'!P7*Main!$B$5)</f>
        <v>1.2546340212795084</v>
      </c>
      <c r="Q7" s="4">
        <f>('[1]Qc, Winter, S3'!Q7*Main!$B$5)</f>
        <v>1.2295991034285187</v>
      </c>
      <c r="R7" s="4">
        <f>('[1]Qc, Winter, S3'!R7*Main!$B$5)</f>
        <v>1.0686830121558271</v>
      </c>
      <c r="S7" s="4">
        <f>('[1]Qc, Winter, S3'!S7*Main!$B$5)</f>
        <v>1.169103293885049</v>
      </c>
      <c r="T7" s="4">
        <f>('[1]Qc, Winter, S3'!T7*Main!$B$5)</f>
        <v>0.96186171984572721</v>
      </c>
      <c r="U7" s="4">
        <f>('[1]Qc, Winter, S3'!U7*Main!$B$5)</f>
        <v>1.0240081205642735</v>
      </c>
      <c r="V7" s="4">
        <f>('[1]Qc, Winter, S3'!V7*Main!$B$5)</f>
        <v>0.84863401982373887</v>
      </c>
      <c r="W7" s="4">
        <f>('[1]Qc, Winter, S3'!W7*Main!$B$5)</f>
        <v>0.91136699972845991</v>
      </c>
      <c r="X7" s="4">
        <f>('[1]Qc, Winter, S3'!X7*Main!$B$5)</f>
        <v>0.56017939385977977</v>
      </c>
      <c r="Y7" s="4">
        <f>('[1]Qc, Winter, S3'!Y7*Main!$B$5)</f>
        <v>0.56952363401735118</v>
      </c>
    </row>
    <row r="8" spans="1:25" x14ac:dyDescent="0.25">
      <c r="A8">
        <v>7</v>
      </c>
      <c r="B8" s="4">
        <f>('[1]Qc, Winter, S3'!B8*Main!$B$5)</f>
        <v>-1.4016141164312477</v>
      </c>
      <c r="C8" s="4">
        <f>('[1]Qc, Winter, S3'!C8*Main!$B$5)</f>
        <v>-1.3724256309123914</v>
      </c>
      <c r="D8" s="4">
        <f>('[1]Qc, Winter, S3'!D8*Main!$B$5)</f>
        <v>-1.4012474232510961</v>
      </c>
      <c r="E8" s="4">
        <f>('[1]Qc, Winter, S3'!E8*Main!$B$5)</f>
        <v>-1.4266028631843386</v>
      </c>
      <c r="F8" s="4">
        <f>('[1]Qc, Winter, S3'!F8*Main!$B$5)</f>
        <v>-1.5727738952286991</v>
      </c>
      <c r="G8" s="4">
        <f>('[1]Qc, Winter, S3'!G8*Main!$B$5)</f>
        <v>-1.3667792217735131</v>
      </c>
      <c r="H8" s="4">
        <f>('[1]Qc, Winter, S3'!H8*Main!$B$5)</f>
        <v>-1.1846055642158975</v>
      </c>
      <c r="I8" s="4">
        <f>('[1]Qc, Winter, S3'!I8*Main!$B$5)</f>
        <v>-0.61532976730079059</v>
      </c>
      <c r="J8" s="4">
        <f>('[1]Qc, Winter, S3'!J8*Main!$B$5)</f>
        <v>-0.30789936189214184</v>
      </c>
      <c r="K8" s="4">
        <f>('[1]Qc, Winter, S3'!K8*Main!$B$5)</f>
        <v>-0.28299676644057636</v>
      </c>
      <c r="L8" s="4">
        <f>('[1]Qc, Winter, S3'!L8*Main!$B$5)</f>
        <v>-0.21509553184716459</v>
      </c>
      <c r="M8" s="4">
        <f>('[1]Qc, Winter, S3'!M8*Main!$B$5)</f>
        <v>-7.2285871396782983E-2</v>
      </c>
      <c r="N8" s="4">
        <f>('[1]Qc, Winter, S3'!N8*Main!$B$5)</f>
        <v>-0.29058364751764271</v>
      </c>
      <c r="O8" s="4">
        <f>('[1]Qc, Winter, S3'!O8*Main!$B$5)</f>
        <v>-0.30323041985382815</v>
      </c>
      <c r="P8" s="4">
        <f>('[1]Qc, Winter, S3'!P8*Main!$B$5)</f>
        <v>-0.56373192968956409</v>
      </c>
      <c r="Q8" s="4">
        <f>('[1]Qc, Winter, S3'!Q8*Main!$B$5)</f>
        <v>-0.79769636227931917</v>
      </c>
      <c r="R8" s="4">
        <f>('[1]Qc, Winter, S3'!R8*Main!$B$5)</f>
        <v>-0.71282048780761009</v>
      </c>
      <c r="S8" s="4">
        <f>('[1]Qc, Winter, S3'!S8*Main!$B$5)</f>
        <v>-0.79508723059808628</v>
      </c>
      <c r="T8" s="4">
        <f>('[1]Qc, Winter, S3'!T8*Main!$B$5)</f>
        <v>-0.89411384951072392</v>
      </c>
      <c r="U8" s="4">
        <f>('[1]Qc, Winter, S3'!U8*Main!$B$5)</f>
        <v>-0.86701186221642967</v>
      </c>
      <c r="V8" s="4">
        <f>('[1]Qc, Winter, S3'!V8*Main!$B$5)</f>
        <v>-0.95788567314792183</v>
      </c>
      <c r="W8" s="4">
        <f>('[1]Qc, Winter, S3'!W8*Main!$B$5)</f>
        <v>-1.1753072300300564</v>
      </c>
      <c r="X8" s="4">
        <f>('[1]Qc, Winter, S3'!X8*Main!$B$5)</f>
        <v>-1.3260393410313609</v>
      </c>
      <c r="Y8" s="4">
        <f>('[1]Qc, Winter, S3'!Y8*Main!$B$5)</f>
        <v>-1.3189873671004777</v>
      </c>
    </row>
    <row r="9" spans="1:25" x14ac:dyDescent="0.25">
      <c r="A9">
        <v>8</v>
      </c>
      <c r="B9" s="4">
        <f>('[1]Qc, Winter, S3'!B9*Main!$B$5)</f>
        <v>-1.5795621962217055</v>
      </c>
      <c r="C9" s="4">
        <f>('[1]Qc, Winter, S3'!C9*Main!$B$5)</f>
        <v>-1.6292492654107655</v>
      </c>
      <c r="D9" s="4">
        <f>('[1]Qc, Winter, S3'!D9*Main!$B$5)</f>
        <v>-1.6227957465137517</v>
      </c>
      <c r="E9" s="4">
        <f>('[1]Qc, Winter, S3'!E9*Main!$B$5)</f>
        <v>-1.6528730498934758</v>
      </c>
      <c r="F9" s="4">
        <f>('[1]Qc, Winter, S3'!F9*Main!$B$5)</f>
        <v>-1.5870572495212272</v>
      </c>
      <c r="G9" s="4">
        <f>('[1]Qc, Winter, S3'!G9*Main!$B$5)</f>
        <v>-1.5381579208157095</v>
      </c>
      <c r="H9" s="4">
        <f>('[1]Qc, Winter, S3'!H9*Main!$B$5)</f>
        <v>-1.1758321542606613</v>
      </c>
      <c r="I9" s="4">
        <f>('[1]Qc, Winter, S3'!I9*Main!$B$5)</f>
        <v>-0.90764060150089443</v>
      </c>
      <c r="J9" s="4">
        <f>('[1]Qc, Winter, S3'!J9*Main!$B$5)</f>
        <v>-0.85522918559538685</v>
      </c>
      <c r="K9" s="4">
        <f>('[1]Qc, Winter, S3'!K9*Main!$B$5)</f>
        <v>-0.96696729600534503</v>
      </c>
      <c r="L9" s="4">
        <f>('[1]Qc, Winter, S3'!L9*Main!$B$5)</f>
        <v>-0.93153658065595857</v>
      </c>
      <c r="M9" s="4">
        <f>('[1]Qc, Winter, S3'!M9*Main!$B$5)</f>
        <v>-0.84074940608304782</v>
      </c>
      <c r="N9" s="4">
        <f>('[1]Qc, Winter, S3'!N9*Main!$B$5)</f>
        <v>-0.89121172871661514</v>
      </c>
      <c r="O9" s="4">
        <f>('[1]Qc, Winter, S3'!O9*Main!$B$5)</f>
        <v>-0.96488504092974992</v>
      </c>
      <c r="P9" s="4">
        <f>('[1]Qc, Winter, S3'!P9*Main!$B$5)</f>
        <v>-1.1489003733319856</v>
      </c>
      <c r="Q9" s="4">
        <f>('[1]Qc, Winter, S3'!Q9*Main!$B$5)</f>
        <v>-1.3001457789691997</v>
      </c>
      <c r="R9" s="4">
        <f>('[1]Qc, Winter, S3'!R9*Main!$B$5)</f>
        <v>-1.3226355629251851</v>
      </c>
      <c r="S9" s="4">
        <f>('[1]Qc, Winter, S3'!S9*Main!$B$5)</f>
        <v>-1.2659316986358289</v>
      </c>
      <c r="T9" s="4">
        <f>('[1]Qc, Winter, S3'!T9*Main!$B$5)</f>
        <v>-1.3613209861057693</v>
      </c>
      <c r="U9" s="4">
        <f>('[1]Qc, Winter, S3'!U9*Main!$B$5)</f>
        <v>-1.3797045535186221</v>
      </c>
      <c r="V9" s="4">
        <f>('[1]Qc, Winter, S3'!V9*Main!$B$5)</f>
        <v>-1.3891527350539297</v>
      </c>
      <c r="W9" s="4">
        <f>('[1]Qc, Winter, S3'!W9*Main!$B$5)</f>
        <v>-1.4298897581502781</v>
      </c>
      <c r="X9" s="4">
        <f>('[1]Qc, Winter, S3'!X9*Main!$B$5)</f>
        <v>-1.553221255792901</v>
      </c>
      <c r="Y9" s="4">
        <f>('[1]Qc, Winter, S3'!Y9*Main!$B$5)</f>
        <v>-1.5829813239225232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1.759088613690615</v>
      </c>
      <c r="C2" s="4">
        <f>('FL Characterization'!C$4-'FL Characterization'!C$2)*VLOOKUP($A2,'FL Ratio'!$A$2:$B$9,2,FALSE)</f>
        <v>1.9365333236370839</v>
      </c>
      <c r="D2" s="4">
        <f>('FL Characterization'!D$4-'FL Characterization'!D$2)*VLOOKUP($A2,'FL Ratio'!$A$2:$B$9,2,FALSE)</f>
        <v>2.5205820693343202</v>
      </c>
      <c r="E2" s="4">
        <f>('FL Characterization'!E$4-'FL Characterization'!E$2)*VLOOKUP($A2,'FL Ratio'!$A$2:$B$9,2,FALSE)</f>
        <v>2.8897459898832576</v>
      </c>
      <c r="F2" s="4">
        <f>('FL Characterization'!F$4-'FL Characterization'!F$2)*VLOOKUP($A2,'FL Ratio'!$A$2:$B$9,2,FALSE)</f>
        <v>3.3976843647619415</v>
      </c>
      <c r="G2" s="4">
        <f>('FL Characterization'!G$4-'FL Characterization'!G$2)*VLOOKUP($A2,'FL Ratio'!$A$2:$B$9,2,FALSE)</f>
        <v>3.9716483949786596</v>
      </c>
      <c r="H2" s="4">
        <f>('FL Characterization'!H$4-'FL Characterization'!H$2)*VLOOKUP($A2,'FL Ratio'!$A$2:$B$9,2,FALSE)</f>
        <v>3.5403684732815992</v>
      </c>
      <c r="I2" s="4">
        <f>('FL Characterization'!I$4-'FL Characterization'!I$2)*VLOOKUP($A2,'FL Ratio'!$A$2:$B$9,2,FALSE)</f>
        <v>5.0613457492377458</v>
      </c>
      <c r="J2" s="4">
        <f>('FL Characterization'!J$4-'FL Characterization'!J$2)*VLOOKUP($A2,'FL Ratio'!$A$2:$B$9,2,FALSE)</f>
        <v>4.6432198042544055</v>
      </c>
      <c r="K2" s="4">
        <f>('FL Characterization'!K$4-'FL Characterization'!K$2)*VLOOKUP($A2,'FL Ratio'!$A$2:$B$9,2,FALSE)</f>
        <v>5.2442469235987943</v>
      </c>
      <c r="L2" s="4">
        <f>('FL Characterization'!L$4-'FL Characterization'!L$2)*VLOOKUP($A2,'FL Ratio'!$A$2:$B$9,2,FALSE)</f>
        <v>5.3896836235418784</v>
      </c>
      <c r="M2" s="4">
        <f>('FL Characterization'!M$4-'FL Characterization'!M$2)*VLOOKUP($A2,'FL Ratio'!$A$2:$B$9,2,FALSE)</f>
        <v>4.9993759033864418</v>
      </c>
      <c r="N2" s="4">
        <f>('FL Characterization'!N$4-'FL Characterization'!N$2)*VLOOKUP($A2,'FL Ratio'!$A$2:$B$9,2,FALSE)</f>
        <v>4.716187836191347</v>
      </c>
      <c r="O2" s="4">
        <f>('FL Characterization'!O$4-'FL Characterization'!O$2)*VLOOKUP($A2,'FL Ratio'!$A$2:$B$9,2,FALSE)</f>
        <v>4.3419328394698757</v>
      </c>
      <c r="P2" s="4">
        <f>('FL Characterization'!P$4-'FL Characterization'!P$2)*VLOOKUP($A2,'FL Ratio'!$A$2:$B$9,2,FALSE)</f>
        <v>3.9993935421581535</v>
      </c>
      <c r="Q2" s="4">
        <f>('FL Characterization'!Q$4-'FL Characterization'!Q$2)*VLOOKUP($A2,'FL Ratio'!$A$2:$B$9,2,FALSE)</f>
        <v>3.5994030335884517</v>
      </c>
      <c r="R2" s="4">
        <f>('FL Characterization'!R$4-'FL Characterization'!R$2)*VLOOKUP($A2,'FL Ratio'!$A$2:$B$9,2,FALSE)</f>
        <v>3.5619385591704855</v>
      </c>
      <c r="S2" s="4">
        <f>('FL Characterization'!S$4-'FL Characterization'!S$2)*VLOOKUP($A2,'FL Ratio'!$A$2:$B$9,2,FALSE)</f>
        <v>2.8221613447124874</v>
      </c>
      <c r="T2" s="4">
        <f>('FL Characterization'!T$4-'FL Characterization'!T$2)*VLOOKUP($A2,'FL Ratio'!$A$2:$B$9,2,FALSE)</f>
        <v>2.3350013811982535</v>
      </c>
      <c r="U2" s="4">
        <f>('FL Characterization'!U$4-'FL Characterization'!U$2)*VLOOKUP($A2,'FL Ratio'!$A$2:$B$9,2,FALSE)</f>
        <v>2.7707877578805702</v>
      </c>
      <c r="V2" s="4">
        <f>('FL Characterization'!V$4-'FL Characterization'!V$2)*VLOOKUP($A2,'FL Ratio'!$A$2:$B$9,2,FALSE)</f>
        <v>2.8231600725740842</v>
      </c>
      <c r="W2" s="4">
        <f>('FL Characterization'!W$4-'FL Characterization'!W$2)*VLOOKUP($A2,'FL Ratio'!$A$2:$B$9,2,FALSE)</f>
        <v>3.2263050996334659</v>
      </c>
      <c r="X2" s="4">
        <f>('FL Characterization'!X$4-'FL Characterization'!X$2)*VLOOKUP($A2,'FL Ratio'!$A$2:$B$9,2,FALSE)</f>
        <v>1.5665411897395047</v>
      </c>
      <c r="Y2" s="4">
        <f>('FL Characterization'!Y$4-'FL Characterization'!Y$2)*VLOOKUP($A2,'FL Ratio'!$A$2:$B$9,2,FALSE)</f>
        <v>1.5040598003493351</v>
      </c>
    </row>
    <row r="3" spans="1:25" x14ac:dyDescent="0.25">
      <c r="A3">
        <v>2</v>
      </c>
      <c r="B3" s="4">
        <f>('FL Characterization'!B$4-'FL Characterization'!B$2)*VLOOKUP($A3,'FL Ratio'!$A$2:$B$9,2,FALSE)</f>
        <v>1.4659071780755124</v>
      </c>
      <c r="C3" s="4">
        <f>('FL Characterization'!C$4-'FL Characterization'!C$2)*VLOOKUP($A3,'FL Ratio'!$A$2:$B$9,2,FALSE)</f>
        <v>1.6137777696975697</v>
      </c>
      <c r="D3" s="4">
        <f>('FL Characterization'!D$4-'FL Characterization'!D$2)*VLOOKUP($A3,'FL Ratio'!$A$2:$B$9,2,FALSE)</f>
        <v>2.1004850577785996</v>
      </c>
      <c r="E3" s="4">
        <f>('FL Characterization'!E$4-'FL Characterization'!E$2)*VLOOKUP($A3,'FL Ratio'!$A$2:$B$9,2,FALSE)</f>
        <v>2.4081216582360478</v>
      </c>
      <c r="F3" s="4">
        <f>('FL Characterization'!F$4-'FL Characterization'!F$2)*VLOOKUP($A3,'FL Ratio'!$A$2:$B$9,2,FALSE)</f>
        <v>2.8314036373016176</v>
      </c>
      <c r="G3" s="4">
        <f>('FL Characterization'!G$4-'FL Characterization'!G$2)*VLOOKUP($A3,'FL Ratio'!$A$2:$B$9,2,FALSE)</f>
        <v>3.3097069958155494</v>
      </c>
      <c r="H3" s="4">
        <f>('FL Characterization'!H$4-'FL Characterization'!H$2)*VLOOKUP($A3,'FL Ratio'!$A$2:$B$9,2,FALSE)</f>
        <v>2.9503070610679991</v>
      </c>
      <c r="I3" s="4">
        <f>('FL Characterization'!I$4-'FL Characterization'!I$2)*VLOOKUP($A3,'FL Ratio'!$A$2:$B$9,2,FALSE)</f>
        <v>4.2177881243647874</v>
      </c>
      <c r="J3" s="4">
        <f>('FL Characterization'!J$4-'FL Characterization'!J$2)*VLOOKUP($A3,'FL Ratio'!$A$2:$B$9,2,FALSE)</f>
        <v>3.869349836878671</v>
      </c>
      <c r="K3" s="4">
        <f>('FL Characterization'!K$4-'FL Characterization'!K$2)*VLOOKUP($A3,'FL Ratio'!$A$2:$B$9,2,FALSE)</f>
        <v>4.3702057696656613</v>
      </c>
      <c r="L3" s="4">
        <f>('FL Characterization'!L$4-'FL Characterization'!L$2)*VLOOKUP($A3,'FL Ratio'!$A$2:$B$9,2,FALSE)</f>
        <v>4.4914030196182315</v>
      </c>
      <c r="M3" s="4">
        <f>('FL Characterization'!M$4-'FL Characterization'!M$2)*VLOOKUP($A3,'FL Ratio'!$A$2:$B$9,2,FALSE)</f>
        <v>4.1661465861553673</v>
      </c>
      <c r="N3" s="4">
        <f>('FL Characterization'!N$4-'FL Characterization'!N$2)*VLOOKUP($A3,'FL Ratio'!$A$2:$B$9,2,FALSE)</f>
        <v>3.9301565301594552</v>
      </c>
      <c r="O3" s="4">
        <f>('FL Characterization'!O$4-'FL Characterization'!O$2)*VLOOKUP($A3,'FL Ratio'!$A$2:$B$9,2,FALSE)</f>
        <v>3.6182773662248966</v>
      </c>
      <c r="P3" s="4">
        <f>('FL Characterization'!P$4-'FL Characterization'!P$2)*VLOOKUP($A3,'FL Ratio'!$A$2:$B$9,2,FALSE)</f>
        <v>3.3328279517984609</v>
      </c>
      <c r="Q3" s="4">
        <f>('FL Characterization'!Q$4-'FL Characterization'!Q$2)*VLOOKUP($A3,'FL Ratio'!$A$2:$B$9,2,FALSE)</f>
        <v>2.9995025279903764</v>
      </c>
      <c r="R3" s="4">
        <f>('FL Characterization'!R$4-'FL Characterization'!R$2)*VLOOKUP($A3,'FL Ratio'!$A$2:$B$9,2,FALSE)</f>
        <v>2.968282132642071</v>
      </c>
      <c r="S3" s="4">
        <f>('FL Characterization'!S$4-'FL Characterization'!S$2)*VLOOKUP($A3,'FL Ratio'!$A$2:$B$9,2,FALSE)</f>
        <v>2.351801120593739</v>
      </c>
      <c r="T3" s="4">
        <f>('FL Characterization'!T$4-'FL Characterization'!T$2)*VLOOKUP($A3,'FL Ratio'!$A$2:$B$9,2,FALSE)</f>
        <v>1.9458344843318778</v>
      </c>
      <c r="U3" s="4">
        <f>('FL Characterization'!U$4-'FL Characterization'!U$2)*VLOOKUP($A3,'FL Ratio'!$A$2:$B$9,2,FALSE)</f>
        <v>2.3089897982338083</v>
      </c>
      <c r="V3" s="4">
        <f>('FL Characterization'!V$4-'FL Characterization'!V$2)*VLOOKUP($A3,'FL Ratio'!$A$2:$B$9,2,FALSE)</f>
        <v>2.3526333938117365</v>
      </c>
      <c r="W3" s="4">
        <f>('FL Characterization'!W$4-'FL Characterization'!W$2)*VLOOKUP($A3,'FL Ratio'!$A$2:$B$9,2,FALSE)</f>
        <v>2.6885875830278878</v>
      </c>
      <c r="X3" s="4">
        <f>('FL Characterization'!X$4-'FL Characterization'!X$2)*VLOOKUP($A3,'FL Ratio'!$A$2:$B$9,2,FALSE)</f>
        <v>1.3054509914495871</v>
      </c>
      <c r="Y3" s="4">
        <f>('FL Characterization'!Y$4-'FL Characterization'!Y$2)*VLOOKUP($A3,'FL Ratio'!$A$2:$B$9,2,FALSE)</f>
        <v>1.2533831669577791</v>
      </c>
    </row>
    <row r="4" spans="1:25" x14ac:dyDescent="0.25">
      <c r="A4">
        <v>3</v>
      </c>
      <c r="B4" s="4">
        <f>('FL Characterization'!B$4-'FL Characterization'!B$2)*VLOOKUP($A4,'FL Ratio'!$A$2:$B$9,2,FALSE)</f>
        <v>1.1727257424604101</v>
      </c>
      <c r="C4" s="4">
        <f>('FL Characterization'!C$4-'FL Characterization'!C$2)*VLOOKUP($A4,'FL Ratio'!$A$2:$B$9,2,FALSE)</f>
        <v>1.2910222157580558</v>
      </c>
      <c r="D4" s="4">
        <f>('FL Characterization'!D$4-'FL Characterization'!D$2)*VLOOKUP($A4,'FL Ratio'!$A$2:$B$9,2,FALSE)</f>
        <v>1.68038804622288</v>
      </c>
      <c r="E4" s="4">
        <f>('FL Characterization'!E$4-'FL Characterization'!E$2)*VLOOKUP($A4,'FL Ratio'!$A$2:$B$9,2,FALSE)</f>
        <v>1.9264973265888383</v>
      </c>
      <c r="F4" s="4">
        <f>('FL Characterization'!F$4-'FL Characterization'!F$2)*VLOOKUP($A4,'FL Ratio'!$A$2:$B$9,2,FALSE)</f>
        <v>2.2651229098412942</v>
      </c>
      <c r="G4" s="4">
        <f>('FL Characterization'!G$4-'FL Characterization'!G$2)*VLOOKUP($A4,'FL Ratio'!$A$2:$B$9,2,FALSE)</f>
        <v>2.6477655966524396</v>
      </c>
      <c r="H4" s="4">
        <f>('FL Characterization'!H$4-'FL Characterization'!H$2)*VLOOKUP($A4,'FL Ratio'!$A$2:$B$9,2,FALSE)</f>
        <v>2.3602456488543995</v>
      </c>
      <c r="I4" s="4">
        <f>('FL Characterization'!I$4-'FL Characterization'!I$2)*VLOOKUP($A4,'FL Ratio'!$A$2:$B$9,2,FALSE)</f>
        <v>3.3742304994918304</v>
      </c>
      <c r="J4" s="4">
        <f>('FL Characterization'!J$4-'FL Characterization'!J$2)*VLOOKUP($A4,'FL Ratio'!$A$2:$B$9,2,FALSE)</f>
        <v>3.0954798695029369</v>
      </c>
      <c r="K4" s="4">
        <f>('FL Characterization'!K$4-'FL Characterization'!K$2)*VLOOKUP($A4,'FL Ratio'!$A$2:$B$9,2,FALSE)</f>
        <v>3.4961646157325297</v>
      </c>
      <c r="L4" s="4">
        <f>('FL Characterization'!L$4-'FL Characterization'!L$2)*VLOOKUP($A4,'FL Ratio'!$A$2:$B$9,2,FALSE)</f>
        <v>3.5931224156945856</v>
      </c>
      <c r="M4" s="4">
        <f>('FL Characterization'!M$4-'FL Characterization'!M$2)*VLOOKUP($A4,'FL Ratio'!$A$2:$B$9,2,FALSE)</f>
        <v>3.3329172689242941</v>
      </c>
      <c r="N4" s="4">
        <f>('FL Characterization'!N$4-'FL Characterization'!N$2)*VLOOKUP($A4,'FL Ratio'!$A$2:$B$9,2,FALSE)</f>
        <v>3.1441252241275643</v>
      </c>
      <c r="O4" s="4">
        <f>('FL Characterization'!O$4-'FL Characterization'!O$2)*VLOOKUP($A4,'FL Ratio'!$A$2:$B$9,2,FALSE)</f>
        <v>2.8946218929799175</v>
      </c>
      <c r="P4" s="4">
        <f>('FL Characterization'!P$4-'FL Characterization'!P$2)*VLOOKUP($A4,'FL Ratio'!$A$2:$B$9,2,FALSE)</f>
        <v>2.6662623614387688</v>
      </c>
      <c r="Q4" s="4">
        <f>('FL Characterization'!Q$4-'FL Characterization'!Q$2)*VLOOKUP($A4,'FL Ratio'!$A$2:$B$9,2,FALSE)</f>
        <v>2.3996020223923011</v>
      </c>
      <c r="R4" s="4">
        <f>('FL Characterization'!R$4-'FL Characterization'!R$2)*VLOOKUP($A4,'FL Ratio'!$A$2:$B$9,2,FALSE)</f>
        <v>2.3746257061136569</v>
      </c>
      <c r="S4" s="4">
        <f>('FL Characterization'!S$4-'FL Characterization'!S$2)*VLOOKUP($A4,'FL Ratio'!$A$2:$B$9,2,FALSE)</f>
        <v>1.8814408964749914</v>
      </c>
      <c r="T4" s="4">
        <f>('FL Characterization'!T$4-'FL Characterization'!T$2)*VLOOKUP($A4,'FL Ratio'!$A$2:$B$9,2,FALSE)</f>
        <v>1.5566675874655023</v>
      </c>
      <c r="U4" s="4">
        <f>('FL Characterization'!U$4-'FL Characterization'!U$2)*VLOOKUP($A4,'FL Ratio'!$A$2:$B$9,2,FALSE)</f>
        <v>1.8471918385870467</v>
      </c>
      <c r="V4" s="4">
        <f>('FL Characterization'!V$4-'FL Characterization'!V$2)*VLOOKUP($A4,'FL Ratio'!$A$2:$B$9,2,FALSE)</f>
        <v>1.8821067150493893</v>
      </c>
      <c r="W4" s="4">
        <f>('FL Characterization'!W$4-'FL Characterization'!W$2)*VLOOKUP($A4,'FL Ratio'!$A$2:$B$9,2,FALSE)</f>
        <v>2.1508700664223102</v>
      </c>
      <c r="X4" s="4">
        <f>('FL Characterization'!X$4-'FL Characterization'!X$2)*VLOOKUP($A4,'FL Ratio'!$A$2:$B$9,2,FALSE)</f>
        <v>1.0443607931596697</v>
      </c>
      <c r="Y4" s="4">
        <f>('FL Characterization'!Y$4-'FL Characterization'!Y$2)*VLOOKUP($A4,'FL Ratio'!$A$2:$B$9,2,FALSE)</f>
        <v>1.0027065335662233</v>
      </c>
    </row>
    <row r="5" spans="1:25" x14ac:dyDescent="0.25">
      <c r="A5">
        <v>4</v>
      </c>
      <c r="B5" s="4">
        <f>('FL Characterization'!B$4-'FL Characterization'!B$2)*VLOOKUP($A5,'FL Ratio'!$A$2:$B$9,2,FALSE)</f>
        <v>0.87954430684530749</v>
      </c>
      <c r="C5" s="4">
        <f>('FL Characterization'!C$4-'FL Characterization'!C$2)*VLOOKUP($A5,'FL Ratio'!$A$2:$B$9,2,FALSE)</f>
        <v>0.96826666181854193</v>
      </c>
      <c r="D5" s="4">
        <f>('FL Characterization'!D$4-'FL Characterization'!D$2)*VLOOKUP($A5,'FL Ratio'!$A$2:$B$9,2,FALSE)</f>
        <v>1.2602910346671601</v>
      </c>
      <c r="E5" s="4">
        <f>('FL Characterization'!E$4-'FL Characterization'!E$2)*VLOOKUP($A5,'FL Ratio'!$A$2:$B$9,2,FALSE)</f>
        <v>1.4448729949416288</v>
      </c>
      <c r="F5" s="4">
        <f>('FL Characterization'!F$4-'FL Characterization'!F$2)*VLOOKUP($A5,'FL Ratio'!$A$2:$B$9,2,FALSE)</f>
        <v>1.6988421823809707</v>
      </c>
      <c r="G5" s="4">
        <f>('FL Characterization'!G$4-'FL Characterization'!G$2)*VLOOKUP($A5,'FL Ratio'!$A$2:$B$9,2,FALSE)</f>
        <v>1.9858241974893298</v>
      </c>
      <c r="H5" s="4">
        <f>('FL Characterization'!H$4-'FL Characterization'!H$2)*VLOOKUP($A5,'FL Ratio'!$A$2:$B$9,2,FALSE)</f>
        <v>1.7701842366407996</v>
      </c>
      <c r="I5" s="4">
        <f>('FL Characterization'!I$4-'FL Characterization'!I$2)*VLOOKUP($A5,'FL Ratio'!$A$2:$B$9,2,FALSE)</f>
        <v>2.5306728746188729</v>
      </c>
      <c r="J5" s="4">
        <f>('FL Characterization'!J$4-'FL Characterization'!J$2)*VLOOKUP($A5,'FL Ratio'!$A$2:$B$9,2,FALSE)</f>
        <v>2.3216099021272028</v>
      </c>
      <c r="K5" s="4">
        <f>('FL Characterization'!K$4-'FL Characterization'!K$2)*VLOOKUP($A5,'FL Ratio'!$A$2:$B$9,2,FALSE)</f>
        <v>2.6221234617993971</v>
      </c>
      <c r="L5" s="4">
        <f>('FL Characterization'!L$4-'FL Characterization'!L$2)*VLOOKUP($A5,'FL Ratio'!$A$2:$B$9,2,FALSE)</f>
        <v>2.6948418117709392</v>
      </c>
      <c r="M5" s="4">
        <f>('FL Characterization'!M$4-'FL Characterization'!M$2)*VLOOKUP($A5,'FL Ratio'!$A$2:$B$9,2,FALSE)</f>
        <v>2.4996879516932209</v>
      </c>
      <c r="N5" s="4">
        <f>('FL Characterization'!N$4-'FL Characterization'!N$2)*VLOOKUP($A5,'FL Ratio'!$A$2:$B$9,2,FALSE)</f>
        <v>2.3580939180956735</v>
      </c>
      <c r="O5" s="4">
        <f>('FL Characterization'!O$4-'FL Characterization'!O$2)*VLOOKUP($A5,'FL Ratio'!$A$2:$B$9,2,FALSE)</f>
        <v>2.1709664197349379</v>
      </c>
      <c r="P5" s="4">
        <f>('FL Characterization'!P$4-'FL Characterization'!P$2)*VLOOKUP($A5,'FL Ratio'!$A$2:$B$9,2,FALSE)</f>
        <v>1.9996967710790767</v>
      </c>
      <c r="Q5" s="4">
        <f>('FL Characterization'!Q$4-'FL Characterization'!Q$2)*VLOOKUP($A5,'FL Ratio'!$A$2:$B$9,2,FALSE)</f>
        <v>1.7997015167942259</v>
      </c>
      <c r="R5" s="4">
        <f>('FL Characterization'!R$4-'FL Characterization'!R$2)*VLOOKUP($A5,'FL Ratio'!$A$2:$B$9,2,FALSE)</f>
        <v>1.7809692795852428</v>
      </c>
      <c r="S5" s="4">
        <f>('FL Characterization'!S$4-'FL Characterization'!S$2)*VLOOKUP($A5,'FL Ratio'!$A$2:$B$9,2,FALSE)</f>
        <v>1.4110806723562437</v>
      </c>
      <c r="T5" s="4">
        <f>('FL Characterization'!T$4-'FL Characterization'!T$2)*VLOOKUP($A5,'FL Ratio'!$A$2:$B$9,2,FALSE)</f>
        <v>1.1675006905991268</v>
      </c>
      <c r="U5" s="4">
        <f>('FL Characterization'!U$4-'FL Characterization'!U$2)*VLOOKUP($A5,'FL Ratio'!$A$2:$B$9,2,FALSE)</f>
        <v>1.3853938789402851</v>
      </c>
      <c r="V5" s="4">
        <f>('FL Characterization'!V$4-'FL Characterization'!V$2)*VLOOKUP($A5,'FL Ratio'!$A$2:$B$9,2,FALSE)</f>
        <v>1.4115800362870421</v>
      </c>
      <c r="W5" s="4">
        <f>('FL Characterization'!W$4-'FL Characterization'!W$2)*VLOOKUP($A5,'FL Ratio'!$A$2:$B$9,2,FALSE)</f>
        <v>1.613152549816733</v>
      </c>
      <c r="X5" s="4">
        <f>('FL Characterization'!X$4-'FL Characterization'!X$2)*VLOOKUP($A5,'FL Ratio'!$A$2:$B$9,2,FALSE)</f>
        <v>0.78327059486975237</v>
      </c>
      <c r="Y5" s="4">
        <f>('FL Characterization'!Y$4-'FL Characterization'!Y$2)*VLOOKUP($A5,'FL Ratio'!$A$2:$B$9,2,FALSE)</f>
        <v>0.75202990017466753</v>
      </c>
    </row>
    <row r="6" spans="1:25" x14ac:dyDescent="0.25">
      <c r="A6">
        <v>5</v>
      </c>
      <c r="B6" s="4">
        <f>('FL Characterization'!B$4-'FL Characterization'!B$2)*VLOOKUP($A6,'FL Ratio'!$A$2:$B$9,2,FALSE)</f>
        <v>0.87954430684530749</v>
      </c>
      <c r="C6" s="4">
        <f>('FL Characterization'!C$4-'FL Characterization'!C$2)*VLOOKUP($A6,'FL Ratio'!$A$2:$B$9,2,FALSE)</f>
        <v>0.96826666181854193</v>
      </c>
      <c r="D6" s="4">
        <f>('FL Characterization'!D$4-'FL Characterization'!D$2)*VLOOKUP($A6,'FL Ratio'!$A$2:$B$9,2,FALSE)</f>
        <v>1.2602910346671601</v>
      </c>
      <c r="E6" s="4">
        <f>('FL Characterization'!E$4-'FL Characterization'!E$2)*VLOOKUP($A6,'FL Ratio'!$A$2:$B$9,2,FALSE)</f>
        <v>1.4448729949416288</v>
      </c>
      <c r="F6" s="4">
        <f>('FL Characterization'!F$4-'FL Characterization'!F$2)*VLOOKUP($A6,'FL Ratio'!$A$2:$B$9,2,FALSE)</f>
        <v>1.6988421823809707</v>
      </c>
      <c r="G6" s="4">
        <f>('FL Characterization'!G$4-'FL Characterization'!G$2)*VLOOKUP($A6,'FL Ratio'!$A$2:$B$9,2,FALSE)</f>
        <v>1.9858241974893298</v>
      </c>
      <c r="H6" s="4">
        <f>('FL Characterization'!H$4-'FL Characterization'!H$2)*VLOOKUP($A6,'FL Ratio'!$A$2:$B$9,2,FALSE)</f>
        <v>1.7701842366407996</v>
      </c>
      <c r="I6" s="4">
        <f>('FL Characterization'!I$4-'FL Characterization'!I$2)*VLOOKUP($A6,'FL Ratio'!$A$2:$B$9,2,FALSE)</f>
        <v>2.5306728746188729</v>
      </c>
      <c r="J6" s="4">
        <f>('FL Characterization'!J$4-'FL Characterization'!J$2)*VLOOKUP($A6,'FL Ratio'!$A$2:$B$9,2,FALSE)</f>
        <v>2.3216099021272028</v>
      </c>
      <c r="K6" s="4">
        <f>('FL Characterization'!K$4-'FL Characterization'!K$2)*VLOOKUP($A6,'FL Ratio'!$A$2:$B$9,2,FALSE)</f>
        <v>2.6221234617993971</v>
      </c>
      <c r="L6" s="4">
        <f>('FL Characterization'!L$4-'FL Characterization'!L$2)*VLOOKUP($A6,'FL Ratio'!$A$2:$B$9,2,FALSE)</f>
        <v>2.6948418117709392</v>
      </c>
      <c r="M6" s="4">
        <f>('FL Characterization'!M$4-'FL Characterization'!M$2)*VLOOKUP($A6,'FL Ratio'!$A$2:$B$9,2,FALSE)</f>
        <v>2.4996879516932209</v>
      </c>
      <c r="N6" s="4">
        <f>('FL Characterization'!N$4-'FL Characterization'!N$2)*VLOOKUP($A6,'FL Ratio'!$A$2:$B$9,2,FALSE)</f>
        <v>2.3580939180956735</v>
      </c>
      <c r="O6" s="4">
        <f>('FL Characterization'!O$4-'FL Characterization'!O$2)*VLOOKUP($A6,'FL Ratio'!$A$2:$B$9,2,FALSE)</f>
        <v>2.1709664197349379</v>
      </c>
      <c r="P6" s="4">
        <f>('FL Characterization'!P$4-'FL Characterization'!P$2)*VLOOKUP($A6,'FL Ratio'!$A$2:$B$9,2,FALSE)</f>
        <v>1.9996967710790767</v>
      </c>
      <c r="Q6" s="4">
        <f>('FL Characterization'!Q$4-'FL Characterization'!Q$2)*VLOOKUP($A6,'FL Ratio'!$A$2:$B$9,2,FALSE)</f>
        <v>1.7997015167942259</v>
      </c>
      <c r="R6" s="4">
        <f>('FL Characterization'!R$4-'FL Characterization'!R$2)*VLOOKUP($A6,'FL Ratio'!$A$2:$B$9,2,FALSE)</f>
        <v>1.7809692795852428</v>
      </c>
      <c r="S6" s="4">
        <f>('FL Characterization'!S$4-'FL Characterization'!S$2)*VLOOKUP($A6,'FL Ratio'!$A$2:$B$9,2,FALSE)</f>
        <v>1.4110806723562437</v>
      </c>
      <c r="T6" s="4">
        <f>('FL Characterization'!T$4-'FL Characterization'!T$2)*VLOOKUP($A6,'FL Ratio'!$A$2:$B$9,2,FALSE)</f>
        <v>1.1675006905991268</v>
      </c>
      <c r="U6" s="4">
        <f>('FL Characterization'!U$4-'FL Characterization'!U$2)*VLOOKUP($A6,'FL Ratio'!$A$2:$B$9,2,FALSE)</f>
        <v>1.3853938789402851</v>
      </c>
      <c r="V6" s="4">
        <f>('FL Characterization'!V$4-'FL Characterization'!V$2)*VLOOKUP($A6,'FL Ratio'!$A$2:$B$9,2,FALSE)</f>
        <v>1.4115800362870421</v>
      </c>
      <c r="W6" s="4">
        <f>('FL Characterization'!W$4-'FL Characterization'!W$2)*VLOOKUP($A6,'FL Ratio'!$A$2:$B$9,2,FALSE)</f>
        <v>1.613152549816733</v>
      </c>
      <c r="X6" s="4">
        <f>('FL Characterization'!X$4-'FL Characterization'!X$2)*VLOOKUP($A6,'FL Ratio'!$A$2:$B$9,2,FALSE)</f>
        <v>0.78327059486975237</v>
      </c>
      <c r="Y6" s="4">
        <f>('FL Characterization'!Y$4-'FL Characterization'!Y$2)*VLOOKUP($A6,'FL Ratio'!$A$2:$B$9,2,FALSE)</f>
        <v>0.75202990017466753</v>
      </c>
    </row>
    <row r="7" spans="1:25" x14ac:dyDescent="0.25">
      <c r="A7">
        <v>6</v>
      </c>
      <c r="B7" s="4">
        <f>('FL Characterization'!B$4-'FL Characterization'!B$2)*VLOOKUP($A7,'FL Ratio'!$A$2:$B$9,2,FALSE)</f>
        <v>0.87954430684530749</v>
      </c>
      <c r="C7" s="4">
        <f>('FL Characterization'!C$4-'FL Characterization'!C$2)*VLOOKUP($A7,'FL Ratio'!$A$2:$B$9,2,FALSE)</f>
        <v>0.96826666181854193</v>
      </c>
      <c r="D7" s="4">
        <f>('FL Characterization'!D$4-'FL Characterization'!D$2)*VLOOKUP($A7,'FL Ratio'!$A$2:$B$9,2,FALSE)</f>
        <v>1.2602910346671601</v>
      </c>
      <c r="E7" s="4">
        <f>('FL Characterization'!E$4-'FL Characterization'!E$2)*VLOOKUP($A7,'FL Ratio'!$A$2:$B$9,2,FALSE)</f>
        <v>1.4448729949416288</v>
      </c>
      <c r="F7" s="4">
        <f>('FL Characterization'!F$4-'FL Characterization'!F$2)*VLOOKUP($A7,'FL Ratio'!$A$2:$B$9,2,FALSE)</f>
        <v>1.6988421823809707</v>
      </c>
      <c r="G7" s="4">
        <f>('FL Characterization'!G$4-'FL Characterization'!G$2)*VLOOKUP($A7,'FL Ratio'!$A$2:$B$9,2,FALSE)</f>
        <v>1.9858241974893298</v>
      </c>
      <c r="H7" s="4">
        <f>('FL Characterization'!H$4-'FL Characterization'!H$2)*VLOOKUP($A7,'FL Ratio'!$A$2:$B$9,2,FALSE)</f>
        <v>1.7701842366407996</v>
      </c>
      <c r="I7" s="4">
        <f>('FL Characterization'!I$4-'FL Characterization'!I$2)*VLOOKUP($A7,'FL Ratio'!$A$2:$B$9,2,FALSE)</f>
        <v>2.5306728746188729</v>
      </c>
      <c r="J7" s="4">
        <f>('FL Characterization'!J$4-'FL Characterization'!J$2)*VLOOKUP($A7,'FL Ratio'!$A$2:$B$9,2,FALSE)</f>
        <v>2.3216099021272028</v>
      </c>
      <c r="K7" s="4">
        <f>('FL Characterization'!K$4-'FL Characterization'!K$2)*VLOOKUP($A7,'FL Ratio'!$A$2:$B$9,2,FALSE)</f>
        <v>2.6221234617993971</v>
      </c>
      <c r="L7" s="4">
        <f>('FL Characterization'!L$4-'FL Characterization'!L$2)*VLOOKUP($A7,'FL Ratio'!$A$2:$B$9,2,FALSE)</f>
        <v>2.6948418117709392</v>
      </c>
      <c r="M7" s="4">
        <f>('FL Characterization'!M$4-'FL Characterization'!M$2)*VLOOKUP($A7,'FL Ratio'!$A$2:$B$9,2,FALSE)</f>
        <v>2.4996879516932209</v>
      </c>
      <c r="N7" s="4">
        <f>('FL Characterization'!N$4-'FL Characterization'!N$2)*VLOOKUP($A7,'FL Ratio'!$A$2:$B$9,2,FALSE)</f>
        <v>2.3580939180956735</v>
      </c>
      <c r="O7" s="4">
        <f>('FL Characterization'!O$4-'FL Characterization'!O$2)*VLOOKUP($A7,'FL Ratio'!$A$2:$B$9,2,FALSE)</f>
        <v>2.1709664197349379</v>
      </c>
      <c r="P7" s="4">
        <f>('FL Characterization'!P$4-'FL Characterization'!P$2)*VLOOKUP($A7,'FL Ratio'!$A$2:$B$9,2,FALSE)</f>
        <v>1.9996967710790767</v>
      </c>
      <c r="Q7" s="4">
        <f>('FL Characterization'!Q$4-'FL Characterization'!Q$2)*VLOOKUP($A7,'FL Ratio'!$A$2:$B$9,2,FALSE)</f>
        <v>1.7997015167942259</v>
      </c>
      <c r="R7" s="4">
        <f>('FL Characterization'!R$4-'FL Characterization'!R$2)*VLOOKUP($A7,'FL Ratio'!$A$2:$B$9,2,FALSE)</f>
        <v>1.7809692795852428</v>
      </c>
      <c r="S7" s="4">
        <f>('FL Characterization'!S$4-'FL Characterization'!S$2)*VLOOKUP($A7,'FL Ratio'!$A$2:$B$9,2,FALSE)</f>
        <v>1.4110806723562437</v>
      </c>
      <c r="T7" s="4">
        <f>('FL Characterization'!T$4-'FL Characterization'!T$2)*VLOOKUP($A7,'FL Ratio'!$A$2:$B$9,2,FALSE)</f>
        <v>1.1675006905991268</v>
      </c>
      <c r="U7" s="4">
        <f>('FL Characterization'!U$4-'FL Characterization'!U$2)*VLOOKUP($A7,'FL Ratio'!$A$2:$B$9,2,FALSE)</f>
        <v>1.3853938789402851</v>
      </c>
      <c r="V7" s="4">
        <f>('FL Characterization'!V$4-'FL Characterization'!V$2)*VLOOKUP($A7,'FL Ratio'!$A$2:$B$9,2,FALSE)</f>
        <v>1.4115800362870421</v>
      </c>
      <c r="W7" s="4">
        <f>('FL Characterization'!W$4-'FL Characterization'!W$2)*VLOOKUP($A7,'FL Ratio'!$A$2:$B$9,2,FALSE)</f>
        <v>1.613152549816733</v>
      </c>
      <c r="X7" s="4">
        <f>('FL Characterization'!X$4-'FL Characterization'!X$2)*VLOOKUP($A7,'FL Ratio'!$A$2:$B$9,2,FALSE)</f>
        <v>0.78327059486975237</v>
      </c>
      <c r="Y7" s="4">
        <f>('FL Characterization'!Y$4-'FL Characterization'!Y$2)*VLOOKUP($A7,'FL Ratio'!$A$2:$B$9,2,FALSE)</f>
        <v>0.75202990017466753</v>
      </c>
    </row>
    <row r="8" spans="1:25" x14ac:dyDescent="0.25">
      <c r="A8">
        <v>7</v>
      </c>
      <c r="B8" s="4">
        <f>('FL Characterization'!B$4-'FL Characterization'!B$2)*VLOOKUP($A8,'FL Ratio'!$A$2:$B$9,2,FALSE)</f>
        <v>0.87954430684530749</v>
      </c>
      <c r="C8" s="4">
        <f>('FL Characterization'!C$4-'FL Characterization'!C$2)*VLOOKUP($A8,'FL Ratio'!$A$2:$B$9,2,FALSE)</f>
        <v>0.96826666181854193</v>
      </c>
      <c r="D8" s="4">
        <f>('FL Characterization'!D$4-'FL Characterization'!D$2)*VLOOKUP($A8,'FL Ratio'!$A$2:$B$9,2,FALSE)</f>
        <v>1.2602910346671601</v>
      </c>
      <c r="E8" s="4">
        <f>('FL Characterization'!E$4-'FL Characterization'!E$2)*VLOOKUP($A8,'FL Ratio'!$A$2:$B$9,2,FALSE)</f>
        <v>1.4448729949416288</v>
      </c>
      <c r="F8" s="4">
        <f>('FL Characterization'!F$4-'FL Characterization'!F$2)*VLOOKUP($A8,'FL Ratio'!$A$2:$B$9,2,FALSE)</f>
        <v>1.6988421823809707</v>
      </c>
      <c r="G8" s="4">
        <f>('FL Characterization'!G$4-'FL Characterization'!G$2)*VLOOKUP($A8,'FL Ratio'!$A$2:$B$9,2,FALSE)</f>
        <v>1.9858241974893298</v>
      </c>
      <c r="H8" s="4">
        <f>('FL Characterization'!H$4-'FL Characterization'!H$2)*VLOOKUP($A8,'FL Ratio'!$A$2:$B$9,2,FALSE)</f>
        <v>1.7701842366407996</v>
      </c>
      <c r="I8" s="4">
        <f>('FL Characterization'!I$4-'FL Characterization'!I$2)*VLOOKUP($A8,'FL Ratio'!$A$2:$B$9,2,FALSE)</f>
        <v>2.5306728746188729</v>
      </c>
      <c r="J8" s="4">
        <f>('FL Characterization'!J$4-'FL Characterization'!J$2)*VLOOKUP($A8,'FL Ratio'!$A$2:$B$9,2,FALSE)</f>
        <v>2.3216099021272028</v>
      </c>
      <c r="K8" s="4">
        <f>('FL Characterization'!K$4-'FL Characterization'!K$2)*VLOOKUP($A8,'FL Ratio'!$A$2:$B$9,2,FALSE)</f>
        <v>2.6221234617993971</v>
      </c>
      <c r="L8" s="4">
        <f>('FL Characterization'!L$4-'FL Characterization'!L$2)*VLOOKUP($A8,'FL Ratio'!$A$2:$B$9,2,FALSE)</f>
        <v>2.6948418117709392</v>
      </c>
      <c r="M8" s="4">
        <f>('FL Characterization'!M$4-'FL Characterization'!M$2)*VLOOKUP($A8,'FL Ratio'!$A$2:$B$9,2,FALSE)</f>
        <v>2.4996879516932209</v>
      </c>
      <c r="N8" s="4">
        <f>('FL Characterization'!N$4-'FL Characterization'!N$2)*VLOOKUP($A8,'FL Ratio'!$A$2:$B$9,2,FALSE)</f>
        <v>2.3580939180956735</v>
      </c>
      <c r="O8" s="4">
        <f>('FL Characterization'!O$4-'FL Characterization'!O$2)*VLOOKUP($A8,'FL Ratio'!$A$2:$B$9,2,FALSE)</f>
        <v>2.1709664197349379</v>
      </c>
      <c r="P8" s="4">
        <f>('FL Characterization'!P$4-'FL Characterization'!P$2)*VLOOKUP($A8,'FL Ratio'!$A$2:$B$9,2,FALSE)</f>
        <v>1.9996967710790767</v>
      </c>
      <c r="Q8" s="4">
        <f>('FL Characterization'!Q$4-'FL Characterization'!Q$2)*VLOOKUP($A8,'FL Ratio'!$A$2:$B$9,2,FALSE)</f>
        <v>1.7997015167942259</v>
      </c>
      <c r="R8" s="4">
        <f>('FL Characterization'!R$4-'FL Characterization'!R$2)*VLOOKUP($A8,'FL Ratio'!$A$2:$B$9,2,FALSE)</f>
        <v>1.7809692795852428</v>
      </c>
      <c r="S8" s="4">
        <f>('FL Characterization'!S$4-'FL Characterization'!S$2)*VLOOKUP($A8,'FL Ratio'!$A$2:$B$9,2,FALSE)</f>
        <v>1.4110806723562437</v>
      </c>
      <c r="T8" s="4">
        <f>('FL Characterization'!T$4-'FL Characterization'!T$2)*VLOOKUP($A8,'FL Ratio'!$A$2:$B$9,2,FALSE)</f>
        <v>1.1675006905991268</v>
      </c>
      <c r="U8" s="4">
        <f>('FL Characterization'!U$4-'FL Characterization'!U$2)*VLOOKUP($A8,'FL Ratio'!$A$2:$B$9,2,FALSE)</f>
        <v>1.3853938789402851</v>
      </c>
      <c r="V8" s="4">
        <f>('FL Characterization'!V$4-'FL Characterization'!V$2)*VLOOKUP($A8,'FL Ratio'!$A$2:$B$9,2,FALSE)</f>
        <v>1.4115800362870421</v>
      </c>
      <c r="W8" s="4">
        <f>('FL Characterization'!W$4-'FL Characterization'!W$2)*VLOOKUP($A8,'FL Ratio'!$A$2:$B$9,2,FALSE)</f>
        <v>1.613152549816733</v>
      </c>
      <c r="X8" s="4">
        <f>('FL Characterization'!X$4-'FL Characterization'!X$2)*VLOOKUP($A8,'FL Ratio'!$A$2:$B$9,2,FALSE)</f>
        <v>0.78327059486975237</v>
      </c>
      <c r="Y8" s="4">
        <f>('FL Characterization'!Y$4-'FL Characterization'!Y$2)*VLOOKUP($A8,'FL Ratio'!$A$2:$B$9,2,FALSE)</f>
        <v>0.75202990017466753</v>
      </c>
    </row>
    <row r="9" spans="1:25" x14ac:dyDescent="0.25">
      <c r="A9">
        <v>8</v>
      </c>
      <c r="B9" s="4">
        <f>('FL Characterization'!B$4-'FL Characterization'!B$2)*VLOOKUP($A9,'FL Ratio'!$A$2:$B$9,2,FALSE)</f>
        <v>0.87954430684530749</v>
      </c>
      <c r="C9" s="4">
        <f>('FL Characterization'!C$4-'FL Characterization'!C$2)*VLOOKUP($A9,'FL Ratio'!$A$2:$B$9,2,FALSE)</f>
        <v>0.96826666181854193</v>
      </c>
      <c r="D9" s="4">
        <f>('FL Characterization'!D$4-'FL Characterization'!D$2)*VLOOKUP($A9,'FL Ratio'!$A$2:$B$9,2,FALSE)</f>
        <v>1.2602910346671601</v>
      </c>
      <c r="E9" s="4">
        <f>('FL Characterization'!E$4-'FL Characterization'!E$2)*VLOOKUP($A9,'FL Ratio'!$A$2:$B$9,2,FALSE)</f>
        <v>1.4448729949416288</v>
      </c>
      <c r="F9" s="4">
        <f>('FL Characterization'!F$4-'FL Characterization'!F$2)*VLOOKUP($A9,'FL Ratio'!$A$2:$B$9,2,FALSE)</f>
        <v>1.6988421823809707</v>
      </c>
      <c r="G9" s="4">
        <f>('FL Characterization'!G$4-'FL Characterization'!G$2)*VLOOKUP($A9,'FL Ratio'!$A$2:$B$9,2,FALSE)</f>
        <v>1.9858241974893298</v>
      </c>
      <c r="H9" s="4">
        <f>('FL Characterization'!H$4-'FL Characterization'!H$2)*VLOOKUP($A9,'FL Ratio'!$A$2:$B$9,2,FALSE)</f>
        <v>1.7701842366407996</v>
      </c>
      <c r="I9" s="4">
        <f>('FL Characterization'!I$4-'FL Characterization'!I$2)*VLOOKUP($A9,'FL Ratio'!$A$2:$B$9,2,FALSE)</f>
        <v>2.5306728746188729</v>
      </c>
      <c r="J9" s="4">
        <f>('FL Characterization'!J$4-'FL Characterization'!J$2)*VLOOKUP($A9,'FL Ratio'!$A$2:$B$9,2,FALSE)</f>
        <v>2.3216099021272028</v>
      </c>
      <c r="K9" s="4">
        <f>('FL Characterization'!K$4-'FL Characterization'!K$2)*VLOOKUP($A9,'FL Ratio'!$A$2:$B$9,2,FALSE)</f>
        <v>2.6221234617993971</v>
      </c>
      <c r="L9" s="4">
        <f>('FL Characterization'!L$4-'FL Characterization'!L$2)*VLOOKUP($A9,'FL Ratio'!$A$2:$B$9,2,FALSE)</f>
        <v>2.6948418117709392</v>
      </c>
      <c r="M9" s="4">
        <f>('FL Characterization'!M$4-'FL Characterization'!M$2)*VLOOKUP($A9,'FL Ratio'!$A$2:$B$9,2,FALSE)</f>
        <v>2.4996879516932209</v>
      </c>
      <c r="N9" s="4">
        <f>('FL Characterization'!N$4-'FL Characterization'!N$2)*VLOOKUP($A9,'FL Ratio'!$A$2:$B$9,2,FALSE)</f>
        <v>2.3580939180956735</v>
      </c>
      <c r="O9" s="4">
        <f>('FL Characterization'!O$4-'FL Characterization'!O$2)*VLOOKUP($A9,'FL Ratio'!$A$2:$B$9,2,FALSE)</f>
        <v>2.1709664197349379</v>
      </c>
      <c r="P9" s="4">
        <f>('FL Characterization'!P$4-'FL Characterization'!P$2)*VLOOKUP($A9,'FL Ratio'!$A$2:$B$9,2,FALSE)</f>
        <v>1.9996967710790767</v>
      </c>
      <c r="Q9" s="4">
        <f>('FL Characterization'!Q$4-'FL Characterization'!Q$2)*VLOOKUP($A9,'FL Ratio'!$A$2:$B$9,2,FALSE)</f>
        <v>1.7997015167942259</v>
      </c>
      <c r="R9" s="4">
        <f>('FL Characterization'!R$4-'FL Characterization'!R$2)*VLOOKUP($A9,'FL Ratio'!$A$2:$B$9,2,FALSE)</f>
        <v>1.7809692795852428</v>
      </c>
      <c r="S9" s="4">
        <f>('FL Characterization'!S$4-'FL Characterization'!S$2)*VLOOKUP($A9,'FL Ratio'!$A$2:$B$9,2,FALSE)</f>
        <v>1.4110806723562437</v>
      </c>
      <c r="T9" s="4">
        <f>('FL Characterization'!T$4-'FL Characterization'!T$2)*VLOOKUP($A9,'FL Ratio'!$A$2:$B$9,2,FALSE)</f>
        <v>1.1675006905991268</v>
      </c>
      <c r="U9" s="4">
        <f>('FL Characterization'!U$4-'FL Characterization'!U$2)*VLOOKUP($A9,'FL Ratio'!$A$2:$B$9,2,FALSE)</f>
        <v>1.3853938789402851</v>
      </c>
      <c r="V9" s="4">
        <f>('FL Characterization'!V$4-'FL Characterization'!V$2)*VLOOKUP($A9,'FL Ratio'!$A$2:$B$9,2,FALSE)</f>
        <v>1.4115800362870421</v>
      </c>
      <c r="W9" s="4">
        <f>('FL Characterization'!W$4-'FL Characterization'!W$2)*VLOOKUP($A9,'FL Ratio'!$A$2:$B$9,2,FALSE)</f>
        <v>1.613152549816733</v>
      </c>
      <c r="X9" s="4">
        <f>('FL Characterization'!X$4-'FL Characterization'!X$2)*VLOOKUP($A9,'FL Ratio'!$A$2:$B$9,2,FALSE)</f>
        <v>0.78327059486975237</v>
      </c>
      <c r="Y9" s="4">
        <f>('FL Characterization'!Y$4-'FL Characterization'!Y$2)*VLOOKUP($A9,'FL Ratio'!$A$2:$B$9,2,FALSE)</f>
        <v>0.75202990017466753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4.8768368666116864</v>
      </c>
      <c r="C2" s="4">
        <f>('FL Characterization'!C$2-'FL Characterization'!C$3)*VLOOKUP($A2,'FL Ratio'!$A$2:$B$9,2,FALSE)</f>
        <v>5.1611089189248576</v>
      </c>
      <c r="D2" s="4">
        <f>('FL Characterization'!D$2-'FL Characterization'!D$3)*VLOOKUP($A2,'FL Ratio'!$A$2:$B$9,2,FALSE)</f>
        <v>5.4500092223039669</v>
      </c>
      <c r="E2" s="4">
        <f>('FL Characterization'!E$2-'FL Characterization'!E$3)*VLOOKUP($A2,'FL Ratio'!$A$2:$B$9,2,FALSE)</f>
        <v>5.6977424504123597</v>
      </c>
      <c r="F2" s="4">
        <f>('FL Characterization'!F$2-'FL Characterization'!F$3)*VLOOKUP($A2,'FL Ratio'!$A$2:$B$9,2,FALSE)</f>
        <v>5.7624161692548164</v>
      </c>
      <c r="G2" s="4">
        <f>('FL Characterization'!G$2-'FL Characterization'!G$3)*VLOOKUP($A2,'FL Ratio'!$A$2:$B$9,2,FALSE)</f>
        <v>6.0278098290621847</v>
      </c>
      <c r="H2" s="4">
        <f>('FL Characterization'!H$2-'FL Characterization'!H$3)*VLOOKUP($A2,'FL Ratio'!$A$2:$B$9,2,FALSE)</f>
        <v>5.9969954206494895</v>
      </c>
      <c r="I2" s="4">
        <f>('FL Characterization'!I$2-'FL Characterization'!I$3)*VLOOKUP($A2,'FL Ratio'!$A$2:$B$9,2,FALSE)</f>
        <v>5.6685601094808096</v>
      </c>
      <c r="J2" s="4">
        <f>('FL Characterization'!J$2-'FL Characterization'!J$3)*VLOOKUP($A2,'FL Ratio'!$A$2:$B$9,2,FALSE)</f>
        <v>5.1359458486558331</v>
      </c>
      <c r="K2" s="4">
        <f>('FL Characterization'!K$2-'FL Characterization'!K$3)*VLOOKUP($A2,'FL Ratio'!$A$2:$B$9,2,FALSE)</f>
        <v>7.5419908837162426</v>
      </c>
      <c r="L2" s="4">
        <f>('FL Characterization'!L$2-'FL Characterization'!L$3)*VLOOKUP($A2,'FL Ratio'!$A$2:$B$9,2,FALSE)</f>
        <v>7.365057717308642</v>
      </c>
      <c r="M2" s="4">
        <f>('FL Characterization'!M$2-'FL Characterization'!M$3)*VLOOKUP($A2,'FL Ratio'!$A$2:$B$9,2,FALSE)</f>
        <v>6.7818980830003888</v>
      </c>
      <c r="N2" s="4">
        <f>('FL Characterization'!N$2-'FL Characterization'!N$3)*VLOOKUP($A2,'FL Ratio'!$A$2:$B$9,2,FALSE)</f>
        <v>6.6171079858368422</v>
      </c>
      <c r="O2" s="4">
        <f>('FL Characterization'!O$2-'FL Characterization'!O$3)*VLOOKUP($A2,'FL Ratio'!$A$2:$B$9,2,FALSE)</f>
        <v>6.6443050506532648</v>
      </c>
      <c r="P2" s="4">
        <f>('FL Characterization'!P$2-'FL Characterization'!P$3)*VLOOKUP($A2,'FL Ratio'!$A$2:$B$9,2,FALSE)</f>
        <v>6.3295230801291034</v>
      </c>
      <c r="Q2" s="4">
        <f>('FL Characterization'!Q$2-'FL Characterization'!Q$3)*VLOOKUP($A2,'FL Ratio'!$A$2:$B$9,2,FALSE)</f>
        <v>5.8019511770443852</v>
      </c>
      <c r="R2" s="4">
        <f>('FL Characterization'!R$2-'FL Characterization'!R$3)*VLOOKUP($A2,'FL Ratio'!$A$2:$B$9,2,FALSE)</f>
        <v>5.2143825246154236</v>
      </c>
      <c r="S2" s="4">
        <f>('FL Characterization'!S$2-'FL Characterization'!S$3)*VLOOKUP($A2,'FL Ratio'!$A$2:$B$9,2,FALSE)</f>
        <v>5.0273281039030984</v>
      </c>
      <c r="T2" s="4">
        <f>('FL Characterization'!T$2-'FL Characterization'!T$3)*VLOOKUP($A2,'FL Ratio'!$A$2:$B$9,2,FALSE)</f>
        <v>3.1601576482147493</v>
      </c>
      <c r="U2" s="4">
        <f>('FL Characterization'!U$2-'FL Characterization'!U$3)*VLOOKUP($A2,'FL Ratio'!$A$2:$B$9,2,FALSE)</f>
        <v>3.379500209916031</v>
      </c>
      <c r="V2" s="4">
        <f>('FL Characterization'!V$2-'FL Characterization'!V$3)*VLOOKUP($A2,'FL Ratio'!$A$2:$B$9,2,FALSE)</f>
        <v>3.6948789812355352</v>
      </c>
      <c r="W2" s="4">
        <f>('FL Characterization'!W$2-'FL Characterization'!W$3)*VLOOKUP($A2,'FL Ratio'!$A$2:$B$9,2,FALSE)</f>
        <v>3.7830471640416641</v>
      </c>
      <c r="X2" s="4">
        <f>('FL Characterization'!X$2-'FL Characterization'!X$3)*VLOOKUP($A2,'FL Ratio'!$A$2:$B$9,2,FALSE)</f>
        <v>3.9454622376319008</v>
      </c>
      <c r="Y2" s="4">
        <f>('FL Characterization'!Y$2-'FL Characterization'!Y$3)*VLOOKUP($A2,'FL Ratio'!$A$2:$B$9,2,FALSE)</f>
        <v>4.3550624569674596</v>
      </c>
    </row>
    <row r="3" spans="1:25" x14ac:dyDescent="0.25">
      <c r="A3">
        <v>2</v>
      </c>
      <c r="B3" s="4">
        <f>('FL Characterization'!B$2-'FL Characterization'!B$3)*VLOOKUP($A3,'FL Ratio'!$A$2:$B$9,2,FALSE)</f>
        <v>4.0640307221764047</v>
      </c>
      <c r="C3" s="4">
        <f>('FL Characterization'!C$2-'FL Characterization'!C$3)*VLOOKUP($A3,'FL Ratio'!$A$2:$B$9,2,FALSE)</f>
        <v>4.3009240991040478</v>
      </c>
      <c r="D3" s="4">
        <f>('FL Characterization'!D$2-'FL Characterization'!D$3)*VLOOKUP($A3,'FL Ratio'!$A$2:$B$9,2,FALSE)</f>
        <v>4.5416743519199718</v>
      </c>
      <c r="E3" s="4">
        <f>('FL Characterization'!E$2-'FL Characterization'!E$3)*VLOOKUP($A3,'FL Ratio'!$A$2:$B$9,2,FALSE)</f>
        <v>4.7481187086769658</v>
      </c>
      <c r="F3" s="4">
        <f>('FL Characterization'!F$2-'FL Characterization'!F$3)*VLOOKUP($A3,'FL Ratio'!$A$2:$B$9,2,FALSE)</f>
        <v>4.802013474379013</v>
      </c>
      <c r="G3" s="4">
        <f>('FL Characterization'!G$2-'FL Characterization'!G$3)*VLOOKUP($A3,'FL Ratio'!$A$2:$B$9,2,FALSE)</f>
        <v>5.0231748575518198</v>
      </c>
      <c r="H3" s="4">
        <f>('FL Characterization'!H$2-'FL Characterization'!H$3)*VLOOKUP($A3,'FL Ratio'!$A$2:$B$9,2,FALSE)</f>
        <v>4.9974961838745742</v>
      </c>
      <c r="I3" s="4">
        <f>('FL Characterization'!I$2-'FL Characterization'!I$3)*VLOOKUP($A3,'FL Ratio'!$A$2:$B$9,2,FALSE)</f>
        <v>4.7238000912340077</v>
      </c>
      <c r="J3" s="4">
        <f>('FL Characterization'!J$2-'FL Characterization'!J$3)*VLOOKUP($A3,'FL Ratio'!$A$2:$B$9,2,FALSE)</f>
        <v>4.279954873879861</v>
      </c>
      <c r="K3" s="4">
        <f>('FL Characterization'!K$2-'FL Characterization'!K$3)*VLOOKUP($A3,'FL Ratio'!$A$2:$B$9,2,FALSE)</f>
        <v>6.2849924030968687</v>
      </c>
      <c r="L3" s="4">
        <f>('FL Characterization'!L$2-'FL Characterization'!L$3)*VLOOKUP($A3,'FL Ratio'!$A$2:$B$9,2,FALSE)</f>
        <v>6.1375480977572012</v>
      </c>
      <c r="M3" s="4">
        <f>('FL Characterization'!M$2-'FL Characterization'!M$3)*VLOOKUP($A3,'FL Ratio'!$A$2:$B$9,2,FALSE)</f>
        <v>5.6515817358336564</v>
      </c>
      <c r="N3" s="4">
        <f>('FL Characterization'!N$2-'FL Characterization'!N$3)*VLOOKUP($A3,'FL Ratio'!$A$2:$B$9,2,FALSE)</f>
        <v>5.5142566548640346</v>
      </c>
      <c r="O3" s="4">
        <f>('FL Characterization'!O$2-'FL Characterization'!O$3)*VLOOKUP($A3,'FL Ratio'!$A$2:$B$9,2,FALSE)</f>
        <v>5.5369208755443866</v>
      </c>
      <c r="P3" s="4">
        <f>('FL Characterization'!P$2-'FL Characterization'!P$3)*VLOOKUP($A3,'FL Ratio'!$A$2:$B$9,2,FALSE)</f>
        <v>5.2746025667742522</v>
      </c>
      <c r="Q3" s="4">
        <f>('FL Characterization'!Q$2-'FL Characterization'!Q$3)*VLOOKUP($A3,'FL Ratio'!$A$2:$B$9,2,FALSE)</f>
        <v>4.8349593142036538</v>
      </c>
      <c r="R3" s="4">
        <f>('FL Characterization'!R$2-'FL Characterization'!R$3)*VLOOKUP($A3,'FL Ratio'!$A$2:$B$9,2,FALSE)</f>
        <v>4.3453187705128524</v>
      </c>
      <c r="S3" s="4">
        <f>('FL Characterization'!S$2-'FL Characterization'!S$3)*VLOOKUP($A3,'FL Ratio'!$A$2:$B$9,2,FALSE)</f>
        <v>4.1894400865859147</v>
      </c>
      <c r="T3" s="4">
        <f>('FL Characterization'!T$2-'FL Characterization'!T$3)*VLOOKUP($A3,'FL Ratio'!$A$2:$B$9,2,FALSE)</f>
        <v>2.6334647068456243</v>
      </c>
      <c r="U3" s="4">
        <f>('FL Characterization'!U$2-'FL Characterization'!U$3)*VLOOKUP($A3,'FL Ratio'!$A$2:$B$9,2,FALSE)</f>
        <v>2.8162501749300253</v>
      </c>
      <c r="V3" s="4">
        <f>('FL Characterization'!V$2-'FL Characterization'!V$3)*VLOOKUP($A3,'FL Ratio'!$A$2:$B$9,2,FALSE)</f>
        <v>3.0790658176962791</v>
      </c>
      <c r="W3" s="4">
        <f>('FL Characterization'!W$2-'FL Characterization'!W$3)*VLOOKUP($A3,'FL Ratio'!$A$2:$B$9,2,FALSE)</f>
        <v>3.1525393033680533</v>
      </c>
      <c r="X3" s="4">
        <f>('FL Characterization'!X$2-'FL Characterization'!X$3)*VLOOKUP($A3,'FL Ratio'!$A$2:$B$9,2,FALSE)</f>
        <v>3.2878851980265837</v>
      </c>
      <c r="Y3" s="4">
        <f>('FL Characterization'!Y$2-'FL Characterization'!Y$3)*VLOOKUP($A3,'FL Ratio'!$A$2:$B$9,2,FALSE)</f>
        <v>3.6292187141395496</v>
      </c>
    </row>
    <row r="4" spans="1:25" x14ac:dyDescent="0.25">
      <c r="A4">
        <v>3</v>
      </c>
      <c r="B4" s="4">
        <f>('FL Characterization'!B$2-'FL Characterization'!B$3)*VLOOKUP($A4,'FL Ratio'!$A$2:$B$9,2,FALSE)</f>
        <v>3.2512245777411235</v>
      </c>
      <c r="C4" s="4">
        <f>('FL Characterization'!C$2-'FL Characterization'!C$3)*VLOOKUP($A4,'FL Ratio'!$A$2:$B$9,2,FALSE)</f>
        <v>3.4407392792832381</v>
      </c>
      <c r="D4" s="4">
        <f>('FL Characterization'!D$2-'FL Characterization'!D$3)*VLOOKUP($A4,'FL Ratio'!$A$2:$B$9,2,FALSE)</f>
        <v>3.6333394815359776</v>
      </c>
      <c r="E4" s="4">
        <f>('FL Characterization'!E$2-'FL Characterization'!E$3)*VLOOKUP($A4,'FL Ratio'!$A$2:$B$9,2,FALSE)</f>
        <v>3.7984949669415724</v>
      </c>
      <c r="F4" s="4">
        <f>('FL Characterization'!F$2-'FL Characterization'!F$3)*VLOOKUP($A4,'FL Ratio'!$A$2:$B$9,2,FALSE)</f>
        <v>3.8416107795032102</v>
      </c>
      <c r="G4" s="4">
        <f>('FL Characterization'!G$2-'FL Characterization'!G$3)*VLOOKUP($A4,'FL Ratio'!$A$2:$B$9,2,FALSE)</f>
        <v>4.0185398860414558</v>
      </c>
      <c r="H4" s="4">
        <f>('FL Characterization'!H$2-'FL Characterization'!H$3)*VLOOKUP($A4,'FL Ratio'!$A$2:$B$9,2,FALSE)</f>
        <v>3.9979969470996592</v>
      </c>
      <c r="I4" s="4">
        <f>('FL Characterization'!I$2-'FL Characterization'!I$3)*VLOOKUP($A4,'FL Ratio'!$A$2:$B$9,2,FALSE)</f>
        <v>3.7790400729872062</v>
      </c>
      <c r="J4" s="4">
        <f>('FL Characterization'!J$2-'FL Characterization'!J$3)*VLOOKUP($A4,'FL Ratio'!$A$2:$B$9,2,FALSE)</f>
        <v>3.4239638991038888</v>
      </c>
      <c r="K4" s="4">
        <f>('FL Characterization'!K$2-'FL Characterization'!K$3)*VLOOKUP($A4,'FL Ratio'!$A$2:$B$9,2,FALSE)</f>
        <v>5.0279939224774948</v>
      </c>
      <c r="L4" s="4">
        <f>('FL Characterization'!L$2-'FL Characterization'!L$3)*VLOOKUP($A4,'FL Ratio'!$A$2:$B$9,2,FALSE)</f>
        <v>4.9100384782057613</v>
      </c>
      <c r="M4" s="4">
        <f>('FL Characterization'!M$2-'FL Characterization'!M$3)*VLOOKUP($A4,'FL Ratio'!$A$2:$B$9,2,FALSE)</f>
        <v>4.521265388666925</v>
      </c>
      <c r="N4" s="4">
        <f>('FL Characterization'!N$2-'FL Characterization'!N$3)*VLOOKUP($A4,'FL Ratio'!$A$2:$B$9,2,FALSE)</f>
        <v>4.4114053238912279</v>
      </c>
      <c r="O4" s="4">
        <f>('FL Characterization'!O$2-'FL Characterization'!O$3)*VLOOKUP($A4,'FL Ratio'!$A$2:$B$9,2,FALSE)</f>
        <v>4.4295367004355093</v>
      </c>
      <c r="P4" s="4">
        <f>('FL Characterization'!P$2-'FL Characterization'!P$3)*VLOOKUP($A4,'FL Ratio'!$A$2:$B$9,2,FALSE)</f>
        <v>4.2196820534194019</v>
      </c>
      <c r="Q4" s="4">
        <f>('FL Characterization'!Q$2-'FL Characterization'!Q$3)*VLOOKUP($A4,'FL Ratio'!$A$2:$B$9,2,FALSE)</f>
        <v>3.8679674513629232</v>
      </c>
      <c r="R4" s="4">
        <f>('FL Characterization'!R$2-'FL Characterization'!R$3)*VLOOKUP($A4,'FL Ratio'!$A$2:$B$9,2,FALSE)</f>
        <v>3.4762550164102817</v>
      </c>
      <c r="S4" s="4">
        <f>('FL Characterization'!S$2-'FL Characterization'!S$3)*VLOOKUP($A4,'FL Ratio'!$A$2:$B$9,2,FALSE)</f>
        <v>3.3515520692687315</v>
      </c>
      <c r="T4" s="4">
        <f>('FL Characterization'!T$2-'FL Characterization'!T$3)*VLOOKUP($A4,'FL Ratio'!$A$2:$B$9,2,FALSE)</f>
        <v>2.1067717654764997</v>
      </c>
      <c r="U4" s="4">
        <f>('FL Characterization'!U$2-'FL Characterization'!U$3)*VLOOKUP($A4,'FL Ratio'!$A$2:$B$9,2,FALSE)</f>
        <v>2.2530001399440205</v>
      </c>
      <c r="V4" s="4">
        <f>('FL Characterization'!V$2-'FL Characterization'!V$3)*VLOOKUP($A4,'FL Ratio'!$A$2:$B$9,2,FALSE)</f>
        <v>2.4632526541570234</v>
      </c>
      <c r="W4" s="4">
        <f>('FL Characterization'!W$2-'FL Characterization'!W$3)*VLOOKUP($A4,'FL Ratio'!$A$2:$B$9,2,FALSE)</f>
        <v>2.5220314426944426</v>
      </c>
      <c r="X4" s="4">
        <f>('FL Characterization'!X$2-'FL Characterization'!X$3)*VLOOKUP($A4,'FL Ratio'!$A$2:$B$9,2,FALSE)</f>
        <v>2.6303081584212671</v>
      </c>
      <c r="Y4" s="4">
        <f>('FL Characterization'!Y$2-'FL Characterization'!Y$3)*VLOOKUP($A4,'FL Ratio'!$A$2:$B$9,2,FALSE)</f>
        <v>2.9033749713116399</v>
      </c>
    </row>
    <row r="5" spans="1:25" x14ac:dyDescent="0.25">
      <c r="A5">
        <v>4</v>
      </c>
      <c r="B5" s="4">
        <f>('FL Characterization'!B$2-'FL Characterization'!B$3)*VLOOKUP($A5,'FL Ratio'!$A$2:$B$9,2,FALSE)</f>
        <v>2.4384184333058432</v>
      </c>
      <c r="C5" s="4">
        <f>('FL Characterization'!C$2-'FL Characterization'!C$3)*VLOOKUP($A5,'FL Ratio'!$A$2:$B$9,2,FALSE)</f>
        <v>2.5805544594624288</v>
      </c>
      <c r="D5" s="4">
        <f>('FL Characterization'!D$2-'FL Characterization'!D$3)*VLOOKUP($A5,'FL Ratio'!$A$2:$B$9,2,FALSE)</f>
        <v>2.7250046111519834</v>
      </c>
      <c r="E5" s="4">
        <f>('FL Characterization'!E$2-'FL Characterization'!E$3)*VLOOKUP($A5,'FL Ratio'!$A$2:$B$9,2,FALSE)</f>
        <v>2.8488712252061799</v>
      </c>
      <c r="F5" s="4">
        <f>('FL Characterization'!F$2-'FL Characterization'!F$3)*VLOOKUP($A5,'FL Ratio'!$A$2:$B$9,2,FALSE)</f>
        <v>2.8812080846274082</v>
      </c>
      <c r="G5" s="4">
        <f>('FL Characterization'!G$2-'FL Characterization'!G$3)*VLOOKUP($A5,'FL Ratio'!$A$2:$B$9,2,FALSE)</f>
        <v>3.0139049145310923</v>
      </c>
      <c r="H5" s="4">
        <f>('FL Characterization'!H$2-'FL Characterization'!H$3)*VLOOKUP($A5,'FL Ratio'!$A$2:$B$9,2,FALSE)</f>
        <v>2.9984977103247448</v>
      </c>
      <c r="I5" s="4">
        <f>('FL Characterization'!I$2-'FL Characterization'!I$3)*VLOOKUP($A5,'FL Ratio'!$A$2:$B$9,2,FALSE)</f>
        <v>2.8342800547404048</v>
      </c>
      <c r="J5" s="4">
        <f>('FL Characterization'!J$2-'FL Characterization'!J$3)*VLOOKUP($A5,'FL Ratio'!$A$2:$B$9,2,FALSE)</f>
        <v>2.5679729243279166</v>
      </c>
      <c r="K5" s="4">
        <f>('FL Characterization'!K$2-'FL Characterization'!K$3)*VLOOKUP($A5,'FL Ratio'!$A$2:$B$9,2,FALSE)</f>
        <v>3.7709954418581213</v>
      </c>
      <c r="L5" s="4">
        <f>('FL Characterization'!L$2-'FL Characterization'!L$3)*VLOOKUP($A5,'FL Ratio'!$A$2:$B$9,2,FALSE)</f>
        <v>3.682528858654321</v>
      </c>
      <c r="M5" s="4">
        <f>('FL Characterization'!M$2-'FL Characterization'!M$3)*VLOOKUP($A5,'FL Ratio'!$A$2:$B$9,2,FALSE)</f>
        <v>3.3909490415001944</v>
      </c>
      <c r="N5" s="4">
        <f>('FL Characterization'!N$2-'FL Characterization'!N$3)*VLOOKUP($A5,'FL Ratio'!$A$2:$B$9,2,FALSE)</f>
        <v>3.3085539929184211</v>
      </c>
      <c r="O5" s="4">
        <f>('FL Characterization'!O$2-'FL Characterization'!O$3)*VLOOKUP($A5,'FL Ratio'!$A$2:$B$9,2,FALSE)</f>
        <v>3.3221525253266324</v>
      </c>
      <c r="P5" s="4">
        <f>('FL Characterization'!P$2-'FL Characterization'!P$3)*VLOOKUP($A5,'FL Ratio'!$A$2:$B$9,2,FALSE)</f>
        <v>3.1647615400645517</v>
      </c>
      <c r="Q5" s="4">
        <f>('FL Characterization'!Q$2-'FL Characterization'!Q$3)*VLOOKUP($A5,'FL Ratio'!$A$2:$B$9,2,FALSE)</f>
        <v>2.9009755885221926</v>
      </c>
      <c r="R5" s="4">
        <f>('FL Characterization'!R$2-'FL Characterization'!R$3)*VLOOKUP($A5,'FL Ratio'!$A$2:$B$9,2,FALSE)</f>
        <v>2.6071912623077118</v>
      </c>
      <c r="S5" s="4">
        <f>('FL Characterization'!S$2-'FL Characterization'!S$3)*VLOOKUP($A5,'FL Ratio'!$A$2:$B$9,2,FALSE)</f>
        <v>2.5136640519515492</v>
      </c>
      <c r="T5" s="4">
        <f>('FL Characterization'!T$2-'FL Characterization'!T$3)*VLOOKUP($A5,'FL Ratio'!$A$2:$B$9,2,FALSE)</f>
        <v>1.5800788241073747</v>
      </c>
      <c r="U5" s="4">
        <f>('FL Characterization'!U$2-'FL Characterization'!U$3)*VLOOKUP($A5,'FL Ratio'!$A$2:$B$9,2,FALSE)</f>
        <v>1.6897501049580155</v>
      </c>
      <c r="V5" s="4">
        <f>('FL Characterization'!V$2-'FL Characterization'!V$3)*VLOOKUP($A5,'FL Ratio'!$A$2:$B$9,2,FALSE)</f>
        <v>1.8474394906177676</v>
      </c>
      <c r="W5" s="4">
        <f>('FL Characterization'!W$2-'FL Characterization'!W$3)*VLOOKUP($A5,'FL Ratio'!$A$2:$B$9,2,FALSE)</f>
        <v>1.891523582020832</v>
      </c>
      <c r="X5" s="4">
        <f>('FL Characterization'!X$2-'FL Characterization'!X$3)*VLOOKUP($A5,'FL Ratio'!$A$2:$B$9,2,FALSE)</f>
        <v>1.9727311188159504</v>
      </c>
      <c r="Y5" s="4">
        <f>('FL Characterization'!Y$2-'FL Characterization'!Y$3)*VLOOKUP($A5,'FL Ratio'!$A$2:$B$9,2,FALSE)</f>
        <v>2.1775312284837298</v>
      </c>
    </row>
    <row r="6" spans="1:25" x14ac:dyDescent="0.25">
      <c r="A6">
        <v>5</v>
      </c>
      <c r="B6" s="4">
        <f>('FL Characterization'!B$2-'FL Characterization'!B$3)*VLOOKUP($A6,'FL Ratio'!$A$2:$B$9,2,FALSE)</f>
        <v>2.4384184333058432</v>
      </c>
      <c r="C6" s="4">
        <f>('FL Characterization'!C$2-'FL Characterization'!C$3)*VLOOKUP($A6,'FL Ratio'!$A$2:$B$9,2,FALSE)</f>
        <v>2.5805544594624288</v>
      </c>
      <c r="D6" s="4">
        <f>('FL Characterization'!D$2-'FL Characterization'!D$3)*VLOOKUP($A6,'FL Ratio'!$A$2:$B$9,2,FALSE)</f>
        <v>2.7250046111519834</v>
      </c>
      <c r="E6" s="4">
        <f>('FL Characterization'!E$2-'FL Characterization'!E$3)*VLOOKUP($A6,'FL Ratio'!$A$2:$B$9,2,FALSE)</f>
        <v>2.8488712252061799</v>
      </c>
      <c r="F6" s="4">
        <f>('FL Characterization'!F$2-'FL Characterization'!F$3)*VLOOKUP($A6,'FL Ratio'!$A$2:$B$9,2,FALSE)</f>
        <v>2.8812080846274082</v>
      </c>
      <c r="G6" s="4">
        <f>('FL Characterization'!G$2-'FL Characterization'!G$3)*VLOOKUP($A6,'FL Ratio'!$A$2:$B$9,2,FALSE)</f>
        <v>3.0139049145310923</v>
      </c>
      <c r="H6" s="4">
        <f>('FL Characterization'!H$2-'FL Characterization'!H$3)*VLOOKUP($A6,'FL Ratio'!$A$2:$B$9,2,FALSE)</f>
        <v>2.9984977103247448</v>
      </c>
      <c r="I6" s="4">
        <f>('FL Characterization'!I$2-'FL Characterization'!I$3)*VLOOKUP($A6,'FL Ratio'!$A$2:$B$9,2,FALSE)</f>
        <v>2.8342800547404048</v>
      </c>
      <c r="J6" s="4">
        <f>('FL Characterization'!J$2-'FL Characterization'!J$3)*VLOOKUP($A6,'FL Ratio'!$A$2:$B$9,2,FALSE)</f>
        <v>2.5679729243279166</v>
      </c>
      <c r="K6" s="4">
        <f>('FL Characterization'!K$2-'FL Characterization'!K$3)*VLOOKUP($A6,'FL Ratio'!$A$2:$B$9,2,FALSE)</f>
        <v>3.7709954418581213</v>
      </c>
      <c r="L6" s="4">
        <f>('FL Characterization'!L$2-'FL Characterization'!L$3)*VLOOKUP($A6,'FL Ratio'!$A$2:$B$9,2,FALSE)</f>
        <v>3.682528858654321</v>
      </c>
      <c r="M6" s="4">
        <f>('FL Characterization'!M$2-'FL Characterization'!M$3)*VLOOKUP($A6,'FL Ratio'!$A$2:$B$9,2,FALSE)</f>
        <v>3.3909490415001944</v>
      </c>
      <c r="N6" s="4">
        <f>('FL Characterization'!N$2-'FL Characterization'!N$3)*VLOOKUP($A6,'FL Ratio'!$A$2:$B$9,2,FALSE)</f>
        <v>3.3085539929184211</v>
      </c>
      <c r="O6" s="4">
        <f>('FL Characterization'!O$2-'FL Characterization'!O$3)*VLOOKUP($A6,'FL Ratio'!$A$2:$B$9,2,FALSE)</f>
        <v>3.3221525253266324</v>
      </c>
      <c r="P6" s="4">
        <f>('FL Characterization'!P$2-'FL Characterization'!P$3)*VLOOKUP($A6,'FL Ratio'!$A$2:$B$9,2,FALSE)</f>
        <v>3.1647615400645517</v>
      </c>
      <c r="Q6" s="4">
        <f>('FL Characterization'!Q$2-'FL Characterization'!Q$3)*VLOOKUP($A6,'FL Ratio'!$A$2:$B$9,2,FALSE)</f>
        <v>2.9009755885221926</v>
      </c>
      <c r="R6" s="4">
        <f>('FL Characterization'!R$2-'FL Characterization'!R$3)*VLOOKUP($A6,'FL Ratio'!$A$2:$B$9,2,FALSE)</f>
        <v>2.6071912623077118</v>
      </c>
      <c r="S6" s="4">
        <f>('FL Characterization'!S$2-'FL Characterization'!S$3)*VLOOKUP($A6,'FL Ratio'!$A$2:$B$9,2,FALSE)</f>
        <v>2.5136640519515492</v>
      </c>
      <c r="T6" s="4">
        <f>('FL Characterization'!T$2-'FL Characterization'!T$3)*VLOOKUP($A6,'FL Ratio'!$A$2:$B$9,2,FALSE)</f>
        <v>1.5800788241073747</v>
      </c>
      <c r="U6" s="4">
        <f>('FL Characterization'!U$2-'FL Characterization'!U$3)*VLOOKUP($A6,'FL Ratio'!$A$2:$B$9,2,FALSE)</f>
        <v>1.6897501049580155</v>
      </c>
      <c r="V6" s="4">
        <f>('FL Characterization'!V$2-'FL Characterization'!V$3)*VLOOKUP($A6,'FL Ratio'!$A$2:$B$9,2,FALSE)</f>
        <v>1.8474394906177676</v>
      </c>
      <c r="W6" s="4">
        <f>('FL Characterization'!W$2-'FL Characterization'!W$3)*VLOOKUP($A6,'FL Ratio'!$A$2:$B$9,2,FALSE)</f>
        <v>1.891523582020832</v>
      </c>
      <c r="X6" s="4">
        <f>('FL Characterization'!X$2-'FL Characterization'!X$3)*VLOOKUP($A6,'FL Ratio'!$A$2:$B$9,2,FALSE)</f>
        <v>1.9727311188159504</v>
      </c>
      <c r="Y6" s="4">
        <f>('FL Characterization'!Y$2-'FL Characterization'!Y$3)*VLOOKUP($A6,'FL Ratio'!$A$2:$B$9,2,FALSE)</f>
        <v>2.1775312284837298</v>
      </c>
    </row>
    <row r="7" spans="1:25" x14ac:dyDescent="0.25">
      <c r="A7">
        <v>6</v>
      </c>
      <c r="B7" s="4">
        <f>('FL Characterization'!B$2-'FL Characterization'!B$3)*VLOOKUP($A7,'FL Ratio'!$A$2:$B$9,2,FALSE)</f>
        <v>2.4384184333058432</v>
      </c>
      <c r="C7" s="4">
        <f>('FL Characterization'!C$2-'FL Characterization'!C$3)*VLOOKUP($A7,'FL Ratio'!$A$2:$B$9,2,FALSE)</f>
        <v>2.5805544594624288</v>
      </c>
      <c r="D7" s="4">
        <f>('FL Characterization'!D$2-'FL Characterization'!D$3)*VLOOKUP($A7,'FL Ratio'!$A$2:$B$9,2,FALSE)</f>
        <v>2.7250046111519834</v>
      </c>
      <c r="E7" s="4">
        <f>('FL Characterization'!E$2-'FL Characterization'!E$3)*VLOOKUP($A7,'FL Ratio'!$A$2:$B$9,2,FALSE)</f>
        <v>2.8488712252061799</v>
      </c>
      <c r="F7" s="4">
        <f>('FL Characterization'!F$2-'FL Characterization'!F$3)*VLOOKUP($A7,'FL Ratio'!$A$2:$B$9,2,FALSE)</f>
        <v>2.8812080846274082</v>
      </c>
      <c r="G7" s="4">
        <f>('FL Characterization'!G$2-'FL Characterization'!G$3)*VLOOKUP($A7,'FL Ratio'!$A$2:$B$9,2,FALSE)</f>
        <v>3.0139049145310923</v>
      </c>
      <c r="H7" s="4">
        <f>('FL Characterization'!H$2-'FL Characterization'!H$3)*VLOOKUP($A7,'FL Ratio'!$A$2:$B$9,2,FALSE)</f>
        <v>2.9984977103247448</v>
      </c>
      <c r="I7" s="4">
        <f>('FL Characterization'!I$2-'FL Characterization'!I$3)*VLOOKUP($A7,'FL Ratio'!$A$2:$B$9,2,FALSE)</f>
        <v>2.8342800547404048</v>
      </c>
      <c r="J7" s="4">
        <f>('FL Characterization'!J$2-'FL Characterization'!J$3)*VLOOKUP($A7,'FL Ratio'!$A$2:$B$9,2,FALSE)</f>
        <v>2.5679729243279166</v>
      </c>
      <c r="K7" s="4">
        <f>('FL Characterization'!K$2-'FL Characterization'!K$3)*VLOOKUP($A7,'FL Ratio'!$A$2:$B$9,2,FALSE)</f>
        <v>3.7709954418581213</v>
      </c>
      <c r="L7" s="4">
        <f>('FL Characterization'!L$2-'FL Characterization'!L$3)*VLOOKUP($A7,'FL Ratio'!$A$2:$B$9,2,FALSE)</f>
        <v>3.682528858654321</v>
      </c>
      <c r="M7" s="4">
        <f>('FL Characterization'!M$2-'FL Characterization'!M$3)*VLOOKUP($A7,'FL Ratio'!$A$2:$B$9,2,FALSE)</f>
        <v>3.3909490415001944</v>
      </c>
      <c r="N7" s="4">
        <f>('FL Characterization'!N$2-'FL Characterization'!N$3)*VLOOKUP($A7,'FL Ratio'!$A$2:$B$9,2,FALSE)</f>
        <v>3.3085539929184211</v>
      </c>
      <c r="O7" s="4">
        <f>('FL Characterization'!O$2-'FL Characterization'!O$3)*VLOOKUP($A7,'FL Ratio'!$A$2:$B$9,2,FALSE)</f>
        <v>3.3221525253266324</v>
      </c>
      <c r="P7" s="4">
        <f>('FL Characterization'!P$2-'FL Characterization'!P$3)*VLOOKUP($A7,'FL Ratio'!$A$2:$B$9,2,FALSE)</f>
        <v>3.1647615400645517</v>
      </c>
      <c r="Q7" s="4">
        <f>('FL Characterization'!Q$2-'FL Characterization'!Q$3)*VLOOKUP($A7,'FL Ratio'!$A$2:$B$9,2,FALSE)</f>
        <v>2.9009755885221926</v>
      </c>
      <c r="R7" s="4">
        <f>('FL Characterization'!R$2-'FL Characterization'!R$3)*VLOOKUP($A7,'FL Ratio'!$A$2:$B$9,2,FALSE)</f>
        <v>2.6071912623077118</v>
      </c>
      <c r="S7" s="4">
        <f>('FL Characterization'!S$2-'FL Characterization'!S$3)*VLOOKUP($A7,'FL Ratio'!$A$2:$B$9,2,FALSE)</f>
        <v>2.5136640519515492</v>
      </c>
      <c r="T7" s="4">
        <f>('FL Characterization'!T$2-'FL Characterization'!T$3)*VLOOKUP($A7,'FL Ratio'!$A$2:$B$9,2,FALSE)</f>
        <v>1.5800788241073747</v>
      </c>
      <c r="U7" s="4">
        <f>('FL Characterization'!U$2-'FL Characterization'!U$3)*VLOOKUP($A7,'FL Ratio'!$A$2:$B$9,2,FALSE)</f>
        <v>1.6897501049580155</v>
      </c>
      <c r="V7" s="4">
        <f>('FL Characterization'!V$2-'FL Characterization'!V$3)*VLOOKUP($A7,'FL Ratio'!$A$2:$B$9,2,FALSE)</f>
        <v>1.8474394906177676</v>
      </c>
      <c r="W7" s="4">
        <f>('FL Characterization'!W$2-'FL Characterization'!W$3)*VLOOKUP($A7,'FL Ratio'!$A$2:$B$9,2,FALSE)</f>
        <v>1.891523582020832</v>
      </c>
      <c r="X7" s="4">
        <f>('FL Characterization'!X$2-'FL Characterization'!X$3)*VLOOKUP($A7,'FL Ratio'!$A$2:$B$9,2,FALSE)</f>
        <v>1.9727311188159504</v>
      </c>
      <c r="Y7" s="4">
        <f>('FL Characterization'!Y$2-'FL Characterization'!Y$3)*VLOOKUP($A7,'FL Ratio'!$A$2:$B$9,2,FALSE)</f>
        <v>2.1775312284837298</v>
      </c>
    </row>
    <row r="8" spans="1:25" x14ac:dyDescent="0.25">
      <c r="A8">
        <v>7</v>
      </c>
      <c r="B8" s="4">
        <f>('FL Characterization'!B$2-'FL Characterization'!B$3)*VLOOKUP($A8,'FL Ratio'!$A$2:$B$9,2,FALSE)</f>
        <v>2.4384184333058432</v>
      </c>
      <c r="C8" s="4">
        <f>('FL Characterization'!C$2-'FL Characterization'!C$3)*VLOOKUP($A8,'FL Ratio'!$A$2:$B$9,2,FALSE)</f>
        <v>2.5805544594624288</v>
      </c>
      <c r="D8" s="4">
        <f>('FL Characterization'!D$2-'FL Characterization'!D$3)*VLOOKUP($A8,'FL Ratio'!$A$2:$B$9,2,FALSE)</f>
        <v>2.7250046111519834</v>
      </c>
      <c r="E8" s="4">
        <f>('FL Characterization'!E$2-'FL Characterization'!E$3)*VLOOKUP($A8,'FL Ratio'!$A$2:$B$9,2,FALSE)</f>
        <v>2.8488712252061799</v>
      </c>
      <c r="F8" s="4">
        <f>('FL Characterization'!F$2-'FL Characterization'!F$3)*VLOOKUP($A8,'FL Ratio'!$A$2:$B$9,2,FALSE)</f>
        <v>2.8812080846274082</v>
      </c>
      <c r="G8" s="4">
        <f>('FL Characterization'!G$2-'FL Characterization'!G$3)*VLOOKUP($A8,'FL Ratio'!$A$2:$B$9,2,FALSE)</f>
        <v>3.0139049145310923</v>
      </c>
      <c r="H8" s="4">
        <f>('FL Characterization'!H$2-'FL Characterization'!H$3)*VLOOKUP($A8,'FL Ratio'!$A$2:$B$9,2,FALSE)</f>
        <v>2.9984977103247448</v>
      </c>
      <c r="I8" s="4">
        <f>('FL Characterization'!I$2-'FL Characterization'!I$3)*VLOOKUP($A8,'FL Ratio'!$A$2:$B$9,2,FALSE)</f>
        <v>2.8342800547404048</v>
      </c>
      <c r="J8" s="4">
        <f>('FL Characterization'!J$2-'FL Characterization'!J$3)*VLOOKUP($A8,'FL Ratio'!$A$2:$B$9,2,FALSE)</f>
        <v>2.5679729243279166</v>
      </c>
      <c r="K8" s="4">
        <f>('FL Characterization'!K$2-'FL Characterization'!K$3)*VLOOKUP($A8,'FL Ratio'!$A$2:$B$9,2,FALSE)</f>
        <v>3.7709954418581213</v>
      </c>
      <c r="L8" s="4">
        <f>('FL Characterization'!L$2-'FL Characterization'!L$3)*VLOOKUP($A8,'FL Ratio'!$A$2:$B$9,2,FALSE)</f>
        <v>3.682528858654321</v>
      </c>
      <c r="M8" s="4">
        <f>('FL Characterization'!M$2-'FL Characterization'!M$3)*VLOOKUP($A8,'FL Ratio'!$A$2:$B$9,2,FALSE)</f>
        <v>3.3909490415001944</v>
      </c>
      <c r="N8" s="4">
        <f>('FL Characterization'!N$2-'FL Characterization'!N$3)*VLOOKUP($A8,'FL Ratio'!$A$2:$B$9,2,FALSE)</f>
        <v>3.3085539929184211</v>
      </c>
      <c r="O8" s="4">
        <f>('FL Characterization'!O$2-'FL Characterization'!O$3)*VLOOKUP($A8,'FL Ratio'!$A$2:$B$9,2,FALSE)</f>
        <v>3.3221525253266324</v>
      </c>
      <c r="P8" s="4">
        <f>('FL Characterization'!P$2-'FL Characterization'!P$3)*VLOOKUP($A8,'FL Ratio'!$A$2:$B$9,2,FALSE)</f>
        <v>3.1647615400645517</v>
      </c>
      <c r="Q8" s="4">
        <f>('FL Characterization'!Q$2-'FL Characterization'!Q$3)*VLOOKUP($A8,'FL Ratio'!$A$2:$B$9,2,FALSE)</f>
        <v>2.9009755885221926</v>
      </c>
      <c r="R8" s="4">
        <f>('FL Characterization'!R$2-'FL Characterization'!R$3)*VLOOKUP($A8,'FL Ratio'!$A$2:$B$9,2,FALSE)</f>
        <v>2.6071912623077118</v>
      </c>
      <c r="S8" s="4">
        <f>('FL Characterization'!S$2-'FL Characterization'!S$3)*VLOOKUP($A8,'FL Ratio'!$A$2:$B$9,2,FALSE)</f>
        <v>2.5136640519515492</v>
      </c>
      <c r="T8" s="4">
        <f>('FL Characterization'!T$2-'FL Characterization'!T$3)*VLOOKUP($A8,'FL Ratio'!$A$2:$B$9,2,FALSE)</f>
        <v>1.5800788241073747</v>
      </c>
      <c r="U8" s="4">
        <f>('FL Characterization'!U$2-'FL Characterization'!U$3)*VLOOKUP($A8,'FL Ratio'!$A$2:$B$9,2,FALSE)</f>
        <v>1.6897501049580155</v>
      </c>
      <c r="V8" s="4">
        <f>('FL Characterization'!V$2-'FL Characterization'!V$3)*VLOOKUP($A8,'FL Ratio'!$A$2:$B$9,2,FALSE)</f>
        <v>1.8474394906177676</v>
      </c>
      <c r="W8" s="4">
        <f>('FL Characterization'!W$2-'FL Characterization'!W$3)*VLOOKUP($A8,'FL Ratio'!$A$2:$B$9,2,FALSE)</f>
        <v>1.891523582020832</v>
      </c>
      <c r="X8" s="4">
        <f>('FL Characterization'!X$2-'FL Characterization'!X$3)*VLOOKUP($A8,'FL Ratio'!$A$2:$B$9,2,FALSE)</f>
        <v>1.9727311188159504</v>
      </c>
      <c r="Y8" s="4">
        <f>('FL Characterization'!Y$2-'FL Characterization'!Y$3)*VLOOKUP($A8,'FL Ratio'!$A$2:$B$9,2,FALSE)</f>
        <v>2.1775312284837298</v>
      </c>
    </row>
    <row r="9" spans="1:25" x14ac:dyDescent="0.25">
      <c r="A9">
        <v>8</v>
      </c>
      <c r="B9" s="4">
        <f>('FL Characterization'!B$2-'FL Characterization'!B$3)*VLOOKUP($A9,'FL Ratio'!$A$2:$B$9,2,FALSE)</f>
        <v>2.4384184333058432</v>
      </c>
      <c r="C9" s="4">
        <f>('FL Characterization'!C$2-'FL Characterization'!C$3)*VLOOKUP($A9,'FL Ratio'!$A$2:$B$9,2,FALSE)</f>
        <v>2.5805544594624288</v>
      </c>
      <c r="D9" s="4">
        <f>('FL Characterization'!D$2-'FL Characterization'!D$3)*VLOOKUP($A9,'FL Ratio'!$A$2:$B$9,2,FALSE)</f>
        <v>2.7250046111519834</v>
      </c>
      <c r="E9" s="4">
        <f>('FL Characterization'!E$2-'FL Characterization'!E$3)*VLOOKUP($A9,'FL Ratio'!$A$2:$B$9,2,FALSE)</f>
        <v>2.8488712252061799</v>
      </c>
      <c r="F9" s="4">
        <f>('FL Characterization'!F$2-'FL Characterization'!F$3)*VLOOKUP($A9,'FL Ratio'!$A$2:$B$9,2,FALSE)</f>
        <v>2.8812080846274082</v>
      </c>
      <c r="G9" s="4">
        <f>('FL Characterization'!G$2-'FL Characterization'!G$3)*VLOOKUP($A9,'FL Ratio'!$A$2:$B$9,2,FALSE)</f>
        <v>3.0139049145310923</v>
      </c>
      <c r="H9" s="4">
        <f>('FL Characterization'!H$2-'FL Characterization'!H$3)*VLOOKUP($A9,'FL Ratio'!$A$2:$B$9,2,FALSE)</f>
        <v>2.9984977103247448</v>
      </c>
      <c r="I9" s="4">
        <f>('FL Characterization'!I$2-'FL Characterization'!I$3)*VLOOKUP($A9,'FL Ratio'!$A$2:$B$9,2,FALSE)</f>
        <v>2.8342800547404048</v>
      </c>
      <c r="J9" s="4">
        <f>('FL Characterization'!J$2-'FL Characterization'!J$3)*VLOOKUP($A9,'FL Ratio'!$A$2:$B$9,2,FALSE)</f>
        <v>2.5679729243279166</v>
      </c>
      <c r="K9" s="4">
        <f>('FL Characterization'!K$2-'FL Characterization'!K$3)*VLOOKUP($A9,'FL Ratio'!$A$2:$B$9,2,FALSE)</f>
        <v>3.7709954418581213</v>
      </c>
      <c r="L9" s="4">
        <f>('FL Characterization'!L$2-'FL Characterization'!L$3)*VLOOKUP($A9,'FL Ratio'!$A$2:$B$9,2,FALSE)</f>
        <v>3.682528858654321</v>
      </c>
      <c r="M9" s="4">
        <f>('FL Characterization'!M$2-'FL Characterization'!M$3)*VLOOKUP($A9,'FL Ratio'!$A$2:$B$9,2,FALSE)</f>
        <v>3.3909490415001944</v>
      </c>
      <c r="N9" s="4">
        <f>('FL Characterization'!N$2-'FL Characterization'!N$3)*VLOOKUP($A9,'FL Ratio'!$A$2:$B$9,2,FALSE)</f>
        <v>3.3085539929184211</v>
      </c>
      <c r="O9" s="4">
        <f>('FL Characterization'!O$2-'FL Characterization'!O$3)*VLOOKUP($A9,'FL Ratio'!$A$2:$B$9,2,FALSE)</f>
        <v>3.3221525253266324</v>
      </c>
      <c r="P9" s="4">
        <f>('FL Characterization'!P$2-'FL Characterization'!P$3)*VLOOKUP($A9,'FL Ratio'!$A$2:$B$9,2,FALSE)</f>
        <v>3.1647615400645517</v>
      </c>
      <c r="Q9" s="4">
        <f>('FL Characterization'!Q$2-'FL Characterization'!Q$3)*VLOOKUP($A9,'FL Ratio'!$A$2:$B$9,2,FALSE)</f>
        <v>2.9009755885221926</v>
      </c>
      <c r="R9" s="4">
        <f>('FL Characterization'!R$2-'FL Characterization'!R$3)*VLOOKUP($A9,'FL Ratio'!$A$2:$B$9,2,FALSE)</f>
        <v>2.6071912623077118</v>
      </c>
      <c r="S9" s="4">
        <f>('FL Characterization'!S$2-'FL Characterization'!S$3)*VLOOKUP($A9,'FL Ratio'!$A$2:$B$9,2,FALSE)</f>
        <v>2.5136640519515492</v>
      </c>
      <c r="T9" s="4">
        <f>('FL Characterization'!T$2-'FL Characterization'!T$3)*VLOOKUP($A9,'FL Ratio'!$A$2:$B$9,2,FALSE)</f>
        <v>1.5800788241073747</v>
      </c>
      <c r="U9" s="4">
        <f>('FL Characterization'!U$2-'FL Characterization'!U$3)*VLOOKUP($A9,'FL Ratio'!$A$2:$B$9,2,FALSE)</f>
        <v>1.6897501049580155</v>
      </c>
      <c r="V9" s="4">
        <f>('FL Characterization'!V$2-'FL Characterization'!V$3)*VLOOKUP($A9,'FL Ratio'!$A$2:$B$9,2,FALSE)</f>
        <v>1.8474394906177676</v>
      </c>
      <c r="W9" s="4">
        <f>('FL Characterization'!W$2-'FL Characterization'!W$3)*VLOOKUP($A9,'FL Ratio'!$A$2:$B$9,2,FALSE)</f>
        <v>1.891523582020832</v>
      </c>
      <c r="X9" s="4">
        <f>('FL Characterization'!X$2-'FL Characterization'!X$3)*VLOOKUP($A9,'FL Ratio'!$A$2:$B$9,2,FALSE)</f>
        <v>1.9727311188159504</v>
      </c>
      <c r="Y9" s="4">
        <f>('FL Characterization'!Y$2-'FL Characterization'!Y$3)*VLOOKUP($A9,'FL Ratio'!$A$2:$B$9,2,FALSE)</f>
        <v>2.1775312284837298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5.6688524590163935E-5</v>
      </c>
      <c r="D3" s="7">
        <f ca="1">VLOOKUP($A3,'RES installed'!$A$2:$C$6,3,FALSE)*(AVERAGE('[1]Profiles, RES, Winter'!D$2:D$4)*(RANDBETWEEN(95,105)/100))</f>
        <v>3.0420590655572826E-5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4.8327951260896673E-2</v>
      </c>
      <c r="J3" s="7">
        <f ca="1">VLOOKUP($A3,'RES installed'!$A$2:$C$6,3,FALSE)*(AVERAGE('[1]Profiles, RES, Winter'!J$2:J$4)*(RANDBETWEEN(95,105)/100))</f>
        <v>0.98734334681593094</v>
      </c>
      <c r="K3" s="7">
        <f ca="1">VLOOKUP($A3,'RES installed'!$A$2:$C$6,3,FALSE)*(AVERAGE('[1]Profiles, RES, Winter'!K$2:K$4)*(RANDBETWEEN(95,105)/100))</f>
        <v>2.5665569465767142</v>
      </c>
      <c r="L3" s="7">
        <f ca="1">VLOOKUP($A3,'RES installed'!$A$2:$C$6,3,FALSE)*(AVERAGE('[1]Profiles, RES, Winter'!L$2:L$4)*(RANDBETWEEN(95,105)/100))</f>
        <v>3.4723122982442165</v>
      </c>
      <c r="M3" s="7">
        <f ca="1">VLOOKUP($A3,'RES installed'!$A$2:$C$6,3,FALSE)*(AVERAGE('[1]Profiles, RES, Winter'!M$2:M$4)*(RANDBETWEEN(95,105)/100))</f>
        <v>3.8320520647182823</v>
      </c>
      <c r="N3" s="7">
        <f ca="1">VLOOKUP($A3,'RES installed'!$A$2:$C$6,3,FALSE)*(AVERAGE('[1]Profiles, RES, Winter'!N$2:N$4)*(RANDBETWEEN(95,105)/100))</f>
        <v>3.7790941559570372</v>
      </c>
      <c r="O3" s="7">
        <f ca="1">VLOOKUP($A3,'RES installed'!$A$2:$C$6,3,FALSE)*(AVERAGE('[1]Profiles, RES, Winter'!O$2:O$4)*(RANDBETWEEN(95,105)/100))</f>
        <v>3.5326615765689078</v>
      </c>
      <c r="P3" s="7">
        <f ca="1">VLOOKUP($A3,'RES installed'!$A$2:$C$6,3,FALSE)*(AVERAGE('[1]Profiles, RES, Winter'!P$2:P$4)*(RANDBETWEEN(95,105)/100))</f>
        <v>2.7678838332597091</v>
      </c>
      <c r="Q3" s="7">
        <f ca="1">VLOOKUP($A3,'RES installed'!$A$2:$C$6,3,FALSE)*(AVERAGE('[1]Profiles, RES, Winter'!Q$2:Q$4)*(RANDBETWEEN(95,105)/100))</f>
        <v>1.5160924074205133</v>
      </c>
      <c r="R3" s="7">
        <f ca="1">VLOOKUP($A3,'RES installed'!$A$2:$C$6,3,FALSE)*(AVERAGE('[1]Profiles, RES, Winter'!R$2:R$4)*(RANDBETWEEN(95,105)/100))</f>
        <v>0.31160380754856992</v>
      </c>
      <c r="S3" s="7">
        <f ca="1">VLOOKUP($A3,'RES installed'!$A$2:$C$6,3,FALSE)*(AVERAGE('[1]Profiles, RES, Winter'!S$2:S$4)*(RANDBETWEEN(95,105)/100))</f>
        <v>2.1729914445290715E-3</v>
      </c>
      <c r="T3" s="7">
        <f ca="1">VLOOKUP($A3,'RES installed'!$A$2:$C$6,3,FALSE)*(AVERAGE('[1]Profiles, RES, Winter'!T$2:T$4)*(RANDBETWEEN(95,105)/100))</f>
        <v>3.6403230573912887E-4</v>
      </c>
      <c r="U3" s="7">
        <f ca="1">VLOOKUP($A3,'RES installed'!$A$2:$C$6,3,FALSE)*(AVERAGE('[1]Profiles, RES, Winter'!U$2:U$4)*(RANDBETWEEN(95,105)/100))</f>
        <v>9.599478833318095E-5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3.7063943086166695</v>
      </c>
      <c r="C4" s="9">
        <f ca="1">VLOOKUP($A4,'RES installed'!$A$2:$C$6,3,FALSE)*(AVERAGE('[1]Profiles, RES, Winter'!C$5:C$7)*(RANDBETWEEN(95,105)/100))</f>
        <v>3.4693835408087361</v>
      </c>
      <c r="D4" s="9">
        <f ca="1">VLOOKUP($A4,'RES installed'!$A$2:$C$6,3,FALSE)*(AVERAGE('[1]Profiles, RES, Winter'!D$5:D$7)*(RANDBETWEEN(95,105)/100))</f>
        <v>3.1760271872491792</v>
      </c>
      <c r="E4" s="9">
        <f ca="1">VLOOKUP($A4,'RES installed'!$A$2:$C$6,3,FALSE)*(AVERAGE('[1]Profiles, RES, Winter'!E$5:E$7)*(RANDBETWEEN(95,105)/100))</f>
        <v>3.1832942797253692</v>
      </c>
      <c r="F4" s="9">
        <f ca="1">VLOOKUP($A4,'RES installed'!$A$2:$C$6,3,FALSE)*(AVERAGE('[1]Profiles, RES, Winter'!F$5:F$7)*(RANDBETWEEN(95,105)/100))</f>
        <v>2.8135680291080329</v>
      </c>
      <c r="G4" s="9">
        <f ca="1">VLOOKUP($A4,'RES installed'!$A$2:$C$6,3,FALSE)*(AVERAGE('[1]Profiles, RES, Winter'!G$5:G$7)*(RANDBETWEEN(95,105)/100))</f>
        <v>2.5334522719856309</v>
      </c>
      <c r="H4" s="9">
        <f ca="1">VLOOKUP($A4,'RES installed'!$A$2:$C$6,3,FALSE)*(AVERAGE('[1]Profiles, RES, Winter'!H$5:H$7)*(RANDBETWEEN(95,105)/100))</f>
        <v>2.2043705333926562</v>
      </c>
      <c r="I4" s="9">
        <f ca="1">VLOOKUP($A4,'RES installed'!$A$2:$C$6,3,FALSE)*(AVERAGE('[1]Profiles, RES, Winter'!I$5:I$7)*(RANDBETWEEN(95,105)/100))</f>
        <v>1.959393606570536</v>
      </c>
      <c r="J4" s="9">
        <f ca="1">VLOOKUP($A4,'RES installed'!$A$2:$C$6,3,FALSE)*(AVERAGE('[1]Profiles, RES, Winter'!J$5:J$7)*(RANDBETWEEN(95,105)/100))</f>
        <v>1.9377187863785879</v>
      </c>
      <c r="K4" s="9">
        <f ca="1">VLOOKUP($A4,'RES installed'!$A$2:$C$6,3,FALSE)*(AVERAGE('[1]Profiles, RES, Winter'!K$5:K$7)*(RANDBETWEEN(95,105)/100))</f>
        <v>1.7518361838962548</v>
      </c>
      <c r="L4" s="9">
        <f ca="1">VLOOKUP($A4,'RES installed'!$A$2:$C$6,3,FALSE)*(AVERAGE('[1]Profiles, RES, Winter'!L$5:L$7)*(RANDBETWEEN(95,105)/100))</f>
        <v>1.6702715140459246</v>
      </c>
      <c r="M4" s="9">
        <f ca="1">VLOOKUP($A4,'RES installed'!$A$2:$C$6,3,FALSE)*(AVERAGE('[1]Profiles, RES, Winter'!M$5:M$7)*(RANDBETWEEN(95,105)/100))</f>
        <v>1.7684026227197791</v>
      </c>
      <c r="N4" s="9">
        <f ca="1">VLOOKUP($A4,'RES installed'!$A$2:$C$6,3,FALSE)*(AVERAGE('[1]Profiles, RES, Winter'!N$5:N$7)*(RANDBETWEEN(95,105)/100))</f>
        <v>1.5584099887008074</v>
      </c>
      <c r="O4" s="9">
        <f ca="1">VLOOKUP($A4,'RES installed'!$A$2:$C$6,3,FALSE)*(AVERAGE('[1]Profiles, RES, Winter'!O$5:O$7)*(RANDBETWEEN(95,105)/100))</f>
        <v>1.5355569865102581</v>
      </c>
      <c r="P4" s="9">
        <f ca="1">VLOOKUP($A4,'RES installed'!$A$2:$C$6,3,FALSE)*(AVERAGE('[1]Profiles, RES, Winter'!P$5:P$7)*(RANDBETWEEN(95,105)/100))</f>
        <v>2.1154064652570637</v>
      </c>
      <c r="Q4" s="9">
        <f ca="1">VLOOKUP($A4,'RES installed'!$A$2:$C$6,3,FALSE)*(AVERAGE('[1]Profiles, RES, Winter'!Q$5:Q$7)*(RANDBETWEEN(95,105)/100))</f>
        <v>2.309850709342995</v>
      </c>
      <c r="R4" s="9">
        <f ca="1">VLOOKUP($A4,'RES installed'!$A$2:$C$6,3,FALSE)*(AVERAGE('[1]Profiles, RES, Winter'!R$5:R$7)*(RANDBETWEEN(95,105)/100))</f>
        <v>2.2733586159192587</v>
      </c>
      <c r="S4" s="9">
        <f ca="1">VLOOKUP($A4,'RES installed'!$A$2:$C$6,3,FALSE)*(AVERAGE('[1]Profiles, RES, Winter'!S$5:S$7)*(RANDBETWEEN(95,105)/100))</f>
        <v>2.6980308004349425</v>
      </c>
      <c r="T4" s="9">
        <f ca="1">VLOOKUP($A4,'RES installed'!$A$2:$C$6,3,FALSE)*(AVERAGE('[1]Profiles, RES, Winter'!T$5:T$7)*(RANDBETWEEN(95,105)/100))</f>
        <v>2.4173578797403383</v>
      </c>
      <c r="U4" s="9">
        <f ca="1">VLOOKUP($A4,'RES installed'!$A$2:$C$6,3,FALSE)*(AVERAGE('[1]Profiles, RES, Winter'!U$5:U$7)*(RANDBETWEEN(95,105)/100))</f>
        <v>2.5238971143065578</v>
      </c>
      <c r="V4" s="9">
        <f ca="1">VLOOKUP($A4,'RES installed'!$A$2:$C$6,3,FALSE)*(AVERAGE('[1]Profiles, RES, Winter'!V$5:V$7)*(RANDBETWEEN(95,105)/100))</f>
        <v>2.6816479745619306</v>
      </c>
      <c r="W4" s="9">
        <f ca="1">VLOOKUP($A4,'RES installed'!$A$2:$C$6,3,FALSE)*(AVERAGE('[1]Profiles, RES, Winter'!W$5:W$7)*(RANDBETWEEN(95,105)/100))</f>
        <v>2.7244863520692864</v>
      </c>
      <c r="X4" s="9">
        <f ca="1">VLOOKUP($A4,'RES installed'!$A$2:$C$6,3,FALSE)*(AVERAGE('[1]Profiles, RES, Winter'!X$5:X$7)*(RANDBETWEEN(95,105)/100))</f>
        <v>2.7156133528900201</v>
      </c>
      <c r="Y4" s="9">
        <f ca="1">VLOOKUP($A4,'RES installed'!$A$2:$C$6,3,FALSE)*(AVERAGE('[1]Profiles, RES, Winter'!Y$5:Y$7)*(RANDBETWEEN(95,105)/100))</f>
        <v>2.9496598262223568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3.7065573770491797E-5</v>
      </c>
      <c r="D5" s="7">
        <f ca="1">VLOOKUP($A5,'RES installed'!$A$2:$C$6,3,FALSE)*(AVERAGE('[1]Profiles, RES, Winter'!D$2:D$4)*(RANDBETWEEN(95,105)/100))</f>
        <v>2.1743927341440371E-5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3.3236064726792094E-2</v>
      </c>
      <c r="J5" s="7">
        <f ca="1">VLOOKUP($A5,'RES installed'!$A$2:$C$6,3,FALSE)*(AVERAGE('[1]Profiles, RES, Winter'!J$2:J$4)*(RANDBETWEEN(95,105)/100))</f>
        <v>0.65822889787728733</v>
      </c>
      <c r="K5" s="7">
        <f ca="1">VLOOKUP($A5,'RES installed'!$A$2:$C$6,3,FALSE)*(AVERAGE('[1]Profiles, RES, Winter'!K$2:K$4)*(RANDBETWEEN(95,105)/100))</f>
        <v>1.7449199042732777</v>
      </c>
      <c r="L5" s="7">
        <f ca="1">VLOOKUP($A5,'RES installed'!$A$2:$C$6,3,FALSE)*(AVERAGE('[1]Profiles, RES, Winter'!L$2:L$4)*(RANDBETWEEN(95,105)/100))</f>
        <v>2.2467903106286107</v>
      </c>
      <c r="M5" s="7">
        <f ca="1">VLOOKUP($A5,'RES installed'!$A$2:$C$6,3,FALSE)*(AVERAGE('[1]Profiles, RES, Winter'!M$2:M$4)*(RANDBETWEEN(95,105)/100))</f>
        <v>2.5041132304099669</v>
      </c>
      <c r="N5" s="7">
        <f ca="1">VLOOKUP($A5,'RES installed'!$A$2:$C$6,3,FALSE)*(AVERAGE('[1]Profiles, RES, Winter'!N$2:N$4)*(RANDBETWEEN(95,105)/100))</f>
        <v>2.7050358168955637</v>
      </c>
      <c r="O5" s="7">
        <f ca="1">VLOOKUP($A5,'RES installed'!$A$2:$C$6,3,FALSE)*(AVERAGE('[1]Profiles, RES, Winter'!O$2:O$4)*(RANDBETWEEN(95,105)/100))</f>
        <v>2.4012863004128526</v>
      </c>
      <c r="P5" s="7">
        <f ca="1">VLOOKUP($A5,'RES installed'!$A$2:$C$6,3,FALSE)*(AVERAGE('[1]Profiles, RES, Winter'!P$2:P$4)*(RANDBETWEEN(95,105)/100))</f>
        <v>1.8817956094108914</v>
      </c>
      <c r="Q5" s="7">
        <f ca="1">VLOOKUP($A5,'RES installed'!$A$2:$C$6,3,FALSE)*(AVERAGE('[1]Profiles, RES, Winter'!Q$2:Q$4)*(RANDBETWEEN(95,105)/100))</f>
        <v>0.96118276810320125</v>
      </c>
      <c r="R5" s="7">
        <f ca="1">VLOOKUP($A5,'RES installed'!$A$2:$C$6,3,FALSE)*(AVERAGE('[1]Profiles, RES, Winter'!R$2:R$4)*(RANDBETWEEN(95,105)/100))</f>
        <v>0.21210925847165812</v>
      </c>
      <c r="S5" s="7">
        <f ca="1">VLOOKUP($A5,'RES installed'!$A$2:$C$6,3,FALSE)*(AVERAGE('[1]Profiles, RES, Winter'!S$2:S$4)*(RANDBETWEEN(95,105)/100))</f>
        <v>1.4627256325632585E-3</v>
      </c>
      <c r="T5" s="7">
        <f ca="1">VLOOKUP($A5,'RES installed'!$A$2:$C$6,3,FALSE)*(AVERAGE('[1]Profiles, RES, Winter'!T$2:T$4)*(RANDBETWEEN(95,105)/100))</f>
        <v>2.3288261983311274E-4</v>
      </c>
      <c r="U5" s="7">
        <f ca="1">VLOOKUP($A5,'RES installed'!$A$2:$C$6,3,FALSE)*(AVERAGE('[1]Profiles, RES, Winter'!U$2:U$4)*(RANDBETWEEN(95,105)/100))</f>
        <v>6.7228673310779921E-5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3.815573770491803E-5</v>
      </c>
      <c r="D6" s="7">
        <f ca="1">VLOOKUP($A6,'RES installed'!$A$2:$C$6,3,FALSE)*(AVERAGE('[1]Profiles, RES, Winter'!D$2:D$4)*(RANDBETWEEN(95,105)/100))</f>
        <v>2.1325774892566515E-5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3.3236064726792094E-2</v>
      </c>
      <c r="J6" s="7">
        <f ca="1">VLOOKUP($A6,'RES installed'!$A$2:$C$6,3,FALSE)*(AVERAGE('[1]Profiles, RES, Winter'!J$2:J$4)*(RANDBETWEEN(95,105)/100))</f>
        <v>0.67208634835891445</v>
      </c>
      <c r="K6" s="7">
        <f ca="1">VLOOKUP($A6,'RES installed'!$A$2:$C$6,3,FALSE)*(AVERAGE('[1]Profiles, RES, Winter'!K$2:K$4)*(RANDBETWEEN(95,105)/100))</f>
        <v>1.7449199042732777</v>
      </c>
      <c r="L6" s="7">
        <f ca="1">VLOOKUP($A6,'RES installed'!$A$2:$C$6,3,FALSE)*(AVERAGE('[1]Profiles, RES, Winter'!L$2:L$4)*(RANDBETWEEN(95,105)/100))</f>
        <v>2.292180013873633</v>
      </c>
      <c r="M6" s="7">
        <f ca="1">VLOOKUP($A6,'RES installed'!$A$2:$C$6,3,FALSE)*(AVERAGE('[1]Profiles, RES, Winter'!M$2:M$4)*(RANDBETWEEN(95,105)/100))</f>
        <v>2.6052895225477433</v>
      </c>
      <c r="N6" s="7">
        <f ca="1">VLOOKUP($A6,'RES installed'!$A$2:$C$6,3,FALSE)*(AVERAGE('[1]Profiles, RES, Winter'!N$2:N$4)*(RANDBETWEEN(95,105)/100))</f>
        <v>2.7050358168955637</v>
      </c>
      <c r="O6" s="7">
        <f ca="1">VLOOKUP($A6,'RES installed'!$A$2:$C$6,3,FALSE)*(AVERAGE('[1]Profiles, RES, Winter'!O$2:O$4)*(RANDBETWEEN(95,105)/100))</f>
        <v>2.3781970090627289</v>
      </c>
      <c r="P6" s="7">
        <f ca="1">VLOOKUP($A6,'RES installed'!$A$2:$C$6,3,FALSE)*(AVERAGE('[1]Profiles, RES, Winter'!P$2:P$4)*(RANDBETWEEN(95,105)/100))</f>
        <v>1.9183353299819768</v>
      </c>
      <c r="Q6" s="7">
        <f ca="1">VLOOKUP($A6,'RES installed'!$A$2:$C$6,3,FALSE)*(AVERAGE('[1]Profiles, RES, Winter'!Q$2:Q$4)*(RANDBETWEEN(95,105)/100))</f>
        <v>0.95127366740110642</v>
      </c>
      <c r="R6" s="7">
        <f ca="1">VLOOKUP($A6,'RES installed'!$A$2:$C$6,3,FALSE)*(AVERAGE('[1]Profiles, RES, Winter'!R$2:R$4)*(RANDBETWEEN(95,105)/100))</f>
        <v>0.22085603201688114</v>
      </c>
      <c r="S6" s="7">
        <f ca="1">VLOOKUP($A6,'RES installed'!$A$2:$C$6,3,FALSE)*(AVERAGE('[1]Profiles, RES, Winter'!S$2:S$4)*(RANDBETWEEN(95,105)/100))</f>
        <v>1.4486609630193811E-3</v>
      </c>
      <c r="T6" s="7">
        <f ca="1">VLOOKUP($A6,'RES installed'!$A$2:$C$6,3,FALSE)*(AVERAGE('[1]Profiles, RES, Winter'!T$2:T$4)*(RANDBETWEEN(95,105)/100))</f>
        <v>2.4023680782784263E-4</v>
      </c>
      <c r="U6" s="7">
        <f ca="1">VLOOKUP($A6,'RES installed'!$A$2:$C$6,3,FALSE)*(AVERAGE('[1]Profiles, RES, Winter'!U$2:U$4)*(RANDBETWEEN(95,105)/100))</f>
        <v>6.528938465758434E-5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3.4521857923497262E-5</v>
      </c>
      <c r="D7" s="7">
        <f ca="1">VLOOKUP($A7,'RES installed'!$A$2:$C$6,3,FALSE)*(AVERAGE('[1]Profiles, RES, Winter'!D$2:D$4)*(RANDBETWEEN(95,105)/100))</f>
        <v>2.048946999481881E-5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3.4592638797273409E-2</v>
      </c>
      <c r="J7" s="7">
        <f ca="1">VLOOKUP($A7,'RES installed'!$A$2:$C$6,3,FALSE)*(AVERAGE('[1]Profiles, RES, Winter'!J$2:J$4)*(RANDBETWEEN(95,105)/100))</f>
        <v>0.71365869980379582</v>
      </c>
      <c r="K7" s="7">
        <f ca="1">VLOOKUP($A7,'RES installed'!$A$2:$C$6,3,FALSE)*(AVERAGE('[1]Profiles, RES, Winter'!K$2:K$4)*(RANDBETWEEN(95,105)/100))</f>
        <v>1.7110379643844762</v>
      </c>
      <c r="L7" s="7">
        <f ca="1">VLOOKUP($A7,'RES installed'!$A$2:$C$6,3,FALSE)*(AVERAGE('[1]Profiles, RES, Winter'!L$2:L$4)*(RANDBETWEEN(95,105)/100))</f>
        <v>2.292180013873633</v>
      </c>
      <c r="M7" s="7">
        <f ca="1">VLOOKUP($A7,'RES installed'!$A$2:$C$6,3,FALSE)*(AVERAGE('[1]Profiles, RES, Winter'!M$2:M$4)*(RANDBETWEEN(95,105)/100))</f>
        <v>2.5041132304099669</v>
      </c>
      <c r="N7" s="7">
        <f ca="1">VLOOKUP($A7,'RES installed'!$A$2:$C$6,3,FALSE)*(AVERAGE('[1]Profiles, RES, Winter'!N$2:N$4)*(RANDBETWEEN(95,105)/100))</f>
        <v>2.6519958989172192</v>
      </c>
      <c r="O7" s="7">
        <f ca="1">VLOOKUP($A7,'RES installed'!$A$2:$C$6,3,FALSE)*(AVERAGE('[1]Profiles, RES, Winter'!O$2:O$4)*(RANDBETWEEN(95,105)/100))</f>
        <v>2.2858398436622345</v>
      </c>
      <c r="P7" s="7">
        <f ca="1">VLOOKUP($A7,'RES installed'!$A$2:$C$6,3,FALSE)*(AVERAGE('[1]Profiles, RES, Winter'!P$2:P$4)*(RANDBETWEEN(95,105)/100))</f>
        <v>1.7721764476976354</v>
      </c>
      <c r="Q7" s="7">
        <f ca="1">VLOOKUP($A7,'RES installed'!$A$2:$C$6,3,FALSE)*(AVERAGE('[1]Profiles, RES, Winter'!Q$2:Q$4)*(RANDBETWEEN(95,105)/100))</f>
        <v>1.0305464730178653</v>
      </c>
      <c r="R7" s="7">
        <f ca="1">VLOOKUP($A7,'RES installed'!$A$2:$C$6,3,FALSE)*(AVERAGE('[1]Profiles, RES, Winter'!R$2:R$4)*(RANDBETWEEN(95,105)/100))</f>
        <v>0.21429595185796388</v>
      </c>
      <c r="S7" s="7">
        <f ca="1">VLOOKUP($A7,'RES installed'!$A$2:$C$6,3,FALSE)*(AVERAGE('[1]Profiles, RES, Winter'!S$2:S$4)*(RANDBETWEEN(95,105)/100))</f>
        <v>1.4064669543877486E-3</v>
      </c>
      <c r="T7" s="7">
        <f ca="1">VLOOKUP($A7,'RES installed'!$A$2:$C$6,3,FALSE)*(AVERAGE('[1]Profiles, RES, Winter'!T$2:T$4)*(RANDBETWEEN(95,105)/100))</f>
        <v>2.5494518381730238E-4</v>
      </c>
      <c r="U7" s="7">
        <f ca="1">VLOOKUP($A7,'RES installed'!$A$2:$C$6,3,FALSE)*(AVERAGE('[1]Profiles, RES, Winter'!U$2:U$4)*(RANDBETWEEN(95,105)/100))</f>
        <v>6.2703666453323571E-5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5.7233606557377044E-5</v>
      </c>
      <c r="D3" s="7">
        <f ca="1">VLOOKUP($A3,'RES installed'!$A$2:$C$6,3,FALSE)*(AVERAGE('[1]Profiles, RES, Winter'!D$2:D$4)*(RANDBETWEEN(95,105)/100))</f>
        <v>3.167504800219438E-5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4.8836666537327156E-2</v>
      </c>
      <c r="J3" s="7">
        <f ca="1">VLOOKUP($A3,'RES installed'!$A$2:$C$6,3,FALSE)*(AVERAGE('[1]Profiles, RES, Winter'!J$2:J$4)*(RANDBETWEEN(95,105)/100))</f>
        <v>1.0912742254281345</v>
      </c>
      <c r="K3" s="7">
        <f ca="1">VLOOKUP($A3,'RES installed'!$A$2:$C$6,3,FALSE)*(AVERAGE('[1]Profiles, RES, Winter'!K$2:K$4)*(RANDBETWEEN(95,105)/100))</f>
        <v>2.4140882170771074</v>
      </c>
      <c r="L3" s="7">
        <f ca="1">VLOOKUP($A3,'RES installed'!$A$2:$C$6,3,FALSE)*(AVERAGE('[1]Profiles, RES, Winter'!L$2:L$4)*(RANDBETWEEN(95,105)/100))</f>
        <v>3.5403968531117505</v>
      </c>
      <c r="M3" s="7">
        <f ca="1">VLOOKUP($A3,'RES installed'!$A$2:$C$6,3,FALSE)*(AVERAGE('[1]Profiles, RES, Winter'!M$2:M$4)*(RANDBETWEEN(95,105)/100))</f>
        <v>3.718228736063284</v>
      </c>
      <c r="N3" s="7">
        <f ca="1">VLOOKUP($A3,'RES installed'!$A$2:$C$6,3,FALSE)*(AVERAGE('[1]Profiles, RES, Winter'!N$2:N$4)*(RANDBETWEEN(95,105)/100))</f>
        <v>4.0575537253433458</v>
      </c>
      <c r="O3" s="7">
        <f ca="1">VLOOKUP($A3,'RES installed'!$A$2:$C$6,3,FALSE)*(AVERAGE('[1]Profiles, RES, Winter'!O$2:O$4)*(RANDBETWEEN(95,105)/100))</f>
        <v>3.359491891442981</v>
      </c>
      <c r="P3" s="7">
        <f ca="1">VLOOKUP($A3,'RES installed'!$A$2:$C$6,3,FALSE)*(AVERAGE('[1]Profiles, RES, Winter'!P$2:P$4)*(RANDBETWEEN(95,105)/100))</f>
        <v>2.7952886236880232</v>
      </c>
      <c r="Q3" s="7">
        <f ca="1">VLOOKUP($A3,'RES installed'!$A$2:$C$6,3,FALSE)*(AVERAGE('[1]Profiles, RES, Winter'!Q$2:Q$4)*(RANDBETWEEN(95,105)/100))</f>
        <v>1.5012287563673712</v>
      </c>
      <c r="R3" s="7">
        <f ca="1">VLOOKUP($A3,'RES installed'!$A$2:$C$6,3,FALSE)*(AVERAGE('[1]Profiles, RES, Winter'!R$2:R$4)*(RANDBETWEEN(95,105)/100))</f>
        <v>0.3280040079458631</v>
      </c>
      <c r="S3" s="7">
        <f ca="1">VLOOKUP($A3,'RES installed'!$A$2:$C$6,3,FALSE)*(AVERAGE('[1]Profiles, RES, Winter'!S$2:S$4)*(RANDBETWEEN(95,105)/100))</f>
        <v>2.1518944402132553E-3</v>
      </c>
      <c r="T3" s="7">
        <f ca="1">VLOOKUP($A3,'RES installed'!$A$2:$C$6,3,FALSE)*(AVERAGE('[1]Profiles, RES, Winter'!T$2:T$4)*(RANDBETWEEN(95,105)/100))</f>
        <v>3.4932392974966909E-4</v>
      </c>
      <c r="U3" s="7">
        <f ca="1">VLOOKUP($A3,'RES installed'!$A$2:$C$6,3,FALSE)*(AVERAGE('[1]Profiles, RES, Winter'!U$2:U$4)*(RANDBETWEEN(95,105)/100))</f>
        <v>1.0181265429276766E-4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3.7797882553219502</v>
      </c>
      <c r="C4" s="9">
        <f ca="1">VLOOKUP($A4,'RES installed'!$A$2:$C$6,3,FALSE)*(AVERAGE('[1]Profiles, RES, Winter'!C$5:C$7)*(RANDBETWEEN(95,105)/100))</f>
        <v>3.3025862551929315</v>
      </c>
      <c r="D4" s="9">
        <f ca="1">VLOOKUP($A4,'RES installed'!$A$2:$C$6,3,FALSE)*(AVERAGE('[1]Profiles, RES, Winter'!D$5:D$7)*(RANDBETWEEN(95,105)/100))</f>
        <v>3.2087697355713356</v>
      </c>
      <c r="E4" s="9">
        <f ca="1">VLOOKUP($A4,'RES installed'!$A$2:$C$6,3,FALSE)*(AVERAGE('[1]Profiles, RES, Winter'!E$5:E$7)*(RANDBETWEEN(95,105)/100))</f>
        <v>3.4458340141357096</v>
      </c>
      <c r="F4" s="9">
        <f ca="1">VLOOKUP($A4,'RES installed'!$A$2:$C$6,3,FALSE)*(AVERAGE('[1]Profiles, RES, Winter'!F$5:F$7)*(RANDBETWEEN(95,105)/100))</f>
        <v>2.7283083918623348</v>
      </c>
      <c r="G4" s="9">
        <f ca="1">VLOOKUP($A4,'RES installed'!$A$2:$C$6,3,FALSE)*(AVERAGE('[1]Profiles, RES, Winter'!G$5:G$7)*(RANDBETWEEN(95,105)/100))</f>
        <v>2.5334522719856309</v>
      </c>
      <c r="H4" s="9">
        <f ca="1">VLOOKUP($A4,'RES installed'!$A$2:$C$6,3,FALSE)*(AVERAGE('[1]Profiles, RES, Winter'!H$5:H$7)*(RANDBETWEEN(95,105)/100))</f>
        <v>2.2925453547283627</v>
      </c>
      <c r="I4" s="9">
        <f ca="1">VLOOKUP($A4,'RES installed'!$A$2:$C$6,3,FALSE)*(AVERAGE('[1]Profiles, RES, Winter'!I$5:I$7)*(RANDBETWEEN(95,105)/100))</f>
        <v>1.8802261881232414</v>
      </c>
      <c r="J4" s="9">
        <f ca="1">VLOOKUP($A4,'RES installed'!$A$2:$C$6,3,FALSE)*(AVERAGE('[1]Profiles, RES, Winter'!J$5:J$7)*(RANDBETWEEN(95,105)/100))</f>
        <v>2.0346047256975175</v>
      </c>
      <c r="K4" s="9">
        <f ca="1">VLOOKUP($A4,'RES installed'!$A$2:$C$6,3,FALSE)*(AVERAGE('[1]Profiles, RES, Winter'!K$5:K$7)*(RANDBETWEEN(95,105)/100))</f>
        <v>1.7518361838962548</v>
      </c>
      <c r="L4" s="9">
        <f ca="1">VLOOKUP($A4,'RES installed'!$A$2:$C$6,3,FALSE)*(AVERAGE('[1]Profiles, RES, Winter'!L$5:L$7)*(RANDBETWEEN(95,105)/100))</f>
        <v>1.6702715140459246</v>
      </c>
      <c r="M4" s="9">
        <f ca="1">VLOOKUP($A4,'RES installed'!$A$2:$C$6,3,FALSE)*(AVERAGE('[1]Profiles, RES, Winter'!M$5:M$7)*(RANDBETWEEN(95,105)/100))</f>
        <v>1.7684026227197791</v>
      </c>
      <c r="N4" s="9">
        <f ca="1">VLOOKUP($A4,'RES installed'!$A$2:$C$6,3,FALSE)*(AVERAGE('[1]Profiles, RES, Winter'!N$5:N$7)*(RANDBETWEEN(95,105)/100))</f>
        <v>1.623343738230008</v>
      </c>
      <c r="O4" s="9">
        <f ca="1">VLOOKUP($A4,'RES installed'!$A$2:$C$6,3,FALSE)*(AVERAGE('[1]Profiles, RES, Winter'!O$5:O$7)*(RANDBETWEEN(95,105)/100))</f>
        <v>1.6475246834432977</v>
      </c>
      <c r="P4" s="9">
        <f ca="1">VLOOKUP($A4,'RES installed'!$A$2:$C$6,3,FALSE)*(AVERAGE('[1]Profiles, RES, Winter'!P$5:P$7)*(RANDBETWEEN(95,105)/100))</f>
        <v>2.0751130087759768</v>
      </c>
      <c r="Q4" s="9">
        <f ca="1">VLOOKUP($A4,'RES installed'!$A$2:$C$6,3,FALSE)*(AVERAGE('[1]Profiles, RES, Winter'!Q$5:Q$7)*(RANDBETWEEN(95,105)/100))</f>
        <v>2.2649992392586649</v>
      </c>
      <c r="R4" s="9">
        <f ca="1">VLOOKUP($A4,'RES installed'!$A$2:$C$6,3,FALSE)*(AVERAGE('[1]Profiles, RES, Winter'!R$5:R$7)*(RANDBETWEEN(95,105)/100))</f>
        <v>2.4608521100156922</v>
      </c>
      <c r="S4" s="9">
        <f ca="1">VLOOKUP($A4,'RES installed'!$A$2:$C$6,3,FALSE)*(AVERAGE('[1]Profiles, RES, Winter'!S$5:S$7)*(RANDBETWEEN(95,105)/100))</f>
        <v>2.6720881965846064</v>
      </c>
      <c r="T4" s="9">
        <f ca="1">VLOOKUP($A4,'RES installed'!$A$2:$C$6,3,FALSE)*(AVERAGE('[1]Profiles, RES, Winter'!T$5:T$7)*(RANDBETWEEN(95,105)/100))</f>
        <v>2.4913586311609612</v>
      </c>
      <c r="U4" s="9">
        <f ca="1">VLOOKUP($A4,'RES installed'!$A$2:$C$6,3,FALSE)*(AVERAGE('[1]Profiles, RES, Winter'!U$5:U$7)*(RANDBETWEEN(95,105)/100))</f>
        <v>2.4481802008773612</v>
      </c>
      <c r="V4" s="9">
        <f ca="1">VLOOKUP($A4,'RES installed'!$A$2:$C$6,3,FALSE)*(AVERAGE('[1]Profiles, RES, Winter'!V$5:V$7)*(RANDBETWEEN(95,105)/100))</f>
        <v>2.7613008846974338</v>
      </c>
      <c r="W4" s="9">
        <f ca="1">VLOOKUP($A4,'RES installed'!$A$2:$C$6,3,FALSE)*(AVERAGE('[1]Profiles, RES, Winter'!W$5:W$7)*(RANDBETWEEN(95,105)/100))</f>
        <v>2.6155068979865153</v>
      </c>
      <c r="X4" s="9">
        <f ca="1">VLOOKUP($A4,'RES installed'!$A$2:$C$6,3,FALSE)*(AVERAGE('[1]Profiles, RES, Winter'!X$5:X$7)*(RANDBETWEEN(95,105)/100))</f>
        <v>2.5574222837896308</v>
      </c>
      <c r="Y4" s="9">
        <f ca="1">VLOOKUP($A4,'RES installed'!$A$2:$C$6,3,FALSE)*(AVERAGE('[1]Profiles, RES, Winter'!Y$5:Y$7)*(RANDBETWEEN(95,105)/100))</f>
        <v>2.9496598262223568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3.6702185792349721E-5</v>
      </c>
      <c r="D5" s="7">
        <f ca="1">VLOOKUP($A5,'RES installed'!$A$2:$C$6,3,FALSE)*(AVERAGE('[1]Profiles, RES, Winter'!D$2:D$4)*(RANDBETWEEN(95,105)/100))</f>
        <v>2.0071317545944954E-5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3.3575208244412423E-2</v>
      </c>
      <c r="J5" s="7">
        <f ca="1">VLOOKUP($A5,'RES installed'!$A$2:$C$6,3,FALSE)*(AVERAGE('[1]Profiles, RES, Winter'!J$2:J$4)*(RANDBETWEEN(95,105)/100))</f>
        <v>0.71365869980379582</v>
      </c>
      <c r="K5" s="7">
        <f ca="1">VLOOKUP($A5,'RES installed'!$A$2:$C$6,3,FALSE)*(AVERAGE('[1]Profiles, RES, Winter'!K$2:K$4)*(RANDBETWEEN(95,105)/100))</f>
        <v>1.7788018441620792</v>
      </c>
      <c r="L5" s="7">
        <f ca="1">VLOOKUP($A5,'RES installed'!$A$2:$C$6,3,FALSE)*(AVERAGE('[1]Profiles, RES, Winter'!L$2:L$4)*(RANDBETWEEN(95,105)/100))</f>
        <v>2.3375697171186554</v>
      </c>
      <c r="M5" s="7">
        <f ca="1">VLOOKUP($A5,'RES installed'!$A$2:$C$6,3,FALSE)*(AVERAGE('[1]Profiles, RES, Winter'!M$2:M$4)*(RANDBETWEEN(95,105)/100))</f>
        <v>2.6558776686166317</v>
      </c>
      <c r="N5" s="7">
        <f ca="1">VLOOKUP($A5,'RES installed'!$A$2:$C$6,3,FALSE)*(AVERAGE('[1]Profiles, RES, Winter'!N$2:N$4)*(RANDBETWEEN(95,105)/100))</f>
        <v>2.6254759399280472</v>
      </c>
      <c r="O5" s="7">
        <f ca="1">VLOOKUP($A5,'RES installed'!$A$2:$C$6,3,FALSE)*(AVERAGE('[1]Profiles, RES, Winter'!O$2:O$4)*(RANDBETWEEN(95,105)/100))</f>
        <v>2.3781970090627289</v>
      </c>
      <c r="P5" s="7">
        <f ca="1">VLOOKUP($A5,'RES installed'!$A$2:$C$6,3,FALSE)*(AVERAGE('[1]Profiles, RES, Winter'!P$2:P$4)*(RANDBETWEEN(95,105)/100))</f>
        <v>1.7904463079831781</v>
      </c>
      <c r="Q5" s="7">
        <f ca="1">VLOOKUP($A5,'RES installed'!$A$2:$C$6,3,FALSE)*(AVERAGE('[1]Profiles, RES, Winter'!Q$2:Q$4)*(RANDBETWEEN(95,105)/100))</f>
        <v>0.95127366740110642</v>
      </c>
      <c r="R5" s="7">
        <f ca="1">VLOOKUP($A5,'RES installed'!$A$2:$C$6,3,FALSE)*(AVERAGE('[1]Profiles, RES, Winter'!R$2:R$4)*(RANDBETWEEN(95,105)/100))</f>
        <v>0.21648264524426963</v>
      </c>
      <c r="S5" s="7">
        <f ca="1">VLOOKUP($A5,'RES installed'!$A$2:$C$6,3,FALSE)*(AVERAGE('[1]Profiles, RES, Winter'!S$2:S$4)*(RANDBETWEEN(95,105)/100))</f>
        <v>1.4486609630193811E-3</v>
      </c>
      <c r="T5" s="7">
        <f ca="1">VLOOKUP($A5,'RES installed'!$A$2:$C$6,3,FALSE)*(AVERAGE('[1]Profiles, RES, Winter'!T$2:T$4)*(RANDBETWEEN(95,105)/100))</f>
        <v>2.4023680782784263E-4</v>
      </c>
      <c r="U5" s="7">
        <f ca="1">VLOOKUP($A5,'RES installed'!$A$2:$C$6,3,FALSE)*(AVERAGE('[1]Profiles, RES, Winter'!U$2:U$4)*(RANDBETWEEN(95,105)/100))</f>
        <v>6.7875102861845109E-5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3.4885245901639338E-5</v>
      </c>
      <c r="D6" s="7">
        <f ca="1">VLOOKUP($A6,'RES installed'!$A$2:$C$6,3,FALSE)*(AVERAGE('[1]Profiles, RES, Winter'!D$2:D$4)*(RANDBETWEEN(95,105)/100))</f>
        <v>2.1325774892566515E-5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3.5270925832514066E-2</v>
      </c>
      <c r="J6" s="7">
        <f ca="1">VLOOKUP($A6,'RES installed'!$A$2:$C$6,3,FALSE)*(AVERAGE('[1]Profiles, RES, Winter'!J$2:J$4)*(RANDBETWEEN(95,105)/100))</f>
        <v>0.65822889787728733</v>
      </c>
      <c r="K6" s="7">
        <f ca="1">VLOOKUP($A6,'RES installed'!$A$2:$C$6,3,FALSE)*(AVERAGE('[1]Profiles, RES, Winter'!K$2:K$4)*(RANDBETWEEN(95,105)/100))</f>
        <v>1.7110379643844762</v>
      </c>
      <c r="L6" s="7">
        <f ca="1">VLOOKUP($A6,'RES installed'!$A$2:$C$6,3,FALSE)*(AVERAGE('[1]Profiles, RES, Winter'!L$2:L$4)*(RANDBETWEEN(95,105)/100))</f>
        <v>2.3829594203636781</v>
      </c>
      <c r="M6" s="7">
        <f ca="1">VLOOKUP($A6,'RES installed'!$A$2:$C$6,3,FALSE)*(AVERAGE('[1]Profiles, RES, Winter'!M$2:M$4)*(RANDBETWEEN(95,105)/100))</f>
        <v>2.6305835955821872</v>
      </c>
      <c r="N6" s="7">
        <f ca="1">VLOOKUP($A6,'RES installed'!$A$2:$C$6,3,FALSE)*(AVERAGE('[1]Profiles, RES, Winter'!N$2:N$4)*(RANDBETWEEN(95,105)/100))</f>
        <v>2.6519958989172192</v>
      </c>
      <c r="O6" s="7">
        <f ca="1">VLOOKUP($A6,'RES installed'!$A$2:$C$6,3,FALSE)*(AVERAGE('[1]Profiles, RES, Winter'!O$2:O$4)*(RANDBETWEEN(95,105)/100))</f>
        <v>2.2858398436622345</v>
      </c>
      <c r="P6" s="7">
        <f ca="1">VLOOKUP($A6,'RES installed'!$A$2:$C$6,3,FALSE)*(AVERAGE('[1]Profiles, RES, Winter'!P$2:P$4)*(RANDBETWEEN(95,105)/100))</f>
        <v>1.8817956094108914</v>
      </c>
      <c r="Q6" s="7">
        <f ca="1">VLOOKUP($A6,'RES installed'!$A$2:$C$6,3,FALSE)*(AVERAGE('[1]Profiles, RES, Winter'!Q$2:Q$4)*(RANDBETWEEN(95,105)/100))</f>
        <v>1.0206373723157705</v>
      </c>
      <c r="R6" s="7">
        <f ca="1">VLOOKUP($A6,'RES installed'!$A$2:$C$6,3,FALSE)*(AVERAGE('[1]Profiles, RES, Winter'!R$2:R$4)*(RANDBETWEEN(95,105)/100))</f>
        <v>0.22741611217579841</v>
      </c>
      <c r="S6" s="7">
        <f ca="1">VLOOKUP($A6,'RES installed'!$A$2:$C$6,3,FALSE)*(AVERAGE('[1]Profiles, RES, Winter'!S$2:S$4)*(RANDBETWEEN(95,105)/100))</f>
        <v>1.3924022848438712E-3</v>
      </c>
      <c r="T6" s="7">
        <f ca="1">VLOOKUP($A6,'RES installed'!$A$2:$C$6,3,FALSE)*(AVERAGE('[1]Profiles, RES, Winter'!T$2:T$4)*(RANDBETWEEN(95,105)/100))</f>
        <v>2.3778541182959933E-4</v>
      </c>
      <c r="U6" s="7">
        <f ca="1">VLOOKUP($A6,'RES installed'!$A$2:$C$6,3,FALSE)*(AVERAGE('[1]Profiles, RES, Winter'!U$2:U$4)*(RANDBETWEEN(95,105)/100))</f>
        <v>6.2057236902258382E-5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3.5975409836065571E-5</v>
      </c>
      <c r="D7" s="7">
        <f ca="1">VLOOKUP($A7,'RES installed'!$A$2:$C$6,3,FALSE)*(AVERAGE('[1]Profiles, RES, Winter'!D$2:D$4)*(RANDBETWEEN(95,105)/100))</f>
        <v>2.0071317545944954E-5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3.4931782314893738E-2</v>
      </c>
      <c r="J7" s="7">
        <f ca="1">VLOOKUP($A7,'RES installed'!$A$2:$C$6,3,FALSE)*(AVERAGE('[1]Profiles, RES, Winter'!J$2:J$4)*(RANDBETWEEN(95,105)/100))</f>
        <v>0.66515762311810089</v>
      </c>
      <c r="K7" s="7">
        <f ca="1">VLOOKUP($A7,'RES installed'!$A$2:$C$6,3,FALSE)*(AVERAGE('[1]Profiles, RES, Winter'!K$2:K$4)*(RANDBETWEEN(95,105)/100))</f>
        <v>1.6263331146624724</v>
      </c>
      <c r="L7" s="7">
        <f ca="1">VLOOKUP($A7,'RES installed'!$A$2:$C$6,3,FALSE)*(AVERAGE('[1]Profiles, RES, Winter'!L$2:L$4)*(RANDBETWEEN(95,105)/100))</f>
        <v>2.2467903106286107</v>
      </c>
      <c r="M7" s="7">
        <f ca="1">VLOOKUP($A7,'RES installed'!$A$2:$C$6,3,FALSE)*(AVERAGE('[1]Profiles, RES, Winter'!M$2:M$4)*(RANDBETWEEN(95,105)/100))</f>
        <v>2.6052895225477433</v>
      </c>
      <c r="N7" s="7">
        <f ca="1">VLOOKUP($A7,'RES installed'!$A$2:$C$6,3,FALSE)*(AVERAGE('[1]Profiles, RES, Winter'!N$2:N$4)*(RANDBETWEEN(95,105)/100))</f>
        <v>2.6254759399280472</v>
      </c>
      <c r="O7" s="7">
        <f ca="1">VLOOKUP($A7,'RES installed'!$A$2:$C$6,3,FALSE)*(AVERAGE('[1]Profiles, RES, Winter'!O$2:O$4)*(RANDBETWEEN(95,105)/100))</f>
        <v>2.2858398436622345</v>
      </c>
      <c r="P7" s="7">
        <f ca="1">VLOOKUP($A7,'RES installed'!$A$2:$C$6,3,FALSE)*(AVERAGE('[1]Profiles, RES, Winter'!P$2:P$4)*(RANDBETWEEN(95,105)/100))</f>
        <v>1.9183353299819768</v>
      </c>
      <c r="Q7" s="7">
        <f ca="1">VLOOKUP($A7,'RES installed'!$A$2:$C$6,3,FALSE)*(AVERAGE('[1]Profiles, RES, Winter'!Q$2:Q$4)*(RANDBETWEEN(95,105)/100))</f>
        <v>0.94136456669901147</v>
      </c>
      <c r="R7" s="7">
        <f ca="1">VLOOKUP($A7,'RES installed'!$A$2:$C$6,3,FALSE)*(AVERAGE('[1]Profiles, RES, Winter'!R$2:R$4)*(RANDBETWEEN(95,105)/100))</f>
        <v>0.20992256508535237</v>
      </c>
      <c r="S7" s="7">
        <f ca="1">VLOOKUP($A7,'RES installed'!$A$2:$C$6,3,FALSE)*(AVERAGE('[1]Profiles, RES, Winter'!S$2:S$4)*(RANDBETWEEN(95,105)/100))</f>
        <v>1.3361436066683611E-3</v>
      </c>
      <c r="T7" s="7">
        <f ca="1">VLOOKUP($A7,'RES installed'!$A$2:$C$6,3,FALSE)*(AVERAGE('[1]Profiles, RES, Winter'!T$2:T$4)*(RANDBETWEEN(95,105)/100))</f>
        <v>2.4023680782784263E-4</v>
      </c>
      <c r="U7" s="7">
        <f ca="1">VLOOKUP($A7,'RES installed'!$A$2:$C$6,3,FALSE)*(AVERAGE('[1]Profiles, RES, Winter'!U$2:U$4)*(RANDBETWEEN(95,105)/100))</f>
        <v>6.7228673310779921E-5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5.3418032786885243E-5</v>
      </c>
      <c r="D3" s="7">
        <f ca="1">VLOOKUP($A3,'RES installed'!$A$2:$C$6,3,FALSE)*(AVERAGE('[1]Profiles, RES, Winter'!D$2:D$4)*(RANDBETWEEN(95,105)/100))</f>
        <v>3.1988662338849774E-5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5.0362812366618631E-2</v>
      </c>
      <c r="J3" s="7">
        <f ca="1">VLOOKUP($A3,'RES installed'!$A$2:$C$6,3,FALSE)*(AVERAGE('[1]Profiles, RES, Winter'!J$2:J$4)*(RANDBETWEEN(95,105)/100))</f>
        <v>1.0704880497056937</v>
      </c>
      <c r="K3" s="7">
        <f ca="1">VLOOKUP($A3,'RES installed'!$A$2:$C$6,3,FALSE)*(AVERAGE('[1]Profiles, RES, Winter'!K$2:K$4)*(RANDBETWEEN(95,105)/100))</f>
        <v>2.5919684014933155</v>
      </c>
      <c r="L3" s="7">
        <f ca="1">VLOOKUP($A3,'RES installed'!$A$2:$C$6,3,FALSE)*(AVERAGE('[1]Profiles, RES, Winter'!L$2:L$4)*(RANDBETWEEN(95,105)/100))</f>
        <v>3.3361431885091495</v>
      </c>
      <c r="M3" s="7">
        <f ca="1">VLOOKUP($A3,'RES installed'!$A$2:$C$6,3,FALSE)*(AVERAGE('[1]Profiles, RES, Winter'!M$2:M$4)*(RANDBETWEEN(95,105)/100))</f>
        <v>3.718228736063284</v>
      </c>
      <c r="N3" s="7">
        <f ca="1">VLOOKUP($A3,'RES installed'!$A$2:$C$6,3,FALSE)*(AVERAGE('[1]Profiles, RES, Winter'!N$2:N$4)*(RANDBETWEEN(95,105)/100))</f>
        <v>3.8984339714083118</v>
      </c>
      <c r="O3" s="7">
        <f ca="1">VLOOKUP($A3,'RES installed'!$A$2:$C$6,3,FALSE)*(AVERAGE('[1]Profiles, RES, Winter'!O$2:O$4)*(RANDBETWEEN(95,105)/100))</f>
        <v>3.359491891442981</v>
      </c>
      <c r="P3" s="7">
        <f ca="1">VLOOKUP($A3,'RES installed'!$A$2:$C$6,3,FALSE)*(AVERAGE('[1]Profiles, RES, Winter'!P$2:P$4)*(RANDBETWEEN(95,105)/100))</f>
        <v>2.8775029949729651</v>
      </c>
      <c r="Q3" s="7">
        <f ca="1">VLOOKUP($A3,'RES installed'!$A$2:$C$6,3,FALSE)*(AVERAGE('[1]Profiles, RES, Winter'!Q$2:Q$4)*(RANDBETWEEN(95,105)/100))</f>
        <v>1.4269105011016596</v>
      </c>
      <c r="R3" s="7">
        <f ca="1">VLOOKUP($A3,'RES installed'!$A$2:$C$6,3,FALSE)*(AVERAGE('[1]Profiles, RES, Winter'!R$2:R$4)*(RANDBETWEEN(95,105)/100))</f>
        <v>0.33128404802532174</v>
      </c>
      <c r="S3" s="7">
        <f ca="1">VLOOKUP($A3,'RES installed'!$A$2:$C$6,3,FALSE)*(AVERAGE('[1]Profiles, RES, Winter'!S$2:S$4)*(RANDBETWEEN(95,105)/100))</f>
        <v>2.0042154100025416E-3</v>
      </c>
      <c r="T3" s="7">
        <f ca="1">VLOOKUP($A3,'RES installed'!$A$2:$C$6,3,FALSE)*(AVERAGE('[1]Profiles, RES, Winter'!T$2:T$4)*(RANDBETWEEN(95,105)/100))</f>
        <v>3.8609486972331856E-4</v>
      </c>
      <c r="U3" s="7">
        <f ca="1">VLOOKUP($A3,'RES installed'!$A$2:$C$6,3,FALSE)*(AVERAGE('[1]Profiles, RES, Winter'!U$2:U$4)*(RANDBETWEEN(95,105)/100))</f>
        <v>9.7934076986376517E-5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3.7063943086166695</v>
      </c>
      <c r="C4" s="9">
        <f ca="1">VLOOKUP($A4,'RES installed'!$A$2:$C$6,3,FALSE)*(AVERAGE('[1]Profiles, RES, Winter'!C$5:C$7)*(RANDBETWEEN(95,105)/100))</f>
        <v>3.4026646265624145</v>
      </c>
      <c r="D4" s="9">
        <f ca="1">VLOOKUP($A4,'RES installed'!$A$2:$C$6,3,FALSE)*(AVERAGE('[1]Profiles, RES, Winter'!D$5:D$7)*(RANDBETWEEN(95,105)/100))</f>
        <v>3.2415122838934924</v>
      </c>
      <c r="E4" s="9">
        <f ca="1">VLOOKUP($A4,'RES installed'!$A$2:$C$6,3,FALSE)*(AVERAGE('[1]Profiles, RES, Winter'!E$5:E$7)*(RANDBETWEEN(95,105)/100))</f>
        <v>3.2161117465266624</v>
      </c>
      <c r="F4" s="9">
        <f ca="1">VLOOKUP($A4,'RES installed'!$A$2:$C$6,3,FALSE)*(AVERAGE('[1]Profiles, RES, Winter'!F$5:F$7)*(RANDBETWEEN(95,105)/100))</f>
        <v>2.9272475454356304</v>
      </c>
      <c r="G4" s="9">
        <f ca="1">VLOOKUP($A4,'RES installed'!$A$2:$C$6,3,FALSE)*(AVERAGE('[1]Profiles, RES, Winter'!G$5:G$7)*(RANDBETWEEN(95,105)/100))</f>
        <v>2.4582012144018996</v>
      </c>
      <c r="H4" s="9">
        <f ca="1">VLOOKUP($A4,'RES installed'!$A$2:$C$6,3,FALSE)*(AVERAGE('[1]Profiles, RES, Winter'!H$5:H$7)*(RANDBETWEEN(95,105)/100))</f>
        <v>2.1161957120569497</v>
      </c>
      <c r="I4" s="9">
        <f ca="1">VLOOKUP($A4,'RES installed'!$A$2:$C$6,3,FALSE)*(AVERAGE('[1]Profiles, RES, Winter'!I$5:I$7)*(RANDBETWEEN(95,105)/100))</f>
        <v>2.0187691704060065</v>
      </c>
      <c r="J4" s="9">
        <f ca="1">VLOOKUP($A4,'RES installed'!$A$2:$C$6,3,FALSE)*(AVERAGE('[1]Profiles, RES, Winter'!J$5:J$7)*(RANDBETWEEN(95,105)/100))</f>
        <v>1.9570959742423737</v>
      </c>
      <c r="K4" s="9">
        <f ca="1">VLOOKUP($A4,'RES installed'!$A$2:$C$6,3,FALSE)*(AVERAGE('[1]Profiles, RES, Winter'!K$5:K$7)*(RANDBETWEEN(95,105)/100))</f>
        <v>1.8226174438516591</v>
      </c>
      <c r="L4" s="9">
        <f ca="1">VLOOKUP($A4,'RES installed'!$A$2:$C$6,3,FALSE)*(AVERAGE('[1]Profiles, RES, Winter'!L$5:L$7)*(RANDBETWEEN(95,105)/100))</f>
        <v>1.79206214527844</v>
      </c>
      <c r="M4" s="9">
        <f ca="1">VLOOKUP($A4,'RES installed'!$A$2:$C$6,3,FALSE)*(AVERAGE('[1]Profiles, RES, Winter'!M$5:M$7)*(RANDBETWEEN(95,105)/100))</f>
        <v>1.6817162196452802</v>
      </c>
      <c r="N4" s="9">
        <f ca="1">VLOOKUP($A4,'RES installed'!$A$2:$C$6,3,FALSE)*(AVERAGE('[1]Profiles, RES, Winter'!N$5:N$7)*(RANDBETWEEN(95,105)/100))</f>
        <v>1.6882774877592084</v>
      </c>
      <c r="O4" s="9">
        <f ca="1">VLOOKUP($A4,'RES installed'!$A$2:$C$6,3,FALSE)*(AVERAGE('[1]Profiles, RES, Winter'!O$5:O$7)*(RANDBETWEEN(95,105)/100))</f>
        <v>1.6475246834432977</v>
      </c>
      <c r="P4" s="9">
        <f ca="1">VLOOKUP($A4,'RES installed'!$A$2:$C$6,3,FALSE)*(AVERAGE('[1]Profiles, RES, Winter'!P$5:P$7)*(RANDBETWEEN(95,105)/100))</f>
        <v>1.934085911092172</v>
      </c>
      <c r="Q4" s="9">
        <f ca="1">VLOOKUP($A4,'RES installed'!$A$2:$C$6,3,FALSE)*(AVERAGE('[1]Profiles, RES, Winter'!Q$5:Q$7)*(RANDBETWEEN(95,105)/100))</f>
        <v>2.1977220341321697</v>
      </c>
      <c r="R4" s="9">
        <f ca="1">VLOOKUP($A4,'RES installed'!$A$2:$C$6,3,FALSE)*(AVERAGE('[1]Profiles, RES, Winter'!R$5:R$7)*(RANDBETWEEN(95,105)/100))</f>
        <v>2.3905420497295298</v>
      </c>
      <c r="S4" s="9">
        <f ca="1">VLOOKUP($A4,'RES installed'!$A$2:$C$6,3,FALSE)*(AVERAGE('[1]Profiles, RES, Winter'!S$5:S$7)*(RANDBETWEEN(95,105)/100))</f>
        <v>2.4645473657819181</v>
      </c>
      <c r="T4" s="9">
        <f ca="1">VLOOKUP($A4,'RES installed'!$A$2:$C$6,3,FALSE)*(AVERAGE('[1]Profiles, RES, Winter'!T$5:T$7)*(RANDBETWEEN(95,105)/100))</f>
        <v>2.5160255483011689</v>
      </c>
      <c r="U4" s="9">
        <f ca="1">VLOOKUP($A4,'RES installed'!$A$2:$C$6,3,FALSE)*(AVERAGE('[1]Profiles, RES, Winter'!U$5:U$7)*(RANDBETWEEN(95,105)/100))</f>
        <v>2.4481802008773612</v>
      </c>
      <c r="V4" s="9">
        <f ca="1">VLOOKUP($A4,'RES installed'!$A$2:$C$6,3,FALSE)*(AVERAGE('[1]Profiles, RES, Winter'!V$5:V$7)*(RANDBETWEEN(95,105)/100))</f>
        <v>2.6816479745619306</v>
      </c>
      <c r="W4" s="9">
        <f ca="1">VLOOKUP($A4,'RES installed'!$A$2:$C$6,3,FALSE)*(AVERAGE('[1]Profiles, RES, Winter'!W$5:W$7)*(RANDBETWEEN(95,105)/100))</f>
        <v>2.7517312155899791</v>
      </c>
      <c r="X4" s="9">
        <f ca="1">VLOOKUP($A4,'RES installed'!$A$2:$C$6,3,FALSE)*(AVERAGE('[1]Profiles, RES, Winter'!X$5:X$7)*(RANDBETWEEN(95,105)/100))</f>
        <v>2.6628829965232237</v>
      </c>
      <c r="Y4" s="9">
        <f ca="1">VLOOKUP($A4,'RES installed'!$A$2:$C$6,3,FALSE)*(AVERAGE('[1]Profiles, RES, Winter'!Y$5:Y$7)*(RANDBETWEEN(95,105)/100))</f>
        <v>2.86027619512471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3.7428961748633879E-5</v>
      </c>
      <c r="D5" s="7">
        <f ca="1">VLOOKUP($A5,'RES installed'!$A$2:$C$6,3,FALSE)*(AVERAGE('[1]Profiles, RES, Winter'!D$2:D$4)*(RANDBETWEEN(95,105)/100))</f>
        <v>2.1743927341440371E-5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3.4931782314893738E-2</v>
      </c>
      <c r="J5" s="7">
        <f ca="1">VLOOKUP($A5,'RES installed'!$A$2:$C$6,3,FALSE)*(AVERAGE('[1]Profiles, RES, Winter'!J$2:J$4)*(RANDBETWEEN(95,105)/100))</f>
        <v>0.67901507359972801</v>
      </c>
      <c r="K5" s="7">
        <f ca="1">VLOOKUP($A5,'RES installed'!$A$2:$C$6,3,FALSE)*(AVERAGE('[1]Profiles, RES, Winter'!K$2:K$4)*(RANDBETWEEN(95,105)/100))</f>
        <v>1.6093921447180717</v>
      </c>
      <c r="L5" s="7">
        <f ca="1">VLOOKUP($A5,'RES installed'!$A$2:$C$6,3,FALSE)*(AVERAGE('[1]Profiles, RES, Winter'!L$2:L$4)*(RANDBETWEEN(95,105)/100))</f>
        <v>2.292180013873633</v>
      </c>
      <c r="M5" s="7">
        <f ca="1">VLOOKUP($A5,'RES installed'!$A$2:$C$6,3,FALSE)*(AVERAGE('[1]Profiles, RES, Winter'!M$2:M$4)*(RANDBETWEEN(95,105)/100))</f>
        <v>2.5294073034444109</v>
      </c>
      <c r="N5" s="7">
        <f ca="1">VLOOKUP($A5,'RES installed'!$A$2:$C$6,3,FALSE)*(AVERAGE('[1]Profiles, RES, Winter'!N$2:N$4)*(RANDBETWEEN(95,105)/100))</f>
        <v>2.7050358168955637</v>
      </c>
      <c r="O5" s="7">
        <f ca="1">VLOOKUP($A5,'RES installed'!$A$2:$C$6,3,FALSE)*(AVERAGE('[1]Profiles, RES, Winter'!O$2:O$4)*(RANDBETWEEN(95,105)/100))</f>
        <v>2.2396612609619875</v>
      </c>
      <c r="P5" s="7">
        <f ca="1">VLOOKUP($A5,'RES installed'!$A$2:$C$6,3,FALSE)*(AVERAGE('[1]Profiles, RES, Winter'!P$2:P$4)*(RANDBETWEEN(95,105)/100))</f>
        <v>1.7904463079831781</v>
      </c>
      <c r="Q5" s="7">
        <f ca="1">VLOOKUP($A5,'RES installed'!$A$2:$C$6,3,FALSE)*(AVERAGE('[1]Profiles, RES, Winter'!Q$2:Q$4)*(RANDBETWEEN(95,105)/100))</f>
        <v>0.98100096950739102</v>
      </c>
      <c r="R5" s="7">
        <f ca="1">VLOOKUP($A5,'RES installed'!$A$2:$C$6,3,FALSE)*(AVERAGE('[1]Profiles, RES, Winter'!R$2:R$4)*(RANDBETWEEN(95,105)/100))</f>
        <v>0.2230427254031869</v>
      </c>
      <c r="S5" s="7">
        <f ca="1">VLOOKUP($A5,'RES installed'!$A$2:$C$6,3,FALSE)*(AVERAGE('[1]Profiles, RES, Winter'!S$2:S$4)*(RANDBETWEEN(95,105)/100))</f>
        <v>1.4064669543877486E-3</v>
      </c>
      <c r="T5" s="7">
        <f ca="1">VLOOKUP($A5,'RES installed'!$A$2:$C$6,3,FALSE)*(AVERAGE('[1]Profiles, RES, Winter'!T$2:T$4)*(RANDBETWEEN(95,105)/100))</f>
        <v>2.5494518381730238E-4</v>
      </c>
      <c r="U5" s="7">
        <f ca="1">VLOOKUP($A5,'RES installed'!$A$2:$C$6,3,FALSE)*(AVERAGE('[1]Profiles, RES, Winter'!U$2:U$4)*(RANDBETWEEN(95,105)/100))</f>
        <v>6.5935814208649529E-5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3.815573770491803E-5</v>
      </c>
      <c r="D6" s="7">
        <f ca="1">VLOOKUP($A6,'RES installed'!$A$2:$C$6,3,FALSE)*(AVERAGE('[1]Profiles, RES, Winter'!D$2:D$4)*(RANDBETWEEN(95,105)/100))</f>
        <v>2.0698546219255736E-5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3.3236064726792094E-2</v>
      </c>
      <c r="J6" s="7">
        <f ca="1">VLOOKUP($A6,'RES installed'!$A$2:$C$6,3,FALSE)*(AVERAGE('[1]Profiles, RES, Winter'!J$2:J$4)*(RANDBETWEEN(95,105)/100))</f>
        <v>0.70672997456298225</v>
      </c>
      <c r="K6" s="7">
        <f ca="1">VLOOKUP($A6,'RES installed'!$A$2:$C$6,3,FALSE)*(AVERAGE('[1]Profiles, RES, Winter'!K$2:K$4)*(RANDBETWEEN(95,105)/100))</f>
        <v>1.6263331146624724</v>
      </c>
      <c r="L6" s="7">
        <f ca="1">VLOOKUP($A6,'RES installed'!$A$2:$C$6,3,FALSE)*(AVERAGE('[1]Profiles, RES, Winter'!L$2:L$4)*(RANDBETWEEN(95,105)/100))</f>
        <v>2.360264568741167</v>
      </c>
      <c r="M6" s="7">
        <f ca="1">VLOOKUP($A6,'RES installed'!$A$2:$C$6,3,FALSE)*(AVERAGE('[1]Profiles, RES, Winter'!M$2:M$4)*(RANDBETWEEN(95,105)/100))</f>
        <v>2.4282310113066345</v>
      </c>
      <c r="N6" s="7">
        <f ca="1">VLOOKUP($A6,'RES installed'!$A$2:$C$6,3,FALSE)*(AVERAGE('[1]Profiles, RES, Winter'!N$2:N$4)*(RANDBETWEEN(95,105)/100))</f>
        <v>2.5724360219497027</v>
      </c>
      <c r="O6" s="7">
        <f ca="1">VLOOKUP($A6,'RES installed'!$A$2:$C$6,3,FALSE)*(AVERAGE('[1]Profiles, RES, Winter'!O$2:O$4)*(RANDBETWEEN(95,105)/100))</f>
        <v>2.4012863004128526</v>
      </c>
      <c r="P6" s="7">
        <f ca="1">VLOOKUP($A6,'RES installed'!$A$2:$C$6,3,FALSE)*(AVERAGE('[1]Profiles, RES, Winter'!P$2:P$4)*(RANDBETWEEN(95,105)/100))</f>
        <v>1.9183353299819768</v>
      </c>
      <c r="Q6" s="7">
        <f ca="1">VLOOKUP($A6,'RES installed'!$A$2:$C$6,3,FALSE)*(AVERAGE('[1]Profiles, RES, Winter'!Q$2:Q$4)*(RANDBETWEEN(95,105)/100))</f>
        <v>0.95127366740110642</v>
      </c>
      <c r="R6" s="7">
        <f ca="1">VLOOKUP($A6,'RES installed'!$A$2:$C$6,3,FALSE)*(AVERAGE('[1]Profiles, RES, Winter'!R$2:R$4)*(RANDBETWEEN(95,105)/100))</f>
        <v>0.22741611217579841</v>
      </c>
      <c r="S6" s="7">
        <f ca="1">VLOOKUP($A6,'RES installed'!$A$2:$C$6,3,FALSE)*(AVERAGE('[1]Profiles, RES, Winter'!S$2:S$4)*(RANDBETWEEN(95,105)/100))</f>
        <v>1.4345962934755037E-3</v>
      </c>
      <c r="T6" s="7">
        <f ca="1">VLOOKUP($A6,'RES installed'!$A$2:$C$6,3,FALSE)*(AVERAGE('[1]Profiles, RES, Winter'!T$2:T$4)*(RANDBETWEEN(95,105)/100))</f>
        <v>2.4023680782784263E-4</v>
      </c>
      <c r="U6" s="7">
        <f ca="1">VLOOKUP($A6,'RES installed'!$A$2:$C$6,3,FALSE)*(AVERAGE('[1]Profiles, RES, Winter'!U$2:U$4)*(RANDBETWEEN(95,105)/100))</f>
        <v>6.528938465758434E-5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3.4521857923497262E-5</v>
      </c>
      <c r="D7" s="7">
        <f ca="1">VLOOKUP($A7,'RES installed'!$A$2:$C$6,3,FALSE)*(AVERAGE('[1]Profiles, RES, Winter'!D$2:D$4)*(RANDBETWEEN(95,105)/100))</f>
        <v>2.1116698668129589E-5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3.5610069350134388E-2</v>
      </c>
      <c r="J7" s="7">
        <f ca="1">VLOOKUP($A7,'RES installed'!$A$2:$C$6,3,FALSE)*(AVERAGE('[1]Profiles, RES, Winter'!J$2:J$4)*(RANDBETWEEN(95,105)/100))</f>
        <v>0.69287252408135513</v>
      </c>
      <c r="K7" s="7">
        <f ca="1">VLOOKUP($A7,'RES installed'!$A$2:$C$6,3,FALSE)*(AVERAGE('[1]Profiles, RES, Winter'!K$2:K$4)*(RANDBETWEEN(95,105)/100))</f>
        <v>1.7279789343288769</v>
      </c>
      <c r="L7" s="7">
        <f ca="1">VLOOKUP($A7,'RES installed'!$A$2:$C$6,3,FALSE)*(AVERAGE('[1]Profiles, RES, Winter'!L$2:L$4)*(RANDBETWEEN(95,105)/100))</f>
        <v>2.3148748654961442</v>
      </c>
      <c r="M7" s="7">
        <f ca="1">VLOOKUP($A7,'RES installed'!$A$2:$C$6,3,FALSE)*(AVERAGE('[1]Profiles, RES, Winter'!M$2:M$4)*(RANDBETWEEN(95,105)/100))</f>
        <v>2.5799954495132993</v>
      </c>
      <c r="N7" s="7">
        <f ca="1">VLOOKUP($A7,'RES installed'!$A$2:$C$6,3,FALSE)*(AVERAGE('[1]Profiles, RES, Winter'!N$2:N$4)*(RANDBETWEEN(95,105)/100))</f>
        <v>2.7845956938630803</v>
      </c>
      <c r="O7" s="7">
        <f ca="1">VLOOKUP($A7,'RES installed'!$A$2:$C$6,3,FALSE)*(AVERAGE('[1]Profiles, RES, Winter'!O$2:O$4)*(RANDBETWEEN(95,105)/100))</f>
        <v>2.3781970090627289</v>
      </c>
      <c r="P7" s="7">
        <f ca="1">VLOOKUP($A7,'RES installed'!$A$2:$C$6,3,FALSE)*(AVERAGE('[1]Profiles, RES, Winter'!P$2:P$4)*(RANDBETWEEN(95,105)/100))</f>
        <v>1.8635257491253487</v>
      </c>
      <c r="Q7" s="7">
        <f ca="1">VLOOKUP($A7,'RES installed'!$A$2:$C$6,3,FALSE)*(AVERAGE('[1]Profiles, RES, Winter'!Q$2:Q$4)*(RANDBETWEEN(95,105)/100))</f>
        <v>0.96118276810320125</v>
      </c>
      <c r="R7" s="7">
        <f ca="1">VLOOKUP($A7,'RES installed'!$A$2:$C$6,3,FALSE)*(AVERAGE('[1]Profiles, RES, Winter'!R$2:R$4)*(RANDBETWEEN(95,105)/100))</f>
        <v>0.20773587169904661</v>
      </c>
      <c r="S7" s="7">
        <f ca="1">VLOOKUP($A7,'RES installed'!$A$2:$C$6,3,FALSE)*(AVERAGE('[1]Profiles, RES, Winter'!S$2:S$4)*(RANDBETWEEN(95,105)/100))</f>
        <v>1.4345962934755037E-3</v>
      </c>
      <c r="T7" s="7">
        <f ca="1">VLOOKUP($A7,'RES installed'!$A$2:$C$6,3,FALSE)*(AVERAGE('[1]Profiles, RES, Winter'!T$2:T$4)*(RANDBETWEEN(95,105)/100))</f>
        <v>2.5494518381730238E-4</v>
      </c>
      <c r="U7" s="7">
        <f ca="1">VLOOKUP($A7,'RES installed'!$A$2:$C$6,3,FALSE)*(AVERAGE('[1]Profiles, RES, Winter'!U$2:U$4)*(RANDBETWEEN(95,105)/100))</f>
        <v>6.7228673310779921E-5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G9" sqref="G9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6</v>
      </c>
    </row>
    <row r="3" spans="1:3" x14ac:dyDescent="0.25">
      <c r="A3">
        <v>3</v>
      </c>
      <c r="B3">
        <v>9</v>
      </c>
      <c r="C3" s="5">
        <v>6</v>
      </c>
    </row>
    <row r="4" spans="1:3" x14ac:dyDescent="0.25">
      <c r="A4">
        <v>4</v>
      </c>
      <c r="B4">
        <v>22</v>
      </c>
      <c r="C4" s="5">
        <v>4</v>
      </c>
    </row>
    <row r="5" spans="1:3" x14ac:dyDescent="0.25">
      <c r="A5">
        <v>5</v>
      </c>
      <c r="B5">
        <v>24</v>
      </c>
      <c r="C5" s="5">
        <v>4</v>
      </c>
    </row>
    <row r="6" spans="1:3" x14ac:dyDescent="0.25">
      <c r="A6">
        <v>6</v>
      </c>
      <c r="B6">
        <v>26</v>
      </c>
      <c r="C6" s="5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9.9198269937503376</v>
      </c>
      <c r="C2" s="4">
        <f>('[1]Pc, Summer, S1'!C2*Main!$B$5)+(VLOOKUP($A2,'FL Ratio'!$A$2:$B$9,2,FALSE)*'FL Characterization'!C$2)</f>
        <v>9.8876202452255164</v>
      </c>
      <c r="D2" s="4">
        <f>('[1]Pc, Summer, S1'!D2*Main!$B$5)+(VLOOKUP($A2,'FL Ratio'!$A$2:$B$9,2,FALSE)*'FL Characterization'!D$2)</f>
        <v>9.4194179448615447</v>
      </c>
      <c r="E2" s="4">
        <f>('[1]Pc, Summer, S1'!E2*Main!$B$5)+(VLOOKUP($A2,'FL Ratio'!$A$2:$B$9,2,FALSE)*'FL Characterization'!E$2)</f>
        <v>9.2018626954084759</v>
      </c>
      <c r="F2" s="4">
        <f>('[1]Pc, Summer, S1'!F2*Main!$B$5)+(VLOOKUP($A2,'FL Ratio'!$A$2:$B$9,2,FALSE)*'FL Characterization'!F$2)</f>
        <v>8.9077356014355402</v>
      </c>
      <c r="G2" s="4">
        <f>('[1]Pc, Summer, S1'!G2*Main!$B$5)+(VLOOKUP($A2,'FL Ratio'!$A$2:$B$9,2,FALSE)*'FL Characterization'!G$2)</f>
        <v>8.8619120468502679</v>
      </c>
      <c r="H2" s="4">
        <f>('[1]Pc, Summer, S1'!H2*Main!$B$5)+(VLOOKUP($A2,'FL Ratio'!$A$2:$B$9,2,FALSE)*'FL Characterization'!H$2)</f>
        <v>8.9959275624669139</v>
      </c>
      <c r="I2" s="4">
        <f>('[1]Pc, Summer, S1'!I2*Main!$B$5)+(VLOOKUP($A2,'FL Ratio'!$A$2:$B$9,2,FALSE)*'FL Characterization'!I$2)</f>
        <v>9.8299217409965038</v>
      </c>
      <c r="J2" s="4">
        <f>('[1]Pc, Summer, S1'!J2*Main!$B$5)+(VLOOKUP($A2,'FL Ratio'!$A$2:$B$9,2,FALSE)*'FL Characterization'!J$2)</f>
        <v>10.536347113147089</v>
      </c>
      <c r="K2" s="4">
        <f>('[1]Pc, Summer, S1'!K2*Main!$B$5)+(VLOOKUP($A2,'FL Ratio'!$A$2:$B$9,2,FALSE)*'FL Characterization'!K$2)</f>
        <v>10.478566282056876</v>
      </c>
      <c r="L2" s="4">
        <f>('[1]Pc, Summer, S1'!L2*Main!$B$5)+(VLOOKUP($A2,'FL Ratio'!$A$2:$B$9,2,FALSE)*'FL Characterization'!L$2)</f>
        <v>10.208933735554631</v>
      </c>
      <c r="M2" s="4">
        <f>('[1]Pc, Summer, S1'!M2*Main!$B$5)+(VLOOKUP($A2,'FL Ratio'!$A$2:$B$9,2,FALSE)*'FL Characterization'!M$2)</f>
        <v>10.368687272166438</v>
      </c>
      <c r="N2" s="4">
        <f>('[1]Pc, Summer, S1'!N2*Main!$B$5)+(VLOOKUP($A2,'FL Ratio'!$A$2:$B$9,2,FALSE)*'FL Characterization'!N$2)</f>
        <v>10.853170420476081</v>
      </c>
      <c r="O2" s="4">
        <f>('[1]Pc, Summer, S1'!O2*Main!$B$5)+(VLOOKUP($A2,'FL Ratio'!$A$2:$B$9,2,FALSE)*'FL Characterization'!O$2)</f>
        <v>10.899672168320826</v>
      </c>
      <c r="P2" s="4">
        <f>('[1]Pc, Summer, S1'!P2*Main!$B$5)+(VLOOKUP($A2,'FL Ratio'!$A$2:$B$9,2,FALSE)*'FL Characterization'!P$2)</f>
        <v>10.129967354076225</v>
      </c>
      <c r="Q2" s="4">
        <f>('[1]Pc, Summer, S1'!Q2*Main!$B$5)+(VLOOKUP($A2,'FL Ratio'!$A$2:$B$9,2,FALSE)*'FL Characterization'!Q$2)</f>
        <v>10.414286958599748</v>
      </c>
      <c r="R2" s="4">
        <f>('[1]Pc, Summer, S1'!R2*Main!$B$5)+(VLOOKUP($A2,'FL Ratio'!$A$2:$B$9,2,FALSE)*'FL Characterization'!R$2)</f>
        <v>10.280655776339891</v>
      </c>
      <c r="S2" s="4">
        <f>('[1]Pc, Summer, S1'!S2*Main!$B$5)+(VLOOKUP($A2,'FL Ratio'!$A$2:$B$9,2,FALSE)*'FL Characterization'!S$2)</f>
        <v>10.279836463038</v>
      </c>
      <c r="T2" s="4">
        <f>('[1]Pc, Summer, S1'!T2*Main!$B$5)+(VLOOKUP($A2,'FL Ratio'!$A$2:$B$9,2,FALSE)*'FL Characterization'!T$2)</f>
        <v>9.5272936763994558</v>
      </c>
      <c r="U2" s="4">
        <f>('[1]Pc, Summer, S1'!U2*Main!$B$5)+(VLOOKUP($A2,'FL Ratio'!$A$2:$B$9,2,FALSE)*'FL Characterization'!U$2)</f>
        <v>9.2982234768841199</v>
      </c>
      <c r="V2" s="4">
        <f>('[1]Pc, Summer, S1'!V2*Main!$B$5)+(VLOOKUP($A2,'FL Ratio'!$A$2:$B$9,2,FALSE)*'FL Characterization'!V$2)</f>
        <v>9.4075406797345096</v>
      </c>
      <c r="W2" s="4">
        <f>('[1]Pc, Summer, S1'!W2*Main!$B$5)+(VLOOKUP($A2,'FL Ratio'!$A$2:$B$9,2,FALSE)*'FL Characterization'!W$2)</f>
        <v>9.15236938646526</v>
      </c>
      <c r="X2" s="4">
        <f>('[1]Pc, Summer, S1'!X2*Main!$B$5)+(VLOOKUP($A2,'FL Ratio'!$A$2:$B$9,2,FALSE)*'FL Characterization'!X$2)</f>
        <v>9.3648923486868796</v>
      </c>
      <c r="Y2" s="4">
        <f>('[1]Pc, Summer, S1'!Y2*Main!$B$5)+(VLOOKUP($A2,'FL Ratio'!$A$2:$B$9,2,FALSE)*'FL Characterization'!Y$2)</f>
        <v>9.3270365859819542</v>
      </c>
    </row>
    <row r="3" spans="1:25" x14ac:dyDescent="0.25">
      <c r="A3">
        <v>2</v>
      </c>
      <c r="B3" s="4">
        <f>('[1]Pc, Summer, S1'!B3*Main!$B$5)+(VLOOKUP($A3,'FL Ratio'!$A$2:$B$9,2,FALSE)*'FL Characterization'!B$2)</f>
        <v>7.4538357126384351</v>
      </c>
      <c r="C3" s="4">
        <f>('[1]Pc, Summer, S1'!C3*Main!$B$5)+(VLOOKUP($A3,'FL Ratio'!$A$2:$B$9,2,FALSE)*'FL Characterization'!C$2)</f>
        <v>7.1416678141431333</v>
      </c>
      <c r="D3" s="4">
        <f>('[1]Pc, Summer, S1'!D3*Main!$B$5)+(VLOOKUP($A3,'FL Ratio'!$A$2:$B$9,2,FALSE)*'FL Characterization'!D$2)</f>
        <v>6.7743951267756568</v>
      </c>
      <c r="E3" s="4">
        <f>('[1]Pc, Summer, S1'!E3*Main!$B$5)+(VLOOKUP($A3,'FL Ratio'!$A$2:$B$9,2,FALSE)*'FL Characterization'!E$2)</f>
        <v>6.2189133804184156</v>
      </c>
      <c r="F3" s="4">
        <f>('[1]Pc, Summer, S1'!F3*Main!$B$5)+(VLOOKUP($A3,'FL Ratio'!$A$2:$B$9,2,FALSE)*'FL Characterization'!F$2)</f>
        <v>5.8291448962481915</v>
      </c>
      <c r="G3" s="4">
        <f>('[1]Pc, Summer, S1'!G3*Main!$B$5)+(VLOOKUP($A3,'FL Ratio'!$A$2:$B$9,2,FALSE)*'FL Characterization'!G$2)</f>
        <v>5.9462463736086084</v>
      </c>
      <c r="H3" s="4">
        <f>('[1]Pc, Summer, S1'!H3*Main!$B$5)+(VLOOKUP($A3,'FL Ratio'!$A$2:$B$9,2,FALSE)*'FL Characterization'!H$2)</f>
        <v>6.4494128862460096</v>
      </c>
      <c r="I3" s="4">
        <f>('[1]Pc, Summer, S1'!I3*Main!$B$5)+(VLOOKUP($A3,'FL Ratio'!$A$2:$B$9,2,FALSE)*'FL Characterization'!I$2)</f>
        <v>7.5707794585628525</v>
      </c>
      <c r="J3" s="4">
        <f>('[1]Pc, Summer, S1'!J3*Main!$B$5)+(VLOOKUP($A3,'FL Ratio'!$A$2:$B$9,2,FALSE)*'FL Characterization'!J$2)</f>
        <v>8.2285310707815658</v>
      </c>
      <c r="K3" s="4">
        <f>('[1]Pc, Summer, S1'!K3*Main!$B$5)+(VLOOKUP($A3,'FL Ratio'!$A$2:$B$9,2,FALSE)*'FL Characterization'!K$2)</f>
        <v>8.8293168385827059</v>
      </c>
      <c r="L3" s="4">
        <f>('[1]Pc, Summer, S1'!L3*Main!$B$5)+(VLOOKUP($A3,'FL Ratio'!$A$2:$B$9,2,FALSE)*'FL Characterization'!L$2)</f>
        <v>7.9860577372776786</v>
      </c>
      <c r="M3" s="4">
        <f>('[1]Pc, Summer, S1'!M3*Main!$B$5)+(VLOOKUP($A3,'FL Ratio'!$A$2:$B$9,2,FALSE)*'FL Characterization'!M$2)</f>
        <v>8.4107204950601062</v>
      </c>
      <c r="N3" s="4">
        <f>('[1]Pc, Summer, S1'!N3*Main!$B$5)+(VLOOKUP($A3,'FL Ratio'!$A$2:$B$9,2,FALSE)*'FL Characterization'!N$2)</f>
        <v>8.5112621295210786</v>
      </c>
      <c r="O3" s="4">
        <f>('[1]Pc, Summer, S1'!O3*Main!$B$5)+(VLOOKUP($A3,'FL Ratio'!$A$2:$B$9,2,FALSE)*'FL Characterization'!O$2)</f>
        <v>8.5137186539848706</v>
      </c>
      <c r="P3" s="4">
        <f>('[1]Pc, Summer, S1'!P3*Main!$B$5)+(VLOOKUP($A3,'FL Ratio'!$A$2:$B$9,2,FALSE)*'FL Characterization'!P$2)</f>
        <v>7.4115592004214124</v>
      </c>
      <c r="Q3" s="4">
        <f>('[1]Pc, Summer, S1'!Q3*Main!$B$5)+(VLOOKUP($A3,'FL Ratio'!$A$2:$B$9,2,FALSE)*'FL Characterization'!Q$2)</f>
        <v>7.6967757472473401</v>
      </c>
      <c r="R3" s="4">
        <f>('[1]Pc, Summer, S1'!R3*Main!$B$5)+(VLOOKUP($A3,'FL Ratio'!$A$2:$B$9,2,FALSE)*'FL Characterization'!R$2)</f>
        <v>7.9151737519662761</v>
      </c>
      <c r="S3" s="4">
        <f>('[1]Pc, Summer, S1'!S3*Main!$B$5)+(VLOOKUP($A3,'FL Ratio'!$A$2:$B$9,2,FALSE)*'FL Characterization'!S$2)</f>
        <v>8.1579773292345443</v>
      </c>
      <c r="T3" s="4">
        <f>('[1]Pc, Summer, S1'!T3*Main!$B$5)+(VLOOKUP($A3,'FL Ratio'!$A$2:$B$9,2,FALSE)*'FL Characterization'!T$2)</f>
        <v>8.2597658881249671</v>
      </c>
      <c r="U3" s="4">
        <f>('[1]Pc, Summer, S1'!U3*Main!$B$5)+(VLOOKUP($A3,'FL Ratio'!$A$2:$B$9,2,FALSE)*'FL Characterization'!U$2)</f>
        <v>8.5908252674753012</v>
      </c>
      <c r="V3" s="4">
        <f>('[1]Pc, Summer, S1'!V3*Main!$B$5)+(VLOOKUP($A3,'FL Ratio'!$A$2:$B$9,2,FALSE)*'FL Characterization'!V$2)</f>
        <v>9.0897237665762773</v>
      </c>
      <c r="W3" s="4">
        <f>('[1]Pc, Summer, S1'!W3*Main!$B$5)+(VLOOKUP($A3,'FL Ratio'!$A$2:$B$9,2,FALSE)*'FL Characterization'!W$2)</f>
        <v>8.2436592348455235</v>
      </c>
      <c r="X3" s="4">
        <f>('[1]Pc, Summer, S1'!X3*Main!$B$5)+(VLOOKUP($A3,'FL Ratio'!$A$2:$B$9,2,FALSE)*'FL Characterization'!X$2)</f>
        <v>7.8520784153310892</v>
      </c>
      <c r="Y3" s="4">
        <f>('[1]Pc, Summer, S1'!Y3*Main!$B$5)+(VLOOKUP($A3,'FL Ratio'!$A$2:$B$9,2,FALSE)*'FL Characterization'!Y$2)</f>
        <v>7.5213338276075321</v>
      </c>
    </row>
    <row r="4" spans="1:25" x14ac:dyDescent="0.25">
      <c r="A4">
        <v>3</v>
      </c>
      <c r="B4" s="4">
        <f>('[1]Pc, Summer, S1'!B4*Main!$B$5)+(VLOOKUP($A4,'FL Ratio'!$A$2:$B$9,2,FALSE)*'FL Characterization'!B$2)</f>
        <v>5.0604559433513909</v>
      </c>
      <c r="C4" s="4">
        <f>('[1]Pc, Summer, S1'!C4*Main!$B$5)+(VLOOKUP($A4,'FL Ratio'!$A$2:$B$9,2,FALSE)*'FL Characterization'!C$2)</f>
        <v>4.8491256935107181</v>
      </c>
      <c r="D4" s="4">
        <f>('[1]Pc, Summer, S1'!D4*Main!$B$5)+(VLOOKUP($A4,'FL Ratio'!$A$2:$B$9,2,FALSE)*'FL Characterization'!D$2)</f>
        <v>4.441343403987589</v>
      </c>
      <c r="E4" s="4">
        <f>('[1]Pc, Summer, S1'!E4*Main!$B$5)+(VLOOKUP($A4,'FL Ratio'!$A$2:$B$9,2,FALSE)*'FL Characterization'!E$2)</f>
        <v>4.5358890409180761</v>
      </c>
      <c r="F4" s="4">
        <f>('[1]Pc, Summer, S1'!F4*Main!$B$5)+(VLOOKUP($A4,'FL Ratio'!$A$2:$B$9,2,FALSE)*'FL Characterization'!F$2)</f>
        <v>4.3107369223895518</v>
      </c>
      <c r="G4" s="4">
        <f>('[1]Pc, Summer, S1'!G4*Main!$B$5)+(VLOOKUP($A4,'FL Ratio'!$A$2:$B$9,2,FALSE)*'FL Characterization'!G$2)</f>
        <v>4.2750611353855721</v>
      </c>
      <c r="H4" s="4">
        <f>('[1]Pc, Summer, S1'!H4*Main!$B$5)+(VLOOKUP($A4,'FL Ratio'!$A$2:$B$9,2,FALSE)*'FL Characterization'!H$2)</f>
        <v>5.9425364921572417</v>
      </c>
      <c r="I4" s="4">
        <f>('[1]Pc, Summer, S1'!I4*Main!$B$5)+(VLOOKUP($A4,'FL Ratio'!$A$2:$B$9,2,FALSE)*'FL Characterization'!I$2)</f>
        <v>6.7835447285231343</v>
      </c>
      <c r="J4" s="4">
        <f>('[1]Pc, Summer, S1'!J4*Main!$B$5)+(VLOOKUP($A4,'FL Ratio'!$A$2:$B$9,2,FALSE)*'FL Characterization'!J$2)</f>
        <v>7.0882920878346178</v>
      </c>
      <c r="K4" s="4">
        <f>('[1]Pc, Summer, S1'!K4*Main!$B$5)+(VLOOKUP($A4,'FL Ratio'!$A$2:$B$9,2,FALSE)*'FL Characterization'!K$2)</f>
        <v>6.7064282367233767</v>
      </c>
      <c r="L4" s="4">
        <f>('[1]Pc, Summer, S1'!L4*Main!$B$5)+(VLOOKUP($A4,'FL Ratio'!$A$2:$B$9,2,FALSE)*'FL Characterization'!L$2)</f>
        <v>6.4985200983222002</v>
      </c>
      <c r="M4" s="4">
        <f>('[1]Pc, Summer, S1'!M4*Main!$B$5)+(VLOOKUP($A4,'FL Ratio'!$A$2:$B$9,2,FALSE)*'FL Characterization'!M$2)</f>
        <v>7.0033852009170037</v>
      </c>
      <c r="N4" s="4">
        <f>('[1]Pc, Summer, S1'!N4*Main!$B$5)+(VLOOKUP($A4,'FL Ratio'!$A$2:$B$9,2,FALSE)*'FL Characterization'!N$2)</f>
        <v>7.3902450167060696</v>
      </c>
      <c r="O4" s="4">
        <f>('[1]Pc, Summer, S1'!O4*Main!$B$5)+(VLOOKUP($A4,'FL Ratio'!$A$2:$B$9,2,FALSE)*'FL Characterization'!O$2)</f>
        <v>7.0384871800336759</v>
      </c>
      <c r="P4" s="4">
        <f>('[1]Pc, Summer, S1'!P4*Main!$B$5)+(VLOOKUP($A4,'FL Ratio'!$A$2:$B$9,2,FALSE)*'FL Characterization'!P$2)</f>
        <v>6.4741847179341407</v>
      </c>
      <c r="Q4" s="4">
        <f>('[1]Pc, Summer, S1'!Q4*Main!$B$5)+(VLOOKUP($A4,'FL Ratio'!$A$2:$B$9,2,FALSE)*'FL Characterization'!Q$2)</f>
        <v>6.1533383778750403</v>
      </c>
      <c r="R4" s="4">
        <f>('[1]Pc, Summer, S1'!R4*Main!$B$5)+(VLOOKUP($A4,'FL Ratio'!$A$2:$B$9,2,FALSE)*'FL Characterization'!R$2)</f>
        <v>6.1165613876863523</v>
      </c>
      <c r="S4" s="4">
        <f>('[1]Pc, Summer, S1'!S4*Main!$B$5)+(VLOOKUP($A4,'FL Ratio'!$A$2:$B$9,2,FALSE)*'FL Characterization'!S$2)</f>
        <v>6.1341247311847313</v>
      </c>
      <c r="T4" s="4">
        <f>('[1]Pc, Summer, S1'!T4*Main!$B$5)+(VLOOKUP($A4,'FL Ratio'!$A$2:$B$9,2,FALSE)*'FL Characterization'!T$2)</f>
        <v>5.8257425777677083</v>
      </c>
      <c r="U4" s="4">
        <f>('[1]Pc, Summer, S1'!U4*Main!$B$5)+(VLOOKUP($A4,'FL Ratio'!$A$2:$B$9,2,FALSE)*'FL Characterization'!U$2)</f>
        <v>6.2518507689002627</v>
      </c>
      <c r="V4" s="4">
        <f>('[1]Pc, Summer, S1'!V4*Main!$B$5)+(VLOOKUP($A4,'FL Ratio'!$A$2:$B$9,2,FALSE)*'FL Characterization'!V$2)</f>
        <v>6.631988545609909</v>
      </c>
      <c r="W4" s="4">
        <f>('[1]Pc, Summer, S1'!W4*Main!$B$5)+(VLOOKUP($A4,'FL Ratio'!$A$2:$B$9,2,FALSE)*'FL Characterization'!W$2)</f>
        <v>6.1040989453075314</v>
      </c>
      <c r="X4" s="4">
        <f>('[1]Pc, Summer, S1'!X4*Main!$B$5)+(VLOOKUP($A4,'FL Ratio'!$A$2:$B$9,2,FALSE)*'FL Characterization'!X$2)</f>
        <v>5.9626515460659153</v>
      </c>
      <c r="Y4" s="4">
        <f>('[1]Pc, Summer, S1'!Y4*Main!$B$5)+(VLOOKUP($A4,'FL Ratio'!$A$2:$B$9,2,FALSE)*'FL Characterization'!Y$2)</f>
        <v>5.2507277768270963</v>
      </c>
    </row>
    <row r="5" spans="1:25" x14ac:dyDescent="0.25">
      <c r="A5">
        <v>4</v>
      </c>
      <c r="B5" s="4">
        <f>('[1]Pc, Summer, S1'!B5*Main!$B$5)+(VLOOKUP($A5,'FL Ratio'!$A$2:$B$9,2,FALSE)*'FL Characterization'!B$2)</f>
        <v>2.4986647498266259</v>
      </c>
      <c r="C5" s="4">
        <f>('[1]Pc, Summer, S1'!C5*Main!$B$5)+(VLOOKUP($A5,'FL Ratio'!$A$2:$B$9,2,FALSE)*'FL Characterization'!C$2)</f>
        <v>2.1442261280746386</v>
      </c>
      <c r="D5" s="4">
        <f>('[1]Pc, Summer, S1'!D5*Main!$B$5)+(VLOOKUP($A5,'FL Ratio'!$A$2:$B$9,2,FALSE)*'FL Characterization'!D$2)</f>
        <v>1.7696192195657181</v>
      </c>
      <c r="E5" s="4">
        <f>('[1]Pc, Summer, S1'!E5*Main!$B$5)+(VLOOKUP($A5,'FL Ratio'!$A$2:$B$9,2,FALSE)*'FL Characterization'!E$2)</f>
        <v>1.7212677520210096</v>
      </c>
      <c r="F5" s="4">
        <f>('[1]Pc, Summer, S1'!F5*Main!$B$5)+(VLOOKUP($A5,'FL Ratio'!$A$2:$B$9,2,FALSE)*'FL Characterization'!F$2)</f>
        <v>1.5169658620799251</v>
      </c>
      <c r="G5" s="4">
        <f>('[1]Pc, Summer, S1'!G5*Main!$B$5)+(VLOOKUP($A5,'FL Ratio'!$A$2:$B$9,2,FALSE)*'FL Characterization'!G$2)</f>
        <v>1.3866503616946733</v>
      </c>
      <c r="H5" s="4">
        <f>('[1]Pc, Summer, S1'!H5*Main!$B$5)+(VLOOKUP($A5,'FL Ratio'!$A$2:$B$9,2,FALSE)*'FL Characterization'!H$2)</f>
        <v>2.6511093012253748</v>
      </c>
      <c r="I5" s="4">
        <f>('[1]Pc, Summer, S1'!I5*Main!$B$5)+(VLOOKUP($A5,'FL Ratio'!$A$2:$B$9,2,FALSE)*'FL Characterization'!I$2)</f>
        <v>3.8787789335202101</v>
      </c>
      <c r="J5" s="4">
        <f>('[1]Pc, Summer, S1'!J5*Main!$B$5)+(VLOOKUP($A5,'FL Ratio'!$A$2:$B$9,2,FALSE)*'FL Characterization'!J$2)</f>
        <v>4.6748558648477969</v>
      </c>
      <c r="K5" s="4">
        <f>('[1]Pc, Summer, S1'!K5*Main!$B$5)+(VLOOKUP($A5,'FL Ratio'!$A$2:$B$9,2,FALSE)*'FL Characterization'!K$2)</f>
        <v>4.8240418753074481</v>
      </c>
      <c r="L5" s="4">
        <f>('[1]Pc, Summer, S1'!L5*Main!$B$5)+(VLOOKUP($A5,'FL Ratio'!$A$2:$B$9,2,FALSE)*'FL Characterization'!L$2)</f>
        <v>4.6872759121048606</v>
      </c>
      <c r="M5" s="4">
        <f>('[1]Pc, Summer, S1'!M5*Main!$B$5)+(VLOOKUP($A5,'FL Ratio'!$A$2:$B$9,2,FALSE)*'FL Characterization'!M$2)</f>
        <v>4.2282270689367714</v>
      </c>
      <c r="N5" s="4">
        <f>('[1]Pc, Summer, S1'!N5*Main!$B$5)+(VLOOKUP($A5,'FL Ratio'!$A$2:$B$9,2,FALSE)*'FL Characterization'!N$2)</f>
        <v>4.8332390558852643</v>
      </c>
      <c r="O5" s="4">
        <f>('[1]Pc, Summer, S1'!O5*Main!$B$5)+(VLOOKUP($A5,'FL Ratio'!$A$2:$B$9,2,FALSE)*'FL Characterization'!O$2)</f>
        <v>4.6867530535222786</v>
      </c>
      <c r="P5" s="4">
        <f>('[1]Pc, Summer, S1'!P5*Main!$B$5)+(VLOOKUP($A5,'FL Ratio'!$A$2:$B$9,2,FALSE)*'FL Characterization'!P$2)</f>
        <v>4.313072227508723</v>
      </c>
      <c r="Q5" s="4">
        <f>('[1]Pc, Summer, S1'!Q5*Main!$B$5)+(VLOOKUP($A5,'FL Ratio'!$A$2:$B$9,2,FALSE)*'FL Characterization'!Q$2)</f>
        <v>4.0023489398041026</v>
      </c>
      <c r="R5" s="4">
        <f>('[1]Pc, Summer, S1'!R5*Main!$B$5)+(VLOOKUP($A5,'FL Ratio'!$A$2:$B$9,2,FALSE)*'FL Characterization'!R$2)</f>
        <v>3.5359749904459714</v>
      </c>
      <c r="S5" s="4">
        <f>('[1]Pc, Summer, S1'!S5*Main!$B$5)+(VLOOKUP($A5,'FL Ratio'!$A$2:$B$9,2,FALSE)*'FL Characterization'!S$2)</f>
        <v>3.3204447987124812</v>
      </c>
      <c r="T5" s="4">
        <f>('[1]Pc, Summer, S1'!T5*Main!$B$5)+(VLOOKUP($A5,'FL Ratio'!$A$2:$B$9,2,FALSE)*'FL Characterization'!T$2)</f>
        <v>4.0074517633025266</v>
      </c>
      <c r="U5" s="4">
        <f>('[1]Pc, Summer, S1'!U5*Main!$B$5)+(VLOOKUP($A5,'FL Ratio'!$A$2:$B$9,2,FALSE)*'FL Characterization'!U$2)</f>
        <v>4.6122668677534708</v>
      </c>
      <c r="V5" s="4">
        <f>('[1]Pc, Summer, S1'!V5*Main!$B$5)+(VLOOKUP($A5,'FL Ratio'!$A$2:$B$9,2,FALSE)*'FL Characterization'!V$2)</f>
        <v>5.3420447509847548</v>
      </c>
      <c r="W5" s="4">
        <f>('[1]Pc, Summer, S1'!W5*Main!$B$5)+(VLOOKUP($A5,'FL Ratio'!$A$2:$B$9,2,FALSE)*'FL Characterization'!W$2)</f>
        <v>5.0202301375066156</v>
      </c>
      <c r="X5" s="4">
        <f>('[1]Pc, Summer, S1'!X5*Main!$B$5)+(VLOOKUP($A5,'FL Ratio'!$A$2:$B$9,2,FALSE)*'FL Characterization'!X$2)</f>
        <v>4.2284103479823969</v>
      </c>
      <c r="Y5" s="4">
        <f>('[1]Pc, Summer, S1'!Y5*Main!$B$5)+(VLOOKUP($A5,'FL Ratio'!$A$2:$B$9,2,FALSE)*'FL Characterization'!Y$2)</f>
        <v>3.3050255675404903</v>
      </c>
    </row>
    <row r="6" spans="1:25" x14ac:dyDescent="0.25">
      <c r="A6">
        <v>5</v>
      </c>
      <c r="B6" s="4">
        <f>('[1]Pc, Summer, S1'!B6*Main!$B$5)+(VLOOKUP($A6,'FL Ratio'!$A$2:$B$9,2,FALSE)*'FL Characterization'!B$2)</f>
        <v>4.267558722710362</v>
      </c>
      <c r="C6" s="4">
        <f>('[1]Pc, Summer, S1'!C6*Main!$B$5)+(VLOOKUP($A6,'FL Ratio'!$A$2:$B$9,2,FALSE)*'FL Characterization'!C$2)</f>
        <v>3.9351649199768914</v>
      </c>
      <c r="D6" s="4">
        <f>('[1]Pc, Summer, S1'!D6*Main!$B$5)+(VLOOKUP($A6,'FL Ratio'!$A$2:$B$9,2,FALSE)*'FL Characterization'!D$2)</f>
        <v>3.6196882618119512</v>
      </c>
      <c r="E6" s="4">
        <f>('[1]Pc, Summer, S1'!E6*Main!$B$5)+(VLOOKUP($A6,'FL Ratio'!$A$2:$B$9,2,FALSE)*'FL Characterization'!E$2)</f>
        <v>3.5126489148734672</v>
      </c>
      <c r="F6" s="4">
        <f>('[1]Pc, Summer, S1'!F6*Main!$B$5)+(VLOOKUP($A6,'FL Ratio'!$A$2:$B$9,2,FALSE)*'FL Characterization'!F$2)</f>
        <v>3.5276892877420325</v>
      </c>
      <c r="G6" s="4">
        <f>('[1]Pc, Summer, S1'!G6*Main!$B$5)+(VLOOKUP($A6,'FL Ratio'!$A$2:$B$9,2,FALSE)*'FL Characterization'!G$2)</f>
        <v>3.4572413226177674</v>
      </c>
      <c r="H6" s="4">
        <f>('[1]Pc, Summer, S1'!H6*Main!$B$5)+(VLOOKUP($A6,'FL Ratio'!$A$2:$B$9,2,FALSE)*'FL Characterization'!H$2)</f>
        <v>3.8809005427934289</v>
      </c>
      <c r="I6" s="4">
        <f>('[1]Pc, Summer, S1'!I6*Main!$B$5)+(VLOOKUP($A6,'FL Ratio'!$A$2:$B$9,2,FALSE)*'FL Characterization'!I$2)</f>
        <v>3.9651887257934568</v>
      </c>
      <c r="J6" s="4">
        <f>('[1]Pc, Summer, S1'!J6*Main!$B$5)+(VLOOKUP($A6,'FL Ratio'!$A$2:$B$9,2,FALSE)*'FL Characterization'!J$2)</f>
        <v>4.3599614767940116</v>
      </c>
      <c r="K6" s="4">
        <f>('[1]Pc, Summer, S1'!K6*Main!$B$5)+(VLOOKUP($A6,'FL Ratio'!$A$2:$B$9,2,FALSE)*'FL Characterization'!K$2)</f>
        <v>4.5272109677203387</v>
      </c>
      <c r="L6" s="4">
        <f>('[1]Pc, Summer, S1'!L6*Main!$B$5)+(VLOOKUP($A6,'FL Ratio'!$A$2:$B$9,2,FALSE)*'FL Characterization'!L$2)</f>
        <v>4.7898322440605661</v>
      </c>
      <c r="M6" s="4">
        <f>('[1]Pc, Summer, S1'!M6*Main!$B$5)+(VLOOKUP($A6,'FL Ratio'!$A$2:$B$9,2,FALSE)*'FL Characterization'!M$2)</f>
        <v>5.0808970754556277</v>
      </c>
      <c r="N6" s="4">
        <f>('[1]Pc, Summer, S1'!N6*Main!$B$5)+(VLOOKUP($A6,'FL Ratio'!$A$2:$B$9,2,FALSE)*'FL Characterization'!N$2)</f>
        <v>5.2660990306602073</v>
      </c>
      <c r="O6" s="4">
        <f>('[1]Pc, Summer, S1'!O6*Main!$B$5)+(VLOOKUP($A6,'FL Ratio'!$A$2:$B$9,2,FALSE)*'FL Characterization'!O$2)</f>
        <v>5.1460815568177809</v>
      </c>
      <c r="P6" s="4">
        <f>('[1]Pc, Summer, S1'!P6*Main!$B$5)+(VLOOKUP($A6,'FL Ratio'!$A$2:$B$9,2,FALSE)*'FL Characterization'!P$2)</f>
        <v>4.9867294561782263</v>
      </c>
      <c r="Q6" s="4">
        <f>('[1]Pc, Summer, S1'!Q6*Main!$B$5)+(VLOOKUP($A6,'FL Ratio'!$A$2:$B$9,2,FALSE)*'FL Characterization'!Q$2)</f>
        <v>4.9219644167872163</v>
      </c>
      <c r="R6" s="4">
        <f>('[1]Pc, Summer, S1'!R6*Main!$B$5)+(VLOOKUP($A6,'FL Ratio'!$A$2:$B$9,2,FALSE)*'FL Characterization'!R$2)</f>
        <v>4.8146482220116038</v>
      </c>
      <c r="S6" s="4">
        <f>('[1]Pc, Summer, S1'!S6*Main!$B$5)+(VLOOKUP($A6,'FL Ratio'!$A$2:$B$9,2,FALSE)*'FL Characterization'!S$2)</f>
        <v>4.9294216730973508</v>
      </c>
      <c r="T6" s="4">
        <f>('[1]Pc, Summer, S1'!T6*Main!$B$5)+(VLOOKUP($A6,'FL Ratio'!$A$2:$B$9,2,FALSE)*'FL Characterization'!T$2)</f>
        <v>4.8755310245868344</v>
      </c>
      <c r="U6" s="4">
        <f>('[1]Pc, Summer, S1'!U6*Main!$B$5)+(VLOOKUP($A6,'FL Ratio'!$A$2:$B$9,2,FALSE)*'FL Characterization'!U$2)</f>
        <v>4.8958266468344505</v>
      </c>
      <c r="V6" s="4">
        <f>('[1]Pc, Summer, S1'!V6*Main!$B$5)+(VLOOKUP($A6,'FL Ratio'!$A$2:$B$9,2,FALSE)*'FL Characterization'!V$2)</f>
        <v>5.4339104516438539</v>
      </c>
      <c r="W6" s="4">
        <f>('[1]Pc, Summer, S1'!W6*Main!$B$5)+(VLOOKUP($A6,'FL Ratio'!$A$2:$B$9,2,FALSE)*'FL Characterization'!W$2)</f>
        <v>5.1168144616345623</v>
      </c>
      <c r="X6" s="4">
        <f>('[1]Pc, Summer, S1'!X6*Main!$B$5)+(VLOOKUP($A6,'FL Ratio'!$A$2:$B$9,2,FALSE)*'FL Characterization'!X$2)</f>
        <v>5.2937870530578381</v>
      </c>
      <c r="Y6" s="4">
        <f>('[1]Pc, Summer, S1'!Y6*Main!$B$5)+(VLOOKUP($A6,'FL Ratio'!$A$2:$B$9,2,FALSE)*'FL Characterization'!Y$2)</f>
        <v>4.8378409099985129</v>
      </c>
    </row>
    <row r="7" spans="1:25" x14ac:dyDescent="0.25">
      <c r="A7">
        <v>6</v>
      </c>
      <c r="B7" s="4">
        <f>('[1]Pc, Summer, S1'!B7*Main!$B$5)+(VLOOKUP($A7,'FL Ratio'!$A$2:$B$9,2,FALSE)*'FL Characterization'!B$2)</f>
        <v>4.4346064479725174</v>
      </c>
      <c r="C7" s="4">
        <f>('[1]Pc, Summer, S1'!C7*Main!$B$5)+(VLOOKUP($A7,'FL Ratio'!$A$2:$B$9,2,FALSE)*'FL Characterization'!C$2)</f>
        <v>4.3114720654622758</v>
      </c>
      <c r="D7" s="4">
        <f>('[1]Pc, Summer, S1'!D7*Main!$B$5)+(VLOOKUP($A7,'FL Ratio'!$A$2:$B$9,2,FALSE)*'FL Characterization'!D$2)</f>
        <v>3.9819334092368912</v>
      </c>
      <c r="E7" s="4">
        <f>('[1]Pc, Summer, S1'!E7*Main!$B$5)+(VLOOKUP($A7,'FL Ratio'!$A$2:$B$9,2,FALSE)*'FL Characterization'!E$2)</f>
        <v>4.0866097427572603</v>
      </c>
      <c r="F7" s="4">
        <f>('[1]Pc, Summer, S1'!F7*Main!$B$5)+(VLOOKUP($A7,'FL Ratio'!$A$2:$B$9,2,FALSE)*'FL Characterization'!F$2)</f>
        <v>4.061230132166969</v>
      </c>
      <c r="G7" s="4">
        <f>('[1]Pc, Summer, S1'!G7*Main!$B$5)+(VLOOKUP($A7,'FL Ratio'!$A$2:$B$9,2,FALSE)*'FL Characterization'!G$2)</f>
        <v>3.9871840578784123</v>
      </c>
      <c r="H7" s="4">
        <f>('[1]Pc, Summer, S1'!H7*Main!$B$5)+(VLOOKUP($A7,'FL Ratio'!$A$2:$B$9,2,FALSE)*'FL Characterization'!H$2)</f>
        <v>4.4034341104076047</v>
      </c>
      <c r="I7" s="4">
        <f>('[1]Pc, Summer, S1'!I7*Main!$B$5)+(VLOOKUP($A7,'FL Ratio'!$A$2:$B$9,2,FALSE)*'FL Characterization'!I$2)</f>
        <v>4.9313104087252944</v>
      </c>
      <c r="J7" s="4">
        <f>('[1]Pc, Summer, S1'!J7*Main!$B$5)+(VLOOKUP($A7,'FL Ratio'!$A$2:$B$9,2,FALSE)*'FL Characterization'!J$2)</f>
        <v>5.1335439324966829</v>
      </c>
      <c r="K7" s="4">
        <f>('[1]Pc, Summer, S1'!K7*Main!$B$5)+(VLOOKUP($A7,'FL Ratio'!$A$2:$B$9,2,FALSE)*'FL Characterization'!K$2)</f>
        <v>5.1451531728276443</v>
      </c>
      <c r="L7" s="4">
        <f>('[1]Pc, Summer, S1'!L7*Main!$B$5)+(VLOOKUP($A7,'FL Ratio'!$A$2:$B$9,2,FALSE)*'FL Characterization'!L$2)</f>
        <v>5.1050302783924204</v>
      </c>
      <c r="M7" s="4">
        <f>('[1]Pc, Summer, S1'!M7*Main!$B$5)+(VLOOKUP($A7,'FL Ratio'!$A$2:$B$9,2,FALSE)*'FL Characterization'!M$2)</f>
        <v>5.4012205795766173</v>
      </c>
      <c r="N7" s="4">
        <f>('[1]Pc, Summer, S1'!N7*Main!$B$5)+(VLOOKUP($A7,'FL Ratio'!$A$2:$B$9,2,FALSE)*'FL Characterization'!N$2)</f>
        <v>5.3878289381521132</v>
      </c>
      <c r="O7" s="4">
        <f>('[1]Pc, Summer, S1'!O7*Main!$B$5)+(VLOOKUP($A7,'FL Ratio'!$A$2:$B$9,2,FALSE)*'FL Characterization'!O$2)</f>
        <v>5.2820460247484178</v>
      </c>
      <c r="P7" s="4">
        <f>('[1]Pc, Summer, S1'!P7*Main!$B$5)+(VLOOKUP($A7,'FL Ratio'!$A$2:$B$9,2,FALSE)*'FL Characterization'!P$2)</f>
        <v>5.0001489347450452</v>
      </c>
      <c r="Q7" s="4">
        <f>('[1]Pc, Summer, S1'!Q7*Main!$B$5)+(VLOOKUP($A7,'FL Ratio'!$A$2:$B$9,2,FALSE)*'FL Characterization'!Q$2)</f>
        <v>4.8308404664315656</v>
      </c>
      <c r="R7" s="4">
        <f>('[1]Pc, Summer, S1'!R7*Main!$B$5)+(VLOOKUP($A7,'FL Ratio'!$A$2:$B$9,2,FALSE)*'FL Characterization'!R$2)</f>
        <v>4.935709909230142</v>
      </c>
      <c r="S7" s="4">
        <f>('[1]Pc, Summer, S1'!S7*Main!$B$5)+(VLOOKUP($A7,'FL Ratio'!$A$2:$B$9,2,FALSE)*'FL Characterization'!S$2)</f>
        <v>4.9514839567383975</v>
      </c>
      <c r="T7" s="4">
        <f>('[1]Pc, Summer, S1'!T7*Main!$B$5)+(VLOOKUP($A7,'FL Ratio'!$A$2:$B$9,2,FALSE)*'FL Characterization'!T$2)</f>
        <v>4.5515323089623223</v>
      </c>
      <c r="U7" s="4">
        <f>('[1]Pc, Summer, S1'!U7*Main!$B$5)+(VLOOKUP($A7,'FL Ratio'!$A$2:$B$9,2,FALSE)*'FL Characterization'!U$2)</f>
        <v>4.5448127401580471</v>
      </c>
      <c r="V7" s="4">
        <f>('[1]Pc, Summer, S1'!V7*Main!$B$5)+(VLOOKUP($A7,'FL Ratio'!$A$2:$B$9,2,FALSE)*'FL Characterization'!V$2)</f>
        <v>4.8001879677731605</v>
      </c>
      <c r="W7" s="4">
        <f>('[1]Pc, Summer, S1'!W7*Main!$B$5)+(VLOOKUP($A7,'FL Ratio'!$A$2:$B$9,2,FALSE)*'FL Characterization'!W$2)</f>
        <v>4.3282117359409584</v>
      </c>
      <c r="X7" s="4">
        <f>('[1]Pc, Summer, S1'!X7*Main!$B$5)+(VLOOKUP($A7,'FL Ratio'!$A$2:$B$9,2,FALSE)*'FL Characterization'!X$2)</f>
        <v>4.4269511538206521</v>
      </c>
      <c r="Y7" s="4">
        <f>('[1]Pc, Summer, S1'!Y7*Main!$B$5)+(VLOOKUP($A7,'FL Ratio'!$A$2:$B$9,2,FALSE)*'FL Characterization'!Y$2)</f>
        <v>4.520105841551838</v>
      </c>
    </row>
    <row r="8" spans="1:25" x14ac:dyDescent="0.25">
      <c r="A8">
        <v>7</v>
      </c>
      <c r="B8" s="4">
        <f>('[1]Pc, Summer, S1'!B8*Main!$B$5)+(VLOOKUP($A8,'FL Ratio'!$A$2:$B$9,2,FALSE)*'FL Characterization'!B$2)</f>
        <v>3.7182883180043236</v>
      </c>
      <c r="C8" s="4">
        <f>('[1]Pc, Summer, S1'!C8*Main!$B$5)+(VLOOKUP($A8,'FL Ratio'!$A$2:$B$9,2,FALSE)*'FL Characterization'!C$2)</f>
        <v>3.4388099057996113</v>
      </c>
      <c r="D8" s="4">
        <f>('[1]Pc, Summer, S1'!D8*Main!$B$5)+(VLOOKUP($A8,'FL Ratio'!$A$2:$B$9,2,FALSE)*'FL Characterization'!D$2)</f>
        <v>3.3033666896778016</v>
      </c>
      <c r="E8" s="4">
        <f>('[1]Pc, Summer, S1'!E8*Main!$B$5)+(VLOOKUP($A8,'FL Ratio'!$A$2:$B$9,2,FALSE)*'FL Characterization'!E$2)</f>
        <v>3.327569045940673</v>
      </c>
      <c r="F8" s="4">
        <f>('[1]Pc, Summer, S1'!F8*Main!$B$5)+(VLOOKUP($A8,'FL Ratio'!$A$2:$B$9,2,FALSE)*'FL Characterization'!F$2)</f>
        <v>3.1313919422604934</v>
      </c>
      <c r="G8" s="4">
        <f>('[1]Pc, Summer, S1'!G8*Main!$B$5)+(VLOOKUP($A8,'FL Ratio'!$A$2:$B$9,2,FALSE)*'FL Characterization'!G$2)</f>
        <v>3.2855474614688691</v>
      </c>
      <c r="H8" s="4">
        <f>('[1]Pc, Summer, S1'!H8*Main!$B$5)+(VLOOKUP($A8,'FL Ratio'!$A$2:$B$9,2,FALSE)*'FL Characterization'!H$2)</f>
        <v>4.2087395029260453</v>
      </c>
      <c r="I8" s="4">
        <f>('[1]Pc, Summer, S1'!I8*Main!$B$5)+(VLOOKUP($A8,'FL Ratio'!$A$2:$B$9,2,FALSE)*'FL Characterization'!I$2)</f>
        <v>4.2615495168246049</v>
      </c>
      <c r="J8" s="4">
        <f>('[1]Pc, Summer, S1'!J8*Main!$B$5)+(VLOOKUP($A8,'FL Ratio'!$A$2:$B$9,2,FALSE)*'FL Characterization'!J$2)</f>
        <v>4.8874716887518206</v>
      </c>
      <c r="K8" s="4">
        <f>('[1]Pc, Summer, S1'!K8*Main!$B$5)+(VLOOKUP($A8,'FL Ratio'!$A$2:$B$9,2,FALSE)*'FL Characterization'!K$2)</f>
        <v>5.1849997362617044</v>
      </c>
      <c r="L8" s="4">
        <f>('[1]Pc, Summer, S1'!L8*Main!$B$5)+(VLOOKUP($A8,'FL Ratio'!$A$2:$B$9,2,FALSE)*'FL Characterization'!L$2)</f>
        <v>5.1138013156869375</v>
      </c>
      <c r="M8" s="4">
        <f>('[1]Pc, Summer, S1'!M8*Main!$B$5)+(VLOOKUP($A8,'FL Ratio'!$A$2:$B$9,2,FALSE)*'FL Characterization'!M$2)</f>
        <v>5.3446089263469077</v>
      </c>
      <c r="N8" s="4">
        <f>('[1]Pc, Summer, S1'!N8*Main!$B$5)+(VLOOKUP($A8,'FL Ratio'!$A$2:$B$9,2,FALSE)*'FL Characterization'!N$2)</f>
        <v>5.2552621893737177</v>
      </c>
      <c r="O8" s="4">
        <f>('[1]Pc, Summer, S1'!O8*Main!$B$5)+(VLOOKUP($A8,'FL Ratio'!$A$2:$B$9,2,FALSE)*'FL Characterization'!O$2)</f>
        <v>5.4871738757989084</v>
      </c>
      <c r="P8" s="4">
        <f>('[1]Pc, Summer, S1'!P8*Main!$B$5)+(VLOOKUP($A8,'FL Ratio'!$A$2:$B$9,2,FALSE)*'FL Characterization'!P$2)</f>
        <v>5.4189746631492195</v>
      </c>
      <c r="Q8" s="4">
        <f>('[1]Pc, Summer, S1'!Q8*Main!$B$5)+(VLOOKUP($A8,'FL Ratio'!$A$2:$B$9,2,FALSE)*'FL Characterization'!Q$2)</f>
        <v>5.060951664346077</v>
      </c>
      <c r="R8" s="4">
        <f>('[1]Pc, Summer, S1'!R8*Main!$B$5)+(VLOOKUP($A8,'FL Ratio'!$A$2:$B$9,2,FALSE)*'FL Characterization'!R$2)</f>
        <v>5.0119433276898926</v>
      </c>
      <c r="S8" s="4">
        <f>('[1]Pc, Summer, S1'!S8*Main!$B$5)+(VLOOKUP($A8,'FL Ratio'!$A$2:$B$9,2,FALSE)*'FL Characterization'!S$2)</f>
        <v>4.9920031338741966</v>
      </c>
      <c r="T8" s="4">
        <f>('[1]Pc, Summer, S1'!T8*Main!$B$5)+(VLOOKUP($A8,'FL Ratio'!$A$2:$B$9,2,FALSE)*'FL Characterization'!T$2)</f>
        <v>4.8360247112220396</v>
      </c>
      <c r="U8" s="4">
        <f>('[1]Pc, Summer, S1'!U8*Main!$B$5)+(VLOOKUP($A8,'FL Ratio'!$A$2:$B$9,2,FALSE)*'FL Characterization'!U$2)</f>
        <v>4.817275407706199</v>
      </c>
      <c r="V8" s="4">
        <f>('[1]Pc, Summer, S1'!V8*Main!$B$5)+(VLOOKUP($A8,'FL Ratio'!$A$2:$B$9,2,FALSE)*'FL Characterization'!V$2)</f>
        <v>4.9349774342440824</v>
      </c>
      <c r="W8" s="4">
        <f>('[1]Pc, Summer, S1'!W8*Main!$B$5)+(VLOOKUP($A8,'FL Ratio'!$A$2:$B$9,2,FALSE)*'FL Characterization'!W$2)</f>
        <v>4.1198019938974983</v>
      </c>
      <c r="X8" s="4">
        <f>('[1]Pc, Summer, S1'!X8*Main!$B$5)+(VLOOKUP($A8,'FL Ratio'!$A$2:$B$9,2,FALSE)*'FL Characterization'!X$2)</f>
        <v>4.3688087245800888</v>
      </c>
      <c r="Y8" s="4">
        <f>('[1]Pc, Summer, S1'!Y8*Main!$B$5)+(VLOOKUP($A8,'FL Ratio'!$A$2:$B$9,2,FALSE)*'FL Characterization'!Y$2)</f>
        <v>3.9457710521863874</v>
      </c>
    </row>
    <row r="9" spans="1:25" x14ac:dyDescent="0.25">
      <c r="A9">
        <v>8</v>
      </c>
      <c r="B9" s="4">
        <f>('[1]Pc, Summer, S1'!B9*Main!$B$5)+(VLOOKUP($A9,'FL Ratio'!$A$2:$B$9,2,FALSE)*'FL Characterization'!B$2)</f>
        <v>2.9669696061880559</v>
      </c>
      <c r="C9" s="4">
        <f>('[1]Pc, Summer, S1'!C9*Main!$B$5)+(VLOOKUP($A9,'FL Ratio'!$A$2:$B$9,2,FALSE)*'FL Characterization'!C$2)</f>
        <v>2.844708905497912</v>
      </c>
      <c r="D9" s="4">
        <f>('[1]Pc, Summer, S1'!D9*Main!$B$5)+(VLOOKUP($A9,'FL Ratio'!$A$2:$B$9,2,FALSE)*'FL Characterization'!D$2)</f>
        <v>2.6969140819109998</v>
      </c>
      <c r="E9" s="4">
        <f>('[1]Pc, Summer, S1'!E9*Main!$B$5)+(VLOOKUP($A9,'FL Ratio'!$A$2:$B$9,2,FALSE)*'FL Characterization'!E$2)</f>
        <v>2.6440709874851933</v>
      </c>
      <c r="F9" s="4">
        <f>('[1]Pc, Summer, S1'!F9*Main!$B$5)+(VLOOKUP($A9,'FL Ratio'!$A$2:$B$9,2,FALSE)*'FL Characterization'!F$2)</f>
        <v>2.6057482761167527</v>
      </c>
      <c r="G9" s="4">
        <f>('[1]Pc, Summer, S1'!G9*Main!$B$5)+(VLOOKUP($A9,'FL Ratio'!$A$2:$B$9,2,FALSE)*'FL Characterization'!G$2)</f>
        <v>2.701732393157009</v>
      </c>
      <c r="H9" s="4">
        <f>('[1]Pc, Summer, S1'!H9*Main!$B$5)+(VLOOKUP($A9,'FL Ratio'!$A$2:$B$9,2,FALSE)*'FL Characterization'!H$2)</f>
        <v>4.295858658672171</v>
      </c>
      <c r="I9" s="4">
        <f>('[1]Pc, Summer, S1'!I9*Main!$B$5)+(VLOOKUP($A9,'FL Ratio'!$A$2:$B$9,2,FALSE)*'FL Characterization'!I$2)</f>
        <v>4.6610454943556858</v>
      </c>
      <c r="J9" s="4">
        <f>('[1]Pc, Summer, S1'!J9*Main!$B$5)+(VLOOKUP($A9,'FL Ratio'!$A$2:$B$9,2,FALSE)*'FL Characterization'!J$2)</f>
        <v>4.9940025345805603</v>
      </c>
      <c r="K9" s="4">
        <f>('[1]Pc, Summer, S1'!K9*Main!$B$5)+(VLOOKUP($A9,'FL Ratio'!$A$2:$B$9,2,FALSE)*'FL Characterization'!K$2)</f>
        <v>4.9627698411249765</v>
      </c>
      <c r="L9" s="4">
        <f>('[1]Pc, Summer, S1'!L9*Main!$B$5)+(VLOOKUP($A9,'FL Ratio'!$A$2:$B$9,2,FALSE)*'FL Characterization'!L$2)</f>
        <v>5.1291736198230593</v>
      </c>
      <c r="M9" s="4">
        <f>('[1]Pc, Summer, S1'!M9*Main!$B$5)+(VLOOKUP($A9,'FL Ratio'!$A$2:$B$9,2,FALSE)*'FL Characterization'!M$2)</f>
        <v>5.4552852715883331</v>
      </c>
      <c r="N9" s="4">
        <f>('[1]Pc, Summer, S1'!N9*Main!$B$5)+(VLOOKUP($A9,'FL Ratio'!$A$2:$B$9,2,FALSE)*'FL Characterization'!N$2)</f>
        <v>5.4660459786235434</v>
      </c>
      <c r="O9" s="4">
        <f>('[1]Pc, Summer, S1'!O9*Main!$B$5)+(VLOOKUP($A9,'FL Ratio'!$A$2:$B$9,2,FALSE)*'FL Characterization'!O$2)</f>
        <v>5.2140519622750405</v>
      </c>
      <c r="P9" s="4">
        <f>('[1]Pc, Summer, S1'!P9*Main!$B$5)+(VLOOKUP($A9,'FL Ratio'!$A$2:$B$9,2,FALSE)*'FL Characterization'!P$2)</f>
        <v>4.5895635144444835</v>
      </c>
      <c r="Q9" s="4">
        <f>('[1]Pc, Summer, S1'!Q9*Main!$B$5)+(VLOOKUP($A9,'FL Ratio'!$A$2:$B$9,2,FALSE)*'FL Characterization'!Q$2)</f>
        <v>4.3907390118582175</v>
      </c>
      <c r="R9" s="4">
        <f>('[1]Pc, Summer, S1'!R9*Main!$B$5)+(VLOOKUP($A9,'FL Ratio'!$A$2:$B$9,2,FALSE)*'FL Characterization'!R$2)</f>
        <v>4.0662884138840321</v>
      </c>
      <c r="S9" s="4">
        <f>('[1]Pc, Summer, S1'!S9*Main!$B$5)+(VLOOKUP($A9,'FL Ratio'!$A$2:$B$9,2,FALSE)*'FL Characterization'!S$2)</f>
        <v>4.1264355901212717</v>
      </c>
      <c r="T9" s="4">
        <f>('[1]Pc, Summer, S1'!T9*Main!$B$5)+(VLOOKUP($A9,'FL Ratio'!$A$2:$B$9,2,FALSE)*'FL Characterization'!T$2)</f>
        <v>3.946588711806311</v>
      </c>
      <c r="U9" s="4">
        <f>('[1]Pc, Summer, S1'!U9*Main!$B$5)+(VLOOKUP($A9,'FL Ratio'!$A$2:$B$9,2,FALSE)*'FL Characterization'!U$2)</f>
        <v>4.0109616234765841</v>
      </c>
      <c r="V9" s="4">
        <f>('[1]Pc, Summer, S1'!V9*Main!$B$5)+(VLOOKUP($A9,'FL Ratio'!$A$2:$B$9,2,FALSE)*'FL Characterization'!V$2)</f>
        <v>3.9359545211731986</v>
      </c>
      <c r="W9" s="4">
        <f>('[1]Pc, Summer, S1'!W9*Main!$B$5)+(VLOOKUP($A9,'FL Ratio'!$A$2:$B$9,2,FALSE)*'FL Characterization'!W$2)</f>
        <v>3.4105395858498655</v>
      </c>
      <c r="X9" s="4">
        <f>('[1]Pc, Summer, S1'!X9*Main!$B$5)+(VLOOKUP($A9,'FL Ratio'!$A$2:$B$9,2,FALSE)*'FL Characterization'!X$2)</f>
        <v>3.2558977653576098</v>
      </c>
      <c r="Y9" s="4">
        <f>('[1]Pc, Summer, S1'!Y9*Main!$B$5)+(VLOOKUP($A9,'FL Ratio'!$A$2:$B$9,2,FALSE)*'FL Characterization'!Y$2)</f>
        <v>3.0917486535554817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10.004055307411146</v>
      </c>
      <c r="C2" s="4">
        <f>('[1]Pc, Summer, S2'!C2*Main!$B$5)+(VLOOKUP($A2,'FL Ratio'!$A$2:$B$9,2,FALSE)*'FL Characterization'!C$2)</f>
        <v>9.8876202452255164</v>
      </c>
      <c r="D2" s="4">
        <f>('[1]Pc, Summer, S2'!D2*Main!$B$5)+(VLOOKUP($A2,'FL Ratio'!$A$2:$B$9,2,FALSE)*'FL Characterization'!D$2)</f>
        <v>9.2587333224763775</v>
      </c>
      <c r="E2" s="4">
        <f>('[1]Pc, Summer, S2'!E2*Main!$B$5)+(VLOOKUP($A2,'FL Ratio'!$A$2:$B$9,2,FALSE)*'FL Characterization'!E$2)</f>
        <v>9.2018626954084759</v>
      </c>
      <c r="F2" s="4">
        <f>('[1]Pc, Summer, S2'!F2*Main!$B$5)+(VLOOKUP($A2,'FL Ratio'!$A$2:$B$9,2,FALSE)*'FL Characterization'!F$2)</f>
        <v>8.7510949490986025</v>
      </c>
      <c r="G2" s="4">
        <f>('[1]Pc, Summer, S2'!G2*Main!$B$5)+(VLOOKUP($A2,'FL Ratio'!$A$2:$B$9,2,FALSE)*'FL Characterization'!G$2)</f>
        <v>8.8619120468502679</v>
      </c>
      <c r="H2" s="4">
        <f>('[1]Pc, Summer, S2'!H2*Main!$B$5)+(VLOOKUP($A2,'FL Ratio'!$A$2:$B$9,2,FALSE)*'FL Characterization'!H$2)</f>
        <v>9.1535160202839059</v>
      </c>
      <c r="I2" s="4">
        <f>('[1]Pc, Summer, S2'!I2*Main!$B$5)+(VLOOKUP($A2,'FL Ratio'!$A$2:$B$9,2,FALSE)*'FL Characterization'!I$2)</f>
        <v>9.8299217409965038</v>
      </c>
      <c r="J2" s="4">
        <f>('[1]Pc, Summer, S2'!J2*Main!$B$5)+(VLOOKUP($A2,'FL Ratio'!$A$2:$B$9,2,FALSE)*'FL Characterization'!J$2)</f>
        <v>10.640005439149002</v>
      </c>
      <c r="K2" s="4">
        <f>('[1]Pc, Summer, S2'!K2*Main!$B$5)+(VLOOKUP($A2,'FL Ratio'!$A$2:$B$9,2,FALSE)*'FL Characterization'!K$2)</f>
        <v>10.478566282056876</v>
      </c>
      <c r="L2" s="4">
        <f>('[1]Pc, Summer, S2'!L2*Main!$B$5)+(VLOOKUP($A2,'FL Ratio'!$A$2:$B$9,2,FALSE)*'FL Characterization'!L$2)</f>
        <v>10.108308387088888</v>
      </c>
      <c r="M2" s="4">
        <f>('[1]Pc, Summer, S2'!M2*Main!$B$5)+(VLOOKUP($A2,'FL Ratio'!$A$2:$B$9,2,FALSE)*'FL Characterization'!M$2)</f>
        <v>10.164972280986815</v>
      </c>
      <c r="N2" s="4">
        <f>('[1]Pc, Summer, S2'!N2*Main!$B$5)+(VLOOKUP($A2,'FL Ratio'!$A$2:$B$9,2,FALSE)*'FL Characterization'!N$2)</f>
        <v>10.641936172488029</v>
      </c>
      <c r="O2" s="4">
        <f>('[1]Pc, Summer, S2'!O2*Main!$B$5)+(VLOOKUP($A2,'FL Ratio'!$A$2:$B$9,2,FALSE)*'FL Characterization'!O$2)</f>
        <v>11.106925633292654</v>
      </c>
      <c r="P2" s="4">
        <f>('[1]Pc, Summer, S2'!P2*Main!$B$5)+(VLOOKUP($A2,'FL Ratio'!$A$2:$B$9,2,FALSE)*'FL Characterization'!P$2)</f>
        <v>10.321108125887132</v>
      </c>
      <c r="Q2" s="4">
        <f>('[1]Pc, Summer, S2'!Q2*Main!$B$5)+(VLOOKUP($A2,'FL Ratio'!$A$2:$B$9,2,FALSE)*'FL Characterization'!Q$2)</f>
        <v>10.512795541493368</v>
      </c>
      <c r="R2" s="4">
        <f>('[1]Pc, Summer, S2'!R2*Main!$B$5)+(VLOOKUP($A2,'FL Ratio'!$A$2:$B$9,2,FALSE)*'FL Characterization'!R$2)</f>
        <v>10.380301725809577</v>
      </c>
      <c r="S2" s="4">
        <f>('[1]Pc, Summer, S2'!S2*Main!$B$5)+(VLOOKUP($A2,'FL Ratio'!$A$2:$B$9,2,FALSE)*'FL Characterization'!S$2)</f>
        <v>10.087116015427005</v>
      </c>
      <c r="T2" s="4">
        <f>('[1]Pc, Summer, S2'!T2*Main!$B$5)+(VLOOKUP($A2,'FL Ratio'!$A$2:$B$9,2,FALSE)*'FL Characterization'!T$2)</f>
        <v>9.7102833210818993</v>
      </c>
      <c r="U2" s="4">
        <f>('[1]Pc, Summer, S2'!U2*Main!$B$5)+(VLOOKUP($A2,'FL Ratio'!$A$2:$B$9,2,FALSE)*'FL Characterization'!U$2)</f>
        <v>9.207897614634966</v>
      </c>
      <c r="V2" s="4">
        <f>('[1]Pc, Summer, S2'!V2*Main!$B$5)+(VLOOKUP($A2,'FL Ratio'!$A$2:$B$9,2,FALSE)*'FL Characterization'!V$2)</f>
        <v>9.4975822003396466</v>
      </c>
      <c r="W2" s="4">
        <f>('[1]Pc, Summer, S2'!W2*Main!$B$5)+(VLOOKUP($A2,'FL Ratio'!$A$2:$B$9,2,FALSE)*'FL Characterization'!W$2)</f>
        <v>9.15236938646526</v>
      </c>
      <c r="X2" s="4">
        <f>('[1]Pc, Summer, S2'!X2*Main!$B$5)+(VLOOKUP($A2,'FL Ratio'!$A$2:$B$9,2,FALSE)*'FL Characterization'!X$2)</f>
        <v>9.5294313800242669</v>
      </c>
      <c r="Y2" s="4">
        <f>('[1]Pc, Summer, S2'!Y2*Main!$B$5)+(VLOOKUP($A2,'FL Ratio'!$A$2:$B$9,2,FALSE)*'FL Characterization'!Y$2)</f>
        <v>9.4861415325670322</v>
      </c>
    </row>
    <row r="3" spans="1:25" x14ac:dyDescent="0.25">
      <c r="A3">
        <v>2</v>
      </c>
      <c r="B3" s="4">
        <f>('[1]Pc, Summer, S2'!B3*Main!$B$5)+(VLOOKUP($A3,'FL Ratio'!$A$2:$B$9,2,FALSE)*'FL Characterization'!B$2)</f>
        <v>7.4538357126384351</v>
      </c>
      <c r="C3" s="4">
        <f>('[1]Pc, Summer, S2'!C3*Main!$B$5)+(VLOOKUP($A3,'FL Ratio'!$A$2:$B$9,2,FALSE)*'FL Characterization'!C$2)</f>
        <v>7.1416678141431333</v>
      </c>
      <c r="D3" s="4">
        <f>('[1]Pc, Summer, S2'!D3*Main!$B$5)+(VLOOKUP($A3,'FL Ratio'!$A$2:$B$9,2,FALSE)*'FL Characterization'!D$2)</f>
        <v>6.7181943990545934</v>
      </c>
      <c r="E3" s="4">
        <f>('[1]Pc, Summer, S2'!E3*Main!$B$5)+(VLOOKUP($A3,'FL Ratio'!$A$2:$B$9,2,FALSE)*'FL Characterization'!E$2)</f>
        <v>6.2701611663079468</v>
      </c>
      <c r="F3" s="4">
        <f>('[1]Pc, Summer, S2'!F3*Main!$B$5)+(VLOOKUP($A3,'FL Ratio'!$A$2:$B$9,2,FALSE)*'FL Characterization'!F$2)</f>
        <v>5.8291448962481915</v>
      </c>
      <c r="G3" s="4">
        <f>('[1]Pc, Summer, S2'!G3*Main!$B$5)+(VLOOKUP($A3,'FL Ratio'!$A$2:$B$9,2,FALSE)*'FL Characterization'!G$2)</f>
        <v>6.0499549107341686</v>
      </c>
      <c r="H3" s="4">
        <f>('[1]Pc, Summer, S2'!H3*Main!$B$5)+(VLOOKUP($A3,'FL Ratio'!$A$2:$B$9,2,FALSE)*'FL Characterization'!H$2)</f>
        <v>6.3942229629803613</v>
      </c>
      <c r="I3" s="4">
        <f>('[1]Pc, Summer, S2'!I3*Main!$B$5)+(VLOOKUP($A3,'FL Ratio'!$A$2:$B$9,2,FALSE)*'FL Characterization'!I$2)</f>
        <v>7.4966874919809481</v>
      </c>
      <c r="J3" s="4">
        <f>('[1]Pc, Summer, S2'!J3*Main!$B$5)+(VLOOKUP($A3,'FL Ratio'!$A$2:$B$9,2,FALSE)*'FL Characterization'!J$2)</f>
        <v>8.309395427214751</v>
      </c>
      <c r="K3" s="4">
        <f>('[1]Pc, Summer, S2'!K3*Main!$B$5)+(VLOOKUP($A3,'FL Ratio'!$A$2:$B$9,2,FALSE)*'FL Characterization'!K$2)</f>
        <v>8.7430952185358191</v>
      </c>
      <c r="L3" s="4">
        <f>('[1]Pc, Summer, S2'!L3*Main!$B$5)+(VLOOKUP($A3,'FL Ratio'!$A$2:$B$9,2,FALSE)*'FL Characterization'!L$2)</f>
        <v>8.0646983239089511</v>
      </c>
      <c r="M3" s="4">
        <f>('[1]Pc, Summer, S2'!M3*Main!$B$5)+(VLOOKUP($A3,'FL Ratio'!$A$2:$B$9,2,FALSE)*'FL Characterization'!M$2)</f>
        <v>8.4107204950601062</v>
      </c>
      <c r="N3" s="4">
        <f>('[1]Pc, Summer, S2'!N3*Main!$B$5)+(VLOOKUP($A3,'FL Ratio'!$A$2:$B$9,2,FALSE)*'FL Characterization'!N$2)</f>
        <v>8.6766297384269429</v>
      </c>
      <c r="O3" s="4">
        <f>('[1]Pc, Summer, S2'!O3*Main!$B$5)+(VLOOKUP($A3,'FL Ratio'!$A$2:$B$9,2,FALSE)*'FL Characterization'!O$2)</f>
        <v>8.5137186539848706</v>
      </c>
      <c r="P3" s="4">
        <f>('[1]Pc, Summer, S2'!P3*Main!$B$5)+(VLOOKUP($A3,'FL Ratio'!$A$2:$B$9,2,FALSE)*'FL Characterization'!P$2)</f>
        <v>7.2728768291385002</v>
      </c>
      <c r="Q3" s="4">
        <f>('[1]Pc, Summer, S2'!Q3*Main!$B$5)+(VLOOKUP($A3,'FL Ratio'!$A$2:$B$9,2,FALSE)*'FL Characterization'!Q$2)</f>
        <v>7.6967757472473401</v>
      </c>
      <c r="R3" s="4">
        <f>('[1]Pc, Summer, S2'!R3*Main!$B$5)+(VLOOKUP($A3,'FL Ratio'!$A$2:$B$9,2,FALSE)*'FL Characterization'!R$2)</f>
        <v>7.9916916492411785</v>
      </c>
      <c r="S3" s="4">
        <f>('[1]Pc, Summer, S2'!S3*Main!$B$5)+(VLOOKUP($A3,'FL Ratio'!$A$2:$B$9,2,FALSE)*'FL Characterization'!S$2)</f>
        <v>8.2341919851728225</v>
      </c>
      <c r="T3" s="4">
        <f>('[1]Pc, Summer, S2'!T3*Main!$B$5)+(VLOOKUP($A3,'FL Ratio'!$A$2:$B$9,2,FALSE)*'FL Characterization'!T$2)</f>
        <v>8.4186643485161756</v>
      </c>
      <c r="U3" s="4">
        <f>('[1]Pc, Summer, S2'!U3*Main!$B$5)+(VLOOKUP($A3,'FL Ratio'!$A$2:$B$9,2,FALSE)*'FL Characterization'!U$2)</f>
        <v>8.4234360496586067</v>
      </c>
      <c r="V3" s="4">
        <f>('[1]Pc, Summer, S2'!V3*Main!$B$5)+(VLOOKUP($A3,'FL Ratio'!$A$2:$B$9,2,FALSE)*'FL Characterization'!V$2)</f>
        <v>9.0021881007373512</v>
      </c>
      <c r="W3" s="4">
        <f>('[1]Pc, Summer, S2'!W3*Main!$B$5)+(VLOOKUP($A3,'FL Ratio'!$A$2:$B$9,2,FALSE)*'FL Characterization'!W$2)</f>
        <v>8.4043771432564789</v>
      </c>
      <c r="X3" s="4">
        <f>('[1]Pc, Summer, S2'!X3*Main!$B$5)+(VLOOKUP($A3,'FL Ratio'!$A$2:$B$9,2,FALSE)*'FL Characterization'!X$2)</f>
        <v>7.7830404710262577</v>
      </c>
      <c r="Y3" s="4">
        <f>('[1]Pc, Summer, S2'!Y3*Main!$B$5)+(VLOOKUP($A3,'FL Ratio'!$A$2:$B$9,2,FALSE)*'FL Characterization'!Y$2)</f>
        <v>7.3937703053341837</v>
      </c>
    </row>
    <row r="4" spans="1:25" x14ac:dyDescent="0.25">
      <c r="A4">
        <v>3</v>
      </c>
      <c r="B4" s="4">
        <f>('[1]Pc, Summer, S2'!B4*Main!$B$5)+(VLOOKUP($A4,'FL Ratio'!$A$2:$B$9,2,FALSE)*'FL Characterization'!B$2)</f>
        <v>4.9792067661866266</v>
      </c>
      <c r="C4" s="4">
        <f>('[1]Pc, Summer, S2'!C4*Main!$B$5)+(VLOOKUP($A4,'FL Ratio'!$A$2:$B$9,2,FALSE)*'FL Characterization'!C$2)</f>
        <v>4.9254824471042706</v>
      </c>
      <c r="D4" s="4">
        <f>('[1]Pc, Summer, S2'!D4*Main!$B$5)+(VLOOKUP($A4,'FL Ratio'!$A$2:$B$9,2,FALSE)*'FL Characterization'!D$2)</f>
        <v>4.4061645487850676</v>
      </c>
      <c r="E4" s="4">
        <f>('[1]Pc, Summer, S2'!E4*Main!$B$5)+(VLOOKUP($A4,'FL Ratio'!$A$2:$B$9,2,FALSE)*'FL Characterization'!E$2)</f>
        <v>4.4992832288406177</v>
      </c>
      <c r="F4" s="4">
        <f>('[1]Pc, Summer, S2'!F4*Main!$B$5)+(VLOOKUP($A4,'FL Ratio'!$A$2:$B$9,2,FALSE)*'FL Characterization'!F$2)</f>
        <v>4.3826089543761606</v>
      </c>
      <c r="G4" s="4">
        <f>('[1]Pc, Summer, S2'!G4*Main!$B$5)+(VLOOKUP($A4,'FL Ratio'!$A$2:$B$9,2,FALSE)*'FL Characterization'!G$2)</f>
        <v>4.2017330249551499</v>
      </c>
      <c r="H4" s="4">
        <f>('[1]Pc, Summer, S2'!H4*Main!$B$5)+(VLOOKUP($A4,'FL Ratio'!$A$2:$B$9,2,FALSE)*'FL Characterization'!H$2)</f>
        <v>5.8385724912689936</v>
      </c>
      <c r="I4" s="4">
        <f>('[1]Pc, Summer, S2'!I4*Main!$B$5)+(VLOOKUP($A4,'FL Ratio'!$A$2:$B$9,2,FALSE)*'FL Characterization'!I$2)</f>
        <v>6.9166302982876413</v>
      </c>
      <c r="J4" s="4">
        <f>('[1]Pc, Summer, S2'!J4*Main!$B$5)+(VLOOKUP($A4,'FL Ratio'!$A$2:$B$9,2,FALSE)*'FL Characterization'!J$2)</f>
        <v>7.0185459303759758</v>
      </c>
      <c r="K4" s="4">
        <f>('[1]Pc, Summer, S2'!K4*Main!$B$5)+(VLOOKUP($A4,'FL Ratio'!$A$2:$B$9,2,FALSE)*'FL Characterization'!K$2)</f>
        <v>6.7718352804194559</v>
      </c>
      <c r="L4" s="4">
        <f>('[1]Pc, Summer, S2'!L4*Main!$B$5)+(VLOOKUP($A4,'FL Ratio'!$A$2:$B$9,2,FALSE)*'FL Characterization'!L$2)</f>
        <v>6.4985200983222011</v>
      </c>
      <c r="M4" s="4">
        <f>('[1]Pc, Summer, S2'!M4*Main!$B$5)+(VLOOKUP($A4,'FL Ratio'!$A$2:$B$9,2,FALSE)*'FL Characterization'!M$2)</f>
        <v>6.8657566664078002</v>
      </c>
      <c r="N4" s="4">
        <f>('[1]Pc, Summer, S2'!N4*Main!$B$5)+(VLOOKUP($A4,'FL Ratio'!$A$2:$B$9,2,FALSE)*'FL Characterization'!N$2)</f>
        <v>7.3902450167060696</v>
      </c>
      <c r="O4" s="4">
        <f>('[1]Pc, Summer, S2'!O4*Main!$B$5)+(VLOOKUP($A4,'FL Ratio'!$A$2:$B$9,2,FALSE)*'FL Characterization'!O$2)</f>
        <v>6.9048774220293971</v>
      </c>
      <c r="P4" s="4">
        <f>('[1]Pc, Summer, S2'!P4*Main!$B$5)+(VLOOKUP($A4,'FL Ratio'!$A$2:$B$9,2,FALSE)*'FL Characterization'!P$2)</f>
        <v>6.4741847179341407</v>
      </c>
      <c r="Q4" s="4">
        <f>('[1]Pc, Summer, S2'!Q4*Main!$B$5)+(VLOOKUP($A4,'FL Ratio'!$A$2:$B$9,2,FALSE)*'FL Characterization'!Q$2)</f>
        <v>6.2111155705255392</v>
      </c>
      <c r="R4" s="4">
        <f>('[1]Pc, Summer, S2'!R4*Main!$B$5)+(VLOOKUP($A4,'FL Ratio'!$A$2:$B$9,2,FALSE)*'FL Characterization'!R$2)</f>
        <v>6.0575028460052982</v>
      </c>
      <c r="S4" s="4">
        <f>('[1]Pc, Summer, S2'!S4*Main!$B$5)+(VLOOKUP($A4,'FL Ratio'!$A$2:$B$9,2,FALSE)*'FL Characterization'!S$2)</f>
        <v>6.0200264243275452</v>
      </c>
      <c r="T4" s="4">
        <f>('[1]Pc, Summer, S2'!T4*Main!$B$5)+(VLOOKUP($A4,'FL Ratio'!$A$2:$B$9,2,FALSE)*'FL Characterization'!T$2)</f>
        <v>5.7700038949385473</v>
      </c>
      <c r="U4" s="4">
        <f>('[1]Pc, Summer, S2'!U4*Main!$B$5)+(VLOOKUP($A4,'FL Ratio'!$A$2:$B$9,2,FALSE)*'FL Characterization'!U$2)</f>
        <v>6.3733459542520192</v>
      </c>
      <c r="V4" s="4">
        <f>('[1]Pc, Summer, S2'!V4*Main!$B$5)+(VLOOKUP($A4,'FL Ratio'!$A$2:$B$9,2,FALSE)*'FL Characterization'!V$2)</f>
        <v>6.5683579176152822</v>
      </c>
      <c r="W4" s="4">
        <f>('[1]Pc, Summer, S2'!W4*Main!$B$5)+(VLOOKUP($A4,'FL Ratio'!$A$2:$B$9,2,FALSE)*'FL Characterization'!W$2)</f>
        <v>6.2228567031849176</v>
      </c>
      <c r="X4" s="4">
        <f>('[1]Pc, Summer, S2'!X4*Main!$B$5)+(VLOOKUP($A4,'FL Ratio'!$A$2:$B$9,2,FALSE)*'FL Characterization'!X$2)</f>
        <v>5.9626515460659153</v>
      </c>
      <c r="Y4" s="4">
        <f>('[1]Pc, Summer, S2'!Y4*Main!$B$5)+(VLOOKUP($A4,'FL Ratio'!$A$2:$B$9,2,FALSE)*'FL Characterization'!Y$2)</f>
        <v>5.2940897928838471</v>
      </c>
    </row>
    <row r="5" spans="1:25" x14ac:dyDescent="0.25">
      <c r="A5">
        <v>4</v>
      </c>
      <c r="B5" s="4">
        <f>('[1]Pc, Summer, S2'!B5*Main!$B$5)+(VLOOKUP($A5,'FL Ratio'!$A$2:$B$9,2,FALSE)*'FL Characterization'!B$2)</f>
        <v>2.4986647498266259</v>
      </c>
      <c r="C5" s="4">
        <f>('[1]Pc, Summer, S2'!C5*Main!$B$5)+(VLOOKUP($A5,'FL Ratio'!$A$2:$B$9,2,FALSE)*'FL Characterization'!C$2)</f>
        <v>2.1579337292516367</v>
      </c>
      <c r="D5" s="4">
        <f>('[1]Pc, Summer, S2'!D5*Main!$B$5)+(VLOOKUP($A5,'FL Ratio'!$A$2:$B$9,2,FALSE)*'FL Characterization'!D$2)</f>
        <v>1.748078703430435</v>
      </c>
      <c r="E5" s="4">
        <f>('[1]Pc, Summer, S2'!E5*Main!$B$5)+(VLOOKUP($A5,'FL Ratio'!$A$2:$B$9,2,FALSE)*'FL Characterization'!E$2)</f>
        <v>1.7212677520210096</v>
      </c>
      <c r="F5" s="4">
        <f>('[1]Pc, Summer, S2'!F5*Main!$B$5)+(VLOOKUP($A5,'FL Ratio'!$A$2:$B$9,2,FALSE)*'FL Characterization'!F$2)</f>
        <v>1.5169658620799251</v>
      </c>
      <c r="G5" s="4">
        <f>('[1]Pc, Summer, S2'!G5*Main!$B$5)+(VLOOKUP($A5,'FL Ratio'!$A$2:$B$9,2,FALSE)*'FL Characterization'!G$2)</f>
        <v>1.3773487751817102</v>
      </c>
      <c r="H5" s="4">
        <f>('[1]Pc, Summer, S2'!H5*Main!$B$5)+(VLOOKUP($A5,'FL Ratio'!$A$2:$B$9,2,FALSE)*'FL Characterization'!H$2)</f>
        <v>2.6720378708795423</v>
      </c>
      <c r="I5" s="4">
        <f>('[1]Pc, Summer, S2'!I5*Main!$B$5)+(VLOOKUP($A5,'FL Ratio'!$A$2:$B$9,2,FALSE)*'FL Characterization'!I$2)</f>
        <v>3.8787789335202101</v>
      </c>
      <c r="J5" s="4">
        <f>('[1]Pc, Summer, S2'!J5*Main!$B$5)+(VLOOKUP($A5,'FL Ratio'!$A$2:$B$9,2,FALSE)*'FL Characterization'!J$2)</f>
        <v>4.6748558648477969</v>
      </c>
      <c r="K5" s="4">
        <f>('[1]Pc, Summer, S2'!K5*Main!$B$5)+(VLOOKUP($A5,'FL Ratio'!$A$2:$B$9,2,FALSE)*'FL Characterization'!K$2)</f>
        <v>4.7300468958080311</v>
      </c>
      <c r="L5" s="4">
        <f>('[1]Pc, Summer, S2'!L5*Main!$B$5)+(VLOOKUP($A5,'FL Ratio'!$A$2:$B$9,2,FALSE)*'FL Characterization'!L$2)</f>
        <v>4.6411351474287148</v>
      </c>
      <c r="M5" s="4">
        <f>('[1]Pc, Summer, S2'!M5*Main!$B$5)+(VLOOKUP($A5,'FL Ratio'!$A$2:$B$9,2,FALSE)*'FL Characterization'!M$2)</f>
        <v>4.2695946510602125</v>
      </c>
      <c r="N5" s="4">
        <f>('[1]Pc, Summer, S2'!N5*Main!$B$5)+(VLOOKUP($A5,'FL Ratio'!$A$2:$B$9,2,FALSE)*'FL Characterization'!N$2)</f>
        <v>4.8801141563387498</v>
      </c>
      <c r="O5" s="4">
        <f>('[1]Pc, Summer, S2'!O5*Main!$B$5)+(VLOOKUP($A5,'FL Ratio'!$A$2:$B$9,2,FALSE)*'FL Characterization'!O$2)</f>
        <v>4.7309355894588538</v>
      </c>
      <c r="P5" s="4">
        <f>('[1]Pc, Summer, S2'!P5*Main!$B$5)+(VLOOKUP($A5,'FL Ratio'!$A$2:$B$9,2,FALSE)*'FL Characterization'!P$2)</f>
        <v>4.2728061490512905</v>
      </c>
      <c r="Q5" s="4">
        <f>('[1]Pc, Summer, S2'!Q5*Main!$B$5)+(VLOOKUP($A5,'FL Ratio'!$A$2:$B$9,2,FALSE)*'FL Characterization'!Q$2)</f>
        <v>4.0395552858559558</v>
      </c>
      <c r="R5" s="4">
        <f>('[1]Pc, Summer, S2'!R5*Main!$B$5)+(VLOOKUP($A5,'FL Ratio'!$A$2:$B$9,2,FALSE)*'FL Characterization'!R$2)</f>
        <v>3.5697544362035751</v>
      </c>
      <c r="S5" s="4">
        <f>('[1]Pc, Summer, S2'!S5*Main!$B$5)+(VLOOKUP($A5,'FL Ratio'!$A$2:$B$9,2,FALSE)*'FL Characterization'!S$2)</f>
        <v>3.2904594211377969</v>
      </c>
      <c r="T5" s="4">
        <f>('[1]Pc, Summer, S2'!T5*Main!$B$5)+(VLOOKUP($A5,'FL Ratio'!$A$2:$B$9,2,FALSE)*'FL Characterization'!T$2)</f>
        <v>4.0074517633025266</v>
      </c>
      <c r="U5" s="4">
        <f>('[1]Pc, Summer, S2'!U5*Main!$B$5)+(VLOOKUP($A5,'FL Ratio'!$A$2:$B$9,2,FALSE)*'FL Characterization'!U$2)</f>
        <v>4.5674723853357797</v>
      </c>
      <c r="V5" s="4">
        <f>('[1]Pc, Summer, S2'!V5*Main!$B$5)+(VLOOKUP($A5,'FL Ratio'!$A$2:$B$9,2,FALSE)*'FL Characterization'!V$2)</f>
        <v>5.2906412465710098</v>
      </c>
      <c r="W5" s="4">
        <f>('[1]Pc, Summer, S2'!W5*Main!$B$5)+(VLOOKUP($A5,'FL Ratio'!$A$2:$B$9,2,FALSE)*'FL Characterization'!W$2)</f>
        <v>5.0691858559958947</v>
      </c>
      <c r="X5" s="4">
        <f>('[1]Pc, Summer, S2'!X5*Main!$B$5)+(VLOOKUP($A5,'FL Ratio'!$A$2:$B$9,2,FALSE)*'FL Characterization'!X$2)</f>
        <v>4.2284103479823978</v>
      </c>
      <c r="Y5" s="4">
        <f>('[1]Pc, Summer, S2'!Y5*Main!$B$5)+(VLOOKUP($A5,'FL Ratio'!$A$2:$B$9,2,FALSE)*'FL Characterization'!Y$2)</f>
        <v>3.3312168769322548</v>
      </c>
    </row>
    <row r="6" spans="1:25" x14ac:dyDescent="0.25">
      <c r="A6">
        <v>5</v>
      </c>
      <c r="B6" s="4">
        <f>('[1]Pc, Summer, S2'!B6*Main!$B$5)+(VLOOKUP($A6,'FL Ratio'!$A$2:$B$9,2,FALSE)*'FL Characterization'!B$2)</f>
        <v>4.2323681136216074</v>
      </c>
      <c r="C6" s="4">
        <f>('[1]Pc, Summer, S2'!C6*Main!$B$5)+(VLOOKUP($A6,'FL Ratio'!$A$2:$B$9,2,FALSE)*'FL Characterization'!C$2)</f>
        <v>3.8719309417848495</v>
      </c>
      <c r="D6" s="4">
        <f>('[1]Pc, Summer, S2'!D6*Main!$B$5)+(VLOOKUP($A6,'FL Ratio'!$A$2:$B$9,2,FALSE)*'FL Characterization'!D$2)</f>
        <v>3.6782301587921586</v>
      </c>
      <c r="E6" s="4">
        <f>('[1]Pc, Summer, S2'!E6*Main!$B$5)+(VLOOKUP($A6,'FL Ratio'!$A$2:$B$9,2,FALSE)*'FL Characterization'!E$2)</f>
        <v>3.4840872344735248</v>
      </c>
      <c r="F6" s="4">
        <f>('[1]Pc, Summer, S2'!F6*Main!$B$5)+(VLOOKUP($A6,'FL Ratio'!$A$2:$B$9,2,FALSE)*'FL Characterization'!F$2)</f>
        <v>3.5575876656965093</v>
      </c>
      <c r="G6" s="4">
        <f>('[1]Pc, Summer, S2'!G6*Main!$B$5)+(VLOOKUP($A6,'FL Ratio'!$A$2:$B$9,2,FALSE)*'FL Characterization'!G$2)</f>
        <v>3.3972263303733792</v>
      </c>
      <c r="H6" s="4">
        <f>('[1]Pc, Summer, S2'!H6*Main!$B$5)+(VLOOKUP($A6,'FL Ratio'!$A$2:$B$9,2,FALSE)*'FL Characterization'!H$2)</f>
        <v>3.9473535069331245</v>
      </c>
      <c r="I6" s="4">
        <f>('[1]Pc, Summer, S2'!I6*Main!$B$5)+(VLOOKUP($A6,'FL Ratio'!$A$2:$B$9,2,FALSE)*'FL Characterization'!I$2)</f>
        <v>3.9265063353377556</v>
      </c>
      <c r="J6" s="4">
        <f>('[1]Pc, Summer, S2'!J6*Main!$B$5)+(VLOOKUP($A6,'FL Ratio'!$A$2:$B$9,2,FALSE)*'FL Characterization'!J$2)</f>
        <v>4.3599614767940116</v>
      </c>
      <c r="K6" s="4">
        <f>('[1]Pc, Summer, S2'!K6*Main!$B$5)+(VLOOKUP($A6,'FL Ratio'!$A$2:$B$9,2,FALSE)*'FL Characterization'!K$2)</f>
        <v>4.5712401483941765</v>
      </c>
      <c r="L6" s="4">
        <f>('[1]Pc, Summer, S2'!L6*Main!$B$5)+(VLOOKUP($A6,'FL Ratio'!$A$2:$B$9,2,FALSE)*'FL Characterization'!L$2)</f>
        <v>4.8369985720562694</v>
      </c>
      <c r="M6" s="4">
        <f>('[1]Pc, Summer, S2'!M6*Main!$B$5)+(VLOOKUP($A6,'FL Ratio'!$A$2:$B$9,2,FALSE)*'FL Characterization'!M$2)</f>
        <v>4.9811085110783679</v>
      </c>
      <c r="N6" s="4">
        <f>('[1]Pc, Summer, S2'!N6*Main!$B$5)+(VLOOKUP($A6,'FL Ratio'!$A$2:$B$9,2,FALSE)*'FL Characterization'!N$2)</f>
        <v>5.2148953304589734</v>
      </c>
      <c r="O6" s="4">
        <f>('[1]Pc, Summer, S2'!O6*Main!$B$5)+(VLOOKUP($A6,'FL Ratio'!$A$2:$B$9,2,FALSE)*'FL Characterization'!O$2)</f>
        <v>5.1460815568177809</v>
      </c>
      <c r="P6" s="4">
        <f>('[1]Pc, Summer, S2'!P6*Main!$B$5)+(VLOOKUP($A6,'FL Ratio'!$A$2:$B$9,2,FALSE)*'FL Characterization'!P$2)</f>
        <v>4.8927241546899705</v>
      </c>
      <c r="Q6" s="4">
        <f>('[1]Pc, Summer, S2'!Q6*Main!$B$5)+(VLOOKUP($A6,'FL Ratio'!$A$2:$B$9,2,FALSE)*'FL Characterization'!Q$2)</f>
        <v>4.9683669176088996</v>
      </c>
      <c r="R6" s="4">
        <f>('[1]Pc, Summer, S2'!R6*Main!$B$5)+(VLOOKUP($A6,'FL Ratio'!$A$2:$B$9,2,FALSE)*'FL Characterization'!R$2)</f>
        <v>4.8612144000848634</v>
      </c>
      <c r="S6" s="4">
        <f>('[1]Pc, Summer, S2'!S6*Main!$B$5)+(VLOOKUP($A6,'FL Ratio'!$A$2:$B$9,2,FALSE)*'FL Characterization'!S$2)</f>
        <v>4.9754968194158842</v>
      </c>
      <c r="T6" s="4">
        <f>('[1]Pc, Summer, S2'!T6*Main!$B$5)+(VLOOKUP($A6,'FL Ratio'!$A$2:$B$9,2,FALSE)*'FL Characterization'!T$2)</f>
        <v>4.8755310245868344</v>
      </c>
      <c r="U6" s="4">
        <f>('[1]Pc, Summer, S2'!U6*Main!$B$5)+(VLOOKUP($A6,'FL Ratio'!$A$2:$B$9,2,FALSE)*'FL Characterization'!U$2)</f>
        <v>4.8958266468344505</v>
      </c>
      <c r="V6" s="4">
        <f>('[1]Pc, Summer, S2'!V6*Main!$B$5)+(VLOOKUP($A6,'FL Ratio'!$A$2:$B$9,2,FALSE)*'FL Characterization'!V$2)</f>
        <v>5.538554774484524</v>
      </c>
      <c r="W6" s="4">
        <f>('[1]Pc, Summer, S2'!W6*Main!$B$5)+(VLOOKUP($A6,'FL Ratio'!$A$2:$B$9,2,FALSE)*'FL Characterization'!W$2)</f>
        <v>5.2166575850956809</v>
      </c>
      <c r="X6" s="4">
        <f>('[1]Pc, Summer, S2'!X6*Main!$B$5)+(VLOOKUP($A6,'FL Ratio'!$A$2:$B$9,2,FALSE)*'FL Characterization'!X$2)</f>
        <v>5.3410352196793287</v>
      </c>
      <c r="Y6" s="4">
        <f>('[1]Pc, Summer, S2'!Y6*Main!$B$5)+(VLOOKUP($A6,'FL Ratio'!$A$2:$B$9,2,FALSE)*'FL Characterization'!Y$2)</f>
        <v>4.7548019843658231</v>
      </c>
    </row>
    <row r="7" spans="1:25" x14ac:dyDescent="0.25">
      <c r="A7">
        <v>6</v>
      </c>
      <c r="B7" s="4">
        <f>('[1]Pc, Summer, S2'!B7*Main!$B$5)+(VLOOKUP($A7,'FL Ratio'!$A$2:$B$9,2,FALSE)*'FL Characterization'!B$2)</f>
        <v>4.3977453616311406</v>
      </c>
      <c r="C7" s="4">
        <f>('[1]Pc, Summer, S2'!C7*Main!$B$5)+(VLOOKUP($A7,'FL Ratio'!$A$2:$B$9,2,FALSE)*'FL Characterization'!C$2)</f>
        <v>4.3114720654622758</v>
      </c>
      <c r="D7" s="4">
        <f>('[1]Pc, Summer, S2'!D7*Main!$B$5)+(VLOOKUP($A7,'FL Ratio'!$A$2:$B$9,2,FALSE)*'FL Characterization'!D$2)</f>
        <v>3.9819334092368912</v>
      </c>
      <c r="E7" s="4">
        <f>('[1]Pc, Summer, S2'!E7*Main!$B$5)+(VLOOKUP($A7,'FL Ratio'!$A$2:$B$9,2,FALSE)*'FL Characterization'!E$2)</f>
        <v>4.0180071653996983</v>
      </c>
      <c r="F7" s="4">
        <f>('[1]Pc, Summer, S2'!F7*Main!$B$5)+(VLOOKUP($A7,'FL Ratio'!$A$2:$B$9,2,FALSE)*'FL Characterization'!F$2)</f>
        <v>4.1316977049644219</v>
      </c>
      <c r="G7" s="4">
        <f>('[1]Pc, Summer, S2'!G7*Main!$B$5)+(VLOOKUP($A7,'FL Ratio'!$A$2:$B$9,2,FALSE)*'FL Characterization'!G$2)</f>
        <v>4.0224909813532124</v>
      </c>
      <c r="H7" s="4">
        <f>('[1]Pc, Summer, S2'!H7*Main!$B$5)+(VLOOKUP($A7,'FL Ratio'!$A$2:$B$9,2,FALSE)*'FL Characterization'!H$2)</f>
        <v>4.4418859281535941</v>
      </c>
      <c r="I7" s="4">
        <f>('[1]Pc, Summer, S2'!I7*Main!$B$5)+(VLOOKUP($A7,'FL Ratio'!$A$2:$B$9,2,FALSE)*'FL Characterization'!I$2)</f>
        <v>4.9796540160103149</v>
      </c>
      <c r="J7" s="4">
        <f>('[1]Pc, Summer, S2'!J7*Main!$B$5)+(VLOOKUP($A7,'FL Ratio'!$A$2:$B$9,2,FALSE)*'FL Characterization'!J$2)</f>
        <v>5.1840267992568716</v>
      </c>
      <c r="K7" s="4">
        <f>('[1]Pc, Summer, S2'!K7*Main!$B$5)+(VLOOKUP($A7,'FL Ratio'!$A$2:$B$9,2,FALSE)*'FL Characterization'!K$2)</f>
        <v>5.0447359673778234</v>
      </c>
      <c r="L7" s="4">
        <f>('[1]Pc, Summer, S2'!L7*Main!$B$5)+(VLOOKUP($A7,'FL Ratio'!$A$2:$B$9,2,FALSE)*'FL Characterization'!L$2)</f>
        <v>5.2056668950704639</v>
      </c>
      <c r="M7" s="4">
        <f>('[1]Pc, Summer, S2'!M7*Main!$B$5)+(VLOOKUP($A7,'FL Ratio'!$A$2:$B$9,2,FALSE)*'FL Characterization'!M$2)</f>
        <v>5.5074156140362973</v>
      </c>
      <c r="N7" s="4">
        <f>('[1]Pc, Summer, S2'!N7*Main!$B$5)+(VLOOKUP($A7,'FL Ratio'!$A$2:$B$9,2,FALSE)*'FL Characterization'!N$2)</f>
        <v>5.2829869395998053</v>
      </c>
      <c r="O7" s="4">
        <f>('[1]Pc, Summer, S2'!O7*Main!$B$5)+(VLOOKUP($A7,'FL Ratio'!$A$2:$B$9,2,FALSE)*'FL Characterization'!O$2)</f>
        <v>5.3321814903972538</v>
      </c>
      <c r="P7" s="4">
        <f>('[1]Pc, Summer, S2'!P7*Main!$B$5)+(VLOOKUP($A7,'FL Ratio'!$A$2:$B$9,2,FALSE)*'FL Characterization'!P$2)</f>
        <v>4.9530120892152496</v>
      </c>
      <c r="Q7" s="4">
        <f>('[1]Pc, Summer, S2'!Q7*Main!$B$5)+(VLOOKUP($A7,'FL Ratio'!$A$2:$B$9,2,FALSE)*'FL Characterization'!Q$2)</f>
        <v>4.7853492051134383</v>
      </c>
      <c r="R7" s="4">
        <f>('[1]Pc, Summer, S2'!R7*Main!$B$5)+(VLOOKUP($A7,'FL Ratio'!$A$2:$B$9,2,FALSE)*'FL Characterization'!R$2)</f>
        <v>4.935709909230142</v>
      </c>
      <c r="S7" s="4">
        <f>('[1]Pc, Summer, S2'!S7*Main!$B$5)+(VLOOKUP($A7,'FL Ratio'!$A$2:$B$9,2,FALSE)*'FL Characterization'!S$2)</f>
        <v>4.9977797258933405</v>
      </c>
      <c r="T7" s="4">
        <f>('[1]Pc, Summer, S2'!T7*Main!$B$5)+(VLOOKUP($A7,'FL Ratio'!$A$2:$B$9,2,FALSE)*'FL Characterization'!T$2)</f>
        <v>4.5951585748405588</v>
      </c>
      <c r="U7" s="4">
        <f>('[1]Pc, Summer, S2'!U7*Main!$B$5)+(VLOOKUP($A7,'FL Ratio'!$A$2:$B$9,2,FALSE)*'FL Characterization'!U$2)</f>
        <v>4.5006927990163108</v>
      </c>
      <c r="V7" s="4">
        <f>('[1]Pc, Summer, S2'!V7*Main!$B$5)+(VLOOKUP($A7,'FL Ratio'!$A$2:$B$9,2,FALSE)*'FL Characterization'!V$2)</f>
        <v>4.8461729043547876</v>
      </c>
      <c r="W7" s="4">
        <f>('[1]Pc, Summer, S2'!W7*Main!$B$5)+(VLOOKUP($A7,'FL Ratio'!$A$2:$B$9,2,FALSE)*'FL Characterization'!W$2)</f>
        <v>4.3702472704145814</v>
      </c>
      <c r="X7" s="4">
        <f>('[1]Pc, Summer, S2'!X7*Main!$B$5)+(VLOOKUP($A7,'FL Ratio'!$A$2:$B$9,2,FALSE)*'FL Characterization'!X$2)</f>
        <v>4.4655309614497707</v>
      </c>
      <c r="Y7" s="4">
        <f>('[1]Pc, Summer, S2'!Y7*Main!$B$5)+(VLOOKUP($A7,'FL Ratio'!$A$2:$B$9,2,FALSE)*'FL Characterization'!Y$2)</f>
        <v>4.520105841551838</v>
      </c>
    </row>
    <row r="8" spans="1:25" x14ac:dyDescent="0.25">
      <c r="A8">
        <v>7</v>
      </c>
      <c r="B8" s="4">
        <f>('[1]Pc, Summer, S2'!B8*Main!$B$5)+(VLOOKUP($A8,'FL Ratio'!$A$2:$B$9,2,FALSE)*'FL Characterization'!B$2)</f>
        <v>3.7182883180043236</v>
      </c>
      <c r="C8" s="4">
        <f>('[1]Pc, Summer, S2'!C8*Main!$B$5)+(VLOOKUP($A8,'FL Ratio'!$A$2:$B$9,2,FALSE)*'FL Characterization'!C$2)</f>
        <v>3.4654633447538594</v>
      </c>
      <c r="D8" s="4">
        <f>('[1]Pc, Summer, S2'!D8*Main!$B$5)+(VLOOKUP($A8,'FL Ratio'!$A$2:$B$9,2,FALSE)*'FL Characterization'!D$2)</f>
        <v>3.3033666896778016</v>
      </c>
      <c r="E8" s="4">
        <f>('[1]Pc, Summer, S2'!E8*Main!$B$5)+(VLOOKUP($A8,'FL Ratio'!$A$2:$B$9,2,FALSE)*'FL Characterization'!E$2)</f>
        <v>3.3809908093619025</v>
      </c>
      <c r="F8" s="4">
        <f>('[1]Pc, Summer, S2'!F8*Main!$B$5)+(VLOOKUP($A8,'FL Ratio'!$A$2:$B$9,2,FALSE)*'FL Characterization'!F$2)</f>
        <v>3.1573273467601544</v>
      </c>
      <c r="G8" s="4">
        <f>('[1]Pc, Summer, S2'!G8*Main!$B$5)+(VLOOKUP($A8,'FL Ratio'!$A$2:$B$9,2,FALSE)*'FL Characterization'!G$2)</f>
        <v>3.3421285764902793</v>
      </c>
      <c r="H8" s="4">
        <f>('[1]Pc, Summer, S2'!H8*Main!$B$5)+(VLOOKUP($A8,'FL Ratio'!$A$2:$B$9,2,FALSE)*'FL Characterization'!H$2)</f>
        <v>4.2817492462683928</v>
      </c>
      <c r="I8" s="4">
        <f>('[1]Pc, Summer, S2'!I8*Main!$B$5)+(VLOOKUP($A8,'FL Ratio'!$A$2:$B$9,2,FALSE)*'FL Characterization'!I$2)</f>
        <v>4.3031955151906178</v>
      </c>
      <c r="J8" s="4">
        <f>('[1]Pc, Summer, S2'!J8*Main!$B$5)+(VLOOKUP($A8,'FL Ratio'!$A$2:$B$9,2,FALSE)*'FL Characterization'!J$2)</f>
        <v>4.8394495444290806</v>
      </c>
      <c r="K8" s="4">
        <f>('[1]Pc, Summer, S2'!K8*Main!$B$5)+(VLOOKUP($A8,'FL Ratio'!$A$2:$B$9,2,FALSE)*'FL Characterization'!K$2)</f>
        <v>5.2862138729802073</v>
      </c>
      <c r="L8" s="4">
        <f>('[1]Pc, Summer, S2'!L8*Main!$B$5)+(VLOOKUP($A8,'FL Ratio'!$A$2:$B$9,2,FALSE)*'FL Characterization'!L$2)</f>
        <v>5.1138013156869375</v>
      </c>
      <c r="M8" s="4">
        <f>('[1]Pc, Summer, S2'!M8*Main!$B$5)+(VLOOKUP($A8,'FL Ratio'!$A$2:$B$9,2,FALSE)*'FL Characterization'!M$2)</f>
        <v>5.3971403270444513</v>
      </c>
      <c r="N8" s="4">
        <f>('[1]Pc, Summer, S2'!N8*Main!$B$5)+(VLOOKUP($A8,'FL Ratio'!$A$2:$B$9,2,FALSE)*'FL Characterization'!N$2)</f>
        <v>5.2041668575853466</v>
      </c>
      <c r="O8" s="4">
        <f>('[1]Pc, Summer, S2'!O8*Main!$B$5)+(VLOOKUP($A8,'FL Ratio'!$A$2:$B$9,2,FALSE)*'FL Characterization'!O$2)</f>
        <v>5.4871738757989084</v>
      </c>
      <c r="P8" s="4">
        <f>('[1]Pc, Summer, S2'!P8*Main!$B$5)+(VLOOKUP($A8,'FL Ratio'!$A$2:$B$9,2,FALSE)*'FL Characterization'!P$2)</f>
        <v>5.4189746631492195</v>
      </c>
      <c r="Q8" s="4">
        <f>('[1]Pc, Summer, S2'!Q8*Main!$B$5)+(VLOOKUP($A8,'FL Ratio'!$A$2:$B$9,2,FALSE)*'FL Characterization'!Q$2)</f>
        <v>5.1087440376433504</v>
      </c>
      <c r="R8" s="4">
        <f>('[1]Pc, Summer, S2'!R8*Main!$B$5)+(VLOOKUP($A8,'FL Ratio'!$A$2:$B$9,2,FALSE)*'FL Characterization'!R$2)</f>
        <v>4.9634041985598492</v>
      </c>
      <c r="S8" s="4">
        <f>('[1]Pc, Summer, S2'!S8*Main!$B$5)+(VLOOKUP($A8,'FL Ratio'!$A$2:$B$9,2,FALSE)*'FL Characterization'!S$2)</f>
        <v>5.0854050557267998</v>
      </c>
      <c r="T8" s="4">
        <f>('[1]Pc, Summer, S2'!T8*Main!$B$5)+(VLOOKUP($A8,'FL Ratio'!$A$2:$B$9,2,FALSE)*'FL Characterization'!T$2)</f>
        <v>4.7430823314203723</v>
      </c>
      <c r="U8" s="4">
        <f>('[1]Pc, Summer, S2'!U8*Main!$B$5)+(VLOOKUP($A8,'FL Ratio'!$A$2:$B$9,2,FALSE)*'FL Characterization'!U$2)</f>
        <v>4.817275407706199</v>
      </c>
      <c r="V8" s="4">
        <f>('[1]Pc, Summer, S2'!V8*Main!$B$5)+(VLOOKUP($A8,'FL Ratio'!$A$2:$B$9,2,FALSE)*'FL Characterization'!V$2)</f>
        <v>5.0296430967367574</v>
      </c>
      <c r="W8" s="4">
        <f>('[1]Pc, Summer, S2'!W8*Main!$B$5)+(VLOOKUP($A8,'FL Ratio'!$A$2:$B$9,2,FALSE)*'FL Characterization'!W$2)</f>
        <v>4.0398991197911212</v>
      </c>
      <c r="X8" s="4">
        <f>('[1]Pc, Summer, S2'!X8*Main!$B$5)+(VLOOKUP($A8,'FL Ratio'!$A$2:$B$9,2,FALSE)*'FL Characterization'!X$2)</f>
        <v>4.3308103412433754</v>
      </c>
      <c r="Y8" s="4">
        <f>('[1]Pc, Summer, S2'!Y8*Main!$B$5)+(VLOOKUP($A8,'FL Ratio'!$A$2:$B$9,2,FALSE)*'FL Characterization'!Y$2)</f>
        <v>3.8805735237099404</v>
      </c>
    </row>
    <row r="9" spans="1:25" x14ac:dyDescent="0.25">
      <c r="A9">
        <v>8</v>
      </c>
      <c r="B9" s="4">
        <f>('[1]Pc, Summer, S2'!B9*Main!$B$5)+(VLOOKUP($A9,'FL Ratio'!$A$2:$B$9,2,FALSE)*'FL Characterization'!B$2)</f>
        <v>2.9447848882645244</v>
      </c>
      <c r="C9" s="4">
        <f>('[1]Pc, Summer, S2'!C9*Main!$B$5)+(VLOOKUP($A9,'FL Ratio'!$A$2:$B$9,2,FALSE)*'FL Characterization'!C$2)</f>
        <v>2.865421334449143</v>
      </c>
      <c r="D9" s="4">
        <f>('[1]Pc, Summer, S2'!D9*Main!$B$5)+(VLOOKUP($A9,'FL Ratio'!$A$2:$B$9,2,FALSE)*'FL Characterization'!D$2)</f>
        <v>2.6969140819109998</v>
      </c>
      <c r="E9" s="4">
        <f>('[1]Pc, Summer, S2'!E9*Main!$B$5)+(VLOOKUP($A9,'FL Ratio'!$A$2:$B$9,2,FALSE)*'FL Characterization'!E$2)</f>
        <v>2.6440709874851933</v>
      </c>
      <c r="F9" s="4">
        <f>('[1]Pc, Summer, S2'!F9*Main!$B$5)+(VLOOKUP($A9,'FL Ratio'!$A$2:$B$9,2,FALSE)*'FL Characterization'!F$2)</f>
        <v>2.5850693082785288</v>
      </c>
      <c r="G9" s="4">
        <f>('[1]Pc, Summer, S2'!G9*Main!$B$5)+(VLOOKUP($A9,'FL Ratio'!$A$2:$B$9,2,FALSE)*'FL Characterization'!G$2)</f>
        <v>2.7466372068121823</v>
      </c>
      <c r="H9" s="4">
        <f>('[1]Pc, Summer, S2'!H9*Main!$B$5)+(VLOOKUP($A9,'FL Ratio'!$A$2:$B$9,2,FALSE)*'FL Characterization'!H$2)</f>
        <v>4.2584825954435361</v>
      </c>
      <c r="I9" s="4">
        <f>('[1]Pc, Summer, S2'!I9*Main!$B$5)+(VLOOKUP($A9,'FL Ratio'!$A$2:$B$9,2,FALSE)*'FL Characterization'!I$2)</f>
        <v>4.5697635780730392</v>
      </c>
      <c r="J9" s="4">
        <f>('[1]Pc, Summer, S2'!J9*Main!$B$5)+(VLOOKUP($A9,'FL Ratio'!$A$2:$B$9,2,FALSE)*'FL Characterization'!J$2)</f>
        <v>5.0430899873615873</v>
      </c>
      <c r="K9" s="4">
        <f>('[1]Pc, Summer, S2'!K9*Main!$B$5)+(VLOOKUP($A9,'FL Ratio'!$A$2:$B$9,2,FALSE)*'FL Characterization'!K$2)</f>
        <v>5.0595393799407455</v>
      </c>
      <c r="L9" s="4">
        <f>('[1]Pc, Summer, S2'!L9*Main!$B$5)+(VLOOKUP($A9,'FL Ratio'!$A$2:$B$9,2,FALSE)*'FL Characterization'!L$2)</f>
        <v>5.1291736198230593</v>
      </c>
      <c r="M9" s="4">
        <f>('[1]Pc, Summer, S2'!M9*Main!$B$5)+(VLOOKUP($A9,'FL Ratio'!$A$2:$B$9,2,FALSE)*'FL Characterization'!M$2)</f>
        <v>5.5089234357382901</v>
      </c>
      <c r="N9" s="4">
        <f>('[1]Pc, Summer, S2'!N9*Main!$B$5)+(VLOOKUP($A9,'FL Ratio'!$A$2:$B$9,2,FALSE)*'FL Characterization'!N$2)</f>
        <v>5.4660459786235425</v>
      </c>
      <c r="O9" s="4">
        <f>('[1]Pc, Summer, S2'!O9*Main!$B$5)+(VLOOKUP($A9,'FL Ratio'!$A$2:$B$9,2,FALSE)*'FL Characterization'!O$2)</f>
        <v>5.2140519622750405</v>
      </c>
      <c r="P9" s="4">
        <f>('[1]Pc, Summer, S2'!P9*Main!$B$5)+(VLOOKUP($A9,'FL Ratio'!$A$2:$B$9,2,FALSE)*'FL Characterization'!P$2)</f>
        <v>4.5035015317909028</v>
      </c>
      <c r="Q9" s="4">
        <f>('[1]Pc, Summer, S2'!Q9*Main!$B$5)+(VLOOKUP($A9,'FL Ratio'!$A$2:$B$9,2,FALSE)*'FL Characterization'!Q$2)</f>
        <v>4.3496487650858233</v>
      </c>
      <c r="R9" s="4">
        <f>('[1]Pc, Summer, S2'!R9*Main!$B$5)+(VLOOKUP($A9,'FL Ratio'!$A$2:$B$9,2,FALSE)*'FL Characterization'!R$2)</f>
        <v>4.1053709938760159</v>
      </c>
      <c r="S9" s="4">
        <f>('[1]Pc, Summer, S2'!S9*Main!$B$5)+(VLOOKUP($A9,'FL Ratio'!$A$2:$B$9,2,FALSE)*'FL Characterization'!S$2)</f>
        <v>4.0883903046324992</v>
      </c>
      <c r="T9" s="4">
        <f>('[1]Pc, Summer, S2'!T9*Main!$B$5)+(VLOOKUP($A9,'FL Ratio'!$A$2:$B$9,2,FALSE)*'FL Characterization'!T$2)</f>
        <v>3.8714350519929583</v>
      </c>
      <c r="U9" s="4">
        <f>('[1]Pc, Summer, S2'!U9*Main!$B$5)+(VLOOKUP($A9,'FL Ratio'!$A$2:$B$9,2,FALSE)*'FL Characterization'!U$2)</f>
        <v>4.0885244834264292</v>
      </c>
      <c r="V9" s="4">
        <f>('[1]Pc, Summer, S2'!V9*Main!$B$5)+(VLOOKUP($A9,'FL Ratio'!$A$2:$B$9,2,FALSE)*'FL Characterization'!V$2)</f>
        <v>3.8612693169419421</v>
      </c>
      <c r="W9" s="4">
        <f>('[1]Pc, Summer, S2'!W9*Main!$B$5)+(VLOOKUP($A9,'FL Ratio'!$A$2:$B$9,2,FALSE)*'FL Characterization'!W$2)</f>
        <v>3.3776807728771532</v>
      </c>
      <c r="X9" s="4">
        <f>('[1]Pc, Summer, S2'!X9*Main!$B$5)+(VLOOKUP($A9,'FL Ratio'!$A$2:$B$9,2,FALSE)*'FL Characterization'!X$2)</f>
        <v>3.2827670391020991</v>
      </c>
      <c r="Y9" s="4">
        <f>('[1]Pc, Summer, S2'!Y9*Main!$B$5)+(VLOOKUP($A9,'FL Ratio'!$A$2:$B$9,2,FALSE)*'FL Characterization'!Y$2)</f>
        <v>3.1398657340593106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10.004055307411146</v>
      </c>
      <c r="C2" s="4">
        <f>('[1]Pc, Summer, S3'!C2*Main!$B$5)+(VLOOKUP($A2,'FL Ratio'!$A$2:$B$9,2,FALSE)*'FL Characterization'!C$2)</f>
        <v>10.054434009715035</v>
      </c>
      <c r="D2" s="4">
        <f>('[1]Pc, Summer, S3'!D2*Main!$B$5)+(VLOOKUP($A2,'FL Ratio'!$A$2:$B$9,2,FALSE)*'FL Characterization'!D$2)</f>
        <v>9.2587333224763775</v>
      </c>
      <c r="E2" s="4">
        <f>('[1]Pc, Summer, S3'!E2*Main!$B$5)+(VLOOKUP($A2,'FL Ratio'!$A$2:$B$9,2,FALSE)*'FL Characterization'!E$2)</f>
        <v>9.359640714321479</v>
      </c>
      <c r="F2" s="4">
        <f>('[1]Pc, Summer, S3'!F2*Main!$B$5)+(VLOOKUP($A2,'FL Ratio'!$A$2:$B$9,2,FALSE)*'FL Characterization'!F$2)</f>
        <v>8.7510949490986025</v>
      </c>
      <c r="G2" s="4">
        <f>('[1]Pc, Summer, S3'!G2*Main!$B$5)+(VLOOKUP($A2,'FL Ratio'!$A$2:$B$9,2,FALSE)*'FL Characterization'!G$2)</f>
        <v>8.782422760589732</v>
      </c>
      <c r="H2" s="4">
        <f>('[1]Pc, Summer, S3'!H2*Main!$B$5)+(VLOOKUP($A2,'FL Ratio'!$A$2:$B$9,2,FALSE)*'FL Characterization'!H$2)</f>
        <v>8.9959275624669139</v>
      </c>
      <c r="I2" s="4">
        <f>('[1]Pc, Summer, S3'!I2*Main!$B$5)+(VLOOKUP($A2,'FL Ratio'!$A$2:$B$9,2,FALSE)*'FL Characterization'!I$2)</f>
        <v>10.022642188607501</v>
      </c>
      <c r="J2" s="4">
        <f>('[1]Pc, Summer, S3'!J2*Main!$B$5)+(VLOOKUP($A2,'FL Ratio'!$A$2:$B$9,2,FALSE)*'FL Characterization'!J$2)</f>
        <v>10.329030461143258</v>
      </c>
      <c r="K2" s="4">
        <f>('[1]Pc, Summer, S3'!K2*Main!$B$5)+(VLOOKUP($A2,'FL Ratio'!$A$2:$B$9,2,FALSE)*'FL Characterization'!K$2)</f>
        <v>10.376266477243039</v>
      </c>
      <c r="L2" s="4">
        <f>('[1]Pc, Summer, S3'!L2*Main!$B$5)+(VLOOKUP($A2,'FL Ratio'!$A$2:$B$9,2,FALSE)*'FL Characterization'!L$2)</f>
        <v>10.309559084020371</v>
      </c>
      <c r="M2" s="4">
        <f>('[1]Pc, Summer, S3'!M2*Main!$B$5)+(VLOOKUP($A2,'FL Ratio'!$A$2:$B$9,2,FALSE)*'FL Characterization'!M$2)</f>
        <v>10.368687272166438</v>
      </c>
      <c r="N2" s="4">
        <f>('[1]Pc, Summer, S3'!N2*Main!$B$5)+(VLOOKUP($A2,'FL Ratio'!$A$2:$B$9,2,FALSE)*'FL Characterization'!N$2)</f>
        <v>10.747553296482055</v>
      </c>
      <c r="O2" s="4">
        <f>('[1]Pc, Summer, S3'!O2*Main!$B$5)+(VLOOKUP($A2,'FL Ratio'!$A$2:$B$9,2,FALSE)*'FL Characterization'!O$2)</f>
        <v>10.692418703349</v>
      </c>
      <c r="P2" s="4">
        <f>('[1]Pc, Summer, S3'!P2*Main!$B$5)+(VLOOKUP($A2,'FL Ratio'!$A$2:$B$9,2,FALSE)*'FL Characterization'!P$2)</f>
        <v>10.034396968170771</v>
      </c>
      <c r="Q2" s="4">
        <f>('[1]Pc, Summer, S3'!Q2*Main!$B$5)+(VLOOKUP($A2,'FL Ratio'!$A$2:$B$9,2,FALSE)*'FL Characterization'!Q$2)</f>
        <v>10.61130412438699</v>
      </c>
      <c r="R2" s="4">
        <f>('[1]Pc, Summer, S3'!R2*Main!$B$5)+(VLOOKUP($A2,'FL Ratio'!$A$2:$B$9,2,FALSE)*'FL Characterization'!R$2)</f>
        <v>10.380301725809577</v>
      </c>
      <c r="S2" s="4">
        <f>('[1]Pc, Summer, S3'!S2*Main!$B$5)+(VLOOKUP($A2,'FL Ratio'!$A$2:$B$9,2,FALSE)*'FL Characterization'!S$2)</f>
        <v>10.087116015427005</v>
      </c>
      <c r="T2" s="4">
        <f>('[1]Pc, Summer, S3'!T2*Main!$B$5)+(VLOOKUP($A2,'FL Ratio'!$A$2:$B$9,2,FALSE)*'FL Characterization'!T$2)</f>
        <v>9.5272936763994558</v>
      </c>
      <c r="U2" s="4">
        <f>('[1]Pc, Summer, S3'!U2*Main!$B$5)+(VLOOKUP($A2,'FL Ratio'!$A$2:$B$9,2,FALSE)*'FL Characterization'!U$2)</f>
        <v>9.207897614634966</v>
      </c>
      <c r="V2" s="4">
        <f>('[1]Pc, Summer, S3'!V2*Main!$B$5)+(VLOOKUP($A2,'FL Ratio'!$A$2:$B$9,2,FALSE)*'FL Characterization'!V$2)</f>
        <v>9.317499159129369</v>
      </c>
      <c r="W2" s="4">
        <f>('[1]Pc, Summer, S3'!W2*Main!$B$5)+(VLOOKUP($A2,'FL Ratio'!$A$2:$B$9,2,FALSE)*'FL Characterization'!W$2)</f>
        <v>9.3304304426514193</v>
      </c>
      <c r="X2" s="4">
        <f>('[1]Pc, Summer, S3'!X2*Main!$B$5)+(VLOOKUP($A2,'FL Ratio'!$A$2:$B$9,2,FALSE)*'FL Characterization'!X$2)</f>
        <v>9.5294313800242687</v>
      </c>
      <c r="Y2" s="4">
        <f>('[1]Pc, Summer, S3'!Y2*Main!$B$5)+(VLOOKUP($A2,'FL Ratio'!$A$2:$B$9,2,FALSE)*'FL Characterization'!Y$2)</f>
        <v>9.2474841126894152</v>
      </c>
    </row>
    <row r="3" spans="1:25" x14ac:dyDescent="0.25">
      <c r="A3">
        <v>2</v>
      </c>
      <c r="B3" s="4">
        <f>('[1]Pc, Summer, S3'!B3*Main!$B$5)+(VLOOKUP($A3,'FL Ratio'!$A$2:$B$9,2,FALSE)*'FL Characterization'!B$2)</f>
        <v>7.5158991062009033</v>
      </c>
      <c r="C3" s="4">
        <f>('[1]Pc, Summer, S3'!C3*Main!$B$5)+(VLOOKUP($A3,'FL Ratio'!$A$2:$B$9,2,FALSE)*'FL Characterization'!C$2)</f>
        <v>7.2001933921116521</v>
      </c>
      <c r="D3" s="4">
        <f>('[1]Pc, Summer, S3'!D3*Main!$B$5)+(VLOOKUP($A3,'FL Ratio'!$A$2:$B$9,2,FALSE)*'FL Characterization'!D$2)</f>
        <v>6.7743951267756568</v>
      </c>
      <c r="E3" s="4">
        <f>('[1]Pc, Summer, S3'!E3*Main!$B$5)+(VLOOKUP($A3,'FL Ratio'!$A$2:$B$9,2,FALSE)*'FL Characterization'!E$2)</f>
        <v>6.3214089521974781</v>
      </c>
      <c r="F3" s="4">
        <f>('[1]Pc, Summer, S3'!F3*Main!$B$5)+(VLOOKUP($A3,'FL Ratio'!$A$2:$B$9,2,FALSE)*'FL Characterization'!F$2)</f>
        <v>5.7798176388239471</v>
      </c>
      <c r="G3" s="4">
        <f>('[1]Pc, Summer, S3'!G3*Main!$B$5)+(VLOOKUP($A3,'FL Ratio'!$A$2:$B$9,2,FALSE)*'FL Characterization'!G$2)</f>
        <v>5.8943921050458288</v>
      </c>
      <c r="H3" s="4">
        <f>('[1]Pc, Summer, S3'!H3*Main!$B$5)+(VLOOKUP($A3,'FL Ratio'!$A$2:$B$9,2,FALSE)*'FL Characterization'!H$2)</f>
        <v>6.5046028095116588</v>
      </c>
      <c r="I3" s="4">
        <f>('[1]Pc, Summer, S3'!I3*Main!$B$5)+(VLOOKUP($A3,'FL Ratio'!$A$2:$B$9,2,FALSE)*'FL Characterization'!I$2)</f>
        <v>7.4225955253990401</v>
      </c>
      <c r="J3" s="4">
        <f>('[1]Pc, Summer, S3'!J3*Main!$B$5)+(VLOOKUP($A3,'FL Ratio'!$A$2:$B$9,2,FALSE)*'FL Characterization'!J$2)</f>
        <v>8.0668023579151953</v>
      </c>
      <c r="K3" s="4">
        <f>('[1]Pc, Summer, S3'!K3*Main!$B$5)+(VLOOKUP($A3,'FL Ratio'!$A$2:$B$9,2,FALSE)*'FL Characterization'!K$2)</f>
        <v>8.9155384586295874</v>
      </c>
      <c r="L3" s="4">
        <f>('[1]Pc, Summer, S3'!L3*Main!$B$5)+(VLOOKUP($A3,'FL Ratio'!$A$2:$B$9,2,FALSE)*'FL Characterization'!L$2)</f>
        <v>7.8287765640151319</v>
      </c>
      <c r="M3" s="4">
        <f>('[1]Pc, Summer, S3'!M3*Main!$B$5)+(VLOOKUP($A3,'FL Ratio'!$A$2:$B$9,2,FALSE)*'FL Characterization'!M$2)</f>
        <v>8.4107204950601062</v>
      </c>
      <c r="N3" s="4">
        <f>('[1]Pc, Summer, S3'!N3*Main!$B$5)+(VLOOKUP($A3,'FL Ratio'!$A$2:$B$9,2,FALSE)*'FL Characterization'!N$2)</f>
        <v>8.4285783250681465</v>
      </c>
      <c r="O3" s="4">
        <f>('[1]Pc, Summer, S3'!O3*Main!$B$5)+(VLOOKUP($A3,'FL Ratio'!$A$2:$B$9,2,FALSE)*'FL Characterization'!O$2)</f>
        <v>8.5137186539848706</v>
      </c>
      <c r="P3" s="4">
        <f>('[1]Pc, Summer, S3'!P3*Main!$B$5)+(VLOOKUP($A3,'FL Ratio'!$A$2:$B$9,2,FALSE)*'FL Characterization'!P$2)</f>
        <v>7.3422180147799549</v>
      </c>
      <c r="Q3" s="4">
        <f>('[1]Pc, Summer, S3'!Q3*Main!$B$5)+(VLOOKUP($A3,'FL Ratio'!$A$2:$B$9,2,FALSE)*'FL Characterization'!Q$2)</f>
        <v>7.7690482658095004</v>
      </c>
      <c r="R3" s="4">
        <f>('[1]Pc, Summer, S3'!R3*Main!$B$5)+(VLOOKUP($A3,'FL Ratio'!$A$2:$B$9,2,FALSE)*'FL Characterization'!R$2)</f>
        <v>8.0682095465160817</v>
      </c>
      <c r="S3" s="4">
        <f>('[1]Pc, Summer, S3'!S3*Main!$B$5)+(VLOOKUP($A3,'FL Ratio'!$A$2:$B$9,2,FALSE)*'FL Characterization'!S$2)</f>
        <v>8.2341919851728225</v>
      </c>
      <c r="T3" s="4">
        <f>('[1]Pc, Summer, S3'!T3*Main!$B$5)+(VLOOKUP($A3,'FL Ratio'!$A$2:$B$9,2,FALSE)*'FL Characterization'!T$2)</f>
        <v>8.1008674277337587</v>
      </c>
      <c r="U3" s="4">
        <f>('[1]Pc, Summer, S3'!U3*Main!$B$5)+(VLOOKUP($A3,'FL Ratio'!$A$2:$B$9,2,FALSE)*'FL Characterization'!U$2)</f>
        <v>8.5908252674753012</v>
      </c>
      <c r="V3" s="4">
        <f>('[1]Pc, Summer, S3'!V3*Main!$B$5)+(VLOOKUP($A3,'FL Ratio'!$A$2:$B$9,2,FALSE)*'FL Characterization'!V$2)</f>
        <v>8.9146524348984304</v>
      </c>
      <c r="W3" s="4">
        <f>('[1]Pc, Summer, S3'!W3*Main!$B$5)+(VLOOKUP($A3,'FL Ratio'!$A$2:$B$9,2,FALSE)*'FL Characterization'!W$2)</f>
        <v>8.2436592348455235</v>
      </c>
      <c r="X3" s="4">
        <f>('[1]Pc, Summer, S3'!X3*Main!$B$5)+(VLOOKUP($A3,'FL Ratio'!$A$2:$B$9,2,FALSE)*'FL Characterization'!X$2)</f>
        <v>7.8520784153310892</v>
      </c>
      <c r="Y3" s="4">
        <f>('[1]Pc, Summer, S3'!Y3*Main!$B$5)+(VLOOKUP($A3,'FL Ratio'!$A$2:$B$9,2,FALSE)*'FL Characterization'!Y$2)</f>
        <v>7.5851155887442072</v>
      </c>
    </row>
    <row r="4" spans="1:25" x14ac:dyDescent="0.25">
      <c r="A4">
        <v>3</v>
      </c>
      <c r="B4" s="4">
        <f>('[1]Pc, Summer, S3'!B4*Main!$B$5)+(VLOOKUP($A4,'FL Ratio'!$A$2:$B$9,2,FALSE)*'FL Characterization'!B$2)</f>
        <v>5.1010805319337731</v>
      </c>
      <c r="C4" s="4">
        <f>('[1]Pc, Summer, S3'!C4*Main!$B$5)+(VLOOKUP($A4,'FL Ratio'!$A$2:$B$9,2,FALSE)*'FL Characterization'!C$2)</f>
        <v>4.7727689399171656</v>
      </c>
      <c r="D4" s="4">
        <f>('[1]Pc, Summer, S3'!D4*Main!$B$5)+(VLOOKUP($A4,'FL Ratio'!$A$2:$B$9,2,FALSE)*'FL Characterization'!D$2)</f>
        <v>4.5117011143926327</v>
      </c>
      <c r="E4" s="4">
        <f>('[1]Pc, Summer, S3'!E4*Main!$B$5)+(VLOOKUP($A4,'FL Ratio'!$A$2:$B$9,2,FALSE)*'FL Characterization'!E$2)</f>
        <v>4.5724948529955345</v>
      </c>
      <c r="F4" s="4">
        <f>('[1]Pc, Summer, S3'!F4*Main!$B$5)+(VLOOKUP($A4,'FL Ratio'!$A$2:$B$9,2,FALSE)*'FL Characterization'!F$2)</f>
        <v>4.2748009063962478</v>
      </c>
      <c r="G4" s="4">
        <f>('[1]Pc, Summer, S3'!G4*Main!$B$5)+(VLOOKUP($A4,'FL Ratio'!$A$2:$B$9,2,FALSE)*'FL Characterization'!G$2)</f>
        <v>4.2017330249551499</v>
      </c>
      <c r="H4" s="4">
        <f>('[1]Pc, Summer, S3'!H4*Main!$B$5)+(VLOOKUP($A4,'FL Ratio'!$A$2:$B$9,2,FALSE)*'FL Characterization'!H$2)</f>
        <v>6.0465004930454889</v>
      </c>
      <c r="I4" s="4">
        <f>('[1]Pc, Summer, S3'!I4*Main!$B$5)+(VLOOKUP($A4,'FL Ratio'!$A$2:$B$9,2,FALSE)*'FL Characterization'!I$2)</f>
        <v>6.8500875134053878</v>
      </c>
      <c r="J4" s="4">
        <f>('[1]Pc, Summer, S3'!J4*Main!$B$5)+(VLOOKUP($A4,'FL Ratio'!$A$2:$B$9,2,FALSE)*'FL Characterization'!J$2)</f>
        <v>7.0185459303759758</v>
      </c>
      <c r="K4" s="4">
        <f>('[1]Pc, Summer, S3'!K4*Main!$B$5)+(VLOOKUP($A4,'FL Ratio'!$A$2:$B$9,2,FALSE)*'FL Characterization'!K$2)</f>
        <v>6.8372423241155351</v>
      </c>
      <c r="L4" s="4">
        <f>('[1]Pc, Summer, S3'!L4*Main!$B$5)+(VLOOKUP($A4,'FL Ratio'!$A$2:$B$9,2,FALSE)*'FL Characterization'!L$2)</f>
        <v>6.3705016815421631</v>
      </c>
      <c r="M4" s="4">
        <f>('[1]Pc, Summer, S3'!M4*Main!$B$5)+(VLOOKUP($A4,'FL Ratio'!$A$2:$B$9,2,FALSE)*'FL Characterization'!M$2)</f>
        <v>7.141013735426208</v>
      </c>
      <c r="N4" s="4">
        <f>('[1]Pc, Summer, S3'!N4*Main!$B$5)+(VLOOKUP($A4,'FL Ratio'!$A$2:$B$9,2,FALSE)*'FL Characterization'!N$2)</f>
        <v>7.5341638100925445</v>
      </c>
      <c r="O4" s="4">
        <f>('[1]Pc, Summer, S3'!O4*Main!$B$5)+(VLOOKUP($A4,'FL Ratio'!$A$2:$B$9,2,FALSE)*'FL Characterization'!O$2)</f>
        <v>6.9048774220293971</v>
      </c>
      <c r="P4" s="4">
        <f>('[1]Pc, Summer, S3'!P4*Main!$B$5)+(VLOOKUP($A4,'FL Ratio'!$A$2:$B$9,2,FALSE)*'FL Characterization'!P$2)</f>
        <v>6.4132623958450052</v>
      </c>
      <c r="Q4" s="4">
        <f>('[1]Pc, Summer, S3'!Q4*Main!$B$5)+(VLOOKUP($A4,'FL Ratio'!$A$2:$B$9,2,FALSE)*'FL Characterization'!Q$2)</f>
        <v>6.2688927631760381</v>
      </c>
      <c r="R4" s="4">
        <f>('[1]Pc, Summer, S3'!R4*Main!$B$5)+(VLOOKUP($A4,'FL Ratio'!$A$2:$B$9,2,FALSE)*'FL Characterization'!R$2)</f>
        <v>6.2346784710484613</v>
      </c>
      <c r="S4" s="4">
        <f>('[1]Pc, Summer, S3'!S4*Main!$B$5)+(VLOOKUP($A4,'FL Ratio'!$A$2:$B$9,2,FALSE)*'FL Characterization'!S$2)</f>
        <v>6.0200264243275452</v>
      </c>
      <c r="T4" s="4">
        <f>('[1]Pc, Summer, S3'!T4*Main!$B$5)+(VLOOKUP($A4,'FL Ratio'!$A$2:$B$9,2,FALSE)*'FL Characterization'!T$2)</f>
        <v>5.9372199434260304</v>
      </c>
      <c r="U4" s="4">
        <f>('[1]Pc, Summer, S3'!U4*Main!$B$5)+(VLOOKUP($A4,'FL Ratio'!$A$2:$B$9,2,FALSE)*'FL Characterization'!U$2)</f>
        <v>6.1911031762243853</v>
      </c>
      <c r="V4" s="4">
        <f>('[1]Pc, Summer, S3'!V4*Main!$B$5)+(VLOOKUP($A4,'FL Ratio'!$A$2:$B$9,2,FALSE)*'FL Characterization'!V$2)</f>
        <v>6.7592498015991644</v>
      </c>
      <c r="W4" s="4">
        <f>('[1]Pc, Summer, S3'!W4*Main!$B$5)+(VLOOKUP($A4,'FL Ratio'!$A$2:$B$9,2,FALSE)*'FL Characterization'!W$2)</f>
        <v>5.9853411874301443</v>
      </c>
      <c r="X4" s="4">
        <f>('[1]Pc, Summer, S3'!X4*Main!$B$5)+(VLOOKUP($A4,'FL Ratio'!$A$2:$B$9,2,FALSE)*'FL Characterization'!X$2)</f>
        <v>6.0146917896477916</v>
      </c>
      <c r="Y4" s="4">
        <f>('[1]Pc, Summer, S3'!Y4*Main!$B$5)+(VLOOKUP($A4,'FL Ratio'!$A$2:$B$9,2,FALSE)*'FL Characterization'!Y$2)</f>
        <v>5.1640037447135949</v>
      </c>
    </row>
    <row r="5" spans="1:25" x14ac:dyDescent="0.25">
      <c r="A5">
        <v>4</v>
      </c>
      <c r="B5" s="4">
        <f>('[1]Pc, Summer, S3'!B5*Main!$B$5)+(VLOOKUP($A5,'FL Ratio'!$A$2:$B$9,2,FALSE)*'FL Characterization'!B$2)</f>
        <v>2.4986647498266259</v>
      </c>
      <c r="C5" s="4">
        <f>('[1]Pc, Summer, S3'!C5*Main!$B$5)+(VLOOKUP($A5,'FL Ratio'!$A$2:$B$9,2,FALSE)*'FL Characterization'!C$2)</f>
        <v>2.1579337292516367</v>
      </c>
      <c r="D5" s="4">
        <f>('[1]Pc, Summer, S3'!D5*Main!$B$5)+(VLOOKUP($A5,'FL Ratio'!$A$2:$B$9,2,FALSE)*'FL Characterization'!D$2)</f>
        <v>1.748078703430435</v>
      </c>
      <c r="E5" s="4">
        <f>('[1]Pc, Summer, S3'!E5*Main!$B$5)+(VLOOKUP($A5,'FL Ratio'!$A$2:$B$9,2,FALSE)*'FL Characterization'!E$2)</f>
        <v>1.7425634895638464</v>
      </c>
      <c r="F5" s="4">
        <f>('[1]Pc, Summer, S3'!F5*Main!$B$5)+(VLOOKUP($A5,'FL Ratio'!$A$2:$B$9,2,FALSE)*'FL Characterization'!F$2)</f>
        <v>1.507174718382069</v>
      </c>
      <c r="G5" s="4">
        <f>('[1]Pc, Summer, S3'!G5*Main!$B$5)+(VLOOKUP($A5,'FL Ratio'!$A$2:$B$9,2,FALSE)*'FL Characterization'!G$2)</f>
        <v>1.3866503616946733</v>
      </c>
      <c r="H5" s="4">
        <f>('[1]Pc, Summer, S3'!H5*Main!$B$5)+(VLOOKUP($A5,'FL Ratio'!$A$2:$B$9,2,FALSE)*'FL Characterization'!H$2)</f>
        <v>2.6511093012253748</v>
      </c>
      <c r="I5" s="4">
        <f>('[1]Pc, Summer, S3'!I5*Main!$B$5)+(VLOOKUP($A5,'FL Ratio'!$A$2:$B$9,2,FALSE)*'FL Characterization'!I$2)</f>
        <v>3.840960640987241</v>
      </c>
      <c r="J5" s="4">
        <f>('[1]Pc, Summer, S3'!J5*Main!$B$5)+(VLOOKUP($A5,'FL Ratio'!$A$2:$B$9,2,FALSE)*'FL Characterization'!J$2)</f>
        <v>4.7207518509314976</v>
      </c>
      <c r="K5" s="4">
        <f>('[1]Pc, Summer, S3'!K5*Main!$B$5)+(VLOOKUP($A5,'FL Ratio'!$A$2:$B$9,2,FALSE)*'FL Characterization'!K$2)</f>
        <v>4.8240418753074481</v>
      </c>
      <c r="L5" s="4">
        <f>('[1]Pc, Summer, S3'!L5*Main!$B$5)+(VLOOKUP($A5,'FL Ratio'!$A$2:$B$9,2,FALSE)*'FL Characterization'!L$2)</f>
        <v>4.6872759121048606</v>
      </c>
      <c r="M5" s="4">
        <f>('[1]Pc, Summer, S3'!M5*Main!$B$5)+(VLOOKUP($A5,'FL Ratio'!$A$2:$B$9,2,FALSE)*'FL Characterization'!M$2)</f>
        <v>4.3109622331836546</v>
      </c>
      <c r="N5" s="4">
        <f>('[1]Pc, Summer, S3'!N5*Main!$B$5)+(VLOOKUP($A5,'FL Ratio'!$A$2:$B$9,2,FALSE)*'FL Characterization'!N$2)</f>
        <v>4.7863639554317787</v>
      </c>
      <c r="O5" s="4">
        <f>('[1]Pc, Summer, S3'!O5*Main!$B$5)+(VLOOKUP($A5,'FL Ratio'!$A$2:$B$9,2,FALSE)*'FL Characterization'!O$2)</f>
        <v>4.6867530535222786</v>
      </c>
      <c r="P5" s="4">
        <f>('[1]Pc, Summer, S3'!P5*Main!$B$5)+(VLOOKUP($A5,'FL Ratio'!$A$2:$B$9,2,FALSE)*'FL Characterization'!P$2)</f>
        <v>4.3533383059661563</v>
      </c>
      <c r="Q5" s="4">
        <f>('[1]Pc, Summer, S3'!Q5*Main!$B$5)+(VLOOKUP($A5,'FL Ratio'!$A$2:$B$9,2,FALSE)*'FL Characterization'!Q$2)</f>
        <v>3.9651425937522502</v>
      </c>
      <c r="R5" s="4">
        <f>('[1]Pc, Summer, S3'!R5*Main!$B$5)+(VLOOKUP($A5,'FL Ratio'!$A$2:$B$9,2,FALSE)*'FL Characterization'!R$2)</f>
        <v>3.5021955446883681</v>
      </c>
      <c r="S5" s="4">
        <f>('[1]Pc, Summer, S3'!S5*Main!$B$5)+(VLOOKUP($A5,'FL Ratio'!$A$2:$B$9,2,FALSE)*'FL Characterization'!S$2)</f>
        <v>3.2904594211377969</v>
      </c>
      <c r="T5" s="4">
        <f>('[1]Pc, Summer, S3'!T5*Main!$B$5)+(VLOOKUP($A5,'FL Ratio'!$A$2:$B$9,2,FALSE)*'FL Characterization'!T$2)</f>
        <v>3.93108084245925</v>
      </c>
      <c r="U5" s="4">
        <f>('[1]Pc, Summer, S3'!U5*Main!$B$5)+(VLOOKUP($A5,'FL Ratio'!$A$2:$B$9,2,FALSE)*'FL Characterization'!U$2)</f>
        <v>4.6122668677534708</v>
      </c>
      <c r="V5" s="4">
        <f>('[1]Pc, Summer, S3'!V5*Main!$B$5)+(VLOOKUP($A5,'FL Ratio'!$A$2:$B$9,2,FALSE)*'FL Characterization'!V$2)</f>
        <v>5.3934482553984981</v>
      </c>
      <c r="W5" s="4">
        <f>('[1]Pc, Summer, S3'!W5*Main!$B$5)+(VLOOKUP($A5,'FL Ratio'!$A$2:$B$9,2,FALSE)*'FL Characterization'!W$2)</f>
        <v>5.1181415744851746</v>
      </c>
      <c r="X5" s="4">
        <f>('[1]Pc, Summer, S3'!X5*Main!$B$5)+(VLOOKUP($A5,'FL Ratio'!$A$2:$B$9,2,FALSE)*'FL Characterization'!X$2)</f>
        <v>4.2284103479823969</v>
      </c>
      <c r="Y5" s="4">
        <f>('[1]Pc, Summer, S3'!Y5*Main!$B$5)+(VLOOKUP($A5,'FL Ratio'!$A$2:$B$9,2,FALSE)*'FL Characterization'!Y$2)</f>
        <v>3.2788342581487253</v>
      </c>
    </row>
    <row r="6" spans="1:25" x14ac:dyDescent="0.25">
      <c r="A6">
        <v>5</v>
      </c>
      <c r="B6" s="4">
        <f>('[1]Pc, Summer, S3'!B6*Main!$B$5)+(VLOOKUP($A6,'FL Ratio'!$A$2:$B$9,2,FALSE)*'FL Characterization'!B$2)</f>
        <v>4.3027493317991174</v>
      </c>
      <c r="C6" s="4">
        <f>('[1]Pc, Summer, S3'!C6*Main!$B$5)+(VLOOKUP($A6,'FL Ratio'!$A$2:$B$9,2,FALSE)*'FL Characterization'!C$2)</f>
        <v>3.9667819090729126</v>
      </c>
      <c r="D6" s="4">
        <f>('[1]Pc, Summer, S3'!D6*Main!$B$5)+(VLOOKUP($A6,'FL Ratio'!$A$2:$B$9,2,FALSE)*'FL Characterization'!D$2)</f>
        <v>3.6489592103020549</v>
      </c>
      <c r="E6" s="4">
        <f>('[1]Pc, Summer, S3'!E6*Main!$B$5)+(VLOOKUP($A6,'FL Ratio'!$A$2:$B$9,2,FALSE)*'FL Characterization'!E$2)</f>
        <v>3.4555255540735814</v>
      </c>
      <c r="F6" s="4">
        <f>('[1]Pc, Summer, S3'!F6*Main!$B$5)+(VLOOKUP($A6,'FL Ratio'!$A$2:$B$9,2,FALSE)*'FL Characterization'!F$2)</f>
        <v>3.4977909097875548</v>
      </c>
      <c r="G6" s="4">
        <f>('[1]Pc, Summer, S3'!G6*Main!$B$5)+(VLOOKUP($A6,'FL Ratio'!$A$2:$B$9,2,FALSE)*'FL Characterization'!G$2)</f>
        <v>3.427233826495574</v>
      </c>
      <c r="H6" s="4">
        <f>('[1]Pc, Summer, S3'!H6*Main!$B$5)+(VLOOKUP($A6,'FL Ratio'!$A$2:$B$9,2,FALSE)*'FL Characterization'!H$2)</f>
        <v>3.8476740607235809</v>
      </c>
      <c r="I6" s="4">
        <f>('[1]Pc, Summer, S3'!I6*Main!$B$5)+(VLOOKUP($A6,'FL Ratio'!$A$2:$B$9,2,FALSE)*'FL Characterization'!I$2)</f>
        <v>4.0425535067048592</v>
      </c>
      <c r="J6" s="4">
        <f>('[1]Pc, Summer, S3'!J6*Main!$B$5)+(VLOOKUP($A6,'FL Ratio'!$A$2:$B$9,2,FALSE)*'FL Characterization'!J$2)</f>
        <v>4.3599614767940116</v>
      </c>
      <c r="K6" s="4">
        <f>('[1]Pc, Summer, S3'!K6*Main!$B$5)+(VLOOKUP($A6,'FL Ratio'!$A$2:$B$9,2,FALSE)*'FL Characterization'!K$2)</f>
        <v>4.5272109677203387</v>
      </c>
      <c r="L6" s="4">
        <f>('[1]Pc, Summer, S3'!L6*Main!$B$5)+(VLOOKUP($A6,'FL Ratio'!$A$2:$B$9,2,FALSE)*'FL Characterization'!L$2)</f>
        <v>4.7898322440605661</v>
      </c>
      <c r="M6" s="4">
        <f>('[1]Pc, Summer, S3'!M6*Main!$B$5)+(VLOOKUP($A6,'FL Ratio'!$A$2:$B$9,2,FALSE)*'FL Characterization'!M$2)</f>
        <v>4.9811085110783679</v>
      </c>
      <c r="N6" s="4">
        <f>('[1]Pc, Summer, S3'!N6*Main!$B$5)+(VLOOKUP($A6,'FL Ratio'!$A$2:$B$9,2,FALSE)*'FL Characterization'!N$2)</f>
        <v>5.368506431062678</v>
      </c>
      <c r="O6" s="4">
        <f>('[1]Pc, Summer, S3'!O6*Main!$B$5)+(VLOOKUP($A6,'FL Ratio'!$A$2:$B$9,2,FALSE)*'FL Characterization'!O$2)</f>
        <v>5.2436331987568403</v>
      </c>
      <c r="P6" s="4">
        <f>('[1]Pc, Summer, S3'!P6*Main!$B$5)+(VLOOKUP($A6,'FL Ratio'!$A$2:$B$9,2,FALSE)*'FL Characterization'!P$2)</f>
        <v>5.0807347576664803</v>
      </c>
      <c r="Q6" s="4">
        <f>('[1]Pc, Summer, S3'!Q6*Main!$B$5)+(VLOOKUP($A6,'FL Ratio'!$A$2:$B$9,2,FALSE)*'FL Characterization'!Q$2)</f>
        <v>5.0147694184305829</v>
      </c>
      <c r="R6" s="4">
        <f>('[1]Pc, Summer, S3'!R6*Main!$B$5)+(VLOOKUP($A6,'FL Ratio'!$A$2:$B$9,2,FALSE)*'FL Characterization'!R$2)</f>
        <v>4.7680820439383442</v>
      </c>
      <c r="S6" s="4">
        <f>('[1]Pc, Summer, S3'!S6*Main!$B$5)+(VLOOKUP($A6,'FL Ratio'!$A$2:$B$9,2,FALSE)*'FL Characterization'!S$2)</f>
        <v>5.0215719657344167</v>
      </c>
      <c r="T6" s="4">
        <f>('[1]Pc, Summer, S3'!T6*Main!$B$5)+(VLOOKUP($A6,'FL Ratio'!$A$2:$B$9,2,FALSE)*'FL Characterization'!T$2)</f>
        <v>4.7817985185178715</v>
      </c>
      <c r="U6" s="4">
        <f>('[1]Pc, Summer, S3'!U6*Main!$B$5)+(VLOOKUP($A6,'FL Ratio'!$A$2:$B$9,2,FALSE)*'FL Characterization'!U$2)</f>
        <v>4.9434567270429515</v>
      </c>
      <c r="V6" s="4">
        <f>('[1]Pc, Summer, S3'!V6*Main!$B$5)+(VLOOKUP($A6,'FL Ratio'!$A$2:$B$9,2,FALSE)*'FL Characterization'!V$2)</f>
        <v>5.3815882902235188</v>
      </c>
      <c r="W6" s="4">
        <f>('[1]Pc, Summer, S3'!W6*Main!$B$5)+(VLOOKUP($A6,'FL Ratio'!$A$2:$B$9,2,FALSE)*'FL Characterization'!W$2)</f>
        <v>5.2166575850956809</v>
      </c>
      <c r="X6" s="4">
        <f>('[1]Pc, Summer, S3'!X6*Main!$B$5)+(VLOOKUP($A6,'FL Ratio'!$A$2:$B$9,2,FALSE)*'FL Characterization'!X$2)</f>
        <v>5.388283386300821</v>
      </c>
      <c r="Y6" s="4">
        <f>('[1]Pc, Summer, S3'!Y6*Main!$B$5)+(VLOOKUP($A6,'FL Ratio'!$A$2:$B$9,2,FALSE)*'FL Characterization'!Y$2)</f>
        <v>4.7963214471821676</v>
      </c>
    </row>
    <row r="7" spans="1:25" x14ac:dyDescent="0.25">
      <c r="A7">
        <v>6</v>
      </c>
      <c r="B7" s="4">
        <f>('[1]Pc, Summer, S3'!B7*Main!$B$5)+(VLOOKUP($A7,'FL Ratio'!$A$2:$B$9,2,FALSE)*'FL Characterization'!B$2)</f>
        <v>4.3977453616311406</v>
      </c>
      <c r="C7" s="4">
        <f>('[1]Pc, Summer, S3'!C7*Main!$B$5)+(VLOOKUP($A7,'FL Ratio'!$A$2:$B$9,2,FALSE)*'FL Characterization'!C$2)</f>
        <v>4.3114720654622758</v>
      </c>
      <c r="D7" s="4">
        <f>('[1]Pc, Summer, S3'!D7*Main!$B$5)+(VLOOKUP($A7,'FL Ratio'!$A$2:$B$9,2,FALSE)*'FL Characterization'!D$2)</f>
        <v>4.0477202091655977</v>
      </c>
      <c r="E7" s="4">
        <f>('[1]Pc, Summer, S3'!E7*Main!$B$5)+(VLOOKUP($A7,'FL Ratio'!$A$2:$B$9,2,FALSE)*'FL Characterization'!E$2)</f>
        <v>4.0523084540784788</v>
      </c>
      <c r="F7" s="4">
        <f>('[1]Pc, Summer, S3'!F7*Main!$B$5)+(VLOOKUP($A7,'FL Ratio'!$A$2:$B$9,2,FALSE)*'FL Characterization'!F$2)</f>
        <v>3.9907625593695162</v>
      </c>
      <c r="G7" s="4">
        <f>('[1]Pc, Summer, S3'!G7*Main!$B$5)+(VLOOKUP($A7,'FL Ratio'!$A$2:$B$9,2,FALSE)*'FL Characterization'!G$2)</f>
        <v>4.0224909813532124</v>
      </c>
      <c r="H7" s="4">
        <f>('[1]Pc, Summer, S3'!H7*Main!$B$5)+(VLOOKUP($A7,'FL Ratio'!$A$2:$B$9,2,FALSE)*'FL Characterization'!H$2)</f>
        <v>4.4034341104076047</v>
      </c>
      <c r="I7" s="4">
        <f>('[1]Pc, Summer, S3'!I7*Main!$B$5)+(VLOOKUP($A7,'FL Ratio'!$A$2:$B$9,2,FALSE)*'FL Characterization'!I$2)</f>
        <v>4.979654016010314</v>
      </c>
      <c r="J7" s="4">
        <f>('[1]Pc, Summer, S3'!J7*Main!$B$5)+(VLOOKUP($A7,'FL Ratio'!$A$2:$B$9,2,FALSE)*'FL Characterization'!J$2)</f>
        <v>5.1335439324966829</v>
      </c>
      <c r="K7" s="4">
        <f>('[1]Pc, Summer, S3'!K7*Main!$B$5)+(VLOOKUP($A7,'FL Ratio'!$A$2:$B$9,2,FALSE)*'FL Characterization'!K$2)</f>
        <v>5.0447359673778234</v>
      </c>
      <c r="L7" s="4">
        <f>('[1]Pc, Summer, S3'!L7*Main!$B$5)+(VLOOKUP($A7,'FL Ratio'!$A$2:$B$9,2,FALSE)*'FL Characterization'!L$2)</f>
        <v>5.0043936617143769</v>
      </c>
      <c r="M7" s="4">
        <f>('[1]Pc, Summer, S3'!M7*Main!$B$5)+(VLOOKUP($A7,'FL Ratio'!$A$2:$B$9,2,FALSE)*'FL Characterization'!M$2)</f>
        <v>5.4012205795766173</v>
      </c>
      <c r="N7" s="4">
        <f>('[1]Pc, Summer, S3'!N7*Main!$B$5)+(VLOOKUP($A7,'FL Ratio'!$A$2:$B$9,2,FALSE)*'FL Characterization'!N$2)</f>
        <v>5.3878289381521132</v>
      </c>
      <c r="O7" s="4">
        <f>('[1]Pc, Summer, S3'!O7*Main!$B$5)+(VLOOKUP($A7,'FL Ratio'!$A$2:$B$9,2,FALSE)*'FL Characterization'!O$2)</f>
        <v>5.2319105590995809</v>
      </c>
      <c r="P7" s="4">
        <f>('[1]Pc, Summer, S3'!P7*Main!$B$5)+(VLOOKUP($A7,'FL Ratio'!$A$2:$B$9,2,FALSE)*'FL Characterization'!P$2)</f>
        <v>4.905875243685454</v>
      </c>
      <c r="Q7" s="4">
        <f>('[1]Pc, Summer, S3'!Q7*Main!$B$5)+(VLOOKUP($A7,'FL Ratio'!$A$2:$B$9,2,FALSE)*'FL Characterization'!Q$2)</f>
        <v>4.7853492051134383</v>
      </c>
      <c r="R7" s="4">
        <f>('[1]Pc, Summer, S3'!R7*Main!$B$5)+(VLOOKUP($A7,'FL Ratio'!$A$2:$B$9,2,FALSE)*'FL Characterization'!R$2)</f>
        <v>5.0312634991210317</v>
      </c>
      <c r="S7" s="4">
        <f>('[1]Pc, Summer, S3'!S7*Main!$B$5)+(VLOOKUP($A7,'FL Ratio'!$A$2:$B$9,2,FALSE)*'FL Characterization'!S$2)</f>
        <v>4.8588924184285105</v>
      </c>
      <c r="T7" s="4">
        <f>('[1]Pc, Summer, S3'!T7*Main!$B$5)+(VLOOKUP($A7,'FL Ratio'!$A$2:$B$9,2,FALSE)*'FL Characterization'!T$2)</f>
        <v>4.5951585748405597</v>
      </c>
      <c r="U7" s="4">
        <f>('[1]Pc, Summer, S3'!U7*Main!$B$5)+(VLOOKUP($A7,'FL Ratio'!$A$2:$B$9,2,FALSE)*'FL Characterization'!U$2)</f>
        <v>4.5448127401580471</v>
      </c>
      <c r="V7" s="4">
        <f>('[1]Pc, Summer, S3'!V7*Main!$B$5)+(VLOOKUP($A7,'FL Ratio'!$A$2:$B$9,2,FALSE)*'FL Characterization'!V$2)</f>
        <v>4.8001879677731605</v>
      </c>
      <c r="W7" s="4">
        <f>('[1]Pc, Summer, S3'!W7*Main!$B$5)+(VLOOKUP($A7,'FL Ratio'!$A$2:$B$9,2,FALSE)*'FL Characterization'!W$2)</f>
        <v>4.4122828048882043</v>
      </c>
      <c r="X7" s="4">
        <f>('[1]Pc, Summer, S3'!X7*Main!$B$5)+(VLOOKUP($A7,'FL Ratio'!$A$2:$B$9,2,FALSE)*'FL Characterization'!X$2)</f>
        <v>4.5041107690788911</v>
      </c>
      <c r="Y7" s="4">
        <f>('[1]Pc, Summer, S3'!Y7*Main!$B$5)+(VLOOKUP($A7,'FL Ratio'!$A$2:$B$9,2,FALSE)*'FL Characterization'!Y$2)</f>
        <v>4.5967900658155951</v>
      </c>
    </row>
    <row r="8" spans="1:25" x14ac:dyDescent="0.25">
      <c r="A8">
        <v>7</v>
      </c>
      <c r="B8" s="4">
        <f>('[1]Pc, Summer, S3'!B8*Main!$B$5)+(VLOOKUP($A8,'FL Ratio'!$A$2:$B$9,2,FALSE)*'FL Characterization'!B$2)</f>
        <v>3.7182883180043236</v>
      </c>
      <c r="C8" s="4">
        <f>('[1]Pc, Summer, S3'!C8*Main!$B$5)+(VLOOKUP($A8,'FL Ratio'!$A$2:$B$9,2,FALSE)*'FL Characterization'!C$2)</f>
        <v>3.4654633447538594</v>
      </c>
      <c r="D8" s="4">
        <f>('[1]Pc, Summer, S3'!D8*Main!$B$5)+(VLOOKUP($A8,'FL Ratio'!$A$2:$B$9,2,FALSE)*'FL Characterization'!D$2)</f>
        <v>3.3555821552153264</v>
      </c>
      <c r="E8" s="4">
        <f>('[1]Pc, Summer, S3'!E8*Main!$B$5)+(VLOOKUP($A8,'FL Ratio'!$A$2:$B$9,2,FALSE)*'FL Characterization'!E$2)</f>
        <v>3.327569045940673</v>
      </c>
      <c r="F8" s="4">
        <f>('[1]Pc, Summer, S3'!F8*Main!$B$5)+(VLOOKUP($A8,'FL Ratio'!$A$2:$B$9,2,FALSE)*'FL Characterization'!F$2)</f>
        <v>3.0795211332611698</v>
      </c>
      <c r="G8" s="4">
        <f>('[1]Pc, Summer, S3'!G8*Main!$B$5)+(VLOOKUP($A8,'FL Ratio'!$A$2:$B$9,2,FALSE)*'FL Characterization'!G$2)</f>
        <v>3.3421285764902793</v>
      </c>
      <c r="H8" s="4">
        <f>('[1]Pc, Summer, S3'!H8*Main!$B$5)+(VLOOKUP($A8,'FL Ratio'!$A$2:$B$9,2,FALSE)*'FL Characterization'!H$2)</f>
        <v>4.2087395029260453</v>
      </c>
      <c r="I8" s="4">
        <f>('[1]Pc, Summer, S3'!I8*Main!$B$5)+(VLOOKUP($A8,'FL Ratio'!$A$2:$B$9,2,FALSE)*'FL Characterization'!I$2)</f>
        <v>4.3448415135566298</v>
      </c>
      <c r="J8" s="4">
        <f>('[1]Pc, Summer, S3'!J8*Main!$B$5)+(VLOOKUP($A8,'FL Ratio'!$A$2:$B$9,2,FALSE)*'FL Characterization'!J$2)</f>
        <v>4.7914274001063406</v>
      </c>
      <c r="K8" s="4">
        <f>('[1]Pc, Summer, S3'!K8*Main!$B$5)+(VLOOKUP($A8,'FL Ratio'!$A$2:$B$9,2,FALSE)*'FL Characterization'!K$2)</f>
        <v>5.0837855995432015</v>
      </c>
      <c r="L8" s="4">
        <f>('[1]Pc, Summer, S3'!L8*Main!$B$5)+(VLOOKUP($A8,'FL Ratio'!$A$2:$B$9,2,FALSE)*'FL Characterization'!L$2)</f>
        <v>5.0633952969749698</v>
      </c>
      <c r="M8" s="4">
        <f>('[1]Pc, Summer, S3'!M8*Main!$B$5)+(VLOOKUP($A8,'FL Ratio'!$A$2:$B$9,2,FALSE)*'FL Characterization'!M$2)</f>
        <v>5.4496717277419933</v>
      </c>
      <c r="N8" s="4">
        <f>('[1]Pc, Summer, S3'!N8*Main!$B$5)+(VLOOKUP($A8,'FL Ratio'!$A$2:$B$9,2,FALSE)*'FL Characterization'!N$2)</f>
        <v>5.2552621893737177</v>
      </c>
      <c r="O8" s="4">
        <f>('[1]Pc, Summer, S3'!O8*Main!$B$5)+(VLOOKUP($A8,'FL Ratio'!$A$2:$B$9,2,FALSE)*'FL Characterization'!O$2)</f>
        <v>5.4349871316395664</v>
      </c>
      <c r="P8" s="4">
        <f>('[1]Pc, Summer, S3'!P8*Main!$B$5)+(VLOOKUP($A8,'FL Ratio'!$A$2:$B$9,2,FALSE)*'FL Characterization'!P$2)</f>
        <v>5.5216248687768932</v>
      </c>
      <c r="Q8" s="4">
        <f>('[1]Pc, Summer, S3'!Q8*Main!$B$5)+(VLOOKUP($A8,'FL Ratio'!$A$2:$B$9,2,FALSE)*'FL Characterization'!Q$2)</f>
        <v>4.9653669177515329</v>
      </c>
      <c r="R8" s="4">
        <f>('[1]Pc, Summer, S3'!R8*Main!$B$5)+(VLOOKUP($A8,'FL Ratio'!$A$2:$B$9,2,FALSE)*'FL Characterization'!R$2)</f>
        <v>5.1090215859499768</v>
      </c>
      <c r="S8" s="4">
        <f>('[1]Pc, Summer, S3'!S8*Main!$B$5)+(VLOOKUP($A8,'FL Ratio'!$A$2:$B$9,2,FALSE)*'FL Characterization'!S$2)</f>
        <v>5.0387040948004973</v>
      </c>
      <c r="T8" s="4">
        <f>('[1]Pc, Summer, S3'!T8*Main!$B$5)+(VLOOKUP($A8,'FL Ratio'!$A$2:$B$9,2,FALSE)*'FL Characterization'!T$2)</f>
        <v>4.8824959011228728</v>
      </c>
      <c r="U8" s="4">
        <f>('[1]Pc, Summer, S3'!U8*Main!$B$5)+(VLOOKUP($A8,'FL Ratio'!$A$2:$B$9,2,FALSE)*'FL Characterization'!U$2)</f>
        <v>4.817275407706199</v>
      </c>
      <c r="V8" s="4">
        <f>('[1]Pc, Summer, S3'!V8*Main!$B$5)+(VLOOKUP($A8,'FL Ratio'!$A$2:$B$9,2,FALSE)*'FL Characterization'!V$2)</f>
        <v>4.9823102654904208</v>
      </c>
      <c r="W8" s="4">
        <f>('[1]Pc, Summer, S3'!W8*Main!$B$5)+(VLOOKUP($A8,'FL Ratio'!$A$2:$B$9,2,FALSE)*'FL Characterization'!W$2)</f>
        <v>4.0398991197911212</v>
      </c>
      <c r="X8" s="4">
        <f>('[1]Pc, Summer, S3'!X8*Main!$B$5)+(VLOOKUP($A8,'FL Ratio'!$A$2:$B$9,2,FALSE)*'FL Characterization'!X$2)</f>
        <v>4.4068071079168023</v>
      </c>
      <c r="Y8" s="4">
        <f>('[1]Pc, Summer, S3'!Y8*Main!$B$5)+(VLOOKUP($A8,'FL Ratio'!$A$2:$B$9,2,FALSE)*'FL Characterization'!Y$2)</f>
        <v>3.8805735237099399</v>
      </c>
    </row>
    <row r="9" spans="1:25" x14ac:dyDescent="0.25">
      <c r="A9">
        <v>8</v>
      </c>
      <c r="B9" s="4">
        <f>('[1]Pc, Summer, S3'!B9*Main!$B$5)+(VLOOKUP($A9,'FL Ratio'!$A$2:$B$9,2,FALSE)*'FL Characterization'!B$2)</f>
        <v>3.0113390420351198</v>
      </c>
      <c r="C9" s="4">
        <f>('[1]Pc, Summer, S3'!C9*Main!$B$5)+(VLOOKUP($A9,'FL Ratio'!$A$2:$B$9,2,FALSE)*'FL Characterization'!C$2)</f>
        <v>2.8239964765466805</v>
      </c>
      <c r="D9" s="4">
        <f>('[1]Pc, Summer, S3'!D9*Main!$B$5)+(VLOOKUP($A9,'FL Ratio'!$A$2:$B$9,2,FALSE)*'FL Characterization'!D$2)</f>
        <v>2.7370004952931888</v>
      </c>
      <c r="E9" s="4">
        <f>('[1]Pc, Summer, S3'!E9*Main!$B$5)+(VLOOKUP($A9,'FL Ratio'!$A$2:$B$9,2,FALSE)*'FL Characterization'!E$2)</f>
        <v>2.6639468886112541</v>
      </c>
      <c r="F9" s="4">
        <f>('[1]Pc, Summer, S3'!F9*Main!$B$5)+(VLOOKUP($A9,'FL Ratio'!$A$2:$B$9,2,FALSE)*'FL Characterization'!F$2)</f>
        <v>2.6264272439549776</v>
      </c>
      <c r="G9" s="4">
        <f>('[1]Pc, Summer, S3'!G9*Main!$B$5)+(VLOOKUP($A9,'FL Ratio'!$A$2:$B$9,2,FALSE)*'FL Characterization'!G$2)</f>
        <v>2.7466372068121823</v>
      </c>
      <c r="H9" s="4">
        <f>('[1]Pc, Summer, S3'!H9*Main!$B$5)+(VLOOKUP($A9,'FL Ratio'!$A$2:$B$9,2,FALSE)*'FL Characterization'!H$2)</f>
        <v>4.3332347219008058</v>
      </c>
      <c r="I9" s="4">
        <f>('[1]Pc, Summer, S3'!I9*Main!$B$5)+(VLOOKUP($A9,'FL Ratio'!$A$2:$B$9,2,FALSE)*'FL Characterization'!I$2)</f>
        <v>4.6610454943556858</v>
      </c>
      <c r="J9" s="4">
        <f>('[1]Pc, Summer, S3'!J9*Main!$B$5)+(VLOOKUP($A9,'FL Ratio'!$A$2:$B$9,2,FALSE)*'FL Characterization'!J$2)</f>
        <v>5.0921774401426143</v>
      </c>
      <c r="K9" s="4">
        <f>('[1]Pc, Summer, S3'!K9*Main!$B$5)+(VLOOKUP($A9,'FL Ratio'!$A$2:$B$9,2,FALSE)*'FL Characterization'!K$2)</f>
        <v>4.9143850717170929</v>
      </c>
      <c r="L9" s="4">
        <f>('[1]Pc, Summer, S3'!L9*Main!$B$5)+(VLOOKUP($A9,'FL Ratio'!$A$2:$B$9,2,FALSE)*'FL Characterization'!L$2)</f>
        <v>5.1797333615763881</v>
      </c>
      <c r="M9" s="4">
        <f>('[1]Pc, Summer, S3'!M9*Main!$B$5)+(VLOOKUP($A9,'FL Ratio'!$A$2:$B$9,2,FALSE)*'FL Characterization'!M$2)</f>
        <v>5.348008943288419</v>
      </c>
      <c r="N9" s="4">
        <f>('[1]Pc, Summer, S3'!N9*Main!$B$5)+(VLOOKUP($A9,'FL Ratio'!$A$2:$B$9,2,FALSE)*'FL Characterization'!N$2)</f>
        <v>5.5724523179852783</v>
      </c>
      <c r="O9" s="4">
        <f>('[1]Pc, Summer, S3'!O9*Main!$B$5)+(VLOOKUP($A9,'FL Ratio'!$A$2:$B$9,2,FALSE)*'FL Characterization'!O$2)</f>
        <v>5.1151409122268339</v>
      </c>
      <c r="P9" s="4">
        <f>('[1]Pc, Summer, S3'!P9*Main!$B$5)+(VLOOKUP($A9,'FL Ratio'!$A$2:$B$9,2,FALSE)*'FL Characterization'!P$2)</f>
        <v>4.5465325231176941</v>
      </c>
      <c r="Q9" s="4">
        <f>('[1]Pc, Summer, S3'!Q9*Main!$B$5)+(VLOOKUP($A9,'FL Ratio'!$A$2:$B$9,2,FALSE)*'FL Characterization'!Q$2)</f>
        <v>4.3496487650858233</v>
      </c>
      <c r="R9" s="4">
        <f>('[1]Pc, Summer, S3'!R9*Main!$B$5)+(VLOOKUP($A9,'FL Ratio'!$A$2:$B$9,2,FALSE)*'FL Characterization'!R$2)</f>
        <v>4.1444535738679997</v>
      </c>
      <c r="S9" s="4">
        <f>('[1]Pc, Summer, S3'!S9*Main!$B$5)+(VLOOKUP($A9,'FL Ratio'!$A$2:$B$9,2,FALSE)*'FL Characterization'!S$2)</f>
        <v>4.0503450191437276</v>
      </c>
      <c r="T9" s="4">
        <f>('[1]Pc, Summer, S3'!T9*Main!$B$5)+(VLOOKUP($A9,'FL Ratio'!$A$2:$B$9,2,FALSE)*'FL Characterization'!T$2)</f>
        <v>4.0217423716196636</v>
      </c>
      <c r="U9" s="4">
        <f>('[1]Pc, Summer, S3'!U9*Main!$B$5)+(VLOOKUP($A9,'FL Ratio'!$A$2:$B$9,2,FALSE)*'FL Characterization'!U$2)</f>
        <v>4.0497430534515066</v>
      </c>
      <c r="V9" s="4">
        <f>('[1]Pc, Summer, S3'!V9*Main!$B$5)+(VLOOKUP($A9,'FL Ratio'!$A$2:$B$9,2,FALSE)*'FL Characterization'!V$2)</f>
        <v>3.8986119190575703</v>
      </c>
      <c r="W9" s="4">
        <f>('[1]Pc, Summer, S3'!W9*Main!$B$5)+(VLOOKUP($A9,'FL Ratio'!$A$2:$B$9,2,FALSE)*'FL Characterization'!W$2)</f>
        <v>3.4105395858498655</v>
      </c>
      <c r="X9" s="4">
        <f>('[1]Pc, Summer, S3'!X9*Main!$B$5)+(VLOOKUP($A9,'FL Ratio'!$A$2:$B$9,2,FALSE)*'FL Characterization'!X$2)</f>
        <v>3.2290284916131213</v>
      </c>
      <c r="Y9" s="4">
        <f>('[1]Pc, Summer, S3'!Y9*Main!$B$5)+(VLOOKUP($A9,'FL Ratio'!$A$2:$B$9,2,FALSE)*'FL Characterization'!Y$2)</f>
        <v>3.0676901133035672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1.2035221263505504</v>
      </c>
      <c r="C2" s="4">
        <f>('[1]Qc, Summer, S1'!C2*Main!$B$5)</f>
        <v>1.3293448941053807</v>
      </c>
      <c r="D2" s="4">
        <f>('[1]Qc, Summer, S1'!D2*Main!$B$5)</f>
        <v>1.2527571224285274</v>
      </c>
      <c r="E2" s="4">
        <f>('[1]Qc, Summer, S1'!E2*Main!$B$5)</f>
        <v>1.2527571224285274</v>
      </c>
      <c r="F2" s="4">
        <f>('[1]Qc, Summer, S1'!F2*Main!$B$5)</f>
        <v>1.2254043468296514</v>
      </c>
      <c r="G2" s="4">
        <f>('[1]Qc, Summer, S1'!G2*Main!$B$5)</f>
        <v>1.2965215633867291</v>
      </c>
      <c r="H2" s="4">
        <f>('[1]Qc, Summer, S1'!H2*Main!$B$5)</f>
        <v>1.3348154492251558</v>
      </c>
      <c r="I2" s="4">
        <f>('[1]Qc, Summer, S1'!I2*Main!$B$5)</f>
        <v>2.5000436897372795</v>
      </c>
      <c r="J2" s="4">
        <f>('[1]Qc, Summer, S1'!J2*Main!$B$5)</f>
        <v>2.9103353237204219</v>
      </c>
      <c r="K2" s="4">
        <f>('[1]Qc, Summer, S1'!K2*Main!$B$5)</f>
        <v>2.8009242213249164</v>
      </c>
      <c r="L2" s="4">
        <f>('[1]Qc, Summer, S1'!L2*Main!$B$5)</f>
        <v>2.7352775598876145</v>
      </c>
      <c r="M2" s="4">
        <f>('[1]Qc, Summer, S1'!M2*Main!$B$5)</f>
        <v>2.7298070047678396</v>
      </c>
      <c r="N2" s="4">
        <f>('[1]Qc, Summer, S1'!N2*Main!$B$5)</f>
        <v>2.9048647686006461</v>
      </c>
      <c r="O2" s="4">
        <f>('[1]Qc, Summer, S1'!O2*Main!$B$5)</f>
        <v>2.8173358866842428</v>
      </c>
      <c r="P2" s="4">
        <f>('[1]Qc, Summer, S1'!P2*Main!$B$5)</f>
        <v>1.9748703982388576</v>
      </c>
      <c r="Q2" s="4">
        <f>('[1]Qc, Summer, S1'!Q2*Main!$B$5)</f>
        <v>2.5821020165339079</v>
      </c>
      <c r="R2" s="4">
        <f>('[1]Qc, Summer, S1'!R2*Main!$B$5)</f>
        <v>2.6149253472525595</v>
      </c>
      <c r="S2" s="4">
        <f>('[1]Qc, Summer, S1'!S2*Main!$B$5)</f>
        <v>2.4508086936593028</v>
      </c>
      <c r="T2" s="4">
        <f>('[1]Qc, Summer, S1'!T2*Main!$B$5)</f>
        <v>1.9420470675202062</v>
      </c>
      <c r="U2" s="4">
        <f>('[1]Qc, Summer, S1'!U2*Main!$B$5)</f>
        <v>1.7615187485676238</v>
      </c>
      <c r="V2" s="4">
        <f>('[1]Qc, Summer, S1'!V2*Main!$B$5)</f>
        <v>1.8490476304840271</v>
      </c>
      <c r="W2" s="4">
        <f>('[1]Qc, Summer, S1'!W2*Main!$B$5)</f>
        <v>1.8545181856038024</v>
      </c>
      <c r="X2" s="4">
        <f>('[1]Qc, Summer, S1'!X2*Main!$B$5)</f>
        <v>1.2801098980274035</v>
      </c>
      <c r="Y2" s="4">
        <f>('[1]Qc, Summer, S1'!Y2*Main!$B$5)</f>
        <v>1.269168787787853</v>
      </c>
    </row>
    <row r="3" spans="1:25" x14ac:dyDescent="0.25">
      <c r="A3">
        <v>2</v>
      </c>
      <c r="B3" s="4">
        <f>('[1]Qc, Summer, S1'!B3*Main!$B$5)</f>
        <v>5.0315599558426481E-2</v>
      </c>
      <c r="C3" s="4">
        <f>('[1]Qc, Summer, S1'!C3*Main!$B$5)</f>
        <v>-0.30189359735055893</v>
      </c>
      <c r="D3" s="4">
        <f>('[1]Qc, Summer, S1'!D3*Main!$B$5)</f>
        <v>-0.32705139712977216</v>
      </c>
      <c r="E3" s="4">
        <f>('[1]Qc, Summer, S1'!E3*Main!$B$5)</f>
        <v>-0.4779981958050516</v>
      </c>
      <c r="F3" s="4">
        <f>('[1]Qc, Summer, S1'!F3*Main!$B$5)</f>
        <v>-0.57862939492190457</v>
      </c>
      <c r="G3" s="4">
        <f>('[1]Qc, Summer, S1'!G3*Main!$B$5)</f>
        <v>-0.45284039602583837</v>
      </c>
      <c r="H3" s="4">
        <f>('[1]Qc, Summer, S1'!H3*Main!$B$5)</f>
        <v>-0.57862939492190457</v>
      </c>
      <c r="I3" s="4">
        <f>('[1]Qc, Summer, S1'!I3*Main!$B$5)</f>
        <v>1.4591523871943681</v>
      </c>
      <c r="J3" s="4">
        <f>('[1]Qc, Summer, S1'!J3*Main!$B$5)</f>
        <v>1.8616771836617798</v>
      </c>
      <c r="K3" s="4">
        <f>('[1]Qc, Summer, S1'!K3*Main!$B$5)</f>
        <v>2.3899909790252578</v>
      </c>
      <c r="L3" s="4">
        <f>('[1]Qc, Summer, S1'!L3*Main!$B$5)</f>
        <v>1.358521188077515</v>
      </c>
      <c r="M3" s="4">
        <f>('[1]Qc, Summer, S1'!M3*Main!$B$5)</f>
        <v>1.2327321891814487</v>
      </c>
      <c r="N3" s="4">
        <f>('[1]Qc, Summer, S1'!N3*Main!$B$5)</f>
        <v>0.85536519249325027</v>
      </c>
      <c r="O3" s="4">
        <f>('[1]Qc, Summer, S1'!O3*Main!$B$5)</f>
        <v>1.1572587898438091</v>
      </c>
      <c r="P3" s="4">
        <f>('[1]Qc, Summer, S1'!P3*Main!$B$5)</f>
        <v>0.50315599558426483</v>
      </c>
      <c r="Q3" s="4">
        <f>('[1]Qc, Summer, S1'!Q3*Main!$B$5)</f>
        <v>0.42768259624662508</v>
      </c>
      <c r="R3" s="4">
        <f>('[1]Qc, Summer, S1'!R3*Main!$B$5)</f>
        <v>0.50315599558426483</v>
      </c>
      <c r="S3" s="4">
        <f>('[1]Qc, Summer, S1'!S3*Main!$B$5)</f>
        <v>0.90568079205167673</v>
      </c>
      <c r="T3" s="4">
        <f>('[1]Qc, Summer, S1'!T3*Main!$B$5)</f>
        <v>1.7358881847657139</v>
      </c>
      <c r="U3" s="4">
        <f>('[1]Qc, Summer, S1'!U3*Main!$B$5)</f>
        <v>1.7610459845449267</v>
      </c>
      <c r="V3" s="4">
        <f>('[1]Qc, Summer, S1'!V3*Main!$B$5)</f>
        <v>1.4088367876359411</v>
      </c>
      <c r="W3" s="4">
        <f>('[1]Qc, Summer, S1'!W3*Main!$B$5)</f>
        <v>1.0817853905061694</v>
      </c>
      <c r="X3" s="4">
        <f>('[1]Qc, Summer, S1'!X3*Main!$B$5)</f>
        <v>0.50315599558426483</v>
      </c>
      <c r="Y3" s="4">
        <f>('[1]Qc, Summer, S1'!Y3*Main!$B$5)</f>
        <v>0.10063119911685296</v>
      </c>
    </row>
    <row r="4" spans="1:25" x14ac:dyDescent="0.25">
      <c r="A4">
        <v>3</v>
      </c>
      <c r="B4" s="4">
        <f>('[1]Qc, Summer, S1'!B4*Main!$B$5)</f>
        <v>-0.30366944204085627</v>
      </c>
      <c r="C4" s="4">
        <f>('[1]Qc, Summer, S1'!C4*Main!$B$5)</f>
        <v>-0.71921709957044899</v>
      </c>
      <c r="D4" s="4">
        <f>('[1]Qc, Summer, S1'!D4*Main!$B$5)</f>
        <v>-1.2546342736951166</v>
      </c>
      <c r="E4" s="4">
        <f>('[1]Qc, Summer, S1'!E4*Main!$B$5)</f>
        <v>-1.1587386604190568</v>
      </c>
      <c r="F4" s="4">
        <f>('[1]Qc, Summer, S1'!F4*Main!$B$5)</f>
        <v>-1.1827125637380718</v>
      </c>
      <c r="G4" s="4">
        <f>('[1]Qc, Summer, S1'!G4*Main!$B$5)</f>
        <v>-1.1267734559937037</v>
      </c>
      <c r="H4" s="4">
        <f>('[1]Qc, Summer, S1'!H4*Main!$B$5)</f>
        <v>-6.3930408850706597E-2</v>
      </c>
      <c r="I4" s="4">
        <f>('[1]Qc, Summer, S1'!I4*Main!$B$5)</f>
        <v>1.3505298869711766</v>
      </c>
      <c r="J4" s="4">
        <f>('[1]Qc, Summer, S1'!J4*Main!$B$5)</f>
        <v>1.7740688456071076</v>
      </c>
      <c r="K4" s="4">
        <f>('[1]Qc, Summer, S1'!K4*Main!$B$5)</f>
        <v>1.7900514478197846</v>
      </c>
      <c r="L4" s="4">
        <f>('[1]Qc, Summer, S1'!L4*Main!$B$5)</f>
        <v>1.4943733068852665</v>
      </c>
      <c r="M4" s="4">
        <f>('[1]Qc, Summer, S1'!M4*Main!$B$5)</f>
        <v>1.8699644588831676</v>
      </c>
      <c r="N4" s="4">
        <f>('[1]Qc, Summer, S1'!N4*Main!$B$5)</f>
        <v>1.6941558345437246</v>
      </c>
      <c r="O4" s="4">
        <f>('[1]Qc, Summer, S1'!O4*Main!$B$5)</f>
        <v>1.4783907046725897</v>
      </c>
      <c r="P4" s="4">
        <f>('[1]Qc, Summer, S1'!P4*Main!$B$5)</f>
        <v>1.062843047142997</v>
      </c>
      <c r="Q4" s="4">
        <f>('[1]Qc, Summer, S1'!Q4*Main!$B$5)</f>
        <v>0.66327799182608094</v>
      </c>
      <c r="R4" s="4">
        <f>('[1]Qc, Summer, S1'!R4*Main!$B$5)</f>
        <v>0.82310401395284727</v>
      </c>
      <c r="S4" s="4">
        <f>('[1]Qc, Summer, S1'!S4*Main!$B$5)</f>
        <v>0.73519970178312577</v>
      </c>
      <c r="T4" s="4">
        <f>('[1]Qc, Summer, S1'!T4*Main!$B$5)</f>
        <v>0.13585211880775147</v>
      </c>
      <c r="U4" s="4">
        <f>('[1]Qc, Summer, S1'!U4*Main!$B$5)</f>
        <v>0.59135628186903588</v>
      </c>
      <c r="V4" s="4">
        <f>('[1]Qc, Summer, S1'!V4*Main!$B$5)</f>
        <v>0.83109531505918555</v>
      </c>
      <c r="W4" s="4">
        <f>('[1]Qc, Summer, S1'!W4*Main!$B$5)</f>
        <v>0.54340847523100599</v>
      </c>
      <c r="X4" s="4">
        <f>('[1]Qc, Summer, S1'!X4*Main!$B$5)</f>
        <v>-0.50345196969931438</v>
      </c>
      <c r="Y4" s="4">
        <f>('[1]Qc, Summer, S1'!Y4*Main!$B$5)</f>
        <v>-1.0308778427176437</v>
      </c>
    </row>
    <row r="5" spans="1:25" x14ac:dyDescent="0.25">
      <c r="A5">
        <v>4</v>
      </c>
      <c r="B5" s="4">
        <f>('[1]Qc, Summer, S1'!B5*Main!$B$5)</f>
        <v>-1.4368088497633382</v>
      </c>
      <c r="C5" s="4">
        <f>('[1]Qc, Summer, S1'!C5*Main!$B$5)</f>
        <v>-1.450624319472601</v>
      </c>
      <c r="D5" s="4">
        <f>('[1]Qc, Summer, S1'!D5*Main!$B$5)</f>
        <v>-1.4920707286003896</v>
      </c>
      <c r="E5" s="4">
        <f>('[1]Qc, Summer, S1'!E5*Main!$B$5)</f>
        <v>-1.4920707286003896</v>
      </c>
      <c r="F5" s="4">
        <f>('[1]Qc, Summer, S1'!F5*Main!$B$5)</f>
        <v>-1.5266094028735469</v>
      </c>
      <c r="G5" s="4">
        <f>('[1]Qc, Summer, S1'!G5*Main!$B$5)</f>
        <v>-1.5680558120013355</v>
      </c>
      <c r="H5" s="4">
        <f>('[1]Qc, Summer, S1'!H5*Main!$B$5)</f>
        <v>-1.4229933800540753</v>
      </c>
      <c r="I5" s="4">
        <f>('[1]Qc, Summer, S1'!I5*Main!$B$5)</f>
        <v>-0.9601751447937692</v>
      </c>
      <c r="J5" s="4">
        <f>('[1]Qc, Summer, S1'!J5*Main!$B$5)</f>
        <v>-0.71840442488166911</v>
      </c>
      <c r="K5" s="4">
        <f>('[1]Qc, Summer, S1'!K5*Main!$B$5)</f>
        <v>-0.75985083400945763</v>
      </c>
      <c r="L5" s="4">
        <f>('[1]Qc, Summer, S1'!L5*Main!$B$5)</f>
        <v>-0.9601751447937692</v>
      </c>
      <c r="M5" s="4">
        <f>('[1]Qc, Summer, S1'!M5*Main!$B$5)</f>
        <v>-1.0430679630493467</v>
      </c>
      <c r="N5" s="4">
        <f>('[1]Qc, Summer, S1'!N5*Main!$B$5)</f>
        <v>-0.96708287964840056</v>
      </c>
      <c r="O5" s="4">
        <f>('[1]Qc, Summer, S1'!O5*Main!$B$5)</f>
        <v>-1.0499756979039778</v>
      </c>
      <c r="P5" s="4">
        <f>('[1]Qc, Summer, S1'!P5*Main!$B$5)</f>
        <v>-0.98780608421229499</v>
      </c>
      <c r="Q5" s="4">
        <f>('[1]Qc, Summer, S1'!Q5*Main!$B$5)</f>
        <v>-1.1674071904327121</v>
      </c>
      <c r="R5" s="4">
        <f>('[1]Qc, Summer, S1'!R5*Main!$B$5)</f>
        <v>-1.3124696223799723</v>
      </c>
      <c r="S5" s="4">
        <f>('[1]Qc, Summer, S1'!S5*Main!$B$5)</f>
        <v>-1.1674071904327121</v>
      </c>
      <c r="T5" s="4">
        <f>('[1]Qc, Summer, S1'!T5*Main!$B$5)</f>
        <v>-0.82202044770114047</v>
      </c>
      <c r="U5" s="4">
        <f>('[1]Qc, Summer, S1'!U5*Main!$B$5)</f>
        <v>-0.73912762944556343</v>
      </c>
      <c r="V5" s="4">
        <f>('[1]Qc, Summer, S1'!V5*Main!$B$5)</f>
        <v>-0.73912762944556343</v>
      </c>
      <c r="W5" s="4">
        <f>('[1]Qc, Summer, S1'!W5*Main!$B$5)</f>
        <v>-0.97399061450303215</v>
      </c>
      <c r="X5" s="4">
        <f>('[1]Qc, Summer, S1'!X5*Main!$B$5)</f>
        <v>-1.2088535995605008</v>
      </c>
      <c r="Y5" s="4">
        <f>('[1]Qc, Summer, S1'!Y5*Main!$B$5)</f>
        <v>-1.257207743542921</v>
      </c>
    </row>
    <row r="6" spans="1:25" x14ac:dyDescent="0.25">
      <c r="A6">
        <v>5</v>
      </c>
      <c r="B6" s="4">
        <f>('[1]Qc, Summer, S1'!B6*Main!$B$5)</f>
        <v>-0.89463590434372953</v>
      </c>
      <c r="C6" s="4">
        <f>('[1]Qc, Summer, S1'!C6*Main!$B$5)</f>
        <v>-1.1729670745840013</v>
      </c>
      <c r="D6" s="4">
        <f>('[1]Qc, Summer, S1'!D6*Main!$B$5)</f>
        <v>-1.3817154522642046</v>
      </c>
      <c r="E6" s="4">
        <f>('[1]Qc, Summer, S1'!E6*Main!$B$5)</f>
        <v>-1.3717750533270521</v>
      </c>
      <c r="F6" s="4">
        <f>('[1]Qc, Summer, S1'!F6*Main!$B$5)</f>
        <v>-1.3717750533270519</v>
      </c>
      <c r="G6" s="4">
        <f>('[1]Qc, Summer, S1'!G6*Main!$B$5)</f>
        <v>-1.5010002395100348</v>
      </c>
      <c r="H6" s="4">
        <f>('[1]Qc, Summer, S1'!H6*Main!$B$5)</f>
        <v>-1.3518942554527469</v>
      </c>
      <c r="I6" s="4">
        <f>('[1]Qc, Summer, S1'!I6*Main!$B$5)</f>
        <v>-0.53678154260623778</v>
      </c>
      <c r="J6" s="4">
        <f>('[1]Qc, Summer, S1'!J6*Main!$B$5)</f>
        <v>0.1789271808687459</v>
      </c>
      <c r="K6" s="4">
        <f>('[1]Qc, Summer, S1'!K6*Main!$B$5)</f>
        <v>0.59642393622915324</v>
      </c>
      <c r="L6" s="4">
        <f>('[1]Qc, Summer, S1'!L6*Main!$B$5)</f>
        <v>0.98409949477810243</v>
      </c>
      <c r="M6" s="4">
        <f>('[1]Qc, Summer, S1'!M6*Main!$B$5)</f>
        <v>1.0437418884010179</v>
      </c>
      <c r="N6" s="4">
        <f>('[1]Qc, Summer, S1'!N6*Main!$B$5)</f>
        <v>0.91451670221803472</v>
      </c>
      <c r="O6" s="4">
        <f>('[1]Qc, Summer, S1'!O6*Main!$B$5)</f>
        <v>0.75547031922359387</v>
      </c>
      <c r="P6" s="4">
        <f>('[1]Qc, Summer, S1'!P6*Main!$B$5)</f>
        <v>0.49701994685762751</v>
      </c>
      <c r="Q6" s="4">
        <f>('[1]Qc, Summer, S1'!Q6*Main!$B$5)</f>
        <v>0.31809276598888159</v>
      </c>
      <c r="R6" s="4">
        <f>('[1]Qc, Summer, S1'!R6*Main!$B$5)</f>
        <v>0.26839077130311889</v>
      </c>
      <c r="S6" s="4">
        <f>('[1]Qc, Summer, S1'!S6*Main!$B$5)</f>
        <v>0.24850997342881376</v>
      </c>
      <c r="T6" s="4">
        <f>('[1]Qc, Summer, S1'!T6*Main!$B$5)</f>
        <v>0.24850997342881376</v>
      </c>
      <c r="U6" s="4">
        <f>('[1]Qc, Summer, S1'!U6*Main!$B$5)</f>
        <v>5.9642393622915298E-2</v>
      </c>
      <c r="V6" s="4">
        <f>('[1]Qc, Summer, S1'!V6*Main!$B$5)</f>
        <v>0.52684114366908519</v>
      </c>
      <c r="W6" s="4">
        <f>('[1]Qc, Summer, S1'!W6*Main!$B$5)</f>
        <v>0.24850997342881376</v>
      </c>
      <c r="X6" s="4">
        <f>('[1]Qc, Summer, S1'!X6*Main!$B$5)</f>
        <v>0.13916558512013572</v>
      </c>
      <c r="Y6" s="4">
        <f>('[1]Qc, Summer, S1'!Y6*Main!$B$5)</f>
        <v>-0.21868877661735617</v>
      </c>
    </row>
    <row r="7" spans="1:25" x14ac:dyDescent="0.25">
      <c r="A7">
        <v>6</v>
      </c>
      <c r="B7" s="4">
        <f>('[1]Qc, Summer, S1'!B7*Main!$B$5)</f>
        <v>0.65209017027720717</v>
      </c>
      <c r="C7" s="4">
        <f>('[1]Qc, Summer, S1'!C7*Main!$B$5)</f>
        <v>0.72341253265127681</v>
      </c>
      <c r="D7" s="4">
        <f>('[1]Qc, Summer, S1'!D7*Main!$B$5)</f>
        <v>0.55020108117139366</v>
      </c>
      <c r="E7" s="4">
        <f>('[1]Qc, Summer, S1'!E7*Main!$B$5)</f>
        <v>0.64699571582191651</v>
      </c>
      <c r="F7" s="4">
        <f>('[1]Qc, Summer, S1'!F7*Main!$B$5)</f>
        <v>0.66227907918778872</v>
      </c>
      <c r="G7" s="4">
        <f>('[1]Qc, Summer, S1'!G7*Main!$B$5)</f>
        <v>0.68010966978130605</v>
      </c>
      <c r="H7" s="4">
        <f>('[1]Qc, Summer, S1'!H7*Main!$B$5)</f>
        <v>0.65718462473249795</v>
      </c>
      <c r="I7" s="4">
        <f>('[1]Qc, Summer, S1'!I7*Main!$B$5)</f>
        <v>1.2175746148144728</v>
      </c>
      <c r="J7" s="4">
        <f>('[1]Qc, Summer, S1'!J7*Main!$B$5)</f>
        <v>1.395880520749647</v>
      </c>
      <c r="K7" s="4">
        <f>('[1]Qc, Summer, S1'!K7*Main!$B$5)</f>
        <v>1.3933332935220015</v>
      </c>
      <c r="L7" s="4">
        <f>('[1]Qc, Summer, S1'!L7*Main!$B$5)</f>
        <v>1.2175746148144726</v>
      </c>
      <c r="M7" s="4">
        <f>('[1]Qc, Summer, S1'!M7*Main!$B$5)</f>
        <v>1.4544667469854897</v>
      </c>
      <c r="N7" s="4">
        <f>('[1]Qc, Summer, S1'!N7*Main!$B$5)</f>
        <v>1.5156002004489779</v>
      </c>
      <c r="O7" s="4">
        <f>('[1]Qc, Summer, S1'!O7*Main!$B$5)</f>
        <v>1.395880520749647</v>
      </c>
      <c r="P7" s="4">
        <f>('[1]Qc, Summer, S1'!P7*Main!$B$5)</f>
        <v>1.2150273875868276</v>
      </c>
      <c r="Q7" s="4">
        <f>('[1]Qc, Summer, S1'!Q7*Main!$B$5)</f>
        <v>1.0698354356110433</v>
      </c>
      <c r="R7" s="4">
        <f>('[1]Qc, Summer, S1'!R7*Main!$B$5)</f>
        <v>1.3041803405544143</v>
      </c>
      <c r="S7" s="4">
        <f>('[1]Qc, Summer, S1'!S7*Main!$B$5)</f>
        <v>1.2634247049120888</v>
      </c>
      <c r="T7" s="4">
        <f>('[1]Qc, Summer, S1'!T7*Main!$B$5)</f>
        <v>0.99087139155403747</v>
      </c>
      <c r="U7" s="4">
        <f>('[1]Qc, Summer, S1'!U7*Main!$B$5)</f>
        <v>0.91954902917996784</v>
      </c>
      <c r="V7" s="4">
        <f>('[1]Qc, Summer, S1'!V7*Main!$B$5)</f>
        <v>1.0825715717492699</v>
      </c>
      <c r="W7" s="4">
        <f>('[1]Qc, Summer, S1'!W7*Main!$B$5)</f>
        <v>0.8533211212611892</v>
      </c>
      <c r="X7" s="4">
        <f>('[1]Qc, Summer, S1'!X7*Main!$B$5)</f>
        <v>0.64954294304956184</v>
      </c>
      <c r="Y7" s="4">
        <f>('[1]Qc, Summer, S1'!Y7*Main!$B$5)</f>
        <v>0.72595975987892214</v>
      </c>
    </row>
    <row r="8" spans="1:25" x14ac:dyDescent="0.25">
      <c r="A8">
        <v>7</v>
      </c>
      <c r="B8" s="4">
        <f>('[1]Qc, Summer, S1'!B8*Main!$B$5)</f>
        <v>-1.2581087524370029</v>
      </c>
      <c r="C8" s="4">
        <f>('[1]Qc, Summer, S1'!C8*Main!$B$5)</f>
        <v>-1.2935484356042428</v>
      </c>
      <c r="D8" s="4">
        <f>('[1]Qc, Summer, S1'!D8*Main!$B$5)</f>
        <v>-1.3732877227305313</v>
      </c>
      <c r="E8" s="4">
        <f>('[1]Qc, Summer, S1'!E8*Main!$B$5)</f>
        <v>-1.4087274058977715</v>
      </c>
      <c r="F8" s="4">
        <f>('[1]Qc, Summer, S1'!F8*Main!$B$5)</f>
        <v>-1.3201281979796724</v>
      </c>
      <c r="G8" s="4">
        <f>('[1]Qc, Summer, S1'!G8*Main!$B$5)</f>
        <v>-1.426447247481391</v>
      </c>
      <c r="H8" s="4">
        <f>('[1]Qc, Summer, S1'!H8*Main!$B$5)</f>
        <v>-1.2226690692697637</v>
      </c>
      <c r="I8" s="4">
        <f>('[1]Qc, Summer, S1'!I8*Main!$B$5)</f>
        <v>-0.55817500988402247</v>
      </c>
      <c r="J8" s="4">
        <f>('[1]Qc, Summer, S1'!J8*Main!$B$5)</f>
        <v>-9.7459128709908679E-2</v>
      </c>
      <c r="K8" s="4">
        <f>('[1]Qc, Summer, S1'!K8*Main!$B$5)</f>
        <v>-7.9739287126288916E-2</v>
      </c>
      <c r="L8" s="4">
        <f>('[1]Qc, Summer, S1'!L8*Main!$B$5)</f>
        <v>0.16833849504438772</v>
      </c>
      <c r="M8" s="4">
        <f>('[1]Qc, Summer, S1'!M8*Main!$B$5)</f>
        <v>5.3159524750859284E-2</v>
      </c>
      <c r="N8" s="4">
        <f>('[1]Qc, Summer, S1'!N8*Main!$B$5)</f>
        <v>1.7719841583619764E-2</v>
      </c>
      <c r="O8" s="4">
        <f>('[1]Qc, Summer, S1'!O8*Main!$B$5)</f>
        <v>0</v>
      </c>
      <c r="P8" s="4">
        <f>('[1]Qc, Summer, S1'!P8*Main!$B$5)</f>
        <v>-0.14175873266895811</v>
      </c>
      <c r="Q8" s="4">
        <f>('[1]Qc, Summer, S1'!Q8*Main!$B$5)</f>
        <v>-0.24807778217067669</v>
      </c>
      <c r="R8" s="4">
        <f>('[1]Qc, Summer, S1'!R8*Main!$B$5)</f>
        <v>-0.36325675246420513</v>
      </c>
      <c r="S8" s="4">
        <f>('[1]Qc, Summer, S1'!S8*Main!$B$5)</f>
        <v>-0.47843572275773361</v>
      </c>
      <c r="T8" s="4">
        <f>('[1]Qc, Summer, S1'!T8*Main!$B$5)</f>
        <v>-0.41641627721506447</v>
      </c>
      <c r="U8" s="4">
        <f>('[1]Qc, Summer, S1'!U8*Main!$B$5)</f>
        <v>-0.5050154851331633</v>
      </c>
      <c r="V8" s="4">
        <f>('[1]Qc, Summer, S1'!V8*Main!$B$5)</f>
        <v>-0.35439683167239527</v>
      </c>
      <c r="W8" s="4">
        <f>('[1]Qc, Summer, S1'!W8*Main!$B$5)</f>
        <v>-0.66449405938574102</v>
      </c>
      <c r="X8" s="4">
        <f>('[1]Qc, Summer, S1'!X8*Main!$B$5)</f>
        <v>-0.84169247522193857</v>
      </c>
      <c r="Y8" s="4">
        <f>('[1]Qc, Summer, S1'!Y8*Main!$B$5)</f>
        <v>-0.90371192076460793</v>
      </c>
    </row>
    <row r="9" spans="1:25" x14ac:dyDescent="0.25">
      <c r="A9">
        <v>8</v>
      </c>
      <c r="B9" s="4">
        <f>('[1]Qc, Summer, S1'!B9*Main!$B$5)</f>
        <v>-1.5750081128872866</v>
      </c>
      <c r="C9" s="4">
        <f>('[1]Qc, Summer, S1'!C9*Main!$B$5)</f>
        <v>-1.5855256962788546</v>
      </c>
      <c r="D9" s="4">
        <f>('[1]Qc, Summer, S1'!D9*Main!$B$5)</f>
        <v>-1.6013020713662065</v>
      </c>
      <c r="E9" s="4">
        <f>('[1]Qc, Summer, S1'!E9*Main!$B$5)</f>
        <v>-1.6091902589098825</v>
      </c>
      <c r="F9" s="4">
        <f>('[1]Qc, Summer, S1'!F9*Main!$B$5)</f>
        <v>-1.5881550921267469</v>
      </c>
      <c r="G9" s="4">
        <f>('[1]Qc, Summer, S1'!G9*Main!$B$5)</f>
        <v>-1.5513435502562594</v>
      </c>
      <c r="H9" s="4">
        <f>('[1]Qc, Summer, S1'!H9*Main!$B$5)</f>
        <v>-1.3173273197938742</v>
      </c>
      <c r="I9" s="4">
        <f>('[1]Qc, Summer, S1'!I9*Main!$B$5)</f>
        <v>-1.0885698810272735</v>
      </c>
      <c r="J9" s="4">
        <f>('[1]Qc, Summer, S1'!J9*Main!$B$5)</f>
        <v>-1.0649053183962456</v>
      </c>
      <c r="K9" s="4">
        <f>('[1]Qc, Summer, S1'!K9*Main!$B$5)</f>
        <v>-1.0491289433088937</v>
      </c>
      <c r="L9" s="4">
        <f>('[1]Qc, Summer, S1'!L9*Main!$B$5)</f>
        <v>-1.0307231723736501</v>
      </c>
      <c r="M9" s="4">
        <f>('[1]Qc, Summer, S1'!M9*Main!$B$5)</f>
        <v>-1.0228349848299743</v>
      </c>
      <c r="N9" s="4">
        <f>('[1]Qc, Summer, S1'!N9*Main!$B$5)</f>
        <v>-1.0464995474610019</v>
      </c>
      <c r="O9" s="4">
        <f>('[1]Qc, Summer, S1'!O9*Main!$B$5)</f>
        <v>-1.0859404851793815</v>
      </c>
      <c r="P9" s="4">
        <f>('[1]Qc, Summer, S1'!P9*Main!$B$5)</f>
        <v>-1.1963751107908438</v>
      </c>
      <c r="Q9" s="4">
        <f>('[1]Qc, Summer, S1'!Q9*Main!$B$5)</f>
        <v>-1.2489630277486834</v>
      </c>
      <c r="R9" s="4">
        <f>('[1]Qc, Summer, S1'!R9*Main!$B$5)</f>
        <v>-1.2910333613149547</v>
      </c>
      <c r="S9" s="4">
        <f>('[1]Qc, Summer, S1'!S9*Main!$B$5)</f>
        <v>-1.2962921530107385</v>
      </c>
      <c r="T9" s="4">
        <f>('[1]Qc, Summer, S1'!T9*Main!$B$5)</f>
        <v>-1.3199567156417664</v>
      </c>
      <c r="U9" s="4">
        <f>('[1]Qc, Summer, S1'!U9*Main!$B$5)</f>
        <v>-1.3646564450559298</v>
      </c>
      <c r="V9" s="4">
        <f>('[1]Qc, Summer, S1'!V9*Main!$B$5)</f>
        <v>-1.4514265080363644</v>
      </c>
      <c r="W9" s="4">
        <f>('[1]Qc, Summer, S1'!W9*Main!$B$5)</f>
        <v>-1.5092732166899878</v>
      </c>
      <c r="X9" s="4">
        <f>('[1]Qc, Summer, S1'!X9*Main!$B$5)</f>
        <v>-1.5329377793210155</v>
      </c>
      <c r="Y9" s="4">
        <f>('[1]Qc, Summer, S1'!Y9*Main!$B$5)</f>
        <v>-1.5618611336478267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1.1794516838235394</v>
      </c>
      <c r="C2" s="4">
        <f>('[1]Qc, Summer, S2'!C2*Main!$B$5)</f>
        <v>1.3426383430464346</v>
      </c>
      <c r="D2" s="4">
        <f>('[1]Qc, Summer, S2'!D2*Main!$B$5)</f>
        <v>1.277812264877098</v>
      </c>
      <c r="E2" s="4">
        <f>('[1]Qc, Summer, S2'!E2*Main!$B$5)</f>
        <v>1.2652846936528126</v>
      </c>
      <c r="F2" s="4">
        <f>('[1]Qc, Summer, S2'!F2*Main!$B$5)</f>
        <v>1.2376583902979479</v>
      </c>
      <c r="G2" s="4">
        <f>('[1]Qc, Summer, S2'!G2*Main!$B$5)</f>
        <v>1.2705911321189944</v>
      </c>
      <c r="H2" s="4">
        <f>('[1]Qc, Summer, S2'!H2*Main!$B$5)</f>
        <v>1.3348154492251558</v>
      </c>
      <c r="I2" s="4">
        <f>('[1]Qc, Summer, S2'!I2*Main!$B$5)</f>
        <v>2.5500445635320252</v>
      </c>
      <c r="J2" s="4">
        <f>('[1]Qc, Summer, S2'!J2*Main!$B$5)</f>
        <v>2.939438676957626</v>
      </c>
      <c r="K2" s="4">
        <f>('[1]Qc, Summer, S2'!K2*Main!$B$5)</f>
        <v>2.8569427057514152</v>
      </c>
      <c r="L2" s="4">
        <f>('[1]Qc, Summer, S2'!L2*Main!$B$5)</f>
        <v>2.6805720086898619</v>
      </c>
      <c r="M2" s="4">
        <f>('[1]Qc, Summer, S2'!M2*Main!$B$5)</f>
        <v>2.7571050748155179</v>
      </c>
      <c r="N2" s="4">
        <f>('[1]Qc, Summer, S2'!N2*Main!$B$5)</f>
        <v>2.9048647686006461</v>
      </c>
      <c r="O2" s="4">
        <f>('[1]Qc, Summer, S2'!O2*Main!$B$5)</f>
        <v>2.8455092455510851</v>
      </c>
      <c r="P2" s="4">
        <f>('[1]Qc, Summer, S2'!P2*Main!$B$5)</f>
        <v>1.9748703982388576</v>
      </c>
      <c r="Q2" s="4">
        <f>('[1]Qc, Summer, S2'!Q2*Main!$B$5)</f>
        <v>2.5304599762032298</v>
      </c>
      <c r="R2" s="4">
        <f>('[1]Qc, Summer, S2'!R2*Main!$B$5)</f>
        <v>2.6672238541976103</v>
      </c>
      <c r="S2" s="4">
        <f>('[1]Qc, Summer, S2'!S2*Main!$B$5)</f>
        <v>2.4017925197861163</v>
      </c>
      <c r="T2" s="4">
        <f>('[1]Qc, Summer, S2'!T2*Main!$B$5)</f>
        <v>1.9808880088706105</v>
      </c>
      <c r="U2" s="4">
        <f>('[1]Qc, Summer, S2'!U2*Main!$B$5)</f>
        <v>1.7967491235389763</v>
      </c>
      <c r="V2" s="4">
        <f>('[1]Qc, Summer, S2'!V2*Main!$B$5)</f>
        <v>1.8860285830937078</v>
      </c>
      <c r="W2" s="4">
        <f>('[1]Qc, Summer, S2'!W2*Main!$B$5)</f>
        <v>1.8545181856038024</v>
      </c>
      <c r="X2" s="4">
        <f>('[1]Qc, Summer, S2'!X2*Main!$B$5)</f>
        <v>1.3057120959879513</v>
      </c>
      <c r="Y2" s="4">
        <f>('[1]Qc, Summer, S2'!Y2*Main!$B$5)</f>
        <v>1.2818604756657317</v>
      </c>
    </row>
    <row r="3" spans="1:25" x14ac:dyDescent="0.25">
      <c r="A3">
        <v>2</v>
      </c>
      <c r="B3" s="4">
        <f>('[1]Qc, Summer, S2'!B3*Main!$B$5)</f>
        <v>4.9309287567257949E-2</v>
      </c>
      <c r="C3" s="4">
        <f>('[1]Qc, Summer, S2'!C3*Main!$B$5)</f>
        <v>-0.29585572540354771</v>
      </c>
      <c r="D3" s="4">
        <f>('[1]Qc, Summer, S2'!D3*Main!$B$5)</f>
        <v>-0.33359242507236758</v>
      </c>
      <c r="E3" s="4">
        <f>('[1]Qc, Summer, S2'!E3*Main!$B$5)</f>
        <v>-0.48755815972115263</v>
      </c>
      <c r="F3" s="4">
        <f>('[1]Qc, Summer, S2'!F3*Main!$B$5)</f>
        <v>-0.57862939492190457</v>
      </c>
      <c r="G3" s="4">
        <f>('[1]Qc, Summer, S2'!G3*Main!$B$5)</f>
        <v>-0.45284039602583837</v>
      </c>
      <c r="H3" s="4">
        <f>('[1]Qc, Summer, S2'!H3*Main!$B$5)</f>
        <v>-0.56705680702346639</v>
      </c>
      <c r="I3" s="4">
        <f>('[1]Qc, Summer, S2'!I3*Main!$B$5)</f>
        <v>1.4591523871943681</v>
      </c>
      <c r="J3" s="4">
        <f>('[1]Qc, Summer, S2'!J3*Main!$B$5)</f>
        <v>1.8616771836617794</v>
      </c>
      <c r="K3" s="4">
        <f>('[1]Qc, Summer, S2'!K3*Main!$B$5)</f>
        <v>2.3421911594447526</v>
      </c>
      <c r="L3" s="4">
        <f>('[1]Qc, Summer, S2'!L3*Main!$B$5)</f>
        <v>1.358521188077515</v>
      </c>
      <c r="M3" s="4">
        <f>('[1]Qc, Summer, S2'!M3*Main!$B$5)</f>
        <v>1.2080775453978196</v>
      </c>
      <c r="N3" s="4">
        <f>('[1]Qc, Summer, S2'!N3*Main!$B$5)</f>
        <v>0.84681154056831776</v>
      </c>
      <c r="O3" s="4">
        <f>('[1]Qc, Summer, S2'!O3*Main!$B$5)</f>
        <v>1.1341136140469328</v>
      </c>
      <c r="P3" s="4">
        <f>('[1]Qc, Summer, S2'!P3*Main!$B$5)</f>
        <v>0.51321911549595012</v>
      </c>
      <c r="Q3" s="4">
        <f>('[1]Qc, Summer, S2'!Q3*Main!$B$5)</f>
        <v>0.42340577028415882</v>
      </c>
      <c r="R3" s="4">
        <f>('[1]Qc, Summer, S2'!R3*Main!$B$5)</f>
        <v>0.49309287567257959</v>
      </c>
      <c r="S3" s="4">
        <f>('[1]Qc, Summer, S2'!S3*Main!$B$5)</f>
        <v>0.89662398413115996</v>
      </c>
      <c r="T3" s="4">
        <f>('[1]Qc, Summer, S2'!T3*Main!$B$5)</f>
        <v>1.7706059484610281</v>
      </c>
      <c r="U3" s="4">
        <f>('[1]Qc, Summer, S2'!U3*Main!$B$5)</f>
        <v>1.7786564443903758</v>
      </c>
      <c r="V3" s="4">
        <f>('[1]Qc, Summer, S2'!V3*Main!$B$5)</f>
        <v>1.3806600518832224</v>
      </c>
      <c r="W3" s="4">
        <f>('[1]Qc, Summer, S2'!W3*Main!$B$5)</f>
        <v>1.0817853905061694</v>
      </c>
      <c r="X3" s="4">
        <f>('[1]Qc, Summer, S2'!X3*Main!$B$5)</f>
        <v>0.50818755554010742</v>
      </c>
      <c r="Y3" s="4">
        <f>('[1]Qc, Summer, S2'!Y3*Main!$B$5)</f>
        <v>0.10163751110802149</v>
      </c>
    </row>
    <row r="4" spans="1:25" x14ac:dyDescent="0.25">
      <c r="A4">
        <v>3</v>
      </c>
      <c r="B4" s="4">
        <f>('[1]Qc, Summer, S2'!B4*Main!$B$5)</f>
        <v>-0.30974283088167343</v>
      </c>
      <c r="C4" s="4">
        <f>('[1]Qc, Summer, S2'!C4*Main!$B$5)</f>
        <v>-0.73360144156185791</v>
      </c>
      <c r="D4" s="4">
        <f>('[1]Qc, Summer, S2'!D4*Main!$B$5)</f>
        <v>-1.2797269591690188</v>
      </c>
      <c r="E4" s="4">
        <f>('[1]Qc, Summer, S2'!E4*Main!$B$5)</f>
        <v>-1.1703260470232475</v>
      </c>
      <c r="F4" s="4">
        <f>('[1]Qc, Summer, S2'!F4*Main!$B$5)</f>
        <v>-1.2063668150128333</v>
      </c>
      <c r="G4" s="4">
        <f>('[1]Qc, Summer, S2'!G4*Main!$B$5)</f>
        <v>-1.1380411905536405</v>
      </c>
      <c r="H4" s="4">
        <f>('[1]Qc, Summer, S2'!H4*Main!$B$5)</f>
        <v>-6.265180067369247E-2</v>
      </c>
      <c r="I4" s="4">
        <f>('[1]Qc, Summer, S2'!I4*Main!$B$5)</f>
        <v>1.3370245881014646</v>
      </c>
      <c r="J4" s="4">
        <f>('[1]Qc, Summer, S2'!J4*Main!$B$5)</f>
        <v>1.8095502225192499</v>
      </c>
      <c r="K4" s="4">
        <f>('[1]Qc, Summer, S2'!K4*Main!$B$5)</f>
        <v>1.8079519622979827</v>
      </c>
      <c r="L4" s="4">
        <f>('[1]Qc, Summer, S2'!L4*Main!$B$5)</f>
        <v>1.4794295738164138</v>
      </c>
      <c r="M4" s="4">
        <f>('[1]Qc, Summer, S2'!M4*Main!$B$5)</f>
        <v>1.851264814294336</v>
      </c>
      <c r="N4" s="4">
        <f>('[1]Qc, Summer, S2'!N4*Main!$B$5)</f>
        <v>1.6602727178528502</v>
      </c>
      <c r="O4" s="4">
        <f>('[1]Qc, Summer, S2'!O4*Main!$B$5)</f>
        <v>1.4488228905791378</v>
      </c>
      <c r="P4" s="4">
        <f>('[1]Qc, Summer, S2'!P4*Main!$B$5)</f>
        <v>1.0522146166715669</v>
      </c>
      <c r="Q4" s="4">
        <f>('[1]Qc, Summer, S2'!Q4*Main!$B$5)</f>
        <v>0.66991077174434177</v>
      </c>
      <c r="R4" s="4">
        <f>('[1]Qc, Summer, S2'!R4*Main!$B$5)</f>
        <v>0.82310401395284727</v>
      </c>
      <c r="S4" s="4">
        <f>('[1]Qc, Summer, S2'!S4*Main!$B$5)</f>
        <v>0.73519970178312577</v>
      </c>
      <c r="T4" s="4">
        <f>('[1]Qc, Summer, S2'!T4*Main!$B$5)</f>
        <v>0.13856916118390653</v>
      </c>
      <c r="U4" s="4">
        <f>('[1]Qc, Summer, S2'!U4*Main!$B$5)</f>
        <v>0.58544271905034551</v>
      </c>
      <c r="V4" s="4">
        <f>('[1]Qc, Summer, S2'!V4*Main!$B$5)</f>
        <v>0.83109531505918555</v>
      </c>
      <c r="W4" s="4">
        <f>('[1]Qc, Summer, S2'!W4*Main!$B$5)</f>
        <v>0.5488425599833161</v>
      </c>
      <c r="X4" s="4">
        <f>('[1]Qc, Summer, S2'!X4*Main!$B$5)</f>
        <v>-0.50848648939630758</v>
      </c>
      <c r="Y4" s="4">
        <f>('[1]Qc, Summer, S2'!Y4*Main!$B$5)</f>
        <v>-1.0514953995719967</v>
      </c>
    </row>
    <row r="5" spans="1:25" x14ac:dyDescent="0.25">
      <c r="A5">
        <v>4</v>
      </c>
      <c r="B5" s="4">
        <f>('[1]Qc, Summer, S2'!B5*Main!$B$5)</f>
        <v>-1.465545026758605</v>
      </c>
      <c r="C5" s="4">
        <f>('[1]Qc, Summer, S2'!C5*Main!$B$5)</f>
        <v>-1.465130562667327</v>
      </c>
      <c r="D5" s="4">
        <f>('[1]Qc, Summer, S2'!D5*Main!$B$5)</f>
        <v>-1.4771500213143858</v>
      </c>
      <c r="E5" s="4">
        <f>('[1]Qc, Summer, S2'!E5*Main!$B$5)</f>
        <v>-1.5219121431723976</v>
      </c>
      <c r="F5" s="4">
        <f>('[1]Qc, Summer, S2'!F5*Main!$B$5)</f>
        <v>-1.4960772148160757</v>
      </c>
      <c r="G5" s="4">
        <f>('[1]Qc, Summer, S2'!G5*Main!$B$5)</f>
        <v>-1.552375253881322</v>
      </c>
      <c r="H5" s="4">
        <f>('[1]Qc, Summer, S2'!H5*Main!$B$5)</f>
        <v>-1.437223313854616</v>
      </c>
      <c r="I5" s="4">
        <f>('[1]Qc, Summer, S2'!I5*Main!$B$5)</f>
        <v>-0.94097164189789395</v>
      </c>
      <c r="J5" s="4">
        <f>('[1]Qc, Summer, S2'!J5*Main!$B$5)</f>
        <v>-0.70403633638403562</v>
      </c>
      <c r="K5" s="4">
        <f>('[1]Qc, Summer, S2'!K5*Main!$B$5)</f>
        <v>-0.77504785068964688</v>
      </c>
      <c r="L5" s="4">
        <f>('[1]Qc, Summer, S2'!L5*Main!$B$5)</f>
        <v>-0.97937864768964478</v>
      </c>
      <c r="M5" s="4">
        <f>('[1]Qc, Summer, S2'!M5*Main!$B$5)</f>
        <v>-1.0326372834188531</v>
      </c>
      <c r="N5" s="4">
        <f>('[1]Qc, Summer, S2'!N5*Main!$B$5)</f>
        <v>-0.94774122205543265</v>
      </c>
      <c r="O5" s="4">
        <f>('[1]Qc, Summer, S2'!O5*Main!$B$5)</f>
        <v>-1.0394759409249381</v>
      </c>
      <c r="P5" s="4">
        <f>('[1]Qc, Summer, S2'!P5*Main!$B$5)</f>
        <v>-0.98780608421229499</v>
      </c>
      <c r="Q5" s="4">
        <f>('[1]Qc, Summer, S2'!Q5*Main!$B$5)</f>
        <v>-1.1907553342413664</v>
      </c>
      <c r="R5" s="4">
        <f>('[1]Qc, Summer, S2'!R5*Main!$B$5)</f>
        <v>-1.2862202299323731</v>
      </c>
      <c r="S5" s="4">
        <f>('[1]Qc, Summer, S2'!S5*Main!$B$5)</f>
        <v>-1.1907553342413664</v>
      </c>
      <c r="T5" s="4">
        <f>('[1]Qc, Summer, S2'!T5*Main!$B$5)</f>
        <v>-0.83846085665516312</v>
      </c>
      <c r="U5" s="4">
        <f>('[1]Qc, Summer, S2'!U5*Main!$B$5)</f>
        <v>-0.73173635315110774</v>
      </c>
      <c r="V5" s="4">
        <f>('[1]Qc, Summer, S2'!V5*Main!$B$5)</f>
        <v>-0.746518905740019</v>
      </c>
      <c r="W5" s="4">
        <f>('[1]Qc, Summer, S2'!W5*Main!$B$5)</f>
        <v>-0.99347042679309272</v>
      </c>
      <c r="X5" s="4">
        <f>('[1]Qc, Summer, S2'!X5*Main!$B$5)</f>
        <v>-1.1967650635648956</v>
      </c>
      <c r="Y5" s="4">
        <f>('[1]Qc, Summer, S2'!Y5*Main!$B$5)</f>
        <v>-1.2823518984137794</v>
      </c>
    </row>
    <row r="6" spans="1:25" x14ac:dyDescent="0.25">
      <c r="A6">
        <v>5</v>
      </c>
      <c r="B6" s="4">
        <f>('[1]Qc, Summer, S2'!B6*Main!$B$5)</f>
        <v>-0.91252862243060429</v>
      </c>
      <c r="C6" s="4">
        <f>('[1]Qc, Summer, S2'!C6*Main!$B$5)</f>
        <v>-1.1612374038381612</v>
      </c>
      <c r="D6" s="4">
        <f>('[1]Qc, Summer, S2'!D6*Main!$B$5)</f>
        <v>-1.3540811432189201</v>
      </c>
      <c r="E6" s="4">
        <f>('[1]Qc, Summer, S2'!E6*Main!$B$5)</f>
        <v>-1.3992105543935931</v>
      </c>
      <c r="F6" s="4">
        <f>('[1]Qc, Summer, S2'!F6*Main!$B$5)</f>
        <v>-1.3717750533270519</v>
      </c>
      <c r="G6" s="4">
        <f>('[1]Qc, Summer, S2'!G6*Main!$B$5)</f>
        <v>-1.5010002395100348</v>
      </c>
      <c r="H6" s="4">
        <f>('[1]Qc, Summer, S2'!H6*Main!$B$5)</f>
        <v>-1.3654131980072743</v>
      </c>
      <c r="I6" s="4">
        <f>('[1]Qc, Summer, S2'!I6*Main!$B$5)</f>
        <v>-0.53678154260623778</v>
      </c>
      <c r="J6" s="4">
        <f>('[1]Qc, Summer, S2'!J6*Main!$B$5)</f>
        <v>0.18250572448612082</v>
      </c>
      <c r="K6" s="4">
        <f>('[1]Qc, Summer, S2'!K6*Main!$B$5)</f>
        <v>0.59045969686686162</v>
      </c>
      <c r="L6" s="4">
        <f>('[1]Qc, Summer, S2'!L6*Main!$B$5)</f>
        <v>1.0037814846736643</v>
      </c>
      <c r="M6" s="4">
        <f>('[1]Qc, Summer, S2'!M6*Main!$B$5)</f>
        <v>1.0541793072850278</v>
      </c>
      <c r="N6" s="4">
        <f>('[1]Qc, Summer, S2'!N6*Main!$B$5)</f>
        <v>0.91451670221803472</v>
      </c>
      <c r="O6" s="4">
        <f>('[1]Qc, Summer, S2'!O6*Main!$B$5)</f>
        <v>0.77057972560806576</v>
      </c>
      <c r="P6" s="4">
        <f>('[1]Qc, Summer, S2'!P6*Main!$B$5)</f>
        <v>0.49204974738905122</v>
      </c>
      <c r="Q6" s="4">
        <f>('[1]Qc, Summer, S2'!Q6*Main!$B$5)</f>
        <v>0.31809276598888159</v>
      </c>
      <c r="R6" s="4">
        <f>('[1]Qc, Summer, S2'!R6*Main!$B$5)</f>
        <v>0.26839077130311889</v>
      </c>
      <c r="S6" s="4">
        <f>('[1]Qc, Summer, S2'!S6*Main!$B$5)</f>
        <v>0.24353977396023749</v>
      </c>
      <c r="T6" s="4">
        <f>('[1]Qc, Summer, S2'!T6*Main!$B$5)</f>
        <v>0.24850997342881376</v>
      </c>
      <c r="U6" s="4">
        <f>('[1]Qc, Summer, S2'!U6*Main!$B$5)</f>
        <v>5.9045969686686149E-2</v>
      </c>
      <c r="V6" s="4">
        <f>('[1]Qc, Summer, S2'!V6*Main!$B$5)</f>
        <v>0.52684114366908519</v>
      </c>
      <c r="W6" s="4">
        <f>('[1]Qc, Summer, S2'!W6*Main!$B$5)</f>
        <v>0.25348017289739005</v>
      </c>
      <c r="X6" s="4">
        <f>('[1]Qc, Summer, S2'!X6*Main!$B$5)</f>
        <v>0.13638227341773301</v>
      </c>
      <c r="Y6" s="4">
        <f>('[1]Qc, Summer, S2'!Y6*Main!$B$5)</f>
        <v>-0.21868877661735617</v>
      </c>
    </row>
    <row r="7" spans="1:25" x14ac:dyDescent="0.25">
      <c r="A7">
        <v>6</v>
      </c>
      <c r="B7" s="4">
        <f>('[1]Qc, Summer, S2'!B7*Main!$B$5)</f>
        <v>0.65209017027720728</v>
      </c>
      <c r="C7" s="4">
        <f>('[1]Qc, Summer, S2'!C7*Main!$B$5)</f>
        <v>0.73788078330430229</v>
      </c>
      <c r="D7" s="4">
        <f>('[1]Qc, Summer, S2'!D7*Main!$B$5)</f>
        <v>0.54469907035967968</v>
      </c>
      <c r="E7" s="4">
        <f>('[1]Qc, Summer, S2'!E7*Main!$B$5)</f>
        <v>0.64052575866369743</v>
      </c>
      <c r="F7" s="4">
        <f>('[1]Qc, Summer, S2'!F7*Main!$B$5)</f>
        <v>0.67552466077154438</v>
      </c>
      <c r="G7" s="4">
        <f>('[1]Qc, Summer, S2'!G7*Main!$B$5)</f>
        <v>0.68010966978130605</v>
      </c>
      <c r="H7" s="4">
        <f>('[1]Qc, Summer, S2'!H7*Main!$B$5)</f>
        <v>0.67032831722714792</v>
      </c>
      <c r="I7" s="4">
        <f>('[1]Qc, Summer, S2'!I7*Main!$B$5)</f>
        <v>1.2053988686663282</v>
      </c>
      <c r="J7" s="4">
        <f>('[1]Qc, Summer, S2'!J7*Main!$B$5)</f>
        <v>1.4098393259571433</v>
      </c>
      <c r="K7" s="4">
        <f>('[1]Qc, Summer, S2'!K7*Main!$B$5)</f>
        <v>1.3793999605867813</v>
      </c>
      <c r="L7" s="4">
        <f>('[1]Qc, Summer, S2'!L7*Main!$B$5)</f>
        <v>1.2297503609626175</v>
      </c>
      <c r="M7" s="4">
        <f>('[1]Qc, Summer, S2'!M7*Main!$B$5)</f>
        <v>1.4835560819251996</v>
      </c>
      <c r="N7" s="4">
        <f>('[1]Qc, Summer, S2'!N7*Main!$B$5)</f>
        <v>1.5459122044579574</v>
      </c>
      <c r="O7" s="4">
        <f>('[1]Qc, Summer, S2'!O7*Main!$B$5)</f>
        <v>1.3819217155421506</v>
      </c>
      <c r="P7" s="4">
        <f>('[1]Qc, Summer, S2'!P7*Main!$B$5)</f>
        <v>1.2150273875868278</v>
      </c>
      <c r="Q7" s="4">
        <f>('[1]Qc, Summer, S2'!Q7*Main!$B$5)</f>
        <v>1.0805337899671537</v>
      </c>
      <c r="R7" s="4">
        <f>('[1]Qc, Summer, S2'!R7*Main!$B$5)</f>
        <v>1.3302639473655027</v>
      </c>
      <c r="S7" s="4">
        <f>('[1]Qc, Summer, S2'!S7*Main!$B$5)</f>
        <v>1.288693199010331</v>
      </c>
      <c r="T7" s="4">
        <f>('[1]Qc, Summer, S2'!T7*Main!$B$5)</f>
        <v>0.99087139155403747</v>
      </c>
      <c r="U7" s="4">
        <f>('[1]Qc, Summer, S2'!U7*Main!$B$5)</f>
        <v>0.9287445194717675</v>
      </c>
      <c r="V7" s="4">
        <f>('[1]Qc, Summer, S2'!V7*Main!$B$5)</f>
        <v>1.0717458560317774</v>
      </c>
      <c r="W7" s="4">
        <f>('[1]Qc, Summer, S2'!W7*Main!$B$5)</f>
        <v>0.84478791004857734</v>
      </c>
      <c r="X7" s="4">
        <f>('[1]Qc, Summer, S2'!X7*Main!$B$5)</f>
        <v>0.63655208418857068</v>
      </c>
      <c r="Y7" s="4">
        <f>('[1]Qc, Summer, S2'!Y7*Main!$B$5)</f>
        <v>0.74047895507650052</v>
      </c>
    </row>
    <row r="8" spans="1:25" x14ac:dyDescent="0.25">
      <c r="A8">
        <v>7</v>
      </c>
      <c r="B8" s="4">
        <f>('[1]Qc, Summer, S2'!B8*Main!$B$5)</f>
        <v>-1.283270927485743</v>
      </c>
      <c r="C8" s="4">
        <f>('[1]Qc, Summer, S2'!C8*Main!$B$5)</f>
        <v>-1.2935484356042428</v>
      </c>
      <c r="D8" s="4">
        <f>('[1]Qc, Summer, S2'!D8*Main!$B$5)</f>
        <v>-1.3458219682759207</v>
      </c>
      <c r="E8" s="4">
        <f>('[1]Qc, Summer, S2'!E8*Main!$B$5)</f>
        <v>-1.3946401318387938</v>
      </c>
      <c r="F8" s="4">
        <f>('[1]Qc, Summer, S2'!F8*Main!$B$5)</f>
        <v>-1.2937256340200789</v>
      </c>
      <c r="G8" s="4">
        <f>('[1]Qc, Summer, S2'!G8*Main!$B$5)</f>
        <v>-1.4121827750065774</v>
      </c>
      <c r="H8" s="4">
        <f>('[1]Qc, Summer, S2'!H8*Main!$B$5)</f>
        <v>-1.2348957599624613</v>
      </c>
      <c r="I8" s="4">
        <f>('[1]Qc, Summer, S2'!I8*Main!$B$5)</f>
        <v>-0.54701150968634205</v>
      </c>
      <c r="J8" s="4">
        <f>('[1]Qc, Summer, S2'!J8*Main!$B$5)</f>
        <v>-9.5509946135710511E-2</v>
      </c>
      <c r="K8" s="4">
        <f>('[1]Qc, Summer, S2'!K8*Main!$B$5)</f>
        <v>-8.1334072868814708E-2</v>
      </c>
      <c r="L8" s="4">
        <f>('[1]Qc, Summer, S2'!L8*Main!$B$5)</f>
        <v>0.16833849504438772</v>
      </c>
      <c r="M8" s="4">
        <f>('[1]Qc, Summer, S2'!M8*Main!$B$5)</f>
        <v>5.4222715245876477E-2</v>
      </c>
      <c r="N8" s="4">
        <f>('[1]Qc, Summer, S2'!N8*Main!$B$5)</f>
        <v>1.7542643167783561E-2</v>
      </c>
      <c r="O8" s="4">
        <f>('[1]Qc, Summer, S2'!O8*Main!$B$5)</f>
        <v>0</v>
      </c>
      <c r="P8" s="4">
        <f>('[1]Qc, Summer, S2'!P8*Main!$B$5)</f>
        <v>-0.13892355801557896</v>
      </c>
      <c r="Q8" s="4">
        <f>('[1]Qc, Summer, S2'!Q8*Main!$B$5)</f>
        <v>-0.25055855999238341</v>
      </c>
      <c r="R8" s="4">
        <f>('[1]Qc, Summer, S2'!R8*Main!$B$5)</f>
        <v>-0.35962418493956305</v>
      </c>
      <c r="S8" s="4">
        <f>('[1]Qc, Summer, S2'!S8*Main!$B$5)</f>
        <v>-0.47365136553015635</v>
      </c>
      <c r="T8" s="4">
        <f>('[1]Qc, Summer, S2'!T8*Main!$B$5)</f>
        <v>-0.40808795167076317</v>
      </c>
      <c r="U8" s="4">
        <f>('[1]Qc, Summer, S2'!U8*Main!$B$5)</f>
        <v>-0.51511579483582659</v>
      </c>
      <c r="V8" s="4">
        <f>('[1]Qc, Summer, S2'!V8*Main!$B$5)</f>
        <v>-0.35794079998911915</v>
      </c>
      <c r="W8" s="4">
        <f>('[1]Qc, Summer, S2'!W8*Main!$B$5)</f>
        <v>-0.67778394057345592</v>
      </c>
      <c r="X8" s="4">
        <f>('[1]Qc, Summer, S2'!X8*Main!$B$5)</f>
        <v>-0.8248586257174999</v>
      </c>
      <c r="Y8" s="4">
        <f>('[1]Qc, Summer, S2'!Y8*Main!$B$5)</f>
        <v>-0.91274903997225398</v>
      </c>
    </row>
    <row r="9" spans="1:25" x14ac:dyDescent="0.25">
      <c r="A9">
        <v>8</v>
      </c>
      <c r="B9" s="4">
        <f>('[1]Qc, Summer, S2'!B9*Main!$B$5)</f>
        <v>-1.5435079506295408</v>
      </c>
      <c r="C9" s="4">
        <f>('[1]Qc, Summer, S2'!C9*Main!$B$5)</f>
        <v>-1.5855256962788544</v>
      </c>
      <c r="D9" s="4">
        <f>('[1]Qc, Summer, S2'!D9*Main!$B$5)</f>
        <v>-1.5852890506525446</v>
      </c>
      <c r="E9" s="4">
        <f>('[1]Qc, Summer, S2'!E9*Main!$B$5)</f>
        <v>-1.625282161498981</v>
      </c>
      <c r="F9" s="4">
        <f>('[1]Qc, Summer, S2'!F9*Main!$B$5)</f>
        <v>-1.6040366430480144</v>
      </c>
      <c r="G9" s="4">
        <f>('[1]Qc, Summer, S2'!G9*Main!$B$5)</f>
        <v>-1.5668569857588222</v>
      </c>
      <c r="H9" s="4">
        <f>('[1]Qc, Summer, S2'!H9*Main!$B$5)</f>
        <v>-1.3436738661897518</v>
      </c>
      <c r="I9" s="4">
        <f>('[1]Qc, Summer, S2'!I9*Main!$B$5)</f>
        <v>-1.0994555798375463</v>
      </c>
      <c r="J9" s="4">
        <f>('[1]Qc, Summer, S2'!J9*Main!$B$5)</f>
        <v>-1.0649053183962456</v>
      </c>
      <c r="K9" s="4">
        <f>('[1]Qc, Summer, S2'!K9*Main!$B$5)</f>
        <v>-1.0701115221750714</v>
      </c>
      <c r="L9" s="4">
        <f>('[1]Qc, Summer, S2'!L9*Main!$B$5)</f>
        <v>-1.0513376358211231</v>
      </c>
      <c r="M9" s="4">
        <f>('[1]Qc, Summer, S2'!M9*Main!$B$5)</f>
        <v>-1.0126066349816745</v>
      </c>
      <c r="N9" s="4">
        <f>('[1]Qc, Summer, S2'!N9*Main!$B$5)</f>
        <v>-1.036034551986392</v>
      </c>
      <c r="O9" s="4">
        <f>('[1]Qc, Summer, S2'!O9*Main!$B$5)</f>
        <v>-1.0859404851793815</v>
      </c>
      <c r="P9" s="4">
        <f>('[1]Qc, Summer, S2'!P9*Main!$B$5)</f>
        <v>-1.1963751107908438</v>
      </c>
      <c r="Q9" s="4">
        <f>('[1]Qc, Summer, S2'!Q9*Main!$B$5)</f>
        <v>-1.2489630277486834</v>
      </c>
      <c r="R9" s="4">
        <f>('[1]Qc, Summer, S2'!R9*Main!$B$5)</f>
        <v>-1.2652126940886554</v>
      </c>
      <c r="S9" s="4">
        <f>('[1]Qc, Summer, S2'!S9*Main!$B$5)</f>
        <v>-1.3222179960709532</v>
      </c>
      <c r="T9" s="4">
        <f>('[1]Qc, Summer, S2'!T9*Main!$B$5)</f>
        <v>-1.2935575813289308</v>
      </c>
      <c r="U9" s="4">
        <f>('[1]Qc, Summer, S2'!U9*Main!$B$5)</f>
        <v>-1.3646564450559298</v>
      </c>
      <c r="V9" s="4">
        <f>('[1]Qc, Summer, S2'!V9*Main!$B$5)</f>
        <v>-1.4223979778756373</v>
      </c>
      <c r="W9" s="4">
        <f>('[1]Qc, Summer, S2'!W9*Main!$B$5)</f>
        <v>-1.4941804845230879</v>
      </c>
      <c r="X9" s="4">
        <f>('[1]Qc, Summer, S2'!X9*Main!$B$5)</f>
        <v>-1.5482671571142257</v>
      </c>
      <c r="Y9" s="4">
        <f>('[1]Qc, Summer, S2'!Y9*Main!$B$5)</f>
        <v>-1.577479744984305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1.1794516838235394</v>
      </c>
      <c r="C2" s="4">
        <f>('[1]Qc, Summer, S3'!C2*Main!$B$5)</f>
        <v>1.3293448941053807</v>
      </c>
      <c r="D2" s="4">
        <f>('[1]Qc, Summer, S3'!D2*Main!$B$5)</f>
        <v>1.2402295512042423</v>
      </c>
      <c r="E2" s="4">
        <f>('[1]Qc, Summer, S3'!E2*Main!$B$5)</f>
        <v>1.2277019799799569</v>
      </c>
      <c r="F2" s="4">
        <f>('[1]Qc, Summer, S3'!F2*Main!$B$5)</f>
        <v>1.2131503033613547</v>
      </c>
      <c r="G2" s="4">
        <f>('[1]Qc, Summer, S3'!G2*Main!$B$5)</f>
        <v>1.2705911321189944</v>
      </c>
      <c r="H2" s="4">
        <f>('[1]Qc, Summer, S3'!H2*Main!$B$5)</f>
        <v>1.3348154492251558</v>
      </c>
      <c r="I2" s="4">
        <f>('[1]Qc, Summer, S3'!I2*Main!$B$5)</f>
        <v>2.5500445635320252</v>
      </c>
      <c r="J2" s="4">
        <f>('[1]Qc, Summer, S3'!J2*Main!$B$5)</f>
        <v>2.939438676957626</v>
      </c>
      <c r="K2" s="4">
        <f>('[1]Qc, Summer, S3'!K2*Main!$B$5)</f>
        <v>2.8009242213249164</v>
      </c>
      <c r="L2" s="4">
        <f>('[1]Qc, Summer, S3'!L2*Main!$B$5)</f>
        <v>2.7079247842887386</v>
      </c>
      <c r="M2" s="4">
        <f>('[1]Qc, Summer, S3'!M2*Main!$B$5)</f>
        <v>2.7844031448631963</v>
      </c>
      <c r="N2" s="4">
        <f>('[1]Qc, Summer, S3'!N2*Main!$B$5)</f>
        <v>2.9629620639726588</v>
      </c>
      <c r="O2" s="4">
        <f>('[1]Qc, Summer, S3'!O2*Main!$B$5)</f>
        <v>2.7609891689505579</v>
      </c>
      <c r="P2" s="4">
        <f>('[1]Qc, Summer, S3'!P2*Main!$B$5)</f>
        <v>1.9748703982388576</v>
      </c>
      <c r="Q2" s="4">
        <f>('[1]Qc, Summer, S3'!Q2*Main!$B$5)</f>
        <v>2.5562809963685691</v>
      </c>
      <c r="R2" s="4">
        <f>('[1]Qc, Summer, S3'!R2*Main!$B$5)</f>
        <v>2.6672238541976103</v>
      </c>
      <c r="S2" s="4">
        <f>('[1]Qc, Summer, S3'!S2*Main!$B$5)</f>
        <v>2.4263006067227093</v>
      </c>
      <c r="T2" s="4">
        <f>('[1]Qc, Summer, S3'!T2*Main!$B$5)</f>
        <v>1.9032061261698021</v>
      </c>
      <c r="U2" s="4">
        <f>('[1]Qc, Summer, S3'!U2*Main!$B$5)</f>
        <v>1.7791339360533001</v>
      </c>
      <c r="V2" s="4">
        <f>('[1]Qc, Summer, S3'!V2*Main!$B$5)</f>
        <v>1.8860285830937078</v>
      </c>
      <c r="W2" s="4">
        <f>('[1]Qc, Summer, S3'!W2*Main!$B$5)</f>
        <v>1.8174278218917264</v>
      </c>
      <c r="X2" s="4">
        <f>('[1]Qc, Summer, S3'!X2*Main!$B$5)</f>
        <v>1.2545077000668554</v>
      </c>
      <c r="Y2" s="4">
        <f>('[1]Qc, Summer, S3'!Y2*Main!$B$5)</f>
        <v>1.2437854120320961</v>
      </c>
    </row>
    <row r="3" spans="1:25" x14ac:dyDescent="0.25">
      <c r="A3">
        <v>2</v>
      </c>
      <c r="B3" s="4">
        <f>('[1]Qc, Summer, S3'!B3*Main!$B$5)</f>
        <v>4.9812443562842222E-2</v>
      </c>
      <c r="C3" s="4">
        <f>('[1]Qc, Summer, S3'!C3*Main!$B$5)</f>
        <v>-0.30189359735055893</v>
      </c>
      <c r="D3" s="4">
        <f>('[1]Qc, Summer, S3'!D3*Main!$B$5)</f>
        <v>-0.3303219111010699</v>
      </c>
      <c r="E3" s="4">
        <f>('[1]Qc, Summer, S3'!E3*Main!$B$5)</f>
        <v>-0.47321821384700113</v>
      </c>
      <c r="F3" s="4">
        <f>('[1]Qc, Summer, S3'!F3*Main!$B$5)</f>
        <v>-0.5844156888711235</v>
      </c>
      <c r="G3" s="4">
        <f>('[1]Qc, Summer, S3'!G3*Main!$B$5)</f>
        <v>-0.4437835881053217</v>
      </c>
      <c r="H3" s="4">
        <f>('[1]Qc, Summer, S3'!H3*Main!$B$5)</f>
        <v>-0.57862939492190457</v>
      </c>
      <c r="I3" s="4">
        <f>('[1]Qc, Summer, S3'!I3*Main!$B$5)</f>
        <v>1.4737439110663118</v>
      </c>
      <c r="J3" s="4">
        <f>('[1]Qc, Summer, S3'!J3*Main!$B$5)</f>
        <v>1.8989107273350156</v>
      </c>
      <c r="K3" s="4">
        <f>('[1]Qc, Summer, S3'!K3*Main!$B$5)</f>
        <v>2.3899909790252578</v>
      </c>
      <c r="L3" s="4">
        <f>('[1]Qc, Summer, S3'!L3*Main!$B$5)</f>
        <v>1.3721063999582903</v>
      </c>
      <c r="M3" s="4">
        <f>('[1]Qc, Summer, S3'!M3*Main!$B$5)</f>
        <v>1.2080775453978196</v>
      </c>
      <c r="N3" s="4">
        <f>('[1]Qc, Summer, S3'!N3*Main!$B$5)</f>
        <v>0.83825788864338524</v>
      </c>
      <c r="O3" s="4">
        <f>('[1]Qc, Summer, S3'!O3*Main!$B$5)</f>
        <v>1.168831377742247</v>
      </c>
      <c r="P3" s="4">
        <f>('[1]Qc, Summer, S3'!P3*Main!$B$5)</f>
        <v>0.49309287567257959</v>
      </c>
      <c r="Q3" s="4">
        <f>('[1]Qc, Summer, S3'!Q3*Main!$B$5)</f>
        <v>0.42340577028415882</v>
      </c>
      <c r="R3" s="4">
        <f>('[1]Qc, Summer, S3'!R3*Main!$B$5)</f>
        <v>0.49812443562842212</v>
      </c>
      <c r="S3" s="4">
        <f>('[1]Qc, Summer, S3'!S3*Main!$B$5)</f>
        <v>0.90568079205167651</v>
      </c>
      <c r="T3" s="4">
        <f>('[1]Qc, Summer, S3'!T3*Main!$B$5)</f>
        <v>1.7011704210703995</v>
      </c>
      <c r="U3" s="4">
        <f>('[1]Qc, Summer, S3'!U3*Main!$B$5)</f>
        <v>1.7786564443903758</v>
      </c>
      <c r="V3" s="4">
        <f>('[1]Qc, Summer, S3'!V3*Main!$B$5)</f>
        <v>1.3947484197595819</v>
      </c>
      <c r="W3" s="4">
        <f>('[1]Qc, Summer, S3'!W3*Main!$B$5)</f>
        <v>1.0817853905061694</v>
      </c>
      <c r="X3" s="4">
        <f>('[1]Qc, Summer, S3'!X3*Main!$B$5)</f>
        <v>0.49309287567257953</v>
      </c>
      <c r="Y3" s="4">
        <f>('[1]Qc, Summer, S3'!Y3*Main!$B$5)</f>
        <v>9.9624887125684444E-2</v>
      </c>
    </row>
    <row r="4" spans="1:25" x14ac:dyDescent="0.25">
      <c r="A4">
        <v>3</v>
      </c>
      <c r="B4" s="4">
        <f>('[1]Qc, Summer, S3'!B4*Main!$B$5)</f>
        <v>-0.30366944204085627</v>
      </c>
      <c r="C4" s="4">
        <f>('[1]Qc, Summer, S3'!C4*Main!$B$5)</f>
        <v>-0.71921709957044899</v>
      </c>
      <c r="D4" s="4">
        <f>('[1]Qc, Summer, S3'!D4*Main!$B$5)</f>
        <v>-1.2546342736951166</v>
      </c>
      <c r="E4" s="4">
        <f>('[1]Qc, Summer, S3'!E4*Main!$B$5)</f>
        <v>-1.1703260470232475</v>
      </c>
      <c r="F4" s="4">
        <f>('[1]Qc, Summer, S3'!F4*Main!$B$5)</f>
        <v>-1.170885438100691</v>
      </c>
      <c r="G4" s="4">
        <f>('[1]Qc, Summer, S3'!G4*Main!$B$5)</f>
        <v>-1.1380411905536405</v>
      </c>
      <c r="H4" s="4">
        <f>('[1]Qc, Summer, S3'!H4*Main!$B$5)</f>
        <v>-6.265180067369247E-2</v>
      </c>
      <c r="I4" s="4">
        <f>('[1]Qc, Summer, S3'!I4*Main!$B$5)</f>
        <v>1.3775404847106001</v>
      </c>
      <c r="J4" s="4">
        <f>('[1]Qc, Summer, S3'!J4*Main!$B$5)</f>
        <v>1.8095502225192499</v>
      </c>
      <c r="K4" s="4">
        <f>('[1]Qc, Summer, S3'!K4*Main!$B$5)</f>
        <v>1.7900514478197846</v>
      </c>
      <c r="L4" s="4">
        <f>('[1]Qc, Summer, S3'!L4*Main!$B$5)</f>
        <v>1.4794295738164138</v>
      </c>
      <c r="M4" s="4">
        <f>('[1]Qc, Summer, S3'!M4*Main!$B$5)</f>
        <v>1.8886641034719993</v>
      </c>
      <c r="N4" s="4">
        <f>('[1]Qc, Summer, S3'!N4*Main!$B$5)</f>
        <v>1.711097392889162</v>
      </c>
      <c r="O4" s="4">
        <f>('[1]Qc, Summer, S3'!O4*Main!$B$5)</f>
        <v>1.4783907046725897</v>
      </c>
      <c r="P4" s="4">
        <f>('[1]Qc, Summer, S3'!P4*Main!$B$5)</f>
        <v>1.0734714776144267</v>
      </c>
      <c r="Q4" s="4">
        <f>('[1]Qc, Summer, S3'!Q4*Main!$B$5)</f>
        <v>0.66327799182608094</v>
      </c>
      <c r="R4" s="4">
        <f>('[1]Qc, Summer, S3'!R4*Main!$B$5)</f>
        <v>0.83133505409237585</v>
      </c>
      <c r="S4" s="4">
        <f>('[1]Qc, Summer, S3'!S4*Main!$B$5)</f>
        <v>0.74255169880095695</v>
      </c>
      <c r="T4" s="4">
        <f>('[1]Qc, Summer, S3'!T4*Main!$B$5)</f>
        <v>0.13856916118390653</v>
      </c>
      <c r="U4" s="4">
        <f>('[1]Qc, Summer, S3'!U4*Main!$B$5)</f>
        <v>0.57952915623165524</v>
      </c>
      <c r="V4" s="4">
        <f>('[1]Qc, Summer, S3'!V4*Main!$B$5)</f>
        <v>0.82278436190859383</v>
      </c>
      <c r="W4" s="4">
        <f>('[1]Qc, Summer, S3'!W4*Main!$B$5)</f>
        <v>0.537974390478696</v>
      </c>
      <c r="X4" s="4">
        <f>('[1]Qc, Summer, S3'!X4*Main!$B$5)</f>
        <v>-0.51352100909330056</v>
      </c>
      <c r="Y4" s="4">
        <f>('[1]Qc, Summer, S3'!Y4*Main!$B$5)</f>
        <v>-1.0411866211448202</v>
      </c>
    </row>
    <row r="5" spans="1:25" x14ac:dyDescent="0.25">
      <c r="A5">
        <v>4</v>
      </c>
      <c r="B5" s="4">
        <f>('[1]Qc, Summer, S3'!B5*Main!$B$5)</f>
        <v>-1.465545026758605</v>
      </c>
      <c r="C5" s="4">
        <f>('[1]Qc, Summer, S3'!C5*Main!$B$5)</f>
        <v>-1.4361180762778749</v>
      </c>
      <c r="D5" s="4">
        <f>('[1]Qc, Summer, S3'!D5*Main!$B$5)</f>
        <v>-1.462229314028382</v>
      </c>
      <c r="E5" s="4">
        <f>('[1]Qc, Summer, S3'!E5*Main!$B$5)</f>
        <v>-1.5219121431723976</v>
      </c>
      <c r="F5" s="4">
        <f>('[1]Qc, Summer, S3'!F5*Main!$B$5)</f>
        <v>-1.5571415909310178</v>
      </c>
      <c r="G5" s="4">
        <f>('[1]Qc, Summer, S3'!G5*Main!$B$5)</f>
        <v>-1.5366946957613088</v>
      </c>
      <c r="H5" s="4">
        <f>('[1]Qc, Summer, S3'!H5*Main!$B$5)</f>
        <v>-1.4087634462535348</v>
      </c>
      <c r="I5" s="4">
        <f>('[1]Qc, Summer, S3'!I5*Main!$B$5)</f>
        <v>-0.97937864768964478</v>
      </c>
      <c r="J5" s="4">
        <f>('[1]Qc, Summer, S3'!J5*Main!$B$5)</f>
        <v>-0.71122038063285242</v>
      </c>
      <c r="K5" s="4">
        <f>('[1]Qc, Summer, S3'!K5*Main!$B$5)</f>
        <v>-0.7674493423495522</v>
      </c>
      <c r="L5" s="4">
        <f>('[1]Qc, Summer, S3'!L5*Main!$B$5)</f>
        <v>-0.9601751447937692</v>
      </c>
      <c r="M5" s="4">
        <f>('[1]Qc, Summer, S3'!M5*Main!$B$5)</f>
        <v>-1.0430679630493467</v>
      </c>
      <c r="N5" s="4">
        <f>('[1]Qc, Summer, S3'!N5*Main!$B$5)</f>
        <v>-0.98642453724136858</v>
      </c>
      <c r="O5" s="4">
        <f>('[1]Qc, Summer, S3'!O5*Main!$B$5)</f>
        <v>-1.0499756979039778</v>
      </c>
      <c r="P5" s="4">
        <f>('[1]Qc, Summer, S3'!P5*Main!$B$5)</f>
        <v>-0.99768414505441783</v>
      </c>
      <c r="Q5" s="4">
        <f>('[1]Qc, Summer, S3'!Q5*Main!$B$5)</f>
        <v>-1.1440590466240579</v>
      </c>
      <c r="R5" s="4">
        <f>('[1]Qc, Summer, S3'!R5*Main!$B$5)</f>
        <v>-1.3387190148275718</v>
      </c>
      <c r="S5" s="4">
        <f>('[1]Qc, Summer, S3'!S5*Main!$B$5)</f>
        <v>-1.1674071904327121</v>
      </c>
      <c r="T5" s="4">
        <f>('[1]Qc, Summer, S3'!T5*Main!$B$5)</f>
        <v>-0.8055800387471177</v>
      </c>
      <c r="U5" s="4">
        <f>('[1]Qc, Summer, S3'!U5*Main!$B$5)</f>
        <v>-0.746518905740019</v>
      </c>
      <c r="V5" s="4">
        <f>('[1]Qc, Summer, S3'!V5*Main!$B$5)</f>
        <v>-0.73173635315110774</v>
      </c>
      <c r="W5" s="4">
        <f>('[1]Qc, Summer, S3'!W5*Main!$B$5)</f>
        <v>-0.96425070835800175</v>
      </c>
      <c r="X5" s="4">
        <f>('[1]Qc, Summer, S3'!X5*Main!$B$5)</f>
        <v>-1.2209421355561059</v>
      </c>
      <c r="Y5" s="4">
        <f>('[1]Qc, Summer, S3'!Y5*Main!$B$5)</f>
        <v>-1.2446356661074915</v>
      </c>
    </row>
    <row r="6" spans="1:25" x14ac:dyDescent="0.25">
      <c r="A6">
        <v>5</v>
      </c>
      <c r="B6" s="4">
        <f>('[1]Qc, Summer, S3'!B6*Main!$B$5)</f>
        <v>-0.8856895453002922</v>
      </c>
      <c r="C6" s="4">
        <f>('[1]Qc, Summer, S3'!C6*Main!$B$5)</f>
        <v>-1.1612374038381612</v>
      </c>
      <c r="D6" s="4">
        <f>('[1]Qc, Summer, S3'!D6*Main!$B$5)</f>
        <v>-1.3817154522642046</v>
      </c>
      <c r="E6" s="4">
        <f>('[1]Qc, Summer, S3'!E6*Main!$B$5)</f>
        <v>-1.3992105543935931</v>
      </c>
      <c r="F6" s="4">
        <f>('[1]Qc, Summer, S3'!F6*Main!$B$5)</f>
        <v>-1.3992105543935929</v>
      </c>
      <c r="G6" s="4">
        <f>('[1]Qc, Summer, S3'!G6*Main!$B$5)</f>
        <v>-1.5160102419051351</v>
      </c>
      <c r="H6" s="4">
        <f>('[1]Qc, Summer, S3'!H6*Main!$B$5)</f>
        <v>-1.3383753128982194</v>
      </c>
      <c r="I6" s="4">
        <f>('[1]Qc, Summer, S3'!I6*Main!$B$5)</f>
        <v>-0.54214935803230013</v>
      </c>
      <c r="J6" s="4">
        <f>('[1]Qc, Summer, S3'!J6*Main!$B$5)</f>
        <v>0.18071645267743336</v>
      </c>
      <c r="K6" s="4">
        <f>('[1]Qc, Summer, S3'!K6*Main!$B$5)</f>
        <v>0.59642393622915324</v>
      </c>
      <c r="L6" s="4">
        <f>('[1]Qc, Summer, S3'!L6*Main!$B$5)</f>
        <v>1.0037814846736643</v>
      </c>
      <c r="M6" s="4">
        <f>('[1]Qc, Summer, S3'!M6*Main!$B$5)</f>
        <v>1.064616726169038</v>
      </c>
      <c r="N6" s="4">
        <f>('[1]Qc, Summer, S3'!N6*Main!$B$5)</f>
        <v>0.92366186924021509</v>
      </c>
      <c r="O6" s="4">
        <f>('[1]Qc, Summer, S3'!O6*Main!$B$5)</f>
        <v>0.75547031922359387</v>
      </c>
      <c r="P6" s="4">
        <f>('[1]Qc, Summer, S3'!P6*Main!$B$5)</f>
        <v>0.49204974738905122</v>
      </c>
      <c r="Q6" s="4">
        <f>('[1]Qc, Summer, S3'!Q6*Main!$B$5)</f>
        <v>0.32127369364877045</v>
      </c>
      <c r="R6" s="4">
        <f>('[1]Qc, Summer, S3'!R6*Main!$B$5)</f>
        <v>0.27375858672918124</v>
      </c>
      <c r="S6" s="4">
        <f>('[1]Qc, Summer, S3'!S6*Main!$B$5)</f>
        <v>0.24353977396023749</v>
      </c>
      <c r="T6" s="4">
        <f>('[1]Qc, Summer, S3'!T6*Main!$B$5)</f>
        <v>0.25099507316310188</v>
      </c>
      <c r="U6" s="4">
        <f>('[1]Qc, Summer, S3'!U6*Main!$B$5)</f>
        <v>6.0238817559144453E-2</v>
      </c>
      <c r="V6" s="4">
        <f>('[1]Qc, Summer, S3'!V6*Main!$B$5)</f>
        <v>0.52684114366908519</v>
      </c>
      <c r="W6" s="4">
        <f>('[1]Qc, Summer, S3'!W6*Main!$B$5)</f>
        <v>0.24850997342881376</v>
      </c>
      <c r="X6" s="4">
        <f>('[1]Qc, Summer, S3'!X6*Main!$B$5)</f>
        <v>0.13638227341773301</v>
      </c>
      <c r="Y6" s="4">
        <f>('[1]Qc, Summer, S3'!Y6*Main!$B$5)</f>
        <v>-0.22087566438352971</v>
      </c>
    </row>
    <row r="7" spans="1:25" x14ac:dyDescent="0.25">
      <c r="A7">
        <v>6</v>
      </c>
      <c r="B7" s="4">
        <f>('[1]Qc, Summer, S3'!B7*Main!$B$5)</f>
        <v>0.65209017027720728</v>
      </c>
      <c r="C7" s="4">
        <f>('[1]Qc, Summer, S3'!C7*Main!$B$5)</f>
        <v>0.72341253265127681</v>
      </c>
      <c r="D7" s="4">
        <f>('[1]Qc, Summer, S3'!D7*Main!$B$5)</f>
        <v>0.54469907035967968</v>
      </c>
      <c r="E7" s="4">
        <f>('[1]Qc, Summer, S3'!E7*Main!$B$5)</f>
        <v>0.65346567298013558</v>
      </c>
      <c r="F7" s="4">
        <f>('[1]Qc, Summer, S3'!F7*Main!$B$5)</f>
        <v>0.6689018699796665</v>
      </c>
      <c r="G7" s="4">
        <f>('[1]Qc, Summer, S3'!G7*Main!$B$5)</f>
        <v>0.68010966978130605</v>
      </c>
      <c r="H7" s="4">
        <f>('[1]Qc, Summer, S3'!H7*Main!$B$5)</f>
        <v>0.64404093223784797</v>
      </c>
      <c r="I7" s="4">
        <f>('[1]Qc, Summer, S3'!I7*Main!$B$5)</f>
        <v>1.2419261071107621</v>
      </c>
      <c r="J7" s="4">
        <f>('[1]Qc, Summer, S3'!J7*Main!$B$5)</f>
        <v>1.3958805207496467</v>
      </c>
      <c r="K7" s="4">
        <f>('[1]Qc, Summer, S3'!K7*Main!$B$5)</f>
        <v>1.3793999605867813</v>
      </c>
      <c r="L7" s="4">
        <f>('[1]Qc, Summer, S3'!L7*Main!$B$5)</f>
        <v>1.2297503609626175</v>
      </c>
      <c r="M7" s="4">
        <f>('[1]Qc, Summer, S3'!M7*Main!$B$5)</f>
        <v>1.4399220795156347</v>
      </c>
      <c r="N7" s="4">
        <f>('[1]Qc, Summer, S3'!N7*Main!$B$5)</f>
        <v>1.5004441984444881</v>
      </c>
      <c r="O7" s="4">
        <f>('[1]Qc, Summer, S3'!O7*Main!$B$5)</f>
        <v>1.4098393259571433</v>
      </c>
      <c r="P7" s="4">
        <f>('[1]Qc, Summer, S3'!P7*Main!$B$5)</f>
        <v>1.2271776614626957</v>
      </c>
      <c r="Q7" s="4">
        <f>('[1]Qc, Summer, S3'!Q7*Main!$B$5)</f>
        <v>1.0698354356110433</v>
      </c>
      <c r="R7" s="4">
        <f>('[1]Qc, Summer, S3'!R7*Main!$B$5)</f>
        <v>1.3302639473655027</v>
      </c>
      <c r="S7" s="4">
        <f>('[1]Qc, Summer, S3'!S7*Main!$B$5)</f>
        <v>1.288693199010331</v>
      </c>
      <c r="T7" s="4">
        <f>('[1]Qc, Summer, S3'!T7*Main!$B$5)</f>
        <v>0.99087139155403747</v>
      </c>
      <c r="U7" s="4">
        <f>('[1]Qc, Summer, S3'!U7*Main!$B$5)</f>
        <v>0.9011580485963685</v>
      </c>
      <c r="V7" s="4">
        <f>('[1]Qc, Summer, S3'!V7*Main!$B$5)</f>
        <v>1.1042230031842553</v>
      </c>
      <c r="W7" s="4">
        <f>('[1]Qc, Summer, S3'!W7*Main!$B$5)</f>
        <v>0.86185433247380117</v>
      </c>
      <c r="X7" s="4">
        <f>('[1]Qc, Summer, S3'!X7*Main!$B$5)</f>
        <v>0.63655208418857068</v>
      </c>
      <c r="Y7" s="4">
        <f>('[1]Qc, Summer, S3'!Y7*Main!$B$5)</f>
        <v>0.71870016228013278</v>
      </c>
    </row>
    <row r="8" spans="1:25" x14ac:dyDescent="0.25">
      <c r="A8">
        <v>7</v>
      </c>
      <c r="B8" s="4">
        <f>('[1]Qc, Summer, S3'!B8*Main!$B$5)</f>
        <v>-1.2706898399613729</v>
      </c>
      <c r="C8" s="4">
        <f>('[1]Qc, Summer, S3'!C8*Main!$B$5)</f>
        <v>-1.2935484356042428</v>
      </c>
      <c r="D8" s="4">
        <f>('[1]Qc, Summer, S3'!D8*Main!$B$5)</f>
        <v>-1.400753477185142</v>
      </c>
      <c r="E8" s="4">
        <f>('[1]Qc, Summer, S3'!E8*Main!$B$5)</f>
        <v>-1.4369019540157268</v>
      </c>
      <c r="F8" s="4">
        <f>('[1]Qc, Summer, S3'!F8*Main!$B$5)</f>
        <v>-1.3465307619392657</v>
      </c>
      <c r="G8" s="4">
        <f>('[1]Qc, Summer, S3'!G8*Main!$B$5)</f>
        <v>-1.440711719956205</v>
      </c>
      <c r="H8" s="4">
        <f>('[1]Qc, Summer, S3'!H8*Main!$B$5)</f>
        <v>-1.1982156878843682</v>
      </c>
      <c r="I8" s="4">
        <f>('[1]Qc, Summer, S3'!I8*Main!$B$5)</f>
        <v>-0.55259325978518226</v>
      </c>
      <c r="J8" s="4">
        <f>('[1]Qc, Summer, S3'!J8*Main!$B$5)</f>
        <v>-9.5509946135710511E-2</v>
      </c>
      <c r="K8" s="4">
        <f>('[1]Qc, Summer, S3'!K8*Main!$B$5)</f>
        <v>-7.8144501383763137E-2</v>
      </c>
      <c r="L8" s="4">
        <f>('[1]Qc, Summer, S3'!L8*Main!$B$5)</f>
        <v>0.17002187999483162</v>
      </c>
      <c r="M8" s="4">
        <f>('[1]Qc, Summer, S3'!M8*Main!$B$5)</f>
        <v>5.3691119998367884E-2</v>
      </c>
      <c r="N8" s="4">
        <f>('[1]Qc, Summer, S3'!N8*Main!$B$5)</f>
        <v>1.7897039999455959E-2</v>
      </c>
      <c r="O8" s="4">
        <f>('[1]Qc, Summer, S3'!O8*Main!$B$5)</f>
        <v>0</v>
      </c>
      <c r="P8" s="4">
        <f>('[1]Qc, Summer, S3'!P8*Main!$B$5)</f>
        <v>-0.14175873266895811</v>
      </c>
      <c r="Q8" s="4">
        <f>('[1]Qc, Summer, S3'!Q8*Main!$B$5)</f>
        <v>-0.24807778217067669</v>
      </c>
      <c r="R8" s="4">
        <f>('[1]Qc, Summer, S3'!R8*Main!$B$5)</f>
        <v>-0.36325675246420513</v>
      </c>
      <c r="S8" s="4">
        <f>('[1]Qc, Summer, S3'!S8*Main!$B$5)</f>
        <v>-0.48322007998531102</v>
      </c>
      <c r="T8" s="4">
        <f>('[1]Qc, Summer, S3'!T8*Main!$B$5)</f>
        <v>-0.42058043998721506</v>
      </c>
      <c r="U8" s="4">
        <f>('[1]Qc, Summer, S3'!U8*Main!$B$5)</f>
        <v>-0.49491517543050001</v>
      </c>
      <c r="V8" s="4">
        <f>('[1]Qc, Summer, S3'!V8*Main!$B$5)</f>
        <v>-0.35439683167239527</v>
      </c>
      <c r="W8" s="4">
        <f>('[1]Qc, Summer, S3'!W8*Main!$B$5)</f>
        <v>-0.66449405938574102</v>
      </c>
      <c r="X8" s="4">
        <f>('[1]Qc, Summer, S3'!X8*Main!$B$5)</f>
        <v>-0.83327555046971924</v>
      </c>
      <c r="Y8" s="4">
        <f>('[1]Qc, Summer, S3'!Y8*Main!$B$5)</f>
        <v>-0.92178615917990014</v>
      </c>
    </row>
    <row r="9" spans="1:25" x14ac:dyDescent="0.25">
      <c r="A9">
        <v>8</v>
      </c>
      <c r="B9" s="4">
        <f>('[1]Qc, Summer, S3'!B9*Main!$B$5)</f>
        <v>-1.5750081128872866</v>
      </c>
      <c r="C9" s="4">
        <f>('[1]Qc, Summer, S3'!C9*Main!$B$5)</f>
        <v>-1.5855256962788544</v>
      </c>
      <c r="D9" s="4">
        <f>('[1]Qc, Summer, S3'!D9*Main!$B$5)</f>
        <v>-1.5692760299388824</v>
      </c>
      <c r="E9" s="4">
        <f>('[1]Qc, Summer, S3'!E9*Main!$B$5)</f>
        <v>-1.5930983563207834</v>
      </c>
      <c r="F9" s="4">
        <f>('[1]Qc, Summer, S3'!F9*Main!$B$5)</f>
        <v>-1.6040366430480144</v>
      </c>
      <c r="G9" s="4">
        <f>('[1]Qc, Summer, S3'!G9*Main!$B$5)</f>
        <v>-1.5513435502562594</v>
      </c>
      <c r="H9" s="4">
        <f>('[1]Qc, Summer, S3'!H9*Main!$B$5)</f>
        <v>-1.3041540465959354</v>
      </c>
      <c r="I9" s="4">
        <f>('[1]Qc, Summer, S3'!I9*Main!$B$5)</f>
        <v>-1.0776841822170007</v>
      </c>
      <c r="J9" s="4">
        <f>('[1]Qc, Summer, S3'!J9*Main!$B$5)</f>
        <v>-1.0649053183962456</v>
      </c>
      <c r="K9" s="4">
        <f>('[1]Qc, Summer, S3'!K9*Main!$B$5)</f>
        <v>-1.0491289433088937</v>
      </c>
      <c r="L9" s="4">
        <f>('[1]Qc, Summer, S3'!L9*Main!$B$5)</f>
        <v>-1.0410304040973868</v>
      </c>
      <c r="M9" s="4">
        <f>('[1]Qc, Summer, S3'!M9*Main!$B$5)</f>
        <v>-1.0228349848299743</v>
      </c>
      <c r="N9" s="4">
        <f>('[1]Qc, Summer, S3'!N9*Main!$B$5)</f>
        <v>-1.0464995474610022</v>
      </c>
      <c r="O9" s="4">
        <f>('[1]Qc, Summer, S3'!O9*Main!$B$5)</f>
        <v>-1.0967998900311753</v>
      </c>
      <c r="P9" s="4">
        <f>('[1]Qc, Summer, S3'!P9*Main!$B$5)</f>
        <v>-1.2203026130066608</v>
      </c>
      <c r="Q9" s="4">
        <f>('[1]Qc, Summer, S3'!Q9*Main!$B$5)</f>
        <v>-1.2489630277486834</v>
      </c>
      <c r="R9" s="4">
        <f>('[1]Qc, Summer, S3'!R9*Main!$B$5)</f>
        <v>-1.3168540285412538</v>
      </c>
      <c r="S9" s="4">
        <f>('[1]Qc, Summer, S3'!S9*Main!$B$5)</f>
        <v>-1.2833292314806308</v>
      </c>
      <c r="T9" s="4">
        <f>('[1]Qc, Summer, S3'!T9*Main!$B$5)</f>
        <v>-1.3067571484853486</v>
      </c>
      <c r="U9" s="4">
        <f>('[1]Qc, Summer, S3'!U9*Main!$B$5)</f>
        <v>-1.378303009506489</v>
      </c>
      <c r="V9" s="4">
        <f>('[1]Qc, Summer, S3'!V9*Main!$B$5)</f>
        <v>-1.4514265080363644</v>
      </c>
      <c r="W9" s="4">
        <f>('[1]Qc, Summer, S3'!W9*Main!$B$5)</f>
        <v>-1.4790877523561878</v>
      </c>
      <c r="X9" s="4">
        <f>('[1]Qc, Summer, S3'!X9*Main!$B$5)</f>
        <v>-1.5022790237345951</v>
      </c>
      <c r="Y9" s="4">
        <f>('[1]Qc, Summer, S3'!Y9*Main!$B$5)</f>
        <v>-1.5930983563207832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1.759088613690615</v>
      </c>
      <c r="C2" s="4">
        <f>('FL Characterization'!C$4-'FL Characterization'!C$2)*VLOOKUP($A2,'FL Ratio'!$A$2:$B$9,2,FALSE)</f>
        <v>1.9365333236370839</v>
      </c>
      <c r="D2" s="4">
        <f>('FL Characterization'!D$4-'FL Characterization'!D$2)*VLOOKUP($A2,'FL Ratio'!$A$2:$B$9,2,FALSE)</f>
        <v>2.5205820693343202</v>
      </c>
      <c r="E2" s="4">
        <f>('FL Characterization'!E$4-'FL Characterization'!E$2)*VLOOKUP($A2,'FL Ratio'!$A$2:$B$9,2,FALSE)</f>
        <v>2.8897459898832576</v>
      </c>
      <c r="F2" s="4">
        <f>('FL Characterization'!F$4-'FL Characterization'!F$2)*VLOOKUP($A2,'FL Ratio'!$A$2:$B$9,2,FALSE)</f>
        <v>3.3976843647619415</v>
      </c>
      <c r="G2" s="4">
        <f>('FL Characterization'!G$4-'FL Characterization'!G$2)*VLOOKUP($A2,'FL Ratio'!$A$2:$B$9,2,FALSE)</f>
        <v>3.9716483949786596</v>
      </c>
      <c r="H2" s="4">
        <f>('FL Characterization'!H$4-'FL Characterization'!H$2)*VLOOKUP($A2,'FL Ratio'!$A$2:$B$9,2,FALSE)</f>
        <v>3.5403684732815992</v>
      </c>
      <c r="I2" s="4">
        <f>('FL Characterization'!I$4-'FL Characterization'!I$2)*VLOOKUP($A2,'FL Ratio'!$A$2:$B$9,2,FALSE)</f>
        <v>5.0613457492377458</v>
      </c>
      <c r="J2" s="4">
        <f>('FL Characterization'!J$4-'FL Characterization'!J$2)*VLOOKUP($A2,'FL Ratio'!$A$2:$B$9,2,FALSE)</f>
        <v>4.6432198042544055</v>
      </c>
      <c r="K2" s="4">
        <f>('FL Characterization'!K$4-'FL Characterization'!K$2)*VLOOKUP($A2,'FL Ratio'!$A$2:$B$9,2,FALSE)</f>
        <v>5.2442469235987943</v>
      </c>
      <c r="L2" s="4">
        <f>('FL Characterization'!L$4-'FL Characterization'!L$2)*VLOOKUP($A2,'FL Ratio'!$A$2:$B$9,2,FALSE)</f>
        <v>5.3896836235418784</v>
      </c>
      <c r="M2" s="4">
        <f>('FL Characterization'!M$4-'FL Characterization'!M$2)*VLOOKUP($A2,'FL Ratio'!$A$2:$B$9,2,FALSE)</f>
        <v>4.9993759033864418</v>
      </c>
      <c r="N2" s="4">
        <f>('FL Characterization'!N$4-'FL Characterization'!N$2)*VLOOKUP($A2,'FL Ratio'!$A$2:$B$9,2,FALSE)</f>
        <v>4.716187836191347</v>
      </c>
      <c r="O2" s="4">
        <f>('FL Characterization'!O$4-'FL Characterization'!O$2)*VLOOKUP($A2,'FL Ratio'!$A$2:$B$9,2,FALSE)</f>
        <v>4.3419328394698757</v>
      </c>
      <c r="P2" s="4">
        <f>('FL Characterization'!P$4-'FL Characterization'!P$2)*VLOOKUP($A2,'FL Ratio'!$A$2:$B$9,2,FALSE)</f>
        <v>3.9993935421581535</v>
      </c>
      <c r="Q2" s="4">
        <f>('FL Characterization'!Q$4-'FL Characterization'!Q$2)*VLOOKUP($A2,'FL Ratio'!$A$2:$B$9,2,FALSE)</f>
        <v>3.5994030335884517</v>
      </c>
      <c r="R2" s="4">
        <f>('FL Characterization'!R$4-'FL Characterization'!R$2)*VLOOKUP($A2,'FL Ratio'!$A$2:$B$9,2,FALSE)</f>
        <v>3.5619385591704855</v>
      </c>
      <c r="S2" s="4">
        <f>('FL Characterization'!S$4-'FL Characterization'!S$2)*VLOOKUP($A2,'FL Ratio'!$A$2:$B$9,2,FALSE)</f>
        <v>2.8221613447124874</v>
      </c>
      <c r="T2" s="4">
        <f>('FL Characterization'!T$4-'FL Characterization'!T$2)*VLOOKUP($A2,'FL Ratio'!$A$2:$B$9,2,FALSE)</f>
        <v>2.3350013811982535</v>
      </c>
      <c r="U2" s="4">
        <f>('FL Characterization'!U$4-'FL Characterization'!U$2)*VLOOKUP($A2,'FL Ratio'!$A$2:$B$9,2,FALSE)</f>
        <v>2.7707877578805702</v>
      </c>
      <c r="V2" s="4">
        <f>('FL Characterization'!V$4-'FL Characterization'!V$2)*VLOOKUP($A2,'FL Ratio'!$A$2:$B$9,2,FALSE)</f>
        <v>2.8231600725740842</v>
      </c>
      <c r="W2" s="4">
        <f>('FL Characterization'!W$4-'FL Characterization'!W$2)*VLOOKUP($A2,'FL Ratio'!$A$2:$B$9,2,FALSE)</f>
        <v>3.2263050996334659</v>
      </c>
      <c r="X2" s="4">
        <f>('FL Characterization'!X$4-'FL Characterization'!X$2)*VLOOKUP($A2,'FL Ratio'!$A$2:$B$9,2,FALSE)</f>
        <v>1.5665411897395047</v>
      </c>
      <c r="Y2" s="4">
        <f>('FL Characterization'!Y$4-'FL Characterization'!Y$2)*VLOOKUP($A2,'FL Ratio'!$A$2:$B$9,2,FALSE)</f>
        <v>1.5040598003493351</v>
      </c>
    </row>
    <row r="3" spans="1:25" x14ac:dyDescent="0.25">
      <c r="A3">
        <v>2</v>
      </c>
      <c r="B3" s="4">
        <f>('FL Characterization'!B$4-'FL Characterization'!B$2)*VLOOKUP($A3,'FL Ratio'!$A$2:$B$9,2,FALSE)</f>
        <v>1.4659071780755124</v>
      </c>
      <c r="C3" s="4">
        <f>('FL Characterization'!C$4-'FL Characterization'!C$2)*VLOOKUP($A3,'FL Ratio'!$A$2:$B$9,2,FALSE)</f>
        <v>1.6137777696975697</v>
      </c>
      <c r="D3" s="4">
        <f>('FL Characterization'!D$4-'FL Characterization'!D$2)*VLOOKUP($A3,'FL Ratio'!$A$2:$B$9,2,FALSE)</f>
        <v>2.1004850577785996</v>
      </c>
      <c r="E3" s="4">
        <f>('FL Characterization'!E$4-'FL Characterization'!E$2)*VLOOKUP($A3,'FL Ratio'!$A$2:$B$9,2,FALSE)</f>
        <v>2.4081216582360478</v>
      </c>
      <c r="F3" s="4">
        <f>('FL Characterization'!F$4-'FL Characterization'!F$2)*VLOOKUP($A3,'FL Ratio'!$A$2:$B$9,2,FALSE)</f>
        <v>2.8314036373016176</v>
      </c>
      <c r="G3" s="4">
        <f>('FL Characterization'!G$4-'FL Characterization'!G$2)*VLOOKUP($A3,'FL Ratio'!$A$2:$B$9,2,FALSE)</f>
        <v>3.3097069958155494</v>
      </c>
      <c r="H3" s="4">
        <f>('FL Characterization'!H$4-'FL Characterization'!H$2)*VLOOKUP($A3,'FL Ratio'!$A$2:$B$9,2,FALSE)</f>
        <v>2.9503070610679991</v>
      </c>
      <c r="I3" s="4">
        <f>('FL Characterization'!I$4-'FL Characterization'!I$2)*VLOOKUP($A3,'FL Ratio'!$A$2:$B$9,2,FALSE)</f>
        <v>4.2177881243647874</v>
      </c>
      <c r="J3" s="4">
        <f>('FL Characterization'!J$4-'FL Characterization'!J$2)*VLOOKUP($A3,'FL Ratio'!$A$2:$B$9,2,FALSE)</f>
        <v>3.869349836878671</v>
      </c>
      <c r="K3" s="4">
        <f>('FL Characterization'!K$4-'FL Characterization'!K$2)*VLOOKUP($A3,'FL Ratio'!$A$2:$B$9,2,FALSE)</f>
        <v>4.3702057696656613</v>
      </c>
      <c r="L3" s="4">
        <f>('FL Characterization'!L$4-'FL Characterization'!L$2)*VLOOKUP($A3,'FL Ratio'!$A$2:$B$9,2,FALSE)</f>
        <v>4.4914030196182315</v>
      </c>
      <c r="M3" s="4">
        <f>('FL Characterization'!M$4-'FL Characterization'!M$2)*VLOOKUP($A3,'FL Ratio'!$A$2:$B$9,2,FALSE)</f>
        <v>4.1661465861553673</v>
      </c>
      <c r="N3" s="4">
        <f>('FL Characterization'!N$4-'FL Characterization'!N$2)*VLOOKUP($A3,'FL Ratio'!$A$2:$B$9,2,FALSE)</f>
        <v>3.9301565301594552</v>
      </c>
      <c r="O3" s="4">
        <f>('FL Characterization'!O$4-'FL Characterization'!O$2)*VLOOKUP($A3,'FL Ratio'!$A$2:$B$9,2,FALSE)</f>
        <v>3.6182773662248966</v>
      </c>
      <c r="P3" s="4">
        <f>('FL Characterization'!P$4-'FL Characterization'!P$2)*VLOOKUP($A3,'FL Ratio'!$A$2:$B$9,2,FALSE)</f>
        <v>3.3328279517984609</v>
      </c>
      <c r="Q3" s="4">
        <f>('FL Characterization'!Q$4-'FL Characterization'!Q$2)*VLOOKUP($A3,'FL Ratio'!$A$2:$B$9,2,FALSE)</f>
        <v>2.9995025279903764</v>
      </c>
      <c r="R3" s="4">
        <f>('FL Characterization'!R$4-'FL Characterization'!R$2)*VLOOKUP($A3,'FL Ratio'!$A$2:$B$9,2,FALSE)</f>
        <v>2.968282132642071</v>
      </c>
      <c r="S3" s="4">
        <f>('FL Characterization'!S$4-'FL Characterization'!S$2)*VLOOKUP($A3,'FL Ratio'!$A$2:$B$9,2,FALSE)</f>
        <v>2.351801120593739</v>
      </c>
      <c r="T3" s="4">
        <f>('FL Characterization'!T$4-'FL Characterization'!T$2)*VLOOKUP($A3,'FL Ratio'!$A$2:$B$9,2,FALSE)</f>
        <v>1.9458344843318778</v>
      </c>
      <c r="U3" s="4">
        <f>('FL Characterization'!U$4-'FL Characterization'!U$2)*VLOOKUP($A3,'FL Ratio'!$A$2:$B$9,2,FALSE)</f>
        <v>2.3089897982338083</v>
      </c>
      <c r="V3" s="4">
        <f>('FL Characterization'!V$4-'FL Characterization'!V$2)*VLOOKUP($A3,'FL Ratio'!$A$2:$B$9,2,FALSE)</f>
        <v>2.3526333938117365</v>
      </c>
      <c r="W3" s="4">
        <f>('FL Characterization'!W$4-'FL Characterization'!W$2)*VLOOKUP($A3,'FL Ratio'!$A$2:$B$9,2,FALSE)</f>
        <v>2.6885875830278878</v>
      </c>
      <c r="X3" s="4">
        <f>('FL Characterization'!X$4-'FL Characterization'!X$2)*VLOOKUP($A3,'FL Ratio'!$A$2:$B$9,2,FALSE)</f>
        <v>1.3054509914495871</v>
      </c>
      <c r="Y3" s="4">
        <f>('FL Characterization'!Y$4-'FL Characterization'!Y$2)*VLOOKUP($A3,'FL Ratio'!$A$2:$B$9,2,FALSE)</f>
        <v>1.2533831669577791</v>
      </c>
    </row>
    <row r="4" spans="1:25" x14ac:dyDescent="0.25">
      <c r="A4">
        <v>3</v>
      </c>
      <c r="B4" s="4">
        <f>('FL Characterization'!B$4-'FL Characterization'!B$2)*VLOOKUP($A4,'FL Ratio'!$A$2:$B$9,2,FALSE)</f>
        <v>1.1727257424604101</v>
      </c>
      <c r="C4" s="4">
        <f>('FL Characterization'!C$4-'FL Characterization'!C$2)*VLOOKUP($A4,'FL Ratio'!$A$2:$B$9,2,FALSE)</f>
        <v>1.2910222157580558</v>
      </c>
      <c r="D4" s="4">
        <f>('FL Characterization'!D$4-'FL Characterization'!D$2)*VLOOKUP($A4,'FL Ratio'!$A$2:$B$9,2,FALSE)</f>
        <v>1.68038804622288</v>
      </c>
      <c r="E4" s="4">
        <f>('FL Characterization'!E$4-'FL Characterization'!E$2)*VLOOKUP($A4,'FL Ratio'!$A$2:$B$9,2,FALSE)</f>
        <v>1.9264973265888383</v>
      </c>
      <c r="F4" s="4">
        <f>('FL Characterization'!F$4-'FL Characterization'!F$2)*VLOOKUP($A4,'FL Ratio'!$A$2:$B$9,2,FALSE)</f>
        <v>2.2651229098412942</v>
      </c>
      <c r="G4" s="4">
        <f>('FL Characterization'!G$4-'FL Characterization'!G$2)*VLOOKUP($A4,'FL Ratio'!$A$2:$B$9,2,FALSE)</f>
        <v>2.6477655966524396</v>
      </c>
      <c r="H4" s="4">
        <f>('FL Characterization'!H$4-'FL Characterization'!H$2)*VLOOKUP($A4,'FL Ratio'!$A$2:$B$9,2,FALSE)</f>
        <v>2.3602456488543995</v>
      </c>
      <c r="I4" s="4">
        <f>('FL Characterization'!I$4-'FL Characterization'!I$2)*VLOOKUP($A4,'FL Ratio'!$A$2:$B$9,2,FALSE)</f>
        <v>3.3742304994918304</v>
      </c>
      <c r="J4" s="4">
        <f>('FL Characterization'!J$4-'FL Characterization'!J$2)*VLOOKUP($A4,'FL Ratio'!$A$2:$B$9,2,FALSE)</f>
        <v>3.0954798695029369</v>
      </c>
      <c r="K4" s="4">
        <f>('FL Characterization'!K$4-'FL Characterization'!K$2)*VLOOKUP($A4,'FL Ratio'!$A$2:$B$9,2,FALSE)</f>
        <v>3.4961646157325297</v>
      </c>
      <c r="L4" s="4">
        <f>('FL Characterization'!L$4-'FL Characterization'!L$2)*VLOOKUP($A4,'FL Ratio'!$A$2:$B$9,2,FALSE)</f>
        <v>3.5931224156945856</v>
      </c>
      <c r="M4" s="4">
        <f>('FL Characterization'!M$4-'FL Characterization'!M$2)*VLOOKUP($A4,'FL Ratio'!$A$2:$B$9,2,FALSE)</f>
        <v>3.3329172689242941</v>
      </c>
      <c r="N4" s="4">
        <f>('FL Characterization'!N$4-'FL Characterization'!N$2)*VLOOKUP($A4,'FL Ratio'!$A$2:$B$9,2,FALSE)</f>
        <v>3.1441252241275643</v>
      </c>
      <c r="O4" s="4">
        <f>('FL Characterization'!O$4-'FL Characterization'!O$2)*VLOOKUP($A4,'FL Ratio'!$A$2:$B$9,2,FALSE)</f>
        <v>2.8946218929799175</v>
      </c>
      <c r="P4" s="4">
        <f>('FL Characterization'!P$4-'FL Characterization'!P$2)*VLOOKUP($A4,'FL Ratio'!$A$2:$B$9,2,FALSE)</f>
        <v>2.6662623614387688</v>
      </c>
      <c r="Q4" s="4">
        <f>('FL Characterization'!Q$4-'FL Characterization'!Q$2)*VLOOKUP($A4,'FL Ratio'!$A$2:$B$9,2,FALSE)</f>
        <v>2.3996020223923011</v>
      </c>
      <c r="R4" s="4">
        <f>('FL Characterization'!R$4-'FL Characterization'!R$2)*VLOOKUP($A4,'FL Ratio'!$A$2:$B$9,2,FALSE)</f>
        <v>2.3746257061136569</v>
      </c>
      <c r="S4" s="4">
        <f>('FL Characterization'!S$4-'FL Characterization'!S$2)*VLOOKUP($A4,'FL Ratio'!$A$2:$B$9,2,FALSE)</f>
        <v>1.8814408964749914</v>
      </c>
      <c r="T4" s="4">
        <f>('FL Characterization'!T$4-'FL Characterization'!T$2)*VLOOKUP($A4,'FL Ratio'!$A$2:$B$9,2,FALSE)</f>
        <v>1.5566675874655023</v>
      </c>
      <c r="U4" s="4">
        <f>('FL Characterization'!U$4-'FL Characterization'!U$2)*VLOOKUP($A4,'FL Ratio'!$A$2:$B$9,2,FALSE)</f>
        <v>1.8471918385870467</v>
      </c>
      <c r="V4" s="4">
        <f>('FL Characterization'!V$4-'FL Characterization'!V$2)*VLOOKUP($A4,'FL Ratio'!$A$2:$B$9,2,FALSE)</f>
        <v>1.8821067150493893</v>
      </c>
      <c r="W4" s="4">
        <f>('FL Characterization'!W$4-'FL Characterization'!W$2)*VLOOKUP($A4,'FL Ratio'!$A$2:$B$9,2,FALSE)</f>
        <v>2.1508700664223102</v>
      </c>
      <c r="X4" s="4">
        <f>('FL Characterization'!X$4-'FL Characterization'!X$2)*VLOOKUP($A4,'FL Ratio'!$A$2:$B$9,2,FALSE)</f>
        <v>1.0443607931596697</v>
      </c>
      <c r="Y4" s="4">
        <f>('FL Characterization'!Y$4-'FL Characterization'!Y$2)*VLOOKUP($A4,'FL Ratio'!$A$2:$B$9,2,FALSE)</f>
        <v>1.0027065335662233</v>
      </c>
    </row>
    <row r="5" spans="1:25" x14ac:dyDescent="0.25">
      <c r="A5">
        <v>4</v>
      </c>
      <c r="B5" s="4">
        <f>('FL Characterization'!B$4-'FL Characterization'!B$2)*VLOOKUP($A5,'FL Ratio'!$A$2:$B$9,2,FALSE)</f>
        <v>0.87954430684530749</v>
      </c>
      <c r="C5" s="4">
        <f>('FL Characterization'!C$4-'FL Characterization'!C$2)*VLOOKUP($A5,'FL Ratio'!$A$2:$B$9,2,FALSE)</f>
        <v>0.96826666181854193</v>
      </c>
      <c r="D5" s="4">
        <f>('FL Characterization'!D$4-'FL Characterization'!D$2)*VLOOKUP($A5,'FL Ratio'!$A$2:$B$9,2,FALSE)</f>
        <v>1.2602910346671601</v>
      </c>
      <c r="E5" s="4">
        <f>('FL Characterization'!E$4-'FL Characterization'!E$2)*VLOOKUP($A5,'FL Ratio'!$A$2:$B$9,2,FALSE)</f>
        <v>1.4448729949416288</v>
      </c>
      <c r="F5" s="4">
        <f>('FL Characterization'!F$4-'FL Characterization'!F$2)*VLOOKUP($A5,'FL Ratio'!$A$2:$B$9,2,FALSE)</f>
        <v>1.6988421823809707</v>
      </c>
      <c r="G5" s="4">
        <f>('FL Characterization'!G$4-'FL Characterization'!G$2)*VLOOKUP($A5,'FL Ratio'!$A$2:$B$9,2,FALSE)</f>
        <v>1.9858241974893298</v>
      </c>
      <c r="H5" s="4">
        <f>('FL Characterization'!H$4-'FL Characterization'!H$2)*VLOOKUP($A5,'FL Ratio'!$A$2:$B$9,2,FALSE)</f>
        <v>1.7701842366407996</v>
      </c>
      <c r="I5" s="4">
        <f>('FL Characterization'!I$4-'FL Characterization'!I$2)*VLOOKUP($A5,'FL Ratio'!$A$2:$B$9,2,FALSE)</f>
        <v>2.5306728746188729</v>
      </c>
      <c r="J5" s="4">
        <f>('FL Characterization'!J$4-'FL Characterization'!J$2)*VLOOKUP($A5,'FL Ratio'!$A$2:$B$9,2,FALSE)</f>
        <v>2.3216099021272028</v>
      </c>
      <c r="K5" s="4">
        <f>('FL Characterization'!K$4-'FL Characterization'!K$2)*VLOOKUP($A5,'FL Ratio'!$A$2:$B$9,2,FALSE)</f>
        <v>2.6221234617993971</v>
      </c>
      <c r="L5" s="4">
        <f>('FL Characterization'!L$4-'FL Characterization'!L$2)*VLOOKUP($A5,'FL Ratio'!$A$2:$B$9,2,FALSE)</f>
        <v>2.6948418117709392</v>
      </c>
      <c r="M5" s="4">
        <f>('FL Characterization'!M$4-'FL Characterization'!M$2)*VLOOKUP($A5,'FL Ratio'!$A$2:$B$9,2,FALSE)</f>
        <v>2.4996879516932209</v>
      </c>
      <c r="N5" s="4">
        <f>('FL Characterization'!N$4-'FL Characterization'!N$2)*VLOOKUP($A5,'FL Ratio'!$A$2:$B$9,2,FALSE)</f>
        <v>2.3580939180956735</v>
      </c>
      <c r="O5" s="4">
        <f>('FL Characterization'!O$4-'FL Characterization'!O$2)*VLOOKUP($A5,'FL Ratio'!$A$2:$B$9,2,FALSE)</f>
        <v>2.1709664197349379</v>
      </c>
      <c r="P5" s="4">
        <f>('FL Characterization'!P$4-'FL Characterization'!P$2)*VLOOKUP($A5,'FL Ratio'!$A$2:$B$9,2,FALSE)</f>
        <v>1.9996967710790767</v>
      </c>
      <c r="Q5" s="4">
        <f>('FL Characterization'!Q$4-'FL Characterization'!Q$2)*VLOOKUP($A5,'FL Ratio'!$A$2:$B$9,2,FALSE)</f>
        <v>1.7997015167942259</v>
      </c>
      <c r="R5" s="4">
        <f>('FL Characterization'!R$4-'FL Characterization'!R$2)*VLOOKUP($A5,'FL Ratio'!$A$2:$B$9,2,FALSE)</f>
        <v>1.7809692795852428</v>
      </c>
      <c r="S5" s="4">
        <f>('FL Characterization'!S$4-'FL Characterization'!S$2)*VLOOKUP($A5,'FL Ratio'!$A$2:$B$9,2,FALSE)</f>
        <v>1.4110806723562437</v>
      </c>
      <c r="T5" s="4">
        <f>('FL Characterization'!T$4-'FL Characterization'!T$2)*VLOOKUP($A5,'FL Ratio'!$A$2:$B$9,2,FALSE)</f>
        <v>1.1675006905991268</v>
      </c>
      <c r="U5" s="4">
        <f>('FL Characterization'!U$4-'FL Characterization'!U$2)*VLOOKUP($A5,'FL Ratio'!$A$2:$B$9,2,FALSE)</f>
        <v>1.3853938789402851</v>
      </c>
      <c r="V5" s="4">
        <f>('FL Characterization'!V$4-'FL Characterization'!V$2)*VLOOKUP($A5,'FL Ratio'!$A$2:$B$9,2,FALSE)</f>
        <v>1.4115800362870421</v>
      </c>
      <c r="W5" s="4">
        <f>('FL Characterization'!W$4-'FL Characterization'!W$2)*VLOOKUP($A5,'FL Ratio'!$A$2:$B$9,2,FALSE)</f>
        <v>1.613152549816733</v>
      </c>
      <c r="X5" s="4">
        <f>('FL Characterization'!X$4-'FL Characterization'!X$2)*VLOOKUP($A5,'FL Ratio'!$A$2:$B$9,2,FALSE)</f>
        <v>0.78327059486975237</v>
      </c>
      <c r="Y5" s="4">
        <f>('FL Characterization'!Y$4-'FL Characterization'!Y$2)*VLOOKUP($A5,'FL Ratio'!$A$2:$B$9,2,FALSE)</f>
        <v>0.75202990017466753</v>
      </c>
    </row>
    <row r="6" spans="1:25" x14ac:dyDescent="0.25">
      <c r="A6">
        <v>5</v>
      </c>
      <c r="B6" s="4">
        <f>('FL Characterization'!B$4-'FL Characterization'!B$2)*VLOOKUP($A6,'FL Ratio'!$A$2:$B$9,2,FALSE)</f>
        <v>0.87954430684530749</v>
      </c>
      <c r="C6" s="4">
        <f>('FL Characterization'!C$4-'FL Characterization'!C$2)*VLOOKUP($A6,'FL Ratio'!$A$2:$B$9,2,FALSE)</f>
        <v>0.96826666181854193</v>
      </c>
      <c r="D6" s="4">
        <f>('FL Characterization'!D$4-'FL Characterization'!D$2)*VLOOKUP($A6,'FL Ratio'!$A$2:$B$9,2,FALSE)</f>
        <v>1.2602910346671601</v>
      </c>
      <c r="E6" s="4">
        <f>('FL Characterization'!E$4-'FL Characterization'!E$2)*VLOOKUP($A6,'FL Ratio'!$A$2:$B$9,2,FALSE)</f>
        <v>1.4448729949416288</v>
      </c>
      <c r="F6" s="4">
        <f>('FL Characterization'!F$4-'FL Characterization'!F$2)*VLOOKUP($A6,'FL Ratio'!$A$2:$B$9,2,FALSE)</f>
        <v>1.6988421823809707</v>
      </c>
      <c r="G6" s="4">
        <f>('FL Characterization'!G$4-'FL Characterization'!G$2)*VLOOKUP($A6,'FL Ratio'!$A$2:$B$9,2,FALSE)</f>
        <v>1.9858241974893298</v>
      </c>
      <c r="H6" s="4">
        <f>('FL Characterization'!H$4-'FL Characterization'!H$2)*VLOOKUP($A6,'FL Ratio'!$A$2:$B$9,2,FALSE)</f>
        <v>1.7701842366407996</v>
      </c>
      <c r="I6" s="4">
        <f>('FL Characterization'!I$4-'FL Characterization'!I$2)*VLOOKUP($A6,'FL Ratio'!$A$2:$B$9,2,FALSE)</f>
        <v>2.5306728746188729</v>
      </c>
      <c r="J6" s="4">
        <f>('FL Characterization'!J$4-'FL Characterization'!J$2)*VLOOKUP($A6,'FL Ratio'!$A$2:$B$9,2,FALSE)</f>
        <v>2.3216099021272028</v>
      </c>
      <c r="K6" s="4">
        <f>('FL Characterization'!K$4-'FL Characterization'!K$2)*VLOOKUP($A6,'FL Ratio'!$A$2:$B$9,2,FALSE)</f>
        <v>2.6221234617993971</v>
      </c>
      <c r="L6" s="4">
        <f>('FL Characterization'!L$4-'FL Characterization'!L$2)*VLOOKUP($A6,'FL Ratio'!$A$2:$B$9,2,FALSE)</f>
        <v>2.6948418117709392</v>
      </c>
      <c r="M6" s="4">
        <f>('FL Characterization'!M$4-'FL Characterization'!M$2)*VLOOKUP($A6,'FL Ratio'!$A$2:$B$9,2,FALSE)</f>
        <v>2.4996879516932209</v>
      </c>
      <c r="N6" s="4">
        <f>('FL Characterization'!N$4-'FL Characterization'!N$2)*VLOOKUP($A6,'FL Ratio'!$A$2:$B$9,2,FALSE)</f>
        <v>2.3580939180956735</v>
      </c>
      <c r="O6" s="4">
        <f>('FL Characterization'!O$4-'FL Characterization'!O$2)*VLOOKUP($A6,'FL Ratio'!$A$2:$B$9,2,FALSE)</f>
        <v>2.1709664197349379</v>
      </c>
      <c r="P6" s="4">
        <f>('FL Characterization'!P$4-'FL Characterization'!P$2)*VLOOKUP($A6,'FL Ratio'!$A$2:$B$9,2,FALSE)</f>
        <v>1.9996967710790767</v>
      </c>
      <c r="Q6" s="4">
        <f>('FL Characterization'!Q$4-'FL Characterization'!Q$2)*VLOOKUP($A6,'FL Ratio'!$A$2:$B$9,2,FALSE)</f>
        <v>1.7997015167942259</v>
      </c>
      <c r="R6" s="4">
        <f>('FL Characterization'!R$4-'FL Characterization'!R$2)*VLOOKUP($A6,'FL Ratio'!$A$2:$B$9,2,FALSE)</f>
        <v>1.7809692795852428</v>
      </c>
      <c r="S6" s="4">
        <f>('FL Characterization'!S$4-'FL Characterization'!S$2)*VLOOKUP($A6,'FL Ratio'!$A$2:$B$9,2,FALSE)</f>
        <v>1.4110806723562437</v>
      </c>
      <c r="T6" s="4">
        <f>('FL Characterization'!T$4-'FL Characterization'!T$2)*VLOOKUP($A6,'FL Ratio'!$A$2:$B$9,2,FALSE)</f>
        <v>1.1675006905991268</v>
      </c>
      <c r="U6" s="4">
        <f>('FL Characterization'!U$4-'FL Characterization'!U$2)*VLOOKUP($A6,'FL Ratio'!$A$2:$B$9,2,FALSE)</f>
        <v>1.3853938789402851</v>
      </c>
      <c r="V6" s="4">
        <f>('FL Characterization'!V$4-'FL Characterization'!V$2)*VLOOKUP($A6,'FL Ratio'!$A$2:$B$9,2,FALSE)</f>
        <v>1.4115800362870421</v>
      </c>
      <c r="W6" s="4">
        <f>('FL Characterization'!W$4-'FL Characterization'!W$2)*VLOOKUP($A6,'FL Ratio'!$A$2:$B$9,2,FALSE)</f>
        <v>1.613152549816733</v>
      </c>
      <c r="X6" s="4">
        <f>('FL Characterization'!X$4-'FL Characterization'!X$2)*VLOOKUP($A6,'FL Ratio'!$A$2:$B$9,2,FALSE)</f>
        <v>0.78327059486975237</v>
      </c>
      <c r="Y6" s="4">
        <f>('FL Characterization'!Y$4-'FL Characterization'!Y$2)*VLOOKUP($A6,'FL Ratio'!$A$2:$B$9,2,FALSE)</f>
        <v>0.75202990017466753</v>
      </c>
    </row>
    <row r="7" spans="1:25" x14ac:dyDescent="0.25">
      <c r="A7">
        <v>6</v>
      </c>
      <c r="B7" s="4">
        <f>('FL Characterization'!B$4-'FL Characterization'!B$2)*VLOOKUP($A7,'FL Ratio'!$A$2:$B$9,2,FALSE)</f>
        <v>0.87954430684530749</v>
      </c>
      <c r="C7" s="4">
        <f>('FL Characterization'!C$4-'FL Characterization'!C$2)*VLOOKUP($A7,'FL Ratio'!$A$2:$B$9,2,FALSE)</f>
        <v>0.96826666181854193</v>
      </c>
      <c r="D7" s="4">
        <f>('FL Characterization'!D$4-'FL Characterization'!D$2)*VLOOKUP($A7,'FL Ratio'!$A$2:$B$9,2,FALSE)</f>
        <v>1.2602910346671601</v>
      </c>
      <c r="E7" s="4">
        <f>('FL Characterization'!E$4-'FL Characterization'!E$2)*VLOOKUP($A7,'FL Ratio'!$A$2:$B$9,2,FALSE)</f>
        <v>1.4448729949416288</v>
      </c>
      <c r="F7" s="4">
        <f>('FL Characterization'!F$4-'FL Characterization'!F$2)*VLOOKUP($A7,'FL Ratio'!$A$2:$B$9,2,FALSE)</f>
        <v>1.6988421823809707</v>
      </c>
      <c r="G7" s="4">
        <f>('FL Characterization'!G$4-'FL Characterization'!G$2)*VLOOKUP($A7,'FL Ratio'!$A$2:$B$9,2,FALSE)</f>
        <v>1.9858241974893298</v>
      </c>
      <c r="H7" s="4">
        <f>('FL Characterization'!H$4-'FL Characterization'!H$2)*VLOOKUP($A7,'FL Ratio'!$A$2:$B$9,2,FALSE)</f>
        <v>1.7701842366407996</v>
      </c>
      <c r="I7" s="4">
        <f>('FL Characterization'!I$4-'FL Characterization'!I$2)*VLOOKUP($A7,'FL Ratio'!$A$2:$B$9,2,FALSE)</f>
        <v>2.5306728746188729</v>
      </c>
      <c r="J7" s="4">
        <f>('FL Characterization'!J$4-'FL Characterization'!J$2)*VLOOKUP($A7,'FL Ratio'!$A$2:$B$9,2,FALSE)</f>
        <v>2.3216099021272028</v>
      </c>
      <c r="K7" s="4">
        <f>('FL Characterization'!K$4-'FL Characterization'!K$2)*VLOOKUP($A7,'FL Ratio'!$A$2:$B$9,2,FALSE)</f>
        <v>2.6221234617993971</v>
      </c>
      <c r="L7" s="4">
        <f>('FL Characterization'!L$4-'FL Characterization'!L$2)*VLOOKUP($A7,'FL Ratio'!$A$2:$B$9,2,FALSE)</f>
        <v>2.6948418117709392</v>
      </c>
      <c r="M7" s="4">
        <f>('FL Characterization'!M$4-'FL Characterization'!M$2)*VLOOKUP($A7,'FL Ratio'!$A$2:$B$9,2,FALSE)</f>
        <v>2.4996879516932209</v>
      </c>
      <c r="N7" s="4">
        <f>('FL Characterization'!N$4-'FL Characterization'!N$2)*VLOOKUP($A7,'FL Ratio'!$A$2:$B$9,2,FALSE)</f>
        <v>2.3580939180956735</v>
      </c>
      <c r="O7" s="4">
        <f>('FL Characterization'!O$4-'FL Characterization'!O$2)*VLOOKUP($A7,'FL Ratio'!$A$2:$B$9,2,FALSE)</f>
        <v>2.1709664197349379</v>
      </c>
      <c r="P7" s="4">
        <f>('FL Characterization'!P$4-'FL Characterization'!P$2)*VLOOKUP($A7,'FL Ratio'!$A$2:$B$9,2,FALSE)</f>
        <v>1.9996967710790767</v>
      </c>
      <c r="Q7" s="4">
        <f>('FL Characterization'!Q$4-'FL Characterization'!Q$2)*VLOOKUP($A7,'FL Ratio'!$A$2:$B$9,2,FALSE)</f>
        <v>1.7997015167942259</v>
      </c>
      <c r="R7" s="4">
        <f>('FL Characterization'!R$4-'FL Characterization'!R$2)*VLOOKUP($A7,'FL Ratio'!$A$2:$B$9,2,FALSE)</f>
        <v>1.7809692795852428</v>
      </c>
      <c r="S7" s="4">
        <f>('FL Characterization'!S$4-'FL Characterization'!S$2)*VLOOKUP($A7,'FL Ratio'!$A$2:$B$9,2,FALSE)</f>
        <v>1.4110806723562437</v>
      </c>
      <c r="T7" s="4">
        <f>('FL Characterization'!T$4-'FL Characterization'!T$2)*VLOOKUP($A7,'FL Ratio'!$A$2:$B$9,2,FALSE)</f>
        <v>1.1675006905991268</v>
      </c>
      <c r="U7" s="4">
        <f>('FL Characterization'!U$4-'FL Characterization'!U$2)*VLOOKUP($A7,'FL Ratio'!$A$2:$B$9,2,FALSE)</f>
        <v>1.3853938789402851</v>
      </c>
      <c r="V7" s="4">
        <f>('FL Characterization'!V$4-'FL Characterization'!V$2)*VLOOKUP($A7,'FL Ratio'!$A$2:$B$9,2,FALSE)</f>
        <v>1.4115800362870421</v>
      </c>
      <c r="W7" s="4">
        <f>('FL Characterization'!W$4-'FL Characterization'!W$2)*VLOOKUP($A7,'FL Ratio'!$A$2:$B$9,2,FALSE)</f>
        <v>1.613152549816733</v>
      </c>
      <c r="X7" s="4">
        <f>('FL Characterization'!X$4-'FL Characterization'!X$2)*VLOOKUP($A7,'FL Ratio'!$A$2:$B$9,2,FALSE)</f>
        <v>0.78327059486975237</v>
      </c>
      <c r="Y7" s="4">
        <f>('FL Characterization'!Y$4-'FL Characterization'!Y$2)*VLOOKUP($A7,'FL Ratio'!$A$2:$B$9,2,FALSE)</f>
        <v>0.75202990017466753</v>
      </c>
    </row>
    <row r="8" spans="1:25" x14ac:dyDescent="0.25">
      <c r="A8">
        <v>7</v>
      </c>
      <c r="B8" s="4">
        <f>('FL Characterization'!B$4-'FL Characterization'!B$2)*VLOOKUP($A8,'FL Ratio'!$A$2:$B$9,2,FALSE)</f>
        <v>0.87954430684530749</v>
      </c>
      <c r="C8" s="4">
        <f>('FL Characterization'!C$4-'FL Characterization'!C$2)*VLOOKUP($A8,'FL Ratio'!$A$2:$B$9,2,FALSE)</f>
        <v>0.96826666181854193</v>
      </c>
      <c r="D8" s="4">
        <f>('FL Characterization'!D$4-'FL Characterization'!D$2)*VLOOKUP($A8,'FL Ratio'!$A$2:$B$9,2,FALSE)</f>
        <v>1.2602910346671601</v>
      </c>
      <c r="E8" s="4">
        <f>('FL Characterization'!E$4-'FL Characterization'!E$2)*VLOOKUP($A8,'FL Ratio'!$A$2:$B$9,2,FALSE)</f>
        <v>1.4448729949416288</v>
      </c>
      <c r="F8" s="4">
        <f>('FL Characterization'!F$4-'FL Characterization'!F$2)*VLOOKUP($A8,'FL Ratio'!$A$2:$B$9,2,FALSE)</f>
        <v>1.6988421823809707</v>
      </c>
      <c r="G8" s="4">
        <f>('FL Characterization'!G$4-'FL Characterization'!G$2)*VLOOKUP($A8,'FL Ratio'!$A$2:$B$9,2,FALSE)</f>
        <v>1.9858241974893298</v>
      </c>
      <c r="H8" s="4">
        <f>('FL Characterization'!H$4-'FL Characterization'!H$2)*VLOOKUP($A8,'FL Ratio'!$A$2:$B$9,2,FALSE)</f>
        <v>1.7701842366407996</v>
      </c>
      <c r="I8" s="4">
        <f>('FL Characterization'!I$4-'FL Characterization'!I$2)*VLOOKUP($A8,'FL Ratio'!$A$2:$B$9,2,FALSE)</f>
        <v>2.5306728746188729</v>
      </c>
      <c r="J8" s="4">
        <f>('FL Characterization'!J$4-'FL Characterization'!J$2)*VLOOKUP($A8,'FL Ratio'!$A$2:$B$9,2,FALSE)</f>
        <v>2.3216099021272028</v>
      </c>
      <c r="K8" s="4">
        <f>('FL Characterization'!K$4-'FL Characterization'!K$2)*VLOOKUP($A8,'FL Ratio'!$A$2:$B$9,2,FALSE)</f>
        <v>2.6221234617993971</v>
      </c>
      <c r="L8" s="4">
        <f>('FL Characterization'!L$4-'FL Characterization'!L$2)*VLOOKUP($A8,'FL Ratio'!$A$2:$B$9,2,FALSE)</f>
        <v>2.6948418117709392</v>
      </c>
      <c r="M8" s="4">
        <f>('FL Characterization'!M$4-'FL Characterization'!M$2)*VLOOKUP($A8,'FL Ratio'!$A$2:$B$9,2,FALSE)</f>
        <v>2.4996879516932209</v>
      </c>
      <c r="N8" s="4">
        <f>('FL Characterization'!N$4-'FL Characterization'!N$2)*VLOOKUP($A8,'FL Ratio'!$A$2:$B$9,2,FALSE)</f>
        <v>2.3580939180956735</v>
      </c>
      <c r="O8" s="4">
        <f>('FL Characterization'!O$4-'FL Characterization'!O$2)*VLOOKUP($A8,'FL Ratio'!$A$2:$B$9,2,FALSE)</f>
        <v>2.1709664197349379</v>
      </c>
      <c r="P8" s="4">
        <f>('FL Characterization'!P$4-'FL Characterization'!P$2)*VLOOKUP($A8,'FL Ratio'!$A$2:$B$9,2,FALSE)</f>
        <v>1.9996967710790767</v>
      </c>
      <c r="Q8" s="4">
        <f>('FL Characterization'!Q$4-'FL Characterization'!Q$2)*VLOOKUP($A8,'FL Ratio'!$A$2:$B$9,2,FALSE)</f>
        <v>1.7997015167942259</v>
      </c>
      <c r="R8" s="4">
        <f>('FL Characterization'!R$4-'FL Characterization'!R$2)*VLOOKUP($A8,'FL Ratio'!$A$2:$B$9,2,FALSE)</f>
        <v>1.7809692795852428</v>
      </c>
      <c r="S8" s="4">
        <f>('FL Characterization'!S$4-'FL Characterization'!S$2)*VLOOKUP($A8,'FL Ratio'!$A$2:$B$9,2,FALSE)</f>
        <v>1.4110806723562437</v>
      </c>
      <c r="T8" s="4">
        <f>('FL Characterization'!T$4-'FL Characterization'!T$2)*VLOOKUP($A8,'FL Ratio'!$A$2:$B$9,2,FALSE)</f>
        <v>1.1675006905991268</v>
      </c>
      <c r="U8" s="4">
        <f>('FL Characterization'!U$4-'FL Characterization'!U$2)*VLOOKUP($A8,'FL Ratio'!$A$2:$B$9,2,FALSE)</f>
        <v>1.3853938789402851</v>
      </c>
      <c r="V8" s="4">
        <f>('FL Characterization'!V$4-'FL Characterization'!V$2)*VLOOKUP($A8,'FL Ratio'!$A$2:$B$9,2,FALSE)</f>
        <v>1.4115800362870421</v>
      </c>
      <c r="W8" s="4">
        <f>('FL Characterization'!W$4-'FL Characterization'!W$2)*VLOOKUP($A8,'FL Ratio'!$A$2:$B$9,2,FALSE)</f>
        <v>1.613152549816733</v>
      </c>
      <c r="X8" s="4">
        <f>('FL Characterization'!X$4-'FL Characterization'!X$2)*VLOOKUP($A8,'FL Ratio'!$A$2:$B$9,2,FALSE)</f>
        <v>0.78327059486975237</v>
      </c>
      <c r="Y8" s="4">
        <f>('FL Characterization'!Y$4-'FL Characterization'!Y$2)*VLOOKUP($A8,'FL Ratio'!$A$2:$B$9,2,FALSE)</f>
        <v>0.75202990017466753</v>
      </c>
    </row>
    <row r="9" spans="1:25" x14ac:dyDescent="0.25">
      <c r="A9">
        <v>8</v>
      </c>
      <c r="B9" s="4">
        <f>('FL Characterization'!B$4-'FL Characterization'!B$2)*VLOOKUP($A9,'FL Ratio'!$A$2:$B$9,2,FALSE)</f>
        <v>0.87954430684530749</v>
      </c>
      <c r="C9" s="4">
        <f>('FL Characterization'!C$4-'FL Characterization'!C$2)*VLOOKUP($A9,'FL Ratio'!$A$2:$B$9,2,FALSE)</f>
        <v>0.96826666181854193</v>
      </c>
      <c r="D9" s="4">
        <f>('FL Characterization'!D$4-'FL Characterization'!D$2)*VLOOKUP($A9,'FL Ratio'!$A$2:$B$9,2,FALSE)</f>
        <v>1.2602910346671601</v>
      </c>
      <c r="E9" s="4">
        <f>('FL Characterization'!E$4-'FL Characterization'!E$2)*VLOOKUP($A9,'FL Ratio'!$A$2:$B$9,2,FALSE)</f>
        <v>1.4448729949416288</v>
      </c>
      <c r="F9" s="4">
        <f>('FL Characterization'!F$4-'FL Characterization'!F$2)*VLOOKUP($A9,'FL Ratio'!$A$2:$B$9,2,FALSE)</f>
        <v>1.6988421823809707</v>
      </c>
      <c r="G9" s="4">
        <f>('FL Characterization'!G$4-'FL Characterization'!G$2)*VLOOKUP($A9,'FL Ratio'!$A$2:$B$9,2,FALSE)</f>
        <v>1.9858241974893298</v>
      </c>
      <c r="H9" s="4">
        <f>('FL Characterization'!H$4-'FL Characterization'!H$2)*VLOOKUP($A9,'FL Ratio'!$A$2:$B$9,2,FALSE)</f>
        <v>1.7701842366407996</v>
      </c>
      <c r="I9" s="4">
        <f>('FL Characterization'!I$4-'FL Characterization'!I$2)*VLOOKUP($A9,'FL Ratio'!$A$2:$B$9,2,FALSE)</f>
        <v>2.5306728746188729</v>
      </c>
      <c r="J9" s="4">
        <f>('FL Characterization'!J$4-'FL Characterization'!J$2)*VLOOKUP($A9,'FL Ratio'!$A$2:$B$9,2,FALSE)</f>
        <v>2.3216099021272028</v>
      </c>
      <c r="K9" s="4">
        <f>('FL Characterization'!K$4-'FL Characterization'!K$2)*VLOOKUP($A9,'FL Ratio'!$A$2:$B$9,2,FALSE)</f>
        <v>2.6221234617993971</v>
      </c>
      <c r="L9" s="4">
        <f>('FL Characterization'!L$4-'FL Characterization'!L$2)*VLOOKUP($A9,'FL Ratio'!$A$2:$B$9,2,FALSE)</f>
        <v>2.6948418117709392</v>
      </c>
      <c r="M9" s="4">
        <f>('FL Characterization'!M$4-'FL Characterization'!M$2)*VLOOKUP($A9,'FL Ratio'!$A$2:$B$9,2,FALSE)</f>
        <v>2.4996879516932209</v>
      </c>
      <c r="N9" s="4">
        <f>('FL Characterization'!N$4-'FL Characterization'!N$2)*VLOOKUP($A9,'FL Ratio'!$A$2:$B$9,2,FALSE)</f>
        <v>2.3580939180956735</v>
      </c>
      <c r="O9" s="4">
        <f>('FL Characterization'!O$4-'FL Characterization'!O$2)*VLOOKUP($A9,'FL Ratio'!$A$2:$B$9,2,FALSE)</f>
        <v>2.1709664197349379</v>
      </c>
      <c r="P9" s="4">
        <f>('FL Characterization'!P$4-'FL Characterization'!P$2)*VLOOKUP($A9,'FL Ratio'!$A$2:$B$9,2,FALSE)</f>
        <v>1.9996967710790767</v>
      </c>
      <c r="Q9" s="4">
        <f>('FL Characterization'!Q$4-'FL Characterization'!Q$2)*VLOOKUP($A9,'FL Ratio'!$A$2:$B$9,2,FALSE)</f>
        <v>1.7997015167942259</v>
      </c>
      <c r="R9" s="4">
        <f>('FL Characterization'!R$4-'FL Characterization'!R$2)*VLOOKUP($A9,'FL Ratio'!$A$2:$B$9,2,FALSE)</f>
        <v>1.7809692795852428</v>
      </c>
      <c r="S9" s="4">
        <f>('FL Characterization'!S$4-'FL Characterization'!S$2)*VLOOKUP($A9,'FL Ratio'!$A$2:$B$9,2,FALSE)</f>
        <v>1.4110806723562437</v>
      </c>
      <c r="T9" s="4">
        <f>('FL Characterization'!T$4-'FL Characterization'!T$2)*VLOOKUP($A9,'FL Ratio'!$A$2:$B$9,2,FALSE)</f>
        <v>1.1675006905991268</v>
      </c>
      <c r="U9" s="4">
        <f>('FL Characterization'!U$4-'FL Characterization'!U$2)*VLOOKUP($A9,'FL Ratio'!$A$2:$B$9,2,FALSE)</f>
        <v>1.3853938789402851</v>
      </c>
      <c r="V9" s="4">
        <f>('FL Characterization'!V$4-'FL Characterization'!V$2)*VLOOKUP($A9,'FL Ratio'!$A$2:$B$9,2,FALSE)</f>
        <v>1.4115800362870421</v>
      </c>
      <c r="W9" s="4">
        <f>('FL Characterization'!W$4-'FL Characterization'!W$2)*VLOOKUP($A9,'FL Ratio'!$A$2:$B$9,2,FALSE)</f>
        <v>1.613152549816733</v>
      </c>
      <c r="X9" s="4">
        <f>('FL Characterization'!X$4-'FL Characterization'!X$2)*VLOOKUP($A9,'FL Ratio'!$A$2:$B$9,2,FALSE)</f>
        <v>0.78327059486975237</v>
      </c>
      <c r="Y9" s="4">
        <f>('FL Characterization'!Y$4-'FL Characterization'!Y$2)*VLOOKUP($A9,'FL Ratio'!$A$2:$B$9,2,FALSE)</f>
        <v>0.75202990017466753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4.8768368666116864</v>
      </c>
      <c r="C2" s="4">
        <f>('FL Characterization'!C$2-'FL Characterization'!C$3)*VLOOKUP($A2,'FL Ratio'!$A$2:$B$9,2,FALSE)</f>
        <v>5.1611089189248576</v>
      </c>
      <c r="D2" s="4">
        <f>('FL Characterization'!D$2-'FL Characterization'!D$3)*VLOOKUP($A2,'FL Ratio'!$A$2:$B$9,2,FALSE)</f>
        <v>5.4500092223039669</v>
      </c>
      <c r="E2" s="4">
        <f>('FL Characterization'!E$2-'FL Characterization'!E$3)*VLOOKUP($A2,'FL Ratio'!$A$2:$B$9,2,FALSE)</f>
        <v>5.6977424504123597</v>
      </c>
      <c r="F2" s="4">
        <f>('FL Characterization'!F$2-'FL Characterization'!F$3)*VLOOKUP($A2,'FL Ratio'!$A$2:$B$9,2,FALSE)</f>
        <v>5.7624161692548164</v>
      </c>
      <c r="G2" s="4">
        <f>('FL Characterization'!G$2-'FL Characterization'!G$3)*VLOOKUP($A2,'FL Ratio'!$A$2:$B$9,2,FALSE)</f>
        <v>6.0278098290621847</v>
      </c>
      <c r="H2" s="4">
        <f>('FL Characterization'!H$2-'FL Characterization'!H$3)*VLOOKUP($A2,'FL Ratio'!$A$2:$B$9,2,FALSE)</f>
        <v>5.9969954206494895</v>
      </c>
      <c r="I2" s="4">
        <f>('FL Characterization'!I$2-'FL Characterization'!I$3)*VLOOKUP($A2,'FL Ratio'!$A$2:$B$9,2,FALSE)</f>
        <v>5.6685601094808096</v>
      </c>
      <c r="J2" s="4">
        <f>('FL Characterization'!J$2-'FL Characterization'!J$3)*VLOOKUP($A2,'FL Ratio'!$A$2:$B$9,2,FALSE)</f>
        <v>5.1359458486558331</v>
      </c>
      <c r="K2" s="4">
        <f>('FL Characterization'!K$2-'FL Characterization'!K$3)*VLOOKUP($A2,'FL Ratio'!$A$2:$B$9,2,FALSE)</f>
        <v>7.5419908837162426</v>
      </c>
      <c r="L2" s="4">
        <f>('FL Characterization'!L$2-'FL Characterization'!L$3)*VLOOKUP($A2,'FL Ratio'!$A$2:$B$9,2,FALSE)</f>
        <v>7.365057717308642</v>
      </c>
      <c r="M2" s="4">
        <f>('FL Characterization'!M$2-'FL Characterization'!M$3)*VLOOKUP($A2,'FL Ratio'!$A$2:$B$9,2,FALSE)</f>
        <v>6.7818980830003888</v>
      </c>
      <c r="N2" s="4">
        <f>('FL Characterization'!N$2-'FL Characterization'!N$3)*VLOOKUP($A2,'FL Ratio'!$A$2:$B$9,2,FALSE)</f>
        <v>6.6171079858368422</v>
      </c>
      <c r="O2" s="4">
        <f>('FL Characterization'!O$2-'FL Characterization'!O$3)*VLOOKUP($A2,'FL Ratio'!$A$2:$B$9,2,FALSE)</f>
        <v>6.6443050506532648</v>
      </c>
      <c r="P2" s="4">
        <f>('FL Characterization'!P$2-'FL Characterization'!P$3)*VLOOKUP($A2,'FL Ratio'!$A$2:$B$9,2,FALSE)</f>
        <v>6.3295230801291034</v>
      </c>
      <c r="Q2" s="4">
        <f>('FL Characterization'!Q$2-'FL Characterization'!Q$3)*VLOOKUP($A2,'FL Ratio'!$A$2:$B$9,2,FALSE)</f>
        <v>5.8019511770443852</v>
      </c>
      <c r="R2" s="4">
        <f>('FL Characterization'!R$2-'FL Characterization'!R$3)*VLOOKUP($A2,'FL Ratio'!$A$2:$B$9,2,FALSE)</f>
        <v>5.2143825246154236</v>
      </c>
      <c r="S2" s="4">
        <f>('FL Characterization'!S$2-'FL Characterization'!S$3)*VLOOKUP($A2,'FL Ratio'!$A$2:$B$9,2,FALSE)</f>
        <v>5.0273281039030984</v>
      </c>
      <c r="T2" s="4">
        <f>('FL Characterization'!T$2-'FL Characterization'!T$3)*VLOOKUP($A2,'FL Ratio'!$A$2:$B$9,2,FALSE)</f>
        <v>3.1601576482147493</v>
      </c>
      <c r="U2" s="4">
        <f>('FL Characterization'!U$2-'FL Characterization'!U$3)*VLOOKUP($A2,'FL Ratio'!$A$2:$B$9,2,FALSE)</f>
        <v>3.379500209916031</v>
      </c>
      <c r="V2" s="4">
        <f>('FL Characterization'!V$2-'FL Characterization'!V$3)*VLOOKUP($A2,'FL Ratio'!$A$2:$B$9,2,FALSE)</f>
        <v>3.6948789812355352</v>
      </c>
      <c r="W2" s="4">
        <f>('FL Characterization'!W$2-'FL Characterization'!W$3)*VLOOKUP($A2,'FL Ratio'!$A$2:$B$9,2,FALSE)</f>
        <v>3.7830471640416641</v>
      </c>
      <c r="X2" s="4">
        <f>('FL Characterization'!X$2-'FL Characterization'!X$3)*VLOOKUP($A2,'FL Ratio'!$A$2:$B$9,2,FALSE)</f>
        <v>3.9454622376319008</v>
      </c>
      <c r="Y2" s="4">
        <f>('FL Characterization'!Y$2-'FL Characterization'!Y$3)*VLOOKUP($A2,'FL Ratio'!$A$2:$B$9,2,FALSE)</f>
        <v>4.3550624569674596</v>
      </c>
    </row>
    <row r="3" spans="1:25" x14ac:dyDescent="0.25">
      <c r="A3">
        <v>2</v>
      </c>
      <c r="B3" s="4">
        <f>('FL Characterization'!B$2-'FL Characterization'!B$3)*VLOOKUP($A3,'FL Ratio'!$A$2:$B$9,2,FALSE)</f>
        <v>4.0640307221764047</v>
      </c>
      <c r="C3" s="4">
        <f>('FL Characterization'!C$2-'FL Characterization'!C$3)*VLOOKUP($A3,'FL Ratio'!$A$2:$B$9,2,FALSE)</f>
        <v>4.3009240991040478</v>
      </c>
      <c r="D3" s="4">
        <f>('FL Characterization'!D$2-'FL Characterization'!D$3)*VLOOKUP($A3,'FL Ratio'!$A$2:$B$9,2,FALSE)</f>
        <v>4.5416743519199718</v>
      </c>
      <c r="E3" s="4">
        <f>('FL Characterization'!E$2-'FL Characterization'!E$3)*VLOOKUP($A3,'FL Ratio'!$A$2:$B$9,2,FALSE)</f>
        <v>4.7481187086769658</v>
      </c>
      <c r="F3" s="4">
        <f>('FL Characterization'!F$2-'FL Characterization'!F$3)*VLOOKUP($A3,'FL Ratio'!$A$2:$B$9,2,FALSE)</f>
        <v>4.802013474379013</v>
      </c>
      <c r="G3" s="4">
        <f>('FL Characterization'!G$2-'FL Characterization'!G$3)*VLOOKUP($A3,'FL Ratio'!$A$2:$B$9,2,FALSE)</f>
        <v>5.0231748575518198</v>
      </c>
      <c r="H3" s="4">
        <f>('FL Characterization'!H$2-'FL Characterization'!H$3)*VLOOKUP($A3,'FL Ratio'!$A$2:$B$9,2,FALSE)</f>
        <v>4.9974961838745742</v>
      </c>
      <c r="I3" s="4">
        <f>('FL Characterization'!I$2-'FL Characterization'!I$3)*VLOOKUP($A3,'FL Ratio'!$A$2:$B$9,2,FALSE)</f>
        <v>4.7238000912340077</v>
      </c>
      <c r="J3" s="4">
        <f>('FL Characterization'!J$2-'FL Characterization'!J$3)*VLOOKUP($A3,'FL Ratio'!$A$2:$B$9,2,FALSE)</f>
        <v>4.279954873879861</v>
      </c>
      <c r="K3" s="4">
        <f>('FL Characterization'!K$2-'FL Characterization'!K$3)*VLOOKUP($A3,'FL Ratio'!$A$2:$B$9,2,FALSE)</f>
        <v>6.2849924030968687</v>
      </c>
      <c r="L3" s="4">
        <f>('FL Characterization'!L$2-'FL Characterization'!L$3)*VLOOKUP($A3,'FL Ratio'!$A$2:$B$9,2,FALSE)</f>
        <v>6.1375480977572012</v>
      </c>
      <c r="M3" s="4">
        <f>('FL Characterization'!M$2-'FL Characterization'!M$3)*VLOOKUP($A3,'FL Ratio'!$A$2:$B$9,2,FALSE)</f>
        <v>5.6515817358336564</v>
      </c>
      <c r="N3" s="4">
        <f>('FL Characterization'!N$2-'FL Characterization'!N$3)*VLOOKUP($A3,'FL Ratio'!$A$2:$B$9,2,FALSE)</f>
        <v>5.5142566548640346</v>
      </c>
      <c r="O3" s="4">
        <f>('FL Characterization'!O$2-'FL Characterization'!O$3)*VLOOKUP($A3,'FL Ratio'!$A$2:$B$9,2,FALSE)</f>
        <v>5.5369208755443866</v>
      </c>
      <c r="P3" s="4">
        <f>('FL Characterization'!P$2-'FL Characterization'!P$3)*VLOOKUP($A3,'FL Ratio'!$A$2:$B$9,2,FALSE)</f>
        <v>5.2746025667742522</v>
      </c>
      <c r="Q3" s="4">
        <f>('FL Characterization'!Q$2-'FL Characterization'!Q$3)*VLOOKUP($A3,'FL Ratio'!$A$2:$B$9,2,FALSE)</f>
        <v>4.8349593142036538</v>
      </c>
      <c r="R3" s="4">
        <f>('FL Characterization'!R$2-'FL Characterization'!R$3)*VLOOKUP($A3,'FL Ratio'!$A$2:$B$9,2,FALSE)</f>
        <v>4.3453187705128524</v>
      </c>
      <c r="S3" s="4">
        <f>('FL Characterization'!S$2-'FL Characterization'!S$3)*VLOOKUP($A3,'FL Ratio'!$A$2:$B$9,2,FALSE)</f>
        <v>4.1894400865859147</v>
      </c>
      <c r="T3" s="4">
        <f>('FL Characterization'!T$2-'FL Characterization'!T$3)*VLOOKUP($A3,'FL Ratio'!$A$2:$B$9,2,FALSE)</f>
        <v>2.6334647068456243</v>
      </c>
      <c r="U3" s="4">
        <f>('FL Characterization'!U$2-'FL Characterization'!U$3)*VLOOKUP($A3,'FL Ratio'!$A$2:$B$9,2,FALSE)</f>
        <v>2.8162501749300253</v>
      </c>
      <c r="V3" s="4">
        <f>('FL Characterization'!V$2-'FL Characterization'!V$3)*VLOOKUP($A3,'FL Ratio'!$A$2:$B$9,2,FALSE)</f>
        <v>3.0790658176962791</v>
      </c>
      <c r="W3" s="4">
        <f>('FL Characterization'!W$2-'FL Characterization'!W$3)*VLOOKUP($A3,'FL Ratio'!$A$2:$B$9,2,FALSE)</f>
        <v>3.1525393033680533</v>
      </c>
      <c r="X3" s="4">
        <f>('FL Characterization'!X$2-'FL Characterization'!X$3)*VLOOKUP($A3,'FL Ratio'!$A$2:$B$9,2,FALSE)</f>
        <v>3.2878851980265837</v>
      </c>
      <c r="Y3" s="4">
        <f>('FL Characterization'!Y$2-'FL Characterization'!Y$3)*VLOOKUP($A3,'FL Ratio'!$A$2:$B$9,2,FALSE)</f>
        <v>3.6292187141395496</v>
      </c>
    </row>
    <row r="4" spans="1:25" x14ac:dyDescent="0.25">
      <c r="A4">
        <v>3</v>
      </c>
      <c r="B4" s="4">
        <f>('FL Characterization'!B$2-'FL Characterization'!B$3)*VLOOKUP($A4,'FL Ratio'!$A$2:$B$9,2,FALSE)</f>
        <v>3.2512245777411235</v>
      </c>
      <c r="C4" s="4">
        <f>('FL Characterization'!C$2-'FL Characterization'!C$3)*VLOOKUP($A4,'FL Ratio'!$A$2:$B$9,2,FALSE)</f>
        <v>3.4407392792832381</v>
      </c>
      <c r="D4" s="4">
        <f>('FL Characterization'!D$2-'FL Characterization'!D$3)*VLOOKUP($A4,'FL Ratio'!$A$2:$B$9,2,FALSE)</f>
        <v>3.6333394815359776</v>
      </c>
      <c r="E4" s="4">
        <f>('FL Characterization'!E$2-'FL Characterization'!E$3)*VLOOKUP($A4,'FL Ratio'!$A$2:$B$9,2,FALSE)</f>
        <v>3.7984949669415724</v>
      </c>
      <c r="F4" s="4">
        <f>('FL Characterization'!F$2-'FL Characterization'!F$3)*VLOOKUP($A4,'FL Ratio'!$A$2:$B$9,2,FALSE)</f>
        <v>3.8416107795032102</v>
      </c>
      <c r="G4" s="4">
        <f>('FL Characterization'!G$2-'FL Characterization'!G$3)*VLOOKUP($A4,'FL Ratio'!$A$2:$B$9,2,FALSE)</f>
        <v>4.0185398860414558</v>
      </c>
      <c r="H4" s="4">
        <f>('FL Characterization'!H$2-'FL Characterization'!H$3)*VLOOKUP($A4,'FL Ratio'!$A$2:$B$9,2,FALSE)</f>
        <v>3.9979969470996592</v>
      </c>
      <c r="I4" s="4">
        <f>('FL Characterization'!I$2-'FL Characterization'!I$3)*VLOOKUP($A4,'FL Ratio'!$A$2:$B$9,2,FALSE)</f>
        <v>3.7790400729872062</v>
      </c>
      <c r="J4" s="4">
        <f>('FL Characterization'!J$2-'FL Characterization'!J$3)*VLOOKUP($A4,'FL Ratio'!$A$2:$B$9,2,FALSE)</f>
        <v>3.4239638991038888</v>
      </c>
      <c r="K4" s="4">
        <f>('FL Characterization'!K$2-'FL Characterization'!K$3)*VLOOKUP($A4,'FL Ratio'!$A$2:$B$9,2,FALSE)</f>
        <v>5.0279939224774948</v>
      </c>
      <c r="L4" s="4">
        <f>('FL Characterization'!L$2-'FL Characterization'!L$3)*VLOOKUP($A4,'FL Ratio'!$A$2:$B$9,2,FALSE)</f>
        <v>4.9100384782057613</v>
      </c>
      <c r="M4" s="4">
        <f>('FL Characterization'!M$2-'FL Characterization'!M$3)*VLOOKUP($A4,'FL Ratio'!$A$2:$B$9,2,FALSE)</f>
        <v>4.521265388666925</v>
      </c>
      <c r="N4" s="4">
        <f>('FL Characterization'!N$2-'FL Characterization'!N$3)*VLOOKUP($A4,'FL Ratio'!$A$2:$B$9,2,FALSE)</f>
        <v>4.4114053238912279</v>
      </c>
      <c r="O4" s="4">
        <f>('FL Characterization'!O$2-'FL Characterization'!O$3)*VLOOKUP($A4,'FL Ratio'!$A$2:$B$9,2,FALSE)</f>
        <v>4.4295367004355093</v>
      </c>
      <c r="P4" s="4">
        <f>('FL Characterization'!P$2-'FL Characterization'!P$3)*VLOOKUP($A4,'FL Ratio'!$A$2:$B$9,2,FALSE)</f>
        <v>4.2196820534194019</v>
      </c>
      <c r="Q4" s="4">
        <f>('FL Characterization'!Q$2-'FL Characterization'!Q$3)*VLOOKUP($A4,'FL Ratio'!$A$2:$B$9,2,FALSE)</f>
        <v>3.8679674513629232</v>
      </c>
      <c r="R4" s="4">
        <f>('FL Characterization'!R$2-'FL Characterization'!R$3)*VLOOKUP($A4,'FL Ratio'!$A$2:$B$9,2,FALSE)</f>
        <v>3.4762550164102817</v>
      </c>
      <c r="S4" s="4">
        <f>('FL Characterization'!S$2-'FL Characterization'!S$3)*VLOOKUP($A4,'FL Ratio'!$A$2:$B$9,2,FALSE)</f>
        <v>3.3515520692687315</v>
      </c>
      <c r="T4" s="4">
        <f>('FL Characterization'!T$2-'FL Characterization'!T$3)*VLOOKUP($A4,'FL Ratio'!$A$2:$B$9,2,FALSE)</f>
        <v>2.1067717654764997</v>
      </c>
      <c r="U4" s="4">
        <f>('FL Characterization'!U$2-'FL Characterization'!U$3)*VLOOKUP($A4,'FL Ratio'!$A$2:$B$9,2,FALSE)</f>
        <v>2.2530001399440205</v>
      </c>
      <c r="V4" s="4">
        <f>('FL Characterization'!V$2-'FL Characterization'!V$3)*VLOOKUP($A4,'FL Ratio'!$A$2:$B$9,2,FALSE)</f>
        <v>2.4632526541570234</v>
      </c>
      <c r="W4" s="4">
        <f>('FL Characterization'!W$2-'FL Characterization'!W$3)*VLOOKUP($A4,'FL Ratio'!$A$2:$B$9,2,FALSE)</f>
        <v>2.5220314426944426</v>
      </c>
      <c r="X4" s="4">
        <f>('FL Characterization'!X$2-'FL Characterization'!X$3)*VLOOKUP($A4,'FL Ratio'!$A$2:$B$9,2,FALSE)</f>
        <v>2.6303081584212671</v>
      </c>
      <c r="Y4" s="4">
        <f>('FL Characterization'!Y$2-'FL Characterization'!Y$3)*VLOOKUP($A4,'FL Ratio'!$A$2:$B$9,2,FALSE)</f>
        <v>2.9033749713116399</v>
      </c>
    </row>
    <row r="5" spans="1:25" x14ac:dyDescent="0.25">
      <c r="A5">
        <v>4</v>
      </c>
      <c r="B5" s="4">
        <f>('FL Characterization'!B$2-'FL Characterization'!B$3)*VLOOKUP($A5,'FL Ratio'!$A$2:$B$9,2,FALSE)</f>
        <v>2.4384184333058432</v>
      </c>
      <c r="C5" s="4">
        <f>('FL Characterization'!C$2-'FL Characterization'!C$3)*VLOOKUP($A5,'FL Ratio'!$A$2:$B$9,2,FALSE)</f>
        <v>2.5805544594624288</v>
      </c>
      <c r="D5" s="4">
        <f>('FL Characterization'!D$2-'FL Characterization'!D$3)*VLOOKUP($A5,'FL Ratio'!$A$2:$B$9,2,FALSE)</f>
        <v>2.7250046111519834</v>
      </c>
      <c r="E5" s="4">
        <f>('FL Characterization'!E$2-'FL Characterization'!E$3)*VLOOKUP($A5,'FL Ratio'!$A$2:$B$9,2,FALSE)</f>
        <v>2.8488712252061799</v>
      </c>
      <c r="F5" s="4">
        <f>('FL Characterization'!F$2-'FL Characterization'!F$3)*VLOOKUP($A5,'FL Ratio'!$A$2:$B$9,2,FALSE)</f>
        <v>2.8812080846274082</v>
      </c>
      <c r="G5" s="4">
        <f>('FL Characterization'!G$2-'FL Characterization'!G$3)*VLOOKUP($A5,'FL Ratio'!$A$2:$B$9,2,FALSE)</f>
        <v>3.0139049145310923</v>
      </c>
      <c r="H5" s="4">
        <f>('FL Characterization'!H$2-'FL Characterization'!H$3)*VLOOKUP($A5,'FL Ratio'!$A$2:$B$9,2,FALSE)</f>
        <v>2.9984977103247448</v>
      </c>
      <c r="I5" s="4">
        <f>('FL Characterization'!I$2-'FL Characterization'!I$3)*VLOOKUP($A5,'FL Ratio'!$A$2:$B$9,2,FALSE)</f>
        <v>2.8342800547404048</v>
      </c>
      <c r="J5" s="4">
        <f>('FL Characterization'!J$2-'FL Characterization'!J$3)*VLOOKUP($A5,'FL Ratio'!$A$2:$B$9,2,FALSE)</f>
        <v>2.5679729243279166</v>
      </c>
      <c r="K5" s="4">
        <f>('FL Characterization'!K$2-'FL Characterization'!K$3)*VLOOKUP($A5,'FL Ratio'!$A$2:$B$9,2,FALSE)</f>
        <v>3.7709954418581213</v>
      </c>
      <c r="L5" s="4">
        <f>('FL Characterization'!L$2-'FL Characterization'!L$3)*VLOOKUP($A5,'FL Ratio'!$A$2:$B$9,2,FALSE)</f>
        <v>3.682528858654321</v>
      </c>
      <c r="M5" s="4">
        <f>('FL Characterization'!M$2-'FL Characterization'!M$3)*VLOOKUP($A5,'FL Ratio'!$A$2:$B$9,2,FALSE)</f>
        <v>3.3909490415001944</v>
      </c>
      <c r="N5" s="4">
        <f>('FL Characterization'!N$2-'FL Characterization'!N$3)*VLOOKUP($A5,'FL Ratio'!$A$2:$B$9,2,FALSE)</f>
        <v>3.3085539929184211</v>
      </c>
      <c r="O5" s="4">
        <f>('FL Characterization'!O$2-'FL Characterization'!O$3)*VLOOKUP($A5,'FL Ratio'!$A$2:$B$9,2,FALSE)</f>
        <v>3.3221525253266324</v>
      </c>
      <c r="P5" s="4">
        <f>('FL Characterization'!P$2-'FL Characterization'!P$3)*VLOOKUP($A5,'FL Ratio'!$A$2:$B$9,2,FALSE)</f>
        <v>3.1647615400645517</v>
      </c>
      <c r="Q5" s="4">
        <f>('FL Characterization'!Q$2-'FL Characterization'!Q$3)*VLOOKUP($A5,'FL Ratio'!$A$2:$B$9,2,FALSE)</f>
        <v>2.9009755885221926</v>
      </c>
      <c r="R5" s="4">
        <f>('FL Characterization'!R$2-'FL Characterization'!R$3)*VLOOKUP($A5,'FL Ratio'!$A$2:$B$9,2,FALSE)</f>
        <v>2.6071912623077118</v>
      </c>
      <c r="S5" s="4">
        <f>('FL Characterization'!S$2-'FL Characterization'!S$3)*VLOOKUP($A5,'FL Ratio'!$A$2:$B$9,2,FALSE)</f>
        <v>2.5136640519515492</v>
      </c>
      <c r="T5" s="4">
        <f>('FL Characterization'!T$2-'FL Characterization'!T$3)*VLOOKUP($A5,'FL Ratio'!$A$2:$B$9,2,FALSE)</f>
        <v>1.5800788241073747</v>
      </c>
      <c r="U5" s="4">
        <f>('FL Characterization'!U$2-'FL Characterization'!U$3)*VLOOKUP($A5,'FL Ratio'!$A$2:$B$9,2,FALSE)</f>
        <v>1.6897501049580155</v>
      </c>
      <c r="V5" s="4">
        <f>('FL Characterization'!V$2-'FL Characterization'!V$3)*VLOOKUP($A5,'FL Ratio'!$A$2:$B$9,2,FALSE)</f>
        <v>1.8474394906177676</v>
      </c>
      <c r="W5" s="4">
        <f>('FL Characterization'!W$2-'FL Characterization'!W$3)*VLOOKUP($A5,'FL Ratio'!$A$2:$B$9,2,FALSE)</f>
        <v>1.891523582020832</v>
      </c>
      <c r="X5" s="4">
        <f>('FL Characterization'!X$2-'FL Characterization'!X$3)*VLOOKUP($A5,'FL Ratio'!$A$2:$B$9,2,FALSE)</f>
        <v>1.9727311188159504</v>
      </c>
      <c r="Y5" s="4">
        <f>('FL Characterization'!Y$2-'FL Characterization'!Y$3)*VLOOKUP($A5,'FL Ratio'!$A$2:$B$9,2,FALSE)</f>
        <v>2.1775312284837298</v>
      </c>
    </row>
    <row r="6" spans="1:25" x14ac:dyDescent="0.25">
      <c r="A6">
        <v>5</v>
      </c>
      <c r="B6" s="4">
        <f>('FL Characterization'!B$2-'FL Characterization'!B$3)*VLOOKUP($A6,'FL Ratio'!$A$2:$B$9,2,FALSE)</f>
        <v>2.4384184333058432</v>
      </c>
      <c r="C6" s="4">
        <f>('FL Characterization'!C$2-'FL Characterization'!C$3)*VLOOKUP($A6,'FL Ratio'!$A$2:$B$9,2,FALSE)</f>
        <v>2.5805544594624288</v>
      </c>
      <c r="D6" s="4">
        <f>('FL Characterization'!D$2-'FL Characterization'!D$3)*VLOOKUP($A6,'FL Ratio'!$A$2:$B$9,2,FALSE)</f>
        <v>2.7250046111519834</v>
      </c>
      <c r="E6" s="4">
        <f>('FL Characterization'!E$2-'FL Characterization'!E$3)*VLOOKUP($A6,'FL Ratio'!$A$2:$B$9,2,FALSE)</f>
        <v>2.8488712252061799</v>
      </c>
      <c r="F6" s="4">
        <f>('FL Characterization'!F$2-'FL Characterization'!F$3)*VLOOKUP($A6,'FL Ratio'!$A$2:$B$9,2,FALSE)</f>
        <v>2.8812080846274082</v>
      </c>
      <c r="G6" s="4">
        <f>('FL Characterization'!G$2-'FL Characterization'!G$3)*VLOOKUP($A6,'FL Ratio'!$A$2:$B$9,2,FALSE)</f>
        <v>3.0139049145310923</v>
      </c>
      <c r="H6" s="4">
        <f>('FL Characterization'!H$2-'FL Characterization'!H$3)*VLOOKUP($A6,'FL Ratio'!$A$2:$B$9,2,FALSE)</f>
        <v>2.9984977103247448</v>
      </c>
      <c r="I6" s="4">
        <f>('FL Characterization'!I$2-'FL Characterization'!I$3)*VLOOKUP($A6,'FL Ratio'!$A$2:$B$9,2,FALSE)</f>
        <v>2.8342800547404048</v>
      </c>
      <c r="J6" s="4">
        <f>('FL Characterization'!J$2-'FL Characterization'!J$3)*VLOOKUP($A6,'FL Ratio'!$A$2:$B$9,2,FALSE)</f>
        <v>2.5679729243279166</v>
      </c>
      <c r="K6" s="4">
        <f>('FL Characterization'!K$2-'FL Characterization'!K$3)*VLOOKUP($A6,'FL Ratio'!$A$2:$B$9,2,FALSE)</f>
        <v>3.7709954418581213</v>
      </c>
      <c r="L6" s="4">
        <f>('FL Characterization'!L$2-'FL Characterization'!L$3)*VLOOKUP($A6,'FL Ratio'!$A$2:$B$9,2,FALSE)</f>
        <v>3.682528858654321</v>
      </c>
      <c r="M6" s="4">
        <f>('FL Characterization'!M$2-'FL Characterization'!M$3)*VLOOKUP($A6,'FL Ratio'!$A$2:$B$9,2,FALSE)</f>
        <v>3.3909490415001944</v>
      </c>
      <c r="N6" s="4">
        <f>('FL Characterization'!N$2-'FL Characterization'!N$3)*VLOOKUP($A6,'FL Ratio'!$A$2:$B$9,2,FALSE)</f>
        <v>3.3085539929184211</v>
      </c>
      <c r="O6" s="4">
        <f>('FL Characterization'!O$2-'FL Characterization'!O$3)*VLOOKUP($A6,'FL Ratio'!$A$2:$B$9,2,FALSE)</f>
        <v>3.3221525253266324</v>
      </c>
      <c r="P6" s="4">
        <f>('FL Characterization'!P$2-'FL Characterization'!P$3)*VLOOKUP($A6,'FL Ratio'!$A$2:$B$9,2,FALSE)</f>
        <v>3.1647615400645517</v>
      </c>
      <c r="Q6" s="4">
        <f>('FL Characterization'!Q$2-'FL Characterization'!Q$3)*VLOOKUP($A6,'FL Ratio'!$A$2:$B$9,2,FALSE)</f>
        <v>2.9009755885221926</v>
      </c>
      <c r="R6" s="4">
        <f>('FL Characterization'!R$2-'FL Characterization'!R$3)*VLOOKUP($A6,'FL Ratio'!$A$2:$B$9,2,FALSE)</f>
        <v>2.6071912623077118</v>
      </c>
      <c r="S6" s="4">
        <f>('FL Characterization'!S$2-'FL Characterization'!S$3)*VLOOKUP($A6,'FL Ratio'!$A$2:$B$9,2,FALSE)</f>
        <v>2.5136640519515492</v>
      </c>
      <c r="T6" s="4">
        <f>('FL Characterization'!T$2-'FL Characterization'!T$3)*VLOOKUP($A6,'FL Ratio'!$A$2:$B$9,2,FALSE)</f>
        <v>1.5800788241073747</v>
      </c>
      <c r="U6" s="4">
        <f>('FL Characterization'!U$2-'FL Characterization'!U$3)*VLOOKUP($A6,'FL Ratio'!$A$2:$B$9,2,FALSE)</f>
        <v>1.6897501049580155</v>
      </c>
      <c r="V6" s="4">
        <f>('FL Characterization'!V$2-'FL Characterization'!V$3)*VLOOKUP($A6,'FL Ratio'!$A$2:$B$9,2,FALSE)</f>
        <v>1.8474394906177676</v>
      </c>
      <c r="W6" s="4">
        <f>('FL Characterization'!W$2-'FL Characterization'!W$3)*VLOOKUP($A6,'FL Ratio'!$A$2:$B$9,2,FALSE)</f>
        <v>1.891523582020832</v>
      </c>
      <c r="X6" s="4">
        <f>('FL Characterization'!X$2-'FL Characterization'!X$3)*VLOOKUP($A6,'FL Ratio'!$A$2:$B$9,2,FALSE)</f>
        <v>1.9727311188159504</v>
      </c>
      <c r="Y6" s="4">
        <f>('FL Characterization'!Y$2-'FL Characterization'!Y$3)*VLOOKUP($A6,'FL Ratio'!$A$2:$B$9,2,FALSE)</f>
        <v>2.1775312284837298</v>
      </c>
    </row>
    <row r="7" spans="1:25" x14ac:dyDescent="0.25">
      <c r="A7">
        <v>6</v>
      </c>
      <c r="B7" s="4">
        <f>('FL Characterization'!B$2-'FL Characterization'!B$3)*VLOOKUP($A7,'FL Ratio'!$A$2:$B$9,2,FALSE)</f>
        <v>2.4384184333058432</v>
      </c>
      <c r="C7" s="4">
        <f>('FL Characterization'!C$2-'FL Characterization'!C$3)*VLOOKUP($A7,'FL Ratio'!$A$2:$B$9,2,FALSE)</f>
        <v>2.5805544594624288</v>
      </c>
      <c r="D7" s="4">
        <f>('FL Characterization'!D$2-'FL Characterization'!D$3)*VLOOKUP($A7,'FL Ratio'!$A$2:$B$9,2,FALSE)</f>
        <v>2.7250046111519834</v>
      </c>
      <c r="E7" s="4">
        <f>('FL Characterization'!E$2-'FL Characterization'!E$3)*VLOOKUP($A7,'FL Ratio'!$A$2:$B$9,2,FALSE)</f>
        <v>2.8488712252061799</v>
      </c>
      <c r="F7" s="4">
        <f>('FL Characterization'!F$2-'FL Characterization'!F$3)*VLOOKUP($A7,'FL Ratio'!$A$2:$B$9,2,FALSE)</f>
        <v>2.8812080846274082</v>
      </c>
      <c r="G7" s="4">
        <f>('FL Characterization'!G$2-'FL Characterization'!G$3)*VLOOKUP($A7,'FL Ratio'!$A$2:$B$9,2,FALSE)</f>
        <v>3.0139049145310923</v>
      </c>
      <c r="H7" s="4">
        <f>('FL Characterization'!H$2-'FL Characterization'!H$3)*VLOOKUP($A7,'FL Ratio'!$A$2:$B$9,2,FALSE)</f>
        <v>2.9984977103247448</v>
      </c>
      <c r="I7" s="4">
        <f>('FL Characterization'!I$2-'FL Characterization'!I$3)*VLOOKUP($A7,'FL Ratio'!$A$2:$B$9,2,FALSE)</f>
        <v>2.8342800547404048</v>
      </c>
      <c r="J7" s="4">
        <f>('FL Characterization'!J$2-'FL Characterization'!J$3)*VLOOKUP($A7,'FL Ratio'!$A$2:$B$9,2,FALSE)</f>
        <v>2.5679729243279166</v>
      </c>
      <c r="K7" s="4">
        <f>('FL Characterization'!K$2-'FL Characterization'!K$3)*VLOOKUP($A7,'FL Ratio'!$A$2:$B$9,2,FALSE)</f>
        <v>3.7709954418581213</v>
      </c>
      <c r="L7" s="4">
        <f>('FL Characterization'!L$2-'FL Characterization'!L$3)*VLOOKUP($A7,'FL Ratio'!$A$2:$B$9,2,FALSE)</f>
        <v>3.682528858654321</v>
      </c>
      <c r="M7" s="4">
        <f>('FL Characterization'!M$2-'FL Characterization'!M$3)*VLOOKUP($A7,'FL Ratio'!$A$2:$B$9,2,FALSE)</f>
        <v>3.3909490415001944</v>
      </c>
      <c r="N7" s="4">
        <f>('FL Characterization'!N$2-'FL Characterization'!N$3)*VLOOKUP($A7,'FL Ratio'!$A$2:$B$9,2,FALSE)</f>
        <v>3.3085539929184211</v>
      </c>
      <c r="O7" s="4">
        <f>('FL Characterization'!O$2-'FL Characterization'!O$3)*VLOOKUP($A7,'FL Ratio'!$A$2:$B$9,2,FALSE)</f>
        <v>3.3221525253266324</v>
      </c>
      <c r="P7" s="4">
        <f>('FL Characterization'!P$2-'FL Characterization'!P$3)*VLOOKUP($A7,'FL Ratio'!$A$2:$B$9,2,FALSE)</f>
        <v>3.1647615400645517</v>
      </c>
      <c r="Q7" s="4">
        <f>('FL Characterization'!Q$2-'FL Characterization'!Q$3)*VLOOKUP($A7,'FL Ratio'!$A$2:$B$9,2,FALSE)</f>
        <v>2.9009755885221926</v>
      </c>
      <c r="R7" s="4">
        <f>('FL Characterization'!R$2-'FL Characterization'!R$3)*VLOOKUP($A7,'FL Ratio'!$A$2:$B$9,2,FALSE)</f>
        <v>2.6071912623077118</v>
      </c>
      <c r="S7" s="4">
        <f>('FL Characterization'!S$2-'FL Characterization'!S$3)*VLOOKUP($A7,'FL Ratio'!$A$2:$B$9,2,FALSE)</f>
        <v>2.5136640519515492</v>
      </c>
      <c r="T7" s="4">
        <f>('FL Characterization'!T$2-'FL Characterization'!T$3)*VLOOKUP($A7,'FL Ratio'!$A$2:$B$9,2,FALSE)</f>
        <v>1.5800788241073747</v>
      </c>
      <c r="U7" s="4">
        <f>('FL Characterization'!U$2-'FL Characterization'!U$3)*VLOOKUP($A7,'FL Ratio'!$A$2:$B$9,2,FALSE)</f>
        <v>1.6897501049580155</v>
      </c>
      <c r="V7" s="4">
        <f>('FL Characterization'!V$2-'FL Characterization'!V$3)*VLOOKUP($A7,'FL Ratio'!$A$2:$B$9,2,FALSE)</f>
        <v>1.8474394906177676</v>
      </c>
      <c r="W7" s="4">
        <f>('FL Characterization'!W$2-'FL Characterization'!W$3)*VLOOKUP($A7,'FL Ratio'!$A$2:$B$9,2,FALSE)</f>
        <v>1.891523582020832</v>
      </c>
      <c r="X7" s="4">
        <f>('FL Characterization'!X$2-'FL Characterization'!X$3)*VLOOKUP($A7,'FL Ratio'!$A$2:$B$9,2,FALSE)</f>
        <v>1.9727311188159504</v>
      </c>
      <c r="Y7" s="4">
        <f>('FL Characterization'!Y$2-'FL Characterization'!Y$3)*VLOOKUP($A7,'FL Ratio'!$A$2:$B$9,2,FALSE)</f>
        <v>2.1775312284837298</v>
      </c>
    </row>
    <row r="8" spans="1:25" x14ac:dyDescent="0.25">
      <c r="A8">
        <v>7</v>
      </c>
      <c r="B8" s="4">
        <f>('FL Characterization'!B$2-'FL Characterization'!B$3)*VLOOKUP($A8,'FL Ratio'!$A$2:$B$9,2,FALSE)</f>
        <v>2.4384184333058432</v>
      </c>
      <c r="C8" s="4">
        <f>('FL Characterization'!C$2-'FL Characterization'!C$3)*VLOOKUP($A8,'FL Ratio'!$A$2:$B$9,2,FALSE)</f>
        <v>2.5805544594624288</v>
      </c>
      <c r="D8" s="4">
        <f>('FL Characterization'!D$2-'FL Characterization'!D$3)*VLOOKUP($A8,'FL Ratio'!$A$2:$B$9,2,FALSE)</f>
        <v>2.7250046111519834</v>
      </c>
      <c r="E8" s="4">
        <f>('FL Characterization'!E$2-'FL Characterization'!E$3)*VLOOKUP($A8,'FL Ratio'!$A$2:$B$9,2,FALSE)</f>
        <v>2.8488712252061799</v>
      </c>
      <c r="F8" s="4">
        <f>('FL Characterization'!F$2-'FL Characterization'!F$3)*VLOOKUP($A8,'FL Ratio'!$A$2:$B$9,2,FALSE)</f>
        <v>2.8812080846274082</v>
      </c>
      <c r="G8" s="4">
        <f>('FL Characterization'!G$2-'FL Characterization'!G$3)*VLOOKUP($A8,'FL Ratio'!$A$2:$B$9,2,FALSE)</f>
        <v>3.0139049145310923</v>
      </c>
      <c r="H8" s="4">
        <f>('FL Characterization'!H$2-'FL Characterization'!H$3)*VLOOKUP($A8,'FL Ratio'!$A$2:$B$9,2,FALSE)</f>
        <v>2.9984977103247448</v>
      </c>
      <c r="I8" s="4">
        <f>('FL Characterization'!I$2-'FL Characterization'!I$3)*VLOOKUP($A8,'FL Ratio'!$A$2:$B$9,2,FALSE)</f>
        <v>2.8342800547404048</v>
      </c>
      <c r="J8" s="4">
        <f>('FL Characterization'!J$2-'FL Characterization'!J$3)*VLOOKUP($A8,'FL Ratio'!$A$2:$B$9,2,FALSE)</f>
        <v>2.5679729243279166</v>
      </c>
      <c r="K8" s="4">
        <f>('FL Characterization'!K$2-'FL Characterization'!K$3)*VLOOKUP($A8,'FL Ratio'!$A$2:$B$9,2,FALSE)</f>
        <v>3.7709954418581213</v>
      </c>
      <c r="L8" s="4">
        <f>('FL Characterization'!L$2-'FL Characterization'!L$3)*VLOOKUP($A8,'FL Ratio'!$A$2:$B$9,2,FALSE)</f>
        <v>3.682528858654321</v>
      </c>
      <c r="M8" s="4">
        <f>('FL Characterization'!M$2-'FL Characterization'!M$3)*VLOOKUP($A8,'FL Ratio'!$A$2:$B$9,2,FALSE)</f>
        <v>3.3909490415001944</v>
      </c>
      <c r="N8" s="4">
        <f>('FL Characterization'!N$2-'FL Characterization'!N$3)*VLOOKUP($A8,'FL Ratio'!$A$2:$B$9,2,FALSE)</f>
        <v>3.3085539929184211</v>
      </c>
      <c r="O8" s="4">
        <f>('FL Characterization'!O$2-'FL Characterization'!O$3)*VLOOKUP($A8,'FL Ratio'!$A$2:$B$9,2,FALSE)</f>
        <v>3.3221525253266324</v>
      </c>
      <c r="P8" s="4">
        <f>('FL Characterization'!P$2-'FL Characterization'!P$3)*VLOOKUP($A8,'FL Ratio'!$A$2:$B$9,2,FALSE)</f>
        <v>3.1647615400645517</v>
      </c>
      <c r="Q8" s="4">
        <f>('FL Characterization'!Q$2-'FL Characterization'!Q$3)*VLOOKUP($A8,'FL Ratio'!$A$2:$B$9,2,FALSE)</f>
        <v>2.9009755885221926</v>
      </c>
      <c r="R8" s="4">
        <f>('FL Characterization'!R$2-'FL Characterization'!R$3)*VLOOKUP($A8,'FL Ratio'!$A$2:$B$9,2,FALSE)</f>
        <v>2.6071912623077118</v>
      </c>
      <c r="S8" s="4">
        <f>('FL Characterization'!S$2-'FL Characterization'!S$3)*VLOOKUP($A8,'FL Ratio'!$A$2:$B$9,2,FALSE)</f>
        <v>2.5136640519515492</v>
      </c>
      <c r="T8" s="4">
        <f>('FL Characterization'!T$2-'FL Characterization'!T$3)*VLOOKUP($A8,'FL Ratio'!$A$2:$B$9,2,FALSE)</f>
        <v>1.5800788241073747</v>
      </c>
      <c r="U8" s="4">
        <f>('FL Characterization'!U$2-'FL Characterization'!U$3)*VLOOKUP($A8,'FL Ratio'!$A$2:$B$9,2,FALSE)</f>
        <v>1.6897501049580155</v>
      </c>
      <c r="V8" s="4">
        <f>('FL Characterization'!V$2-'FL Characterization'!V$3)*VLOOKUP($A8,'FL Ratio'!$A$2:$B$9,2,FALSE)</f>
        <v>1.8474394906177676</v>
      </c>
      <c r="W8" s="4">
        <f>('FL Characterization'!W$2-'FL Characterization'!W$3)*VLOOKUP($A8,'FL Ratio'!$A$2:$B$9,2,FALSE)</f>
        <v>1.891523582020832</v>
      </c>
      <c r="X8" s="4">
        <f>('FL Characterization'!X$2-'FL Characterization'!X$3)*VLOOKUP($A8,'FL Ratio'!$A$2:$B$9,2,FALSE)</f>
        <v>1.9727311188159504</v>
      </c>
      <c r="Y8" s="4">
        <f>('FL Characterization'!Y$2-'FL Characterization'!Y$3)*VLOOKUP($A8,'FL Ratio'!$A$2:$B$9,2,FALSE)</f>
        <v>2.1775312284837298</v>
      </c>
    </row>
    <row r="9" spans="1:25" x14ac:dyDescent="0.25">
      <c r="A9">
        <v>8</v>
      </c>
      <c r="B9" s="4">
        <f>('FL Characterization'!B$2-'FL Characterization'!B$3)*VLOOKUP($A9,'FL Ratio'!$A$2:$B$9,2,FALSE)</f>
        <v>2.4384184333058432</v>
      </c>
      <c r="C9" s="4">
        <f>('FL Characterization'!C$2-'FL Characterization'!C$3)*VLOOKUP($A9,'FL Ratio'!$A$2:$B$9,2,FALSE)</f>
        <v>2.5805544594624288</v>
      </c>
      <c r="D9" s="4">
        <f>('FL Characterization'!D$2-'FL Characterization'!D$3)*VLOOKUP($A9,'FL Ratio'!$A$2:$B$9,2,FALSE)</f>
        <v>2.7250046111519834</v>
      </c>
      <c r="E9" s="4">
        <f>('FL Characterization'!E$2-'FL Characterization'!E$3)*VLOOKUP($A9,'FL Ratio'!$A$2:$B$9,2,FALSE)</f>
        <v>2.8488712252061799</v>
      </c>
      <c r="F9" s="4">
        <f>('FL Characterization'!F$2-'FL Characterization'!F$3)*VLOOKUP($A9,'FL Ratio'!$A$2:$B$9,2,FALSE)</f>
        <v>2.8812080846274082</v>
      </c>
      <c r="G9" s="4">
        <f>('FL Characterization'!G$2-'FL Characterization'!G$3)*VLOOKUP($A9,'FL Ratio'!$A$2:$B$9,2,FALSE)</f>
        <v>3.0139049145310923</v>
      </c>
      <c r="H9" s="4">
        <f>('FL Characterization'!H$2-'FL Characterization'!H$3)*VLOOKUP($A9,'FL Ratio'!$A$2:$B$9,2,FALSE)</f>
        <v>2.9984977103247448</v>
      </c>
      <c r="I9" s="4">
        <f>('FL Characterization'!I$2-'FL Characterization'!I$3)*VLOOKUP($A9,'FL Ratio'!$A$2:$B$9,2,FALSE)</f>
        <v>2.8342800547404048</v>
      </c>
      <c r="J9" s="4">
        <f>('FL Characterization'!J$2-'FL Characterization'!J$3)*VLOOKUP($A9,'FL Ratio'!$A$2:$B$9,2,FALSE)</f>
        <v>2.5679729243279166</v>
      </c>
      <c r="K9" s="4">
        <f>('FL Characterization'!K$2-'FL Characterization'!K$3)*VLOOKUP($A9,'FL Ratio'!$A$2:$B$9,2,FALSE)</f>
        <v>3.7709954418581213</v>
      </c>
      <c r="L9" s="4">
        <f>('FL Characterization'!L$2-'FL Characterization'!L$3)*VLOOKUP($A9,'FL Ratio'!$A$2:$B$9,2,FALSE)</f>
        <v>3.682528858654321</v>
      </c>
      <c r="M9" s="4">
        <f>('FL Characterization'!M$2-'FL Characterization'!M$3)*VLOOKUP($A9,'FL Ratio'!$A$2:$B$9,2,FALSE)</f>
        <v>3.3909490415001944</v>
      </c>
      <c r="N9" s="4">
        <f>('FL Characterization'!N$2-'FL Characterization'!N$3)*VLOOKUP($A9,'FL Ratio'!$A$2:$B$9,2,FALSE)</f>
        <v>3.3085539929184211</v>
      </c>
      <c r="O9" s="4">
        <f>('FL Characterization'!O$2-'FL Characterization'!O$3)*VLOOKUP($A9,'FL Ratio'!$A$2:$B$9,2,FALSE)</f>
        <v>3.3221525253266324</v>
      </c>
      <c r="P9" s="4">
        <f>('FL Characterization'!P$2-'FL Characterization'!P$3)*VLOOKUP($A9,'FL Ratio'!$A$2:$B$9,2,FALSE)</f>
        <v>3.1647615400645517</v>
      </c>
      <c r="Q9" s="4">
        <f>('FL Characterization'!Q$2-'FL Characterization'!Q$3)*VLOOKUP($A9,'FL Ratio'!$A$2:$B$9,2,FALSE)</f>
        <v>2.9009755885221926</v>
      </c>
      <c r="R9" s="4">
        <f>('FL Characterization'!R$2-'FL Characterization'!R$3)*VLOOKUP($A9,'FL Ratio'!$A$2:$B$9,2,FALSE)</f>
        <v>2.6071912623077118</v>
      </c>
      <c r="S9" s="4">
        <f>('FL Characterization'!S$2-'FL Characterization'!S$3)*VLOOKUP($A9,'FL Ratio'!$A$2:$B$9,2,FALSE)</f>
        <v>2.5136640519515492</v>
      </c>
      <c r="T9" s="4">
        <f>('FL Characterization'!T$2-'FL Characterization'!T$3)*VLOOKUP($A9,'FL Ratio'!$A$2:$B$9,2,FALSE)</f>
        <v>1.5800788241073747</v>
      </c>
      <c r="U9" s="4">
        <f>('FL Characterization'!U$2-'FL Characterization'!U$3)*VLOOKUP($A9,'FL Ratio'!$A$2:$B$9,2,FALSE)</f>
        <v>1.6897501049580155</v>
      </c>
      <c r="V9" s="4">
        <f>('FL Characterization'!V$2-'FL Characterization'!V$3)*VLOOKUP($A9,'FL Ratio'!$A$2:$B$9,2,FALSE)</f>
        <v>1.8474394906177676</v>
      </c>
      <c r="W9" s="4">
        <f>('FL Characterization'!W$2-'FL Characterization'!W$3)*VLOOKUP($A9,'FL Ratio'!$A$2:$B$9,2,FALSE)</f>
        <v>1.891523582020832</v>
      </c>
      <c r="X9" s="4">
        <f>('FL Characterization'!X$2-'FL Characterization'!X$3)*VLOOKUP($A9,'FL Ratio'!$A$2:$B$9,2,FALSE)</f>
        <v>1.9727311188159504</v>
      </c>
      <c r="Y9" s="4">
        <f>('FL Characterization'!Y$2-'FL Characterization'!Y$3)*VLOOKUP($A9,'FL Ratio'!$A$2:$B$9,2,FALSE)</f>
        <v>2.1775312284837298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6.7148647540983604E-5</v>
      </c>
      <c r="D3" s="7">
        <f ca="1">VLOOKUP($A3,'RES installed'!$A$2:$C$6,3,FALSE)*(AVERAGE('[1]Profiles, RES, Summer'!D$2:D$4)*(RANDBETWEEN(95,105)/100))</f>
        <v>4.1491176739508092E-5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6.0888374248169536E-2</v>
      </c>
      <c r="J3" s="7">
        <f ca="1">VLOOKUP($A3,'RES installed'!$A$2:$C$6,3,FALSE)*(AVERAGE('[1]Profiles, RES, Summer'!J$2:J$4)*(RANDBETWEEN(95,105)/100))</f>
        <v>1.3639671250734495</v>
      </c>
      <c r="K3" s="7">
        <f ca="1">VLOOKUP($A3,'RES installed'!$A$2:$C$6,3,FALSE)*(AVERAGE('[1]Profiles, RES, Summer'!K$2:K$4)*(RANDBETWEEN(95,105)/100))</f>
        <v>3.1713605797467928</v>
      </c>
      <c r="L3" s="7">
        <f ca="1">VLOOKUP($A3,'RES installed'!$A$2:$C$6,3,FALSE)*(AVERAGE('[1]Profiles, RES, Summer'!L$2:L$4)*(RANDBETWEEN(95,105)/100))</f>
        <v>4.3166734392513888</v>
      </c>
      <c r="M3" s="7">
        <f ca="1">VLOOKUP($A3,'RES installed'!$A$2:$C$6,3,FALSE)*(AVERAGE('[1]Profiles, RES, Summer'!M$2:M$4)*(RANDBETWEEN(95,105)/100))</f>
        <v>4.7489282583663517</v>
      </c>
      <c r="N3" s="7">
        <f ca="1">VLOOKUP($A3,'RES installed'!$A$2:$C$6,3,FALSE)*(AVERAGE('[1]Profiles, RES, Summer'!N$2:N$4)*(RANDBETWEEN(95,105)/100))</f>
        <v>5.2551171514931116</v>
      </c>
      <c r="O3" s="7">
        <f ca="1">VLOOKUP($A3,'RES installed'!$A$2:$C$6,3,FALSE)*(AVERAGE('[1]Profiles, RES, Summer'!O$2:O$4)*(RANDBETWEEN(95,105)/100))</f>
        <v>4.5123404585793372</v>
      </c>
      <c r="P3" s="7">
        <f ca="1">VLOOKUP($A3,'RES installed'!$A$2:$C$6,3,FALSE)*(AVERAGE('[1]Profiles, RES, Summer'!P$2:P$4)*(RANDBETWEEN(95,105)/100))</f>
        <v>3.4789998651187588</v>
      </c>
      <c r="Q3" s="7">
        <f ca="1">VLOOKUP($A3,'RES installed'!$A$2:$C$6,3,FALSE)*(AVERAGE('[1]Profiles, RES, Summer'!Q$2:Q$4)*(RANDBETWEEN(95,105)/100))</f>
        <v>1.8815368840411661</v>
      </c>
      <c r="R3" s="7">
        <f ca="1">VLOOKUP($A3,'RES installed'!$A$2:$C$6,3,FALSE)*(AVERAGE('[1]Profiles, RES, Summer'!R$2:R$4)*(RANDBETWEEN(95,105)/100))</f>
        <v>0.42077943034348975</v>
      </c>
      <c r="S3" s="7">
        <f ca="1">VLOOKUP($A3,'RES installed'!$A$2:$C$6,3,FALSE)*(AVERAGE('[1]Profiles, RES, Summer'!S$2:S$4)*(RANDBETWEEN(95,105)/100))</f>
        <v>2.5551294758205867E-3</v>
      </c>
      <c r="T3" s="7">
        <f ca="1">VLOOKUP($A3,'RES installed'!$A$2:$C$6,3,FALSE)*(AVERAGE('[1]Profiles, RES, Summer'!T$2:T$4)*(RANDBETWEEN(95,105)/100))</f>
        <v>4.3309438420042058E-4</v>
      </c>
      <c r="U3" s="7">
        <f ca="1">VLOOKUP($A3,'RES installed'!$A$2:$C$6,3,FALSE)*(AVERAGE('[1]Profiles, RES, Summer'!U$2:U$4)*(RANDBETWEEN(95,105)/100))</f>
        <v>1.2319331169424887E-4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2.6949080465299611</v>
      </c>
      <c r="C4" s="9">
        <f ca="1">VLOOKUP($A4,'RES installed'!$A$2:$C$6,3,FALSE)*(AVERAGE('[1]Profiles, RES, Summer'!C$5:C$7)*(RANDBETWEEN(95,105)/100))</f>
        <v>2.39406855012788</v>
      </c>
      <c r="D4" s="9">
        <f ca="1">VLOOKUP($A4,'RES installed'!$A$2:$C$6,3,FALSE)*(AVERAGE('[1]Profiles, RES, Summer'!D$5:D$7)*(RANDBETWEEN(95,105)/100))</f>
        <v>2.5568293386169518</v>
      </c>
      <c r="E4" s="9">
        <f ca="1">VLOOKUP($A4,'RES installed'!$A$2:$C$6,3,FALSE)*(AVERAGE('[1]Profiles, RES, Summer'!E$5:E$7)*(RANDBETWEEN(95,105)/100))</f>
        <v>2.4632292977047672</v>
      </c>
      <c r="F4" s="9">
        <f ca="1">VLOOKUP($A4,'RES installed'!$A$2:$C$6,3,FALSE)*(AVERAGE('[1]Profiles, RES, Summer'!F$5:F$7)*(RANDBETWEEN(95,105)/100))</f>
        <v>2.0888611125196008</v>
      </c>
      <c r="G4" s="9">
        <f ca="1">VLOOKUP($A4,'RES installed'!$A$2:$C$6,3,FALSE)*(AVERAGE('[1]Profiles, RES, Summer'!G$5:G$7)*(RANDBETWEEN(95,105)/100))</f>
        <v>1.8459720973312663</v>
      </c>
      <c r="H4" s="9">
        <f ca="1">VLOOKUP($A4,'RES installed'!$A$2:$C$6,3,FALSE)*(AVERAGE('[1]Profiles, RES, Summer'!H$5:H$7)*(RANDBETWEEN(95,105)/100))</f>
        <v>1.6608290247399404</v>
      </c>
      <c r="I4" s="9">
        <f ca="1">VLOOKUP($A4,'RES installed'!$A$2:$C$6,3,FALSE)*(AVERAGE('[1]Profiles, RES, Summer'!I$5:I$7)*(RANDBETWEEN(95,105)/100))</f>
        <v>1.4901944849798163</v>
      </c>
      <c r="J4" s="9">
        <f ca="1">VLOOKUP($A4,'RES installed'!$A$2:$C$6,3,FALSE)*(AVERAGE('[1]Profiles, RES, Summer'!J$5:J$7)*(RANDBETWEEN(95,105)/100))</f>
        <v>1.4931845008705285</v>
      </c>
      <c r="K4" s="9">
        <f ca="1">VLOOKUP($A4,'RES installed'!$A$2:$C$6,3,FALSE)*(AVERAGE('[1]Profiles, RES, Summer'!K$5:K$7)*(RANDBETWEEN(95,105)/100))</f>
        <v>1.3726527629366716</v>
      </c>
      <c r="L4" s="9">
        <f ca="1">VLOOKUP($A4,'RES installed'!$A$2:$C$6,3,FALSE)*(AVERAGE('[1]Profiles, RES, Summer'!L$5:L$7)*(RANDBETWEEN(95,105)/100))</f>
        <v>1.3179196257511425</v>
      </c>
      <c r="M4" s="9">
        <f ca="1">VLOOKUP($A4,'RES installed'!$A$2:$C$6,3,FALSE)*(AVERAGE('[1]Profiles, RES, Summer'!M$5:M$7)*(RANDBETWEEN(95,105)/100))</f>
        <v>1.2342766341703852</v>
      </c>
      <c r="N4" s="9">
        <f ca="1">VLOOKUP($A4,'RES installed'!$A$2:$C$6,3,FALSE)*(AVERAGE('[1]Profiles, RES, Summer'!N$5:N$7)*(RANDBETWEEN(95,105)/100))</f>
        <v>1.1510287032935986</v>
      </c>
      <c r="O4" s="9">
        <f ca="1">VLOOKUP($A4,'RES installed'!$A$2:$C$6,3,FALSE)*(AVERAGE('[1]Profiles, RES, Summer'!O$5:O$7)*(RANDBETWEEN(95,105)/100))</f>
        <v>1.1667346346221852</v>
      </c>
      <c r="P4" s="9">
        <f ca="1">VLOOKUP($A4,'RES installed'!$A$2:$C$6,3,FALSE)*(AVERAGE('[1]Profiles, RES, Summer'!P$5:P$7)*(RANDBETWEEN(95,105)/100))</f>
        <v>1.4923952095987945</v>
      </c>
      <c r="Q4" s="9">
        <f ca="1">VLOOKUP($A4,'RES installed'!$A$2:$C$6,3,FALSE)*(AVERAGE('[1]Profiles, RES, Summer'!Q$5:Q$7)*(RANDBETWEEN(95,105)/100))</f>
        <v>1.7409085174776511</v>
      </c>
      <c r="R4" s="9">
        <f ca="1">VLOOKUP($A4,'RES installed'!$A$2:$C$6,3,FALSE)*(AVERAGE('[1]Profiles, RES, Summer'!R$5:R$7)*(RANDBETWEEN(95,105)/100))</f>
        <v>1.7525015561676056</v>
      </c>
      <c r="S4" s="9">
        <f ca="1">VLOOKUP($A4,'RES installed'!$A$2:$C$6,3,FALSE)*(AVERAGE('[1]Profiles, RES, Summer'!S$5:S$7)*(RANDBETWEEN(95,105)/100))</f>
        <v>1.8652706268961921</v>
      </c>
      <c r="T4" s="9">
        <f ca="1">VLOOKUP($A4,'RES installed'!$A$2:$C$6,3,FALSE)*(AVERAGE('[1]Profiles, RES, Summer'!T$5:T$7)*(RANDBETWEEN(95,105)/100))</f>
        <v>1.7201239031947966</v>
      </c>
      <c r="U4" s="9">
        <f ca="1">VLOOKUP($A4,'RES installed'!$A$2:$C$6,3,FALSE)*(AVERAGE('[1]Profiles, RES, Summer'!U$5:U$7)*(RANDBETWEEN(95,105)/100))</f>
        <v>1.9272762223051392</v>
      </c>
      <c r="V4" s="9">
        <f ca="1">VLOOKUP($A4,'RES installed'!$A$2:$C$6,3,FALSE)*(AVERAGE('[1]Profiles, RES, Summer'!V$5:V$7)*(RANDBETWEEN(95,105)/100))</f>
        <v>2.0952689357097958</v>
      </c>
      <c r="W4" s="9">
        <f ca="1">VLOOKUP($A4,'RES installed'!$A$2:$C$6,3,FALSE)*(AVERAGE('[1]Profiles, RES, Summer'!W$5:W$7)*(RANDBETWEEN(95,105)/100))</f>
        <v>2.1161561605426975</v>
      </c>
      <c r="X4" s="9">
        <f ca="1">VLOOKUP($A4,'RES installed'!$A$2:$C$6,3,FALSE)*(AVERAGE('[1]Profiles, RES, Summer'!X$5:X$7)*(RANDBETWEEN(95,105)/100))</f>
        <v>1.9160336891677594</v>
      </c>
      <c r="Y4" s="9">
        <f ca="1">VLOOKUP($A4,'RES installed'!$A$2:$C$6,3,FALSE)*(AVERAGE('[1]Profiles, RES, Summer'!Y$5:Y$7)*(RANDBETWEEN(95,105)/100))</f>
        <v>2.3029572914593577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4.7073278688524591E-5</v>
      </c>
      <c r="D5" s="7">
        <f ca="1">VLOOKUP($A5,'RES installed'!$A$2:$C$6,3,FALSE)*(AVERAGE('[1]Profiles, RES, Summer'!D$2:D$4)*(RANDBETWEEN(95,105)/100))</f>
        <v>2.7133912407424339E-5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4.2283593227895509E-2</v>
      </c>
      <c r="J5" s="7">
        <f ca="1">VLOOKUP($A5,'RES installed'!$A$2:$C$6,3,FALSE)*(AVERAGE('[1]Profiles, RES, Summer'!J$2:J$4)*(RANDBETWEEN(95,105)/100))</f>
        <v>0.89182465870187089</v>
      </c>
      <c r="K5" s="7">
        <f ca="1">VLOOKUP($A5,'RES installed'!$A$2:$C$6,3,FALSE)*(AVERAGE('[1]Profiles, RES, Summer'!K$2:K$4)*(RANDBETWEEN(95,105)/100))</f>
        <v>2.1358142679927381</v>
      </c>
      <c r="L5" s="7">
        <f ca="1">VLOOKUP($A5,'RES installed'!$A$2:$C$6,3,FALSE)*(AVERAGE('[1]Profiles, RES, Summer'!L$2:L$4)*(RANDBETWEEN(95,105)/100))</f>
        <v>2.8487137848258324</v>
      </c>
      <c r="M5" s="7">
        <f ca="1">VLOOKUP($A5,'RES installed'!$A$2:$C$6,3,FALSE)*(AVERAGE('[1]Profiles, RES, Summer'!M$2:M$4)*(RANDBETWEEN(95,105)/100))</f>
        <v>3.2938694317288499</v>
      </c>
      <c r="N5" s="7">
        <f ca="1">VLOOKUP($A5,'RES installed'!$A$2:$C$6,3,FALSE)*(AVERAGE('[1]Profiles, RES, Summer'!N$2:N$4)*(RANDBETWEEN(95,105)/100))</f>
        <v>3.2339182470726833</v>
      </c>
      <c r="O5" s="7">
        <f ca="1">VLOOKUP($A5,'RES installed'!$A$2:$C$6,3,FALSE)*(AVERAGE('[1]Profiles, RES, Summer'!O$2:O$4)*(RANDBETWEEN(95,105)/100))</f>
        <v>2.9787345510883205</v>
      </c>
      <c r="P5" s="7">
        <f ca="1">VLOOKUP($A5,'RES installed'!$A$2:$C$6,3,FALSE)*(AVERAGE('[1]Profiles, RES, Summer'!P$2:P$4)*(RANDBETWEEN(95,105)/100))</f>
        <v>2.2045147660158473</v>
      </c>
      <c r="Q5" s="7">
        <f ca="1">VLOOKUP($A5,'RES installed'!$A$2:$C$6,3,FALSE)*(AVERAGE('[1]Profiles, RES, Summer'!Q$2:Q$4)*(RANDBETWEEN(95,105)/100))</f>
        <v>1.2667773080673199</v>
      </c>
      <c r="R5" s="7">
        <f ca="1">VLOOKUP($A5,'RES installed'!$A$2:$C$6,3,FALSE)*(AVERAGE('[1]Profiles, RES, Summer'!R$2:R$4)*(RANDBETWEEN(95,105)/100))</f>
        <v>0.28885188617638902</v>
      </c>
      <c r="S5" s="7">
        <f ca="1">VLOOKUP($A5,'RES installed'!$A$2:$C$6,3,FALSE)*(AVERAGE('[1]Profiles, RES, Summer'!S$2:S$4)*(RANDBETWEEN(95,105)/100))</f>
        <v>1.7385417051975127E-3</v>
      </c>
      <c r="T5" s="7">
        <f ca="1">VLOOKUP($A5,'RES installed'!$A$2:$C$6,3,FALSE)*(AVERAGE('[1]Profiles, RES, Summer'!T$2:T$4)*(RANDBETWEEN(95,105)/100))</f>
        <v>3.1579798847947334E-4</v>
      </c>
      <c r="U5" s="7">
        <f ca="1">VLOOKUP($A5,'RES installed'!$A$2:$C$6,3,FALSE)*(AVERAGE('[1]Profiles, RES, Summer'!U$2:U$4)*(RANDBETWEEN(95,105)/100))</f>
        <v>7.430707689494376E-5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4.8457786885245901E-5</v>
      </c>
      <c r="D6" s="7">
        <f ca="1">VLOOKUP($A6,'RES installed'!$A$2:$C$6,3,FALSE)*(AVERAGE('[1]Profiles, RES, Summer'!D$2:D$4)*(RANDBETWEEN(95,105)/100))</f>
        <v>2.7397348450214868E-5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4.1437921363337599E-2</v>
      </c>
      <c r="J6" s="7">
        <f ca="1">VLOOKUP($A6,'RES installed'!$A$2:$C$6,3,FALSE)*(AVERAGE('[1]Profiles, RES, Summer'!J$2:J$4)*(RANDBETWEEN(95,105)/100))</f>
        <v>0.83062100565370323</v>
      </c>
      <c r="K6" s="7">
        <f ca="1">VLOOKUP($A6,'RES installed'!$A$2:$C$6,3,FALSE)*(AVERAGE('[1]Profiles, RES, Summer'!K$2:K$4)*(RANDBETWEEN(95,105)/100))</f>
        <v>2.0495187420132335</v>
      </c>
      <c r="L6" s="7">
        <f ca="1">VLOOKUP($A6,'RES installed'!$A$2:$C$6,3,FALSE)*(AVERAGE('[1]Profiles, RES, Summer'!L$2:L$4)*(RANDBETWEEN(95,105)/100))</f>
        <v>2.7905767688089789</v>
      </c>
      <c r="M6" s="7">
        <f ca="1">VLOOKUP($A6,'RES installed'!$A$2:$C$6,3,FALSE)*(AVERAGE('[1]Profiles, RES, Summer'!M$2:M$4)*(RANDBETWEEN(95,105)/100))</f>
        <v>3.3578280614711575</v>
      </c>
      <c r="N6" s="7">
        <f ca="1">VLOOKUP($A6,'RES installed'!$A$2:$C$6,3,FALSE)*(AVERAGE('[1]Profiles, RES, Summer'!N$2:N$4)*(RANDBETWEEN(95,105)/100))</f>
        <v>3.4360381375147262</v>
      </c>
      <c r="O6" s="7">
        <f ca="1">VLOOKUP($A6,'RES installed'!$A$2:$C$6,3,FALSE)*(AVERAGE('[1]Profiles, RES, Summer'!O$2:O$4)*(RANDBETWEEN(95,105)/100))</f>
        <v>2.9492421297904166</v>
      </c>
      <c r="P6" s="7">
        <f ca="1">VLOOKUP($A6,'RES installed'!$A$2:$C$6,3,FALSE)*(AVERAGE('[1]Profiles, RES, Summer'!P$2:P$4)*(RANDBETWEEN(95,105)/100))</f>
        <v>2.3422969388918378</v>
      </c>
      <c r="Q6" s="7">
        <f ca="1">VLOOKUP($A6,'RES installed'!$A$2:$C$6,3,FALSE)*(AVERAGE('[1]Profiles, RES, Summer'!Q$2:Q$4)*(RANDBETWEEN(95,105)/100))</f>
        <v>1.1798416104548566</v>
      </c>
      <c r="R6" s="7">
        <f ca="1">VLOOKUP($A6,'RES installed'!$A$2:$C$6,3,FALSE)*(AVERAGE('[1]Profiles, RES, Summer'!R$2:R$4)*(RANDBETWEEN(95,105)/100))</f>
        <v>0.26385508833420152</v>
      </c>
      <c r="S6" s="7">
        <f ca="1">VLOOKUP($A6,'RES installed'!$A$2:$C$6,3,FALSE)*(AVERAGE('[1]Profiles, RES, Summer'!S$2:S$4)*(RANDBETWEEN(95,105)/100))</f>
        <v>1.6682975958966031E-3</v>
      </c>
      <c r="T6" s="7">
        <f ca="1">VLOOKUP($A6,'RES installed'!$A$2:$C$6,3,FALSE)*(AVERAGE('[1]Profiles, RES, Summer'!T$2:T$4)*(RANDBETWEEN(95,105)/100))</f>
        <v>2.8872958946694704E-4</v>
      </c>
      <c r="U6" s="7">
        <f ca="1">VLOOKUP($A6,'RES installed'!$A$2:$C$6,3,FALSE)*(AVERAGE('[1]Profiles, RES, Summer'!U$2:U$4)*(RANDBETWEEN(95,105)/100))</f>
        <v>7.430707689494376E-5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4.5227267759562839E-5</v>
      </c>
      <c r="D7" s="7">
        <f ca="1">VLOOKUP($A7,'RES installed'!$A$2:$C$6,3,FALSE)*(AVERAGE('[1]Profiles, RES, Summer'!D$2:D$4)*(RANDBETWEEN(95,105)/100))</f>
        <v>2.7660784493005394E-5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4.2706429160174468E-2</v>
      </c>
      <c r="J7" s="7">
        <f ca="1">VLOOKUP($A7,'RES installed'!$A$2:$C$6,3,FALSE)*(AVERAGE('[1]Profiles, RES, Summer'!J$2:J$4)*(RANDBETWEEN(95,105)/100))</f>
        <v>0.90931141671563309</v>
      </c>
      <c r="K7" s="7">
        <f ca="1">VLOOKUP($A7,'RES installed'!$A$2:$C$6,3,FALSE)*(AVERAGE('[1]Profiles, RES, Summer'!K$2:K$4)*(RANDBETWEEN(95,105)/100))</f>
        <v>2.0495187420132335</v>
      </c>
      <c r="L7" s="7">
        <f ca="1">VLOOKUP($A7,'RES installed'!$A$2:$C$6,3,FALSE)*(AVERAGE('[1]Profiles, RES, Summer'!L$2:L$4)*(RANDBETWEEN(95,105)/100))</f>
        <v>2.7615082608005519</v>
      </c>
      <c r="M7" s="7">
        <f ca="1">VLOOKUP($A7,'RES installed'!$A$2:$C$6,3,FALSE)*(AVERAGE('[1]Profiles, RES, Summer'!M$2:M$4)*(RANDBETWEEN(95,105)/100))</f>
        <v>3.0380349127596187</v>
      </c>
      <c r="N7" s="7">
        <f ca="1">VLOOKUP($A7,'RES installed'!$A$2:$C$6,3,FALSE)*(AVERAGE('[1]Profiles, RES, Summer'!N$2:N$4)*(RANDBETWEEN(95,105)/100))</f>
        <v>3.4360381375147262</v>
      </c>
      <c r="O7" s="7">
        <f ca="1">VLOOKUP($A7,'RES installed'!$A$2:$C$6,3,FALSE)*(AVERAGE('[1]Profiles, RES, Summer'!O$2:O$4)*(RANDBETWEEN(95,105)/100))</f>
        <v>2.8017800233008958</v>
      </c>
      <c r="P7" s="7">
        <f ca="1">VLOOKUP($A7,'RES installed'!$A$2:$C$6,3,FALSE)*(AVERAGE('[1]Profiles, RES, Summer'!P$2:P$4)*(RANDBETWEEN(95,105)/100))</f>
        <v>2.411188025329833</v>
      </c>
      <c r="Q7" s="7">
        <f ca="1">VLOOKUP($A7,'RES installed'!$A$2:$C$6,3,FALSE)*(AVERAGE('[1]Profiles, RES, Summer'!Q$2:Q$4)*(RANDBETWEEN(95,105)/100))</f>
        <v>1.2791966934405288</v>
      </c>
      <c r="R7" s="7">
        <f ca="1">VLOOKUP($A7,'RES installed'!$A$2:$C$6,3,FALSE)*(AVERAGE('[1]Profiles, RES, Summer'!R$2:R$4)*(RANDBETWEEN(95,105)/100))</f>
        <v>0.27496477626406263</v>
      </c>
      <c r="S7" s="7">
        <f ca="1">VLOOKUP($A7,'RES installed'!$A$2:$C$6,3,FALSE)*(AVERAGE('[1]Profiles, RES, Summer'!S$2:S$4)*(RANDBETWEEN(95,105)/100))</f>
        <v>1.7736637598479677E-3</v>
      </c>
      <c r="T7" s="7">
        <f ca="1">VLOOKUP($A7,'RES installed'!$A$2:$C$6,3,FALSE)*(AVERAGE('[1]Profiles, RES, Summer'!T$2:T$4)*(RANDBETWEEN(95,105)/100))</f>
        <v>2.9474478924750844E-4</v>
      </c>
      <c r="U7" s="7">
        <f ca="1">VLOOKUP($A7,'RES installed'!$A$2:$C$6,3,FALSE)*(AVERAGE('[1]Profiles, RES, Summer'!U$2:U$4)*(RANDBETWEEN(95,105)/100))</f>
        <v>8.0564514949254824E-5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6.7148647540983604E-5</v>
      </c>
      <c r="D3" s="7">
        <f ca="1">VLOOKUP($A3,'RES installed'!$A$2:$C$6,3,FALSE)*(AVERAGE('[1]Profiles, RES, Summer'!D$2:D$4)*(RANDBETWEEN(95,105)/100))</f>
        <v>4.1096022675322301E-5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6.342538984184326E-2</v>
      </c>
      <c r="J3" s="7">
        <f ca="1">VLOOKUP($A3,'RES installed'!$A$2:$C$6,3,FALSE)*(AVERAGE('[1]Profiles, RES, Summer'!J$2:J$4)*(RANDBETWEEN(95,105)/100))</f>
        <v>1.2721616455011981</v>
      </c>
      <c r="K3" s="7">
        <f ca="1">VLOOKUP($A3,'RES installed'!$A$2:$C$6,3,FALSE)*(AVERAGE('[1]Profiles, RES, Summer'!K$2:K$4)*(RANDBETWEEN(95,105)/100))</f>
        <v>3.3978863354429931</v>
      </c>
      <c r="L3" s="7">
        <f ca="1">VLOOKUP($A3,'RES installed'!$A$2:$C$6,3,FALSE)*(AVERAGE('[1]Profiles, RES, Summer'!L$2:L$4)*(RANDBETWEEN(95,105)/100))</f>
        <v>4.4910844873019506</v>
      </c>
      <c r="M3" s="7">
        <f ca="1">VLOOKUP($A3,'RES installed'!$A$2:$C$6,3,FALSE)*(AVERAGE('[1]Profiles, RES, Summer'!M$2:M$4)*(RANDBETWEEN(95,105)/100))</f>
        <v>4.557052369139428</v>
      </c>
      <c r="N3" s="7">
        <f ca="1">VLOOKUP($A3,'RES installed'!$A$2:$C$6,3,FALSE)*(AVERAGE('[1]Profiles, RES, Summer'!N$2:N$4)*(RANDBETWEEN(95,105)/100))</f>
        <v>4.8003473979985145</v>
      </c>
      <c r="O3" s="7">
        <f ca="1">VLOOKUP($A3,'RES installed'!$A$2:$C$6,3,FALSE)*(AVERAGE('[1]Profiles, RES, Summer'!O$2:O$4)*(RANDBETWEEN(95,105)/100))</f>
        <v>4.4238631946856248</v>
      </c>
      <c r="P3" s="7">
        <f ca="1">VLOOKUP($A3,'RES installed'!$A$2:$C$6,3,FALSE)*(AVERAGE('[1]Profiles, RES, Summer'!P$2:P$4)*(RANDBETWEEN(95,105)/100))</f>
        <v>3.2723266058047731</v>
      </c>
      <c r="Q3" s="7">
        <f ca="1">VLOOKUP($A3,'RES installed'!$A$2:$C$6,3,FALSE)*(AVERAGE('[1]Profiles, RES, Summer'!Q$2:Q$4)*(RANDBETWEEN(95,105)/100))</f>
        <v>1.9187950401607932</v>
      </c>
      <c r="R3" s="7">
        <f ca="1">VLOOKUP($A3,'RES installed'!$A$2:$C$6,3,FALSE)*(AVERAGE('[1]Profiles, RES, Summer'!R$2:R$4)*(RANDBETWEEN(95,105)/100))</f>
        <v>0.41661329736979186</v>
      </c>
      <c r="S3" s="7">
        <f ca="1">VLOOKUP($A3,'RES installed'!$A$2:$C$6,3,FALSE)*(AVERAGE('[1]Profiles, RES, Summer'!S$2:S$4)*(RANDBETWEEN(95,105)/100))</f>
        <v>2.7658618037233159E-3</v>
      </c>
      <c r="T3" s="7">
        <f ca="1">VLOOKUP($A3,'RES installed'!$A$2:$C$6,3,FALSE)*(AVERAGE('[1]Profiles, RES, Summer'!T$2:T$4)*(RANDBETWEEN(95,105)/100))</f>
        <v>4.556513833775258E-4</v>
      </c>
      <c r="U3" s="7">
        <f ca="1">VLOOKUP($A3,'RES installed'!$A$2:$C$6,3,FALSE)*(AVERAGE('[1]Profiles, RES, Summer'!U$2:U$4)*(RANDBETWEEN(95,105)/100))</f>
        <v>1.1146061534241563E-4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2.6949080465299611</v>
      </c>
      <c r="C4" s="9">
        <f ca="1">VLOOKUP($A4,'RES installed'!$A$2:$C$6,3,FALSE)*(AVERAGE('[1]Profiles, RES, Summer'!C$5:C$7)*(RANDBETWEEN(95,105)/100))</f>
        <v>2.2983058081227647</v>
      </c>
      <c r="D4" s="9">
        <f ca="1">VLOOKUP($A4,'RES installed'!$A$2:$C$6,3,FALSE)*(AVERAGE('[1]Profiles, RES, Summer'!D$5:D$7)*(RANDBETWEEN(95,105)/100))</f>
        <v>2.5066954300166193</v>
      </c>
      <c r="E4" s="9">
        <f ca="1">VLOOKUP($A4,'RES installed'!$A$2:$C$6,3,FALSE)*(AVERAGE('[1]Profiles, RES, Summer'!E$5:E$7)*(RANDBETWEEN(95,105)/100))</f>
        <v>2.4873786045450097</v>
      </c>
      <c r="F4" s="9">
        <f ca="1">VLOOKUP($A4,'RES installed'!$A$2:$C$6,3,FALSE)*(AVERAGE('[1]Profiles, RES, Summer'!F$5:F$7)*(RANDBETWEEN(95,105)/100))</f>
        <v>2.0249163845853273</v>
      </c>
      <c r="G4" s="9">
        <f ca="1">VLOOKUP($A4,'RES installed'!$A$2:$C$6,3,FALSE)*(AVERAGE('[1]Profiles, RES, Summer'!G$5:G$7)*(RANDBETWEEN(95,105)/100))</f>
        <v>1.884033377688612</v>
      </c>
      <c r="H4" s="9">
        <f ca="1">VLOOKUP($A4,'RES installed'!$A$2:$C$6,3,FALSE)*(AVERAGE('[1]Profiles, RES, Summer'!H$5:H$7)*(RANDBETWEEN(95,105)/100))</f>
        <v>1.6779509734485998</v>
      </c>
      <c r="I4" s="9">
        <f ca="1">VLOOKUP($A4,'RES installed'!$A$2:$C$6,3,FALSE)*(AVERAGE('[1]Profiles, RES, Summer'!I$5:I$7)*(RANDBETWEEN(95,105)/100))</f>
        <v>1.5977342931742362</v>
      </c>
      <c r="J4" s="9">
        <f ca="1">VLOOKUP($A4,'RES installed'!$A$2:$C$6,3,FALSE)*(AVERAGE('[1]Profiles, RES, Summer'!J$5:J$7)*(RANDBETWEEN(95,105)/100))</f>
        <v>1.365197257938769</v>
      </c>
      <c r="K4" s="9">
        <f ca="1">VLOOKUP($A4,'RES installed'!$A$2:$C$6,3,FALSE)*(AVERAGE('[1]Profiles, RES, Summer'!K$5:K$7)*(RANDBETWEEN(95,105)/100))</f>
        <v>1.3072883456539728</v>
      </c>
      <c r="L4" s="9">
        <f ca="1">VLOOKUP($A4,'RES installed'!$A$2:$C$6,3,FALSE)*(AVERAGE('[1]Profiles, RES, Summer'!L$5:L$7)*(RANDBETWEEN(95,105)/100))</f>
        <v>1.3179196257511425</v>
      </c>
      <c r="M4" s="9">
        <f ca="1">VLOOKUP($A4,'RES installed'!$A$2:$C$6,3,FALSE)*(AVERAGE('[1]Profiles, RES, Summer'!M$5:M$7)*(RANDBETWEEN(95,105)/100))</f>
        <v>1.3499900686238591</v>
      </c>
      <c r="N4" s="9">
        <f ca="1">VLOOKUP($A4,'RES installed'!$A$2:$C$6,3,FALSE)*(AVERAGE('[1]Profiles, RES, Summer'!N$5:N$7)*(RANDBETWEEN(95,105)/100))</f>
        <v>1.1750084679455486</v>
      </c>
      <c r="O4" s="9">
        <f ca="1">VLOOKUP($A4,'RES installed'!$A$2:$C$6,3,FALSE)*(AVERAGE('[1]Profiles, RES, Summer'!O$5:O$7)*(RANDBETWEEN(95,105)/100))</f>
        <v>1.2031950919541285</v>
      </c>
      <c r="P4" s="9">
        <f ca="1">VLOOKUP($A4,'RES installed'!$A$2:$C$6,3,FALSE)*(AVERAGE('[1]Profiles, RES, Summer'!P$5:P$7)*(RANDBETWEEN(95,105)/100))</f>
        <v>1.4923952095987945</v>
      </c>
      <c r="Q4" s="9">
        <f ca="1">VLOOKUP($A4,'RES installed'!$A$2:$C$6,3,FALSE)*(AVERAGE('[1]Profiles, RES, Summer'!Q$5:Q$7)*(RANDBETWEEN(95,105)/100))</f>
        <v>1.640471487623171</v>
      </c>
      <c r="R4" s="9">
        <f ca="1">VLOOKUP($A4,'RES installed'!$A$2:$C$6,3,FALSE)*(AVERAGE('[1]Profiles, RES, Summer'!R$5:R$7)*(RANDBETWEEN(95,105)/100))</f>
        <v>1.6176937441547126</v>
      </c>
      <c r="S4" s="9">
        <f ca="1">VLOOKUP($A4,'RES installed'!$A$2:$C$6,3,FALSE)*(AVERAGE('[1]Profiles, RES, Summer'!S$5:S$7)*(RANDBETWEEN(95,105)/100))</f>
        <v>1.9985042431030633</v>
      </c>
      <c r="T4" s="9">
        <f ca="1">VLOOKUP($A4,'RES installed'!$A$2:$C$6,3,FALSE)*(AVERAGE('[1]Profiles, RES, Summer'!T$5:T$7)*(RANDBETWEEN(95,105)/100))</f>
        <v>1.7563370379988976</v>
      </c>
      <c r="U4" s="9">
        <f ca="1">VLOOKUP($A4,'RES installed'!$A$2:$C$6,3,FALSE)*(AVERAGE('[1]Profiles, RES, Summer'!U$5:U$7)*(RANDBETWEEN(95,105)/100))</f>
        <v>1.8516967626068983</v>
      </c>
      <c r="V4" s="9">
        <f ca="1">VLOOKUP($A4,'RES installed'!$A$2:$C$6,3,FALSE)*(AVERAGE('[1]Profiles, RES, Summer'!V$5:V$7)*(RANDBETWEEN(95,105)/100))</f>
        <v>1.9915427507736672</v>
      </c>
      <c r="W4" s="9">
        <f ca="1">VLOOKUP($A4,'RES installed'!$A$2:$C$6,3,FALSE)*(AVERAGE('[1]Profiles, RES, Summer'!W$5:W$7)*(RANDBETWEEN(95,105)/100))</f>
        <v>2.0758484241514084</v>
      </c>
      <c r="X4" s="9">
        <f ca="1">VLOOKUP($A4,'RES installed'!$A$2:$C$6,3,FALSE)*(AVERAGE('[1]Profiles, RES, Summer'!X$5:X$7)*(RANDBETWEEN(95,105)/100))</f>
        <v>2.0345512369513323</v>
      </c>
      <c r="Y4" s="9">
        <f ca="1">VLOOKUP($A4,'RES installed'!$A$2:$C$6,3,FALSE)*(AVERAGE('[1]Profiles, RES, Summer'!Y$5:Y$7)*(RANDBETWEEN(95,105)/100))</f>
        <v>2.1240868222197959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4.6611775956284149E-5</v>
      </c>
      <c r="D5" s="7">
        <f ca="1">VLOOKUP($A5,'RES installed'!$A$2:$C$6,3,FALSE)*(AVERAGE('[1]Profiles, RES, Summer'!D$2:D$4)*(RANDBETWEEN(95,105)/100))</f>
        <v>2.7660784493005394E-5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4.1437921363337599E-2</v>
      </c>
      <c r="J5" s="7">
        <f ca="1">VLOOKUP($A5,'RES installed'!$A$2:$C$6,3,FALSE)*(AVERAGE('[1]Profiles, RES, Summer'!J$2:J$4)*(RANDBETWEEN(95,105)/100))</f>
        <v>0.90056803770875193</v>
      </c>
      <c r="K5" s="7">
        <f ca="1">VLOOKUP($A5,'RES installed'!$A$2:$C$6,3,FALSE)*(AVERAGE('[1]Profiles, RES, Summer'!K$2:K$4)*(RANDBETWEEN(95,105)/100))</f>
        <v>2.243683675467119</v>
      </c>
      <c r="L5" s="7">
        <f ca="1">VLOOKUP($A5,'RES installed'!$A$2:$C$6,3,FALSE)*(AVERAGE('[1]Profiles, RES, Summer'!L$2:L$4)*(RANDBETWEEN(95,105)/100))</f>
        <v>2.8196452768174058</v>
      </c>
      <c r="M5" s="7">
        <f ca="1">VLOOKUP($A5,'RES installed'!$A$2:$C$6,3,FALSE)*(AVERAGE('[1]Profiles, RES, Summer'!M$2:M$4)*(RANDBETWEEN(95,105)/100))</f>
        <v>3.0700142276307725</v>
      </c>
      <c r="N5" s="7">
        <f ca="1">VLOOKUP($A5,'RES installed'!$A$2:$C$6,3,FALSE)*(AVERAGE('[1]Profiles, RES, Summer'!N$2:N$4)*(RANDBETWEEN(95,105)/100))</f>
        <v>3.4697247859217333</v>
      </c>
      <c r="O5" s="7">
        <f ca="1">VLOOKUP($A5,'RES installed'!$A$2:$C$6,3,FALSE)*(AVERAGE('[1]Profiles, RES, Summer'!O$2:O$4)*(RANDBETWEEN(95,105)/100))</f>
        <v>2.8017800233008958</v>
      </c>
      <c r="P5" s="7">
        <f ca="1">VLOOKUP($A5,'RES installed'!$A$2:$C$6,3,FALSE)*(AVERAGE('[1]Profiles, RES, Summer'!P$2:P$4)*(RANDBETWEEN(95,105)/100))</f>
        <v>2.3652606343711695</v>
      </c>
      <c r="Q5" s="7">
        <f ca="1">VLOOKUP($A5,'RES installed'!$A$2:$C$6,3,FALSE)*(AVERAGE('[1]Profiles, RES, Summer'!Q$2:Q$4)*(RANDBETWEEN(95,105)/100))</f>
        <v>1.2667773080673199</v>
      </c>
      <c r="R5" s="7">
        <f ca="1">VLOOKUP($A5,'RES installed'!$A$2:$C$6,3,FALSE)*(AVERAGE('[1]Profiles, RES, Summer'!R$2:R$4)*(RANDBETWEEN(95,105)/100))</f>
        <v>0.28885188617638902</v>
      </c>
      <c r="S5" s="7">
        <f ca="1">VLOOKUP($A5,'RES installed'!$A$2:$C$6,3,FALSE)*(AVERAGE('[1]Profiles, RES, Summer'!S$2:S$4)*(RANDBETWEEN(95,105)/100))</f>
        <v>1.7385417051975127E-3</v>
      </c>
      <c r="T5" s="7">
        <f ca="1">VLOOKUP($A5,'RES installed'!$A$2:$C$6,3,FALSE)*(AVERAGE('[1]Profiles, RES, Summer'!T$2:T$4)*(RANDBETWEEN(95,105)/100))</f>
        <v>2.8872958946694704E-4</v>
      </c>
      <c r="U5" s="7">
        <f ca="1">VLOOKUP($A5,'RES installed'!$A$2:$C$6,3,FALSE)*(AVERAGE('[1]Profiles, RES, Summer'!U$2:U$4)*(RANDBETWEEN(95,105)/100))</f>
        <v>7.665361616531041E-5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4.5227267759562839E-5</v>
      </c>
      <c r="D6" s="7">
        <f ca="1">VLOOKUP($A6,'RES installed'!$A$2:$C$6,3,FALSE)*(AVERAGE('[1]Profiles, RES, Summer'!D$2:D$4)*(RANDBETWEEN(95,105)/100))</f>
        <v>2.5289860107890643E-5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4.1437921363337599E-2</v>
      </c>
      <c r="J6" s="7">
        <f ca="1">VLOOKUP($A6,'RES installed'!$A$2:$C$6,3,FALSE)*(AVERAGE('[1]Profiles, RES, Summer'!J$2:J$4)*(RANDBETWEEN(95,105)/100))</f>
        <v>0.86559452168122764</v>
      </c>
      <c r="K6" s="7">
        <f ca="1">VLOOKUP($A6,'RES installed'!$A$2:$C$6,3,FALSE)*(AVERAGE('[1]Profiles, RES, Summer'!K$2:K$4)*(RANDBETWEEN(95,105)/100))</f>
        <v>2.092666505002986</v>
      </c>
      <c r="L6" s="7">
        <f ca="1">VLOOKUP($A6,'RES installed'!$A$2:$C$6,3,FALSE)*(AVERAGE('[1]Profiles, RES, Summer'!L$2:L$4)*(RANDBETWEEN(95,105)/100))</f>
        <v>2.9649878168595403</v>
      </c>
      <c r="M6" s="7">
        <f ca="1">VLOOKUP($A6,'RES installed'!$A$2:$C$6,3,FALSE)*(AVERAGE('[1]Profiles, RES, Summer'!M$2:M$4)*(RANDBETWEEN(95,105)/100))</f>
        <v>3.1659521722442343</v>
      </c>
      <c r="N6" s="7">
        <f ca="1">VLOOKUP($A6,'RES installed'!$A$2:$C$6,3,FALSE)*(AVERAGE('[1]Profiles, RES, Summer'!N$2:N$4)*(RANDBETWEEN(95,105)/100))</f>
        <v>3.5034114343287408</v>
      </c>
      <c r="O6" s="7">
        <f ca="1">VLOOKUP($A6,'RES installed'!$A$2:$C$6,3,FALSE)*(AVERAGE('[1]Profiles, RES, Summer'!O$2:O$4)*(RANDBETWEEN(95,105)/100))</f>
        <v>2.9787345510883205</v>
      </c>
      <c r="P6" s="7">
        <f ca="1">VLOOKUP($A6,'RES installed'!$A$2:$C$6,3,FALSE)*(AVERAGE('[1]Profiles, RES, Summer'!P$2:P$4)*(RANDBETWEEN(95,105)/100))</f>
        <v>2.3882243298505013</v>
      </c>
      <c r="Q6" s="7">
        <f ca="1">VLOOKUP($A6,'RES installed'!$A$2:$C$6,3,FALSE)*(AVERAGE('[1]Profiles, RES, Summer'!Q$2:Q$4)*(RANDBETWEEN(95,105)/100))</f>
        <v>1.2046803812012747</v>
      </c>
      <c r="R6" s="7">
        <f ca="1">VLOOKUP($A6,'RES installed'!$A$2:$C$6,3,FALSE)*(AVERAGE('[1]Profiles, RES, Summer'!R$2:R$4)*(RANDBETWEEN(95,105)/100))</f>
        <v>0.27218735428159735</v>
      </c>
      <c r="S6" s="7">
        <f ca="1">VLOOKUP($A6,'RES installed'!$A$2:$C$6,3,FALSE)*(AVERAGE('[1]Profiles, RES, Summer'!S$2:S$4)*(RANDBETWEEN(95,105)/100))</f>
        <v>1.7209806778722854E-3</v>
      </c>
      <c r="T6" s="7">
        <f ca="1">VLOOKUP($A6,'RES installed'!$A$2:$C$6,3,FALSE)*(AVERAGE('[1]Profiles, RES, Summer'!T$2:T$4)*(RANDBETWEEN(95,105)/100))</f>
        <v>3.1279038858919264E-4</v>
      </c>
      <c r="U6" s="7">
        <f ca="1">VLOOKUP($A6,'RES installed'!$A$2:$C$6,3,FALSE)*(AVERAGE('[1]Profiles, RES, Summer'!U$2:U$4)*(RANDBETWEEN(95,105)/100))</f>
        <v>8.2128874462832587E-5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4.6150273224043715E-5</v>
      </c>
      <c r="D7" s="7">
        <f ca="1">VLOOKUP($A7,'RES installed'!$A$2:$C$6,3,FALSE)*(AVERAGE('[1]Profiles, RES, Summer'!D$2:D$4)*(RANDBETWEEN(95,105)/100))</f>
        <v>2.6343604279052755E-5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4.2283593227895509E-2</v>
      </c>
      <c r="J7" s="7">
        <f ca="1">VLOOKUP($A7,'RES installed'!$A$2:$C$6,3,FALSE)*(AVERAGE('[1]Profiles, RES, Summer'!J$2:J$4)*(RANDBETWEEN(95,105)/100))</f>
        <v>0.85685114267434648</v>
      </c>
      <c r="K7" s="7">
        <f ca="1">VLOOKUP($A7,'RES installed'!$A$2:$C$6,3,FALSE)*(AVERAGE('[1]Profiles, RES, Summer'!K$2:K$4)*(RANDBETWEEN(95,105)/100))</f>
        <v>2.243683675467119</v>
      </c>
      <c r="L7" s="7">
        <f ca="1">VLOOKUP($A7,'RES installed'!$A$2:$C$6,3,FALSE)*(AVERAGE('[1]Profiles, RES, Summer'!L$2:L$4)*(RANDBETWEEN(95,105)/100))</f>
        <v>2.7615082608005519</v>
      </c>
      <c r="M7" s="7">
        <f ca="1">VLOOKUP($A7,'RES installed'!$A$2:$C$6,3,FALSE)*(AVERAGE('[1]Profiles, RES, Summer'!M$2:M$4)*(RANDBETWEEN(95,105)/100))</f>
        <v>3.3578280614711575</v>
      </c>
      <c r="N7" s="7">
        <f ca="1">VLOOKUP($A7,'RES installed'!$A$2:$C$6,3,FALSE)*(AVERAGE('[1]Profiles, RES, Summer'!N$2:N$4)*(RANDBETWEEN(95,105)/100))</f>
        <v>3.5370980827357479</v>
      </c>
      <c r="O7" s="7">
        <f ca="1">VLOOKUP($A7,'RES installed'!$A$2:$C$6,3,FALSE)*(AVERAGE('[1]Profiles, RES, Summer'!O$2:O$4)*(RANDBETWEEN(95,105)/100))</f>
        <v>2.8902572871946082</v>
      </c>
      <c r="P7" s="7">
        <f ca="1">VLOOKUP($A7,'RES installed'!$A$2:$C$6,3,FALSE)*(AVERAGE('[1]Profiles, RES, Summer'!P$2:P$4)*(RANDBETWEEN(95,105)/100))</f>
        <v>2.2734058524538425</v>
      </c>
      <c r="Q7" s="7">
        <f ca="1">VLOOKUP($A7,'RES installed'!$A$2:$C$6,3,FALSE)*(AVERAGE('[1]Profiles, RES, Summer'!Q$2:Q$4)*(RANDBETWEEN(95,105)/100))</f>
        <v>1.1798416104548566</v>
      </c>
      <c r="R7" s="7">
        <f ca="1">VLOOKUP($A7,'RES installed'!$A$2:$C$6,3,FALSE)*(AVERAGE('[1]Profiles, RES, Summer'!R$2:R$4)*(RANDBETWEEN(95,105)/100))</f>
        <v>0.2777421982465279</v>
      </c>
      <c r="S7" s="7">
        <f ca="1">VLOOKUP($A7,'RES installed'!$A$2:$C$6,3,FALSE)*(AVERAGE('[1]Profiles, RES, Summer'!S$2:S$4)*(RANDBETWEEN(95,105)/100))</f>
        <v>1.7034196505470579E-3</v>
      </c>
      <c r="T7" s="7">
        <f ca="1">VLOOKUP($A7,'RES installed'!$A$2:$C$6,3,FALSE)*(AVERAGE('[1]Profiles, RES, Summer'!T$2:T$4)*(RANDBETWEEN(95,105)/100))</f>
        <v>2.8872958946694704E-4</v>
      </c>
      <c r="U7" s="7">
        <f ca="1">VLOOKUP($A7,'RES installed'!$A$2:$C$6,3,FALSE)*(AVERAGE('[1]Profiles, RES, Summer'!U$2:U$4)*(RANDBETWEEN(95,105)/100))</f>
        <v>8.0564514949254824E-5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6.9225409836065572E-5</v>
      </c>
      <c r="D3" s="7">
        <f ca="1">VLOOKUP($A3,'RES installed'!$A$2:$C$6,3,FALSE)*(AVERAGE('[1]Profiles, RES, Summer'!D$2:D$4)*(RANDBETWEEN(95,105)/100))</f>
        <v>4.0700868611136509E-5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6.4693897638680137E-2</v>
      </c>
      <c r="J3" s="7">
        <f ca="1">VLOOKUP($A3,'RES installed'!$A$2:$C$6,3,FALSE)*(AVERAGE('[1]Profiles, RES, Summer'!J$2:J$4)*(RANDBETWEEN(95,105)/100))</f>
        <v>1.3377369880528063</v>
      </c>
      <c r="K3" s="7">
        <f ca="1">VLOOKUP($A3,'RES installed'!$A$2:$C$6,3,FALSE)*(AVERAGE('[1]Profiles, RES, Summer'!K$2:K$4)*(RANDBETWEEN(95,105)/100))</f>
        <v>3.268443046473736</v>
      </c>
      <c r="L3" s="7">
        <f ca="1">VLOOKUP($A3,'RES installed'!$A$2:$C$6,3,FALSE)*(AVERAGE('[1]Profiles, RES, Summer'!L$2:L$4)*(RANDBETWEEN(95,105)/100))</f>
        <v>4.4474817252893102</v>
      </c>
      <c r="M3" s="7">
        <f ca="1">VLOOKUP($A3,'RES installed'!$A$2:$C$6,3,FALSE)*(AVERAGE('[1]Profiles, RES, Summer'!M$2:M$4)*(RANDBETWEEN(95,105)/100))</f>
        <v>4.9887731199000056</v>
      </c>
      <c r="N3" s="7">
        <f ca="1">VLOOKUP($A3,'RES installed'!$A$2:$C$6,3,FALSE)*(AVERAGE('[1]Profiles, RES, Summer'!N$2:N$4)*(RANDBETWEEN(95,105)/100))</f>
        <v>5.1540572062720891</v>
      </c>
      <c r="O3" s="7">
        <f ca="1">VLOOKUP($A3,'RES installed'!$A$2:$C$6,3,FALSE)*(AVERAGE('[1]Profiles, RES, Summer'!O$2:O$4)*(RANDBETWEEN(95,105)/100))</f>
        <v>4.2026700349513435</v>
      </c>
      <c r="P3" s="7">
        <f ca="1">VLOOKUP($A3,'RES installed'!$A$2:$C$6,3,FALSE)*(AVERAGE('[1]Profiles, RES, Summer'!P$2:P$4)*(RANDBETWEEN(95,105)/100))</f>
        <v>3.3067721490237707</v>
      </c>
      <c r="Q3" s="7">
        <f ca="1">VLOOKUP($A3,'RES installed'!$A$2:$C$6,3,FALSE)*(AVERAGE('[1]Profiles, RES, Summer'!Q$2:Q$4)*(RANDBETWEEN(95,105)/100))</f>
        <v>1.8629078059813526</v>
      </c>
      <c r="R3" s="7">
        <f ca="1">VLOOKUP($A3,'RES installed'!$A$2:$C$6,3,FALSE)*(AVERAGE('[1]Profiles, RES, Summer'!R$2:R$4)*(RANDBETWEEN(95,105)/100))</f>
        <v>0.41661329736979186</v>
      </c>
      <c r="S3" s="7">
        <f ca="1">VLOOKUP($A3,'RES installed'!$A$2:$C$6,3,FALSE)*(AVERAGE('[1]Profiles, RES, Summer'!S$2:S$4)*(RANDBETWEEN(95,105)/100))</f>
        <v>2.6604956397719517E-3</v>
      </c>
      <c r="T3" s="7">
        <f ca="1">VLOOKUP($A3,'RES installed'!$A$2:$C$6,3,FALSE)*(AVERAGE('[1]Profiles, RES, Summer'!T$2:T$4)*(RANDBETWEEN(95,105)/100))</f>
        <v>4.6016278321294683E-4</v>
      </c>
      <c r="U3" s="7">
        <f ca="1">VLOOKUP($A3,'RES installed'!$A$2:$C$6,3,FALSE)*(AVERAGE('[1]Profiles, RES, Summer'!U$2:U$4)*(RANDBETWEEN(95,105)/100))</f>
        <v>1.185002331535156E-4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2.6404654597313755</v>
      </c>
      <c r="C4" s="9">
        <f ca="1">VLOOKUP($A4,'RES installed'!$A$2:$C$6,3,FALSE)*(AVERAGE('[1]Profiles, RES, Summer'!C$5:C$7)*(RANDBETWEEN(95,105)/100))</f>
        <v>2.39406855012788</v>
      </c>
      <c r="D4" s="9">
        <f ca="1">VLOOKUP($A4,'RES installed'!$A$2:$C$6,3,FALSE)*(AVERAGE('[1]Profiles, RES, Summer'!D$5:D$7)*(RANDBETWEEN(95,105)/100))</f>
        <v>2.4816284757164531</v>
      </c>
      <c r="E4" s="9">
        <f ca="1">VLOOKUP($A4,'RES installed'!$A$2:$C$6,3,FALSE)*(AVERAGE('[1]Profiles, RES, Summer'!E$5:E$7)*(RANDBETWEEN(95,105)/100))</f>
        <v>2.4632292977047672</v>
      </c>
      <c r="F4" s="9">
        <f ca="1">VLOOKUP($A4,'RES installed'!$A$2:$C$6,3,FALSE)*(AVERAGE('[1]Profiles, RES, Summer'!F$5:F$7)*(RANDBETWEEN(95,105)/100))</f>
        <v>2.0675462032081762</v>
      </c>
      <c r="G4" s="9">
        <f ca="1">VLOOKUP($A4,'RES installed'!$A$2:$C$6,3,FALSE)*(AVERAGE('[1]Profiles, RES, Summer'!G$5:G$7)*(RANDBETWEEN(95,105)/100))</f>
        <v>1.9030640178672849</v>
      </c>
      <c r="H4" s="9">
        <f ca="1">VLOOKUP($A4,'RES installed'!$A$2:$C$6,3,FALSE)*(AVERAGE('[1]Profiles, RES, Summer'!H$5:H$7)*(RANDBETWEEN(95,105)/100))</f>
        <v>1.6608290247399404</v>
      </c>
      <c r="I4" s="9">
        <f ca="1">VLOOKUP($A4,'RES installed'!$A$2:$C$6,3,FALSE)*(AVERAGE('[1]Profiles, RES, Summer'!I$5:I$7)*(RANDBETWEEN(95,105)/100))</f>
        <v>1.4594688254956965</v>
      </c>
      <c r="J4" s="9">
        <f ca="1">VLOOKUP($A4,'RES installed'!$A$2:$C$6,3,FALSE)*(AVERAGE('[1]Profiles, RES, Summer'!J$5:J$7)*(RANDBETWEEN(95,105)/100))</f>
        <v>1.478963696100333</v>
      </c>
      <c r="K4" s="9">
        <f ca="1">VLOOKUP($A4,'RES installed'!$A$2:$C$6,3,FALSE)*(AVERAGE('[1]Profiles, RES, Summer'!K$5:K$7)*(RANDBETWEEN(95,105)/100))</f>
        <v>1.3595798794801317</v>
      </c>
      <c r="L4" s="9">
        <f ca="1">VLOOKUP($A4,'RES installed'!$A$2:$C$6,3,FALSE)*(AVERAGE('[1]Profiles, RES, Summer'!L$5:L$7)*(RANDBETWEEN(95,105)/100))</f>
        <v>1.3578565841072376</v>
      </c>
      <c r="M4" s="9">
        <f ca="1">VLOOKUP($A4,'RES installed'!$A$2:$C$6,3,FALSE)*(AVERAGE('[1]Profiles, RES, Summer'!M$5:M$7)*(RANDBETWEEN(95,105)/100))</f>
        <v>1.3114189238060345</v>
      </c>
      <c r="N4" s="9">
        <f ca="1">VLOOKUP($A4,'RES installed'!$A$2:$C$6,3,FALSE)*(AVERAGE('[1]Profiles, RES, Summer'!N$5:N$7)*(RANDBETWEEN(95,105)/100))</f>
        <v>1.1630185856195736</v>
      </c>
      <c r="O4" s="9">
        <f ca="1">VLOOKUP($A4,'RES installed'!$A$2:$C$6,3,FALSE)*(AVERAGE('[1]Profiles, RES, Summer'!O$5:O$7)*(RANDBETWEEN(95,105)/100))</f>
        <v>1.2761160066180153</v>
      </c>
      <c r="P4" s="9">
        <f ca="1">VLOOKUP($A4,'RES installed'!$A$2:$C$6,3,FALSE)*(AVERAGE('[1]Profiles, RES, Summer'!P$5:P$7)*(RANDBETWEEN(95,105)/100))</f>
        <v>1.4476233533108305</v>
      </c>
      <c r="Q4" s="9">
        <f ca="1">VLOOKUP($A4,'RES installed'!$A$2:$C$6,3,FALSE)*(AVERAGE('[1]Profiles, RES, Summer'!Q$5:Q$7)*(RANDBETWEEN(95,105)/100))</f>
        <v>1.7576480224533975</v>
      </c>
      <c r="R4" s="9">
        <f ca="1">VLOOKUP($A4,'RES installed'!$A$2:$C$6,3,FALSE)*(AVERAGE('[1]Profiles, RES, Summer'!R$5:R$7)*(RANDBETWEEN(95,105)/100))</f>
        <v>1.7187996031643822</v>
      </c>
      <c r="S4" s="9">
        <f ca="1">VLOOKUP($A4,'RES installed'!$A$2:$C$6,3,FALSE)*(AVERAGE('[1]Profiles, RES, Summer'!S$5:S$7)*(RANDBETWEEN(95,105)/100))</f>
        <v>1.8843040006400309</v>
      </c>
      <c r="T4" s="9">
        <f ca="1">VLOOKUP($A4,'RES installed'!$A$2:$C$6,3,FALSE)*(AVERAGE('[1]Profiles, RES, Summer'!T$5:T$7)*(RANDBETWEEN(95,105)/100))</f>
        <v>1.7563370379988976</v>
      </c>
      <c r="U4" s="9">
        <f ca="1">VLOOKUP($A4,'RES installed'!$A$2:$C$6,3,FALSE)*(AVERAGE('[1]Profiles, RES, Summer'!U$5:U$7)*(RANDBETWEEN(95,105)/100))</f>
        <v>1.9650659521542595</v>
      </c>
      <c r="V4" s="9">
        <f ca="1">VLOOKUP($A4,'RES installed'!$A$2:$C$6,3,FALSE)*(AVERAGE('[1]Profiles, RES, Summer'!V$5:V$7)*(RANDBETWEEN(95,105)/100))</f>
        <v>2.0330332247481184</v>
      </c>
      <c r="W4" s="9">
        <f ca="1">VLOOKUP($A4,'RES installed'!$A$2:$C$6,3,FALSE)*(AVERAGE('[1]Profiles, RES, Summer'!W$5:W$7)*(RANDBETWEEN(95,105)/100))</f>
        <v>2.0758484241514084</v>
      </c>
      <c r="X4" s="9">
        <f ca="1">VLOOKUP($A4,'RES installed'!$A$2:$C$6,3,FALSE)*(AVERAGE('[1]Profiles, RES, Summer'!X$5:X$7)*(RANDBETWEEN(95,105)/100))</f>
        <v>1.9555395384289502</v>
      </c>
      <c r="Y4" s="9">
        <f ca="1">VLOOKUP($A4,'RES installed'!$A$2:$C$6,3,FALSE)*(AVERAGE('[1]Profiles, RES, Summer'!Y$5:Y$7)*(RANDBETWEEN(95,105)/100))</f>
        <v>2.2135220568395768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4.5227267759562839E-5</v>
      </c>
      <c r="D5" s="7">
        <f ca="1">VLOOKUP($A5,'RES installed'!$A$2:$C$6,3,FALSE)*(AVERAGE('[1]Profiles, RES, Summer'!D$2:D$4)*(RANDBETWEEN(95,105)/100))</f>
        <v>2.5289860107890643E-5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4.0592249498779688E-2</v>
      </c>
      <c r="J5" s="7">
        <f ca="1">VLOOKUP($A5,'RES installed'!$A$2:$C$6,3,FALSE)*(AVERAGE('[1]Profiles, RES, Summer'!J$2:J$4)*(RANDBETWEEN(95,105)/100))</f>
        <v>0.88308127969498973</v>
      </c>
      <c r="K5" s="7">
        <f ca="1">VLOOKUP($A5,'RES installed'!$A$2:$C$6,3,FALSE)*(AVERAGE('[1]Profiles, RES, Summer'!K$2:K$4)*(RANDBETWEEN(95,105)/100))</f>
        <v>2.1142403864978618</v>
      </c>
      <c r="L5" s="7">
        <f ca="1">VLOOKUP($A5,'RES installed'!$A$2:$C$6,3,FALSE)*(AVERAGE('[1]Profiles, RES, Summer'!L$2:L$4)*(RANDBETWEEN(95,105)/100))</f>
        <v>2.7615082608005519</v>
      </c>
      <c r="M5" s="7">
        <f ca="1">VLOOKUP($A5,'RES installed'!$A$2:$C$6,3,FALSE)*(AVERAGE('[1]Profiles, RES, Summer'!M$2:M$4)*(RANDBETWEEN(95,105)/100))</f>
        <v>3.1659521722442343</v>
      </c>
      <c r="N5" s="7">
        <f ca="1">VLOOKUP($A5,'RES installed'!$A$2:$C$6,3,FALSE)*(AVERAGE('[1]Profiles, RES, Summer'!N$2:N$4)*(RANDBETWEEN(95,105)/100))</f>
        <v>3.2339182470726833</v>
      </c>
      <c r="O5" s="7">
        <f ca="1">VLOOKUP($A5,'RES installed'!$A$2:$C$6,3,FALSE)*(AVERAGE('[1]Profiles, RES, Summer'!O$2:O$4)*(RANDBETWEEN(95,105)/100))</f>
        <v>2.8017800233008958</v>
      </c>
      <c r="P5" s="7">
        <f ca="1">VLOOKUP($A5,'RES installed'!$A$2:$C$6,3,FALSE)*(AVERAGE('[1]Profiles, RES, Summer'!P$2:P$4)*(RANDBETWEEN(95,105)/100))</f>
        <v>2.2963695479331743</v>
      </c>
      <c r="Q5" s="7">
        <f ca="1">VLOOKUP($A5,'RES installed'!$A$2:$C$6,3,FALSE)*(AVERAGE('[1]Profiles, RES, Summer'!Q$2:Q$4)*(RANDBETWEEN(95,105)/100))</f>
        <v>1.2419385373209018</v>
      </c>
      <c r="R5" s="7">
        <f ca="1">VLOOKUP($A5,'RES installed'!$A$2:$C$6,3,FALSE)*(AVERAGE('[1]Profiles, RES, Summer'!R$2:R$4)*(RANDBETWEEN(95,105)/100))</f>
        <v>0.2777421982465279</v>
      </c>
      <c r="S5" s="7">
        <f ca="1">VLOOKUP($A5,'RES installed'!$A$2:$C$6,3,FALSE)*(AVERAGE('[1]Profiles, RES, Summer'!S$2:S$4)*(RANDBETWEEN(95,105)/100))</f>
        <v>1.7736637598479677E-3</v>
      </c>
      <c r="T5" s="7">
        <f ca="1">VLOOKUP($A5,'RES installed'!$A$2:$C$6,3,FALSE)*(AVERAGE('[1]Profiles, RES, Summer'!T$2:T$4)*(RANDBETWEEN(95,105)/100))</f>
        <v>2.9775238913778914E-4</v>
      </c>
      <c r="U5" s="7">
        <f ca="1">VLOOKUP($A5,'RES installed'!$A$2:$C$6,3,FALSE)*(AVERAGE('[1]Profiles, RES, Summer'!U$2:U$4)*(RANDBETWEEN(95,105)/100))</f>
        <v>8.0564514949254824E-5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4.4765765027322405E-5</v>
      </c>
      <c r="D6" s="7">
        <f ca="1">VLOOKUP($A6,'RES installed'!$A$2:$C$6,3,FALSE)*(AVERAGE('[1]Profiles, RES, Summer'!D$2:D$4)*(RANDBETWEEN(95,105)/100))</f>
        <v>2.6343604279052755E-5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4.3552101024732379E-2</v>
      </c>
      <c r="J6" s="7">
        <f ca="1">VLOOKUP($A6,'RES installed'!$A$2:$C$6,3,FALSE)*(AVERAGE('[1]Profiles, RES, Summer'!J$2:J$4)*(RANDBETWEEN(95,105)/100))</f>
        <v>0.89182465870187089</v>
      </c>
      <c r="K6" s="7">
        <f ca="1">VLOOKUP($A6,'RES installed'!$A$2:$C$6,3,FALSE)*(AVERAGE('[1]Profiles, RES, Summer'!K$2:K$4)*(RANDBETWEEN(95,105)/100))</f>
        <v>2.2221097939722427</v>
      </c>
      <c r="L6" s="7">
        <f ca="1">VLOOKUP($A6,'RES installed'!$A$2:$C$6,3,FALSE)*(AVERAGE('[1]Profiles, RES, Summer'!L$2:L$4)*(RANDBETWEEN(95,105)/100))</f>
        <v>2.7615082608005519</v>
      </c>
      <c r="M6" s="7">
        <f ca="1">VLOOKUP($A6,'RES installed'!$A$2:$C$6,3,FALSE)*(AVERAGE('[1]Profiles, RES, Summer'!M$2:M$4)*(RANDBETWEEN(95,105)/100))</f>
        <v>3.2299108019865419</v>
      </c>
      <c r="N6" s="7">
        <f ca="1">VLOOKUP($A6,'RES installed'!$A$2:$C$6,3,FALSE)*(AVERAGE('[1]Profiles, RES, Summer'!N$2:N$4)*(RANDBETWEEN(95,105)/100))</f>
        <v>3.2002315986656762</v>
      </c>
      <c r="O6" s="7">
        <f ca="1">VLOOKUP($A6,'RES installed'!$A$2:$C$6,3,FALSE)*(AVERAGE('[1]Profiles, RES, Summer'!O$2:O$4)*(RANDBETWEEN(95,105)/100))</f>
        <v>2.8607648658967042</v>
      </c>
      <c r="P6" s="7">
        <f ca="1">VLOOKUP($A6,'RES installed'!$A$2:$C$6,3,FALSE)*(AVERAGE('[1]Profiles, RES, Summer'!P$2:P$4)*(RANDBETWEEN(95,105)/100))</f>
        <v>2.3882243298505013</v>
      </c>
      <c r="Q6" s="7">
        <f ca="1">VLOOKUP($A6,'RES installed'!$A$2:$C$6,3,FALSE)*(AVERAGE('[1]Profiles, RES, Summer'!Q$2:Q$4)*(RANDBETWEEN(95,105)/100))</f>
        <v>1.2667773080673199</v>
      </c>
      <c r="R6" s="7">
        <f ca="1">VLOOKUP($A6,'RES installed'!$A$2:$C$6,3,FALSE)*(AVERAGE('[1]Profiles, RES, Summer'!R$2:R$4)*(RANDBETWEEN(95,105)/100))</f>
        <v>0.26385508833420152</v>
      </c>
      <c r="S6" s="7">
        <f ca="1">VLOOKUP($A6,'RES installed'!$A$2:$C$6,3,FALSE)*(AVERAGE('[1]Profiles, RES, Summer'!S$2:S$4)*(RANDBETWEEN(95,105)/100))</f>
        <v>1.6858586232218306E-3</v>
      </c>
      <c r="T6" s="7">
        <f ca="1">VLOOKUP($A6,'RES installed'!$A$2:$C$6,3,FALSE)*(AVERAGE('[1]Profiles, RES, Summer'!T$2:T$4)*(RANDBETWEEN(95,105)/100))</f>
        <v>3.1279038858919264E-4</v>
      </c>
      <c r="U6" s="7">
        <f ca="1">VLOOKUP($A6,'RES installed'!$A$2:$C$6,3,FALSE)*(AVERAGE('[1]Profiles, RES, Summer'!U$2:U$4)*(RANDBETWEEN(95,105)/100))</f>
        <v>7.9000155435677061E-5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4.568877049180328E-5</v>
      </c>
      <c r="D7" s="7">
        <f ca="1">VLOOKUP($A7,'RES installed'!$A$2:$C$6,3,FALSE)*(AVERAGE('[1]Profiles, RES, Summer'!D$2:D$4)*(RANDBETWEEN(95,105)/100))</f>
        <v>2.5289860107890643E-5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4.4397772889290289E-2</v>
      </c>
      <c r="J7" s="7">
        <f ca="1">VLOOKUP($A7,'RES installed'!$A$2:$C$6,3,FALSE)*(AVERAGE('[1]Profiles, RES, Summer'!J$2:J$4)*(RANDBETWEEN(95,105)/100))</f>
        <v>0.87433790068810868</v>
      </c>
      <c r="K7" s="7">
        <f ca="1">VLOOKUP($A7,'RES installed'!$A$2:$C$6,3,FALSE)*(AVERAGE('[1]Profiles, RES, Summer'!K$2:K$4)*(RANDBETWEEN(95,105)/100))</f>
        <v>2.0710926235081097</v>
      </c>
      <c r="L7" s="7">
        <f ca="1">VLOOKUP($A7,'RES installed'!$A$2:$C$6,3,FALSE)*(AVERAGE('[1]Profiles, RES, Summer'!L$2:L$4)*(RANDBETWEEN(95,105)/100))</f>
        <v>2.9359193088511133</v>
      </c>
      <c r="M7" s="7">
        <f ca="1">VLOOKUP($A7,'RES installed'!$A$2:$C$6,3,FALSE)*(AVERAGE('[1]Profiles, RES, Summer'!M$2:M$4)*(RANDBETWEEN(95,105)/100))</f>
        <v>3.2299108019865419</v>
      </c>
      <c r="N7" s="7">
        <f ca="1">VLOOKUP($A7,'RES installed'!$A$2:$C$6,3,FALSE)*(AVERAGE('[1]Profiles, RES, Summer'!N$2:N$4)*(RANDBETWEEN(95,105)/100))</f>
        <v>3.2339182470726833</v>
      </c>
      <c r="O7" s="7">
        <f ca="1">VLOOKUP($A7,'RES installed'!$A$2:$C$6,3,FALSE)*(AVERAGE('[1]Profiles, RES, Summer'!O$2:O$4)*(RANDBETWEEN(95,105)/100))</f>
        <v>3.0082269723862249</v>
      </c>
      <c r="P7" s="7">
        <f ca="1">VLOOKUP($A7,'RES installed'!$A$2:$C$6,3,FALSE)*(AVERAGE('[1]Profiles, RES, Summer'!P$2:P$4)*(RANDBETWEEN(95,105)/100))</f>
        <v>2.3882243298505013</v>
      </c>
      <c r="Q7" s="7">
        <f ca="1">VLOOKUP($A7,'RES installed'!$A$2:$C$6,3,FALSE)*(AVERAGE('[1]Profiles, RES, Summer'!Q$2:Q$4)*(RANDBETWEEN(95,105)/100))</f>
        <v>1.2419385373209018</v>
      </c>
      <c r="R7" s="7">
        <f ca="1">VLOOKUP($A7,'RES installed'!$A$2:$C$6,3,FALSE)*(AVERAGE('[1]Profiles, RES, Summer'!R$2:R$4)*(RANDBETWEEN(95,105)/100))</f>
        <v>0.27218735428159735</v>
      </c>
      <c r="S7" s="7">
        <f ca="1">VLOOKUP($A7,'RES installed'!$A$2:$C$6,3,FALSE)*(AVERAGE('[1]Profiles, RES, Summer'!S$2:S$4)*(RANDBETWEEN(95,105)/100))</f>
        <v>1.791224787173195E-3</v>
      </c>
      <c r="T7" s="7">
        <f ca="1">VLOOKUP($A7,'RES installed'!$A$2:$C$6,3,FALSE)*(AVERAGE('[1]Profiles, RES, Summer'!T$2:T$4)*(RANDBETWEEN(95,105)/100))</f>
        <v>3.1579798847947334E-4</v>
      </c>
      <c r="U7" s="7">
        <f ca="1">VLOOKUP($A7,'RES installed'!$A$2:$C$6,3,FALSE)*(AVERAGE('[1]Profiles, RES, Summer'!U$2:U$4)*(RANDBETWEEN(95,105)/100))</f>
        <v>8.2128874462832587E-5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7.4849781383487217</v>
      </c>
      <c r="C2" s="4">
        <f>'[1]FL Profiles'!C2*Main!$B$6</f>
        <v>7.7346601037480367</v>
      </c>
      <c r="D2" s="4">
        <f>'[1]FL Profiles'!D2*Main!$B$6</f>
        <v>6.9259341280156219</v>
      </c>
      <c r="E2" s="4">
        <f>'[1]FL Profiles'!E2*Main!$B$6</f>
        <v>6.5648087487917355</v>
      </c>
      <c r="F2" s="4">
        <f>'[1]FL Profiles'!F2*Main!$B$6</f>
        <v>5.3785149229432845</v>
      </c>
      <c r="G2" s="4">
        <f>'[1]FL Profiles'!G2*Main!$B$6</f>
        <v>4.5649171039835661</v>
      </c>
      <c r="H2" s="4">
        <f>'[1]FL Profiles'!H2*Main!$B$6</f>
        <v>5.5825233580866271</v>
      </c>
      <c r="I2" s="4">
        <f>'[1]FL Profiles'!I2*Main!$B$6</f>
        <v>0.96949680223343626</v>
      </c>
      <c r="J2" s="4">
        <f>'[1]FL Profiles'!J2*Main!$B$6</f>
        <v>0.85257256477814758</v>
      </c>
      <c r="K2" s="4">
        <f>'[1]FL Profiles'!K2*Main!$B$6</f>
        <v>1.2429290033658564</v>
      </c>
      <c r="L2" s="4">
        <f>'[1]FL Profiles'!L2*Main!$B$6</f>
        <v>0.73199444490238086</v>
      </c>
      <c r="M2" s="4">
        <f>'[1]FL Profiles'!M2*Main!$B$6</f>
        <v>0.91468856592626957</v>
      </c>
      <c r="N2" s="4">
        <f>'[1]FL Profiles'!N2*Main!$B$6</f>
        <v>1.4572901053672191</v>
      </c>
      <c r="O2" s="4">
        <f>'[1]FL Profiles'!O2*Main!$B$6</f>
        <v>2.6849945986477515</v>
      </c>
      <c r="P2" s="4">
        <f>'[1]FL Profiles'!P2*Main!$B$6</f>
        <v>2.8646438176545752</v>
      </c>
      <c r="Q2" s="4">
        <f>'[1]FL Profiles'!Q2*Main!$B$6</f>
        <v>2.8171433461883644</v>
      </c>
      <c r="R2" s="4">
        <f>'[1]FL Profiles'!R2*Main!$B$6</f>
        <v>1.5803041468566377</v>
      </c>
      <c r="S2" s="4">
        <f>'[1]FL Profiles'!S2*Main!$B$6</f>
        <v>3.2190704124409195</v>
      </c>
      <c r="T2" s="4">
        <f>'[1]FL Profiles'!T2*Main!$B$6</f>
        <v>1.8890572113870094</v>
      </c>
      <c r="U2" s="4">
        <f>'[1]FL Profiles'!U2*Main!$B$6</f>
        <v>1.3281862598436711</v>
      </c>
      <c r="V2" s="4">
        <f>'[1]FL Profiles'!V2*Main!$B$6</f>
        <v>2.0169430961037316</v>
      </c>
      <c r="W2" s="4">
        <f>'[1]FL Profiles'!W2*Main!$B$6</f>
        <v>1.2465828857863341</v>
      </c>
      <c r="X2" s="4">
        <f>'[1]FL Profiles'!X2*Main!$B$6</f>
        <v>5.6897039090873083</v>
      </c>
      <c r="Y2" s="4">
        <f>'[1]FL Profiles'!Y2*Main!$B$6</f>
        <v>6.8589462836401962</v>
      </c>
    </row>
    <row r="3" spans="1:25" x14ac:dyDescent="0.25">
      <c r="A3" t="s">
        <v>16</v>
      </c>
      <c r="B3" s="4">
        <f>'[1]FL Profiles'!B3*Main!$B$6</f>
        <v>-16.899206194709706</v>
      </c>
      <c r="C3" s="4">
        <f>'[1]FL Profiles'!C3*Main!$B$6</f>
        <v>-18.070884490876249</v>
      </c>
      <c r="D3" s="4">
        <f>'[1]FL Profiles'!D3*Main!$B$6</f>
        <v>-20.32411198350421</v>
      </c>
      <c r="E3" s="4">
        <f>'[1]FL Profiles'!E3*Main!$B$6</f>
        <v>-21.923903503270061</v>
      </c>
      <c r="F3" s="4">
        <f>'[1]FL Profiles'!F3*Main!$B$6</f>
        <v>-23.433565923330793</v>
      </c>
      <c r="G3" s="4">
        <f>'[1]FL Profiles'!G3*Main!$B$6</f>
        <v>-25.574132041327353</v>
      </c>
      <c r="H3" s="4">
        <f>'[1]FL Profiles'!H3*Main!$B$6</f>
        <v>-24.40245374516082</v>
      </c>
      <c r="I3" s="4">
        <f>'[1]FL Profiles'!I3*Main!$B$6</f>
        <v>-27.37330374517061</v>
      </c>
      <c r="J3" s="4">
        <f>'[1]FL Profiles'!J3*Main!$B$6</f>
        <v>-24.827156678501019</v>
      </c>
      <c r="K3" s="4">
        <f>'[1]FL Profiles'!K3*Main!$B$6</f>
        <v>-36.467025415215353</v>
      </c>
      <c r="L3" s="4">
        <f>'[1]FL Profiles'!L3*Main!$B$6</f>
        <v>-36.093294141640826</v>
      </c>
      <c r="M3" s="4">
        <f>'[1]FL Profiles'!M3*Main!$B$6</f>
        <v>-32.994801849075671</v>
      </c>
      <c r="N3" s="4">
        <f>'[1]FL Profiles'!N3*Main!$B$6</f>
        <v>-31.628249823816986</v>
      </c>
      <c r="O3" s="4">
        <f>'[1]FL Profiles'!O3*Main!$B$6</f>
        <v>-30.536530654618566</v>
      </c>
      <c r="P3" s="4">
        <f>'[1]FL Profiles'!P3*Main!$B$6</f>
        <v>-28.782971582990939</v>
      </c>
      <c r="Q3" s="4">
        <f>'[1]FL Profiles'!Q3*Main!$B$6</f>
        <v>-26.192612539033561</v>
      </c>
      <c r="R3" s="4">
        <f>'[1]FL Profiles'!R3*Main!$B$6</f>
        <v>-24.491608476220478</v>
      </c>
      <c r="S3" s="4">
        <f>'[1]FL Profiles'!S3*Main!$B$6</f>
        <v>-21.917570107074567</v>
      </c>
      <c r="T3" s="4">
        <f>'[1]FL Profiles'!T3*Main!$B$6</f>
        <v>-13.911731029686738</v>
      </c>
      <c r="U3" s="4">
        <f>'[1]FL Profiles'!U3*Main!$B$6</f>
        <v>-15.569314789736481</v>
      </c>
      <c r="V3" s="4">
        <f>'[1]FL Profiles'!V3*Main!$B$6</f>
        <v>-16.457451810073945</v>
      </c>
      <c r="W3" s="4">
        <f>'[1]FL Profiles'!W3*Main!$B$6</f>
        <v>-17.668652934421985</v>
      </c>
      <c r="X3" s="4">
        <f>'[1]FL Profiles'!X3*Main!$B$6</f>
        <v>-14.037607279072198</v>
      </c>
      <c r="Y3" s="4">
        <f>'[1]FL Profiles'!Y3*Main!$B$6</f>
        <v>-14.916366001197101</v>
      </c>
    </row>
    <row r="4" spans="1:25" x14ac:dyDescent="0.25">
      <c r="A4" t="s">
        <v>17</v>
      </c>
      <c r="B4" s="4">
        <f>'[1]FL Profiles'!B4*Main!$B$6</f>
        <v>16.280421206801797</v>
      </c>
      <c r="C4" s="4">
        <f>'[1]FL Profiles'!C4*Main!$B$6</f>
        <v>17.417326721933456</v>
      </c>
      <c r="D4" s="4">
        <f>'[1]FL Profiles'!D4*Main!$B$6</f>
        <v>19.528844474687222</v>
      </c>
      <c r="E4" s="4">
        <f>'[1]FL Profiles'!E4*Main!$B$6</f>
        <v>21.013538698208023</v>
      </c>
      <c r="F4" s="4">
        <f>'[1]FL Profiles'!F4*Main!$B$6</f>
        <v>22.366936746752991</v>
      </c>
      <c r="G4" s="4">
        <f>'[1]FL Profiles'!G4*Main!$B$6</f>
        <v>24.423159078876861</v>
      </c>
      <c r="H4" s="4">
        <f>'[1]FL Profiles'!H4*Main!$B$6</f>
        <v>23.28436572449462</v>
      </c>
      <c r="I4" s="4">
        <f>'[1]FL Profiles'!I4*Main!$B$6</f>
        <v>26.276225548422165</v>
      </c>
      <c r="J4" s="4">
        <f>'[1]FL Profiles'!J4*Main!$B$6</f>
        <v>24.068671586050172</v>
      </c>
      <c r="K4" s="4">
        <f>'[1]FL Profiles'!K4*Main!$B$6</f>
        <v>27.464163621359827</v>
      </c>
      <c r="L4" s="4">
        <f>'[1]FL Profiles'!L4*Main!$B$6</f>
        <v>27.680412562611771</v>
      </c>
      <c r="M4" s="4">
        <f>'[1]FL Profiles'!M4*Main!$B$6</f>
        <v>25.911568082858476</v>
      </c>
      <c r="N4" s="4">
        <f>'[1]FL Profiles'!N4*Main!$B$6</f>
        <v>25.038229286323951</v>
      </c>
      <c r="O4" s="4">
        <f>'[1]FL Profiles'!O4*Main!$B$6</f>
        <v>24.394658795997131</v>
      </c>
      <c r="P4" s="4">
        <f>'[1]FL Profiles'!P4*Main!$B$6</f>
        <v>22.861611528445341</v>
      </c>
      <c r="Q4" s="4">
        <f>'[1]FL Profiles'!Q4*Main!$B$6</f>
        <v>20.814158514130622</v>
      </c>
      <c r="R4" s="4">
        <f>'[1]FL Profiles'!R4*Main!$B$6</f>
        <v>19.389996942709065</v>
      </c>
      <c r="S4" s="4">
        <f>'[1]FL Profiles'!S4*Main!$B$6</f>
        <v>17.329877136003354</v>
      </c>
      <c r="T4" s="4">
        <f>'[1]FL Profiles'!T4*Main!$B$6</f>
        <v>13.564064117378276</v>
      </c>
      <c r="U4" s="4">
        <f>'[1]FL Profiles'!U4*Main!$B$6</f>
        <v>15.182125049246521</v>
      </c>
      <c r="V4" s="4">
        <f>'[1]FL Profiles'!V4*Main!$B$6</f>
        <v>16.132743458974151</v>
      </c>
      <c r="W4" s="4">
        <f>'[1]FL Profiles'!W4*Main!$B$6</f>
        <v>17.378108383953663</v>
      </c>
      <c r="X4" s="4">
        <f>'[1]FL Profiles'!X4*Main!$B$6</f>
        <v>13.522409857784831</v>
      </c>
      <c r="Y4" s="4">
        <f>'[1]FL Profiles'!Y4*Main!$B$6</f>
        <v>14.379245285386871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9.8304132715528389</v>
      </c>
      <c r="C2" s="4">
        <f>('[1]Pc, Winter, S1'!C2*Main!$B$5)+(VLOOKUP($A2,'FL Ratio'!$A$2:$B$9,2,FALSE)*'FL Characterization'!C$2)</f>
        <v>9.5689208208649887</v>
      </c>
      <c r="D2" s="4">
        <f>('[1]Pc, Winter, S1'!D2*Main!$B$5)+(VLOOKUP($A2,'FL Ratio'!$A$2:$B$9,2,FALSE)*'FL Characterization'!D$2)</f>
        <v>9.1214393334143704</v>
      </c>
      <c r="E2" s="4">
        <f>('[1]Pc, Winter, S1'!E2*Main!$B$5)+(VLOOKUP($A2,'FL Ratio'!$A$2:$B$9,2,FALSE)*'FL Characterization'!E$2)</f>
        <v>9.2827106620786068</v>
      </c>
      <c r="F2" s="4">
        <f>('[1]Pc, Winter, S1'!F2*Main!$B$5)+(VLOOKUP($A2,'FL Ratio'!$A$2:$B$9,2,FALSE)*'FL Characterization'!F$2)</f>
        <v>8.8205633766641434</v>
      </c>
      <c r="G2" s="4">
        <f>('[1]Pc, Winter, S1'!G2*Main!$B$5)+(VLOOKUP($A2,'FL Ratio'!$A$2:$B$9,2,FALSE)*'FL Characterization'!G$2)</f>
        <v>8.6681590083158113</v>
      </c>
      <c r="H2" s="4">
        <f>('[1]Pc, Winter, S1'!H2*Main!$B$5)+(VLOOKUP($A2,'FL Ratio'!$A$2:$B$9,2,FALSE)*'FL Characterization'!H$2)</f>
        <v>8.9432604818311816</v>
      </c>
      <c r="I2" s="4">
        <f>('[1]Pc, Winter, S1'!I2*Main!$B$5)+(VLOOKUP($A2,'FL Ratio'!$A$2:$B$9,2,FALSE)*'FL Characterization'!I$2)</f>
        <v>10.353001286084409</v>
      </c>
      <c r="J2" s="4">
        <f>('[1]Pc, Winter, S1'!J2*Main!$B$5)+(VLOOKUP($A2,'FL Ratio'!$A$2:$B$9,2,FALSE)*'FL Characterization'!J$2)</f>
        <v>10.532725487911796</v>
      </c>
      <c r="K2" s="4">
        <f>('[1]Pc, Winter, S1'!K2*Main!$B$5)+(VLOOKUP($A2,'FL Ratio'!$A$2:$B$9,2,FALSE)*'FL Characterization'!K$2)</f>
        <v>10.511936026116871</v>
      </c>
      <c r="L2" s="4">
        <f>('[1]Pc, Winter, S1'!L2*Main!$B$5)+(VLOOKUP($A2,'FL Ratio'!$A$2:$B$9,2,FALSE)*'FL Characterization'!L$2)</f>
        <v>10.37858912279464</v>
      </c>
      <c r="M2" s="4">
        <f>('[1]Pc, Winter, S1'!M2*Main!$B$5)+(VLOOKUP($A2,'FL Ratio'!$A$2:$B$9,2,FALSE)*'FL Characterization'!M$2)</f>
        <v>10.630157657797737</v>
      </c>
      <c r="N2" s="4">
        <f>('[1]Pc, Winter, S1'!N2*Main!$B$5)+(VLOOKUP($A2,'FL Ratio'!$A$2:$B$9,2,FALSE)*'FL Characterization'!N$2)</f>
        <v>10.626217449208822</v>
      </c>
      <c r="O2" s="4">
        <f>('[1]Pc, Winter, S1'!O2*Main!$B$5)+(VLOOKUP($A2,'FL Ratio'!$A$2:$B$9,2,FALSE)*'FL Characterization'!O$2)</f>
        <v>10.688812010653796</v>
      </c>
      <c r="P2" s="4">
        <f>('[1]Pc, Winter, S1'!P2*Main!$B$5)+(VLOOKUP($A2,'FL Ratio'!$A$2:$B$9,2,FALSE)*'FL Characterization'!P$2)</f>
        <v>9.4040613107133986</v>
      </c>
      <c r="Q2" s="4">
        <f>('[1]Pc, Winter, S1'!Q2*Main!$B$5)+(VLOOKUP($A2,'FL Ratio'!$A$2:$B$9,2,FALSE)*'FL Characterization'!Q$2)</f>
        <v>10.064343200119422</v>
      </c>
      <c r="R2" s="4">
        <f>('[1]Pc, Winter, S1'!R2*Main!$B$5)+(VLOOKUP($A2,'FL Ratio'!$A$2:$B$9,2,FALSE)*'FL Characterization'!R$2)</f>
        <v>10.645453034222159</v>
      </c>
      <c r="S2" s="4">
        <f>('[1]Pc, Winter, S1'!S2*Main!$B$5)+(VLOOKUP($A2,'FL Ratio'!$A$2:$B$9,2,FALSE)*'FL Characterization'!S$2)</f>
        <v>10.815869092572761</v>
      </c>
      <c r="T2" s="4">
        <f>('[1]Pc, Winter, S1'!T2*Main!$B$5)+(VLOOKUP($A2,'FL Ratio'!$A$2:$B$9,2,FALSE)*'FL Characterization'!T$2)</f>
        <v>10.025715774919789</v>
      </c>
      <c r="U2" s="4">
        <f>('[1]Pc, Winter, S1'!U2*Main!$B$5)+(VLOOKUP($A2,'FL Ratio'!$A$2:$B$9,2,FALSE)*'FL Characterization'!U$2)</f>
        <v>9.4661838258604405</v>
      </c>
      <c r="V2" s="4">
        <f>('[1]Pc, Winter, S1'!V2*Main!$B$5)+(VLOOKUP($A2,'FL Ratio'!$A$2:$B$9,2,FALSE)*'FL Characterization'!V$2)</f>
        <v>9.5389364567339214</v>
      </c>
      <c r="W2" s="4">
        <f>('[1]Pc, Winter, S1'!W2*Main!$B$5)+(VLOOKUP($A2,'FL Ratio'!$A$2:$B$9,2,FALSE)*'FL Characterization'!W$2)</f>
        <v>8.9788604061848289</v>
      </c>
      <c r="X2" s="4">
        <f>('[1]Pc, Winter, S1'!X2*Main!$B$5)+(VLOOKUP($A2,'FL Ratio'!$A$2:$B$9,2,FALSE)*'FL Characterization'!X$2)</f>
        <v>9.0220255855076985</v>
      </c>
      <c r="Y2" s="4">
        <f>('[1]Pc, Winter, S1'!Y2*Main!$B$5)+(VLOOKUP($A2,'FL Ratio'!$A$2:$B$9,2,FALSE)*'FL Characterization'!Y$2)</f>
        <v>9.0850643131982736</v>
      </c>
    </row>
    <row r="3" spans="1:25" x14ac:dyDescent="0.25">
      <c r="A3">
        <v>2</v>
      </c>
      <c r="B3" s="4">
        <f>('[1]Pc, Winter, S1'!B3*Main!$B$5)+(VLOOKUP($A3,'FL Ratio'!$A$2:$B$9,2,FALSE)*'FL Characterization'!B$2)</f>
        <v>6.2709120258615467</v>
      </c>
      <c r="C3" s="4">
        <f>('[1]Pc, Winter, S1'!C3*Main!$B$5)+(VLOOKUP($A3,'FL Ratio'!$A$2:$B$9,2,FALSE)*'FL Characterization'!C$2)</f>
        <v>6.1695581096503567</v>
      </c>
      <c r="D3" s="4">
        <f>('[1]Pc, Winter, S1'!D3*Main!$B$5)+(VLOOKUP($A3,'FL Ratio'!$A$2:$B$9,2,FALSE)*'FL Characterization'!D$2)</f>
        <v>5.8274682154468467</v>
      </c>
      <c r="E3" s="4">
        <f>('[1]Pc, Winter, S1'!E3*Main!$B$5)+(VLOOKUP($A3,'FL Ratio'!$A$2:$B$9,2,FALSE)*'FL Characterization'!E$2)</f>
        <v>5.7285860432593712</v>
      </c>
      <c r="F3" s="4">
        <f>('[1]Pc, Winter, S1'!F3*Main!$B$5)+(VLOOKUP($A3,'FL Ratio'!$A$2:$B$9,2,FALSE)*'FL Characterization'!F$2)</f>
        <v>5.5774383299746368</v>
      </c>
      <c r="G3" s="4">
        <f>('[1]Pc, Winter, S1'!G3*Main!$B$5)+(VLOOKUP($A3,'FL Ratio'!$A$2:$B$9,2,FALSE)*'FL Characterization'!G$2)</f>
        <v>5.7588015707423788</v>
      </c>
      <c r="H3" s="4">
        <f>('[1]Pc, Winter, S1'!H3*Main!$B$5)+(VLOOKUP($A3,'FL Ratio'!$A$2:$B$9,2,FALSE)*'FL Characterization'!H$2)</f>
        <v>6.955748267076574</v>
      </c>
      <c r="I3" s="4">
        <f>('[1]Pc, Winter, S1'!I3*Main!$B$5)+(VLOOKUP($A3,'FL Ratio'!$A$2:$B$9,2,FALSE)*'FL Characterization'!I$2)</f>
        <v>7.1959190001815339</v>
      </c>
      <c r="J3" s="4">
        <f>('[1]Pc, Winter, S1'!J3*Main!$B$5)+(VLOOKUP($A3,'FL Ratio'!$A$2:$B$9,2,FALSE)*'FL Characterization'!J$2)</f>
        <v>7.7893788745687829</v>
      </c>
      <c r="K3" s="4">
        <f>('[1]Pc, Winter, S1'!K3*Main!$B$5)+(VLOOKUP($A3,'FL Ratio'!$A$2:$B$9,2,FALSE)*'FL Characterization'!K$2)</f>
        <v>8.0854133247742244</v>
      </c>
      <c r="L3" s="4">
        <f>('[1]Pc, Winter, S1'!L3*Main!$B$5)+(VLOOKUP($A3,'FL Ratio'!$A$2:$B$9,2,FALSE)*'FL Characterization'!L$2)</f>
        <v>7.9832156688722025</v>
      </c>
      <c r="M3" s="4">
        <f>('[1]Pc, Winter, S1'!M3*Main!$B$5)+(VLOOKUP($A3,'FL Ratio'!$A$2:$B$9,2,FALSE)*'FL Characterization'!M$2)</f>
        <v>7.8264599567057394</v>
      </c>
      <c r="N3" s="4">
        <f>('[1]Pc, Winter, S1'!N3*Main!$B$5)+(VLOOKUP($A3,'FL Ratio'!$A$2:$B$9,2,FALSE)*'FL Characterization'!N$2)</f>
        <v>7.6385214109531798</v>
      </c>
      <c r="O3" s="4">
        <f>('[1]Pc, Winter, S1'!O3*Main!$B$5)+(VLOOKUP($A3,'FL Ratio'!$A$2:$B$9,2,FALSE)*'FL Characterization'!O$2)</f>
        <v>7.4807992364356801</v>
      </c>
      <c r="P3" s="4">
        <f>('[1]Pc, Winter, S1'!P3*Main!$B$5)+(VLOOKUP($A3,'FL Ratio'!$A$2:$B$9,2,FALSE)*'FL Characterization'!P$2)</f>
        <v>7.0279663941858823</v>
      </c>
      <c r="Q3" s="4">
        <f>('[1]Pc, Winter, S1'!Q3*Main!$B$5)+(VLOOKUP($A3,'FL Ratio'!$A$2:$B$9,2,FALSE)*'FL Characterization'!Q$2)</f>
        <v>7.2233642681467956</v>
      </c>
      <c r="R3" s="4">
        <f>('[1]Pc, Winter, S1'!R3*Main!$B$5)+(VLOOKUP($A3,'FL Ratio'!$A$2:$B$9,2,FALSE)*'FL Characterization'!R$2)</f>
        <v>7.7759879334655837</v>
      </c>
      <c r="S3" s="4">
        <f>('[1]Pc, Winter, S1'!S3*Main!$B$5)+(VLOOKUP($A3,'FL Ratio'!$A$2:$B$9,2,FALSE)*'FL Characterization'!S$2)</f>
        <v>9.5185204093507494</v>
      </c>
      <c r="T3" s="4">
        <f>('[1]Pc, Winter, S1'!T3*Main!$B$5)+(VLOOKUP($A3,'FL Ratio'!$A$2:$B$9,2,FALSE)*'FL Characterization'!T$2)</f>
        <v>8.8697101744701445</v>
      </c>
      <c r="U3" s="4">
        <f>('[1]Pc, Winter, S1'!U3*Main!$B$5)+(VLOOKUP($A3,'FL Ratio'!$A$2:$B$9,2,FALSE)*'FL Characterization'!U$2)</f>
        <v>8.1235543225474025</v>
      </c>
      <c r="V3" s="4">
        <f>('[1]Pc, Winter, S1'!V3*Main!$B$5)+(VLOOKUP($A3,'FL Ratio'!$A$2:$B$9,2,FALSE)*'FL Characterization'!V$2)</f>
        <v>7.9968046509527344</v>
      </c>
      <c r="W3" s="4">
        <f>('[1]Pc, Winter, S1'!W3*Main!$B$5)+(VLOOKUP($A3,'FL Ratio'!$A$2:$B$9,2,FALSE)*'FL Characterization'!W$2)</f>
        <v>7.3523818128367786</v>
      </c>
      <c r="X3" s="4">
        <f>('[1]Pc, Winter, S1'!X3*Main!$B$5)+(VLOOKUP($A3,'FL Ratio'!$A$2:$B$9,2,FALSE)*'FL Characterization'!X$2)</f>
        <v>7.4870512838171495</v>
      </c>
      <c r="Y3" s="4">
        <f>('[1]Pc, Winter, S1'!Y3*Main!$B$5)+(VLOOKUP($A3,'FL Ratio'!$A$2:$B$9,2,FALSE)*'FL Characterization'!Y$2)</f>
        <v>6.9269948773884167</v>
      </c>
    </row>
    <row r="4" spans="1:25" x14ac:dyDescent="0.25">
      <c r="A4">
        <v>3</v>
      </c>
      <c r="B4" s="4">
        <f>('[1]Pc, Winter, S1'!B4*Main!$B$5)+(VLOOKUP($A4,'FL Ratio'!$A$2:$B$9,2,FALSE)*'FL Characterization'!B$2)</f>
        <v>4.3871752033506519</v>
      </c>
      <c r="C4" s="4">
        <f>('[1]Pc, Winter, S1'!C4*Main!$B$5)+(VLOOKUP($A4,'FL Ratio'!$A$2:$B$9,2,FALSE)*'FL Characterization'!C$2)</f>
        <v>4.2179159665950365</v>
      </c>
      <c r="D4" s="4">
        <f>('[1]Pc, Winter, S1'!D4*Main!$B$5)+(VLOOKUP($A4,'FL Ratio'!$A$2:$B$9,2,FALSE)*'FL Characterization'!D$2)</f>
        <v>4.0070810905741112</v>
      </c>
      <c r="E4" s="4">
        <f>('[1]Pc, Winter, S1'!E4*Main!$B$5)+(VLOOKUP($A4,'FL Ratio'!$A$2:$B$9,2,FALSE)*'FL Characterization'!E$2)</f>
        <v>4.0234341983588973</v>
      </c>
      <c r="F4" s="4">
        <f>('[1]Pc, Winter, S1'!F4*Main!$B$5)+(VLOOKUP($A4,'FL Ratio'!$A$2:$B$9,2,FALSE)*'FL Characterization'!F$2)</f>
        <v>3.8948771380899792</v>
      </c>
      <c r="G4" s="4">
        <f>('[1]Pc, Winter, S1'!G4*Main!$B$5)+(VLOOKUP($A4,'FL Ratio'!$A$2:$B$9,2,FALSE)*'FL Characterization'!G$2)</f>
        <v>4.2419568692963923</v>
      </c>
      <c r="H4" s="4">
        <f>('[1]Pc, Winter, S1'!H4*Main!$B$5)+(VLOOKUP($A4,'FL Ratio'!$A$2:$B$9,2,FALSE)*'FL Characterization'!H$2)</f>
        <v>6.6121258447877604</v>
      </c>
      <c r="I4" s="4">
        <f>('[1]Pc, Winter, S1'!I4*Main!$B$5)+(VLOOKUP($A4,'FL Ratio'!$A$2:$B$9,2,FALSE)*'FL Characterization'!I$2)</f>
        <v>7.0089900865642312</v>
      </c>
      <c r="J4" s="4">
        <f>('[1]Pc, Winter, S1'!J4*Main!$B$5)+(VLOOKUP($A4,'FL Ratio'!$A$2:$B$9,2,FALSE)*'FL Characterization'!J$2)</f>
        <v>7.3013836725303474</v>
      </c>
      <c r="K4" s="4">
        <f>('[1]Pc, Winter, S1'!K4*Main!$B$5)+(VLOOKUP($A4,'FL Ratio'!$A$2:$B$9,2,FALSE)*'FL Characterization'!K$2)</f>
        <v>7.1262690981809422</v>
      </c>
      <c r="L4" s="4">
        <f>('[1]Pc, Winter, S1'!L4*Main!$B$5)+(VLOOKUP($A4,'FL Ratio'!$A$2:$B$9,2,FALSE)*'FL Characterization'!L$2)</f>
        <v>6.8023109372974009</v>
      </c>
      <c r="M4" s="4">
        <f>('[1]Pc, Winter, S1'!M4*Main!$B$5)+(VLOOKUP($A4,'FL Ratio'!$A$2:$B$9,2,FALSE)*'FL Characterization'!M$2)</f>
        <v>7.2543804193551056</v>
      </c>
      <c r="N4" s="4">
        <f>('[1]Pc, Winter, S1'!N4*Main!$B$5)+(VLOOKUP($A4,'FL Ratio'!$A$2:$B$9,2,FALSE)*'FL Characterization'!N$2)</f>
        <v>6.8064110561550448</v>
      </c>
      <c r="O4" s="4">
        <f>('[1]Pc, Winter, S1'!O4*Main!$B$5)+(VLOOKUP($A4,'FL Ratio'!$A$2:$B$9,2,FALSE)*'FL Characterization'!O$2)</f>
        <v>6.6538691296780241</v>
      </c>
      <c r="P4" s="4">
        <f>('[1]Pc, Winter, S1'!P4*Main!$B$5)+(VLOOKUP($A4,'FL Ratio'!$A$2:$B$9,2,FALSE)*'FL Characterization'!P$2)</f>
        <v>5.8271719795614629</v>
      </c>
      <c r="Q4" s="4">
        <f>('[1]Pc, Winter, S1'!Q4*Main!$B$5)+(VLOOKUP($A4,'FL Ratio'!$A$2:$B$9,2,FALSE)*'FL Characterization'!Q$2)</f>
        <v>5.7983479789214352</v>
      </c>
      <c r="R4" s="4">
        <f>('[1]Pc, Winter, S1'!R4*Main!$B$5)+(VLOOKUP($A4,'FL Ratio'!$A$2:$B$9,2,FALSE)*'FL Characterization'!R$2)</f>
        <v>5.8611955721413525</v>
      </c>
      <c r="S4" s="4">
        <f>('[1]Pc, Winter, S1'!S4*Main!$B$5)+(VLOOKUP($A4,'FL Ratio'!$A$2:$B$9,2,FALSE)*'FL Characterization'!S$2)</f>
        <v>6.5318599067892649</v>
      </c>
      <c r="T4" s="4">
        <f>('[1]Pc, Winter, S1'!T4*Main!$B$5)+(VLOOKUP($A4,'FL Ratio'!$A$2:$B$9,2,FALSE)*'FL Characterization'!T$2)</f>
        <v>5.8286400388824813</v>
      </c>
      <c r="U4" s="4">
        <f>('[1]Pc, Winter, S1'!U4*Main!$B$5)+(VLOOKUP($A4,'FL Ratio'!$A$2:$B$9,2,FALSE)*'FL Characterization'!U$2)</f>
        <v>5.9723473463905714</v>
      </c>
      <c r="V4" s="4">
        <f>('[1]Pc, Winter, S1'!V4*Main!$B$5)+(VLOOKUP($A4,'FL Ratio'!$A$2:$B$9,2,FALSE)*'FL Characterization'!V$2)</f>
        <v>5.8958014463780692</v>
      </c>
      <c r="W4" s="4">
        <f>('[1]Pc, Winter, S1'!W4*Main!$B$5)+(VLOOKUP($A4,'FL Ratio'!$A$2:$B$9,2,FALSE)*'FL Characterization'!W$2)</f>
        <v>5.4577985810368483</v>
      </c>
      <c r="X4" s="4">
        <f>('[1]Pc, Winter, S1'!X4*Main!$B$5)+(VLOOKUP($A4,'FL Ratio'!$A$2:$B$9,2,FALSE)*'FL Characterization'!X$2)</f>
        <v>5.1544868518287945</v>
      </c>
      <c r="Y4" s="4">
        <f>('[1]Pc, Winter, S1'!Y4*Main!$B$5)+(VLOOKUP($A4,'FL Ratio'!$A$2:$B$9,2,FALSE)*'FL Characterization'!Y$2)</f>
        <v>4.7916376555363982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1.7910631556021754</v>
      </c>
      <c r="C5" s="4">
        <f>('[1]Pc, Winter, S1'!C5*Main!$B$5)+(VLOOKUP($A5,'FL Ratio'!$A$2:$B$9,2,FALSE)*'FL Characterization'!C$2)</f>
        <v>1.4508221784959605</v>
      </c>
      <c r="D5" s="4">
        <f>('[1]Pc, Winter, S1'!D5*Main!$B$5)+(VLOOKUP($A5,'FL Ratio'!$A$2:$B$9,2,FALSE)*'FL Characterization'!D$2)</f>
        <v>1.3702695481598788</v>
      </c>
      <c r="E5" s="4">
        <f>('[1]Pc, Winter, S1'!E5*Main!$B$5)+(VLOOKUP($A5,'FL Ratio'!$A$2:$B$9,2,FALSE)*'FL Characterization'!E$2)</f>
        <v>1.2601921140235222</v>
      </c>
      <c r="F5" s="4">
        <f>('[1]Pc, Winter, S1'!F5*Main!$B$5)+(VLOOKUP($A5,'FL Ratio'!$A$2:$B$9,2,FALSE)*'FL Characterization'!F$2)</f>
        <v>1.1736797615201104</v>
      </c>
      <c r="G5" s="4">
        <f>('[1]Pc, Winter, S1'!G5*Main!$B$5)+(VLOOKUP($A5,'FL Ratio'!$A$2:$B$9,2,FALSE)*'FL Characterization'!G$2)</f>
        <v>1.7538915085419879</v>
      </c>
      <c r="H5" s="4">
        <f>('[1]Pc, Winter, S1'!H5*Main!$B$5)+(VLOOKUP($A5,'FL Ratio'!$A$2:$B$9,2,FALSE)*'FL Characterization'!H$2)</f>
        <v>3.159835878938376</v>
      </c>
      <c r="I5" s="4">
        <f>('[1]Pc, Winter, S1'!I5*Main!$B$5)+(VLOOKUP($A5,'FL Ratio'!$A$2:$B$9,2,FALSE)*'FL Characterization'!I$2)</f>
        <v>3.335388907295127</v>
      </c>
      <c r="J5" s="4">
        <f>('[1]Pc, Winter, S1'!J5*Main!$B$5)+(VLOOKUP($A5,'FL Ratio'!$A$2:$B$9,2,FALSE)*'FL Characterization'!J$2)</f>
        <v>3.6550080435660659</v>
      </c>
      <c r="K5" s="4">
        <f>('[1]Pc, Winter, S1'!K5*Main!$B$5)+(VLOOKUP($A5,'FL Ratio'!$A$2:$B$9,2,FALSE)*'FL Characterization'!K$2)</f>
        <v>3.4673060713868757</v>
      </c>
      <c r="L5" s="4">
        <f>('[1]Pc, Winter, S1'!L5*Main!$B$5)+(VLOOKUP($A5,'FL Ratio'!$A$2:$B$9,2,FALSE)*'FL Characterization'!L$2)</f>
        <v>3.3873398279264366</v>
      </c>
      <c r="M5" s="4">
        <f>('[1]Pc, Winter, S1'!M5*Main!$B$5)+(VLOOKUP($A5,'FL Ratio'!$A$2:$B$9,2,FALSE)*'FL Characterization'!M$2)</f>
        <v>3.1717445203042436</v>
      </c>
      <c r="N5" s="4">
        <f>('[1]Pc, Winter, S1'!N5*Main!$B$5)+(VLOOKUP($A5,'FL Ratio'!$A$2:$B$9,2,FALSE)*'FL Characterization'!N$2)</f>
        <v>3.1464209033625909</v>
      </c>
      <c r="O5" s="4">
        <f>('[1]Pc, Winter, S1'!O5*Main!$B$5)+(VLOOKUP($A5,'FL Ratio'!$A$2:$B$9,2,FALSE)*'FL Characterization'!O$2)</f>
        <v>3.0946273098190007</v>
      </c>
      <c r="P5" s="4">
        <f>('[1]Pc, Winter, S1'!P5*Main!$B$5)+(VLOOKUP($A5,'FL Ratio'!$A$2:$B$9,2,FALSE)*'FL Characterization'!P$2)</f>
        <v>2.9841245225571944</v>
      </c>
      <c r="Q5" s="4">
        <f>('[1]Pc, Winter, S1'!Q5*Main!$B$5)+(VLOOKUP($A5,'FL Ratio'!$A$2:$B$9,2,FALSE)*'FL Characterization'!Q$2)</f>
        <v>3.0408215888670451</v>
      </c>
      <c r="R5" s="4">
        <f>('[1]Pc, Winter, S1'!R5*Main!$B$5)+(VLOOKUP($A5,'FL Ratio'!$A$2:$B$9,2,FALSE)*'FL Characterization'!R$2)</f>
        <v>3.640339114486864</v>
      </c>
      <c r="S5" s="4">
        <f>('[1]Pc, Winter, S1'!S5*Main!$B$5)+(VLOOKUP($A5,'FL Ratio'!$A$2:$B$9,2,FALSE)*'FL Characterization'!S$2)</f>
        <v>5.5742092865228781</v>
      </c>
      <c r="T5" s="4">
        <f>('[1]Pc, Winter, S1'!T5*Main!$B$5)+(VLOOKUP($A5,'FL Ratio'!$A$2:$B$9,2,FALSE)*'FL Characterization'!T$2)</f>
        <v>4.9106621576737766</v>
      </c>
      <c r="U5" s="4">
        <f>('[1]Pc, Winter, S1'!U5*Main!$B$5)+(VLOOKUP($A5,'FL Ratio'!$A$2:$B$9,2,FALSE)*'FL Characterization'!U$2)</f>
        <v>4.1287239165511931</v>
      </c>
      <c r="V5" s="4">
        <f>('[1]Pc, Winter, S1'!V5*Main!$B$5)+(VLOOKUP($A5,'FL Ratio'!$A$2:$B$9,2,FALSE)*'FL Characterization'!V$2)</f>
        <v>4.0650658976861651</v>
      </c>
      <c r="W5" s="4">
        <f>('[1]Pc, Winter, S1'!W5*Main!$B$5)+(VLOOKUP($A5,'FL Ratio'!$A$2:$B$9,2,FALSE)*'FL Characterization'!W$2)</f>
        <v>3.5638394999966074</v>
      </c>
      <c r="X5" s="4">
        <f>('[1]Pc, Winter, S1'!X5*Main!$B$5)+(VLOOKUP($A5,'FL Ratio'!$A$2:$B$9,2,FALSE)*'FL Characterization'!X$2)</f>
        <v>3.142822946755365</v>
      </c>
      <c r="Y5" s="4">
        <f>('[1]Pc, Winter, S1'!Y5*Main!$B$5)+(VLOOKUP($A5,'FL Ratio'!$A$2:$B$9,2,FALSE)*'FL Characterization'!Y$2)</f>
        <v>2.6867592139802698</v>
      </c>
    </row>
    <row r="6" spans="1:25" x14ac:dyDescent="0.25">
      <c r="A6">
        <v>5</v>
      </c>
      <c r="B6" s="4">
        <f>('[1]Pc, Winter, S1'!B6*Main!$B$5)+(VLOOKUP($A6,'FL Ratio'!$A$2:$B$9,2,FALSE)*'FL Characterization'!B$2)</f>
        <v>3.7542847800951367</v>
      </c>
      <c r="C6" s="4">
        <f>('[1]Pc, Winter, S1'!C6*Main!$B$5)+(VLOOKUP($A6,'FL Ratio'!$A$2:$B$9,2,FALSE)*'FL Characterization'!C$2)</f>
        <v>3.5074224838797972</v>
      </c>
      <c r="D6" s="4">
        <f>('[1]Pc, Winter, S1'!D6*Main!$B$5)+(VLOOKUP($A6,'FL Ratio'!$A$2:$B$9,2,FALSE)*'FL Characterization'!D$2)</f>
        <v>3.1979821876824057</v>
      </c>
      <c r="E6" s="4">
        <f>('[1]Pc, Winter, S1'!E6*Main!$B$5)+(VLOOKUP($A6,'FL Ratio'!$A$2:$B$9,2,FALSE)*'FL Characterization'!E$2)</f>
        <v>3.1946733391140096</v>
      </c>
      <c r="F6" s="4">
        <f>('[1]Pc, Winter, S1'!F6*Main!$B$5)+(VLOOKUP($A6,'FL Ratio'!$A$2:$B$9,2,FALSE)*'FL Characterization'!F$2)</f>
        <v>3.1326414690706574</v>
      </c>
      <c r="G6" s="4">
        <f>('[1]Pc, Winter, S1'!G6*Main!$B$5)+(VLOOKUP($A6,'FL Ratio'!$A$2:$B$9,2,FALSE)*'FL Characterization'!G$2)</f>
        <v>3.3798508691107707</v>
      </c>
      <c r="H6" s="4">
        <f>('[1]Pc, Winter, S1'!H6*Main!$B$5)+(VLOOKUP($A6,'FL Ratio'!$A$2:$B$9,2,FALSE)*'FL Characterization'!H$2)</f>
        <v>4.3371628670389191</v>
      </c>
      <c r="I6" s="4">
        <f>('[1]Pc, Winter, S1'!I6*Main!$B$5)+(VLOOKUP($A6,'FL Ratio'!$A$2:$B$9,2,FALSE)*'FL Characterization'!I$2)</f>
        <v>4.2822748565586233</v>
      </c>
      <c r="J6" s="4">
        <f>('[1]Pc, Winter, S1'!J6*Main!$B$5)+(VLOOKUP($A6,'FL Ratio'!$A$2:$B$9,2,FALSE)*'FL Characterization'!J$2)</f>
        <v>4.4126241099701788</v>
      </c>
      <c r="K6" s="4">
        <f>('[1]Pc, Winter, S1'!K6*Main!$B$5)+(VLOOKUP($A6,'FL Ratio'!$A$2:$B$9,2,FALSE)*'FL Characterization'!K$2)</f>
        <v>4.6240567429326971</v>
      </c>
      <c r="L6" s="4">
        <f>('[1]Pc, Winter, S1'!L6*Main!$B$5)+(VLOOKUP($A6,'FL Ratio'!$A$2:$B$9,2,FALSE)*'FL Characterization'!L$2)</f>
        <v>4.6995926195557587</v>
      </c>
      <c r="M6" s="4">
        <f>('[1]Pc, Winter, S1'!M6*Main!$B$5)+(VLOOKUP($A6,'FL Ratio'!$A$2:$B$9,2,FALSE)*'FL Characterization'!M$2)</f>
        <v>4.7952086113363794</v>
      </c>
      <c r="N6" s="4">
        <f>('[1]Pc, Winter, S1'!N6*Main!$B$5)+(VLOOKUP($A6,'FL Ratio'!$A$2:$B$9,2,FALSE)*'FL Characterization'!N$2)</f>
        <v>4.7581897408000922</v>
      </c>
      <c r="O6" s="4">
        <f>('[1]Pc, Winter, S1'!O6*Main!$B$5)+(VLOOKUP($A6,'FL Ratio'!$A$2:$B$9,2,FALSE)*'FL Characterization'!O$2)</f>
        <v>4.6577296952917537</v>
      </c>
      <c r="P6" s="4">
        <f>('[1]Pc, Winter, S1'!P6*Main!$B$5)+(VLOOKUP($A6,'FL Ratio'!$A$2:$B$9,2,FALSE)*'FL Characterization'!P$2)</f>
        <v>4.6619328069577559</v>
      </c>
      <c r="Q6" s="4">
        <f>('[1]Pc, Winter, S1'!Q6*Main!$B$5)+(VLOOKUP($A6,'FL Ratio'!$A$2:$B$9,2,FALSE)*'FL Characterization'!Q$2)</f>
        <v>4.6217327906452557</v>
      </c>
      <c r="R6" s="4">
        <f>('[1]Pc, Winter, S1'!R6*Main!$B$5)+(VLOOKUP($A6,'FL Ratio'!$A$2:$B$9,2,FALSE)*'FL Characterization'!R$2)</f>
        <v>4.7967905045139254</v>
      </c>
      <c r="S6" s="4">
        <f>('[1]Pc, Winter, S1'!S6*Main!$B$5)+(VLOOKUP($A6,'FL Ratio'!$A$2:$B$9,2,FALSE)*'FL Characterization'!S$2)</f>
        <v>5.6398795190407807</v>
      </c>
      <c r="T6" s="4">
        <f>('[1]Pc, Winter, S1'!T6*Main!$B$5)+(VLOOKUP($A6,'FL Ratio'!$A$2:$B$9,2,FALSE)*'FL Characterization'!T$2)</f>
        <v>5.4376151972384834</v>
      </c>
      <c r="U6" s="4">
        <f>('[1]Pc, Winter, S1'!U6*Main!$B$5)+(VLOOKUP($A6,'FL Ratio'!$A$2:$B$9,2,FALSE)*'FL Characterization'!U$2)</f>
        <v>5.2668244652624665</v>
      </c>
      <c r="V6" s="4">
        <f>('[1]Pc, Winter, S1'!V6*Main!$B$5)+(VLOOKUP($A6,'FL Ratio'!$A$2:$B$9,2,FALSE)*'FL Characterization'!V$2)</f>
        <v>5.2892923358563682</v>
      </c>
      <c r="W6" s="4">
        <f>('[1]Pc, Winter, S1'!W6*Main!$B$5)+(VLOOKUP($A6,'FL Ratio'!$A$2:$B$9,2,FALSE)*'FL Characterization'!W$2)</f>
        <v>4.8748057841536871</v>
      </c>
      <c r="X6" s="4">
        <f>('[1]Pc, Winter, S1'!X6*Main!$B$5)+(VLOOKUP($A6,'FL Ratio'!$A$2:$B$9,2,FALSE)*'FL Characterization'!X$2)</f>
        <v>4.7954236483285699</v>
      </c>
      <c r="Y6" s="4">
        <f>('[1]Pc, Winter, S1'!Y6*Main!$B$5)+(VLOOKUP($A6,'FL Ratio'!$A$2:$B$9,2,FALSE)*'FL Characterization'!Y$2)</f>
        <v>4.5156959927655258</v>
      </c>
    </row>
    <row r="7" spans="1:25" x14ac:dyDescent="0.25">
      <c r="A7">
        <v>6</v>
      </c>
      <c r="B7" s="4">
        <f>('[1]Pc, Winter, S1'!B7*Main!$B$5)+(VLOOKUP($A7,'FL Ratio'!$A$2:$B$9,2,FALSE)*'FL Characterization'!B$2)</f>
        <v>4.3127306307735882</v>
      </c>
      <c r="C7" s="4">
        <f>('[1]Pc, Winter, S1'!C7*Main!$B$5)+(VLOOKUP($A7,'FL Ratio'!$A$2:$B$9,2,FALSE)*'FL Characterization'!C$2)</f>
        <v>4.1248622680428806</v>
      </c>
      <c r="D7" s="4">
        <f>('[1]Pc, Winter, S1'!D7*Main!$B$5)+(VLOOKUP($A7,'FL Ratio'!$A$2:$B$9,2,FALSE)*'FL Characterization'!D$2)</f>
        <v>3.9587981817134175</v>
      </c>
      <c r="E7" s="4">
        <f>('[1]Pc, Winter, S1'!E7*Main!$B$5)+(VLOOKUP($A7,'FL Ratio'!$A$2:$B$9,2,FALSE)*'FL Characterization'!E$2)</f>
        <v>3.962458973833181</v>
      </c>
      <c r="F7" s="4">
        <f>('[1]Pc, Winter, S1'!F7*Main!$B$5)+(VLOOKUP($A7,'FL Ratio'!$A$2:$B$9,2,FALSE)*'FL Characterization'!F$2)</f>
        <v>3.8800227570005799</v>
      </c>
      <c r="G7" s="4">
        <f>('[1]Pc, Winter, S1'!G7*Main!$B$5)+(VLOOKUP($A7,'FL Ratio'!$A$2:$B$9,2,FALSE)*'FL Characterization'!G$2)</f>
        <v>4.0783703429973297</v>
      </c>
      <c r="H7" s="4">
        <f>('[1]Pc, Winter, S1'!H7*Main!$B$5)+(VLOOKUP($A7,'FL Ratio'!$A$2:$B$9,2,FALSE)*'FL Characterization'!H$2)</f>
        <v>4.6494904330661422</v>
      </c>
      <c r="I7" s="4">
        <f>('[1]Pc, Winter, S1'!I7*Main!$B$5)+(VLOOKUP($A7,'FL Ratio'!$A$2:$B$9,2,FALSE)*'FL Characterization'!I$2)</f>
        <v>5.0580856259877613</v>
      </c>
      <c r="J7" s="4">
        <f>('[1]Pc, Winter, S1'!J7*Main!$B$5)+(VLOOKUP($A7,'FL Ratio'!$A$2:$B$9,2,FALSE)*'FL Characterization'!J$2)</f>
        <v>5.2873197972329633</v>
      </c>
      <c r="K7" s="4">
        <f>('[1]Pc, Winter, S1'!K7*Main!$B$5)+(VLOOKUP($A7,'FL Ratio'!$A$2:$B$9,2,FALSE)*'FL Characterization'!K$2)</f>
        <v>5.5033810979232269</v>
      </c>
      <c r="L7" s="4">
        <f>('[1]Pc, Winter, S1'!L7*Main!$B$5)+(VLOOKUP($A7,'FL Ratio'!$A$2:$B$9,2,FALSE)*'FL Characterization'!L$2)</f>
        <v>5.3654188982616198</v>
      </c>
      <c r="M7" s="4">
        <f>('[1]Pc, Winter, S1'!M7*Main!$B$5)+(VLOOKUP($A7,'FL Ratio'!$A$2:$B$9,2,FALSE)*'FL Characterization'!M$2)</f>
        <v>5.4648191876154568</v>
      </c>
      <c r="N7" s="4">
        <f>('[1]Pc, Winter, S1'!N7*Main!$B$5)+(VLOOKUP($A7,'FL Ratio'!$A$2:$B$9,2,FALSE)*'FL Characterization'!N$2)</f>
        <v>5.4921091038097574</v>
      </c>
      <c r="O7" s="4">
        <f>('[1]Pc, Winter, S1'!O7*Main!$B$5)+(VLOOKUP($A7,'FL Ratio'!$A$2:$B$9,2,FALSE)*'FL Characterization'!O$2)</f>
        <v>5.5354733594567866</v>
      </c>
      <c r="P7" s="4">
        <f>('[1]Pc, Winter, S1'!P7*Main!$B$5)+(VLOOKUP($A7,'FL Ratio'!$A$2:$B$9,2,FALSE)*'FL Characterization'!P$2)</f>
        <v>5.1948053964385181</v>
      </c>
      <c r="Q7" s="4">
        <f>('[1]Pc, Winter, S1'!Q7*Main!$B$5)+(VLOOKUP($A7,'FL Ratio'!$A$2:$B$9,2,FALSE)*'FL Characterization'!Q$2)</f>
        <v>5.2016475559614745</v>
      </c>
      <c r="R7" s="4">
        <f>('[1]Pc, Winter, S1'!R7*Main!$B$5)+(VLOOKUP($A7,'FL Ratio'!$A$2:$B$9,2,FALSE)*'FL Characterization'!R$2)</f>
        <v>4.9309600138532694</v>
      </c>
      <c r="S7" s="4">
        <f>('[1]Pc, Winter, S1'!S7*Main!$B$5)+(VLOOKUP($A7,'FL Ratio'!$A$2:$B$9,2,FALSE)*'FL Characterization'!S$2)</f>
        <v>5.324032528957547</v>
      </c>
      <c r="T7" s="4">
        <f>('[1]Pc, Winter, S1'!T7*Main!$B$5)+(VLOOKUP($A7,'FL Ratio'!$A$2:$B$9,2,FALSE)*'FL Characterization'!T$2)</f>
        <v>5.0352233537710509</v>
      </c>
      <c r="U7" s="4">
        <f>('[1]Pc, Winter, S1'!U7*Main!$B$5)+(VLOOKUP($A7,'FL Ratio'!$A$2:$B$9,2,FALSE)*'FL Characterization'!U$2)</f>
        <v>4.9029912913333771</v>
      </c>
      <c r="V7" s="4">
        <f>('[1]Pc, Winter, S1'!V7*Main!$B$5)+(VLOOKUP($A7,'FL Ratio'!$A$2:$B$9,2,FALSE)*'FL Characterization'!V$2)</f>
        <v>4.866379147991557</v>
      </c>
      <c r="W7" s="4">
        <f>('[1]Pc, Winter, S1'!W7*Main!$B$5)+(VLOOKUP($A7,'FL Ratio'!$A$2:$B$9,2,FALSE)*'FL Characterization'!W$2)</f>
        <v>4.6292687544247135</v>
      </c>
      <c r="X7" s="4">
        <f>('[1]Pc, Winter, S1'!X7*Main!$B$5)+(VLOOKUP($A7,'FL Ratio'!$A$2:$B$9,2,FALSE)*'FL Characterization'!X$2)</f>
        <v>4.6120552415926603</v>
      </c>
      <c r="Y7" s="4">
        <f>('[1]Pc, Winter, S1'!Y7*Main!$B$5)+(VLOOKUP($A7,'FL Ratio'!$A$2:$B$9,2,FALSE)*'FL Characterization'!Y$2)</f>
        <v>4.4419701034182104</v>
      </c>
    </row>
    <row r="8" spans="1:25" x14ac:dyDescent="0.25">
      <c r="A8">
        <v>7</v>
      </c>
      <c r="B8" s="4">
        <f>('[1]Pc, Winter, S1'!B8*Main!$B$5)+(VLOOKUP($A8,'FL Ratio'!$A$2:$B$9,2,FALSE)*'FL Characterization'!B$2)</f>
        <v>3.6377023033795401</v>
      </c>
      <c r="C8" s="4">
        <f>('[1]Pc, Winter, S1'!C8*Main!$B$5)+(VLOOKUP($A8,'FL Ratio'!$A$2:$B$9,2,FALSE)*'FL Characterization'!C$2)</f>
        <v>3.4554565302646041</v>
      </c>
      <c r="D8" s="4">
        <f>('[1]Pc, Winter, S1'!D8*Main!$B$5)+(VLOOKUP($A8,'FL Ratio'!$A$2:$B$9,2,FALSE)*'FL Characterization'!D$2)</f>
        <v>3.2649268885769298</v>
      </c>
      <c r="E8" s="4">
        <f>('[1]Pc, Winter, S1'!E8*Main!$B$5)+(VLOOKUP($A8,'FL Ratio'!$A$2:$B$9,2,FALSE)*'FL Characterization'!E$2)</f>
        <v>3.2522345054558017</v>
      </c>
      <c r="F8" s="4">
        <f>('[1]Pc, Winter, S1'!F8*Main!$B$5)+(VLOOKUP($A8,'FL Ratio'!$A$2:$B$9,2,FALSE)*'FL Characterization'!F$2)</f>
        <v>3.1440410879126137</v>
      </c>
      <c r="G8" s="4">
        <f>('[1]Pc, Winter, S1'!G8*Main!$B$5)+(VLOOKUP($A8,'FL Ratio'!$A$2:$B$9,2,FALSE)*'FL Characterization'!G$2)</f>
        <v>3.3638234698709528</v>
      </c>
      <c r="H8" s="4">
        <f>('[1]Pc, Winter, S1'!H8*Main!$B$5)+(VLOOKUP($A8,'FL Ratio'!$A$2:$B$9,2,FALSE)*'FL Characterization'!H$2)</f>
        <v>4.2917771272992979</v>
      </c>
      <c r="I8" s="4">
        <f>('[1]Pc, Winter, S1'!I8*Main!$B$5)+(VLOOKUP($A8,'FL Ratio'!$A$2:$B$9,2,FALSE)*'FL Characterization'!I$2)</f>
        <v>4.5710906663193009</v>
      </c>
      <c r="J8" s="4">
        <f>('[1]Pc, Winter, S1'!J8*Main!$B$5)+(VLOOKUP($A8,'FL Ratio'!$A$2:$B$9,2,FALSE)*'FL Characterization'!J$2)</f>
        <v>4.7951632956440235</v>
      </c>
      <c r="K8" s="4">
        <f>('[1]Pc, Winter, S1'!K8*Main!$B$5)+(VLOOKUP($A8,'FL Ratio'!$A$2:$B$9,2,FALSE)*'FL Characterization'!K$2)</f>
        <v>4.841110290633579</v>
      </c>
      <c r="L8" s="4">
        <f>('[1]Pc, Winter, S1'!L8*Main!$B$5)+(VLOOKUP($A8,'FL Ratio'!$A$2:$B$9,2,FALSE)*'FL Characterization'!L$2)</f>
        <v>4.7555514185729182</v>
      </c>
      <c r="M8" s="4">
        <f>('[1]Pc, Winter, S1'!M8*Main!$B$5)+(VLOOKUP($A8,'FL Ratio'!$A$2:$B$9,2,FALSE)*'FL Characterization'!M$2)</f>
        <v>4.8139187394491207</v>
      </c>
      <c r="N8" s="4">
        <f>('[1]Pc, Winter, S1'!N8*Main!$B$5)+(VLOOKUP($A8,'FL Ratio'!$A$2:$B$9,2,FALSE)*'FL Characterization'!N$2)</f>
        <v>4.7329582685441736</v>
      </c>
      <c r="O8" s="4">
        <f>('[1]Pc, Winter, S1'!O8*Main!$B$5)+(VLOOKUP($A8,'FL Ratio'!$A$2:$B$9,2,FALSE)*'FL Characterization'!O$2)</f>
        <v>4.6851862931690604</v>
      </c>
      <c r="P8" s="4">
        <f>('[1]Pc, Winter, S1'!P8*Main!$B$5)+(VLOOKUP($A8,'FL Ratio'!$A$2:$B$9,2,FALSE)*'FL Characterization'!P$2)</f>
        <v>4.3550087004154658</v>
      </c>
      <c r="Q8" s="4">
        <f>('[1]Pc, Winter, S1'!Q8*Main!$B$5)+(VLOOKUP($A8,'FL Ratio'!$A$2:$B$9,2,FALSE)*'FL Characterization'!Q$2)</f>
        <v>4.4298588467687736</v>
      </c>
      <c r="R8" s="4">
        <f>('[1]Pc, Winter, S1'!R8*Main!$B$5)+(VLOOKUP($A8,'FL Ratio'!$A$2:$B$9,2,FALSE)*'FL Characterization'!R$2)</f>
        <v>4.6253842648584165</v>
      </c>
      <c r="S8" s="4">
        <f>('[1]Pc, Winter, S1'!S8*Main!$B$5)+(VLOOKUP($A8,'FL Ratio'!$A$2:$B$9,2,FALSE)*'FL Characterization'!S$2)</f>
        <v>5.4260105094183304</v>
      </c>
      <c r="T8" s="4">
        <f>('[1]Pc, Winter, S1'!T8*Main!$B$5)+(VLOOKUP($A8,'FL Ratio'!$A$2:$B$9,2,FALSE)*'FL Characterization'!T$2)</f>
        <v>5.0149441216645254</v>
      </c>
      <c r="U8" s="4">
        <f>('[1]Pc, Winter, S1'!U8*Main!$B$5)+(VLOOKUP($A8,'FL Ratio'!$A$2:$B$9,2,FALSE)*'FL Characterization'!U$2)</f>
        <v>4.7308374482331041</v>
      </c>
      <c r="V8" s="4">
        <f>('[1]Pc, Winter, S1'!V8*Main!$B$5)+(VLOOKUP($A8,'FL Ratio'!$A$2:$B$9,2,FALSE)*'FL Characterization'!V$2)</f>
        <v>4.7016899142093749</v>
      </c>
      <c r="W8" s="4">
        <f>('[1]Pc, Winter, S1'!W8*Main!$B$5)+(VLOOKUP($A8,'FL Ratio'!$A$2:$B$9,2,FALSE)*'FL Characterization'!W$2)</f>
        <v>4.3436870441911868</v>
      </c>
      <c r="X8" s="4">
        <f>('[1]Pc, Winter, S1'!X8*Main!$B$5)+(VLOOKUP($A8,'FL Ratio'!$A$2:$B$9,2,FALSE)*'FL Characterization'!X$2)</f>
        <v>4.2365684230987224</v>
      </c>
      <c r="Y8" s="4">
        <f>('[1]Pc, Winter, S1'!Y8*Main!$B$5)+(VLOOKUP($A8,'FL Ratio'!$A$2:$B$9,2,FALSE)*'FL Characterization'!Y$2)</f>
        <v>3.9894804391414151</v>
      </c>
    </row>
    <row r="9" spans="1:25" x14ac:dyDescent="0.25">
      <c r="A9">
        <v>8</v>
      </c>
      <c r="B9" s="4">
        <f>('[1]Pc, Winter, S1'!B9*Main!$B$5)+(VLOOKUP($A9,'FL Ratio'!$A$2:$B$9,2,FALSE)*'FL Characterization'!B$2)</f>
        <v>2.8718182299792185</v>
      </c>
      <c r="C9" s="4">
        <f>('[1]Pc, Winter, S1'!C9*Main!$B$5)+(VLOOKUP($A9,'FL Ratio'!$A$2:$B$9,2,FALSE)*'FL Characterization'!C$2)</f>
        <v>2.7849880969805731</v>
      </c>
      <c r="D9" s="4">
        <f>('[1]Pc, Winter, S1'!D9*Main!$B$5)+(VLOOKUP($A9,'FL Ratio'!$A$2:$B$9,2,FALSE)*'FL Characterization'!D$2)</f>
        <v>2.659518811237704</v>
      </c>
      <c r="E9" s="4">
        <f>('[1]Pc, Winter, S1'!E9*Main!$B$5)+(VLOOKUP($A9,'FL Ratio'!$A$2:$B$9,2,FALSE)*'FL Characterization'!E$2)</f>
        <v>2.6022312600833444</v>
      </c>
      <c r="F9" s="4">
        <f>('[1]Pc, Winter, S1'!F9*Main!$B$5)+(VLOOKUP($A9,'FL Ratio'!$A$2:$B$9,2,FALSE)*'FL Characterization'!F$2)</f>
        <v>2.5993151472498095</v>
      </c>
      <c r="G9" s="4">
        <f>('[1]Pc, Winter, S1'!G9*Main!$B$5)+(VLOOKUP($A9,'FL Ratio'!$A$2:$B$9,2,FALSE)*'FL Characterization'!G$2)</f>
        <v>2.9711064168339556</v>
      </c>
      <c r="H9" s="4">
        <f>('[1]Pc, Winter, S1'!H9*Main!$B$5)+(VLOOKUP($A9,'FL Ratio'!$A$2:$B$9,2,FALSE)*'FL Characterization'!H$2)</f>
        <v>4.6881146461595637</v>
      </c>
      <c r="I9" s="4">
        <f>('[1]Pc, Winter, S1'!I9*Main!$B$5)+(VLOOKUP($A9,'FL Ratio'!$A$2:$B$9,2,FALSE)*'FL Characterization'!I$2)</f>
        <v>5.0646286063605022</v>
      </c>
      <c r="J9" s="4">
        <f>('[1]Pc, Winter, S1'!J9*Main!$B$5)+(VLOOKUP($A9,'FL Ratio'!$A$2:$B$9,2,FALSE)*'FL Characterization'!J$2)</f>
        <v>5.2457588152693999</v>
      </c>
      <c r="K9" s="4">
        <f>('[1]Pc, Winter, S1'!K9*Main!$B$5)+(VLOOKUP($A9,'FL Ratio'!$A$2:$B$9,2,FALSE)*'FL Characterization'!K$2)</f>
        <v>5.2565736426784238</v>
      </c>
      <c r="L9" s="4">
        <f>('[1]Pc, Winter, S1'!L9*Main!$B$5)+(VLOOKUP($A9,'FL Ratio'!$A$2:$B$9,2,FALSE)*'FL Characterization'!L$2)</f>
        <v>5.3945266717703362</v>
      </c>
      <c r="M9" s="4">
        <f>('[1]Pc, Winter, S1'!M9*Main!$B$5)+(VLOOKUP($A9,'FL Ratio'!$A$2:$B$9,2,FALSE)*'FL Characterization'!M$2)</f>
        <v>5.3765699340541335</v>
      </c>
      <c r="N9" s="4">
        <f>('[1]Pc, Winter, S1'!N9*Main!$B$5)+(VLOOKUP($A9,'FL Ratio'!$A$2:$B$9,2,FALSE)*'FL Characterization'!N$2)</f>
        <v>5.1142929898342437</v>
      </c>
      <c r="O9" s="4">
        <f>('[1]Pc, Winter, S1'!O9*Main!$B$5)+(VLOOKUP($A9,'FL Ratio'!$A$2:$B$9,2,FALSE)*'FL Characterization'!O$2)</f>
        <v>5.1163799255313629</v>
      </c>
      <c r="P9" s="4">
        <f>('[1]Pc, Winter, S1'!P9*Main!$B$5)+(VLOOKUP($A9,'FL Ratio'!$A$2:$B$9,2,FALSE)*'FL Characterization'!P$2)</f>
        <v>4.5730722810516387</v>
      </c>
      <c r="Q9" s="4">
        <f>('[1]Pc, Winter, S1'!Q9*Main!$B$5)+(VLOOKUP($A9,'FL Ratio'!$A$2:$B$9,2,FALSE)*'FL Characterization'!Q$2)</f>
        <v>4.1476226752840812</v>
      </c>
      <c r="R9" s="4">
        <f>('[1]Pc, Winter, S1'!R9*Main!$B$5)+(VLOOKUP($A9,'FL Ratio'!$A$2:$B$9,2,FALSE)*'FL Characterization'!R$2)</f>
        <v>4.1273385872433277</v>
      </c>
      <c r="S9" s="4">
        <f>('[1]Pc, Winter, S1'!S9*Main!$B$5)+(VLOOKUP($A9,'FL Ratio'!$A$2:$B$9,2,FALSE)*'FL Characterization'!S$2)</f>
        <v>4.6446349423829476</v>
      </c>
      <c r="T9" s="4">
        <f>('[1]Pc, Winter, S1'!T9*Main!$B$5)+(VLOOKUP($A9,'FL Ratio'!$A$2:$B$9,2,FALSE)*'FL Characterization'!T$2)</f>
        <v>4.4368063037354313</v>
      </c>
      <c r="U9" s="4">
        <f>('[1]Pc, Winter, S1'!U9*Main!$B$5)+(VLOOKUP($A9,'FL Ratio'!$A$2:$B$9,2,FALSE)*'FL Characterization'!U$2)</f>
        <v>4.2440691728666913</v>
      </c>
      <c r="V9" s="4">
        <f>('[1]Pc, Winter, S1'!V9*Main!$B$5)+(VLOOKUP($A9,'FL Ratio'!$A$2:$B$9,2,FALSE)*'FL Characterization'!V$2)</f>
        <v>4.2277303403651398</v>
      </c>
      <c r="W9" s="4">
        <f>('[1]Pc, Winter, S1'!W9*Main!$B$5)+(VLOOKUP($A9,'FL Ratio'!$A$2:$B$9,2,FALSE)*'FL Characterization'!W$2)</f>
        <v>3.8384885084482341</v>
      </c>
      <c r="X9" s="4">
        <f>('[1]Pc, Winter, S1'!X9*Main!$B$5)+(VLOOKUP($A9,'FL Ratio'!$A$2:$B$9,2,FALSE)*'FL Characterization'!X$2)</f>
        <v>3.5012971185742767</v>
      </c>
      <c r="Y9" s="4">
        <f>('[1]Pc, Winter, S1'!Y9*Main!$B$5)+(VLOOKUP($A9,'FL Ratio'!$A$2:$B$9,2,FALSE)*'FL Characterization'!Y$2)</f>
        <v>3.2269950016534446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9.8304132715528389</v>
      </c>
      <c r="C2" s="4">
        <f>('[1]Pc, Winter, S2'!C2*Main!$B$5)+(VLOOKUP($A2,'FL Ratio'!$A$2:$B$9,2,FALSE)*'FL Characterization'!C$2)</f>
        <v>9.6491407088661418</v>
      </c>
      <c r="D2" s="4">
        <f>('[1]Pc, Winter, S2'!D2*Main!$B$5)+(VLOOKUP($A2,'FL Ratio'!$A$2:$B$9,2,FALSE)*'FL Characterization'!D$2)</f>
        <v>9.0440768083362588</v>
      </c>
      <c r="E2" s="4">
        <f>('[1]Pc, Winter, S2'!E2*Main!$B$5)+(VLOOKUP($A2,'FL Ratio'!$A$2:$B$9,2,FALSE)*'FL Characterization'!E$2)</f>
        <v>9.1233156838322014</v>
      </c>
      <c r="F2" s="4">
        <f>('[1]Pc, Winter, S2'!F2*Main!$B$5)+(VLOOKUP($A2,'FL Ratio'!$A$2:$B$9,2,FALSE)*'FL Characterization'!F$2)</f>
        <v>8.8205633766641434</v>
      </c>
      <c r="G2" s="4">
        <f>('[1]Pc, Winter, S2'!G2*Main!$B$5)+(VLOOKUP($A2,'FL Ratio'!$A$2:$B$9,2,FALSE)*'FL Characterization'!G$2)</f>
        <v>8.8232625200661943</v>
      </c>
      <c r="H2" s="4">
        <f>('[1]Pc, Winter, S2'!H2*Main!$B$5)+(VLOOKUP($A2,'FL Ratio'!$A$2:$B$9,2,FALSE)*'FL Characterization'!H$2)</f>
        <v>8.7867253656269035</v>
      </c>
      <c r="I2" s="4">
        <f>('[1]Pc, Winter, S2'!I2*Main!$B$5)+(VLOOKUP($A2,'FL Ratio'!$A$2:$B$9,2,FALSE)*'FL Characterization'!I$2)</f>
        <v>10.556183324597164</v>
      </c>
      <c r="J2" s="4">
        <f>('[1]Pc, Winter, S2'!J2*Main!$B$5)+(VLOOKUP($A2,'FL Ratio'!$A$2:$B$9,2,FALSE)*'FL Characterization'!J$2)</f>
        <v>10.636347597661358</v>
      </c>
      <c r="K2" s="4">
        <f>('[1]Pc, Winter, S2'!K2*Main!$B$5)+(VLOOKUP($A2,'FL Ratio'!$A$2:$B$9,2,FALSE)*'FL Characterization'!K$2)</f>
        <v>10.717203030625743</v>
      </c>
      <c r="L2" s="4">
        <f>('[1]Pc, Winter, S2'!L2*Main!$B$5)+(VLOOKUP($A2,'FL Ratio'!$A$2:$B$9,2,FALSE)*'FL Characterization'!L$2)</f>
        <v>10.276267220456498</v>
      </c>
      <c r="M2" s="4">
        <f>('[1]Pc, Winter, S2'!M2*Main!$B$5)+(VLOOKUP($A2,'FL Ratio'!$A$2:$B$9,2,FALSE)*'FL Characterization'!M$2)</f>
        <v>10.52568545835161</v>
      </c>
      <c r="N2" s="4">
        <f>('[1]Pc, Winter, S2'!N2*Main!$B$5)+(VLOOKUP($A2,'FL Ratio'!$A$2:$B$9,2,FALSE)*'FL Characterization'!N$2)</f>
        <v>10.522869854927471</v>
      </c>
      <c r="O2" s="4">
        <f>('[1]Pc, Winter, S2'!O2*Main!$B$5)+(VLOOKUP($A2,'FL Ratio'!$A$2:$B$9,2,FALSE)*'FL Characterization'!O$2)</f>
        <v>10.485775748835312</v>
      </c>
      <c r="P2" s="4">
        <f>('[1]Pc, Winter, S2'!P2*Main!$B$5)+(VLOOKUP($A2,'FL Ratio'!$A$2:$B$9,2,FALSE)*'FL Characterization'!P$2)</f>
        <v>9.4923726361852232</v>
      </c>
      <c r="Q2" s="4">
        <f>('[1]Pc, Winter, S2'!Q2*Main!$B$5)+(VLOOKUP($A2,'FL Ratio'!$A$2:$B$9,2,FALSE)*'FL Characterization'!Q$2)</f>
        <v>10.254361490737059</v>
      </c>
      <c r="R2" s="4">
        <f>('[1]Pc, Winter, S2'!R2*Main!$B$5)+(VLOOKUP($A2,'FL Ratio'!$A$2:$B$9,2,FALSE)*'FL Characterization'!R$2)</f>
        <v>10.852040878319176</v>
      </c>
      <c r="S2" s="4">
        <f>('[1]Pc, Winter, S2'!S2*Main!$B$5)+(VLOOKUP($A2,'FL Ratio'!$A$2:$B$9,2,FALSE)*'FL Characterization'!S$2)</f>
        <v>11.019310192774455</v>
      </c>
      <c r="T2" s="4">
        <f>('[1]Pc, Winter, S2'!T2*Main!$B$5)+(VLOOKUP($A2,'FL Ratio'!$A$2:$B$9,2,FALSE)*'FL Characterization'!T$2)</f>
        <v>10.122194818246212</v>
      </c>
      <c r="U2" s="4">
        <f>('[1]Pc, Winter, S2'!U2*Main!$B$5)+(VLOOKUP($A2,'FL Ratio'!$A$2:$B$9,2,FALSE)*'FL Characterization'!U$2)</f>
        <v>9.5581892915993567</v>
      </c>
      <c r="V2" s="4">
        <f>('[1]Pc, Winter, S2'!V2*Main!$B$5)+(VLOOKUP($A2,'FL Ratio'!$A$2:$B$9,2,FALSE)*'FL Characterization'!V$2)</f>
        <v>9.3562254999836583</v>
      </c>
      <c r="W2" s="4">
        <f>('[1]Pc, Winter, S2'!W2*Main!$B$5)+(VLOOKUP($A2,'FL Ratio'!$A$2:$B$9,2,FALSE)*'FL Characterization'!W$2)</f>
        <v>8.8915649678945528</v>
      </c>
      <c r="X2" s="4">
        <f>('[1]Pc, Winter, S2'!X2*Main!$B$5)+(VLOOKUP($A2,'FL Ratio'!$A$2:$B$9,2,FALSE)*'FL Characterization'!X$2)</f>
        <v>9.1797072815815035</v>
      </c>
      <c r="Y2" s="4">
        <f>('[1]Pc, Winter, S2'!Y2*Main!$B$5)+(VLOOKUP($A2,'FL Ratio'!$A$2:$B$9,2,FALSE)*'FL Characterization'!Y$2)</f>
        <v>9.1621970637629779</v>
      </c>
    </row>
    <row r="3" spans="1:25" x14ac:dyDescent="0.25">
      <c r="A3">
        <v>2</v>
      </c>
      <c r="B3" s="4">
        <f>('[1]Pc, Winter, S2'!B3*Main!$B$5)+(VLOOKUP($A3,'FL Ratio'!$A$2:$B$9,2,FALSE)*'FL Characterization'!B$2)</f>
        <v>6.2709120258615467</v>
      </c>
      <c r="C3" s="4">
        <f>('[1]Pc, Winter, S2'!C3*Main!$B$5)+(VLOOKUP($A3,'FL Ratio'!$A$2:$B$9,2,FALSE)*'FL Characterization'!C$2)</f>
        <v>6.071949147803176</v>
      </c>
      <c r="D3" s="4">
        <f>('[1]Pc, Winter, S2'!D3*Main!$B$5)+(VLOOKUP($A3,'FL Ratio'!$A$2:$B$9,2,FALSE)*'FL Characterization'!D$2)</f>
        <v>5.7340052982312955</v>
      </c>
      <c r="E3" s="4">
        <f>('[1]Pc, Winter, S2'!E3*Main!$B$5)+(VLOOKUP($A3,'FL Ratio'!$A$2:$B$9,2,FALSE)*'FL Characterization'!E$2)</f>
        <v>5.7285860432593712</v>
      </c>
      <c r="F3" s="4">
        <f>('[1]Pc, Winter, S2'!F3*Main!$B$5)+(VLOOKUP($A3,'FL Ratio'!$A$2:$B$9,2,FALSE)*'FL Characterization'!F$2)</f>
        <v>5.5774383299746368</v>
      </c>
      <c r="G3" s="4">
        <f>('[1]Pc, Winter, S2'!G3*Main!$B$5)+(VLOOKUP($A3,'FL Ratio'!$A$2:$B$9,2,FALSE)*'FL Characterization'!G$2)</f>
        <v>5.8087813912764972</v>
      </c>
      <c r="H3" s="4">
        <f>('[1]Pc, Winter, S2'!H3*Main!$B$5)+(VLOOKUP($A3,'FL Ratio'!$A$2:$B$9,2,FALSE)*'FL Characterization'!H$2)</f>
        <v>6.8352417129286644</v>
      </c>
      <c r="I3" s="4">
        <f>('[1]Pc, Winter, S2'!I3*Main!$B$5)+(VLOOKUP($A3,'FL Ratio'!$A$2:$B$9,2,FALSE)*'FL Characterization'!I$2)</f>
        <v>7.1959190001815339</v>
      </c>
      <c r="J3" s="4">
        <f>('[1]Pc, Winter, S2'!J3*Main!$B$5)+(VLOOKUP($A3,'FL Ratio'!$A$2:$B$9,2,FALSE)*'FL Characterization'!J$2)</f>
        <v>7.7893788745687829</v>
      </c>
      <c r="K3" s="4">
        <f>('[1]Pc, Winter, S2'!K3*Main!$B$5)+(VLOOKUP($A3,'FL Ratio'!$A$2:$B$9,2,FALSE)*'FL Characterization'!K$2)</f>
        <v>8.1641959096830234</v>
      </c>
      <c r="L3" s="4">
        <f>('[1]Pc, Winter, S2'!L3*Main!$B$5)+(VLOOKUP($A3,'FL Ratio'!$A$2:$B$9,2,FALSE)*'FL Characterization'!L$2)</f>
        <v>7.8259913369777658</v>
      </c>
      <c r="M3" s="4">
        <f>('[1]Pc, Winter, S2'!M3*Main!$B$5)+(VLOOKUP($A3,'FL Ratio'!$A$2:$B$9,2,FALSE)*'FL Characterization'!M$2)</f>
        <v>7.9799401939534329</v>
      </c>
      <c r="N3" s="4">
        <f>('[1]Pc, Winter, S2'!N3*Main!$B$5)+(VLOOKUP($A3,'FL Ratio'!$A$2:$B$9,2,FALSE)*'FL Characterization'!N$2)</f>
        <v>7.7864342054876863</v>
      </c>
      <c r="O3" s="4">
        <f>('[1]Pc, Winter, S2'!O3*Main!$B$5)+(VLOOKUP($A3,'FL Ratio'!$A$2:$B$9,2,FALSE)*'FL Characterization'!O$2)</f>
        <v>7.6214652391689004</v>
      </c>
      <c r="P3" s="4">
        <f>('[1]Pc, Winter, S2'!P3*Main!$B$5)+(VLOOKUP($A3,'FL Ratio'!$A$2:$B$9,2,FALSE)*'FL Characterization'!P$2)</f>
        <v>7.1589769093440845</v>
      </c>
      <c r="Q3" s="4">
        <f>('[1]Pc, Winter, S2'!Q3*Main!$B$5)+(VLOOKUP($A3,'FL Ratio'!$A$2:$B$9,2,FALSE)*'FL Characterization'!Q$2)</f>
        <v>7.2909026719179497</v>
      </c>
      <c r="R3" s="4">
        <f>('[1]Pc, Winter, S2'!R3*Main!$B$5)+(VLOOKUP($A3,'FL Ratio'!$A$2:$B$9,2,FALSE)*'FL Characterization'!R$2)</f>
        <v>7.7759879334655837</v>
      </c>
      <c r="S3" s="4">
        <f>('[1]Pc, Winter, S2'!S3*Main!$B$5)+(VLOOKUP($A3,'FL Ratio'!$A$2:$B$9,2,FALSE)*'FL Characterization'!S$2)</f>
        <v>9.3388802358718692</v>
      </c>
      <c r="T3" s="4">
        <f>('[1]Pc, Winter, S2'!T3*Main!$B$5)+(VLOOKUP($A3,'FL Ratio'!$A$2:$B$9,2,FALSE)*'FL Characterization'!T$2)</f>
        <v>8.9552588475292012</v>
      </c>
      <c r="U3" s="4">
        <f>('[1]Pc, Winter, S2'!U3*Main!$B$5)+(VLOOKUP($A3,'FL Ratio'!$A$2:$B$9,2,FALSE)*'FL Characterization'!U$2)</f>
        <v>8.2025762220064689</v>
      </c>
      <c r="V3" s="4">
        <f>('[1]Pc, Winter, S2'!V3*Main!$B$5)+(VLOOKUP($A3,'FL Ratio'!$A$2:$B$9,2,FALSE)*'FL Characterization'!V$2)</f>
        <v>8.15001760031811</v>
      </c>
      <c r="W3" s="4">
        <f>('[1]Pc, Winter, S2'!W3*Main!$B$5)+(VLOOKUP($A3,'FL Ratio'!$A$2:$B$9,2,FALSE)*'FL Characterization'!W$2)</f>
        <v>7.3523818128367786</v>
      </c>
      <c r="X3" s="4">
        <f>('[1]Pc, Winter, S2'!X3*Main!$B$5)+(VLOOKUP($A3,'FL Ratio'!$A$2:$B$9,2,FALSE)*'FL Characterization'!X$2)</f>
        <v>7.356275937837764</v>
      </c>
      <c r="Y3" s="4">
        <f>('[1]Pc, Winter, S2'!Y3*Main!$B$5)+(VLOOKUP($A3,'FL Ratio'!$A$2:$B$9,2,FALSE)*'FL Characterization'!Y$2)</f>
        <v>6.984833249022901</v>
      </c>
    </row>
    <row r="4" spans="1:25" x14ac:dyDescent="0.25">
      <c r="A4">
        <v>3</v>
      </c>
      <c r="B4" s="4">
        <f>('[1]Pc, Winter, S2'!B4*Main!$B$5)+(VLOOKUP($A4,'FL Ratio'!$A$2:$B$9,2,FALSE)*'FL Characterization'!B$2)</f>
        <v>4.4549587657154017</v>
      </c>
      <c r="C4" s="4">
        <f>('[1]Pc, Winter, S2'!C4*Main!$B$5)+(VLOOKUP($A4,'FL Ratio'!$A$2:$B$9,2,FALSE)*'FL Characterization'!C$2)</f>
        <v>4.2816485256502759</v>
      </c>
      <c r="D4" s="4">
        <f>('[1]Pc, Winter, S2'!D4*Main!$B$5)+(VLOOKUP($A4,'FL Ratio'!$A$2:$B$9,2,FALSE)*'FL Characterization'!D$2)</f>
        <v>3.9762448585057246</v>
      </c>
      <c r="E4" s="4">
        <f>('[1]Pc, Winter, S2'!E4*Main!$B$5)+(VLOOKUP($A4,'FL Ratio'!$A$2:$B$9,2,FALSE)*'FL Characterization'!E$2)</f>
        <v>4.0863967256626301</v>
      </c>
      <c r="F4" s="4">
        <f>('[1]Pc, Winter, S2'!F4*Main!$B$5)+(VLOOKUP($A4,'FL Ratio'!$A$2:$B$9,2,FALSE)*'FL Characterization'!F$2)</f>
        <v>3.8313223017893616</v>
      </c>
      <c r="G4" s="4">
        <f>('[1]Pc, Winter, S2'!G4*Main!$B$5)+(VLOOKUP($A4,'FL Ratio'!$A$2:$B$9,2,FALSE)*'FL Characterization'!G$2)</f>
        <v>4.1692908441877536</v>
      </c>
      <c r="H4" s="4">
        <f>('[1]Pc, Winter, S2'!H4*Main!$B$5)+(VLOOKUP($A4,'FL Ratio'!$A$2:$B$9,2,FALSE)*'FL Characterization'!H$2)</f>
        <v>6.6708037387581891</v>
      </c>
      <c r="I4" s="4">
        <f>('[1]Pc, Winter, S2'!I4*Main!$B$5)+(VLOOKUP($A4,'FL Ratio'!$A$2:$B$9,2,FALSE)*'FL Characterization'!I$2)</f>
        <v>7.0089900865642303</v>
      </c>
      <c r="J4" s="4">
        <f>('[1]Pc, Winter, S2'!J4*Main!$B$5)+(VLOOKUP($A4,'FL Ratio'!$A$2:$B$9,2,FALSE)*'FL Characterization'!J$2)</f>
        <v>7.1576295259191491</v>
      </c>
      <c r="K4" s="4">
        <f>('[1]Pc, Winter, S2'!K4*Main!$B$5)+(VLOOKUP($A4,'FL Ratio'!$A$2:$B$9,2,FALSE)*'FL Characterization'!K$2)</f>
        <v>7.0566636458702865</v>
      </c>
      <c r="L4" s="4">
        <f>('[1]Pc, Winter, S2'!L4*Main!$B$5)+(VLOOKUP($A4,'FL Ratio'!$A$2:$B$9,2,FALSE)*'FL Characterization'!L$2)</f>
        <v>6.8023109372974009</v>
      </c>
      <c r="M4" s="4">
        <f>('[1]Pc, Winter, S2'!M4*Main!$B$5)+(VLOOKUP($A4,'FL Ratio'!$A$2:$B$9,2,FALSE)*'FL Characterization'!M$2)</f>
        <v>7.1117319804771402</v>
      </c>
      <c r="N4" s="4">
        <f>('[1]Pc, Winter, S2'!N4*Main!$B$5)+(VLOOKUP($A4,'FL Ratio'!$A$2:$B$9,2,FALSE)*'FL Characterization'!N$2)</f>
        <v>6.6741689419795902</v>
      </c>
      <c r="O4" s="4">
        <f>('[1]Pc, Winter, S2'!O4*Main!$B$5)+(VLOOKUP($A4,'FL Ratio'!$A$2:$B$9,2,FALSE)*'FL Characterization'!O$2)</f>
        <v>6.6538691296780241</v>
      </c>
      <c r="P4" s="4">
        <f>('[1]Pc, Winter, S2'!P4*Main!$B$5)+(VLOOKUP($A4,'FL Ratio'!$A$2:$B$9,2,FALSE)*'FL Characterization'!P$2)</f>
        <v>5.8271719795614629</v>
      </c>
      <c r="Q4" s="4">
        <f>('[1]Pc, Winter, S2'!Q4*Main!$B$5)+(VLOOKUP($A4,'FL Ratio'!$A$2:$B$9,2,FALSE)*'FL Characterization'!Q$2)</f>
        <v>5.8525752675823988</v>
      </c>
      <c r="R4" s="4">
        <f>('[1]Pc, Winter, S2'!R4*Main!$B$5)+(VLOOKUP($A4,'FL Ratio'!$A$2:$B$9,2,FALSE)*'FL Characterization'!R$2)</f>
        <v>5.7481858050901424</v>
      </c>
      <c r="S4" s="4">
        <f>('[1]Pc, Winter, S2'!S4*Main!$B$5)+(VLOOKUP($A4,'FL Ratio'!$A$2:$B$9,2,FALSE)*'FL Characterization'!S$2)</f>
        <v>6.5928864119739039</v>
      </c>
      <c r="T4" s="4">
        <f>('[1]Pc, Winter, S2'!T4*Main!$B$5)+(VLOOKUP($A4,'FL Ratio'!$A$2:$B$9,2,FALSE)*'FL Characterization'!T$2)</f>
        <v>5.7171047240018638</v>
      </c>
      <c r="U4" s="4">
        <f>('[1]Pc, Winter, S2'!U4*Main!$B$5)+(VLOOKUP($A4,'FL Ratio'!$A$2:$B$9,2,FALSE)*'FL Characterization'!U$2)</f>
        <v>5.9723473463905714</v>
      </c>
      <c r="V4" s="4">
        <f>('[1]Pc, Winter, S2'!V4*Main!$B$5)+(VLOOKUP($A4,'FL Ratio'!$A$2:$B$9,2,FALSE)*'FL Characterization'!V$2)</f>
        <v>5.8395326893757611</v>
      </c>
      <c r="W4" s="4">
        <f>('[1]Pc, Winter, S2'!W4*Main!$B$5)+(VLOOKUP($A4,'FL Ratio'!$A$2:$B$9,2,FALSE)*'FL Characterization'!W$2)</f>
        <v>5.3519668304448746</v>
      </c>
      <c r="X4" s="4">
        <f>('[1]Pc, Winter, S2'!X4*Main!$B$5)+(VLOOKUP($A4,'FL Ratio'!$A$2:$B$9,2,FALSE)*'FL Characterization'!X$2)</f>
        <v>5.0665696585497848</v>
      </c>
      <c r="Y4" s="4">
        <f>('[1]Pc, Winter, S2'!Y4*Main!$B$5)+(VLOOKUP($A4,'FL Ratio'!$A$2:$B$9,2,FALSE)*'FL Characterization'!Y$2)</f>
        <v>4.8691798852240851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1.7806375021845025</v>
      </c>
      <c r="C5" s="4">
        <f>('[1]Pc, Winter, S2'!C5*Main!$B$5)+(VLOOKUP($A5,'FL Ratio'!$A$2:$B$9,2,FALSE)*'FL Characterization'!C$2)</f>
        <v>1.4508221784959607</v>
      </c>
      <c r="D5" s="4">
        <f>('[1]Pc, Winter, S2'!D5*Main!$B$5)+(VLOOKUP($A5,'FL Ratio'!$A$2:$B$9,2,FALSE)*'FL Characterization'!D$2)</f>
        <v>1.3634927868062956</v>
      </c>
      <c r="E5" s="4">
        <f>('[1]Pc, Winter, S2'!E5*Main!$B$5)+(VLOOKUP($A5,'FL Ratio'!$A$2:$B$9,2,FALSE)*'FL Characterization'!E$2)</f>
        <v>1.2601921140235222</v>
      </c>
      <c r="F5" s="4">
        <f>('[1]Pc, Winter, S2'!F5*Main!$B$5)+(VLOOKUP($A5,'FL Ratio'!$A$2:$B$9,2,FALSE)*'FL Characterization'!F$2)</f>
        <v>1.1863963269046258</v>
      </c>
      <c r="G5" s="4">
        <f>('[1]Pc, Winter, S2'!G5*Main!$B$5)+(VLOOKUP($A5,'FL Ratio'!$A$2:$B$9,2,FALSE)*'FL Characterization'!G$2)</f>
        <v>1.7668655065234242</v>
      </c>
      <c r="H5" s="4">
        <f>('[1]Pc, Winter, S2'!H5*Main!$B$5)+(VLOOKUP($A5,'FL Ratio'!$A$2:$B$9,2,FALSE)*'FL Characterization'!H$2)</f>
        <v>3.1078042080757822</v>
      </c>
      <c r="I5" s="4">
        <f>('[1]Pc, Winter, S2'!I5*Main!$B$5)+(VLOOKUP($A5,'FL Ratio'!$A$2:$B$9,2,FALSE)*'FL Characterization'!I$2)</f>
        <v>3.2706201227536913</v>
      </c>
      <c r="J5" s="4">
        <f>('[1]Pc, Winter, S2'!J5*Main!$B$5)+(VLOOKUP($A5,'FL Ratio'!$A$2:$B$9,2,FALSE)*'FL Characterization'!J$2)</f>
        <v>3.6907055514369485</v>
      </c>
      <c r="K5" s="4">
        <f>('[1]Pc, Winter, S2'!K5*Main!$B$5)+(VLOOKUP($A5,'FL Ratio'!$A$2:$B$9,2,FALSE)*'FL Characterization'!K$2)</f>
        <v>3.5341663348078813</v>
      </c>
      <c r="L5" s="4">
        <f>('[1]Pc, Winter, S2'!L5*Main!$B$5)+(VLOOKUP($A5,'FL Ratio'!$A$2:$B$9,2,FALSE)*'FL Characterization'!L$2)</f>
        <v>3.4536226355951607</v>
      </c>
      <c r="M5" s="4">
        <f>('[1]Pc, Winter, S2'!M5*Main!$B$5)+(VLOOKUP($A5,'FL Ratio'!$A$2:$B$9,2,FALSE)*'FL Characterization'!M$2)</f>
        <v>3.110139007030011</v>
      </c>
      <c r="N5" s="4">
        <f>('[1]Pc, Winter, S2'!N5*Main!$B$5)+(VLOOKUP($A5,'FL Ratio'!$A$2:$B$9,2,FALSE)*'FL Characterization'!N$2)</f>
        <v>3.2064347412191077</v>
      </c>
      <c r="O5" s="4">
        <f>('[1]Pc, Winter, S2'!O5*Main!$B$5)+(VLOOKUP($A5,'FL Ratio'!$A$2:$B$9,2,FALSE)*'FL Characterization'!O$2)</f>
        <v>3.0946273098190007</v>
      </c>
      <c r="P5" s="4">
        <f>('[1]Pc, Winter, S2'!P5*Main!$B$5)+(VLOOKUP($A5,'FL Ratio'!$A$2:$B$9,2,FALSE)*'FL Characterization'!P$2)</f>
        <v>3.0380777253730291</v>
      </c>
      <c r="Q5" s="4">
        <f>('[1]Pc, Winter, S2'!Q5*Main!$B$5)+(VLOOKUP($A5,'FL Ratio'!$A$2:$B$9,2,FALSE)*'FL Characterization'!Q$2)</f>
        <v>3.0132305163245627</v>
      </c>
      <c r="R5" s="4">
        <f>('[1]Pc, Winter, S2'!R5*Main!$B$5)+(VLOOKUP($A5,'FL Ratio'!$A$2:$B$9,2,FALSE)*'FL Characterization'!R$2)</f>
        <v>3.5706929404908401</v>
      </c>
      <c r="S5" s="4">
        <f>('[1]Pc, Winter, S2'!S5*Main!$B$5)+(VLOOKUP($A5,'FL Ratio'!$A$2:$B$9,2,FALSE)*'FL Characterization'!S$2)</f>
        <v>5.4691632416173022</v>
      </c>
      <c r="T5" s="4">
        <f>('[1]Pc, Winter, S2'!T5*Main!$B$5)+(VLOOKUP($A5,'FL Ratio'!$A$2:$B$9,2,FALSE)*'FL Characterization'!T$2)</f>
        <v>4.8162270289430742</v>
      </c>
      <c r="U5" s="4">
        <f>('[1]Pc, Winter, S2'!U5*Main!$B$5)+(VLOOKUP($A5,'FL Ratio'!$A$2:$B$9,2,FALSE)*'FL Characterization'!U$2)</f>
        <v>4.1287239165511931</v>
      </c>
      <c r="V5" s="4">
        <f>('[1]Pc, Winter, S2'!V5*Main!$B$5)+(VLOOKUP($A5,'FL Ratio'!$A$2:$B$9,2,FALSE)*'FL Characterization'!V$2)</f>
        <v>4.1423333294476823</v>
      </c>
      <c r="W5" s="4">
        <f>('[1]Pc, Winter, S2'!W5*Main!$B$5)+(VLOOKUP($A5,'FL Ratio'!$A$2:$B$9,2,FALSE)*'FL Characterization'!W$2)</f>
        <v>3.5638394999966074</v>
      </c>
      <c r="X5" s="4">
        <f>('[1]Pc, Winter, S2'!X5*Main!$B$5)+(VLOOKUP($A5,'FL Ratio'!$A$2:$B$9,2,FALSE)*'FL Characterization'!X$2)</f>
        <v>3.1685614723138311</v>
      </c>
      <c r="Y5" s="4">
        <f>('[1]Pc, Winter, S2'!Y5*Main!$B$5)+(VLOOKUP($A5,'FL Ratio'!$A$2:$B$9,2,FALSE)*'FL Characterization'!Y$2)</f>
        <v>2.7267765056925946</v>
      </c>
    </row>
    <row r="6" spans="1:25" x14ac:dyDescent="0.25">
      <c r="A6">
        <v>5</v>
      </c>
      <c r="B6" s="4">
        <f>('[1]Pc, Winter, S2'!B6*Main!$B$5)+(VLOOKUP($A6,'FL Ratio'!$A$2:$B$9,2,FALSE)*'FL Characterization'!B$2)</f>
        <v>3.8144005194203419</v>
      </c>
      <c r="C6" s="4">
        <f>('[1]Pc, Winter, S2'!C6*Main!$B$5)+(VLOOKUP($A6,'FL Ratio'!$A$2:$B$9,2,FALSE)*'FL Characterization'!C$2)</f>
        <v>3.4527433544096966</v>
      </c>
      <c r="D6" s="4">
        <f>('[1]Pc, Winter, S2'!D6*Main!$B$5)+(VLOOKUP($A6,'FL Ratio'!$A$2:$B$9,2,FALSE)*'FL Characterization'!D$2)</f>
        <v>3.1478744121847888</v>
      </c>
      <c r="E6" s="4">
        <f>('[1]Pc, Winter, S2'!E6*Main!$B$5)+(VLOOKUP($A6,'FL Ratio'!$A$2:$B$9,2,FALSE)*'FL Characterization'!E$2)</f>
        <v>3.2454371883987063</v>
      </c>
      <c r="F6" s="4">
        <f>('[1]Pc, Winter, S2'!F6*Main!$B$5)+(VLOOKUP($A6,'FL Ratio'!$A$2:$B$9,2,FALSE)*'FL Characterization'!F$2)</f>
        <v>3.1066935693028936</v>
      </c>
      <c r="G6" s="4">
        <f>('[1]Pc, Winter, S2'!G6*Main!$B$5)+(VLOOKUP($A6,'FL Ratio'!$A$2:$B$9,2,FALSE)*'FL Characterization'!G$2)</f>
        <v>3.3213836859365227</v>
      </c>
      <c r="H6" s="4">
        <f>('[1]Pc, Winter, S2'!H6*Main!$B$5)+(VLOOKUP($A6,'FL Ratio'!$A$2:$B$9,2,FALSE)*'FL Characterization'!H$2)</f>
        <v>4.4127410776635232</v>
      </c>
      <c r="I6" s="4">
        <f>('[1]Pc, Winter, S2'!I6*Main!$B$5)+(VLOOKUP($A6,'FL Ratio'!$A$2:$B$9,2,FALSE)*'FL Characterization'!I$2)</f>
        <v>4.2404216047952703</v>
      </c>
      <c r="J6" s="4">
        <f>('[1]Pc, Winter, S2'!J6*Main!$B$5)+(VLOOKUP($A6,'FL Ratio'!$A$2:$B$9,2,FALSE)*'FL Characterization'!J$2)</f>
        <v>4.4991714470400259</v>
      </c>
      <c r="K6" s="4">
        <f>('[1]Pc, Winter, S2'!K6*Main!$B$5)+(VLOOKUP($A6,'FL Ratio'!$A$2:$B$9,2,FALSE)*'FL Characterization'!K$2)</f>
        <v>4.5340614660807743</v>
      </c>
      <c r="L6" s="4">
        <f>('[1]Pc, Winter, S2'!L6*Main!$B$5)+(VLOOKUP($A6,'FL Ratio'!$A$2:$B$9,2,FALSE)*'FL Characterization'!L$2)</f>
        <v>4.7458565513064137</v>
      </c>
      <c r="M6" s="4">
        <f>('[1]Pc, Winter, S2'!M6*Main!$B$5)+(VLOOKUP($A6,'FL Ratio'!$A$2:$B$9,2,FALSE)*'FL Characterization'!M$2)</f>
        <v>4.7011338162415051</v>
      </c>
      <c r="N6" s="4">
        <f>('[1]Pc, Winter, S2'!N6*Main!$B$5)+(VLOOKUP($A6,'FL Ratio'!$A$2:$B$9,2,FALSE)*'FL Characterization'!N$2)</f>
        <v>4.7120651334974584</v>
      </c>
      <c r="O6" s="4">
        <f>('[1]Pc, Winter, S2'!O6*Main!$B$5)+(VLOOKUP($A6,'FL Ratio'!$A$2:$B$9,2,FALSE)*'FL Characterization'!O$2)</f>
        <v>4.7016219976460238</v>
      </c>
      <c r="P6" s="4">
        <f>('[1]Pc, Winter, S2'!P6*Main!$B$5)+(VLOOKUP($A6,'FL Ratio'!$A$2:$B$9,2,FALSE)*'FL Characterization'!P$2)</f>
        <v>4.6619328069577559</v>
      </c>
      <c r="Q6" s="4">
        <f>('[1]Pc, Winter, S2'!Q6*Main!$B$5)+(VLOOKUP($A6,'FL Ratio'!$A$2:$B$9,2,FALSE)*'FL Characterization'!Q$2)</f>
        <v>4.6217327906452557</v>
      </c>
      <c r="R6" s="4">
        <f>('[1]Pc, Winter, S2'!R6*Main!$B$5)+(VLOOKUP($A6,'FL Ratio'!$A$2:$B$9,2,FALSE)*'FL Characterization'!R$2)</f>
        <v>4.750402903615643</v>
      </c>
      <c r="S6" s="4">
        <f>('[1]Pc, Winter, S2'!S6*Main!$B$5)+(VLOOKUP($A6,'FL Ratio'!$A$2:$B$9,2,FALSE)*'FL Characterization'!S$2)</f>
        <v>5.586699794262814</v>
      </c>
      <c r="T6" s="4">
        <f>('[1]Pc, Winter, S2'!T6*Main!$B$5)+(VLOOKUP($A6,'FL Ratio'!$A$2:$B$9,2,FALSE)*'FL Characterization'!T$2)</f>
        <v>5.385128102477486</v>
      </c>
      <c r="U6" s="4">
        <f>('[1]Pc, Winter, S2'!U6*Main!$B$5)+(VLOOKUP($A6,'FL Ratio'!$A$2:$B$9,2,FALSE)*'FL Characterization'!U$2)</f>
        <v>5.2668244652624665</v>
      </c>
      <c r="V6" s="4">
        <f>('[1]Pc, Winter, S2'!V6*Main!$B$5)+(VLOOKUP($A6,'FL Ratio'!$A$2:$B$9,2,FALSE)*'FL Characterization'!V$2)</f>
        <v>5.2892923358563682</v>
      </c>
      <c r="W6" s="4">
        <f>('[1]Pc, Winter, S2'!W6*Main!$B$5)+(VLOOKUP($A6,'FL Ratio'!$A$2:$B$9,2,FALSE)*'FL Characterization'!W$2)</f>
        <v>4.8273043091979364</v>
      </c>
      <c r="X6" s="4">
        <f>('[1]Pc, Winter, S2'!X6*Main!$B$5)+(VLOOKUP($A6,'FL Ratio'!$A$2:$B$9,2,FALSE)*'FL Characterization'!X$2)</f>
        <v>4.8799527134769667</v>
      </c>
      <c r="Y6" s="4">
        <f>('[1]Pc, Winter, S2'!Y6*Main!$B$5)+(VLOOKUP($A6,'FL Ratio'!$A$2:$B$9,2,FALSE)*'FL Characterization'!Y$2)</f>
        <v>4.5539940064095399</v>
      </c>
    </row>
    <row r="7" spans="1:25" x14ac:dyDescent="0.25">
      <c r="A7">
        <v>6</v>
      </c>
      <c r="B7" s="4">
        <f>('[1]Pc, Winter, S2'!B7*Main!$B$5)+(VLOOKUP($A7,'FL Ratio'!$A$2:$B$9,2,FALSE)*'FL Characterization'!B$2)</f>
        <v>4.2414459744348143</v>
      </c>
      <c r="C7" s="4">
        <f>('[1]Pc, Winter, S2'!C7*Main!$B$5)+(VLOOKUP($A7,'FL Ratio'!$A$2:$B$9,2,FALSE)*'FL Characterization'!C$2)</f>
        <v>4.0913483054661999</v>
      </c>
      <c r="D7" s="4">
        <f>('[1]Pc, Winter, S2'!D7*Main!$B$5)+(VLOOKUP($A7,'FL Ratio'!$A$2:$B$9,2,FALSE)*'FL Characterization'!D$2)</f>
        <v>3.8934740863351802</v>
      </c>
      <c r="E7" s="4">
        <f>('[1]Pc, Winter, S2'!E7*Main!$B$5)+(VLOOKUP($A7,'FL Ratio'!$A$2:$B$9,2,FALSE)*'FL Characterization'!E$2)</f>
        <v>3.8963394118541013</v>
      </c>
      <c r="F7" s="4">
        <f>('[1]Pc, Winter, S2'!F7*Main!$B$5)+(VLOOKUP($A7,'FL Ratio'!$A$2:$B$9,2,FALSE)*'FL Characterization'!F$2)</f>
        <v>3.9134444696476427</v>
      </c>
      <c r="G7" s="4">
        <f>('[1]Pc, Winter, S2'!G7*Main!$B$5)+(VLOOKUP($A7,'FL Ratio'!$A$2:$B$9,2,FALSE)*'FL Characterization'!G$2)</f>
        <v>4.0783703429973297</v>
      </c>
      <c r="H7" s="4">
        <f>('[1]Pc, Winter, S2'!H7*Main!$B$5)+(VLOOKUP($A7,'FL Ratio'!$A$2:$B$9,2,FALSE)*'FL Characterization'!H$2)</f>
        <v>4.6085780520935664</v>
      </c>
      <c r="I7" s="4">
        <f>('[1]Pc, Winter, S2'!I7*Main!$B$5)+(VLOOKUP($A7,'FL Ratio'!$A$2:$B$9,2,FALSE)*'FL Characterization'!I$2)</f>
        <v>5.107696985445406</v>
      </c>
      <c r="J7" s="4">
        <f>('[1]Pc, Winter, S2'!J7*Main!$B$5)+(VLOOKUP($A7,'FL Ratio'!$A$2:$B$9,2,FALSE)*'FL Characterization'!J$2)</f>
        <v>5.3913610480480667</v>
      </c>
      <c r="K7" s="4">
        <f>('[1]Pc, Winter, S2'!K7*Main!$B$5)+(VLOOKUP($A7,'FL Ratio'!$A$2:$B$9,2,FALSE)*'FL Characterization'!K$2)</f>
        <v>5.4495902159473602</v>
      </c>
      <c r="L7" s="4">
        <f>('[1]Pc, Winter, S2'!L7*Main!$B$5)+(VLOOKUP($A7,'FL Ratio'!$A$2:$B$9,2,FALSE)*'FL Characterization'!L$2)</f>
        <v>5.3654188982616198</v>
      </c>
      <c r="M7" s="4">
        <f>('[1]Pc, Winter, S2'!M7*Main!$B$5)+(VLOOKUP($A7,'FL Ratio'!$A$2:$B$9,2,FALSE)*'FL Characterization'!M$2)</f>
        <v>5.5185526909256861</v>
      </c>
      <c r="N7" s="4">
        <f>('[1]Pc, Winter, S2'!N7*Main!$B$5)+(VLOOKUP($A7,'FL Ratio'!$A$2:$B$9,2,FALSE)*'FL Characterization'!N$2)</f>
        <v>5.3851815019442961</v>
      </c>
      <c r="O7" s="4">
        <f>('[1]Pc, Winter, S2'!O7*Main!$B$5)+(VLOOKUP($A7,'FL Ratio'!$A$2:$B$9,2,FALSE)*'FL Characterization'!O$2)</f>
        <v>5.5354733594567866</v>
      </c>
      <c r="P7" s="4">
        <f>('[1]Pc, Winter, S2'!P7*Main!$B$5)+(VLOOKUP($A7,'FL Ratio'!$A$2:$B$9,2,FALSE)*'FL Characterization'!P$2)</f>
        <v>5.145721986291786</v>
      </c>
      <c r="Q7" s="4">
        <f>('[1]Pc, Winter, S2'!Q7*Main!$B$5)+(VLOOKUP($A7,'FL Ratio'!$A$2:$B$9,2,FALSE)*'FL Characterization'!Q$2)</f>
        <v>5.1524482237480482</v>
      </c>
      <c r="R7" s="4">
        <f>('[1]Pc, Winter, S2'!R7*Main!$B$5)+(VLOOKUP($A7,'FL Ratio'!$A$2:$B$9,2,FALSE)*'FL Characterization'!R$2)</f>
        <v>4.8355014218699166</v>
      </c>
      <c r="S7" s="4">
        <f>('[1]Pc, Winter, S2'!S7*Main!$B$5)+(VLOOKUP($A7,'FL Ratio'!$A$2:$B$9,2,FALSE)*'FL Characterization'!S$2)</f>
        <v>5.2239900192032778</v>
      </c>
      <c r="T7" s="4">
        <f>('[1]Pc, Winter, S2'!T7*Main!$B$5)+(VLOOKUP($A7,'FL Ratio'!$A$2:$B$9,2,FALSE)*'FL Characterization'!T$2)</f>
        <v>4.9382970011184035</v>
      </c>
      <c r="U7" s="4">
        <f>('[1]Pc, Winter, S2'!U7*Main!$B$5)+(VLOOKUP($A7,'FL Ratio'!$A$2:$B$9,2,FALSE)*'FL Characterization'!U$2)</f>
        <v>4.9029912913333771</v>
      </c>
      <c r="V7" s="4">
        <f>('[1]Pc, Winter, S2'!V7*Main!$B$5)+(VLOOKUP($A7,'FL Ratio'!$A$2:$B$9,2,FALSE)*'FL Characterization'!V$2)</f>
        <v>4.9130259963753691</v>
      </c>
      <c r="W7" s="4">
        <f>('[1]Pc, Winter, S2'!W7*Main!$B$5)+(VLOOKUP($A7,'FL Ratio'!$A$2:$B$9,2,FALSE)*'FL Characterization'!W$2)</f>
        <v>4.6292687544247135</v>
      </c>
      <c r="X7" s="4">
        <f>('[1]Pc, Winter, S2'!X7*Main!$B$5)+(VLOOKUP($A7,'FL Ratio'!$A$2:$B$9,2,FALSE)*'FL Characterization'!X$2)</f>
        <v>4.6120552415926603</v>
      </c>
      <c r="Y7" s="4">
        <f>('[1]Pc, Winter, S2'!Y7*Main!$B$5)+(VLOOKUP($A7,'FL Ratio'!$A$2:$B$9,2,FALSE)*'FL Characterization'!Y$2)</f>
        <v>4.4419701034182104</v>
      </c>
    </row>
    <row r="8" spans="1:25" x14ac:dyDescent="0.25">
      <c r="A8">
        <v>7</v>
      </c>
      <c r="B8" s="4">
        <f>('[1]Pc, Winter, S2'!B8*Main!$B$5)+(VLOOKUP($A8,'FL Ratio'!$A$2:$B$9,2,FALSE)*'FL Characterization'!B$2)</f>
        <v>3.6665943482749865</v>
      </c>
      <c r="C8" s="4">
        <f>('[1]Pc, Winter, S2'!C8*Main!$B$5)+(VLOOKUP($A8,'FL Ratio'!$A$2:$B$9,2,FALSE)*'FL Characterization'!C$2)</f>
        <v>3.4822764354635023</v>
      </c>
      <c r="D8" s="4">
        <f>('[1]Pc, Winter, S2'!D8*Main!$B$5)+(VLOOKUP($A8,'FL Ratio'!$A$2:$B$9,2,FALSE)*'FL Characterization'!D$2)</f>
        <v>3.213480219061422</v>
      </c>
      <c r="E8" s="4">
        <f>('[1]Pc, Winter, S2'!E8*Main!$B$5)+(VLOOKUP($A8,'FL Ratio'!$A$2:$B$9,2,FALSE)*'FL Characterization'!E$2)</f>
        <v>3.2262769691500353</v>
      </c>
      <c r="F8" s="4">
        <f>('[1]Pc, Winter, S2'!F8*Main!$B$5)+(VLOOKUP($A8,'FL Ratio'!$A$2:$B$9,2,FALSE)*'FL Characterization'!F$2)</f>
        <v>3.1701029838687971</v>
      </c>
      <c r="G8" s="4">
        <f>('[1]Pc, Winter, S2'!G8*Main!$B$5)+(VLOOKUP($A8,'FL Ratio'!$A$2:$B$9,2,FALSE)*'FL Characterization'!G$2)</f>
        <v>3.4219701050604052</v>
      </c>
      <c r="H8" s="4">
        <f>('[1]Pc, Winter, S2'!H8*Main!$B$5)+(VLOOKUP($A8,'FL Ratio'!$A$2:$B$9,2,FALSE)*'FL Characterization'!H$2)</f>
        <v>4.2917771272992979</v>
      </c>
      <c r="I8" s="4">
        <f>('[1]Pc, Winter, S2'!I8*Main!$B$5)+(VLOOKUP($A8,'FL Ratio'!$A$2:$B$9,2,FALSE)*'FL Characterization'!I$2)</f>
        <v>4.4816078465973828</v>
      </c>
      <c r="J8" s="4">
        <f>('[1]Pc, Winter, S2'!J8*Main!$B$5)+(VLOOKUP($A8,'FL Ratio'!$A$2:$B$9,2,FALSE)*'FL Characterization'!J$2)</f>
        <v>4.8422623560356852</v>
      </c>
      <c r="K8" s="4">
        <f>('[1]Pc, Winter, S2'!K8*Main!$B$5)+(VLOOKUP($A8,'FL Ratio'!$A$2:$B$9,2,FALSE)*'FL Characterization'!K$2)</f>
        <v>4.7939421167306087</v>
      </c>
      <c r="L8" s="4">
        <f>('[1]Pc, Winter, S2'!L8*Main!$B$5)+(VLOOKUP($A8,'FL Ratio'!$A$2:$B$9,2,FALSE)*'FL Characterization'!L$2)</f>
        <v>4.7087278988320911</v>
      </c>
      <c r="M8" s="4">
        <f>('[1]Pc, Winter, S2'!M8*Main!$B$5)+(VLOOKUP($A8,'FL Ratio'!$A$2:$B$9,2,FALSE)*'FL Characterization'!M$2)</f>
        <v>4.7194697417919906</v>
      </c>
      <c r="N8" s="4">
        <f>('[1]Pc, Winter, S2'!N8*Main!$B$5)+(VLOOKUP($A8,'FL Ratio'!$A$2:$B$9,2,FALSE)*'FL Characterization'!N$2)</f>
        <v>4.6870859759640995</v>
      </c>
      <c r="O8" s="4">
        <f>('[1]Pc, Winter, S2'!O8*Main!$B$5)+(VLOOKUP($A8,'FL Ratio'!$A$2:$B$9,2,FALSE)*'FL Characterization'!O$2)</f>
        <v>4.7735200298351463</v>
      </c>
      <c r="P8" s="4">
        <f>('[1]Pc, Winter, S2'!P8*Main!$B$5)+(VLOOKUP($A8,'FL Ratio'!$A$2:$B$9,2,FALSE)*'FL Characterization'!P$2)</f>
        <v>4.3956941436019665</v>
      </c>
      <c r="Q8" s="4">
        <f>('[1]Pc, Winter, S2'!Q8*Main!$B$5)+(VLOOKUP($A8,'FL Ratio'!$A$2:$B$9,2,FALSE)*'FL Characterization'!Q$2)</f>
        <v>4.5128217370117722</v>
      </c>
      <c r="R8" s="4">
        <f>('[1]Pc, Winter, S2'!R8*Main!$B$5)+(VLOOKUP($A8,'FL Ratio'!$A$2:$B$9,2,FALSE)*'FL Characterization'!R$2)</f>
        <v>4.6253842648584165</v>
      </c>
      <c r="S8" s="4">
        <f>('[1]Pc, Winter, S2'!S8*Main!$B$5)+(VLOOKUP($A8,'FL Ratio'!$A$2:$B$9,2,FALSE)*'FL Characterization'!S$2)</f>
        <v>5.4770515441000729</v>
      </c>
      <c r="T8" s="4">
        <f>('[1]Pc, Winter, S2'!T8*Main!$B$5)+(VLOOKUP($A8,'FL Ratio'!$A$2:$B$9,2,FALSE)*'FL Characterization'!T$2)</f>
        <v>4.9184233536540098</v>
      </c>
      <c r="U8" s="4">
        <f>('[1]Pc, Winter, S2'!U8*Main!$B$5)+(VLOOKUP($A8,'FL Ratio'!$A$2:$B$9,2,FALSE)*'FL Characterization'!U$2)</f>
        <v>4.82279782467808</v>
      </c>
      <c r="V8" s="4">
        <f>('[1]Pc, Winter, S2'!V8*Main!$B$5)+(VLOOKUP($A8,'FL Ratio'!$A$2:$B$9,2,FALSE)*'FL Characterization'!V$2)</f>
        <v>4.6566899581633852</v>
      </c>
      <c r="W8" s="4">
        <f>('[1]Pc, Winter, S2'!W8*Main!$B$5)+(VLOOKUP($A8,'FL Ratio'!$A$2:$B$9,2,FALSE)*'FL Characterization'!W$2)</f>
        <v>4.3014967566350624</v>
      </c>
      <c r="X8" s="4">
        <f>('[1]Pc, Winter, S2'!X8*Main!$B$5)+(VLOOKUP($A8,'FL Ratio'!$A$2:$B$9,2,FALSE)*'FL Characterization'!X$2)</f>
        <v>4.1998924427768234</v>
      </c>
      <c r="Y8" s="4">
        <f>('[1]Pc, Winter, S2'!Y8*Main!$B$5)+(VLOOKUP($A8,'FL Ratio'!$A$2:$B$9,2,FALSE)*'FL Characterization'!Y$2)</f>
        <v>3.9894804391414151</v>
      </c>
    </row>
    <row r="9" spans="1:25" x14ac:dyDescent="0.25">
      <c r="A9">
        <v>8</v>
      </c>
      <c r="B9" s="4">
        <f>('[1]Pc, Winter, S2'!B9*Main!$B$5)+(VLOOKUP($A9,'FL Ratio'!$A$2:$B$9,2,FALSE)*'FL Characterization'!B$2)</f>
        <v>2.8505850258177752</v>
      </c>
      <c r="C9" s="4">
        <f>('[1]Pc, Winter, S2'!C9*Main!$B$5)+(VLOOKUP($A9,'FL Ratio'!$A$2:$B$9,2,FALSE)*'FL Characterization'!C$2)</f>
        <v>2.8051033178466307</v>
      </c>
      <c r="D9" s="4">
        <f>('[1]Pc, Winter, S2'!D9*Main!$B$5)+(VLOOKUP($A9,'FL Ratio'!$A$2:$B$9,2,FALSE)*'FL Characterization'!D$2)</f>
        <v>2.620180303268981</v>
      </c>
      <c r="E9" s="4">
        <f>('[1]Pc, Winter, S2'!E9*Main!$B$5)+(VLOOKUP($A9,'FL Ratio'!$A$2:$B$9,2,FALSE)*'FL Characterization'!E$2)</f>
        <v>2.6022312600833444</v>
      </c>
      <c r="F9" s="4">
        <f>('[1]Pc, Winter, S2'!F9*Main!$B$5)+(VLOOKUP($A9,'FL Ratio'!$A$2:$B$9,2,FALSE)*'FL Characterization'!F$2)</f>
        <v>2.6405444203489186</v>
      </c>
      <c r="G9" s="4">
        <f>('[1]Pc, Winter, S2'!G9*Main!$B$5)+(VLOOKUP($A9,'FL Ratio'!$A$2:$B$9,2,FALSE)*'FL Characterization'!G$2)</f>
        <v>3.021398710962667</v>
      </c>
      <c r="H9" s="4">
        <f>('[1]Pc, Winter, S2'!H9*Main!$B$5)+(VLOOKUP($A9,'FL Ratio'!$A$2:$B$9,2,FALSE)*'FL Characterization'!H$2)</f>
        <v>4.646816023056056</v>
      </c>
      <c r="I9" s="4">
        <f>('[1]Pc, Winter, S2'!I9*Main!$B$5)+(VLOOKUP($A9,'FL Ratio'!$A$2:$B$9,2,FALSE)*'FL Characterization'!I$2)</f>
        <v>5.1639821848832455</v>
      </c>
      <c r="J9" s="4">
        <f>('[1]Pc, Winter, S2'!J9*Main!$B$5)+(VLOOKUP($A9,'FL Ratio'!$A$2:$B$9,2,FALSE)*'FL Characterization'!J$2)</f>
        <v>5.2457588152693999</v>
      </c>
      <c r="K9" s="4">
        <f>('[1]Pc, Winter, S2'!K9*Main!$B$5)+(VLOOKUP($A9,'FL Ratio'!$A$2:$B$9,2,FALSE)*'FL Characterization'!K$2)</f>
        <v>5.1539280278315864</v>
      </c>
      <c r="L9" s="4">
        <f>('[1]Pc, Winter, S2'!L9*Main!$B$5)+(VLOOKUP($A9,'FL Ratio'!$A$2:$B$9,2,FALSE)*'FL Characterization'!L$2)</f>
        <v>5.4477399440431364</v>
      </c>
      <c r="M9" s="4">
        <f>('[1]Pc, Winter, S2'!M9*Main!$B$5)+(VLOOKUP($A9,'FL Ratio'!$A$2:$B$9,2,FALSE)*'FL Characterization'!M$2)</f>
        <v>5.4822719556033634</v>
      </c>
      <c r="N9" s="4">
        <f>('[1]Pc, Winter, S2'!N9*Main!$B$5)+(VLOOKUP($A9,'FL Ratio'!$A$2:$B$9,2,FALSE)*'FL Characterization'!N$2)</f>
        <v>5.1142929898342437</v>
      </c>
      <c r="O9" s="4">
        <f>('[1]Pc, Winter, S2'!O9*Main!$B$5)+(VLOOKUP($A9,'FL Ratio'!$A$2:$B$9,2,FALSE)*'FL Characterization'!O$2)</f>
        <v>5.1648587301880298</v>
      </c>
      <c r="P9" s="4">
        <f>('[1]Pc, Winter, S2'!P9*Main!$B$5)+(VLOOKUP($A9,'FL Ratio'!$A$2:$B$9,2,FALSE)*'FL Characterization'!P$2)</f>
        <v>4.6159383600445008</v>
      </c>
      <c r="Q9" s="4">
        <f>('[1]Pc, Winter, S2'!Q9*Main!$B$5)+(VLOOKUP($A9,'FL Ratio'!$A$2:$B$9,2,FALSE)*'FL Characterization'!Q$2)</f>
        <v>4.1089635918774281</v>
      </c>
      <c r="R9" s="4">
        <f>('[1]Pc, Winter, S2'!R9*Main!$B$5)+(VLOOKUP($A9,'FL Ratio'!$A$2:$B$9,2,FALSE)*'FL Characterization'!R$2)</f>
        <v>4.0876455055177505</v>
      </c>
      <c r="S9" s="4">
        <f>('[1]Pc, Winter, S2'!S9*Main!$B$5)+(VLOOKUP($A9,'FL Ratio'!$A$2:$B$9,2,FALSE)*'FL Characterization'!S$2)</f>
        <v>4.5581803843601705</v>
      </c>
      <c r="T9" s="4">
        <f>('[1]Pc, Winter, S2'!T9*Main!$B$5)+(VLOOKUP($A9,'FL Ratio'!$A$2:$B$9,2,FALSE)*'FL Characterization'!T$2)</f>
        <v>4.4368063037354313</v>
      </c>
      <c r="U9" s="4">
        <f>('[1]Pc, Winter, S2'!U9*Main!$B$5)+(VLOOKUP($A9,'FL Ratio'!$A$2:$B$9,2,FALSE)*'FL Characterization'!U$2)</f>
        <v>4.2851816783355137</v>
      </c>
      <c r="V9" s="4">
        <f>('[1]Pc, Winter, S2'!V9*Main!$B$5)+(VLOOKUP($A9,'FL Ratio'!$A$2:$B$9,2,FALSE)*'FL Characterization'!V$2)</f>
        <v>4.1472096197500443</v>
      </c>
      <c r="W9" s="4">
        <f>('[1]Pc, Winter, S2'!W9*Main!$B$5)+(VLOOKUP($A9,'FL Ratio'!$A$2:$B$9,2,FALSE)*'FL Characterization'!W$2)</f>
        <v>3.8013502062495381</v>
      </c>
      <c r="X9" s="4">
        <f>('[1]Pc, Winter, S2'!X9*Main!$B$5)+(VLOOKUP($A9,'FL Ratio'!$A$2:$B$9,2,FALSE)*'FL Characterization'!X$2)</f>
        <v>3.5306203858509324</v>
      </c>
      <c r="Y9" s="4">
        <f>('[1]Pc, Winter, S2'!Y9*Main!$B$5)+(VLOOKUP($A9,'FL Ratio'!$A$2:$B$9,2,FALSE)*'FL Characterization'!Y$2)</f>
        <v>3.2524060053863386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9.6637449186751763</v>
      </c>
      <c r="C2" s="4">
        <f>('[1]Pc, Winter, S3'!C2*Main!$B$5)+(VLOOKUP($A2,'FL Ratio'!$A$2:$B$9,2,FALSE)*'FL Characterization'!C$2)</f>
        <v>9.4887009328638356</v>
      </c>
      <c r="D2" s="4">
        <f>('[1]Pc, Winter, S3'!D2*Main!$B$5)+(VLOOKUP($A2,'FL Ratio'!$A$2:$B$9,2,FALSE)*'FL Characterization'!D$2)</f>
        <v>9.2761643835705954</v>
      </c>
      <c r="E2" s="4">
        <f>('[1]Pc, Winter, S3'!E2*Main!$B$5)+(VLOOKUP($A2,'FL Ratio'!$A$2:$B$9,2,FALSE)*'FL Characterization'!E$2)</f>
        <v>9.4421056403250123</v>
      </c>
      <c r="F2" s="4">
        <f>('[1]Pc, Winter, S3'!F2*Main!$B$5)+(VLOOKUP($A2,'FL Ratio'!$A$2:$B$9,2,FALSE)*'FL Characterization'!F$2)</f>
        <v>8.665666168822634</v>
      </c>
      <c r="G2" s="4">
        <f>('[1]Pc, Winter, S3'!G2*Main!$B$5)+(VLOOKUP($A2,'FL Ratio'!$A$2:$B$9,2,FALSE)*'FL Characterization'!G$2)</f>
        <v>8.5130554965654301</v>
      </c>
      <c r="H2" s="4">
        <f>('[1]Pc, Winter, S3'!H2*Main!$B$5)+(VLOOKUP($A2,'FL Ratio'!$A$2:$B$9,2,FALSE)*'FL Characterization'!H$2)</f>
        <v>8.9432604818311816</v>
      </c>
      <c r="I2" s="4">
        <f>('[1]Pc, Winter, S3'!I2*Main!$B$5)+(VLOOKUP($A2,'FL Ratio'!$A$2:$B$9,2,FALSE)*'FL Characterization'!I$2)</f>
        <v>10.353001286084409</v>
      </c>
      <c r="J2" s="4">
        <f>('[1]Pc, Winter, S3'!J2*Main!$B$5)+(VLOOKUP($A2,'FL Ratio'!$A$2:$B$9,2,FALSE)*'FL Characterization'!J$2)</f>
        <v>10.739969707410919</v>
      </c>
      <c r="K2" s="4">
        <f>('[1]Pc, Winter, S3'!K2*Main!$B$5)+(VLOOKUP($A2,'FL Ratio'!$A$2:$B$9,2,FALSE)*'FL Characterization'!K$2)</f>
        <v>10.614569528371307</v>
      </c>
      <c r="L2" s="4">
        <f>('[1]Pc, Winter, S3'!L2*Main!$B$5)+(VLOOKUP($A2,'FL Ratio'!$A$2:$B$9,2,FALSE)*'FL Characterization'!L$2)</f>
        <v>10.583232927470922</v>
      </c>
      <c r="M2" s="4">
        <f>('[1]Pc, Winter, S3'!M2*Main!$B$5)+(VLOOKUP($A2,'FL Ratio'!$A$2:$B$9,2,FALSE)*'FL Characterization'!M$2)</f>
        <v>10.734629857243862</v>
      </c>
      <c r="N2" s="4">
        <f>('[1]Pc, Winter, S3'!N2*Main!$B$5)+(VLOOKUP($A2,'FL Ratio'!$A$2:$B$9,2,FALSE)*'FL Characterization'!N$2)</f>
        <v>10.419522260646117</v>
      </c>
      <c r="O2" s="4">
        <f>('[1]Pc, Winter, S3'!O2*Main!$B$5)+(VLOOKUP($A2,'FL Ratio'!$A$2:$B$9,2,FALSE)*'FL Characterization'!O$2)</f>
        <v>10.891848272472281</v>
      </c>
      <c r="P2" s="4">
        <f>('[1]Pc, Winter, S3'!P2*Main!$B$5)+(VLOOKUP($A2,'FL Ratio'!$A$2:$B$9,2,FALSE)*'FL Characterization'!P$2)</f>
        <v>9.5806839616570478</v>
      </c>
      <c r="Q2" s="4">
        <f>('[1]Pc, Winter, S3'!Q2*Main!$B$5)+(VLOOKUP($A2,'FL Ratio'!$A$2:$B$9,2,FALSE)*'FL Characterization'!Q$2)</f>
        <v>10.254361490737059</v>
      </c>
      <c r="R2" s="4">
        <f>('[1]Pc, Winter, S3'!R2*Main!$B$5)+(VLOOKUP($A2,'FL Ratio'!$A$2:$B$9,2,FALSE)*'FL Characterization'!R$2)</f>
        <v>10.645453034222159</v>
      </c>
      <c r="S2" s="4">
        <f>('[1]Pc, Winter, S3'!S2*Main!$B$5)+(VLOOKUP($A2,'FL Ratio'!$A$2:$B$9,2,FALSE)*'FL Characterization'!S$2)</f>
        <v>10.815869092572761</v>
      </c>
      <c r="T2" s="4">
        <f>('[1]Pc, Winter, S3'!T2*Main!$B$5)+(VLOOKUP($A2,'FL Ratio'!$A$2:$B$9,2,FALSE)*'FL Characterization'!T$2)</f>
        <v>9.929236731593365</v>
      </c>
      <c r="U2" s="4">
        <f>('[1]Pc, Winter, S3'!U2*Main!$B$5)+(VLOOKUP($A2,'FL Ratio'!$A$2:$B$9,2,FALSE)*'FL Characterization'!U$2)</f>
        <v>9.2821728943826063</v>
      </c>
      <c r="V2" s="4">
        <f>('[1]Pc, Winter, S3'!V2*Main!$B$5)+(VLOOKUP($A2,'FL Ratio'!$A$2:$B$9,2,FALSE)*'FL Characterization'!V$2)</f>
        <v>9.4475809783587898</v>
      </c>
      <c r="W2" s="4">
        <f>('[1]Pc, Winter, S3'!W2*Main!$B$5)+(VLOOKUP($A2,'FL Ratio'!$A$2:$B$9,2,FALSE)*'FL Characterization'!W$2)</f>
        <v>9.1534512827653796</v>
      </c>
      <c r="X2" s="4">
        <f>('[1]Pc, Winter, S3'!X2*Main!$B$5)+(VLOOKUP($A2,'FL Ratio'!$A$2:$B$9,2,FALSE)*'FL Characterization'!X$2)</f>
        <v>8.8643438894338935</v>
      </c>
      <c r="Y2" s="4">
        <f>('[1]Pc, Winter, S3'!Y2*Main!$B$5)+(VLOOKUP($A2,'FL Ratio'!$A$2:$B$9,2,FALSE)*'FL Characterization'!Y$2)</f>
        <v>9.0079315626335728</v>
      </c>
    </row>
    <row r="3" spans="1:25" x14ac:dyDescent="0.25">
      <c r="A3">
        <v>2</v>
      </c>
      <c r="B3" s="4">
        <f>('[1]Pc, Winter, S3'!B3*Main!$B$5)+(VLOOKUP($A3,'FL Ratio'!$A$2:$B$9,2,FALSE)*'FL Characterization'!B$2)</f>
        <v>6.2206778691668454</v>
      </c>
      <c r="C3" s="4">
        <f>('[1]Pc, Winter, S3'!C3*Main!$B$5)+(VLOOKUP($A3,'FL Ratio'!$A$2:$B$9,2,FALSE)*'FL Characterization'!C$2)</f>
        <v>6.2671670714975374</v>
      </c>
      <c r="D3" s="4">
        <f>('[1]Pc, Winter, S3'!D3*Main!$B$5)+(VLOOKUP($A3,'FL Ratio'!$A$2:$B$9,2,FALSE)*'FL Characterization'!D$2)</f>
        <v>5.7340052982312955</v>
      </c>
      <c r="E3" s="4">
        <f>('[1]Pc, Winter, S3'!E3*Main!$B$5)+(VLOOKUP($A3,'FL Ratio'!$A$2:$B$9,2,FALSE)*'FL Characterization'!E$2)</f>
        <v>5.7285860432593712</v>
      </c>
      <c r="F3" s="4">
        <f>('[1]Pc, Winter, S3'!F3*Main!$B$5)+(VLOOKUP($A3,'FL Ratio'!$A$2:$B$9,2,FALSE)*'FL Characterization'!F$2)</f>
        <v>5.5306281382131299</v>
      </c>
      <c r="G3" s="4">
        <f>('[1]Pc, Winter, S3'!G3*Main!$B$5)+(VLOOKUP($A3,'FL Ratio'!$A$2:$B$9,2,FALSE)*'FL Characterization'!G$2)</f>
        <v>5.8087813912764972</v>
      </c>
      <c r="H3" s="4">
        <f>('[1]Pc, Winter, S3'!H3*Main!$B$5)+(VLOOKUP($A3,'FL Ratio'!$A$2:$B$9,2,FALSE)*'FL Characterization'!H$2)</f>
        <v>7.0762548212244836</v>
      </c>
      <c r="I3" s="4">
        <f>('[1]Pc, Winter, S3'!I3*Main!$B$5)+(VLOOKUP($A3,'FL Ratio'!$A$2:$B$9,2,FALSE)*'FL Characterization'!I$2)</f>
        <v>7.1959190001815339</v>
      </c>
      <c r="J3" s="4">
        <f>('[1]Pc, Winter, S3'!J3*Main!$B$5)+(VLOOKUP($A3,'FL Ratio'!$A$2:$B$9,2,FALSE)*'FL Characterization'!J$2)</f>
        <v>7.6364332056266671</v>
      </c>
      <c r="K3" s="4">
        <f>('[1]Pc, Winter, S3'!K3*Main!$B$5)+(VLOOKUP($A3,'FL Ratio'!$A$2:$B$9,2,FALSE)*'FL Characterization'!K$2)</f>
        <v>8.2429784945918225</v>
      </c>
      <c r="L3" s="4">
        <f>('[1]Pc, Winter, S3'!L3*Main!$B$5)+(VLOOKUP($A3,'FL Ratio'!$A$2:$B$9,2,FALSE)*'FL Characterization'!L$2)</f>
        <v>7.9046035029249833</v>
      </c>
      <c r="M3" s="4">
        <f>('[1]Pc, Winter, S3'!M3*Main!$B$5)+(VLOOKUP($A3,'FL Ratio'!$A$2:$B$9,2,FALSE)*'FL Characterization'!M$2)</f>
        <v>7.9799401939534329</v>
      </c>
      <c r="N3" s="4">
        <f>('[1]Pc, Winter, S3'!N3*Main!$B$5)+(VLOOKUP($A3,'FL Ratio'!$A$2:$B$9,2,FALSE)*'FL Characterization'!N$2)</f>
        <v>7.4906086164186725</v>
      </c>
      <c r="O3" s="4">
        <f>('[1]Pc, Winter, S3'!O3*Main!$B$5)+(VLOOKUP($A3,'FL Ratio'!$A$2:$B$9,2,FALSE)*'FL Characterization'!O$2)</f>
        <v>7.4807992364356801</v>
      </c>
      <c r="P3" s="4">
        <f>('[1]Pc, Winter, S3'!P3*Main!$B$5)+(VLOOKUP($A3,'FL Ratio'!$A$2:$B$9,2,FALSE)*'FL Characterization'!P$2)</f>
        <v>6.896955879027681</v>
      </c>
      <c r="Q3" s="4">
        <f>('[1]Pc, Winter, S3'!Q3*Main!$B$5)+(VLOOKUP($A3,'FL Ratio'!$A$2:$B$9,2,FALSE)*'FL Characterization'!Q$2)</f>
        <v>7.0882874606044872</v>
      </c>
      <c r="R3" s="4">
        <f>('[1]Pc, Winter, S3'!R3*Main!$B$5)+(VLOOKUP($A3,'FL Ratio'!$A$2:$B$9,2,FALSE)*'FL Characterization'!R$2)</f>
        <v>7.6257358552857948</v>
      </c>
      <c r="S3" s="4">
        <f>('[1]Pc, Winter, S3'!S3*Main!$B$5)+(VLOOKUP($A3,'FL Ratio'!$A$2:$B$9,2,FALSE)*'FL Characterization'!S$2)</f>
        <v>9.6083404960901859</v>
      </c>
      <c r="T3" s="4">
        <f>('[1]Pc, Winter, S3'!T3*Main!$B$5)+(VLOOKUP($A3,'FL Ratio'!$A$2:$B$9,2,FALSE)*'FL Characterization'!T$2)</f>
        <v>8.8697101744701445</v>
      </c>
      <c r="U3" s="4">
        <f>('[1]Pc, Winter, S3'!U3*Main!$B$5)+(VLOOKUP($A3,'FL Ratio'!$A$2:$B$9,2,FALSE)*'FL Characterization'!U$2)</f>
        <v>8.281598121465537</v>
      </c>
      <c r="V3" s="4">
        <f>('[1]Pc, Winter, S3'!V3*Main!$B$5)+(VLOOKUP($A3,'FL Ratio'!$A$2:$B$9,2,FALSE)*'FL Characterization'!V$2)</f>
        <v>7.9201981762700457</v>
      </c>
      <c r="W3" s="4">
        <f>('[1]Pc, Winter, S3'!W3*Main!$B$5)+(VLOOKUP($A3,'FL Ratio'!$A$2:$B$9,2,FALSE)*'FL Characterization'!W$2)</f>
        <v>7.2809356328513894</v>
      </c>
      <c r="X3" s="4">
        <f>('[1]Pc, Winter, S3'!X3*Main!$B$5)+(VLOOKUP($A3,'FL Ratio'!$A$2:$B$9,2,FALSE)*'FL Characterization'!X$2)</f>
        <v>7.5524389568068431</v>
      </c>
      <c r="Y3" s="4">
        <f>('[1]Pc, Winter, S3'!Y3*Main!$B$5)+(VLOOKUP($A3,'FL Ratio'!$A$2:$B$9,2,FALSE)*'FL Characterization'!Y$2)</f>
        <v>6.984833249022901</v>
      </c>
    </row>
    <row r="4" spans="1:25" x14ac:dyDescent="0.25">
      <c r="A4">
        <v>3</v>
      </c>
      <c r="B4" s="4">
        <f>('[1]Pc, Winter, S3'!B4*Main!$B$5)+(VLOOKUP($A4,'FL Ratio'!$A$2:$B$9,2,FALSE)*'FL Characterization'!B$2)</f>
        <v>4.3871752033506519</v>
      </c>
      <c r="C4" s="4">
        <f>('[1]Pc, Winter, S3'!C4*Main!$B$5)+(VLOOKUP($A4,'FL Ratio'!$A$2:$B$9,2,FALSE)*'FL Characterization'!C$2)</f>
        <v>4.1541834075397972</v>
      </c>
      <c r="D4" s="4">
        <f>('[1]Pc, Winter, S3'!D4*Main!$B$5)+(VLOOKUP($A4,'FL Ratio'!$A$2:$B$9,2,FALSE)*'FL Characterization'!D$2)</f>
        <v>3.9762448585057246</v>
      </c>
      <c r="E4" s="4">
        <f>('[1]Pc, Winter, S3'!E4*Main!$B$5)+(VLOOKUP($A4,'FL Ratio'!$A$2:$B$9,2,FALSE)*'FL Characterization'!E$2)</f>
        <v>4.0549154620107641</v>
      </c>
      <c r="F4" s="4">
        <f>('[1]Pc, Winter, S3'!F4*Main!$B$5)+(VLOOKUP($A4,'FL Ratio'!$A$2:$B$9,2,FALSE)*'FL Characterization'!F$2)</f>
        <v>3.9266545562402877</v>
      </c>
      <c r="G4" s="4">
        <f>('[1]Pc, Winter, S3'!G4*Main!$B$5)+(VLOOKUP($A4,'FL Ratio'!$A$2:$B$9,2,FALSE)*'FL Characterization'!G$2)</f>
        <v>4.1692908441877536</v>
      </c>
      <c r="H4" s="4">
        <f>('[1]Pc, Winter, S3'!H4*Main!$B$5)+(VLOOKUP($A4,'FL Ratio'!$A$2:$B$9,2,FALSE)*'FL Characterization'!H$2)</f>
        <v>6.4947700568469031</v>
      </c>
      <c r="I4" s="4">
        <f>('[1]Pc, Winter, S3'!I4*Main!$B$5)+(VLOOKUP($A4,'FL Ratio'!$A$2:$B$9,2,FALSE)*'FL Characterization'!I$2)</f>
        <v>7.0089900865642303</v>
      </c>
      <c r="J4" s="4">
        <f>('[1]Pc, Winter, S3'!J4*Main!$B$5)+(VLOOKUP($A4,'FL Ratio'!$A$2:$B$9,2,FALSE)*'FL Characterization'!J$2)</f>
        <v>7.2295065992247478</v>
      </c>
      <c r="K4" s="4">
        <f>('[1]Pc, Winter, S3'!K4*Main!$B$5)+(VLOOKUP($A4,'FL Ratio'!$A$2:$B$9,2,FALSE)*'FL Characterization'!K$2)</f>
        <v>6.9870581935596325</v>
      </c>
      <c r="L4" s="4">
        <f>('[1]Pc, Winter, S3'!L4*Main!$B$5)+(VLOOKUP($A4,'FL Ratio'!$A$2:$B$9,2,FALSE)*'FL Characterization'!L$2)</f>
        <v>6.8023109372974009</v>
      </c>
      <c r="M4" s="4">
        <f>('[1]Pc, Winter, S3'!M4*Main!$B$5)+(VLOOKUP($A4,'FL Ratio'!$A$2:$B$9,2,FALSE)*'FL Characterization'!M$2)</f>
        <v>7.1117319804771402</v>
      </c>
      <c r="N4" s="4">
        <f>('[1]Pc, Winter, S3'!N4*Main!$B$5)+(VLOOKUP($A4,'FL Ratio'!$A$2:$B$9,2,FALSE)*'FL Characterization'!N$2)</f>
        <v>6.6741689419795902</v>
      </c>
      <c r="O4" s="4">
        <f>('[1]Pc, Winter, S3'!O4*Main!$B$5)+(VLOOKUP($A4,'FL Ratio'!$A$2:$B$9,2,FALSE)*'FL Characterization'!O$2)</f>
        <v>6.7168278281766067</v>
      </c>
      <c r="P4" s="4">
        <f>('[1]Pc, Winter, S3'!P4*Main!$B$5)+(VLOOKUP($A4,'FL Ratio'!$A$2:$B$9,2,FALSE)*'FL Characterization'!P$2)</f>
        <v>5.8816241742668716</v>
      </c>
      <c r="Q4" s="4">
        <f>('[1]Pc, Winter, S3'!Q4*Main!$B$5)+(VLOOKUP($A4,'FL Ratio'!$A$2:$B$9,2,FALSE)*'FL Characterization'!Q$2)</f>
        <v>5.9068025562433615</v>
      </c>
      <c r="R4" s="4">
        <f>('[1]Pc, Winter, S3'!R4*Main!$B$5)+(VLOOKUP($A4,'FL Ratio'!$A$2:$B$9,2,FALSE)*'FL Characterization'!R$2)</f>
        <v>5.7481858050901424</v>
      </c>
      <c r="S4" s="4">
        <f>('[1]Pc, Winter, S3'!S4*Main!$B$5)+(VLOOKUP($A4,'FL Ratio'!$A$2:$B$9,2,FALSE)*'FL Characterization'!S$2)</f>
        <v>6.4098068964199886</v>
      </c>
      <c r="T4" s="4">
        <f>('[1]Pc, Winter, S3'!T4*Main!$B$5)+(VLOOKUP($A4,'FL Ratio'!$A$2:$B$9,2,FALSE)*'FL Characterization'!T$2)</f>
        <v>5.9401753537630997</v>
      </c>
      <c r="U4" s="4">
        <f>('[1]Pc, Winter, S3'!U4*Main!$B$5)+(VLOOKUP($A4,'FL Ratio'!$A$2:$B$9,2,FALSE)*'FL Characterization'!U$2)</f>
        <v>6.0882524632921324</v>
      </c>
      <c r="V4" s="4">
        <f>('[1]Pc, Winter, S3'!V4*Main!$B$5)+(VLOOKUP($A4,'FL Ratio'!$A$2:$B$9,2,FALSE)*'FL Characterization'!V$2)</f>
        <v>5.8958014463780692</v>
      </c>
      <c r="W4" s="4">
        <f>('[1]Pc, Winter, S3'!W4*Main!$B$5)+(VLOOKUP($A4,'FL Ratio'!$A$2:$B$9,2,FALSE)*'FL Characterization'!W$2)</f>
        <v>5.5107144563328347</v>
      </c>
      <c r="X4" s="4">
        <f>('[1]Pc, Winter, S3'!X4*Main!$B$5)+(VLOOKUP($A4,'FL Ratio'!$A$2:$B$9,2,FALSE)*'FL Characterization'!X$2)</f>
        <v>5.0665696585497848</v>
      </c>
      <c r="Y4" s="4">
        <f>('[1]Pc, Winter, S3'!Y4*Main!$B$5)+(VLOOKUP($A4,'FL Ratio'!$A$2:$B$9,2,FALSE)*'FL Characterization'!Y$2)</f>
        <v>4.7916376555363982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1.7806375021845025</v>
      </c>
      <c r="C5" s="4">
        <f>('[1]Pc, Winter, S3'!C5*Main!$B$5)+(VLOOKUP($A5,'FL Ratio'!$A$2:$B$9,2,FALSE)*'FL Characterization'!C$2)</f>
        <v>1.4643693018583837</v>
      </c>
      <c r="D5" s="4">
        <f>('[1]Pc, Winter, S3'!D5*Main!$B$5)+(VLOOKUP($A5,'FL Ratio'!$A$2:$B$9,2,FALSE)*'FL Characterization'!D$2)</f>
        <v>1.3634927868062956</v>
      </c>
      <c r="E5" s="4">
        <f>('[1]Pc, Winter, S3'!E5*Main!$B$5)+(VLOOKUP($A5,'FL Ratio'!$A$2:$B$9,2,FALSE)*'FL Characterization'!E$2)</f>
        <v>1.248117889240635</v>
      </c>
      <c r="F5" s="4">
        <f>('[1]Pc, Winter, S3'!F5*Main!$B$5)+(VLOOKUP($A5,'FL Ratio'!$A$2:$B$9,2,FALSE)*'FL Characterization'!F$2)</f>
        <v>1.1863963269046258</v>
      </c>
      <c r="G5" s="4">
        <f>('[1]Pc, Winter, S3'!G5*Main!$B$5)+(VLOOKUP($A5,'FL Ratio'!$A$2:$B$9,2,FALSE)*'FL Characterization'!G$2)</f>
        <v>1.7279435125791154</v>
      </c>
      <c r="H5" s="4">
        <f>('[1]Pc, Winter, S3'!H5*Main!$B$5)+(VLOOKUP($A5,'FL Ratio'!$A$2:$B$9,2,FALSE)*'FL Characterization'!H$2)</f>
        <v>3.2118675498009708</v>
      </c>
      <c r="I5" s="4">
        <f>('[1]Pc, Winter, S3'!I5*Main!$B$5)+(VLOOKUP($A5,'FL Ratio'!$A$2:$B$9,2,FALSE)*'FL Characterization'!I$2)</f>
        <v>3.4001576918365628</v>
      </c>
      <c r="J5" s="4">
        <f>('[1]Pc, Winter, S3'!J5*Main!$B$5)+(VLOOKUP($A5,'FL Ratio'!$A$2:$B$9,2,FALSE)*'FL Characterization'!J$2)</f>
        <v>3.6907055514369485</v>
      </c>
      <c r="K5" s="4">
        <f>('[1]Pc, Winter, S3'!K5*Main!$B$5)+(VLOOKUP($A5,'FL Ratio'!$A$2:$B$9,2,FALSE)*'FL Characterization'!K$2)</f>
        <v>3.4673060713868757</v>
      </c>
      <c r="L5" s="4">
        <f>('[1]Pc, Winter, S3'!L5*Main!$B$5)+(VLOOKUP($A5,'FL Ratio'!$A$2:$B$9,2,FALSE)*'FL Characterization'!L$2)</f>
        <v>3.3873398279264366</v>
      </c>
      <c r="M5" s="4">
        <f>('[1]Pc, Winter, S3'!M5*Main!$B$5)+(VLOOKUP($A5,'FL Ratio'!$A$2:$B$9,2,FALSE)*'FL Characterization'!M$2)</f>
        <v>3.110139007030011</v>
      </c>
      <c r="N5" s="4">
        <f>('[1]Pc, Winter, S3'!N5*Main!$B$5)+(VLOOKUP($A5,'FL Ratio'!$A$2:$B$9,2,FALSE)*'FL Characterization'!N$2)</f>
        <v>3.2064347412191077</v>
      </c>
      <c r="O5" s="4">
        <f>('[1]Pc, Winter, S3'!O5*Main!$B$5)+(VLOOKUP($A5,'FL Ratio'!$A$2:$B$9,2,FALSE)*'FL Characterization'!O$2)</f>
        <v>3.0381047528199159</v>
      </c>
      <c r="P5" s="4">
        <f>('[1]Pc, Winter, S3'!P5*Main!$B$5)+(VLOOKUP($A5,'FL Ratio'!$A$2:$B$9,2,FALSE)*'FL Characterization'!P$2)</f>
        <v>3.0380777253730291</v>
      </c>
      <c r="Q5" s="4">
        <f>('[1]Pc, Winter, S3'!Q5*Main!$B$5)+(VLOOKUP($A5,'FL Ratio'!$A$2:$B$9,2,FALSE)*'FL Characterization'!Q$2)</f>
        <v>3.0408215888670451</v>
      </c>
      <c r="R5" s="4">
        <f>('[1]Pc, Winter, S3'!R5*Main!$B$5)+(VLOOKUP($A5,'FL Ratio'!$A$2:$B$9,2,FALSE)*'FL Characterization'!R$2)</f>
        <v>3.6055160274888518</v>
      </c>
      <c r="S5" s="4">
        <f>('[1]Pc, Winter, S3'!S5*Main!$B$5)+(VLOOKUP($A5,'FL Ratio'!$A$2:$B$9,2,FALSE)*'FL Characterization'!S$2)</f>
        <v>5.626732308975666</v>
      </c>
      <c r="T5" s="4">
        <f>('[1]Pc, Winter, S3'!T5*Main!$B$5)+(VLOOKUP($A5,'FL Ratio'!$A$2:$B$9,2,FALSE)*'FL Characterization'!T$2)</f>
        <v>4.9578797220391273</v>
      </c>
      <c r="U5" s="4">
        <f>('[1]Pc, Winter, S3'!U5*Main!$B$5)+(VLOOKUP($A5,'FL Ratio'!$A$2:$B$9,2,FALSE)*'FL Characterization'!U$2)</f>
        <v>4.0488058107398563</v>
      </c>
      <c r="V5" s="4">
        <f>('[1]Pc, Winter, S3'!V5*Main!$B$5)+(VLOOKUP($A5,'FL Ratio'!$A$2:$B$9,2,FALSE)*'FL Characterization'!V$2)</f>
        <v>4.0650658976861651</v>
      </c>
      <c r="W5" s="4">
        <f>('[1]Pc, Winter, S3'!W5*Main!$B$5)+(VLOOKUP($A5,'FL Ratio'!$A$2:$B$9,2,FALSE)*'FL Characterization'!W$2)</f>
        <v>3.5294476878824277</v>
      </c>
      <c r="X5" s="4">
        <f>('[1]Pc, Winter, S3'!X5*Main!$B$5)+(VLOOKUP($A5,'FL Ratio'!$A$2:$B$9,2,FALSE)*'FL Characterization'!X$2)</f>
        <v>3.1942999978722977</v>
      </c>
      <c r="Y5" s="4">
        <f>('[1]Pc, Winter, S3'!Y5*Main!$B$5)+(VLOOKUP($A5,'FL Ratio'!$A$2:$B$9,2,FALSE)*'FL Characterization'!Y$2)</f>
        <v>2.7267765056925946</v>
      </c>
    </row>
    <row r="6" spans="1:25" x14ac:dyDescent="0.25">
      <c r="A6">
        <v>5</v>
      </c>
      <c r="B6" s="4">
        <f>('[1]Pc, Winter, S3'!B6*Main!$B$5)+(VLOOKUP($A6,'FL Ratio'!$A$2:$B$9,2,FALSE)*'FL Characterization'!B$2)</f>
        <v>3.7242269104325345</v>
      </c>
      <c r="C6" s="4">
        <f>('[1]Pc, Winter, S3'!C6*Main!$B$5)+(VLOOKUP($A6,'FL Ratio'!$A$2:$B$9,2,FALSE)*'FL Characterization'!C$2)</f>
        <v>3.4800829191447469</v>
      </c>
      <c r="D6" s="4">
        <f>('[1]Pc, Winter, S3'!D6*Main!$B$5)+(VLOOKUP($A6,'FL Ratio'!$A$2:$B$9,2,FALSE)*'FL Characterization'!D$2)</f>
        <v>3.1979821876824057</v>
      </c>
      <c r="E6" s="4">
        <f>('[1]Pc, Winter, S3'!E6*Main!$B$5)+(VLOOKUP($A6,'FL Ratio'!$A$2:$B$9,2,FALSE)*'FL Characterization'!E$2)</f>
        <v>3.143909489829313</v>
      </c>
      <c r="F6" s="4">
        <f>('[1]Pc, Winter, S3'!F6*Main!$B$5)+(VLOOKUP($A6,'FL Ratio'!$A$2:$B$9,2,FALSE)*'FL Characterization'!F$2)</f>
        <v>3.1066935693028936</v>
      </c>
      <c r="G6" s="4">
        <f>('[1]Pc, Winter, S3'!G6*Main!$B$5)+(VLOOKUP($A6,'FL Ratio'!$A$2:$B$9,2,FALSE)*'FL Characterization'!G$2)</f>
        <v>3.4090844606978954</v>
      </c>
      <c r="H6" s="4">
        <f>('[1]Pc, Winter, S3'!H6*Main!$B$5)+(VLOOKUP($A6,'FL Ratio'!$A$2:$B$9,2,FALSE)*'FL Characterization'!H$2)</f>
        <v>4.33716286703892</v>
      </c>
      <c r="I6" s="4">
        <f>('[1]Pc, Winter, S3'!I6*Main!$B$5)+(VLOOKUP($A6,'FL Ratio'!$A$2:$B$9,2,FALSE)*'FL Characterization'!I$2)</f>
        <v>4.2404216047952703</v>
      </c>
      <c r="J6" s="4">
        <f>('[1]Pc, Winter, S3'!J6*Main!$B$5)+(VLOOKUP($A6,'FL Ratio'!$A$2:$B$9,2,FALSE)*'FL Characterization'!J$2)</f>
        <v>4.3260767729003309</v>
      </c>
      <c r="K6" s="4">
        <f>('[1]Pc, Winter, S3'!K6*Main!$B$5)+(VLOOKUP($A6,'FL Ratio'!$A$2:$B$9,2,FALSE)*'FL Characterization'!K$2)</f>
        <v>4.6240567429326971</v>
      </c>
      <c r="L6" s="4">
        <f>('[1]Pc, Winter, S3'!L6*Main!$B$5)+(VLOOKUP($A6,'FL Ratio'!$A$2:$B$9,2,FALSE)*'FL Characterization'!L$2)</f>
        <v>4.6995926195557587</v>
      </c>
      <c r="M6" s="4">
        <f>('[1]Pc, Winter, S3'!M6*Main!$B$5)+(VLOOKUP($A6,'FL Ratio'!$A$2:$B$9,2,FALSE)*'FL Characterization'!M$2)</f>
        <v>4.7481712137889422</v>
      </c>
      <c r="N6" s="4">
        <f>('[1]Pc, Winter, S3'!N6*Main!$B$5)+(VLOOKUP($A6,'FL Ratio'!$A$2:$B$9,2,FALSE)*'FL Characterization'!N$2)</f>
        <v>4.7120651334974584</v>
      </c>
      <c r="O6" s="4">
        <f>('[1]Pc, Winter, S3'!O6*Main!$B$5)+(VLOOKUP($A6,'FL Ratio'!$A$2:$B$9,2,FALSE)*'FL Characterization'!O$2)</f>
        <v>4.6138373929374827</v>
      </c>
      <c r="P6" s="4">
        <f>('[1]Pc, Winter, S3'!P6*Main!$B$5)+(VLOOKUP($A6,'FL Ratio'!$A$2:$B$9,2,FALSE)*'FL Characterization'!P$2)</f>
        <v>4.6619328069577559</v>
      </c>
      <c r="Q6" s="4">
        <f>('[1]Pc, Winter, S3'!Q6*Main!$B$5)+(VLOOKUP($A6,'FL Ratio'!$A$2:$B$9,2,FALSE)*'FL Characterization'!Q$2)</f>
        <v>4.6651329752055197</v>
      </c>
      <c r="R6" s="4">
        <f>('[1]Pc, Winter, S3'!R6*Main!$B$5)+(VLOOKUP($A6,'FL Ratio'!$A$2:$B$9,2,FALSE)*'FL Characterization'!R$2)</f>
        <v>4.8431781054122078</v>
      </c>
      <c r="S6" s="4">
        <f>('[1]Pc, Winter, S3'!S6*Main!$B$5)+(VLOOKUP($A6,'FL Ratio'!$A$2:$B$9,2,FALSE)*'FL Characterization'!S$2)</f>
        <v>5.586699794262814</v>
      </c>
      <c r="T6" s="4">
        <f>('[1]Pc, Winter, S3'!T6*Main!$B$5)+(VLOOKUP($A6,'FL Ratio'!$A$2:$B$9,2,FALSE)*'FL Characterization'!T$2)</f>
        <v>5.3326410077164876</v>
      </c>
      <c r="U6" s="4">
        <f>('[1]Pc, Winter, S3'!U6*Main!$B$5)+(VLOOKUP($A6,'FL Ratio'!$A$2:$B$9,2,FALSE)*'FL Characterization'!U$2)</f>
        <v>5.2154844068696855</v>
      </c>
      <c r="V6" s="4">
        <f>('[1]Pc, Winter, S3'!V6*Main!$B$5)+(VLOOKUP($A6,'FL Ratio'!$A$2:$B$9,2,FALSE)*'FL Characterization'!V$2)</f>
        <v>5.3401683161188291</v>
      </c>
      <c r="W6" s="4">
        <f>('[1]Pc, Winter, S3'!W6*Main!$B$5)+(VLOOKUP($A6,'FL Ratio'!$A$2:$B$9,2,FALSE)*'FL Characterization'!W$2)</f>
        <v>4.9223072591094379</v>
      </c>
      <c r="X6" s="4">
        <f>('[1]Pc, Winter, S3'!X6*Main!$B$5)+(VLOOKUP($A6,'FL Ratio'!$A$2:$B$9,2,FALSE)*'FL Characterization'!X$2)</f>
        <v>4.8799527134769667</v>
      </c>
      <c r="Y6" s="4">
        <f>('[1]Pc, Winter, S3'!Y6*Main!$B$5)+(VLOOKUP($A6,'FL Ratio'!$A$2:$B$9,2,FALSE)*'FL Characterization'!Y$2)</f>
        <v>4.439099965477495</v>
      </c>
    </row>
    <row r="7" spans="1:25" x14ac:dyDescent="0.25">
      <c r="A7">
        <v>6</v>
      </c>
      <c r="B7" s="4">
        <f>('[1]Pc, Winter, S3'!B7*Main!$B$5)+(VLOOKUP($A7,'FL Ratio'!$A$2:$B$9,2,FALSE)*'FL Characterization'!B$2)</f>
        <v>4.3840152871123621</v>
      </c>
      <c r="C7" s="4">
        <f>('[1]Pc, Winter, S3'!C7*Main!$B$5)+(VLOOKUP($A7,'FL Ratio'!$A$2:$B$9,2,FALSE)*'FL Characterization'!C$2)</f>
        <v>4.0578343428895192</v>
      </c>
      <c r="D7" s="4">
        <f>('[1]Pc, Winter, S3'!D7*Main!$B$5)+(VLOOKUP($A7,'FL Ratio'!$A$2:$B$9,2,FALSE)*'FL Characterization'!D$2)</f>
        <v>3.8934740863351802</v>
      </c>
      <c r="E7" s="4">
        <f>('[1]Pc, Winter, S3'!E7*Main!$B$5)+(VLOOKUP($A7,'FL Ratio'!$A$2:$B$9,2,FALSE)*'FL Characterization'!E$2)</f>
        <v>3.9955187548227209</v>
      </c>
      <c r="F7" s="4">
        <f>('[1]Pc, Winter, S3'!F7*Main!$B$5)+(VLOOKUP($A7,'FL Ratio'!$A$2:$B$9,2,FALSE)*'FL Characterization'!F$2)</f>
        <v>3.846601044353517</v>
      </c>
      <c r="G7" s="4">
        <f>('[1]Pc, Winter, S3'!G7*Main!$B$5)+(VLOOKUP($A7,'FL Ratio'!$A$2:$B$9,2,FALSE)*'FL Characterization'!G$2)</f>
        <v>4.0783703429973297</v>
      </c>
      <c r="H7" s="4">
        <f>('[1]Pc, Winter, S3'!H7*Main!$B$5)+(VLOOKUP($A7,'FL Ratio'!$A$2:$B$9,2,FALSE)*'FL Characterization'!H$2)</f>
        <v>4.6904028140387179</v>
      </c>
      <c r="I7" s="4">
        <f>('[1]Pc, Winter, S3'!I7*Main!$B$5)+(VLOOKUP($A7,'FL Ratio'!$A$2:$B$9,2,FALSE)*'FL Characterization'!I$2)</f>
        <v>5.1573083449030497</v>
      </c>
      <c r="J7" s="4">
        <f>('[1]Pc, Winter, S3'!J7*Main!$B$5)+(VLOOKUP($A7,'FL Ratio'!$A$2:$B$9,2,FALSE)*'FL Characterization'!J$2)</f>
        <v>5.2873197972329633</v>
      </c>
      <c r="K7" s="4">
        <f>('[1]Pc, Winter, S3'!K7*Main!$B$5)+(VLOOKUP($A7,'FL Ratio'!$A$2:$B$9,2,FALSE)*'FL Characterization'!K$2)</f>
        <v>5.6109628618749605</v>
      </c>
      <c r="L7" s="4">
        <f>('[1]Pc, Winter, S3'!L7*Main!$B$5)+(VLOOKUP($A7,'FL Ratio'!$A$2:$B$9,2,FALSE)*'FL Characterization'!L$2)</f>
        <v>5.4183410927993334</v>
      </c>
      <c r="M7" s="4">
        <f>('[1]Pc, Winter, S3'!M7*Main!$B$5)+(VLOOKUP($A7,'FL Ratio'!$A$2:$B$9,2,FALSE)*'FL Characterization'!M$2)</f>
        <v>5.4648191876154568</v>
      </c>
      <c r="N7" s="4">
        <f>('[1]Pc, Winter, S3'!N7*Main!$B$5)+(VLOOKUP($A7,'FL Ratio'!$A$2:$B$9,2,FALSE)*'FL Characterization'!N$2)</f>
        <v>5.545572904742488</v>
      </c>
      <c r="O7" s="4">
        <f>('[1]Pc, Winter, S3'!O7*Main!$B$5)+(VLOOKUP($A7,'FL Ratio'!$A$2:$B$9,2,FALSE)*'FL Characterization'!O$2)</f>
        <v>5.4828036204608663</v>
      </c>
      <c r="P7" s="4">
        <f>('[1]Pc, Winter, S3'!P7*Main!$B$5)+(VLOOKUP($A7,'FL Ratio'!$A$2:$B$9,2,FALSE)*'FL Characterization'!P$2)</f>
        <v>5.2438888065852485</v>
      </c>
      <c r="Q7" s="4">
        <f>('[1]Pc, Winter, S3'!Q7*Main!$B$5)+(VLOOKUP($A7,'FL Ratio'!$A$2:$B$9,2,FALSE)*'FL Characterization'!Q$2)</f>
        <v>5.1524482237480482</v>
      </c>
      <c r="R7" s="4">
        <f>('[1]Pc, Winter, S3'!R7*Main!$B$5)+(VLOOKUP($A7,'FL Ratio'!$A$2:$B$9,2,FALSE)*'FL Characterization'!R$2)</f>
        <v>5.0264186058366214</v>
      </c>
      <c r="S7" s="4">
        <f>('[1]Pc, Winter, S3'!S7*Main!$B$5)+(VLOOKUP($A7,'FL Ratio'!$A$2:$B$9,2,FALSE)*'FL Characterization'!S$2)</f>
        <v>5.2740112740804133</v>
      </c>
      <c r="T7" s="4">
        <f>('[1]Pc, Winter, S3'!T7*Main!$B$5)+(VLOOKUP($A7,'FL Ratio'!$A$2:$B$9,2,FALSE)*'FL Characterization'!T$2)</f>
        <v>5.0836865300973741</v>
      </c>
      <c r="U7" s="4">
        <f>('[1]Pc, Winter, S3'!U7*Main!$B$5)+(VLOOKUP($A7,'FL Ratio'!$A$2:$B$9,2,FALSE)*'FL Characterization'!U$2)</f>
        <v>4.9029912913333771</v>
      </c>
      <c r="V7" s="4">
        <f>('[1]Pc, Winter, S3'!V7*Main!$B$5)+(VLOOKUP($A7,'FL Ratio'!$A$2:$B$9,2,FALSE)*'FL Characterization'!V$2)</f>
        <v>4.819732299607745</v>
      </c>
      <c r="W7" s="4">
        <f>('[1]Pc, Winter, S3'!W7*Main!$B$5)+(VLOOKUP($A7,'FL Ratio'!$A$2:$B$9,2,FALSE)*'FL Characterization'!W$2)</f>
        <v>4.5842226497662528</v>
      </c>
      <c r="X7" s="4">
        <f>('[1]Pc, Winter, S3'!X7*Main!$B$5)+(VLOOKUP($A7,'FL Ratio'!$A$2:$B$9,2,FALSE)*'FL Characterization'!X$2)</f>
        <v>4.6929169386063396</v>
      </c>
      <c r="Y7" s="4">
        <f>('[1]Pc, Winter, S3'!Y7*Main!$B$5)+(VLOOKUP($A7,'FL Ratio'!$A$2:$B$9,2,FALSE)*'FL Characterization'!Y$2)</f>
        <v>4.4419701034182104</v>
      </c>
    </row>
    <row r="8" spans="1:25" x14ac:dyDescent="0.25">
      <c r="A8">
        <v>7</v>
      </c>
      <c r="B8" s="4">
        <f>('[1]Pc, Winter, S3'!B8*Main!$B$5)+(VLOOKUP($A8,'FL Ratio'!$A$2:$B$9,2,FALSE)*'FL Characterization'!B$2)</f>
        <v>3.6954863931704338</v>
      </c>
      <c r="C8" s="4">
        <f>('[1]Pc, Winter, S3'!C8*Main!$B$5)+(VLOOKUP($A8,'FL Ratio'!$A$2:$B$9,2,FALSE)*'FL Characterization'!C$2)</f>
        <v>3.4822764354635023</v>
      </c>
      <c r="D8" s="4">
        <f>('[1]Pc, Winter, S3'!D8*Main!$B$5)+(VLOOKUP($A8,'FL Ratio'!$A$2:$B$9,2,FALSE)*'FL Characterization'!D$2)</f>
        <v>3.290650223334683</v>
      </c>
      <c r="E8" s="4">
        <f>('[1]Pc, Winter, S3'!E8*Main!$B$5)+(VLOOKUP($A8,'FL Ratio'!$A$2:$B$9,2,FALSE)*'FL Characterization'!E$2)</f>
        <v>3.2781920417615678</v>
      </c>
      <c r="F8" s="4">
        <f>('[1]Pc, Winter, S3'!F8*Main!$B$5)+(VLOOKUP($A8,'FL Ratio'!$A$2:$B$9,2,FALSE)*'FL Characterization'!F$2)</f>
        <v>3.1701029838687971</v>
      </c>
      <c r="G8" s="4">
        <f>('[1]Pc, Winter, S3'!G8*Main!$B$5)+(VLOOKUP($A8,'FL Ratio'!$A$2:$B$9,2,FALSE)*'FL Characterization'!G$2)</f>
        <v>3.3928967874656792</v>
      </c>
      <c r="H8" s="4">
        <f>('[1]Pc, Winter, S3'!H8*Main!$B$5)+(VLOOKUP($A8,'FL Ratio'!$A$2:$B$9,2,FALSE)*'FL Characterization'!H$2)</f>
        <v>4.3291123752142058</v>
      </c>
      <c r="I8" s="4">
        <f>('[1]Pc, Winter, S3'!I8*Main!$B$5)+(VLOOKUP($A8,'FL Ratio'!$A$2:$B$9,2,FALSE)*'FL Characterization'!I$2)</f>
        <v>4.5263492564583414</v>
      </c>
      <c r="J8" s="4">
        <f>('[1]Pc, Winter, S3'!J8*Main!$B$5)+(VLOOKUP($A8,'FL Ratio'!$A$2:$B$9,2,FALSE)*'FL Characterization'!J$2)</f>
        <v>4.8422623560356852</v>
      </c>
      <c r="K8" s="4">
        <f>('[1]Pc, Winter, S3'!K8*Main!$B$5)+(VLOOKUP($A8,'FL Ratio'!$A$2:$B$9,2,FALSE)*'FL Characterization'!K$2)</f>
        <v>4.7467739428276401</v>
      </c>
      <c r="L8" s="4">
        <f>('[1]Pc, Winter, S3'!L8*Main!$B$5)+(VLOOKUP($A8,'FL Ratio'!$A$2:$B$9,2,FALSE)*'FL Characterization'!L$2)</f>
        <v>4.8023749383137444</v>
      </c>
      <c r="M8" s="4">
        <f>('[1]Pc, Winter, S3'!M8*Main!$B$5)+(VLOOKUP($A8,'FL Ratio'!$A$2:$B$9,2,FALSE)*'FL Characterization'!M$2)</f>
        <v>4.7666942406205548</v>
      </c>
      <c r="N8" s="4">
        <f>('[1]Pc, Winter, S3'!N8*Main!$B$5)+(VLOOKUP($A8,'FL Ratio'!$A$2:$B$9,2,FALSE)*'FL Characterization'!N$2)</f>
        <v>4.7329582685441736</v>
      </c>
      <c r="O8" s="4">
        <f>('[1]Pc, Winter, S3'!O8*Main!$B$5)+(VLOOKUP($A8,'FL Ratio'!$A$2:$B$9,2,FALSE)*'FL Characterization'!O$2)</f>
        <v>4.7293531615021029</v>
      </c>
      <c r="P8" s="4">
        <f>('[1]Pc, Winter, S3'!P8*Main!$B$5)+(VLOOKUP($A8,'FL Ratio'!$A$2:$B$9,2,FALSE)*'FL Characterization'!P$2)</f>
        <v>4.4363795867884654</v>
      </c>
      <c r="Q8" s="4">
        <f>('[1]Pc, Winter, S3'!Q8*Main!$B$5)+(VLOOKUP($A8,'FL Ratio'!$A$2:$B$9,2,FALSE)*'FL Characterization'!Q$2)</f>
        <v>4.4298588467687736</v>
      </c>
      <c r="R8" s="4">
        <f>('[1]Pc, Winter, S3'!R8*Main!$B$5)+(VLOOKUP($A8,'FL Ratio'!$A$2:$B$9,2,FALSE)*'FL Characterization'!R$2)</f>
        <v>4.6700578033601445</v>
      </c>
      <c r="S8" s="4">
        <f>('[1]Pc, Winter, S3'!S8*Main!$B$5)+(VLOOKUP($A8,'FL Ratio'!$A$2:$B$9,2,FALSE)*'FL Characterization'!S$2)</f>
        <v>5.4260105094183304</v>
      </c>
      <c r="T8" s="4">
        <f>('[1]Pc, Winter, S3'!T8*Main!$B$5)+(VLOOKUP($A8,'FL Ratio'!$A$2:$B$9,2,FALSE)*'FL Characterization'!T$2)</f>
        <v>5.0632045056697832</v>
      </c>
      <c r="U8" s="4">
        <f>('[1]Pc, Winter, S3'!U8*Main!$B$5)+(VLOOKUP($A8,'FL Ratio'!$A$2:$B$9,2,FALSE)*'FL Characterization'!U$2)</f>
        <v>4.63887707178813</v>
      </c>
      <c r="V8" s="4">
        <f>('[1]Pc, Winter, S3'!V8*Main!$B$5)+(VLOOKUP($A8,'FL Ratio'!$A$2:$B$9,2,FALSE)*'FL Characterization'!V$2)</f>
        <v>4.6116900021173937</v>
      </c>
      <c r="W8" s="4">
        <f>('[1]Pc, Winter, S3'!W8*Main!$B$5)+(VLOOKUP($A8,'FL Ratio'!$A$2:$B$9,2,FALSE)*'FL Characterization'!W$2)</f>
        <v>4.385877331747313</v>
      </c>
      <c r="X8" s="4">
        <f>('[1]Pc, Winter, S3'!X8*Main!$B$5)+(VLOOKUP($A8,'FL Ratio'!$A$2:$B$9,2,FALSE)*'FL Characterization'!X$2)</f>
        <v>4.2365684230987224</v>
      </c>
      <c r="Y8" s="4">
        <f>('[1]Pc, Winter, S3'!Y8*Main!$B$5)+(VLOOKUP($A8,'FL Ratio'!$A$2:$B$9,2,FALSE)*'FL Characterization'!Y$2)</f>
        <v>3.923408722925867</v>
      </c>
    </row>
    <row r="9" spans="1:25" x14ac:dyDescent="0.25">
      <c r="A9">
        <v>8</v>
      </c>
      <c r="B9" s="4">
        <f>('[1]Pc, Winter, S3'!B9*Main!$B$5)+(VLOOKUP($A9,'FL Ratio'!$A$2:$B$9,2,FALSE)*'FL Characterization'!B$2)</f>
        <v>2.8293518216563318</v>
      </c>
      <c r="C9" s="4">
        <f>('[1]Pc, Winter, S3'!C9*Main!$B$5)+(VLOOKUP($A9,'FL Ratio'!$A$2:$B$9,2,FALSE)*'FL Characterization'!C$2)</f>
        <v>2.8051033178466307</v>
      </c>
      <c r="D9" s="4">
        <f>('[1]Pc, Winter, S3'!D9*Main!$B$5)+(VLOOKUP($A9,'FL Ratio'!$A$2:$B$9,2,FALSE)*'FL Characterization'!D$2)</f>
        <v>2.659518811237704</v>
      </c>
      <c r="E9" s="4">
        <f>('[1]Pc, Winter, S3'!E9*Main!$B$5)+(VLOOKUP($A9,'FL Ratio'!$A$2:$B$9,2,FALSE)*'FL Characterization'!E$2)</f>
        <v>2.6216887639353863</v>
      </c>
      <c r="F9" s="4">
        <f>('[1]Pc, Winter, S3'!F9*Main!$B$5)+(VLOOKUP($A9,'FL Ratio'!$A$2:$B$9,2,FALSE)*'FL Characterization'!F$2)</f>
        <v>2.578700510700255</v>
      </c>
      <c r="G9" s="4">
        <f>('[1]Pc, Winter, S3'!G9*Main!$B$5)+(VLOOKUP($A9,'FL Ratio'!$A$2:$B$9,2,FALSE)*'FL Characterization'!G$2)</f>
        <v>2.9459602697695999</v>
      </c>
      <c r="H9" s="4">
        <f>('[1]Pc, Winter, S3'!H9*Main!$B$5)+(VLOOKUP($A9,'FL Ratio'!$A$2:$B$9,2,FALSE)*'FL Characterization'!H$2)</f>
        <v>4.7294132692630741</v>
      </c>
      <c r="I9" s="4">
        <f>('[1]Pc, Winter, S3'!I9*Main!$B$5)+(VLOOKUP($A9,'FL Ratio'!$A$2:$B$9,2,FALSE)*'FL Characterization'!I$2)</f>
        <v>4.9652750278377589</v>
      </c>
      <c r="J9" s="4">
        <f>('[1]Pc, Winter, S3'!J9*Main!$B$5)+(VLOOKUP($A9,'FL Ratio'!$A$2:$B$9,2,FALSE)*'FL Characterization'!J$2)</f>
        <v>5.1425487840935684</v>
      </c>
      <c r="K9" s="4">
        <f>('[1]Pc, Winter, S3'!K9*Main!$B$5)+(VLOOKUP($A9,'FL Ratio'!$A$2:$B$9,2,FALSE)*'FL Characterization'!K$2)</f>
        <v>5.1539280278315864</v>
      </c>
      <c r="L9" s="4">
        <f>('[1]Pc, Winter, S3'!L9*Main!$B$5)+(VLOOKUP($A9,'FL Ratio'!$A$2:$B$9,2,FALSE)*'FL Characterization'!L$2)</f>
        <v>5.5009532163159385</v>
      </c>
      <c r="M9" s="4">
        <f>('[1]Pc, Winter, S3'!M9*Main!$B$5)+(VLOOKUP($A9,'FL Ratio'!$A$2:$B$9,2,FALSE)*'FL Characterization'!M$2)</f>
        <v>5.2708679125049027</v>
      </c>
      <c r="N9" s="4">
        <f>('[1]Pc, Winter, S3'!N9*Main!$B$5)+(VLOOKUP($A9,'FL Ratio'!$A$2:$B$9,2,FALSE)*'FL Characterization'!N$2)</f>
        <v>5.1639786296272199</v>
      </c>
      <c r="O9" s="4">
        <f>('[1]Pc, Winter, S3'!O9*Main!$B$5)+(VLOOKUP($A9,'FL Ratio'!$A$2:$B$9,2,FALSE)*'FL Characterization'!O$2)</f>
        <v>5.2133375348446949</v>
      </c>
      <c r="P9" s="4">
        <f>('[1]Pc, Winter, S3'!P9*Main!$B$5)+(VLOOKUP($A9,'FL Ratio'!$A$2:$B$9,2,FALSE)*'FL Characterization'!P$2)</f>
        <v>4.4873401230659162</v>
      </c>
      <c r="Q9" s="4">
        <f>('[1]Pc, Winter, S3'!Q9*Main!$B$5)+(VLOOKUP($A9,'FL Ratio'!$A$2:$B$9,2,FALSE)*'FL Characterization'!Q$2)</f>
        <v>4.2249408420973857</v>
      </c>
      <c r="R9" s="4">
        <f>('[1]Pc, Winter, S3'!R9*Main!$B$5)+(VLOOKUP($A9,'FL Ratio'!$A$2:$B$9,2,FALSE)*'FL Characterization'!R$2)</f>
        <v>4.2067247506944803</v>
      </c>
      <c r="S9" s="4">
        <f>('[1]Pc, Winter, S3'!S9*Main!$B$5)+(VLOOKUP($A9,'FL Ratio'!$A$2:$B$9,2,FALSE)*'FL Characterization'!S$2)</f>
        <v>4.7310895004057247</v>
      </c>
      <c r="T9" s="4">
        <f>('[1]Pc, Winter, S3'!T9*Main!$B$5)+(VLOOKUP($A9,'FL Ratio'!$A$2:$B$9,2,FALSE)*'FL Characterization'!T$2)</f>
        <v>4.5217643153873652</v>
      </c>
      <c r="U9" s="4">
        <f>('[1]Pc, Winter, S3'!U9*Main!$B$5)+(VLOOKUP($A9,'FL Ratio'!$A$2:$B$9,2,FALSE)*'FL Characterization'!U$2)</f>
        <v>4.2440691728666913</v>
      </c>
      <c r="V9" s="4">
        <f>('[1]Pc, Winter, S3'!V9*Main!$B$5)+(VLOOKUP($A9,'FL Ratio'!$A$2:$B$9,2,FALSE)*'FL Characterization'!V$2)</f>
        <v>4.1874699800575916</v>
      </c>
      <c r="W9" s="4">
        <f>('[1]Pc, Winter, S3'!W9*Main!$B$5)+(VLOOKUP($A9,'FL Ratio'!$A$2:$B$9,2,FALSE)*'FL Characterization'!W$2)</f>
        <v>3.8756268106469296</v>
      </c>
      <c r="X9" s="4">
        <f>('[1]Pc, Winter, S3'!X9*Main!$B$5)+(VLOOKUP($A9,'FL Ratio'!$A$2:$B$9,2,FALSE)*'FL Characterization'!X$2)</f>
        <v>3.4426505840209658</v>
      </c>
      <c r="Y9" s="4">
        <f>('[1]Pc, Winter, S3'!Y9*Main!$B$5)+(VLOOKUP($A9,'FL Ratio'!$A$2:$B$9,2,FALSE)*'FL Characterization'!Y$2)</f>
        <v>3.2524060053863386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1.5614372153072626</v>
      </c>
      <c r="C2" s="4">
        <f>('[1]Qc, Winter, S1'!C2*Main!$B$5)</f>
        <v>1.1031817743835435</v>
      </c>
      <c r="D2" s="4">
        <f>('[1]Qc, Winter, S1'!D2*Main!$B$5)</f>
        <v>0.9563398098658783</v>
      </c>
      <c r="E2" s="4">
        <f>('[1]Qc, Winter, S1'!E2*Main!$B$5)</f>
        <v>1.2258617159568344</v>
      </c>
      <c r="F2" s="4">
        <f>('[1]Qc, Winter, S1'!F2*Main!$B$5)</f>
        <v>1.0555031401176096</v>
      </c>
      <c r="G2" s="4">
        <f>('[1]Qc, Winter, S1'!G2*Main!$B$5)</f>
        <v>0.86780371278354029</v>
      </c>
      <c r="H2" s="4">
        <f>('[1]Qc, Winter, S1'!H2*Main!$B$5)</f>
        <v>0.7180195480374203</v>
      </c>
      <c r="I2" s="4">
        <f>('[1]Qc, Winter, S1'!I2*Main!$B$5)</f>
        <v>2.5091439829597779</v>
      </c>
      <c r="J2" s="4">
        <f>('[1]Qc, Winter, S1'!J2*Main!$B$5)</f>
        <v>2.6240400690325285</v>
      </c>
      <c r="K2" s="4">
        <f>('[1]Qc, Winter, S1'!K2*Main!$B$5)</f>
        <v>2.2506521234226096</v>
      </c>
      <c r="L2" s="4">
        <f>('[1]Qc, Winter, S1'!L2*Main!$B$5)</f>
        <v>2.6221731214098196</v>
      </c>
      <c r="M2" s="4">
        <f>('[1]Qc, Winter, S1'!M2*Main!$B$5)</f>
        <v>2.4365201755402928</v>
      </c>
      <c r="N2" s="4">
        <f>('[1]Qc, Winter, S1'!N2*Main!$B$5)</f>
        <v>2.4472549618337642</v>
      </c>
      <c r="O2" s="4">
        <f>('[1]Qc, Winter, S1'!O2*Main!$B$5)</f>
        <v>2.1853054272506669</v>
      </c>
      <c r="P2" s="4">
        <f>('[1]Qc, Winter, S1'!P2*Main!$B$5)</f>
        <v>1.2967699674567608</v>
      </c>
      <c r="Q2" s="4">
        <f>('[1]Qc, Winter, S1'!Q2*Main!$B$5)</f>
        <v>2.0303434805001301</v>
      </c>
      <c r="R2" s="4">
        <f>('[1]Qc, Winter, S1'!R2*Main!$B$5)</f>
        <v>2.4350839048056234</v>
      </c>
      <c r="S2" s="4">
        <f>('[1]Qc, Winter, S1'!S2*Main!$B$5)</f>
        <v>2.2720858449681938</v>
      </c>
      <c r="T2" s="4">
        <f>('[1]Qc, Winter, S1'!T2*Main!$B$5)</f>
        <v>1.5879638280494852</v>
      </c>
      <c r="U2" s="4">
        <f>('[1]Qc, Winter, S1'!U2*Main!$B$5)</f>
        <v>1.647418136226805</v>
      </c>
      <c r="V2" s="4">
        <f>('[1]Qc, Winter, S1'!V2*Main!$B$5)</f>
        <v>1.534426056236615</v>
      </c>
      <c r="W2" s="4">
        <f>('[1]Qc, Winter, S1'!W2*Main!$B$5)</f>
        <v>0.95181682019717118</v>
      </c>
      <c r="X2" s="4">
        <f>('[1]Qc, Winter, S1'!X2*Main!$B$5)</f>
        <v>0.75927016489028654</v>
      </c>
      <c r="Y2" s="4">
        <f>('[1]Qc, Winter, S1'!Y2*Main!$B$5)</f>
        <v>0.78695079107523147</v>
      </c>
    </row>
    <row r="3" spans="1:25" x14ac:dyDescent="0.25">
      <c r="A3">
        <v>2</v>
      </c>
      <c r="B3" s="4">
        <f>('[1]Qc, Winter, S1'!B3*Main!$B$5)</f>
        <v>-2.4645294080343869</v>
      </c>
      <c r="C3" s="4">
        <f>('[1]Qc, Winter, S1'!C3*Main!$B$5)</f>
        <v>-2.4639860483146774</v>
      </c>
      <c r="D3" s="4">
        <f>('[1]Qc, Winter, S1'!D3*Main!$B$5)</f>
        <v>-2.5319747898916236</v>
      </c>
      <c r="E3" s="4">
        <f>('[1]Qc, Winter, S1'!E3*Main!$B$5)</f>
        <v>-2.6479647123289882</v>
      </c>
      <c r="F3" s="4">
        <f>('[1]Qc, Winter, S1'!F3*Main!$B$5)</f>
        <v>-2.6225359669598114</v>
      </c>
      <c r="G3" s="4">
        <f>('[1]Qc, Winter, S1'!G3*Main!$B$5)</f>
        <v>-2.4068750256670461</v>
      </c>
      <c r="H3" s="4">
        <f>('[1]Qc, Winter, S1'!H3*Main!$B$5)</f>
        <v>-1.5261481511213757</v>
      </c>
      <c r="I3" s="4">
        <f>('[1]Qc, Winter, S1'!I3*Main!$B$5)</f>
        <v>-0.2933694581801321</v>
      </c>
      <c r="J3" s="4">
        <f>('[1]Qc, Winter, S1'!J3*Main!$B$5)</f>
        <v>-0.31526269402173507</v>
      </c>
      <c r="K3" s="4">
        <f>('[1]Qc, Winter, S1'!K3*Main!$B$5)</f>
        <v>-0.2089267073611859</v>
      </c>
      <c r="L3" s="4">
        <f>('[1]Qc, Winter, S1'!L3*Main!$B$5)</f>
        <v>-0.18404303500813279</v>
      </c>
      <c r="M3" s="4">
        <f>('[1]Qc, Winter, S1'!M3*Main!$B$5)</f>
        <v>-0.82137216786624456</v>
      </c>
      <c r="N3" s="4">
        <f>('[1]Qc, Winter, S1'!N3*Main!$B$5)</f>
        <v>-1.1999365139908496</v>
      </c>
      <c r="O3" s="4">
        <f>('[1]Qc, Winter, S1'!O3*Main!$B$5)</f>
        <v>-1.5555191915380178</v>
      </c>
      <c r="P3" s="4">
        <f>('[1]Qc, Winter, S1'!P3*Main!$B$5)</f>
        <v>-1.5438247197327233</v>
      </c>
      <c r="Q3" s="4">
        <f>('[1]Qc, Winter, S1'!Q3*Main!$B$5)</f>
        <v>-1.5699326647515379</v>
      </c>
      <c r="R3" s="4">
        <f>('[1]Qc, Winter, S1'!R3*Main!$B$5)</f>
        <v>-1.2343392612173125</v>
      </c>
      <c r="S3" s="4">
        <f>('[1]Qc, Winter, S1'!S3*Main!$B$5)</f>
        <v>0.4056921920227135</v>
      </c>
      <c r="T3" s="4">
        <f>('[1]Qc, Winter, S1'!T3*Main!$B$5)</f>
        <v>-5.7176127911344146E-2</v>
      </c>
      <c r="U3" s="4">
        <f>('[1]Qc, Winter, S1'!U3*Main!$B$5)</f>
        <v>-0.6749242408161874</v>
      </c>
      <c r="V3" s="4">
        <f>('[1]Qc, Winter, S1'!V3*Main!$B$5)</f>
        <v>-1.2510649503191669</v>
      </c>
      <c r="W3" s="4">
        <f>('[1]Qc, Winter, S1'!W3*Main!$B$5)</f>
        <v>-1.6456718697899004</v>
      </c>
      <c r="X3" s="4">
        <f>('[1]Qc, Winter, S1'!X3*Main!$B$5)</f>
        <v>-1.8049007433280426</v>
      </c>
      <c r="Y3" s="4">
        <f>('[1]Qc, Winter, S1'!Y3*Main!$B$5)</f>
        <v>-2.0665250217756816</v>
      </c>
    </row>
    <row r="4" spans="1:25" x14ac:dyDescent="0.25">
      <c r="A4">
        <v>3</v>
      </c>
      <c r="B4" s="4">
        <f>('[1]Qc, Winter, S1'!B4*Main!$B$5)</f>
        <v>-1.8855772257422985</v>
      </c>
      <c r="C4" s="4">
        <f>('[1]Qc, Winter, S1'!C4*Main!$B$5)</f>
        <v>-2.0345432989619514</v>
      </c>
      <c r="D4" s="4">
        <f>('[1]Qc, Winter, S1'!D4*Main!$B$5)</f>
        <v>-2.0718612955779521</v>
      </c>
      <c r="E4" s="4">
        <f>('[1]Qc, Winter, S1'!E4*Main!$B$5)</f>
        <v>-2.0441535384125591</v>
      </c>
      <c r="F4" s="4">
        <f>('[1]Qc, Winter, S1'!F4*Main!$B$5)</f>
        <v>-2.0458537154651499</v>
      </c>
      <c r="G4" s="4">
        <f>('[1]Qc, Winter, S1'!G4*Main!$B$5)</f>
        <v>-1.7083754438046193</v>
      </c>
      <c r="H4" s="4">
        <f>('[1]Qc, Winter, S1'!H4*Main!$B$5)</f>
        <v>-6.3614812677211349E-2</v>
      </c>
      <c r="I4" s="4">
        <f>('[1]Qc, Winter, S1'!I4*Main!$B$5)</f>
        <v>0.88078103097794513</v>
      </c>
      <c r="J4" s="4">
        <f>('[1]Qc, Winter, S1'!J4*Main!$B$5)</f>
        <v>1.1225718867054266</v>
      </c>
      <c r="K4" s="4">
        <f>('[1]Qc, Winter, S1'!K4*Main!$B$5)</f>
        <v>0.7820100597830848</v>
      </c>
      <c r="L4" s="4">
        <f>('[1]Qc, Winter, S1'!L4*Main!$B$5)</f>
        <v>0.46171672978588013</v>
      </c>
      <c r="M4" s="4">
        <f>('[1]Qc, Winter, S1'!M4*Main!$B$5)</f>
        <v>0.91583475321760521</v>
      </c>
      <c r="N4" s="4">
        <f>('[1]Qc, Winter, S1'!N4*Main!$B$5)</f>
        <v>0.5774795628203645</v>
      </c>
      <c r="O4" s="4">
        <f>('[1]Qc, Winter, S1'!O4*Main!$B$5)</f>
        <v>0.17520336738364004</v>
      </c>
      <c r="P4" s="4">
        <f>('[1]Qc, Winter, S1'!P4*Main!$B$5)</f>
        <v>-0.69314554193533318</v>
      </c>
      <c r="Q4" s="4">
        <f>('[1]Qc, Winter, S1'!Q4*Main!$B$5)</f>
        <v>-0.69344049980117783</v>
      </c>
      <c r="R4" s="4">
        <f>('[1]Qc, Winter, S1'!R4*Main!$B$5)</f>
        <v>-0.57122760044794574</v>
      </c>
      <c r="S4" s="4">
        <f>('[1]Qc, Winter, S1'!S4*Main!$B$5)</f>
        <v>-0.28817278823797488</v>
      </c>
      <c r="T4" s="4">
        <f>('[1]Qc, Winter, S1'!T4*Main!$B$5)</f>
        <v>-0.70235210708882423</v>
      </c>
      <c r="U4" s="4">
        <f>('[1]Qc, Winter, S1'!U4*Main!$B$5)</f>
        <v>-0.40018064784524593</v>
      </c>
      <c r="V4" s="4">
        <f>('[1]Qc, Winter, S1'!V4*Main!$B$5)</f>
        <v>-0.54942667634234621</v>
      </c>
      <c r="W4" s="4">
        <f>('[1]Qc, Winter, S1'!W4*Main!$B$5)</f>
        <v>-0.91128771290248012</v>
      </c>
      <c r="X4" s="4">
        <f>('[1]Qc, Winter, S1'!X4*Main!$B$5)</f>
        <v>-1.4397088814422223</v>
      </c>
      <c r="Y4" s="4">
        <f>('[1]Qc, Winter, S1'!Y4*Main!$B$5)</f>
        <v>-1.6251982327696897</v>
      </c>
    </row>
    <row r="5" spans="1:25" x14ac:dyDescent="0.25">
      <c r="A5">
        <v>4</v>
      </c>
      <c r="B5" s="4">
        <f>('[1]Qc, Winter, S1'!B5*Main!$B$5)</f>
        <v>-1.5459973010477981</v>
      </c>
      <c r="C5" s="4">
        <f>('[1]Qc, Winter, S1'!C5*Main!$B$5)</f>
        <v>-1.5613304820805667</v>
      </c>
      <c r="D5" s="4">
        <f>('[1]Qc, Winter, S1'!D5*Main!$B$5)</f>
        <v>-1.5772614831860223</v>
      </c>
      <c r="E5" s="4">
        <f>('[1]Qc, Winter, S1'!E5*Main!$B$5)</f>
        <v>-1.5910702553131417</v>
      </c>
      <c r="F5" s="4">
        <f>('[1]Qc, Winter, S1'!F5*Main!$B$5)</f>
        <v>-1.5981540896175621</v>
      </c>
      <c r="G5" s="4">
        <f>('[1]Qc, Winter, S1'!G5*Main!$B$5)</f>
        <v>-1.4611121230775486</v>
      </c>
      <c r="H5" s="4">
        <f>('[1]Qc, Winter, S1'!H5*Main!$B$5)</f>
        <v>-1.2676703087981662</v>
      </c>
      <c r="I5" s="4">
        <f>('[1]Qc, Winter, S1'!I5*Main!$B$5)</f>
        <v>-1.1573796069218225</v>
      </c>
      <c r="J5" s="4">
        <f>('[1]Qc, Winter, S1'!J5*Main!$B$5)</f>
        <v>-1.191274046741261</v>
      </c>
      <c r="K5" s="4">
        <f>('[1]Qc, Winter, S1'!K5*Main!$B$5)</f>
        <v>-1.3197068016801579</v>
      </c>
      <c r="L5" s="4">
        <f>('[1]Qc, Winter, S1'!L5*Main!$B$5)</f>
        <v>-1.4076107235397626</v>
      </c>
      <c r="M5" s="4">
        <f>('[1]Qc, Winter, S1'!M5*Main!$B$5)</f>
        <v>-1.4904332823805364</v>
      </c>
      <c r="N5" s="4">
        <f>('[1]Qc, Winter, S1'!N5*Main!$B$5)</f>
        <v>-1.4921965072781451</v>
      </c>
      <c r="O5" s="4">
        <f>('[1]Qc, Winter, S1'!O5*Main!$B$5)</f>
        <v>-1.519635060587295</v>
      </c>
      <c r="P5" s="4">
        <f>('[1]Qc, Winter, S1'!P5*Main!$B$5)</f>
        <v>-1.5329953600608945</v>
      </c>
      <c r="Q5" s="4">
        <f>('[1]Qc, Winter, S1'!Q5*Main!$B$5)</f>
        <v>-1.4872648682749985</v>
      </c>
      <c r="R5" s="4">
        <f>('[1]Qc, Winter, S1'!R5*Main!$B$5)</f>
        <v>-1.2590621193875988</v>
      </c>
      <c r="S5" s="4">
        <f>('[1]Qc, Winter, S1'!S5*Main!$B$5)</f>
        <v>-0.75041020307173334</v>
      </c>
      <c r="T5" s="4">
        <f>('[1]Qc, Winter, S1'!T5*Main!$B$5)</f>
        <v>-0.96791298408869131</v>
      </c>
      <c r="U5" s="4">
        <f>('[1]Qc, Winter, S1'!U5*Main!$B$5)</f>
        <v>-1.1740878494410742</v>
      </c>
      <c r="V5" s="4">
        <f>('[1]Qc, Winter, S1'!V5*Main!$B$5)</f>
        <v>-1.2639344713389002</v>
      </c>
      <c r="W5" s="4">
        <f>('[1]Qc, Winter, S1'!W5*Main!$B$5)</f>
        <v>-1.3371920704151956</v>
      </c>
      <c r="X5" s="4">
        <f>('[1]Qc, Winter, S1'!X5*Main!$B$5)</f>
        <v>-1.4135283998262249</v>
      </c>
      <c r="Y5" s="4">
        <f>('[1]Qc, Winter, S1'!Y5*Main!$B$5)</f>
        <v>-1.420372987742665</v>
      </c>
    </row>
    <row r="6" spans="1:25" x14ac:dyDescent="0.25">
      <c r="A6">
        <v>5</v>
      </c>
      <c r="B6" s="4">
        <f>('[1]Qc, Winter, S1'!B6*Main!$B$5)</f>
        <v>-1.4547342706601345</v>
      </c>
      <c r="C6" s="4">
        <f>('[1]Qc, Winter, S1'!C6*Main!$B$5)</f>
        <v>-1.5278330998736651</v>
      </c>
      <c r="D6" s="4">
        <f>('[1]Qc, Winter, S1'!D6*Main!$B$5)</f>
        <v>-1.5927538044104765</v>
      </c>
      <c r="E6" s="4">
        <f>('[1]Qc, Winter, S1'!E6*Main!$B$5)</f>
        <v>-1.5984340523517708</v>
      </c>
      <c r="F6" s="4">
        <f>('[1]Qc, Winter, S1'!F6*Main!$B$5)</f>
        <v>-1.5948952511450161</v>
      </c>
      <c r="G6" s="4">
        <f>('[1]Qc, Winter, S1'!G6*Main!$B$5)</f>
        <v>-1.3443707276035488</v>
      </c>
      <c r="H6" s="4">
        <f>('[1]Qc, Winter, S1'!H6*Main!$B$5)</f>
        <v>-1.0245526309931761</v>
      </c>
      <c r="I6" s="4">
        <f>('[1]Qc, Winter, S1'!I6*Main!$B$5)</f>
        <v>-0.82913433815012605</v>
      </c>
      <c r="J6" s="4">
        <f>('[1]Qc, Winter, S1'!J6*Main!$B$5)</f>
        <v>-0.81444365847910782</v>
      </c>
      <c r="K6" s="4">
        <f>('[1]Qc, Winter, S1'!K6*Main!$B$5)</f>
        <v>-0.68222190856847531</v>
      </c>
      <c r="L6" s="4">
        <f>('[1]Qc, Winter, S1'!L6*Main!$B$5)</f>
        <v>-0.67514415527447991</v>
      </c>
      <c r="M6" s="4">
        <f>('[1]Qc, Winter, S1'!M6*Main!$B$5)</f>
        <v>-0.66092854795965761</v>
      </c>
      <c r="N6" s="4">
        <f>('[1]Qc, Winter, S1'!N6*Main!$B$5)</f>
        <v>-0.7954401104158374</v>
      </c>
      <c r="O6" s="4">
        <f>('[1]Qc, Winter, S1'!O6*Main!$B$5)</f>
        <v>-0.85598955581240332</v>
      </c>
      <c r="P6" s="4">
        <f>('[1]Qc, Winter, S1'!P6*Main!$B$5)</f>
        <v>-0.83297127919676306</v>
      </c>
      <c r="Q6" s="4">
        <f>('[1]Qc, Winter, S1'!Q6*Main!$B$5)</f>
        <v>-1.0325525155227051</v>
      </c>
      <c r="R6" s="4">
        <f>('[1]Qc, Winter, S1'!R6*Main!$B$5)</f>
        <v>-0.91478426115945954</v>
      </c>
      <c r="S6" s="4">
        <f>('[1]Qc, Winter, S1'!S6*Main!$B$5)</f>
        <v>-0.45861134549174531</v>
      </c>
      <c r="T6" s="4">
        <f>('[1]Qc, Winter, S1'!T6*Main!$B$5)</f>
        <v>-0.54307157587077926</v>
      </c>
      <c r="U6" s="4">
        <f>('[1]Qc, Winter, S1'!U6*Main!$B$5)</f>
        <v>-0.67523347652205612</v>
      </c>
      <c r="V6" s="4">
        <f>('[1]Qc, Winter, S1'!V6*Main!$B$5)</f>
        <v>-0.72912069348243858</v>
      </c>
      <c r="W6" s="4">
        <f>('[1]Qc, Winter, S1'!W6*Main!$B$5)</f>
        <v>-0.9464862126661403</v>
      </c>
      <c r="X6" s="4">
        <f>('[1]Qc, Winter, S1'!X6*Main!$B$5)</f>
        <v>-1.0467381982078496</v>
      </c>
      <c r="Y6" s="4">
        <f>('[1]Qc, Winter, S1'!Y6*Main!$B$5)</f>
        <v>-1.0950343375940281</v>
      </c>
    </row>
    <row r="7" spans="1:25" x14ac:dyDescent="0.25">
      <c r="A7">
        <v>6</v>
      </c>
      <c r="B7" s="4">
        <f>('[1]Qc, Winter, S1'!B7*Main!$B$5)</f>
        <v>0.47074714922750543</v>
      </c>
      <c r="C7" s="4">
        <f>('[1]Qc, Winter, S1'!C7*Main!$B$5)</f>
        <v>0.36823654363653147</v>
      </c>
      <c r="D7" s="4">
        <f>('[1]Qc, Winter, S1'!D7*Main!$B$5)</f>
        <v>0.27920491774718481</v>
      </c>
      <c r="E7" s="4">
        <f>('[1]Qc, Winter, S1'!E7*Main!$B$5)</f>
        <v>0.41595180553492928</v>
      </c>
      <c r="F7" s="4">
        <f>('[1]Qc, Winter, S1'!F7*Main!$B$5)</f>
        <v>0.34156428363412888</v>
      </c>
      <c r="G7" s="4">
        <f>('[1]Qc, Winter, S1'!G7*Main!$B$5)</f>
        <v>0.49209198676079369</v>
      </c>
      <c r="H7" s="4">
        <f>('[1]Qc, Winter, S1'!H7*Main!$B$5)</f>
        <v>0.65630641629861852</v>
      </c>
      <c r="I7" s="4">
        <f>('[1]Qc, Winter, S1'!I7*Main!$B$5)</f>
        <v>1.2783495588776914</v>
      </c>
      <c r="J7" s="4">
        <f>('[1]Qc, Winter, S1'!J7*Main!$B$5)</f>
        <v>1.4722337156993117</v>
      </c>
      <c r="K7" s="4">
        <f>('[1]Qc, Winter, S1'!K7*Main!$B$5)</f>
        <v>1.5169545908705462</v>
      </c>
      <c r="L7" s="4">
        <f>('[1]Qc, Winter, S1'!L7*Main!$B$5)</f>
        <v>1.4398366710707668</v>
      </c>
      <c r="M7" s="4">
        <f>('[1]Qc, Winter, S1'!M7*Main!$B$5)</f>
        <v>1.5358919606039698</v>
      </c>
      <c r="N7" s="4">
        <f>('[1]Qc, Winter, S1'!N7*Main!$B$5)</f>
        <v>1.5244796220499488</v>
      </c>
      <c r="O7" s="4">
        <f>('[1]Qc, Winter, S1'!O7*Main!$B$5)</f>
        <v>1.5068034018795775</v>
      </c>
      <c r="P7" s="4">
        <f>('[1]Qc, Winter, S1'!P7*Main!$B$5)</f>
        <v>1.2673070922015237</v>
      </c>
      <c r="Q7" s="4">
        <f>('[1]Qc, Winter, S1'!Q7*Main!$B$5)</f>
        <v>1.2054893170867831</v>
      </c>
      <c r="R7" s="4">
        <f>('[1]Qc, Winter, S1'!R7*Main!$B$5)</f>
        <v>1.0477284432900267</v>
      </c>
      <c r="S7" s="4">
        <f>('[1]Qc, Winter, S1'!S7*Main!$B$5)</f>
        <v>1.1461796998873026</v>
      </c>
      <c r="T7" s="4">
        <f>('[1]Qc, Winter, S1'!T7*Main!$B$5)</f>
        <v>0.97157749479366373</v>
      </c>
      <c r="U7" s="4">
        <f>('[1]Qc, Winter, S1'!U7*Main!$B$5)</f>
        <v>1.0138694263012609</v>
      </c>
      <c r="V7" s="4">
        <f>('[1]Qc, Winter, S1'!V7*Main!$B$5)</f>
        <v>0.85720608063003922</v>
      </c>
      <c r="W7" s="4">
        <f>('[1]Qc, Winter, S1'!W7*Main!$B$5)</f>
        <v>0.90234356408758409</v>
      </c>
      <c r="X7" s="4">
        <f>('[1]Qc, Winter, S1'!X7*Main!$B$5)</f>
        <v>0.56017939385977977</v>
      </c>
      <c r="Y7" s="4">
        <f>('[1]Qc, Winter, S1'!Y7*Main!$B$5)</f>
        <v>0.57527639799732444</v>
      </c>
    </row>
    <row r="8" spans="1:25" x14ac:dyDescent="0.25">
      <c r="A8">
        <v>7</v>
      </c>
      <c r="B8" s="4">
        <f>('[1]Qc, Winter, S1'!B8*Main!$B$5)</f>
        <v>-1.4016141164312477</v>
      </c>
      <c r="C8" s="4">
        <f>('[1]Qc, Winter, S1'!C8*Main!$B$5)</f>
        <v>-1.3862885160731229</v>
      </c>
      <c r="D8" s="4">
        <f>('[1]Qc, Winter, S1'!D8*Main!$B$5)</f>
        <v>-1.4298443094398938</v>
      </c>
      <c r="E8" s="4">
        <f>('[1]Qc, Winter, S1'!E8*Main!$B$5)</f>
        <v>-1.4557172073309579</v>
      </c>
      <c r="F8" s="4">
        <f>('[1]Qc, Winter, S1'!F8*Main!$B$5)</f>
        <v>-1.5419351914006856</v>
      </c>
      <c r="G8" s="4">
        <f>('[1]Qc, Winter, S1'!G8*Main!$B$5)</f>
        <v>-1.3805850724984978</v>
      </c>
      <c r="H8" s="4">
        <f>('[1]Qc, Winter, S1'!H8*Main!$B$5)</f>
        <v>-1.1728767962533639</v>
      </c>
      <c r="I8" s="4">
        <f>('[1]Qc, Winter, S1'!I8*Main!$B$5)</f>
        <v>-0.60923739336711935</v>
      </c>
      <c r="J8" s="4">
        <f>('[1]Qc, Winter, S1'!J8*Main!$B$5)</f>
        <v>-0.30186211950209985</v>
      </c>
      <c r="K8" s="4">
        <f>('[1]Qc, Winter, S1'!K8*Main!$B$5)</f>
        <v>-0.28019481825799636</v>
      </c>
      <c r="L8" s="4">
        <f>('[1]Qc, Winter, S1'!L8*Main!$B$5)</f>
        <v>-0.21296587311600454</v>
      </c>
      <c r="M8" s="4">
        <f>('[1]Qc, Winter, S1'!M8*Main!$B$5)</f>
        <v>-7.1570169699785122E-2</v>
      </c>
      <c r="N8" s="4">
        <f>('[1]Qc, Winter, S1'!N8*Main!$B$5)</f>
        <v>-0.29058364751764265</v>
      </c>
      <c r="O8" s="4">
        <f>('[1]Qc, Winter, S1'!O8*Main!$B$5)</f>
        <v>-0.30323041985382815</v>
      </c>
      <c r="P8" s="4">
        <f>('[1]Qc, Winter, S1'!P8*Main!$B$5)</f>
        <v>-0.55267836244074908</v>
      </c>
      <c r="Q8" s="4">
        <f>('[1]Qc, Winter, S1'!Q8*Main!$B$5)</f>
        <v>-0.7897983784943754</v>
      </c>
      <c r="R8" s="4">
        <f>('[1]Qc, Winter, S1'!R8*Main!$B$5)</f>
        <v>-0.71282048780761009</v>
      </c>
      <c r="S8" s="4">
        <f>('[1]Qc, Winter, S1'!S8*Main!$B$5)</f>
        <v>-0.79508723059808628</v>
      </c>
      <c r="T8" s="4">
        <f>('[1]Qc, Winter, S1'!T8*Main!$B$5)</f>
        <v>-0.89411384951072392</v>
      </c>
      <c r="U8" s="4">
        <f>('[1]Qc, Winter, S1'!U8*Main!$B$5)</f>
        <v>-0.85842758635290062</v>
      </c>
      <c r="V8" s="4">
        <f>('[1]Qc, Winter, S1'!V8*Main!$B$5)</f>
        <v>-0.9774343603550224</v>
      </c>
      <c r="W8" s="4">
        <f>('[1]Qc, Winter, S1'!W8*Main!$B$5)</f>
        <v>-1.1522619902255458</v>
      </c>
      <c r="X8" s="4">
        <f>('[1]Qc, Winter, S1'!X8*Main!$B$5)</f>
        <v>-1.3000385696385894</v>
      </c>
      <c r="Y8" s="4">
        <f>('[1]Qc, Winter, S1'!Y8*Main!$B$5)</f>
        <v>-1.2931248697063507</v>
      </c>
    </row>
    <row r="9" spans="1:25" x14ac:dyDescent="0.25">
      <c r="A9">
        <v>8</v>
      </c>
      <c r="B9" s="4">
        <f>('[1]Qc, Winter, S1'!B9*Main!$B$5)</f>
        <v>-1.5955173699209146</v>
      </c>
      <c r="C9" s="4">
        <f>('[1]Qc, Winter, S1'!C9*Main!$B$5)</f>
        <v>-1.6292492654107655</v>
      </c>
      <c r="D9" s="4">
        <f>('[1]Qc, Winter, S1'!D9*Main!$B$5)</f>
        <v>-1.6227957465137519</v>
      </c>
      <c r="E9" s="4">
        <f>('[1]Qc, Winter, S1'!E9*Main!$B$5)</f>
        <v>-1.6204637744053683</v>
      </c>
      <c r="F9" s="4">
        <f>('[1]Qc, Winter, S1'!F9*Main!$B$5)</f>
        <v>-1.5870572495212272</v>
      </c>
      <c r="G9" s="4">
        <f>('[1]Qc, Winter, S1'!G9*Main!$B$5)</f>
        <v>-1.5229286344709994</v>
      </c>
      <c r="H9" s="4">
        <f>('[1]Qc, Winter, S1'!H9*Main!$B$5)</f>
        <v>-1.164190251743229</v>
      </c>
      <c r="I9" s="4">
        <f>('[1]Qc, Winter, S1'!I9*Main!$B$5)</f>
        <v>-0.92616387908254549</v>
      </c>
      <c r="J9" s="4">
        <f>('[1]Qc, Winter, S1'!J9*Main!$B$5)</f>
        <v>-0.85522918559538685</v>
      </c>
      <c r="K9" s="4">
        <f>('[1]Qc, Winter, S1'!K9*Main!$B$5)</f>
        <v>-0.97673464242964125</v>
      </c>
      <c r="L9" s="4">
        <f>('[1]Qc, Winter, S1'!L9*Main!$B$5)</f>
        <v>-0.92231344619401834</v>
      </c>
      <c r="M9" s="4">
        <f>('[1]Qc, Winter, S1'!M9*Main!$B$5)</f>
        <v>-0.84074940608304782</v>
      </c>
      <c r="N9" s="4">
        <f>('[1]Qc, Winter, S1'!N9*Main!$B$5)</f>
        <v>-0.89121172871661514</v>
      </c>
      <c r="O9" s="4">
        <f>('[1]Qc, Winter, S1'!O9*Main!$B$5)</f>
        <v>-0.96488504092974992</v>
      </c>
      <c r="P9" s="4">
        <f>('[1]Qc, Winter, S1'!P9*Main!$B$5)</f>
        <v>-1.172347319726516</v>
      </c>
      <c r="Q9" s="4">
        <f>('[1]Qc, Winter, S1'!Q9*Main!$B$5)</f>
        <v>-1.3001457789691997</v>
      </c>
      <c r="R9" s="4">
        <f>('[1]Qc, Winter, S1'!R9*Main!$B$5)</f>
        <v>-1.2967015322795934</v>
      </c>
      <c r="S9" s="4">
        <f>('[1]Qc, Winter, S1'!S9*Main!$B$5)</f>
        <v>-1.2787188875109383</v>
      </c>
      <c r="T9" s="4">
        <f>('[1]Qc, Winter, S1'!T9*Main!$B$5)</f>
        <v>-1.3478425605007616</v>
      </c>
      <c r="U9" s="4">
        <f>('[1]Qc, Winter, S1'!U9*Main!$B$5)</f>
        <v>-1.3936409631501232</v>
      </c>
      <c r="V9" s="4">
        <f>('[1]Qc, Winter, S1'!V9*Main!$B$5)</f>
        <v>-1.4175027908713569</v>
      </c>
      <c r="W9" s="4">
        <f>('[1]Qc, Winter, S1'!W9*Main!$B$5)</f>
        <v>-1.4590711817859983</v>
      </c>
      <c r="X9" s="4">
        <f>('[1]Qc, Winter, S1'!X9*Main!$B$5)</f>
        <v>-1.5227659370518636</v>
      </c>
      <c r="Y9" s="4">
        <f>('[1]Qc, Winter, S1'!Y9*Main!$B$5)</f>
        <v>-1.5519424744338464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2024-07-01T11:01:45Z</dcterms:modified>
</cp:coreProperties>
</file>