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FA9C1791-0500-4154-BA45-AEE7F5CD98A6}" xr6:coauthVersionLast="47" xr6:coauthVersionMax="47" xr10:uidLastSave="{00000000-0000-0000-0000-000000000000}"/>
  <bookViews>
    <workbookView xWindow="14490" yWindow="736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H8" i="41" s="1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Y2" i="42"/>
  <c r="Y8" i="41"/>
  <c r="Y7" i="41"/>
  <c r="Y6" i="41"/>
  <c r="Y5" i="41"/>
  <c r="Y4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6" i="41"/>
  <c r="T4" i="41"/>
  <c r="Y9" i="40"/>
  <c r="Y6" i="40"/>
  <c r="M6" i="40"/>
  <c r="Y5" i="40"/>
  <c r="Y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T9" i="40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8" i="41"/>
  <c r="M7" i="41"/>
  <c r="M6" i="41"/>
  <c r="M5" i="41"/>
  <c r="M3" i="41"/>
  <c r="N2" i="41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6" i="40"/>
  <c r="H5" i="40"/>
  <c r="T4" i="40"/>
  <c r="H4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7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H8" i="37"/>
  <c r="H6" i="37"/>
  <c r="H5" i="37"/>
  <c r="T4" i="37"/>
  <c r="H4" i="37"/>
  <c r="H3" i="37"/>
  <c r="H2" i="37"/>
  <c r="H9" i="36"/>
  <c r="H8" i="36"/>
  <c r="T7" i="36"/>
  <c r="H7" i="36"/>
  <c r="H6" i="36"/>
  <c r="H5" i="36"/>
  <c r="H4" i="36"/>
  <c r="H3" i="36"/>
  <c r="H2" i="36"/>
  <c r="T9" i="6"/>
  <c r="H9" i="6"/>
  <c r="H8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4" i="6"/>
  <c r="H7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Y9" i="41" l="1"/>
  <c r="Y2" i="41"/>
  <c r="Y3" i="41"/>
  <c r="X5" i="41"/>
  <c r="B5" i="41"/>
  <c r="T8" i="6"/>
  <c r="T5" i="40"/>
  <c r="T5" i="42"/>
  <c r="T6" i="6"/>
  <c r="W8" i="37"/>
  <c r="T3" i="6"/>
  <c r="T5" i="37"/>
  <c r="T8" i="40"/>
  <c r="T6" i="36"/>
  <c r="T7" i="37"/>
  <c r="T3" i="41"/>
  <c r="T5" i="6"/>
  <c r="T2" i="41"/>
  <c r="T2" i="36"/>
  <c r="T8" i="36"/>
  <c r="T6" i="37"/>
  <c r="T6" i="40"/>
  <c r="T5" i="41"/>
  <c r="T8" i="42"/>
  <c r="T3" i="36"/>
  <c r="T9" i="36"/>
  <c r="T7" i="41"/>
  <c r="T8" i="37"/>
  <c r="T4" i="42"/>
  <c r="T8" i="41"/>
  <c r="W8" i="36"/>
  <c r="T4" i="36"/>
  <c r="T2" i="37"/>
  <c r="T9" i="37"/>
  <c r="T9" i="41"/>
  <c r="T7" i="42"/>
  <c r="T6" i="42"/>
  <c r="T2" i="40"/>
  <c r="T2" i="42"/>
  <c r="W4" i="36"/>
  <c r="T7" i="6"/>
  <c r="T5" i="36"/>
  <c r="T3" i="37"/>
  <c r="T3" i="40"/>
  <c r="T3" i="42"/>
  <c r="M4" i="40"/>
  <c r="H8" i="42"/>
  <c r="H7" i="40"/>
  <c r="M9" i="41"/>
  <c r="M5" i="40"/>
  <c r="M2" i="42"/>
  <c r="H6" i="42"/>
  <c r="H9" i="42"/>
  <c r="H7" i="37"/>
  <c r="H4" i="41"/>
  <c r="H5" i="41"/>
  <c r="H3" i="40"/>
  <c r="M8" i="40"/>
  <c r="H7" i="42"/>
  <c r="M7" i="40"/>
  <c r="H6" i="41"/>
  <c r="M9" i="42"/>
  <c r="H9" i="37"/>
  <c r="H5" i="42"/>
  <c r="H8" i="40"/>
  <c r="M4" i="41"/>
  <c r="M6" i="42"/>
  <c r="W2" i="40"/>
  <c r="W3" i="6"/>
  <c r="W8" i="6"/>
  <c r="W5" i="36"/>
  <c r="X7" i="41"/>
  <c r="X8" i="41"/>
  <c r="X5" i="42"/>
  <c r="X6" i="42"/>
  <c r="X9" i="41"/>
  <c r="X5" i="37"/>
  <c r="X7" i="42"/>
  <c r="X9" i="42"/>
  <c r="X8" i="40"/>
  <c r="X2" i="41"/>
  <c r="X9" i="40"/>
  <c r="X3" i="41"/>
  <c r="X4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<sst xmlns="http://schemas.openxmlformats.org/spreadsheetml/2006/main" count="49" uniqueCount="18">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</sst>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0.02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6" sqref="C6"/>
    </sheetView>
  </sheetViews>
  <sheetFormatPr defaultRowHeight="15" x14ac:dyDescent="0.25"/>
  <cols>
    <col min="1" max="1" width="20.28515625" bestFit="1" customWidth="1"/>
    <col min="2" max="2" width="10.140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1.9998895526624547</v>
      </c>
    </row>
    <row r="6" spans="1:5" x14ac:dyDescent="0.25">
      <c r="A6" t="s">
        <v>4</v>
      </c>
      <c r="B6" s="3">
        <f>((1+[1]Main!$B$3)^($B$3-2020))*$B$4</f>
        <v>10.676581484615435</v>
      </c>
    </row>
    <row r="7" spans="1:5" x14ac:dyDescent="0.25">
      <c r="A7" t="s">
        <v>5</v>
      </c>
      <c r="B7" s="4">
        <f>SUM('RES installed'!$C$2:$C$7)</f>
        <v>27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1.7411923833710419</v>
      </c>
      <c r="C2" s="4">
        <f>('[1]Qc, Winter, S2'!C2*Main!$B$5)</f>
        <v>1.193641783146244</v>
      </c>
      <c r="D2" s="4">
        <f>('[1]Qc, Winter, S2'!D2*Main!$B$5)</f>
        <v>1.0664351896629427</v>
      </c>
      <c r="E2" s="4">
        <f>('[1]Qc, Winter, S2'!E2*Main!$B$5)</f>
        <v>1.3534503879657518</v>
      </c>
      <c r="F2" s="4">
        <f>('[1]Qc, Winter, S2'!F2*Main!$B$5)</f>
        <v>1.1770143622683842</v>
      </c>
      <c r="G2" s="4">
        <f>('[1]Qc, Winter, S2'!G2*Main!$B$5)</f>
        <v>0.95812542022999325</v>
      </c>
      <c r="H2" s="4">
        <f>('[1]Qc, Winter, S2'!H2*Main!$B$5)</f>
        <v>0.79275159931045591</v>
      </c>
      <c r="I2" s="4">
        <f>('[1]Qc, Winter, S2'!I2*Main!$B$5)</f>
        <v>2.7980006810911862</v>
      </c>
      <c r="J2" s="4">
        <f>('[1]Qc, Winter, S2'!J2*Main!$B$5)</f>
        <v>2.8971522670464172</v>
      </c>
      <c r="K2" s="4">
        <f>('[1]Qc, Winter, S2'!K2*Main!$B$5)</f>
        <v>2.4352037680691758</v>
      </c>
      <c r="L2" s="4">
        <f>('[1]Qc, Winter, S2'!L2*Main!$B$5)</f>
        <v>2.8950910060156048</v>
      </c>
      <c r="M2" s="4">
        <f>('[1]Qc, Winter, S2'!M2*Main!$B$5)</f>
        <v>2.7439174554720016</v>
      </c>
      <c r="N2" s="4">
        <f>('[1]Qc, Winter, S2'!N2*Main!$B$5)</f>
        <v>2.7289868961355737</v>
      </c>
      <c r="O2" s="4">
        <f>('[1]Qc, Winter, S2'!O2*Main!$B$5)</f>
        <v>2.4368813090697974</v>
      </c>
      <c r="P2" s="4">
        <f>('[1]Qc, Winter, S2'!P2*Main!$B$5)</f>
        <v>1.4031040506905923</v>
      </c>
      <c r="Q2" s="4">
        <f>('[1]Qc, Winter, S2'!Q2*Main!$B$5)</f>
        <v>2.219246628115243</v>
      </c>
      <c r="R2" s="4">
        <f>('[1]Qc, Winter, S2'!R2*Main!$B$5)</f>
        <v>2.688529393477185</v>
      </c>
      <c r="S2" s="4">
        <f>('[1]Qc, Winter, S2'!S2*Main!$B$5)</f>
        <v>2.5085663646518337</v>
      </c>
      <c r="T2" s="4">
        <f>('[1]Qc, Winter, S2'!T2*Main!$B$5)</f>
        <v>1.753240378725422</v>
      </c>
      <c r="U2" s="4">
        <f>('[1]Qc, Winter, S2'!U2*Main!$B$5)</f>
        <v>1.8370715664420532</v>
      </c>
      <c r="V2" s="4">
        <f>('[1]Qc, Winter, S2'!V2*Main!$B$5)</f>
        <v>1.6602477455683156</v>
      </c>
      <c r="W2" s="4">
        <f>('[1]Qc, Winter, S2'!W2*Main!$B$5)</f>
        <v>1.0508826793425627</v>
      </c>
      <c r="X2" s="4">
        <f>('[1]Qc, Winter, S2'!X2*Main!$B$5)</f>
        <v>0.85506152576782113</v>
      </c>
      <c r="Y2" s="4">
        <f>('[1]Qc, Winter, S2'!Y2*Main!$B$5)</f>
        <v>0.88623440671900122</v>
      </c>
    </row>
    <row r="3" spans="1:25" x14ac:dyDescent="0.25">
      <c r="A3">
        <v>2</v>
      </c>
      <c r="B3" s="4">
        <f>('[1]Qc, Winter, S2'!B3*Main!$B$5)</f>
        <v>-2.7754604004992789</v>
      </c>
      <c r="C3" s="4">
        <f>('[1]Qc, Winter, S2'!C3*Main!$B$5)</f>
        <v>-2.6660309013909251</v>
      </c>
      <c r="D3" s="4">
        <f>('[1]Qc, Winter, S2'!D3*Main!$B$5)</f>
        <v>-2.7955047597056946</v>
      </c>
      <c r="E3" s="4">
        <f>('[1]Qc, Winter, S2'!E3*Main!$B$5)</f>
        <v>-2.8650956663047773</v>
      </c>
      <c r="F3" s="4">
        <f>('[1]Qc, Winter, S2'!F3*Main!$B$5)</f>
        <v>-2.8954916168218769</v>
      </c>
      <c r="G3" s="4">
        <f>('[1]Qc, Winter, S2'!G3*Main!$B$5)</f>
        <v>-2.6573845115404926</v>
      </c>
      <c r="H3" s="4">
        <f>('[1]Qc, Winter, S2'!H3*Main!$B$5)</f>
        <v>-1.6849908764922834</v>
      </c>
      <c r="I3" s="4">
        <f>('[1]Qc, Winter, S2'!I3*Main!$B$5)</f>
        <v>-0.31742551528143165</v>
      </c>
      <c r="J3" s="4">
        <f>('[1]Qc, Winter, S2'!J3*Main!$B$5)</f>
        <v>-0.34459473355016784</v>
      </c>
      <c r="K3" s="4">
        <f>('[1]Qc, Winter, S2'!K3*Main!$B$5)</f>
        <v>-0.23528540621073488</v>
      </c>
      <c r="L3" s="4">
        <f>('[1]Qc, Winter, S2'!L3*Main!$B$5)</f>
        <v>-0.19913441427684209</v>
      </c>
      <c r="M3" s="4">
        <f>('[1]Qc, Winter, S2'!M3*Main!$B$5)</f>
        <v>-0.91592985525212722</v>
      </c>
      <c r="N3" s="4">
        <f>('[1]Qc, Winter, S2'!N3*Main!$B$5)</f>
        <v>-1.3380751388575856</v>
      </c>
      <c r="O3" s="4">
        <f>('[1]Qc, Winter, S2'!O3*Main!$B$5)</f>
        <v>-1.6830705008185829</v>
      </c>
      <c r="P3" s="4">
        <f>('[1]Qc, Winter, S2'!P3*Main!$B$5)</f>
        <v>-1.70450723656252</v>
      </c>
      <c r="Q3" s="4">
        <f>('[1]Qc, Winter, S2'!Q3*Main!$B$5)</f>
        <v>-1.7679991678181701</v>
      </c>
      <c r="R3" s="4">
        <f>('[1]Qc, Winter, S2'!R3*Main!$B$5)</f>
        <v>-1.335554077287183</v>
      </c>
      <c r="S3" s="4">
        <f>('[1]Qc, Winter, S2'!S3*Main!$B$5)</f>
        <v>0.45239613083261021</v>
      </c>
      <c r="T3" s="4">
        <f>('[1]Qc, Winter, S2'!T3*Main!$B$5)</f>
        <v>-6.2495794575940546E-2</v>
      </c>
      <c r="U3" s="4">
        <f>('[1]Qc, Winter, S2'!U3*Main!$B$5)</f>
        <v>-0.74517089789948643</v>
      </c>
      <c r="V3" s="4">
        <f>('[1]Qc, Winter, S2'!V3*Main!$B$5)</f>
        <v>-1.3950895631557914</v>
      </c>
      <c r="W3" s="4">
        <f>('[1]Qc, Winter, S2'!W3*Main!$B$5)</f>
        <v>-1.798785172603266</v>
      </c>
      <c r="X3" s="4">
        <f>('[1]Qc, Winter, S2'!X3*Main!$B$5)</f>
        <v>-1.9529011371421043</v>
      </c>
      <c r="Y3" s="4">
        <f>('[1]Qc, Winter, S2'!Y3*Main!$B$5)</f>
        <v>-2.304426711933742</v>
      </c>
    </row>
    <row r="4" spans="1:25" x14ac:dyDescent="0.25">
      <c r="A4">
        <v>3</v>
      </c>
      <c r="B4" s="4">
        <f>('[1]Qc, Winter, S2'!B4*Main!$B$5)</f>
        <v>-2.1026479140721159</v>
      </c>
      <c r="C4" s="4">
        <f>('[1]Qc, Winter, S2'!C4*Main!$B$5)</f>
        <v>-2.2463001996630889</v>
      </c>
      <c r="D4" s="4">
        <f>('[1]Qc, Winter, S2'!D4*Main!$B$5)</f>
        <v>-2.3103773061741051</v>
      </c>
      <c r="E4" s="4">
        <f>('[1]Qc, Winter, S2'!E4*Main!$B$5)</f>
        <v>-2.2794797873602071</v>
      </c>
      <c r="F4" s="4">
        <f>('[1]Qc, Winter, S2'!F4*Main!$B$5)</f>
        <v>-2.2813756915344716</v>
      </c>
      <c r="G4" s="4">
        <f>('[1]Qc, Winter, S2'!G4*Main!$B$5)</f>
        <v>-1.9239082228062196</v>
      </c>
      <c r="H4" s="4">
        <f>('[1]Qc, Winter, S2'!H4*Main!$B$5)</f>
        <v>-7.0938252410833777E-2</v>
      </c>
      <c r="I4" s="4">
        <f>('[1]Qc, Winter, S2'!I4*Main!$B$5)</f>
        <v>0.9919024966879626</v>
      </c>
      <c r="J4" s="4">
        <f>('[1]Qc, Winter, S2'!J4*Main!$B$5)</f>
        <v>1.2518041710267016</v>
      </c>
      <c r="K4" s="4">
        <f>('[1]Qc, Winter, S2'!K4*Main!$B$5)</f>
        <v>0.84613424901747258</v>
      </c>
      <c r="L4" s="4">
        <f>('[1]Qc, Winter, S2'!L4*Main!$B$5)</f>
        <v>0.51996802943032938</v>
      </c>
      <c r="M4" s="4">
        <f>('[1]Qc, Winter, S2'!M4*Main!$B$5)</f>
        <v>1.0010440142316575</v>
      </c>
      <c r="N4" s="4">
        <f>('[1]Qc, Winter, S2'!N4*Main!$B$5)</f>
        <v>0.65033578154129867</v>
      </c>
      <c r="O4" s="4">
        <f>('[1]Qc, Winter, S2'!O4*Main!$B$5)</f>
        <v>0.19730744807595943</v>
      </c>
      <c r="P4" s="4">
        <f>('[1]Qc, Winter, S2'!P4*Main!$B$5)</f>
        <v>-0.77294157354120641</v>
      </c>
      <c r="Q4" s="4">
        <f>('[1]Qc, Winter, S2'!Q4*Main!$B$5)</f>
        <v>-0.78092663087173142</v>
      </c>
      <c r="R4" s="4">
        <f>('[1]Qc, Winter, S2'!R4*Main!$B$5)</f>
        <v>-0.64329505647082807</v>
      </c>
      <c r="S4" s="4">
        <f>('[1]Qc, Winter, S2'!S4*Main!$B$5)</f>
        <v>-0.31180272262820347</v>
      </c>
      <c r="T4" s="4">
        <f>('[1]Qc, Winter, S2'!T4*Main!$B$5)</f>
        <v>-0.7754534785238415</v>
      </c>
      <c r="U4" s="4">
        <f>('[1]Qc, Winter, S2'!U4*Main!$B$5)</f>
        <v>-0.43299513567611392</v>
      </c>
      <c r="V4" s="4">
        <f>('[1]Qc, Winter, S2'!V4*Main!$B$5)</f>
        <v>-0.60661144611556395</v>
      </c>
      <c r="W4" s="4">
        <f>('[1]Qc, Winter, S2'!W4*Main!$B$5)</f>
        <v>-0.98601256460750786</v>
      </c>
      <c r="X4" s="4">
        <f>('[1]Qc, Winter, S2'!X4*Main!$B$5)</f>
        <v>-1.5895549381969023</v>
      </c>
      <c r="Y4" s="4">
        <f>('[1]Qc, Winter, S2'!Y4*Main!$B$5)</f>
        <v>-1.7584631667916677</v>
      </c>
    </row>
    <row r="5" spans="1:25" x14ac:dyDescent="0.25">
      <c r="A5">
        <v>4</v>
      </c>
      <c r="B5" s="4">
        <f>('[1]Qc, Winter, S2'!B5*Main!$B$5)</f>
        <v>-1.6898368824670265</v>
      </c>
      <c r="C5" s="4">
        <f>('[1]Qc, Winter, S2'!C5*Main!$B$5)</f>
        <v>-1.6893583124618323</v>
      </c>
      <c r="D5" s="4">
        <f>('[1]Qc, Winter, S2'!D5*Main!$B$5)</f>
        <v>-1.7240098839603222</v>
      </c>
      <c r="E5" s="4">
        <f>('[1]Qc, Winter, S2'!E5*Main!$B$5)</f>
        <v>-1.7215367229250873</v>
      </c>
      <c r="F5" s="4">
        <f>('[1]Qc, Winter, S2'!F5*Main!$B$5)</f>
        <v>-1.7644912509023227</v>
      </c>
      <c r="G5" s="4">
        <f>('[1]Qc, Winter, S2'!G5*Main!$B$5)</f>
        <v>-1.6454495633409711</v>
      </c>
      <c r="H5" s="4">
        <f>('[1]Qc, Winter, S2'!H5*Main!$B$5)</f>
        <v>-1.3996104527306712</v>
      </c>
      <c r="I5" s="4">
        <f>('[1]Qc, Winter, S2'!I5*Main!$B$5)</f>
        <v>-1.2906190120777215</v>
      </c>
      <c r="J5" s="4">
        <f>('[1]Qc, Winter, S2'!J5*Main!$B$5)</f>
        <v>-1.3415680624845541</v>
      </c>
      <c r="K5" s="4">
        <f>('[1]Qc, Winter, S2'!K5*Main!$B$5)</f>
        <v>-1.4862042044992823</v>
      </c>
      <c r="L5" s="4">
        <f>('[1]Qc, Winter, S2'!L5*Main!$B$5)</f>
        <v>-1.538574818456327</v>
      </c>
      <c r="M5" s="4">
        <f>('[1]Qc, Winter, S2'!M5*Main!$B$5)</f>
        <v>-1.6784699510372489</v>
      </c>
      <c r="N5" s="4">
        <f>('[1]Qc, Winter, S2'!N5*Main!$B$5)</f>
        <v>-1.6639805734707678</v>
      </c>
      <c r="O5" s="4">
        <f>('[1]Qc, Winter, S2'!O5*Main!$B$5)</f>
        <v>-1.6610218992814603</v>
      </c>
      <c r="P5" s="4">
        <f>('[1]Qc, Winter, S2'!P5*Main!$B$5)</f>
        <v>-1.6586997334691473</v>
      </c>
      <c r="Q5" s="4">
        <f>('[1]Qc, Winter, S2'!Q5*Main!$B$5)</f>
        <v>-1.6420605903362024</v>
      </c>
      <c r="R5" s="4">
        <f>('[1]Qc, Winter, S2'!R5*Main!$B$5)</f>
        <v>-1.362304189731111</v>
      </c>
      <c r="S5" s="4">
        <f>('[1]Qc, Winter, S2'!S5*Main!$B$5)</f>
        <v>-0.81194322974217614</v>
      </c>
      <c r="T5" s="4">
        <f>('[1]Qc, Winter, S2'!T5*Main!$B$5)</f>
        <v>-1.0579676034513474</v>
      </c>
      <c r="U5" s="4">
        <f>('[1]Qc, Winter, S2'!U5*Main!$B$5)</f>
        <v>-1.3092507343966446</v>
      </c>
      <c r="V5" s="4">
        <f>('[1]Qc, Winter, S2'!V5*Main!$B$5)</f>
        <v>-1.3954857863080203</v>
      </c>
      <c r="W5" s="4">
        <f>('[1]Qc, Winter, S2'!W5*Main!$B$5)</f>
        <v>-1.4468407332339466</v>
      </c>
      <c r="X5" s="4">
        <f>('[1]Qc, Winter, S2'!X5*Main!$B$5)</f>
        <v>-1.591862562446672</v>
      </c>
      <c r="Y5" s="4">
        <f>('[1]Qc, Winter, S2'!Y5*Main!$B$5)</f>
        <v>-1.5682065491505055</v>
      </c>
    </row>
    <row r="6" spans="1:25" x14ac:dyDescent="0.25">
      <c r="A6">
        <v>5</v>
      </c>
      <c r="B6" s="4">
        <f>('[1]Qc, Winter, S2'!B6*Main!$B$5)</f>
        <v>-1.6061441819930073</v>
      </c>
      <c r="C6" s="4">
        <f>('[1]Qc, Winter, S2'!C6*Main!$B$5)</f>
        <v>-1.6699826841034213</v>
      </c>
      <c r="D6" s="4">
        <f>('[1]Qc, Winter, S2'!D6*Main!$B$5)</f>
        <v>-1.7585288996733743</v>
      </c>
      <c r="E6" s="4">
        <f>('[1]Qc, Winter, S2'!E6*Main!$B$5)</f>
        <v>-1.764800352382774</v>
      </c>
      <c r="F6" s="4">
        <f>('[1]Qc, Winter, S2'!F6*Main!$B$5)</f>
        <v>-1.7961110945021361</v>
      </c>
      <c r="G6" s="4">
        <f>('[1]Qc, Winter, S2'!G6*Main!$B$5)</f>
        <v>-1.4842939127310946</v>
      </c>
      <c r="H6" s="4">
        <f>('[1]Qc, Winter, S2'!H6*Main!$B$5)</f>
        <v>-1.1538126695825717</v>
      </c>
      <c r="I6" s="4">
        <f>('[1]Qc, Winter, S2'!I6*Main!$B$5)</f>
        <v>-0.90627699296523645</v>
      </c>
      <c r="J6" s="4">
        <f>('[1]Qc, Winter, S2'!J6*Main!$B$5)</f>
        <v>-0.8902194925286121</v>
      </c>
      <c r="K6" s="4">
        <f>('[1]Qc, Winter, S2'!K6*Main!$B$5)</f>
        <v>-0.73816355051746063</v>
      </c>
      <c r="L6" s="4">
        <f>('[1]Qc, Winter, S2'!L6*Main!$B$5)</f>
        <v>-0.75286783824354564</v>
      </c>
      <c r="M6" s="4">
        <f>('[1]Qc, Winter, S2'!M6*Main!$B$5)</f>
        <v>-0.71512415164732634</v>
      </c>
      <c r="N6" s="4">
        <f>('[1]Qc, Winter, S2'!N6*Main!$B$5)</f>
        <v>-0.86066555288530611</v>
      </c>
      <c r="O6" s="4">
        <f>('[1]Qc, Winter, S2'!O6*Main!$B$5)</f>
        <v>-0.95453245267529108</v>
      </c>
      <c r="P6" s="4">
        <f>('[1]Qc, Winter, S2'!P6*Main!$B$5)</f>
        <v>-0.91966759897809358</v>
      </c>
      <c r="Q6" s="4">
        <f>('[1]Qc, Winter, S2'!Q6*Main!$B$5)</f>
        <v>-1.1172209824707986</v>
      </c>
      <c r="R6" s="4">
        <f>('[1]Qc, Winter, S2'!R6*Main!$B$5)</f>
        <v>-0.98979582697934143</v>
      </c>
      <c r="S6" s="4">
        <f>('[1]Qc, Winter, S2'!S6*Main!$B$5)</f>
        <v>-0.516470862340902</v>
      </c>
      <c r="T6" s="4">
        <f>('[1]Qc, Winter, S2'!T6*Main!$B$5)</f>
        <v>-0.59959490168249963</v>
      </c>
      <c r="U6" s="4">
        <f>('[1]Qc, Winter, S2'!U6*Main!$B$5)</f>
        <v>-0.75296744229705992</v>
      </c>
      <c r="V6" s="4">
        <f>('[1]Qc, Winter, S2'!V6*Main!$B$5)</f>
        <v>-0.79695807928093354</v>
      </c>
      <c r="W6" s="4">
        <f>('[1]Qc, Winter, S2'!W6*Main!$B$5)</f>
        <v>-1.0658972030561213</v>
      </c>
      <c r="X6" s="4">
        <f>('[1]Qc, Winter, S2'!X6*Main!$B$5)</f>
        <v>-1.1441267151112688</v>
      </c>
      <c r="Y6" s="4">
        <f>('[1]Qc, Winter, S2'!Y6*Main!$B$5)</f>
        <v>-1.2090063909823945</v>
      </c>
    </row>
    <row r="7" spans="1:25" x14ac:dyDescent="0.25">
      <c r="A7">
        <v>6</v>
      </c>
      <c r="B7" s="4">
        <f>('[1]Qc, Winter, S2'!B7*Main!$B$5)</f>
        <v>0.52494031952944653</v>
      </c>
      <c r="C7" s="4">
        <f>('[1]Qc, Winter, S2'!C7*Main!$B$5)</f>
        <v>0.40656289886581348</v>
      </c>
      <c r="D7" s="4">
        <f>('[1]Qc, Winter, S2'!D7*Main!$B$5)</f>
        <v>0.31134743774213869</v>
      </c>
      <c r="E7" s="4">
        <f>('[1]Qc, Winter, S2'!E7*Main!$B$5)</f>
        <v>0.45465195951201998</v>
      </c>
      <c r="F7" s="4">
        <f>('[1]Qc, Winter, S2'!F7*Main!$B$5)</f>
        <v>0.38088571430539359</v>
      </c>
      <c r="G7" s="4">
        <f>('[1]Qc, Winter, S2'!G7*Main!$B$5)</f>
        <v>0.54874240915105232</v>
      </c>
      <c r="H7" s="4">
        <f>('[1]Qc, Winter, S2'!H7*Main!$B$5)</f>
        <v>0.71012300894724645</v>
      </c>
      <c r="I7" s="4">
        <f>('[1]Qc, Winter, S2'!I7*Main!$B$5)</f>
        <v>1.3972871956586865</v>
      </c>
      <c r="J7" s="4">
        <f>('[1]Qc, Winter, S2'!J7*Main!$B$5)</f>
        <v>1.6579742829939645</v>
      </c>
      <c r="K7" s="4">
        <f>('[1]Qc, Winter, S2'!K7*Main!$B$5)</f>
        <v>1.7083372519684055</v>
      </c>
      <c r="L7" s="4">
        <f>('[1]Qc, Winter, S2'!L7*Main!$B$5)</f>
        <v>1.5737990679899003</v>
      </c>
      <c r="M7" s="4">
        <f>('[1]Qc, Winter, S2'!M7*Main!$B$5)</f>
        <v>1.7296638060818947</v>
      </c>
      <c r="N7" s="4">
        <f>('[1]Qc, Winter, S2'!N7*Main!$B$5)</f>
        <v>1.6663171987191905</v>
      </c>
      <c r="O7" s="4">
        <f>('[1]Qc, Winter, S2'!O7*Main!$B$5)</f>
        <v>1.6303600560074625</v>
      </c>
      <c r="P7" s="4">
        <f>('[1]Qc, Winter, S2'!P7*Main!$B$5)</f>
        <v>1.4132015265815037</v>
      </c>
      <c r="Q7" s="4">
        <f>('[1]Qc, Winter, S2'!Q7*Main!$B$5)</f>
        <v>1.3575767657273587</v>
      </c>
      <c r="R7" s="4">
        <f>('[1]Qc, Winter, S2'!R7*Main!$B$5)</f>
        <v>1.1567768612031386</v>
      </c>
      <c r="S7" s="4">
        <f>('[1]Qc, Winter, S2'!S7*Main!$B$5)</f>
        <v>1.2654750036631079</v>
      </c>
      <c r="T7" s="4">
        <f>('[1]Qc, Winter, S2'!T7*Main!$B$5)</f>
        <v>1.0512460596063755</v>
      </c>
      <c r="U7" s="4">
        <f>('[1]Qc, Winter, S2'!U7*Main!$B$5)</f>
        <v>1.1417816459412315</v>
      </c>
      <c r="V7" s="4">
        <f>('[1]Qc, Winter, S2'!V7*Main!$B$5)</f>
        <v>0.94642477800993752</v>
      </c>
      <c r="W7" s="4">
        <f>('[1]Qc, Winter, S2'!W7*Main!$B$5)</f>
        <v>1.0161854111401738</v>
      </c>
      <c r="X7" s="4">
        <f>('[1]Qc, Winter, S2'!X7*Main!$B$5)</f>
        <v>0.61848331510879473</v>
      </c>
      <c r="Y7" s="4">
        <f>('[1]Qc, Winter, S2'!Y7*Main!$B$5)</f>
        <v>0.62880011128725988</v>
      </c>
    </row>
    <row r="8" spans="1:25" x14ac:dyDescent="0.25">
      <c r="A8">
        <v>7</v>
      </c>
      <c r="B8" s="4">
        <f>('[1]Qc, Winter, S2'!B8*Main!$B$5)</f>
        <v>-1.5320202870514112</v>
      </c>
      <c r="C8" s="4">
        <f>('[1]Qc, Winter, S2'!C8*Main!$B$5)</f>
        <v>-1.5305745382929494</v>
      </c>
      <c r="D8" s="4">
        <f>('[1]Qc, Winter, S2'!D8*Main!$B$5)</f>
        <v>-1.5944502901535207</v>
      </c>
      <c r="E8" s="4">
        <f>('[1]Qc, Winter, S2'!E8*Main!$B$5)</f>
        <v>-1.6393740119720652</v>
      </c>
      <c r="F8" s="4">
        <f>('[1]Qc, Winter, S2'!F8*Main!$B$5)</f>
        <v>-1.6683726237119343</v>
      </c>
      <c r="G8" s="4">
        <f>('[1]Qc, Winter, S2'!G8*Main!$B$5)</f>
        <v>-1.5090347009727709</v>
      </c>
      <c r="H8" s="4">
        <f>('[1]Qc, Winter, S2'!H8*Main!$B$5)</f>
        <v>-1.2690517401568155</v>
      </c>
      <c r="I8" s="4">
        <f>('[1]Qc, Winter, S2'!I8*Main!$B$5)</f>
        <v>-0.67937378371432589</v>
      </c>
      <c r="J8" s="4">
        <f>('[1]Qc, Winter, S2'!J8*Main!$B$5)</f>
        <v>-0.32661456792842214</v>
      </c>
      <c r="K8" s="4">
        <f>('[1]Qc, Winter, S2'!K8*Main!$B$5)</f>
        <v>-0.31554487439466194</v>
      </c>
      <c r="L8" s="4">
        <f>('[1]Qc, Winter, S2'!L8*Main!$B$5)</f>
        <v>-0.23278021692166645</v>
      </c>
      <c r="M8" s="4">
        <f>('[1]Qc, Winter, S2'!M8*Main!$B$5)</f>
        <v>-7.7438865438353072E-2</v>
      </c>
      <c r="N8" s="4">
        <f>('[1]Qc, Winter, S2'!N8*Main!$B$5)</f>
        <v>-0.32403610521754522</v>
      </c>
      <c r="O8" s="4">
        <f>('[1]Qc, Winter, S2'!O8*Main!$B$5)</f>
        <v>-0.33813879436195665</v>
      </c>
      <c r="P8" s="4">
        <f>('[1]Qc, Winter, S2'!P8*Main!$B$5)</f>
        <v>-0.61020157031484301</v>
      </c>
      <c r="Q8" s="4">
        <f>('[1]Qc, Winter, S2'!Q8*Main!$B$5)</f>
        <v>-0.85456120353224496</v>
      </c>
      <c r="R8" s="4">
        <f>('[1]Qc, Winter, S2'!R8*Main!$B$5)</f>
        <v>-0.77127118838172104</v>
      </c>
      <c r="S8" s="4">
        <f>('[1]Qc, Winter, S2'!S8*Main!$B$5)</f>
        <v>-0.87784054817279866</v>
      </c>
      <c r="T8" s="4">
        <f>('[1]Qc, Winter, S2'!T8*Main!$B$5)</f>
        <v>-1.0069174158624448</v>
      </c>
      <c r="U8" s="4">
        <f>('[1]Qc, Winter, S2'!U8*Main!$B$5)</f>
        <v>-0.9382956848392523</v>
      </c>
      <c r="V8" s="4">
        <f>('[1]Qc, Winter, S2'!V8*Main!$B$5)</f>
        <v>-1.0683748485194908</v>
      </c>
      <c r="W8" s="4">
        <f>('[1]Qc, Winter, S2'!W8*Main!$B$5)</f>
        <v>-1.272190343665051</v>
      </c>
      <c r="X8" s="4">
        <f>('[1]Qc, Winter, S2'!X8*Main!$B$5)</f>
        <v>-1.4066406755944019</v>
      </c>
      <c r="Y8" s="4">
        <f>('[1]Qc, Winter, S2'!Y8*Main!$B$5)</f>
        <v>-1.4419914882311158</v>
      </c>
    </row>
    <row r="9" spans="1:25" x14ac:dyDescent="0.25">
      <c r="A9">
        <v>8</v>
      </c>
      <c r="B9" s="4">
        <f>('[1]Qc, Winter, S2'!B9*Main!$B$5)</f>
        <v>-1.7615800993018349</v>
      </c>
      <c r="C9" s="4">
        <f>('[1]Qc, Winter, S2'!C9*Main!$B$5)</f>
        <v>-1.8168110659434051</v>
      </c>
      <c r="D9" s="4">
        <f>('[1]Qc, Winter, S2'!D9*Main!$B$5)</f>
        <v>-1.7558636786156376</v>
      </c>
      <c r="E9" s="4">
        <f>('[1]Qc, Winter, S2'!E9*Main!$B$5)</f>
        <v>-1.7891229456019826</v>
      </c>
      <c r="F9" s="4">
        <f>('[1]Qc, Winter, S2'!F9*Main!$B$5)</f>
        <v>-1.7347170483480214</v>
      </c>
      <c r="G9" s="4">
        <f>('[1]Qc, Winter, S2'!G9*Main!$B$5)</f>
        <v>-1.6646219072633899</v>
      </c>
      <c r="H9" s="4">
        <f>('[1]Qc, Winter, S2'!H9*Main!$B$5)</f>
        <v>-1.259652906057829</v>
      </c>
      <c r="I9" s="4">
        <f>('[1]Qc, Winter, S2'!I9*Main!$B$5)</f>
        <v>-1.0327853571074073</v>
      </c>
      <c r="J9" s="4">
        <f>('[1]Qc, Winter, S2'!J9*Main!$B$5)</f>
        <v>-0.96312696867528114</v>
      </c>
      <c r="K9" s="4">
        <f>('[1]Qc, Winter, S2'!K9*Main!$B$5)</f>
        <v>-1.0568260891564434</v>
      </c>
      <c r="L9" s="4">
        <f>('[1]Qc, Winter, S2'!L9*Main!$B$5)</f>
        <v>-1.008125484771291</v>
      </c>
      <c r="M9" s="4">
        <f>('[1]Qc, Winter, S2'!M9*Main!$B$5)</f>
        <v>-0.92825527955809439</v>
      </c>
      <c r="N9" s="4">
        <f>('[1]Qc, Winter, S2'!N9*Main!$B$5)</f>
        <v>-1.0036491564879548</v>
      </c>
      <c r="O9" s="4">
        <f>('[1]Qc, Winter, S2'!O9*Main!$B$5)</f>
        <v>-1.054657940475529</v>
      </c>
      <c r="P9" s="4">
        <f>('[1]Qc, Winter, S2'!P9*Main!$B$5)</f>
        <v>-1.2684788469851584</v>
      </c>
      <c r="Q9" s="4">
        <f>('[1]Qc, Winter, S2'!Q9*Main!$B$5)</f>
        <v>-1.4498206558806179</v>
      </c>
      <c r="R9" s="4">
        <f>('[1]Qc, Winter, S2'!R9*Main!$B$5)</f>
        <v>-1.4030300038845256</v>
      </c>
      <c r="S9" s="4">
        <f>('[1]Qc, Winter, S2'!S9*Main!$B$5)</f>
        <v>-1.4118089763900872</v>
      </c>
      <c r="T9" s="4">
        <f>('[1]Qc, Winter, S2'!T9*Main!$B$5)</f>
        <v>-1.5030083677526738</v>
      </c>
      <c r="U9" s="4">
        <f>('[1]Qc, Winter, S2'!U9*Main!$B$5)</f>
        <v>-1.5540791563068814</v>
      </c>
      <c r="V9" s="4">
        <f>('[1]Qc, Winter, S2'!V9*Main!$B$5)</f>
        <v>-1.5337368674858194</v>
      </c>
      <c r="W9" s="4">
        <f>('[1]Qc, Winter, S2'!W9*Main!$B$5)</f>
        <v>-1.6431511319585033</v>
      </c>
      <c r="X9" s="4">
        <f>('[1]Qc, Winter, S2'!X9*Main!$B$5)</f>
        <v>-1.6476315060885056</v>
      </c>
      <c r="Y9" s="4">
        <f>('[1]Qc, Winter, S2'!Y9*Main!$B$5)</f>
        <v>-1.7306045926300475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1.7411923833710419</v>
      </c>
      <c r="C2" s="4">
        <f>('[1]Qc, Winter, S3'!C2*Main!$B$5)</f>
        <v>1.2423618559277232</v>
      </c>
      <c r="D2" s="4">
        <f>('[1]Qc, Winter, S3'!D2*Main!$B$5)</f>
        <v>1.0347588969006769</v>
      </c>
      <c r="E2" s="4">
        <f>('[1]Qc, Winter, S3'!E2*Main!$B$5)</f>
        <v>1.3263813802064368</v>
      </c>
      <c r="F2" s="4">
        <f>('[1]Qc, Winter, S3'!F2*Main!$B$5)</f>
        <v>1.1886679698155962</v>
      </c>
      <c r="G2" s="4">
        <f>('[1]Qc, Winter, S3'!G2*Main!$B$5)</f>
        <v>0.93896291182539326</v>
      </c>
      <c r="H2" s="4">
        <f>('[1]Qc, Winter, S3'!H2*Main!$B$5)</f>
        <v>0.80860663129666499</v>
      </c>
      <c r="I2" s="4">
        <f>('[1]Qc, Winter, S3'!I2*Main!$B$5)</f>
        <v>2.7148917499696652</v>
      </c>
      <c r="J2" s="4">
        <f>('[1]Qc, Winter, S3'!J2*Main!$B$5)</f>
        <v>2.9261237897168817</v>
      </c>
      <c r="K2" s="4">
        <f>('[1]Qc, Winter, S3'!K2*Main!$B$5)</f>
        <v>2.5097508221937423</v>
      </c>
      <c r="L2" s="4">
        <f>('[1]Qc, Winter, S3'!L2*Main!$B$5)</f>
        <v>2.9240419160757609</v>
      </c>
      <c r="M2" s="4">
        <f>('[1]Qc, Winter, S3'!M2*Main!$B$5)</f>
        <v>2.7170163039477666</v>
      </c>
      <c r="N2" s="4">
        <f>('[1]Qc, Winter, S3'!N2*Main!$B$5)</f>
        <v>2.6479278794186758</v>
      </c>
      <c r="O2" s="4">
        <f>('[1]Qc, Winter, S3'!O2*Main!$B$5)</f>
        <v>2.3886262336426727</v>
      </c>
      <c r="P2" s="4">
        <f>('[1]Qc, Winter, S3'!P2*Main!$B$5)</f>
        <v>1.4460562155076513</v>
      </c>
      <c r="Q2" s="4">
        <f>('[1]Qc, Winter, S3'!Q2*Main!$B$5)</f>
        <v>2.2416632607224671</v>
      </c>
      <c r="R2" s="4">
        <f>('[1]Qc, Winter, S3'!R2*Main!$B$5)</f>
        <v>2.7154146874119571</v>
      </c>
      <c r="S2" s="4">
        <f>('[1]Qc, Winter, S3'!S2*Main!$B$5)</f>
        <v>2.5336520282983517</v>
      </c>
      <c r="T2" s="4">
        <f>('[1]Qc, Winter, S3'!T2*Main!$B$5)</f>
        <v>1.7357079749381676</v>
      </c>
      <c r="U2" s="4">
        <f>('[1]Qc, Winter, S3'!U2*Main!$B$5)</f>
        <v>1.8552603938325687</v>
      </c>
      <c r="V2" s="4">
        <f>('[1]Qc, Winter, S3'!V2*Main!$B$5)</f>
        <v>1.6941303526207301</v>
      </c>
      <c r="W2" s="4">
        <f>('[1]Qc, Winter, S3'!W2*Main!$B$5)</f>
        <v>1.0403738525491371</v>
      </c>
      <c r="X2" s="4">
        <f>('[1]Qc, Winter, S3'!X2*Main!$B$5)</f>
        <v>0.82152970122790669</v>
      </c>
      <c r="Y2" s="4">
        <f>('[1]Qc, Winter, S3'!Y2*Main!$B$5)</f>
        <v>0.87754583410410902</v>
      </c>
    </row>
    <row r="3" spans="1:25" x14ac:dyDescent="0.25">
      <c r="A3">
        <v>2</v>
      </c>
      <c r="B3" s="4">
        <f>('[1]Qc, Winter, S3'!B3*Main!$B$5)</f>
        <v>-2.7482500044159526</v>
      </c>
      <c r="C3" s="4">
        <f>('[1]Qc, Winter, S3'!C3*Main!$B$5)</f>
        <v>-2.7204396952968621</v>
      </c>
      <c r="D3" s="4">
        <f>('[1]Qc, Winter, S3'!D3*Main!$B$5)</f>
        <v>-2.7955047597056946</v>
      </c>
      <c r="E3" s="4">
        <f>('[1]Qc, Winter, S3'!E3*Main!$B$5)</f>
        <v>-2.9528026764977802</v>
      </c>
      <c r="F3" s="4">
        <f>('[1]Qc, Winter, S3'!F3*Main!$B$5)</f>
        <v>-2.9534014491583145</v>
      </c>
      <c r="G3" s="4">
        <f>('[1]Qc, Winter, S3'!G3*Main!$B$5)</f>
        <v>-2.6839583566558973</v>
      </c>
      <c r="H3" s="4">
        <f>('[1]Qc, Winter, S3'!H3*Main!$B$5)</f>
        <v>-1.7186906940221292</v>
      </c>
      <c r="I3" s="4">
        <f>('[1]Qc, Winter, S3'!I3*Main!$B$5)</f>
        <v>-0.32066455115165032</v>
      </c>
      <c r="J3" s="4">
        <f>('[1]Qc, Winter, S3'!J3*Main!$B$5)</f>
        <v>-0.34807548843451303</v>
      </c>
      <c r="K3" s="4">
        <f>('[1]Qc, Winter, S3'!K3*Main!$B$5)</f>
        <v>-0.2260585275358041</v>
      </c>
      <c r="L3" s="4">
        <f>('[1]Qc, Winter, S3'!L3*Main!$B$5)</f>
        <v>-0.19913441427684209</v>
      </c>
      <c r="M3" s="4">
        <f>('[1]Qc, Winter, S3'!M3*Main!$B$5)</f>
        <v>-0.90686124282388847</v>
      </c>
      <c r="N3" s="4">
        <f>('[1]Qc, Winter, S3'!N3*Main!$B$5)</f>
        <v>-1.311578601454465</v>
      </c>
      <c r="O3" s="4">
        <f>('[1]Qc, Winter, S3'!O3*Main!$B$5)</f>
        <v>-1.7345930671701724</v>
      </c>
      <c r="P3" s="4">
        <f>('[1]Qc, Winter, S3'!P3*Main!$B$5)</f>
        <v>-1.7385973812937701</v>
      </c>
      <c r="Q3" s="4">
        <f>('[1]Qc, Winter, S3'!Q3*Main!$B$5)</f>
        <v>-1.7679991678181701</v>
      </c>
      <c r="R3" s="4">
        <f>('[1]Qc, Winter, S3'!R3*Main!$B$5)</f>
        <v>-1.335554077287183</v>
      </c>
      <c r="S3" s="4">
        <f>('[1]Qc, Winter, S3'!S3*Main!$B$5)</f>
        <v>0.438958621995998</v>
      </c>
      <c r="T3" s="4">
        <f>('[1]Qc, Winter, S3'!T3*Main!$B$5)</f>
        <v>-6.2495794575940546E-2</v>
      </c>
      <c r="U3" s="4">
        <f>('[1]Qc, Winter, S3'!U3*Main!$B$5)</f>
        <v>-0.7600743158574762</v>
      </c>
      <c r="V3" s="4">
        <f>('[1]Qc, Winter, S3'!V3*Main!$B$5)</f>
        <v>-1.367464027251716</v>
      </c>
      <c r="W3" s="4">
        <f>('[1]Qc, Winter, S3'!W3*Main!$B$5)</f>
        <v>-1.8351242669992918</v>
      </c>
      <c r="X3" s="4">
        <f>('[1]Qc, Winter, S3'!X3*Main!$B$5)</f>
        <v>-2.0326113876377008</v>
      </c>
      <c r="Y3" s="4">
        <f>('[1]Qc, Winter, S3'!Y3*Main!$B$5)</f>
        <v>-2.2816106058749921</v>
      </c>
    </row>
    <row r="4" spans="1:25" x14ac:dyDescent="0.25">
      <c r="A4">
        <v>3</v>
      </c>
      <c r="B4" s="4">
        <f>('[1]Qc, Winter, S3'!B4*Main!$B$5)</f>
        <v>-2.1026479140721159</v>
      </c>
      <c r="C4" s="4">
        <f>('[1]Qc, Winter, S3'!C4*Main!$B$5)</f>
        <v>-2.2463001996630889</v>
      </c>
      <c r="D4" s="4">
        <f>('[1]Qc, Winter, S3'!D4*Main!$B$5)</f>
        <v>-2.3103773061741051</v>
      </c>
      <c r="E4" s="4">
        <f>('[1]Qc, Winter, S3'!E4*Main!$B$5)</f>
        <v>-2.2569106805546602</v>
      </c>
      <c r="F4" s="4">
        <f>('[1]Qc, Winter, S3'!F4*Main!$B$5)</f>
        <v>-2.2136120571324578</v>
      </c>
      <c r="G4" s="4">
        <f>('[1]Qc, Winter, S3'!G4*Main!$B$5)</f>
        <v>-1.8861845321629602</v>
      </c>
      <c r="H4" s="4">
        <f>('[1]Qc, Winter, S3'!H4*Main!$B$5)</f>
        <v>-7.0938252410833777E-2</v>
      </c>
      <c r="I4" s="4">
        <f>('[1]Qc, Winter, S3'!I4*Main!$B$5)</f>
        <v>0.96272889384419913</v>
      </c>
      <c r="J4" s="4">
        <f>('[1]Qc, Winter, S3'!J4*Main!$B$5)</f>
        <v>1.239410070323467</v>
      </c>
      <c r="K4" s="4">
        <f>('[1]Qc, Winter, S3'!K4*Main!$B$5)</f>
        <v>0.880670340814104</v>
      </c>
      <c r="L4" s="4">
        <f>('[1]Qc, Winter, S3'!L4*Main!$B$5)</f>
        <v>0.49957712631541451</v>
      </c>
      <c r="M4" s="4">
        <f>('[1]Qc, Winter, S3'!M4*Main!$B$5)</f>
        <v>1.0010440142316575</v>
      </c>
      <c r="N4" s="4">
        <f>('[1]Qc, Winter, S3'!N4*Main!$B$5)</f>
        <v>0.6312082585547899</v>
      </c>
      <c r="O4" s="4">
        <f>('[1]Qc, Winter, S3'!O4*Main!$B$5)</f>
        <v>0.19343867458427397</v>
      </c>
      <c r="P4" s="4">
        <f>('[1]Qc, Winter, S3'!P4*Main!$B$5)</f>
        <v>-0.77294157354120641</v>
      </c>
      <c r="Q4" s="4">
        <f>('[1]Qc, Winter, S3'!Q4*Main!$B$5)</f>
        <v>-0.75795820055197483</v>
      </c>
      <c r="R4" s="4">
        <f>('[1]Qc, Winter, S3'!R4*Main!$B$5)</f>
        <v>-0.62437461363345081</v>
      </c>
      <c r="S4" s="4">
        <f>('[1]Qc, Winter, S3'!S4*Main!$B$5)</f>
        <v>-0.32452936436813018</v>
      </c>
      <c r="T4" s="4">
        <f>('[1]Qc, Winter, S3'!T4*Main!$B$5)</f>
        <v>-0.7909625480943181</v>
      </c>
      <c r="U4" s="4">
        <f>('[1]Qc, Winter, S3'!U4*Main!$B$5)</f>
        <v>-0.43299513567611392</v>
      </c>
      <c r="V4" s="4">
        <f>('[1]Qc, Winter, S3'!V4*Main!$B$5)</f>
        <v>-0.5944792171932527</v>
      </c>
      <c r="W4" s="4">
        <f>('[1]Qc, Winter, S3'!W4*Main!$B$5)</f>
        <v>-0.99607391730758466</v>
      </c>
      <c r="X4" s="4">
        <f>('[1]Qc, Winter, S3'!X4*Main!$B$5)</f>
        <v>-1.5895549381969023</v>
      </c>
      <c r="Y4" s="4">
        <f>('[1]Qc, Winter, S3'!Y4*Main!$B$5)</f>
        <v>-1.7943501701955795</v>
      </c>
    </row>
    <row r="5" spans="1:25" x14ac:dyDescent="0.25">
      <c r="A5">
        <v>4</v>
      </c>
      <c r="B5" s="4">
        <f>('[1]Qc, Winter, S3'!B5*Main!$B$5)</f>
        <v>-1.6727678230481675</v>
      </c>
      <c r="C5" s="4">
        <f>('[1]Qc, Winter, S3'!C5*Main!$B$5)</f>
        <v>-1.7238350127161555</v>
      </c>
      <c r="D5" s="4">
        <f>('[1]Qc, Winter, S3'!D5*Main!$B$5)</f>
        <v>-1.7065956427081976</v>
      </c>
      <c r="E5" s="4">
        <f>('[1]Qc, Winter, S3'!E5*Main!$B$5)</f>
        <v>-1.739103424179425</v>
      </c>
      <c r="F5" s="4">
        <f>('[1]Qc, Winter, S3'!F5*Main!$B$5)</f>
        <v>-1.7468463383932997</v>
      </c>
      <c r="G5" s="4">
        <f>('[1]Qc, Winter, S3'!G5*Main!$B$5)</f>
        <v>-1.6293177048768441</v>
      </c>
      <c r="H5" s="4">
        <f>('[1]Qc, Winter, S3'!H5*Main!$B$5)</f>
        <v>-1.4136065572579781</v>
      </c>
      <c r="I5" s="4">
        <f>('[1]Qc, Winter, S3'!I5*Main!$B$5)</f>
        <v>-1.2906190120777215</v>
      </c>
      <c r="J5" s="4">
        <f>('[1]Qc, Winter, S3'!J5*Main!$B$5)</f>
        <v>-1.3152628063574059</v>
      </c>
      <c r="K5" s="4">
        <f>('[1]Qc, Winter, S3'!K5*Main!$B$5)</f>
        <v>-1.4279216866757811</v>
      </c>
      <c r="L5" s="4">
        <f>('[1]Qc, Winter, S3'!L5*Main!$B$5)</f>
        <v>-1.5851982978034886</v>
      </c>
      <c r="M5" s="4">
        <f>('[1]Qc, Winter, S3'!M5*Main!$B$5)</f>
        <v>-1.6126476000161802</v>
      </c>
      <c r="N5" s="4">
        <f>('[1]Qc, Winter, S3'!N5*Main!$B$5)</f>
        <v>-1.647505518287889</v>
      </c>
      <c r="O5" s="4">
        <f>('[1]Qc, Winter, S3'!O5*Main!$B$5)</f>
        <v>-1.6945778972467425</v>
      </c>
      <c r="P5" s="4">
        <f>('[1]Qc, Winter, S3'!P5*Main!$B$5)</f>
        <v>-1.7094762559222847</v>
      </c>
      <c r="Q5" s="4">
        <f>('[1]Qc, Winter, S3'!Q5*Main!$B$5)</f>
        <v>-1.6256399844328406</v>
      </c>
      <c r="R5" s="4">
        <f>('[1]Qc, Winter, S3'!R5*Main!$B$5)</f>
        <v>-1.4040073792126757</v>
      </c>
      <c r="S5" s="4">
        <f>('[1]Qc, Winter, S3'!S5*Main!$B$5)</f>
        <v>-0.82851349973691446</v>
      </c>
      <c r="T5" s="4">
        <f>('[1]Qc, Winter, S3'!T5*Main!$B$5)</f>
        <v>-1.0579676034513474</v>
      </c>
      <c r="U5" s="4">
        <f>('[1]Qc, Winter, S3'!U5*Main!$B$5)</f>
        <v>-1.2833249772798792</v>
      </c>
      <c r="V5" s="4">
        <f>('[1]Qc, Winter, S3'!V5*Main!$B$5)</f>
        <v>-1.3954857863080203</v>
      </c>
      <c r="W5" s="4">
        <f>('[1]Qc, Winter, S3'!W5*Main!$B$5)</f>
        <v>-1.47636809513668</v>
      </c>
      <c r="X5" s="4">
        <f>('[1]Qc, Winter, S3'!X5*Main!$B$5)</f>
        <v>-1.5450430753158877</v>
      </c>
      <c r="Y5" s="4">
        <f>('[1]Qc, Winter, S3'!Y5*Main!$B$5)</f>
        <v>-1.5995706801335154</v>
      </c>
    </row>
    <row r="6" spans="1:25" x14ac:dyDescent="0.25">
      <c r="A6">
        <v>5</v>
      </c>
      <c r="B6" s="4">
        <f>('[1]Qc, Winter, S3'!B6*Main!$B$5)</f>
        <v>-1.6061441819930073</v>
      </c>
      <c r="C6" s="4">
        <f>('[1]Qc, Winter, S3'!C6*Main!$B$5)</f>
        <v>-1.6868511960640622</v>
      </c>
      <c r="D6" s="4">
        <f>('[1]Qc, Winter, S3'!D6*Main!$B$5)</f>
        <v>-1.7761141886701084</v>
      </c>
      <c r="E6" s="4">
        <f>('[1]Qc, Winter, S3'!E6*Main!$B$5)</f>
        <v>-1.7471523488589462</v>
      </c>
      <c r="F6" s="4">
        <f>('[1]Qc, Winter, S3'!F6*Main!$B$5)</f>
        <v>-1.7432842976050145</v>
      </c>
      <c r="G6" s="4">
        <f>('[1]Qc, Winter, S3'!G6*Main!$B$5)</f>
        <v>-1.4842939127310946</v>
      </c>
      <c r="H6" s="4">
        <f>('[1]Qc, Winter, S3'!H6*Main!$B$5)</f>
        <v>-1.119877002830143</v>
      </c>
      <c r="I6" s="4">
        <f>('[1]Qc, Winter, S3'!I6*Main!$B$5)</f>
        <v>-0.9154313060254915</v>
      </c>
      <c r="J6" s="4">
        <f>('[1]Qc, Winter, S3'!J6*Main!$B$5)</f>
        <v>-0.91719584078705507</v>
      </c>
      <c r="K6" s="4">
        <f>('[1]Qc, Winter, S3'!K6*Main!$B$5)</f>
        <v>-0.75322811277291912</v>
      </c>
      <c r="L6" s="4">
        <f>('[1]Qc, Winter, S3'!L6*Main!$B$5)</f>
        <v>-0.76032197525585787</v>
      </c>
      <c r="M6" s="4">
        <f>('[1]Qc, Winter, S3'!M6*Main!$B$5)</f>
        <v>-0.71512415164732634</v>
      </c>
      <c r="N6" s="4">
        <f>('[1]Qc, Winter, S3'!N6*Main!$B$5)</f>
        <v>-0.89579475912552264</v>
      </c>
      <c r="O6" s="4">
        <f>('[1]Qc, Winter, S3'!O6*Main!$B$5)</f>
        <v>-0.926180003585926</v>
      </c>
      <c r="P6" s="4">
        <f>('[1]Qc, Winter, S3'!P6*Main!$B$5)</f>
        <v>-0.92886427496787449</v>
      </c>
      <c r="Q6" s="4">
        <f>('[1]Qc, Winter, S3'!Q6*Main!$B$5)</f>
        <v>-1.1172209824707986</v>
      </c>
      <c r="R6" s="4">
        <f>('[1]Qc, Winter, S3'!R6*Main!$B$5)</f>
        <v>-1.0301956566519677</v>
      </c>
      <c r="S6" s="4">
        <f>('[1]Qc, Winter, S3'!S6*Main!$B$5)</f>
        <v>-0.49621710303341565</v>
      </c>
      <c r="T6" s="4">
        <f>('[1]Qc, Winter, S3'!T6*Main!$B$5)</f>
        <v>-0.58760300364884954</v>
      </c>
      <c r="U6" s="4">
        <f>('[1]Qc, Winter, S3'!U6*Main!$B$5)</f>
        <v>-0.76042256548812015</v>
      </c>
      <c r="V6" s="4">
        <f>('[1]Qc, Winter, S3'!V6*Main!$B$5)</f>
        <v>-0.78890799767203512</v>
      </c>
      <c r="W6" s="4">
        <f>('[1]Qc, Winter, S3'!W6*Main!$B$5)</f>
        <v>-1.0554472304771396</v>
      </c>
      <c r="X6" s="4">
        <f>('[1]Qc, Winter, S3'!X6*Main!$B$5)</f>
        <v>-1.1441267151112688</v>
      </c>
      <c r="Y6" s="4">
        <f>('[1]Qc, Winter, S3'!Y6*Main!$B$5)</f>
        <v>-1.2210964548922185</v>
      </c>
    </row>
    <row r="7" spans="1:25" x14ac:dyDescent="0.25">
      <c r="A7">
        <v>6</v>
      </c>
      <c r="B7" s="4">
        <f>('[1]Qc, Winter, S3'!B7*Main!$B$5)</f>
        <v>0.52494031952944653</v>
      </c>
      <c r="C7" s="4">
        <f>('[1]Qc, Winter, S3'!C7*Main!$B$5)</f>
        <v>0.41062852785447163</v>
      </c>
      <c r="D7" s="4">
        <f>('[1]Qc, Winter, S3'!D7*Main!$B$5)</f>
        <v>0.30826478984370176</v>
      </c>
      <c r="E7" s="4">
        <f>('[1]Qc, Winter, S3'!E7*Main!$B$5)</f>
        <v>0.45924440354749491</v>
      </c>
      <c r="F7" s="4">
        <f>('[1]Qc, Winter, S3'!F7*Main!$B$5)</f>
        <v>0.38088571430539359</v>
      </c>
      <c r="G7" s="4">
        <f>('[1]Qc, Winter, S3'!G7*Main!$B$5)</f>
        <v>0.55417550231096357</v>
      </c>
      <c r="H7" s="4">
        <f>('[1]Qc, Winter, S3'!H7*Main!$B$5)</f>
        <v>0.72461531525229228</v>
      </c>
      <c r="I7" s="4">
        <f>('[1]Qc, Winter, S3'!I7*Main!$B$5)</f>
        <v>1.4255152198134076</v>
      </c>
      <c r="J7" s="4">
        <f>('[1]Qc, Winter, S3'!J7*Main!$B$5)</f>
        <v>1.6254649833274164</v>
      </c>
      <c r="K7" s="4">
        <f>('[1]Qc, Winter, S3'!K7*Main!$B$5)</f>
        <v>1.7083372519684055</v>
      </c>
      <c r="L7" s="4">
        <f>('[1]Qc, Winter, S3'!L7*Main!$B$5)</f>
        <v>1.605592988555353</v>
      </c>
      <c r="M7" s="4">
        <f>('[1]Qc, Winter, S3'!M7*Main!$B$5)</f>
        <v>1.6618338529022125</v>
      </c>
      <c r="N7" s="4">
        <f>('[1]Qc, Winter, S3'!N7*Main!$B$5)</f>
        <v>1.6831486855749398</v>
      </c>
      <c r="O7" s="4">
        <f>('[1]Qc, Winter, S3'!O7*Main!$B$5)</f>
        <v>1.6469963831095793</v>
      </c>
      <c r="P7" s="4">
        <f>('[1]Qc, Winter, S3'!P7*Main!$B$5)</f>
        <v>1.3852173379363253</v>
      </c>
      <c r="Q7" s="4">
        <f>('[1]Qc, Winter, S3'!Q7*Main!$B$5)</f>
        <v>1.3575767657273587</v>
      </c>
      <c r="R7" s="4">
        <f>('[1]Qc, Winter, S3'!R7*Main!$B$5)</f>
        <v>1.1799123984272009</v>
      </c>
      <c r="S7" s="4">
        <f>('[1]Qc, Winter, S3'!S7*Main!$B$5)</f>
        <v>1.2907845037363703</v>
      </c>
      <c r="T7" s="4">
        <f>('[1]Qc, Winter, S3'!T7*Main!$B$5)</f>
        <v>1.0619730602146038</v>
      </c>
      <c r="U7" s="4">
        <f>('[1]Qc, Winter, S3'!U7*Main!$B$5)</f>
        <v>1.1305877082359252</v>
      </c>
      <c r="V7" s="4">
        <f>('[1]Qc, Winter, S3'!V7*Main!$B$5)</f>
        <v>0.93696053022983827</v>
      </c>
      <c r="W7" s="4">
        <f>('[1]Qc, Winter, S3'!W7*Main!$B$5)</f>
        <v>1.0062228090701721</v>
      </c>
      <c r="X7" s="4">
        <f>('[1]Qc, Winter, S3'!X7*Main!$B$5)</f>
        <v>0.61848331510879473</v>
      </c>
      <c r="Y7" s="4">
        <f>('[1]Qc, Winter, S3'!Y7*Main!$B$5)</f>
        <v>0.62880011128725988</v>
      </c>
    </row>
    <row r="8" spans="1:25" x14ac:dyDescent="0.25">
      <c r="A8">
        <v>7</v>
      </c>
      <c r="B8" s="4">
        <f>('[1]Qc, Winter, S3'!B8*Main!$B$5)</f>
        <v>-1.5474952394458701</v>
      </c>
      <c r="C8" s="4">
        <f>('[1]Qc, Winter, S3'!C8*Main!$B$5)</f>
        <v>-1.5152687929100197</v>
      </c>
      <c r="D8" s="4">
        <f>('[1]Qc, Winter, S3'!D8*Main!$B$5)</f>
        <v>-1.5470903805450005</v>
      </c>
      <c r="E8" s="4">
        <f>('[1]Qc, Winter, S3'!E8*Main!$B$5)</f>
        <v>-1.5750848350319842</v>
      </c>
      <c r="F8" s="4">
        <f>('[1]Qc, Winter, S3'!F8*Main!$B$5)</f>
        <v>-1.7364694654960948</v>
      </c>
      <c r="G8" s="4">
        <f>('[1]Qc, Winter, S3'!G8*Main!$B$5)</f>
        <v>-1.5090347009727709</v>
      </c>
      <c r="H8" s="4">
        <f>('[1]Qc, Winter, S3'!H8*Main!$B$5)</f>
        <v>-1.3079002628146772</v>
      </c>
      <c r="I8" s="4">
        <f>('[1]Qc, Winter, S3'!I8*Main!$B$5)</f>
        <v>-0.67937378371432589</v>
      </c>
      <c r="J8" s="4">
        <f>('[1]Qc, Winter, S3'!J8*Main!$B$5)</f>
        <v>-0.33994577478264343</v>
      </c>
      <c r="K8" s="4">
        <f>('[1]Qc, Winter, S3'!K8*Main!$B$5)</f>
        <v>-0.31245129719471432</v>
      </c>
      <c r="L8" s="4">
        <f>('[1]Qc, Winter, S3'!L8*Main!$B$5)</f>
        <v>-0.23748284756654867</v>
      </c>
      <c r="M8" s="4">
        <f>('[1]Qc, Winter, S3'!M8*Main!$B$5)</f>
        <v>-7.9809442951772058E-2</v>
      </c>
      <c r="N8" s="4">
        <f>('[1]Qc, Winter, S3'!N8*Main!$B$5)</f>
        <v>-0.32082782694806461</v>
      </c>
      <c r="O8" s="4">
        <f>('[1]Qc, Winter, S3'!O8*Main!$B$5)</f>
        <v>-0.33479088550688779</v>
      </c>
      <c r="P8" s="4">
        <f>('[1]Qc, Winter, S3'!P8*Main!$B$5)</f>
        <v>-0.62240560172113979</v>
      </c>
      <c r="Q8" s="4">
        <f>('[1]Qc, Winter, S3'!Q8*Main!$B$5)</f>
        <v>-0.88072124037506883</v>
      </c>
      <c r="R8" s="4">
        <f>('[1]Qc, Winter, S3'!R8*Main!$B$5)</f>
        <v>-0.78701141671604191</v>
      </c>
      <c r="S8" s="4">
        <f>('[1]Qc, Winter, S3'!S8*Main!$B$5)</f>
        <v>-0.87784054817279866</v>
      </c>
      <c r="T8" s="4">
        <f>('[1]Qc, Winter, S3'!T8*Main!$B$5)</f>
        <v>-0.98717393712004387</v>
      </c>
      <c r="U8" s="4">
        <f>('[1]Qc, Winter, S3'!U8*Main!$B$5)</f>
        <v>-0.95725115321984333</v>
      </c>
      <c r="V8" s="4">
        <f>('[1]Qc, Winter, S3'!V8*Main!$B$5)</f>
        <v>-1.0575831833829301</v>
      </c>
      <c r="W8" s="4">
        <f>('[1]Qc, Winter, S3'!W8*Main!$B$5)</f>
        <v>-1.297634150538352</v>
      </c>
      <c r="X8" s="4">
        <f>('[1]Qc, Winter, S3'!X8*Main!$B$5)</f>
        <v>-1.4640545807207037</v>
      </c>
      <c r="Y8" s="4">
        <f>('[1]Qc, Winter, S3'!Y8*Main!$B$5)</f>
        <v>-1.4562686316789486</v>
      </c>
    </row>
    <row r="9" spans="1:25" x14ac:dyDescent="0.25">
      <c r="A9">
        <v>8</v>
      </c>
      <c r="B9" s="4">
        <f>('[1]Qc, Winter, S3'!B9*Main!$B$5)</f>
        <v>-1.7439642983088164</v>
      </c>
      <c r="C9" s="4">
        <f>('[1]Qc, Winter, S3'!C9*Main!$B$5)</f>
        <v>-1.798822837567728</v>
      </c>
      <c r="D9" s="4">
        <f>('[1]Qc, Winter, S3'!D9*Main!$B$5)</f>
        <v>-1.7916976312404465</v>
      </c>
      <c r="E9" s="4">
        <f>('[1]Qc, Winter, S3'!E9*Main!$B$5)</f>
        <v>-1.8249054045140225</v>
      </c>
      <c r="F9" s="4">
        <f>('[1]Qc, Winter, S3'!F9*Main!$B$5)</f>
        <v>-1.7522394427757793</v>
      </c>
      <c r="G9" s="4">
        <f>('[1]Qc, Winter, S3'!G9*Main!$B$5)</f>
        <v>-1.6982506326626505</v>
      </c>
      <c r="H9" s="4">
        <f>('[1]Qc, Winter, S3'!H9*Main!$B$5)</f>
        <v>-1.2982137093044972</v>
      </c>
      <c r="I9" s="4">
        <f>('[1]Qc, Winter, S3'!I9*Main!$B$5)</f>
        <v>-1.0021085643220387</v>
      </c>
      <c r="J9" s="4">
        <f>('[1]Qc, Winter, S3'!J9*Main!$B$5)</f>
        <v>-0.94424212615223646</v>
      </c>
      <c r="K9" s="4">
        <f>('[1]Qc, Winter, S3'!K9*Main!$B$5)</f>
        <v>-1.0676100288417134</v>
      </c>
      <c r="L9" s="4">
        <f>('[1]Qc, Winter, S3'!L9*Main!$B$5)</f>
        <v>-1.0284916561808122</v>
      </c>
      <c r="M9" s="4">
        <f>('[1]Qc, Winter, S3'!M9*Main!$B$5)</f>
        <v>-0.92825527955809439</v>
      </c>
      <c r="N9" s="4">
        <f>('[1]Qc, Winter, S3'!N9*Main!$B$5)</f>
        <v>-0.98396976126270086</v>
      </c>
      <c r="O9" s="4">
        <f>('[1]Qc, Winter, S3'!O9*Main!$B$5)</f>
        <v>-1.0653110509853831</v>
      </c>
      <c r="P9" s="4">
        <f>('[1]Qc, Winter, S3'!P9*Main!$B$5)</f>
        <v>-1.2684788469851584</v>
      </c>
      <c r="Q9" s="4">
        <f>('[1]Qc, Winter, S3'!Q9*Main!$B$5)</f>
        <v>-1.4354659959214038</v>
      </c>
      <c r="R9" s="4">
        <f>('[1]Qc, Winter, S3'!R9*Main!$B$5)</f>
        <v>-1.4602965346553225</v>
      </c>
      <c r="S9" s="4">
        <f>('[1]Qc, Winter, S3'!S9*Main!$B$5)</f>
        <v>-1.3976908866261863</v>
      </c>
      <c r="T9" s="4">
        <f>('[1]Qc, Winter, S3'!T9*Main!$B$5)</f>
        <v>-1.5030083677526738</v>
      </c>
      <c r="U9" s="4">
        <f>('[1]Qc, Winter, S3'!U9*Main!$B$5)</f>
        <v>-1.5233053116275375</v>
      </c>
      <c r="V9" s="4">
        <f>('[1]Qc, Winter, S3'!V9*Main!$B$5)</f>
        <v>-1.5337368674858194</v>
      </c>
      <c r="W9" s="4">
        <f>('[1]Qc, Winter, S3'!W9*Main!$B$5)</f>
        <v>-1.5787138326660126</v>
      </c>
      <c r="X9" s="4">
        <f>('[1]Qc, Winter, S3'!X9*Main!$B$5)</f>
        <v>-1.7148817716431386</v>
      </c>
      <c r="Y9" s="4">
        <f>('[1]Qc, Winter, S3'!Y9*Main!$B$5)</f>
        <v>-1.7477392915669787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2.4672127795864363</v>
      </c>
      <c r="C2" s="4">
        <f>('FL Characterization'!C$4-'FL Characterization'!C$2)*VLOOKUP($A2,'FL Ratio'!$A$2:$B$9,2,FALSE)</f>
        <v>2.7160881646254156</v>
      </c>
      <c r="D2" s="4">
        <f>('FL Characterization'!D$4-'FL Characterization'!D$2)*VLOOKUP($A2,'FL Ratio'!$A$2:$B$9,2,FALSE)</f>
        <v>3.5352467437162383</v>
      </c>
      <c r="E2" s="4">
        <f>('FL Characterization'!E$4-'FL Characterization'!E$2)*VLOOKUP($A2,'FL Ratio'!$A$2:$B$9,2,FALSE)</f>
        <v>4.0530182393941487</v>
      </c>
      <c r="F2" s="4">
        <f>('FL Characterization'!F$4-'FL Characterization'!F$2)*VLOOKUP($A2,'FL Ratio'!$A$2:$B$9,2,FALSE)</f>
        <v>4.7654280861691918</v>
      </c>
      <c r="G2" s="4">
        <f>('FL Characterization'!G$4-'FL Characterization'!G$2)*VLOOKUP($A2,'FL Ratio'!$A$2:$B$9,2,FALSE)</f>
        <v>5.5704423301091968</v>
      </c>
      <c r="H2" s="4">
        <f>('FL Characterization'!H$4-'FL Characterization'!H$2)*VLOOKUP($A2,'FL Ratio'!$A$2:$B$9,2,FALSE)</f>
        <v>4.9655499295168246</v>
      </c>
      <c r="I2" s="4">
        <f>('FL Characterization'!I$4-'FL Characterization'!I$2)*VLOOKUP($A2,'FL Ratio'!$A$2:$B$9,2,FALSE)</f>
        <v>7.0987992402644897</v>
      </c>
      <c r="J2" s="4">
        <f>('FL Characterization'!J$4-'FL Characterization'!J$2)*VLOOKUP($A2,'FL Ratio'!$A$2:$B$9,2,FALSE)</f>
        <v>6.5123559724775326</v>
      </c>
      <c r="K2" s="4">
        <f>('FL Characterization'!K$4-'FL Characterization'!K$2)*VLOOKUP($A2,'FL Ratio'!$A$2:$B$9,2,FALSE)</f>
        <v>7.3553275989116402</v>
      </c>
      <c r="L2" s="4">
        <f>('FL Characterization'!L$4-'FL Characterization'!L$2)*VLOOKUP($A2,'FL Ratio'!$A$2:$B$9,2,FALSE)</f>
        <v>7.5593100941241094</v>
      </c>
      <c r="M2" s="4">
        <f>('FL Characterization'!M$4-'FL Characterization'!M$2)*VLOOKUP($A2,'FL Ratio'!$A$2:$B$9,2,FALSE)</f>
        <v>7.0118833257145301</v>
      </c>
      <c r="N2" s="4">
        <f>('FL Characterization'!N$4-'FL Characterization'!N$2)*VLOOKUP($A2,'FL Ratio'!$A$2:$B$9,2,FALSE)</f>
        <v>6.6146974119564623</v>
      </c>
      <c r="O2" s="4">
        <f>('FL Characterization'!O$4-'FL Characterization'!O$2)*VLOOKUP($A2,'FL Ratio'!$A$2:$B$9,2,FALSE)</f>
        <v>6.0897854185816414</v>
      </c>
      <c r="P2" s="4">
        <f>('FL Characterization'!P$4-'FL Characterization'!P$2)*VLOOKUP($A2,'FL Ratio'!$A$2:$B$9,2,FALSE)</f>
        <v>5.6093563343043229</v>
      </c>
      <c r="Q2" s="4">
        <f>('FL Characterization'!Q$4-'FL Characterization'!Q$2)*VLOOKUP($A2,'FL Ratio'!$A$2:$B$9,2,FALSE)</f>
        <v>5.0483489542463138</v>
      </c>
      <c r="R2" s="4">
        <f>('FL Characterization'!R$4-'FL Characterization'!R$2)*VLOOKUP($A2,'FL Ratio'!$A$2:$B$9,2,FALSE)</f>
        <v>4.9958030908116298</v>
      </c>
      <c r="S2" s="4">
        <f>('FL Characterization'!S$4-'FL Characterization'!S$2)*VLOOKUP($A2,'FL Ratio'!$A$2:$B$9,2,FALSE)</f>
        <v>3.9582272783411385</v>
      </c>
      <c r="T2" s="4">
        <f>('FL Characterization'!T$4-'FL Characterization'!T$2)*VLOOKUP($A2,'FL Ratio'!$A$2:$B$9,2,FALSE)</f>
        <v>3.2749602283865018</v>
      </c>
      <c r="U2" s="4">
        <f>('FL Characterization'!U$4-'FL Characterization'!U$2)*VLOOKUP($A2,'FL Ratio'!$A$2:$B$9,2,FALSE)</f>
        <v>3.886173165217766</v>
      </c>
      <c r="V2" s="4">
        <f>('FL Characterization'!V$4-'FL Characterization'!V$2)*VLOOKUP($A2,'FL Ratio'!$A$2:$B$9,2,FALSE)</f>
        <v>3.95962804583192</v>
      </c>
      <c r="W2" s="4">
        <f>('FL Characterization'!W$4-'FL Characterization'!W$2)*VLOOKUP($A2,'FL Ratio'!$A$2:$B$9,2,FALSE)</f>
        <v>4.5250598012571537</v>
      </c>
      <c r="X2" s="4">
        <f>('FL Characterization'!X$4-'FL Characterization'!X$2)*VLOOKUP($A2,'FL Ratio'!$A$2:$B$9,2,FALSE)</f>
        <v>2.1971550568819795</v>
      </c>
      <c r="Y2" s="4">
        <f>('FL Characterization'!Y$4-'FL Characterization'!Y$2)*VLOOKUP($A2,'FL Ratio'!$A$2:$B$9,2,FALSE)</f>
        <v>2.1095216760562563</v>
      </c>
    </row>
    <row r="3" spans="1:25" x14ac:dyDescent="0.25">
      <c r="A3">
        <v>2</v>
      </c>
      <c r="B3" s="4">
        <f>('FL Characterization'!B$4-'FL Characterization'!B$2)*VLOOKUP($A3,'FL Ratio'!$A$2:$B$9,2,FALSE)</f>
        <v>2.0560106496553634</v>
      </c>
      <c r="C3" s="4">
        <f>('FL Characterization'!C$4-'FL Characterization'!C$2)*VLOOKUP($A3,'FL Ratio'!$A$2:$B$9,2,FALSE)</f>
        <v>2.2634068038545125</v>
      </c>
      <c r="D3" s="4">
        <f>('FL Characterization'!D$4-'FL Characterization'!D$2)*VLOOKUP($A3,'FL Ratio'!$A$2:$B$9,2,FALSE)</f>
        <v>2.9460389530968651</v>
      </c>
      <c r="E3" s="4">
        <f>('FL Characterization'!E$4-'FL Characterization'!E$2)*VLOOKUP($A3,'FL Ratio'!$A$2:$B$9,2,FALSE)</f>
        <v>3.3775151994951238</v>
      </c>
      <c r="F3" s="4">
        <f>('FL Characterization'!F$4-'FL Characterization'!F$2)*VLOOKUP($A3,'FL Ratio'!$A$2:$B$9,2,FALSE)</f>
        <v>3.9711900718076594</v>
      </c>
      <c r="G3" s="4">
        <f>('FL Characterization'!G$4-'FL Characterization'!G$2)*VLOOKUP($A3,'FL Ratio'!$A$2:$B$9,2,FALSE)</f>
        <v>4.642035275090997</v>
      </c>
      <c r="H3" s="4">
        <f>('FL Characterization'!H$4-'FL Characterization'!H$2)*VLOOKUP($A3,'FL Ratio'!$A$2:$B$9,2,FALSE)</f>
        <v>4.1379582745973531</v>
      </c>
      <c r="I3" s="4">
        <f>('FL Characterization'!I$4-'FL Characterization'!I$2)*VLOOKUP($A3,'FL Ratio'!$A$2:$B$9,2,FALSE)</f>
        <v>5.915666033553741</v>
      </c>
      <c r="J3" s="4">
        <f>('FL Characterization'!J$4-'FL Characterization'!J$2)*VLOOKUP($A3,'FL Ratio'!$A$2:$B$9,2,FALSE)</f>
        <v>5.4269633103979427</v>
      </c>
      <c r="K3" s="4">
        <f>('FL Characterization'!K$4-'FL Characterization'!K$2)*VLOOKUP($A3,'FL Ratio'!$A$2:$B$9,2,FALSE)</f>
        <v>6.1294396657596995</v>
      </c>
      <c r="L3" s="4">
        <f>('FL Characterization'!L$4-'FL Characterization'!L$2)*VLOOKUP($A3,'FL Ratio'!$A$2:$B$9,2,FALSE)</f>
        <v>6.2994250784367569</v>
      </c>
      <c r="M3" s="4">
        <f>('FL Characterization'!M$4-'FL Characterization'!M$2)*VLOOKUP($A3,'FL Ratio'!$A$2:$B$9,2,FALSE)</f>
        <v>5.8432361047621075</v>
      </c>
      <c r="N3" s="4">
        <f>('FL Characterization'!N$4-'FL Characterization'!N$2)*VLOOKUP($A3,'FL Ratio'!$A$2:$B$9,2,FALSE)</f>
        <v>5.5122478432970512</v>
      </c>
      <c r="O3" s="4">
        <f>('FL Characterization'!O$4-'FL Characterization'!O$2)*VLOOKUP($A3,'FL Ratio'!$A$2:$B$9,2,FALSE)</f>
        <v>5.0748211821513669</v>
      </c>
      <c r="P3" s="4">
        <f>('FL Characterization'!P$4-'FL Characterization'!P$2)*VLOOKUP($A3,'FL Ratio'!$A$2:$B$9,2,FALSE)</f>
        <v>4.6744636119202685</v>
      </c>
      <c r="Q3" s="4">
        <f>('FL Characterization'!Q$4-'FL Characterization'!Q$2)*VLOOKUP($A3,'FL Ratio'!$A$2:$B$9,2,FALSE)</f>
        <v>4.2069574618719274</v>
      </c>
      <c r="R3" s="4">
        <f>('FL Characterization'!R$4-'FL Characterization'!R$2)*VLOOKUP($A3,'FL Ratio'!$A$2:$B$9,2,FALSE)</f>
        <v>4.1631692423430238</v>
      </c>
      <c r="S3" s="4">
        <f>('FL Characterization'!S$4-'FL Characterization'!S$2)*VLOOKUP($A3,'FL Ratio'!$A$2:$B$9,2,FALSE)</f>
        <v>3.2985227319509485</v>
      </c>
      <c r="T3" s="4">
        <f>('FL Characterization'!T$4-'FL Characterization'!T$2)*VLOOKUP($A3,'FL Ratio'!$A$2:$B$9,2,FALSE)</f>
        <v>2.7291335236554177</v>
      </c>
      <c r="U3" s="4">
        <f>('FL Characterization'!U$4-'FL Characterization'!U$2)*VLOOKUP($A3,'FL Ratio'!$A$2:$B$9,2,FALSE)</f>
        <v>3.2384776376814717</v>
      </c>
      <c r="V3" s="4">
        <f>('FL Characterization'!V$4-'FL Characterization'!V$2)*VLOOKUP($A3,'FL Ratio'!$A$2:$B$9,2,FALSE)</f>
        <v>3.2996900381932663</v>
      </c>
      <c r="W3" s="4">
        <f>('FL Characterization'!W$4-'FL Characterization'!W$2)*VLOOKUP($A3,'FL Ratio'!$A$2:$B$9,2,FALSE)</f>
        <v>3.7708831677142944</v>
      </c>
      <c r="X3" s="4">
        <f>('FL Characterization'!X$4-'FL Characterization'!X$2)*VLOOKUP($A3,'FL Ratio'!$A$2:$B$9,2,FALSE)</f>
        <v>1.8309625474016493</v>
      </c>
      <c r="Y3" s="4">
        <f>('FL Characterization'!Y$4-'FL Characterization'!Y$2)*VLOOKUP($A3,'FL Ratio'!$A$2:$B$9,2,FALSE)</f>
        <v>1.7579347300468799</v>
      </c>
    </row>
    <row r="4" spans="1:25" x14ac:dyDescent="0.25">
      <c r="A4">
        <v>3</v>
      </c>
      <c r="B4" s="4">
        <f>('FL Characterization'!B$4-'FL Characterization'!B$2)*VLOOKUP($A4,'FL Ratio'!$A$2:$B$9,2,FALSE)</f>
        <v>1.6448085197242908</v>
      </c>
      <c r="C4" s="4">
        <f>('FL Characterization'!C$4-'FL Characterization'!C$2)*VLOOKUP($A4,'FL Ratio'!$A$2:$B$9,2,FALSE)</f>
        <v>1.8107254430836102</v>
      </c>
      <c r="D4" s="4">
        <f>('FL Characterization'!D$4-'FL Characterization'!D$2)*VLOOKUP($A4,'FL Ratio'!$A$2:$B$9,2,FALSE)</f>
        <v>2.356831162477492</v>
      </c>
      <c r="E4" s="4">
        <f>('FL Characterization'!E$4-'FL Characterization'!E$2)*VLOOKUP($A4,'FL Ratio'!$A$2:$B$9,2,FALSE)</f>
        <v>2.7020121595960993</v>
      </c>
      <c r="F4" s="4">
        <f>('FL Characterization'!F$4-'FL Characterization'!F$2)*VLOOKUP($A4,'FL Ratio'!$A$2:$B$9,2,FALSE)</f>
        <v>3.1769520574461279</v>
      </c>
      <c r="G4" s="4">
        <f>('FL Characterization'!G$4-'FL Characterization'!G$2)*VLOOKUP($A4,'FL Ratio'!$A$2:$B$9,2,FALSE)</f>
        <v>3.7136282200727977</v>
      </c>
      <c r="H4" s="4">
        <f>('FL Characterization'!H$4-'FL Characterization'!H$2)*VLOOKUP($A4,'FL Ratio'!$A$2:$B$9,2,FALSE)</f>
        <v>3.3103666196778825</v>
      </c>
      <c r="I4" s="4">
        <f>('FL Characterization'!I$4-'FL Characterization'!I$2)*VLOOKUP($A4,'FL Ratio'!$A$2:$B$9,2,FALSE)</f>
        <v>4.7325328268429931</v>
      </c>
      <c r="J4" s="4">
        <f>('FL Characterization'!J$4-'FL Characterization'!J$2)*VLOOKUP($A4,'FL Ratio'!$A$2:$B$9,2,FALSE)</f>
        <v>4.3415706483183545</v>
      </c>
      <c r="K4" s="4">
        <f>('FL Characterization'!K$4-'FL Characterization'!K$2)*VLOOKUP($A4,'FL Ratio'!$A$2:$B$9,2,FALSE)</f>
        <v>4.9035517326077596</v>
      </c>
      <c r="L4" s="4">
        <f>('FL Characterization'!L$4-'FL Characterization'!L$2)*VLOOKUP($A4,'FL Ratio'!$A$2:$B$9,2,FALSE)</f>
        <v>5.0395400627494062</v>
      </c>
      <c r="M4" s="4">
        <f>('FL Characterization'!M$4-'FL Characterization'!M$2)*VLOOKUP($A4,'FL Ratio'!$A$2:$B$9,2,FALSE)</f>
        <v>4.6745888838096867</v>
      </c>
      <c r="N4" s="4">
        <f>('FL Characterization'!N$4-'FL Characterization'!N$2)*VLOOKUP($A4,'FL Ratio'!$A$2:$B$9,2,FALSE)</f>
        <v>4.409798274637641</v>
      </c>
      <c r="O4" s="4">
        <f>('FL Characterization'!O$4-'FL Characterization'!O$2)*VLOOKUP($A4,'FL Ratio'!$A$2:$B$9,2,FALSE)</f>
        <v>4.0598569457210933</v>
      </c>
      <c r="P4" s="4">
        <f>('FL Characterization'!P$4-'FL Characterization'!P$2)*VLOOKUP($A4,'FL Ratio'!$A$2:$B$9,2,FALSE)</f>
        <v>3.7395708895362145</v>
      </c>
      <c r="Q4" s="4">
        <f>('FL Characterization'!Q$4-'FL Characterization'!Q$2)*VLOOKUP($A4,'FL Ratio'!$A$2:$B$9,2,FALSE)</f>
        <v>3.3655659694975419</v>
      </c>
      <c r="R4" s="4">
        <f>('FL Characterization'!R$4-'FL Characterization'!R$2)*VLOOKUP($A4,'FL Ratio'!$A$2:$B$9,2,FALSE)</f>
        <v>3.3305353938744195</v>
      </c>
      <c r="S4" s="4">
        <f>('FL Characterization'!S$4-'FL Characterization'!S$2)*VLOOKUP($A4,'FL Ratio'!$A$2:$B$9,2,FALSE)</f>
        <v>2.6388181855607589</v>
      </c>
      <c r="T4" s="4">
        <f>('FL Characterization'!T$4-'FL Characterization'!T$2)*VLOOKUP($A4,'FL Ratio'!$A$2:$B$9,2,FALSE)</f>
        <v>2.1833068189243345</v>
      </c>
      <c r="U4" s="4">
        <f>('FL Characterization'!U$4-'FL Characterization'!U$2)*VLOOKUP($A4,'FL Ratio'!$A$2:$B$9,2,FALSE)</f>
        <v>2.5907821101451773</v>
      </c>
      <c r="V4" s="4">
        <f>('FL Characterization'!V$4-'FL Characterization'!V$2)*VLOOKUP($A4,'FL Ratio'!$A$2:$B$9,2,FALSE)</f>
        <v>2.6397520305546132</v>
      </c>
      <c r="W4" s="4">
        <f>('FL Characterization'!W$4-'FL Characterization'!W$2)*VLOOKUP($A4,'FL Ratio'!$A$2:$B$9,2,FALSE)</f>
        <v>3.0167065341714356</v>
      </c>
      <c r="X4" s="4">
        <f>('FL Characterization'!X$4-'FL Characterization'!X$2)*VLOOKUP($A4,'FL Ratio'!$A$2:$B$9,2,FALSE)</f>
        <v>1.4647700379213195</v>
      </c>
      <c r="Y4" s="4">
        <f>('FL Characterization'!Y$4-'FL Characterization'!Y$2)*VLOOKUP($A4,'FL Ratio'!$A$2:$B$9,2,FALSE)</f>
        <v>1.406347784037504</v>
      </c>
    </row>
    <row r="5" spans="1:25" x14ac:dyDescent="0.25">
      <c r="A5">
        <v>4</v>
      </c>
      <c r="B5" s="4">
        <f>('FL Characterization'!B$4-'FL Characterization'!B$2)*VLOOKUP($A5,'FL Ratio'!$A$2:$B$9,2,FALSE)</f>
        <v>1.2336063897932181</v>
      </c>
      <c r="C5" s="4">
        <f>('FL Characterization'!C$4-'FL Characterization'!C$2)*VLOOKUP($A5,'FL Ratio'!$A$2:$B$9,2,FALSE)</f>
        <v>1.3580440823127078</v>
      </c>
      <c r="D5" s="4">
        <f>('FL Characterization'!D$4-'FL Characterization'!D$2)*VLOOKUP($A5,'FL Ratio'!$A$2:$B$9,2,FALSE)</f>
        <v>1.7676233718581191</v>
      </c>
      <c r="E5" s="4">
        <f>('FL Characterization'!E$4-'FL Characterization'!E$2)*VLOOKUP($A5,'FL Ratio'!$A$2:$B$9,2,FALSE)</f>
        <v>2.0265091196970744</v>
      </c>
      <c r="F5" s="4">
        <f>('FL Characterization'!F$4-'FL Characterization'!F$2)*VLOOKUP($A5,'FL Ratio'!$A$2:$B$9,2,FALSE)</f>
        <v>2.3827140430845959</v>
      </c>
      <c r="G5" s="4">
        <f>('FL Characterization'!G$4-'FL Characterization'!G$2)*VLOOKUP($A5,'FL Ratio'!$A$2:$B$9,2,FALSE)</f>
        <v>2.7852211650545984</v>
      </c>
      <c r="H5" s="4">
        <f>('FL Characterization'!H$4-'FL Characterization'!H$2)*VLOOKUP($A5,'FL Ratio'!$A$2:$B$9,2,FALSE)</f>
        <v>2.4827749647584123</v>
      </c>
      <c r="I5" s="4">
        <f>('FL Characterization'!I$4-'FL Characterization'!I$2)*VLOOKUP($A5,'FL Ratio'!$A$2:$B$9,2,FALSE)</f>
        <v>3.5493996201322449</v>
      </c>
      <c r="J5" s="4">
        <f>('FL Characterization'!J$4-'FL Characterization'!J$2)*VLOOKUP($A5,'FL Ratio'!$A$2:$B$9,2,FALSE)</f>
        <v>3.2561779862387663</v>
      </c>
      <c r="K5" s="4">
        <f>('FL Characterization'!K$4-'FL Characterization'!K$2)*VLOOKUP($A5,'FL Ratio'!$A$2:$B$9,2,FALSE)</f>
        <v>3.6776637994558201</v>
      </c>
      <c r="L5" s="4">
        <f>('FL Characterization'!L$4-'FL Characterization'!L$2)*VLOOKUP($A5,'FL Ratio'!$A$2:$B$9,2,FALSE)</f>
        <v>3.7796550470620547</v>
      </c>
      <c r="M5" s="4">
        <f>('FL Characterization'!M$4-'FL Characterization'!M$2)*VLOOKUP($A5,'FL Ratio'!$A$2:$B$9,2,FALSE)</f>
        <v>3.5059416628572651</v>
      </c>
      <c r="N5" s="4">
        <f>('FL Characterization'!N$4-'FL Characterization'!N$2)*VLOOKUP($A5,'FL Ratio'!$A$2:$B$9,2,FALSE)</f>
        <v>3.3073487059782312</v>
      </c>
      <c r="O5" s="4">
        <f>('FL Characterization'!O$4-'FL Characterization'!O$2)*VLOOKUP($A5,'FL Ratio'!$A$2:$B$9,2,FALSE)</f>
        <v>3.0448927092908207</v>
      </c>
      <c r="P5" s="4">
        <f>('FL Characterization'!P$4-'FL Characterization'!P$2)*VLOOKUP($A5,'FL Ratio'!$A$2:$B$9,2,FALSE)</f>
        <v>2.8046781671521614</v>
      </c>
      <c r="Q5" s="4">
        <f>('FL Characterization'!Q$4-'FL Characterization'!Q$2)*VLOOKUP($A5,'FL Ratio'!$A$2:$B$9,2,FALSE)</f>
        <v>2.5241744771231569</v>
      </c>
      <c r="R5" s="4">
        <f>('FL Characterization'!R$4-'FL Characterization'!R$2)*VLOOKUP($A5,'FL Ratio'!$A$2:$B$9,2,FALSE)</f>
        <v>2.4979015454058149</v>
      </c>
      <c r="S5" s="4">
        <f>('FL Characterization'!S$4-'FL Characterization'!S$2)*VLOOKUP($A5,'FL Ratio'!$A$2:$B$9,2,FALSE)</f>
        <v>1.9791136391705693</v>
      </c>
      <c r="T5" s="4">
        <f>('FL Characterization'!T$4-'FL Characterization'!T$2)*VLOOKUP($A5,'FL Ratio'!$A$2:$B$9,2,FALSE)</f>
        <v>1.6374801141932509</v>
      </c>
      <c r="U5" s="4">
        <f>('FL Characterization'!U$4-'FL Characterization'!U$2)*VLOOKUP($A5,'FL Ratio'!$A$2:$B$9,2,FALSE)</f>
        <v>1.943086582608883</v>
      </c>
      <c r="V5" s="4">
        <f>('FL Characterization'!V$4-'FL Characterization'!V$2)*VLOOKUP($A5,'FL Ratio'!$A$2:$B$9,2,FALSE)</f>
        <v>1.97981402291596</v>
      </c>
      <c r="W5" s="4">
        <f>('FL Characterization'!W$4-'FL Characterization'!W$2)*VLOOKUP($A5,'FL Ratio'!$A$2:$B$9,2,FALSE)</f>
        <v>2.2625299006285768</v>
      </c>
      <c r="X5" s="4">
        <f>('FL Characterization'!X$4-'FL Characterization'!X$2)*VLOOKUP($A5,'FL Ratio'!$A$2:$B$9,2,FALSE)</f>
        <v>1.0985775284409898</v>
      </c>
      <c r="Y5" s="4">
        <f>('FL Characterization'!Y$4-'FL Characterization'!Y$2)*VLOOKUP($A5,'FL Ratio'!$A$2:$B$9,2,FALSE)</f>
        <v>1.0547608380281281</v>
      </c>
    </row>
    <row r="6" spans="1:25" x14ac:dyDescent="0.25">
      <c r="A6">
        <v>5</v>
      </c>
      <c r="B6" s="4">
        <f>('FL Characterization'!B$4-'FL Characterization'!B$2)*VLOOKUP($A6,'FL Ratio'!$A$2:$B$9,2,FALSE)</f>
        <v>1.2336063897932181</v>
      </c>
      <c r="C6" s="4">
        <f>('FL Characterization'!C$4-'FL Characterization'!C$2)*VLOOKUP($A6,'FL Ratio'!$A$2:$B$9,2,FALSE)</f>
        <v>1.3580440823127078</v>
      </c>
      <c r="D6" s="4">
        <f>('FL Characterization'!D$4-'FL Characterization'!D$2)*VLOOKUP($A6,'FL Ratio'!$A$2:$B$9,2,FALSE)</f>
        <v>1.7676233718581191</v>
      </c>
      <c r="E6" s="4">
        <f>('FL Characterization'!E$4-'FL Characterization'!E$2)*VLOOKUP($A6,'FL Ratio'!$A$2:$B$9,2,FALSE)</f>
        <v>2.0265091196970744</v>
      </c>
      <c r="F6" s="4">
        <f>('FL Characterization'!F$4-'FL Characterization'!F$2)*VLOOKUP($A6,'FL Ratio'!$A$2:$B$9,2,FALSE)</f>
        <v>2.3827140430845959</v>
      </c>
      <c r="G6" s="4">
        <f>('FL Characterization'!G$4-'FL Characterization'!G$2)*VLOOKUP($A6,'FL Ratio'!$A$2:$B$9,2,FALSE)</f>
        <v>2.7852211650545984</v>
      </c>
      <c r="H6" s="4">
        <f>('FL Characterization'!H$4-'FL Characterization'!H$2)*VLOOKUP($A6,'FL Ratio'!$A$2:$B$9,2,FALSE)</f>
        <v>2.4827749647584123</v>
      </c>
      <c r="I6" s="4">
        <f>('FL Characterization'!I$4-'FL Characterization'!I$2)*VLOOKUP($A6,'FL Ratio'!$A$2:$B$9,2,FALSE)</f>
        <v>3.5493996201322449</v>
      </c>
      <c r="J6" s="4">
        <f>('FL Characterization'!J$4-'FL Characterization'!J$2)*VLOOKUP($A6,'FL Ratio'!$A$2:$B$9,2,FALSE)</f>
        <v>3.2561779862387663</v>
      </c>
      <c r="K6" s="4">
        <f>('FL Characterization'!K$4-'FL Characterization'!K$2)*VLOOKUP($A6,'FL Ratio'!$A$2:$B$9,2,FALSE)</f>
        <v>3.6776637994558201</v>
      </c>
      <c r="L6" s="4">
        <f>('FL Characterization'!L$4-'FL Characterization'!L$2)*VLOOKUP($A6,'FL Ratio'!$A$2:$B$9,2,FALSE)</f>
        <v>3.7796550470620547</v>
      </c>
      <c r="M6" s="4">
        <f>('FL Characterization'!M$4-'FL Characterization'!M$2)*VLOOKUP($A6,'FL Ratio'!$A$2:$B$9,2,FALSE)</f>
        <v>3.5059416628572651</v>
      </c>
      <c r="N6" s="4">
        <f>('FL Characterization'!N$4-'FL Characterization'!N$2)*VLOOKUP($A6,'FL Ratio'!$A$2:$B$9,2,FALSE)</f>
        <v>3.3073487059782312</v>
      </c>
      <c r="O6" s="4">
        <f>('FL Characterization'!O$4-'FL Characterization'!O$2)*VLOOKUP($A6,'FL Ratio'!$A$2:$B$9,2,FALSE)</f>
        <v>3.0448927092908207</v>
      </c>
      <c r="P6" s="4">
        <f>('FL Characterization'!P$4-'FL Characterization'!P$2)*VLOOKUP($A6,'FL Ratio'!$A$2:$B$9,2,FALSE)</f>
        <v>2.8046781671521614</v>
      </c>
      <c r="Q6" s="4">
        <f>('FL Characterization'!Q$4-'FL Characterization'!Q$2)*VLOOKUP($A6,'FL Ratio'!$A$2:$B$9,2,FALSE)</f>
        <v>2.5241744771231569</v>
      </c>
      <c r="R6" s="4">
        <f>('FL Characterization'!R$4-'FL Characterization'!R$2)*VLOOKUP($A6,'FL Ratio'!$A$2:$B$9,2,FALSE)</f>
        <v>2.4979015454058149</v>
      </c>
      <c r="S6" s="4">
        <f>('FL Characterization'!S$4-'FL Characterization'!S$2)*VLOOKUP($A6,'FL Ratio'!$A$2:$B$9,2,FALSE)</f>
        <v>1.9791136391705693</v>
      </c>
      <c r="T6" s="4">
        <f>('FL Characterization'!T$4-'FL Characterization'!T$2)*VLOOKUP($A6,'FL Ratio'!$A$2:$B$9,2,FALSE)</f>
        <v>1.6374801141932509</v>
      </c>
      <c r="U6" s="4">
        <f>('FL Characterization'!U$4-'FL Characterization'!U$2)*VLOOKUP($A6,'FL Ratio'!$A$2:$B$9,2,FALSE)</f>
        <v>1.943086582608883</v>
      </c>
      <c r="V6" s="4">
        <f>('FL Characterization'!V$4-'FL Characterization'!V$2)*VLOOKUP($A6,'FL Ratio'!$A$2:$B$9,2,FALSE)</f>
        <v>1.97981402291596</v>
      </c>
      <c r="W6" s="4">
        <f>('FL Characterization'!W$4-'FL Characterization'!W$2)*VLOOKUP($A6,'FL Ratio'!$A$2:$B$9,2,FALSE)</f>
        <v>2.2625299006285768</v>
      </c>
      <c r="X6" s="4">
        <f>('FL Characterization'!X$4-'FL Characterization'!X$2)*VLOOKUP($A6,'FL Ratio'!$A$2:$B$9,2,FALSE)</f>
        <v>1.0985775284409898</v>
      </c>
      <c r="Y6" s="4">
        <f>('FL Characterization'!Y$4-'FL Characterization'!Y$2)*VLOOKUP($A6,'FL Ratio'!$A$2:$B$9,2,FALSE)</f>
        <v>1.0547608380281281</v>
      </c>
    </row>
    <row r="7" spans="1:25" x14ac:dyDescent="0.25">
      <c r="A7">
        <v>6</v>
      </c>
      <c r="B7" s="4">
        <f>('FL Characterization'!B$4-'FL Characterization'!B$2)*VLOOKUP($A7,'FL Ratio'!$A$2:$B$9,2,FALSE)</f>
        <v>1.2336063897932181</v>
      </c>
      <c r="C7" s="4">
        <f>('FL Characterization'!C$4-'FL Characterization'!C$2)*VLOOKUP($A7,'FL Ratio'!$A$2:$B$9,2,FALSE)</f>
        <v>1.3580440823127078</v>
      </c>
      <c r="D7" s="4">
        <f>('FL Characterization'!D$4-'FL Characterization'!D$2)*VLOOKUP($A7,'FL Ratio'!$A$2:$B$9,2,FALSE)</f>
        <v>1.7676233718581191</v>
      </c>
      <c r="E7" s="4">
        <f>('FL Characterization'!E$4-'FL Characterization'!E$2)*VLOOKUP($A7,'FL Ratio'!$A$2:$B$9,2,FALSE)</f>
        <v>2.0265091196970744</v>
      </c>
      <c r="F7" s="4">
        <f>('FL Characterization'!F$4-'FL Characterization'!F$2)*VLOOKUP($A7,'FL Ratio'!$A$2:$B$9,2,FALSE)</f>
        <v>2.3827140430845959</v>
      </c>
      <c r="G7" s="4">
        <f>('FL Characterization'!G$4-'FL Characterization'!G$2)*VLOOKUP($A7,'FL Ratio'!$A$2:$B$9,2,FALSE)</f>
        <v>2.7852211650545984</v>
      </c>
      <c r="H7" s="4">
        <f>('FL Characterization'!H$4-'FL Characterization'!H$2)*VLOOKUP($A7,'FL Ratio'!$A$2:$B$9,2,FALSE)</f>
        <v>2.4827749647584123</v>
      </c>
      <c r="I7" s="4">
        <f>('FL Characterization'!I$4-'FL Characterization'!I$2)*VLOOKUP($A7,'FL Ratio'!$A$2:$B$9,2,FALSE)</f>
        <v>3.5493996201322449</v>
      </c>
      <c r="J7" s="4">
        <f>('FL Characterization'!J$4-'FL Characterization'!J$2)*VLOOKUP($A7,'FL Ratio'!$A$2:$B$9,2,FALSE)</f>
        <v>3.2561779862387663</v>
      </c>
      <c r="K7" s="4">
        <f>('FL Characterization'!K$4-'FL Characterization'!K$2)*VLOOKUP($A7,'FL Ratio'!$A$2:$B$9,2,FALSE)</f>
        <v>3.6776637994558201</v>
      </c>
      <c r="L7" s="4">
        <f>('FL Characterization'!L$4-'FL Characterization'!L$2)*VLOOKUP($A7,'FL Ratio'!$A$2:$B$9,2,FALSE)</f>
        <v>3.7796550470620547</v>
      </c>
      <c r="M7" s="4">
        <f>('FL Characterization'!M$4-'FL Characterization'!M$2)*VLOOKUP($A7,'FL Ratio'!$A$2:$B$9,2,FALSE)</f>
        <v>3.5059416628572651</v>
      </c>
      <c r="N7" s="4">
        <f>('FL Characterization'!N$4-'FL Characterization'!N$2)*VLOOKUP($A7,'FL Ratio'!$A$2:$B$9,2,FALSE)</f>
        <v>3.3073487059782312</v>
      </c>
      <c r="O7" s="4">
        <f>('FL Characterization'!O$4-'FL Characterization'!O$2)*VLOOKUP($A7,'FL Ratio'!$A$2:$B$9,2,FALSE)</f>
        <v>3.0448927092908207</v>
      </c>
      <c r="P7" s="4">
        <f>('FL Characterization'!P$4-'FL Characterization'!P$2)*VLOOKUP($A7,'FL Ratio'!$A$2:$B$9,2,FALSE)</f>
        <v>2.8046781671521614</v>
      </c>
      <c r="Q7" s="4">
        <f>('FL Characterization'!Q$4-'FL Characterization'!Q$2)*VLOOKUP($A7,'FL Ratio'!$A$2:$B$9,2,FALSE)</f>
        <v>2.5241744771231569</v>
      </c>
      <c r="R7" s="4">
        <f>('FL Characterization'!R$4-'FL Characterization'!R$2)*VLOOKUP($A7,'FL Ratio'!$A$2:$B$9,2,FALSE)</f>
        <v>2.4979015454058149</v>
      </c>
      <c r="S7" s="4">
        <f>('FL Characterization'!S$4-'FL Characterization'!S$2)*VLOOKUP($A7,'FL Ratio'!$A$2:$B$9,2,FALSE)</f>
        <v>1.9791136391705693</v>
      </c>
      <c r="T7" s="4">
        <f>('FL Characterization'!T$4-'FL Characterization'!T$2)*VLOOKUP($A7,'FL Ratio'!$A$2:$B$9,2,FALSE)</f>
        <v>1.6374801141932509</v>
      </c>
      <c r="U7" s="4">
        <f>('FL Characterization'!U$4-'FL Characterization'!U$2)*VLOOKUP($A7,'FL Ratio'!$A$2:$B$9,2,FALSE)</f>
        <v>1.943086582608883</v>
      </c>
      <c r="V7" s="4">
        <f>('FL Characterization'!V$4-'FL Characterization'!V$2)*VLOOKUP($A7,'FL Ratio'!$A$2:$B$9,2,FALSE)</f>
        <v>1.97981402291596</v>
      </c>
      <c r="W7" s="4">
        <f>('FL Characterization'!W$4-'FL Characterization'!W$2)*VLOOKUP($A7,'FL Ratio'!$A$2:$B$9,2,FALSE)</f>
        <v>2.2625299006285768</v>
      </c>
      <c r="X7" s="4">
        <f>('FL Characterization'!X$4-'FL Characterization'!X$2)*VLOOKUP($A7,'FL Ratio'!$A$2:$B$9,2,FALSE)</f>
        <v>1.0985775284409898</v>
      </c>
      <c r="Y7" s="4">
        <f>('FL Characterization'!Y$4-'FL Characterization'!Y$2)*VLOOKUP($A7,'FL Ratio'!$A$2:$B$9,2,FALSE)</f>
        <v>1.0547608380281281</v>
      </c>
    </row>
    <row r="8" spans="1:25" x14ac:dyDescent="0.25">
      <c r="A8">
        <v>7</v>
      </c>
      <c r="B8" s="4">
        <f>('FL Characterization'!B$4-'FL Characterization'!B$2)*VLOOKUP($A8,'FL Ratio'!$A$2:$B$9,2,FALSE)</f>
        <v>1.2336063897932181</v>
      </c>
      <c r="C8" s="4">
        <f>('FL Characterization'!C$4-'FL Characterization'!C$2)*VLOOKUP($A8,'FL Ratio'!$A$2:$B$9,2,FALSE)</f>
        <v>1.3580440823127078</v>
      </c>
      <c r="D8" s="4">
        <f>('FL Characterization'!D$4-'FL Characterization'!D$2)*VLOOKUP($A8,'FL Ratio'!$A$2:$B$9,2,FALSE)</f>
        <v>1.7676233718581191</v>
      </c>
      <c r="E8" s="4">
        <f>('FL Characterization'!E$4-'FL Characterization'!E$2)*VLOOKUP($A8,'FL Ratio'!$A$2:$B$9,2,FALSE)</f>
        <v>2.0265091196970744</v>
      </c>
      <c r="F8" s="4">
        <f>('FL Characterization'!F$4-'FL Characterization'!F$2)*VLOOKUP($A8,'FL Ratio'!$A$2:$B$9,2,FALSE)</f>
        <v>2.3827140430845959</v>
      </c>
      <c r="G8" s="4">
        <f>('FL Characterization'!G$4-'FL Characterization'!G$2)*VLOOKUP($A8,'FL Ratio'!$A$2:$B$9,2,FALSE)</f>
        <v>2.7852211650545984</v>
      </c>
      <c r="H8" s="4">
        <f>('FL Characterization'!H$4-'FL Characterization'!H$2)*VLOOKUP($A8,'FL Ratio'!$A$2:$B$9,2,FALSE)</f>
        <v>2.4827749647584123</v>
      </c>
      <c r="I8" s="4">
        <f>('FL Characterization'!I$4-'FL Characterization'!I$2)*VLOOKUP($A8,'FL Ratio'!$A$2:$B$9,2,FALSE)</f>
        <v>3.5493996201322449</v>
      </c>
      <c r="J8" s="4">
        <f>('FL Characterization'!J$4-'FL Characterization'!J$2)*VLOOKUP($A8,'FL Ratio'!$A$2:$B$9,2,FALSE)</f>
        <v>3.2561779862387663</v>
      </c>
      <c r="K8" s="4">
        <f>('FL Characterization'!K$4-'FL Characterization'!K$2)*VLOOKUP($A8,'FL Ratio'!$A$2:$B$9,2,FALSE)</f>
        <v>3.6776637994558201</v>
      </c>
      <c r="L8" s="4">
        <f>('FL Characterization'!L$4-'FL Characterization'!L$2)*VLOOKUP($A8,'FL Ratio'!$A$2:$B$9,2,FALSE)</f>
        <v>3.7796550470620547</v>
      </c>
      <c r="M8" s="4">
        <f>('FL Characterization'!M$4-'FL Characterization'!M$2)*VLOOKUP($A8,'FL Ratio'!$A$2:$B$9,2,FALSE)</f>
        <v>3.5059416628572651</v>
      </c>
      <c r="N8" s="4">
        <f>('FL Characterization'!N$4-'FL Characterization'!N$2)*VLOOKUP($A8,'FL Ratio'!$A$2:$B$9,2,FALSE)</f>
        <v>3.3073487059782312</v>
      </c>
      <c r="O8" s="4">
        <f>('FL Characterization'!O$4-'FL Characterization'!O$2)*VLOOKUP($A8,'FL Ratio'!$A$2:$B$9,2,FALSE)</f>
        <v>3.0448927092908207</v>
      </c>
      <c r="P8" s="4">
        <f>('FL Characterization'!P$4-'FL Characterization'!P$2)*VLOOKUP($A8,'FL Ratio'!$A$2:$B$9,2,FALSE)</f>
        <v>2.8046781671521614</v>
      </c>
      <c r="Q8" s="4">
        <f>('FL Characterization'!Q$4-'FL Characterization'!Q$2)*VLOOKUP($A8,'FL Ratio'!$A$2:$B$9,2,FALSE)</f>
        <v>2.5241744771231569</v>
      </c>
      <c r="R8" s="4">
        <f>('FL Characterization'!R$4-'FL Characterization'!R$2)*VLOOKUP($A8,'FL Ratio'!$A$2:$B$9,2,FALSE)</f>
        <v>2.4979015454058149</v>
      </c>
      <c r="S8" s="4">
        <f>('FL Characterization'!S$4-'FL Characterization'!S$2)*VLOOKUP($A8,'FL Ratio'!$A$2:$B$9,2,FALSE)</f>
        <v>1.9791136391705693</v>
      </c>
      <c r="T8" s="4">
        <f>('FL Characterization'!T$4-'FL Characterization'!T$2)*VLOOKUP($A8,'FL Ratio'!$A$2:$B$9,2,FALSE)</f>
        <v>1.6374801141932509</v>
      </c>
      <c r="U8" s="4">
        <f>('FL Characterization'!U$4-'FL Characterization'!U$2)*VLOOKUP($A8,'FL Ratio'!$A$2:$B$9,2,FALSE)</f>
        <v>1.943086582608883</v>
      </c>
      <c r="V8" s="4">
        <f>('FL Characterization'!V$4-'FL Characterization'!V$2)*VLOOKUP($A8,'FL Ratio'!$A$2:$B$9,2,FALSE)</f>
        <v>1.97981402291596</v>
      </c>
      <c r="W8" s="4">
        <f>('FL Characterization'!W$4-'FL Characterization'!W$2)*VLOOKUP($A8,'FL Ratio'!$A$2:$B$9,2,FALSE)</f>
        <v>2.2625299006285768</v>
      </c>
      <c r="X8" s="4">
        <f>('FL Characterization'!X$4-'FL Characterization'!X$2)*VLOOKUP($A8,'FL Ratio'!$A$2:$B$9,2,FALSE)</f>
        <v>1.0985775284409898</v>
      </c>
      <c r="Y8" s="4">
        <f>('FL Characterization'!Y$4-'FL Characterization'!Y$2)*VLOOKUP($A8,'FL Ratio'!$A$2:$B$9,2,FALSE)</f>
        <v>1.0547608380281281</v>
      </c>
    </row>
    <row r="9" spans="1:25" x14ac:dyDescent="0.25">
      <c r="A9">
        <v>8</v>
      </c>
      <c r="B9" s="4">
        <f>('FL Characterization'!B$4-'FL Characterization'!B$2)*VLOOKUP($A9,'FL Ratio'!$A$2:$B$9,2,FALSE)</f>
        <v>1.2336063897932181</v>
      </c>
      <c r="C9" s="4">
        <f>('FL Characterization'!C$4-'FL Characterization'!C$2)*VLOOKUP($A9,'FL Ratio'!$A$2:$B$9,2,FALSE)</f>
        <v>1.3580440823127078</v>
      </c>
      <c r="D9" s="4">
        <f>('FL Characterization'!D$4-'FL Characterization'!D$2)*VLOOKUP($A9,'FL Ratio'!$A$2:$B$9,2,FALSE)</f>
        <v>1.7676233718581191</v>
      </c>
      <c r="E9" s="4">
        <f>('FL Characterization'!E$4-'FL Characterization'!E$2)*VLOOKUP($A9,'FL Ratio'!$A$2:$B$9,2,FALSE)</f>
        <v>2.0265091196970744</v>
      </c>
      <c r="F9" s="4">
        <f>('FL Characterization'!F$4-'FL Characterization'!F$2)*VLOOKUP($A9,'FL Ratio'!$A$2:$B$9,2,FALSE)</f>
        <v>2.3827140430845959</v>
      </c>
      <c r="G9" s="4">
        <f>('FL Characterization'!G$4-'FL Characterization'!G$2)*VLOOKUP($A9,'FL Ratio'!$A$2:$B$9,2,FALSE)</f>
        <v>2.7852211650545984</v>
      </c>
      <c r="H9" s="4">
        <f>('FL Characterization'!H$4-'FL Characterization'!H$2)*VLOOKUP($A9,'FL Ratio'!$A$2:$B$9,2,FALSE)</f>
        <v>2.4827749647584123</v>
      </c>
      <c r="I9" s="4">
        <f>('FL Characterization'!I$4-'FL Characterization'!I$2)*VLOOKUP($A9,'FL Ratio'!$A$2:$B$9,2,FALSE)</f>
        <v>3.5493996201322449</v>
      </c>
      <c r="J9" s="4">
        <f>('FL Characterization'!J$4-'FL Characterization'!J$2)*VLOOKUP($A9,'FL Ratio'!$A$2:$B$9,2,FALSE)</f>
        <v>3.2561779862387663</v>
      </c>
      <c r="K9" s="4">
        <f>('FL Characterization'!K$4-'FL Characterization'!K$2)*VLOOKUP($A9,'FL Ratio'!$A$2:$B$9,2,FALSE)</f>
        <v>3.6776637994558201</v>
      </c>
      <c r="L9" s="4">
        <f>('FL Characterization'!L$4-'FL Characterization'!L$2)*VLOOKUP($A9,'FL Ratio'!$A$2:$B$9,2,FALSE)</f>
        <v>3.7796550470620547</v>
      </c>
      <c r="M9" s="4">
        <f>('FL Characterization'!M$4-'FL Characterization'!M$2)*VLOOKUP($A9,'FL Ratio'!$A$2:$B$9,2,FALSE)</f>
        <v>3.5059416628572651</v>
      </c>
      <c r="N9" s="4">
        <f>('FL Characterization'!N$4-'FL Characterization'!N$2)*VLOOKUP($A9,'FL Ratio'!$A$2:$B$9,2,FALSE)</f>
        <v>3.3073487059782312</v>
      </c>
      <c r="O9" s="4">
        <f>('FL Characterization'!O$4-'FL Characterization'!O$2)*VLOOKUP($A9,'FL Ratio'!$A$2:$B$9,2,FALSE)</f>
        <v>3.0448927092908207</v>
      </c>
      <c r="P9" s="4">
        <f>('FL Characterization'!P$4-'FL Characterization'!P$2)*VLOOKUP($A9,'FL Ratio'!$A$2:$B$9,2,FALSE)</f>
        <v>2.8046781671521614</v>
      </c>
      <c r="Q9" s="4">
        <f>('FL Characterization'!Q$4-'FL Characterization'!Q$2)*VLOOKUP($A9,'FL Ratio'!$A$2:$B$9,2,FALSE)</f>
        <v>2.5241744771231569</v>
      </c>
      <c r="R9" s="4">
        <f>('FL Characterization'!R$4-'FL Characterization'!R$2)*VLOOKUP($A9,'FL Ratio'!$A$2:$B$9,2,FALSE)</f>
        <v>2.4979015454058149</v>
      </c>
      <c r="S9" s="4">
        <f>('FL Characterization'!S$4-'FL Characterization'!S$2)*VLOOKUP($A9,'FL Ratio'!$A$2:$B$9,2,FALSE)</f>
        <v>1.9791136391705693</v>
      </c>
      <c r="T9" s="4">
        <f>('FL Characterization'!T$4-'FL Characterization'!T$2)*VLOOKUP($A9,'FL Ratio'!$A$2:$B$9,2,FALSE)</f>
        <v>1.6374801141932509</v>
      </c>
      <c r="U9" s="4">
        <f>('FL Characterization'!U$4-'FL Characterization'!U$2)*VLOOKUP($A9,'FL Ratio'!$A$2:$B$9,2,FALSE)</f>
        <v>1.943086582608883</v>
      </c>
      <c r="V9" s="4">
        <f>('FL Characterization'!V$4-'FL Characterization'!V$2)*VLOOKUP($A9,'FL Ratio'!$A$2:$B$9,2,FALSE)</f>
        <v>1.97981402291596</v>
      </c>
      <c r="W9" s="4">
        <f>('FL Characterization'!W$4-'FL Characterization'!W$2)*VLOOKUP($A9,'FL Ratio'!$A$2:$B$9,2,FALSE)</f>
        <v>2.2625299006285768</v>
      </c>
      <c r="X9" s="4">
        <f>('FL Characterization'!X$4-'FL Characterization'!X$2)*VLOOKUP($A9,'FL Ratio'!$A$2:$B$9,2,FALSE)</f>
        <v>1.0985775284409898</v>
      </c>
      <c r="Y9" s="4">
        <f>('FL Characterization'!Y$4-'FL Characterization'!Y$2)*VLOOKUP($A9,'FL Ratio'!$A$2:$B$9,2,FALSE)</f>
        <v>1.0547608380281281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6.8400159876077851</v>
      </c>
      <c r="C2" s="4">
        <f>('FL Characterization'!C$2-'FL Characterization'!C$3)*VLOOKUP($A2,'FL Ratio'!$A$2:$B$9,2,FALSE)</f>
        <v>7.2387222465692647</v>
      </c>
      <c r="D2" s="4">
        <f>('FL Characterization'!D$2-'FL Characterization'!D$3)*VLOOKUP($A2,'FL Ratio'!$A$2:$B$9,2,FALSE)</f>
        <v>7.6439198670733903</v>
      </c>
      <c r="E2" s="4">
        <f>('FL Characterization'!E$2-'FL Characterization'!E$3)*VLOOKUP($A2,'FL Ratio'!$A$2:$B$9,2,FALSE)</f>
        <v>7.9913785349087156</v>
      </c>
      <c r="F2" s="4">
        <f>('FL Characterization'!F$2-'FL Characterization'!F$3)*VLOOKUP($A2,'FL Ratio'!$A$2:$B$9,2,FALSE)</f>
        <v>8.0820867712020057</v>
      </c>
      <c r="G2" s="4">
        <f>('FL Characterization'!G$2-'FL Characterization'!G$3)*VLOOKUP($A2,'FL Ratio'!$A$2:$B$9,2,FALSE)</f>
        <v>8.454315108081639</v>
      </c>
      <c r="H2" s="4">
        <f>('FL Characterization'!H$2-'FL Characterization'!H$3)*VLOOKUP($A2,'FL Ratio'!$A$2:$B$9,2,FALSE)</f>
        <v>8.4110963062319168</v>
      </c>
      <c r="I2" s="4">
        <f>('FL Characterization'!I$2-'FL Characterization'!I$3)*VLOOKUP($A2,'FL Ratio'!$A$2:$B$9,2,FALSE)</f>
        <v>7.9504487921292926</v>
      </c>
      <c r="J2" s="4">
        <f>('FL Characterization'!J$2-'FL Characterization'!J$3)*VLOOKUP($A2,'FL Ratio'!$A$2:$B$9,2,FALSE)</f>
        <v>7.2034297388137212</v>
      </c>
      <c r="K2" s="4">
        <f>('FL Characterization'!K$2-'FL Characterization'!K$3)*VLOOKUP($A2,'FL Ratio'!$A$2:$B$9,2,FALSE)</f>
        <v>10.578032366879839</v>
      </c>
      <c r="L2" s="4">
        <f>('FL Characterization'!L$2-'FL Characterization'!L$3)*VLOOKUP($A2,'FL Ratio'!$A$2:$B$9,2,FALSE)</f>
        <v>10.329874448116627</v>
      </c>
      <c r="M2" s="4">
        <f>('FL Characterization'!M$2-'FL Characterization'!M$3)*VLOOKUP($A2,'FL Ratio'!$A$2:$B$9,2,FALSE)</f>
        <v>9.5119628937432097</v>
      </c>
      <c r="N2" s="4">
        <f>('FL Characterization'!N$2-'FL Characterization'!N$3)*VLOOKUP($A2,'FL Ratio'!$A$2:$B$9,2,FALSE)</f>
        <v>9.2808362577642551</v>
      </c>
      <c r="O2" s="4">
        <f>('FL Characterization'!O$2-'FL Characterization'!O$3)*VLOOKUP($A2,'FL Ratio'!$A$2:$B$9,2,FALSE)</f>
        <v>9.318981548092486</v>
      </c>
      <c r="P2" s="4">
        <f>('FL Characterization'!P$2-'FL Characterization'!P$3)*VLOOKUP($A2,'FL Ratio'!$A$2:$B$9,2,FALSE)</f>
        <v>8.8774835505406688</v>
      </c>
      <c r="Q2" s="4">
        <f>('FL Characterization'!Q$2-'FL Characterization'!Q$3)*VLOOKUP($A2,'FL Ratio'!$A$2:$B$9,2,FALSE)</f>
        <v>8.1375366648005052</v>
      </c>
      <c r="R2" s="4">
        <f>('FL Characterization'!R$2-'FL Characterization'!R$3)*VLOOKUP($A2,'FL Ratio'!$A$2:$B$9,2,FALSE)</f>
        <v>7.313441234431199</v>
      </c>
      <c r="S2" s="4">
        <f>('FL Characterization'!S$2-'FL Characterization'!S$3)*VLOOKUP($A2,'FL Ratio'!$A$2:$B$9,2,FALSE)</f>
        <v>7.0510877329260389</v>
      </c>
      <c r="T2" s="4">
        <f>('FL Characterization'!T$2-'FL Characterization'!T$3)*VLOOKUP($A2,'FL Ratio'!$A$2:$B$9,2,FALSE)</f>
        <v>4.4322845787884395</v>
      </c>
      <c r="U2" s="4">
        <f>('FL Characterization'!U$2-'FL Characterization'!U$3)*VLOOKUP($A2,'FL Ratio'!$A$2:$B$9,2,FALSE)</f>
        <v>4.7399238683187424</v>
      </c>
      <c r="V2" s="4">
        <f>('FL Characterization'!V$2-'FL Characterization'!V$3)*VLOOKUP($A2,'FL Ratio'!$A$2:$B$9,2,FALSE)</f>
        <v>5.1822589098589535</v>
      </c>
      <c r="W2" s="4">
        <f>('FL Characterization'!W$2-'FL Characterization'!W$3)*VLOOKUP($A2,'FL Ratio'!$A$2:$B$9,2,FALSE)</f>
        <v>5.3059193472463635</v>
      </c>
      <c r="X2" s="4">
        <f>('FL Characterization'!X$2-'FL Characterization'!X$3)*VLOOKUP($A2,'FL Ratio'!$A$2:$B$9,2,FALSE)</f>
        <v>5.533714889802118</v>
      </c>
      <c r="Y2" s="4">
        <f>('FL Characterization'!Y$2-'FL Characterization'!Y$3)*VLOOKUP($A2,'FL Ratio'!$A$2:$B$9,2,FALSE)</f>
        <v>6.1082003863263061</v>
      </c>
    </row>
    <row r="3" spans="1:25" x14ac:dyDescent="0.25">
      <c r="A3">
        <v>2</v>
      </c>
      <c r="B3" s="4">
        <f>('FL Characterization'!B$2-'FL Characterization'!B$3)*VLOOKUP($A3,'FL Ratio'!$A$2:$B$9,2,FALSE)</f>
        <v>5.7000133230064876</v>
      </c>
      <c r="C3" s="4">
        <f>('FL Characterization'!C$2-'FL Characterization'!C$3)*VLOOKUP($A3,'FL Ratio'!$A$2:$B$9,2,FALSE)</f>
        <v>6.0322685388077204</v>
      </c>
      <c r="D3" s="4">
        <f>('FL Characterization'!D$2-'FL Characterization'!D$3)*VLOOKUP($A3,'FL Ratio'!$A$2:$B$9,2,FALSE)</f>
        <v>6.3699332225611585</v>
      </c>
      <c r="E3" s="4">
        <f>('FL Characterization'!E$2-'FL Characterization'!E$3)*VLOOKUP($A3,'FL Ratio'!$A$2:$B$9,2,FALSE)</f>
        <v>6.6594821124239285</v>
      </c>
      <c r="F3" s="4">
        <f>('FL Characterization'!F$2-'FL Characterization'!F$3)*VLOOKUP($A3,'FL Ratio'!$A$2:$B$9,2,FALSE)</f>
        <v>6.7350723093350044</v>
      </c>
      <c r="G3" s="4">
        <f>('FL Characterization'!G$2-'FL Characterization'!G$3)*VLOOKUP($A3,'FL Ratio'!$A$2:$B$9,2,FALSE)</f>
        <v>7.0452625900680319</v>
      </c>
      <c r="H3" s="4">
        <f>('FL Characterization'!H$2-'FL Characterization'!H$3)*VLOOKUP($A3,'FL Ratio'!$A$2:$B$9,2,FALSE)</f>
        <v>7.0092469218599307</v>
      </c>
      <c r="I3" s="4">
        <f>('FL Characterization'!I$2-'FL Characterization'!I$3)*VLOOKUP($A3,'FL Ratio'!$A$2:$B$9,2,FALSE)</f>
        <v>6.6253739934410767</v>
      </c>
      <c r="J3" s="4">
        <f>('FL Characterization'!J$2-'FL Characterization'!J$3)*VLOOKUP($A3,'FL Ratio'!$A$2:$B$9,2,FALSE)</f>
        <v>6.0028581156780998</v>
      </c>
      <c r="K3" s="4">
        <f>('FL Characterization'!K$2-'FL Characterization'!K$3)*VLOOKUP($A3,'FL Ratio'!$A$2:$B$9,2,FALSE)</f>
        <v>8.8150269723998651</v>
      </c>
      <c r="L3" s="4">
        <f>('FL Characterization'!L$2-'FL Characterization'!L$3)*VLOOKUP($A3,'FL Ratio'!$A$2:$B$9,2,FALSE)</f>
        <v>8.608228706763855</v>
      </c>
      <c r="M3" s="4">
        <f>('FL Characterization'!M$2-'FL Characterization'!M$3)*VLOOKUP($A3,'FL Ratio'!$A$2:$B$9,2,FALSE)</f>
        <v>7.9266357447860081</v>
      </c>
      <c r="N3" s="4">
        <f>('FL Characterization'!N$2-'FL Characterization'!N$3)*VLOOKUP($A3,'FL Ratio'!$A$2:$B$9,2,FALSE)</f>
        <v>7.7340302148035445</v>
      </c>
      <c r="O3" s="4">
        <f>('FL Characterization'!O$2-'FL Characterization'!O$3)*VLOOKUP($A3,'FL Ratio'!$A$2:$B$9,2,FALSE)</f>
        <v>7.7658179567437386</v>
      </c>
      <c r="P3" s="4">
        <f>('FL Characterization'!P$2-'FL Characterization'!P$3)*VLOOKUP($A3,'FL Ratio'!$A$2:$B$9,2,FALSE)</f>
        <v>7.3979029587838898</v>
      </c>
      <c r="Q3" s="4">
        <f>('FL Characterization'!Q$2-'FL Characterization'!Q$3)*VLOOKUP($A3,'FL Ratio'!$A$2:$B$9,2,FALSE)</f>
        <v>6.7812805540004213</v>
      </c>
      <c r="R3" s="4">
        <f>('FL Characterization'!R$2-'FL Characterization'!R$3)*VLOOKUP($A3,'FL Ratio'!$A$2:$B$9,2,FALSE)</f>
        <v>6.094534362025998</v>
      </c>
      <c r="S3" s="4">
        <f>('FL Characterization'!S$2-'FL Characterization'!S$3)*VLOOKUP($A3,'FL Ratio'!$A$2:$B$9,2,FALSE)</f>
        <v>5.8759064441050315</v>
      </c>
      <c r="T3" s="4">
        <f>('FL Characterization'!T$2-'FL Characterization'!T$3)*VLOOKUP($A3,'FL Ratio'!$A$2:$B$9,2,FALSE)</f>
        <v>3.693570482323699</v>
      </c>
      <c r="U3" s="4">
        <f>('FL Characterization'!U$2-'FL Characterization'!U$3)*VLOOKUP($A3,'FL Ratio'!$A$2:$B$9,2,FALSE)</f>
        <v>3.9499365569322848</v>
      </c>
      <c r="V3" s="4">
        <f>('FL Characterization'!V$2-'FL Characterization'!V$3)*VLOOKUP($A3,'FL Ratio'!$A$2:$B$9,2,FALSE)</f>
        <v>4.3185490915491274</v>
      </c>
      <c r="W3" s="4">
        <f>('FL Characterization'!W$2-'FL Characterization'!W$3)*VLOOKUP($A3,'FL Ratio'!$A$2:$B$9,2,FALSE)</f>
        <v>4.4215994560386358</v>
      </c>
      <c r="X3" s="4">
        <f>('FL Characterization'!X$2-'FL Characterization'!X$3)*VLOOKUP($A3,'FL Ratio'!$A$2:$B$9,2,FALSE)</f>
        <v>4.6114290748350975</v>
      </c>
      <c r="Y3" s="4">
        <f>('FL Characterization'!Y$2-'FL Characterization'!Y$3)*VLOOKUP($A3,'FL Ratio'!$A$2:$B$9,2,FALSE)</f>
        <v>5.0901669886052545</v>
      </c>
    </row>
    <row r="4" spans="1:25" x14ac:dyDescent="0.25">
      <c r="A4">
        <v>3</v>
      </c>
      <c r="B4" s="4">
        <f>('FL Characterization'!B$2-'FL Characterization'!B$3)*VLOOKUP($A4,'FL Ratio'!$A$2:$B$9,2,FALSE)</f>
        <v>4.56001065840519</v>
      </c>
      <c r="C4" s="4">
        <f>('FL Characterization'!C$2-'FL Characterization'!C$3)*VLOOKUP($A4,'FL Ratio'!$A$2:$B$9,2,FALSE)</f>
        <v>4.8258148310461761</v>
      </c>
      <c r="D4" s="4">
        <f>('FL Characterization'!D$2-'FL Characterization'!D$3)*VLOOKUP($A4,'FL Ratio'!$A$2:$B$9,2,FALSE)</f>
        <v>5.0959465780489266</v>
      </c>
      <c r="E4" s="4">
        <f>('FL Characterization'!E$2-'FL Characterization'!E$3)*VLOOKUP($A4,'FL Ratio'!$A$2:$B$9,2,FALSE)</f>
        <v>5.3275856899391432</v>
      </c>
      <c r="F4" s="4">
        <f>('FL Characterization'!F$2-'FL Characterization'!F$3)*VLOOKUP($A4,'FL Ratio'!$A$2:$B$9,2,FALSE)</f>
        <v>5.3880578474680041</v>
      </c>
      <c r="G4" s="4">
        <f>('FL Characterization'!G$2-'FL Characterization'!G$3)*VLOOKUP($A4,'FL Ratio'!$A$2:$B$9,2,FALSE)</f>
        <v>5.6362100720544257</v>
      </c>
      <c r="H4" s="4">
        <f>('FL Characterization'!H$2-'FL Characterization'!H$3)*VLOOKUP($A4,'FL Ratio'!$A$2:$B$9,2,FALSE)</f>
        <v>5.6073975374879446</v>
      </c>
      <c r="I4" s="4">
        <f>('FL Characterization'!I$2-'FL Characterization'!I$3)*VLOOKUP($A4,'FL Ratio'!$A$2:$B$9,2,FALSE)</f>
        <v>5.3002991947528617</v>
      </c>
      <c r="J4" s="4">
        <f>('FL Characterization'!J$2-'FL Characterization'!J$3)*VLOOKUP($A4,'FL Ratio'!$A$2:$B$9,2,FALSE)</f>
        <v>4.8022864925424802</v>
      </c>
      <c r="K4" s="4">
        <f>('FL Characterization'!K$2-'FL Characterization'!K$3)*VLOOKUP($A4,'FL Ratio'!$A$2:$B$9,2,FALSE)</f>
        <v>7.0520215779198923</v>
      </c>
      <c r="L4" s="4">
        <f>('FL Characterization'!L$2-'FL Characterization'!L$3)*VLOOKUP($A4,'FL Ratio'!$A$2:$B$9,2,FALSE)</f>
        <v>6.8865829654110842</v>
      </c>
      <c r="M4" s="4">
        <f>('FL Characterization'!M$2-'FL Characterization'!M$3)*VLOOKUP($A4,'FL Ratio'!$A$2:$B$9,2,FALSE)</f>
        <v>6.3413085958288065</v>
      </c>
      <c r="N4" s="4">
        <f>('FL Characterization'!N$2-'FL Characterization'!N$3)*VLOOKUP($A4,'FL Ratio'!$A$2:$B$9,2,FALSE)</f>
        <v>6.1872241718428356</v>
      </c>
      <c r="O4" s="4">
        <f>('FL Characterization'!O$2-'FL Characterization'!O$3)*VLOOKUP($A4,'FL Ratio'!$A$2:$B$9,2,FALSE)</f>
        <v>6.2126543653949913</v>
      </c>
      <c r="P4" s="4">
        <f>('FL Characterization'!P$2-'FL Characterization'!P$3)*VLOOKUP($A4,'FL Ratio'!$A$2:$B$9,2,FALSE)</f>
        <v>5.9183223670271126</v>
      </c>
      <c r="Q4" s="4">
        <f>('FL Characterization'!Q$2-'FL Characterization'!Q$3)*VLOOKUP($A4,'FL Ratio'!$A$2:$B$9,2,FALSE)</f>
        <v>5.4250244432003374</v>
      </c>
      <c r="R4" s="4">
        <f>('FL Characterization'!R$2-'FL Characterization'!R$3)*VLOOKUP($A4,'FL Ratio'!$A$2:$B$9,2,FALSE)</f>
        <v>4.8756274896207987</v>
      </c>
      <c r="S4" s="4">
        <f>('FL Characterization'!S$2-'FL Characterization'!S$3)*VLOOKUP($A4,'FL Ratio'!$A$2:$B$9,2,FALSE)</f>
        <v>4.700725155284025</v>
      </c>
      <c r="T4" s="4">
        <f>('FL Characterization'!T$2-'FL Characterization'!T$3)*VLOOKUP($A4,'FL Ratio'!$A$2:$B$9,2,FALSE)</f>
        <v>2.9548563858589594</v>
      </c>
      <c r="U4" s="4">
        <f>('FL Characterization'!U$2-'FL Characterization'!U$3)*VLOOKUP($A4,'FL Ratio'!$A$2:$B$9,2,FALSE)</f>
        <v>3.1599492455458278</v>
      </c>
      <c r="V4" s="4">
        <f>('FL Characterization'!V$2-'FL Characterization'!V$3)*VLOOKUP($A4,'FL Ratio'!$A$2:$B$9,2,FALSE)</f>
        <v>3.4548392732393021</v>
      </c>
      <c r="W4" s="4">
        <f>('FL Characterization'!W$2-'FL Characterization'!W$3)*VLOOKUP($A4,'FL Ratio'!$A$2:$B$9,2,FALSE)</f>
        <v>3.537279564830909</v>
      </c>
      <c r="X4" s="4">
        <f>('FL Characterization'!X$2-'FL Characterization'!X$3)*VLOOKUP($A4,'FL Ratio'!$A$2:$B$9,2,FALSE)</f>
        <v>3.6891432598680782</v>
      </c>
      <c r="Y4" s="4">
        <f>('FL Characterization'!Y$2-'FL Characterization'!Y$3)*VLOOKUP($A4,'FL Ratio'!$A$2:$B$9,2,FALSE)</f>
        <v>4.0721335908842038</v>
      </c>
    </row>
    <row r="5" spans="1:25" x14ac:dyDescent="0.25">
      <c r="A5">
        <v>4</v>
      </c>
      <c r="B5" s="4">
        <f>('FL Characterization'!B$2-'FL Characterization'!B$3)*VLOOKUP($A5,'FL Ratio'!$A$2:$B$9,2,FALSE)</f>
        <v>3.4200079938038925</v>
      </c>
      <c r="C5" s="4">
        <f>('FL Characterization'!C$2-'FL Characterization'!C$3)*VLOOKUP($A5,'FL Ratio'!$A$2:$B$9,2,FALSE)</f>
        <v>3.6193611232846323</v>
      </c>
      <c r="D5" s="4">
        <f>('FL Characterization'!D$2-'FL Characterization'!D$3)*VLOOKUP($A5,'FL Ratio'!$A$2:$B$9,2,FALSE)</f>
        <v>3.8219599335366952</v>
      </c>
      <c r="E5" s="4">
        <f>('FL Characterization'!E$2-'FL Characterization'!E$3)*VLOOKUP($A5,'FL Ratio'!$A$2:$B$9,2,FALSE)</f>
        <v>3.9956892674543578</v>
      </c>
      <c r="F5" s="4">
        <f>('FL Characterization'!F$2-'FL Characterization'!F$3)*VLOOKUP($A5,'FL Ratio'!$A$2:$B$9,2,FALSE)</f>
        <v>4.0410433856010028</v>
      </c>
      <c r="G5" s="4">
        <f>('FL Characterization'!G$2-'FL Characterization'!G$3)*VLOOKUP($A5,'FL Ratio'!$A$2:$B$9,2,FALSE)</f>
        <v>4.2271575540408195</v>
      </c>
      <c r="H5" s="4">
        <f>('FL Characterization'!H$2-'FL Characterization'!H$3)*VLOOKUP($A5,'FL Ratio'!$A$2:$B$9,2,FALSE)</f>
        <v>4.2055481531159584</v>
      </c>
      <c r="I5" s="4">
        <f>('FL Characterization'!I$2-'FL Characterization'!I$3)*VLOOKUP($A5,'FL Ratio'!$A$2:$B$9,2,FALSE)</f>
        <v>3.9752243960646463</v>
      </c>
      <c r="J5" s="4">
        <f>('FL Characterization'!J$2-'FL Characterization'!J$3)*VLOOKUP($A5,'FL Ratio'!$A$2:$B$9,2,FALSE)</f>
        <v>3.6017148694068606</v>
      </c>
      <c r="K5" s="4">
        <f>('FL Characterization'!K$2-'FL Characterization'!K$3)*VLOOKUP($A5,'FL Ratio'!$A$2:$B$9,2,FALSE)</f>
        <v>5.2890161834399194</v>
      </c>
      <c r="L5" s="4">
        <f>('FL Characterization'!L$2-'FL Characterization'!L$3)*VLOOKUP($A5,'FL Ratio'!$A$2:$B$9,2,FALSE)</f>
        <v>5.1649372240583133</v>
      </c>
      <c r="M5" s="4">
        <f>('FL Characterization'!M$2-'FL Characterization'!M$3)*VLOOKUP($A5,'FL Ratio'!$A$2:$B$9,2,FALSE)</f>
        <v>4.7559814468716048</v>
      </c>
      <c r="N5" s="4">
        <f>('FL Characterization'!N$2-'FL Characterization'!N$3)*VLOOKUP($A5,'FL Ratio'!$A$2:$B$9,2,FALSE)</f>
        <v>4.6404181288821276</v>
      </c>
      <c r="O5" s="4">
        <f>('FL Characterization'!O$2-'FL Characterization'!O$3)*VLOOKUP($A5,'FL Ratio'!$A$2:$B$9,2,FALSE)</f>
        <v>4.659490774046243</v>
      </c>
      <c r="P5" s="4">
        <f>('FL Characterization'!P$2-'FL Characterization'!P$3)*VLOOKUP($A5,'FL Ratio'!$A$2:$B$9,2,FALSE)</f>
        <v>4.4387417752703344</v>
      </c>
      <c r="Q5" s="4">
        <f>('FL Characterization'!Q$2-'FL Characterization'!Q$3)*VLOOKUP($A5,'FL Ratio'!$A$2:$B$9,2,FALSE)</f>
        <v>4.0687683324002526</v>
      </c>
      <c r="R5" s="4">
        <f>('FL Characterization'!R$2-'FL Characterization'!R$3)*VLOOKUP($A5,'FL Ratio'!$A$2:$B$9,2,FALSE)</f>
        <v>3.6567206172155995</v>
      </c>
      <c r="S5" s="4">
        <f>('FL Characterization'!S$2-'FL Characterization'!S$3)*VLOOKUP($A5,'FL Ratio'!$A$2:$B$9,2,FALSE)</f>
        <v>3.5255438664630194</v>
      </c>
      <c r="T5" s="4">
        <f>('FL Characterization'!T$2-'FL Characterization'!T$3)*VLOOKUP($A5,'FL Ratio'!$A$2:$B$9,2,FALSE)</f>
        <v>2.2161422893942198</v>
      </c>
      <c r="U5" s="4">
        <f>('FL Characterization'!U$2-'FL Characterization'!U$3)*VLOOKUP($A5,'FL Ratio'!$A$2:$B$9,2,FALSE)</f>
        <v>2.3699619341593712</v>
      </c>
      <c r="V5" s="4">
        <f>('FL Characterization'!V$2-'FL Characterization'!V$3)*VLOOKUP($A5,'FL Ratio'!$A$2:$B$9,2,FALSE)</f>
        <v>2.5911294549294768</v>
      </c>
      <c r="W5" s="4">
        <f>('FL Characterization'!W$2-'FL Characterization'!W$3)*VLOOKUP($A5,'FL Ratio'!$A$2:$B$9,2,FALSE)</f>
        <v>2.6529596736231817</v>
      </c>
      <c r="X5" s="4">
        <f>('FL Characterization'!X$2-'FL Characterization'!X$3)*VLOOKUP($A5,'FL Ratio'!$A$2:$B$9,2,FALSE)</f>
        <v>2.766857444901059</v>
      </c>
      <c r="Y5" s="4">
        <f>('FL Characterization'!Y$2-'FL Characterization'!Y$3)*VLOOKUP($A5,'FL Ratio'!$A$2:$B$9,2,FALSE)</f>
        <v>3.0541001931631531</v>
      </c>
    </row>
    <row r="6" spans="1:25" x14ac:dyDescent="0.25">
      <c r="A6">
        <v>5</v>
      </c>
      <c r="B6" s="4">
        <f>('FL Characterization'!B$2-'FL Characterization'!B$3)*VLOOKUP($A6,'FL Ratio'!$A$2:$B$9,2,FALSE)</f>
        <v>3.4200079938038925</v>
      </c>
      <c r="C6" s="4">
        <f>('FL Characterization'!C$2-'FL Characterization'!C$3)*VLOOKUP($A6,'FL Ratio'!$A$2:$B$9,2,FALSE)</f>
        <v>3.6193611232846323</v>
      </c>
      <c r="D6" s="4">
        <f>('FL Characterization'!D$2-'FL Characterization'!D$3)*VLOOKUP($A6,'FL Ratio'!$A$2:$B$9,2,FALSE)</f>
        <v>3.8219599335366952</v>
      </c>
      <c r="E6" s="4">
        <f>('FL Characterization'!E$2-'FL Characterization'!E$3)*VLOOKUP($A6,'FL Ratio'!$A$2:$B$9,2,FALSE)</f>
        <v>3.9956892674543578</v>
      </c>
      <c r="F6" s="4">
        <f>('FL Characterization'!F$2-'FL Characterization'!F$3)*VLOOKUP($A6,'FL Ratio'!$A$2:$B$9,2,FALSE)</f>
        <v>4.0410433856010028</v>
      </c>
      <c r="G6" s="4">
        <f>('FL Characterization'!G$2-'FL Characterization'!G$3)*VLOOKUP($A6,'FL Ratio'!$A$2:$B$9,2,FALSE)</f>
        <v>4.2271575540408195</v>
      </c>
      <c r="H6" s="4">
        <f>('FL Characterization'!H$2-'FL Characterization'!H$3)*VLOOKUP($A6,'FL Ratio'!$A$2:$B$9,2,FALSE)</f>
        <v>4.2055481531159584</v>
      </c>
      <c r="I6" s="4">
        <f>('FL Characterization'!I$2-'FL Characterization'!I$3)*VLOOKUP($A6,'FL Ratio'!$A$2:$B$9,2,FALSE)</f>
        <v>3.9752243960646463</v>
      </c>
      <c r="J6" s="4">
        <f>('FL Characterization'!J$2-'FL Characterization'!J$3)*VLOOKUP($A6,'FL Ratio'!$A$2:$B$9,2,FALSE)</f>
        <v>3.6017148694068606</v>
      </c>
      <c r="K6" s="4">
        <f>('FL Characterization'!K$2-'FL Characterization'!K$3)*VLOOKUP($A6,'FL Ratio'!$A$2:$B$9,2,FALSE)</f>
        <v>5.2890161834399194</v>
      </c>
      <c r="L6" s="4">
        <f>('FL Characterization'!L$2-'FL Characterization'!L$3)*VLOOKUP($A6,'FL Ratio'!$A$2:$B$9,2,FALSE)</f>
        <v>5.1649372240583133</v>
      </c>
      <c r="M6" s="4">
        <f>('FL Characterization'!M$2-'FL Characterization'!M$3)*VLOOKUP($A6,'FL Ratio'!$A$2:$B$9,2,FALSE)</f>
        <v>4.7559814468716048</v>
      </c>
      <c r="N6" s="4">
        <f>('FL Characterization'!N$2-'FL Characterization'!N$3)*VLOOKUP($A6,'FL Ratio'!$A$2:$B$9,2,FALSE)</f>
        <v>4.6404181288821276</v>
      </c>
      <c r="O6" s="4">
        <f>('FL Characterization'!O$2-'FL Characterization'!O$3)*VLOOKUP($A6,'FL Ratio'!$A$2:$B$9,2,FALSE)</f>
        <v>4.659490774046243</v>
      </c>
      <c r="P6" s="4">
        <f>('FL Characterization'!P$2-'FL Characterization'!P$3)*VLOOKUP($A6,'FL Ratio'!$A$2:$B$9,2,FALSE)</f>
        <v>4.4387417752703344</v>
      </c>
      <c r="Q6" s="4">
        <f>('FL Characterization'!Q$2-'FL Characterization'!Q$3)*VLOOKUP($A6,'FL Ratio'!$A$2:$B$9,2,FALSE)</f>
        <v>4.0687683324002526</v>
      </c>
      <c r="R6" s="4">
        <f>('FL Characterization'!R$2-'FL Characterization'!R$3)*VLOOKUP($A6,'FL Ratio'!$A$2:$B$9,2,FALSE)</f>
        <v>3.6567206172155995</v>
      </c>
      <c r="S6" s="4">
        <f>('FL Characterization'!S$2-'FL Characterization'!S$3)*VLOOKUP($A6,'FL Ratio'!$A$2:$B$9,2,FALSE)</f>
        <v>3.5255438664630194</v>
      </c>
      <c r="T6" s="4">
        <f>('FL Characterization'!T$2-'FL Characterization'!T$3)*VLOOKUP($A6,'FL Ratio'!$A$2:$B$9,2,FALSE)</f>
        <v>2.2161422893942198</v>
      </c>
      <c r="U6" s="4">
        <f>('FL Characterization'!U$2-'FL Characterization'!U$3)*VLOOKUP($A6,'FL Ratio'!$A$2:$B$9,2,FALSE)</f>
        <v>2.3699619341593712</v>
      </c>
      <c r="V6" s="4">
        <f>('FL Characterization'!V$2-'FL Characterization'!V$3)*VLOOKUP($A6,'FL Ratio'!$A$2:$B$9,2,FALSE)</f>
        <v>2.5911294549294768</v>
      </c>
      <c r="W6" s="4">
        <f>('FL Characterization'!W$2-'FL Characterization'!W$3)*VLOOKUP($A6,'FL Ratio'!$A$2:$B$9,2,FALSE)</f>
        <v>2.6529596736231817</v>
      </c>
      <c r="X6" s="4">
        <f>('FL Characterization'!X$2-'FL Characterization'!X$3)*VLOOKUP($A6,'FL Ratio'!$A$2:$B$9,2,FALSE)</f>
        <v>2.766857444901059</v>
      </c>
      <c r="Y6" s="4">
        <f>('FL Characterization'!Y$2-'FL Characterization'!Y$3)*VLOOKUP($A6,'FL Ratio'!$A$2:$B$9,2,FALSE)</f>
        <v>3.0541001931631531</v>
      </c>
    </row>
    <row r="7" spans="1:25" x14ac:dyDescent="0.25">
      <c r="A7">
        <v>6</v>
      </c>
      <c r="B7" s="4">
        <f>('FL Characterization'!B$2-'FL Characterization'!B$3)*VLOOKUP($A7,'FL Ratio'!$A$2:$B$9,2,FALSE)</f>
        <v>3.4200079938038925</v>
      </c>
      <c r="C7" s="4">
        <f>('FL Characterization'!C$2-'FL Characterization'!C$3)*VLOOKUP($A7,'FL Ratio'!$A$2:$B$9,2,FALSE)</f>
        <v>3.6193611232846323</v>
      </c>
      <c r="D7" s="4">
        <f>('FL Characterization'!D$2-'FL Characterization'!D$3)*VLOOKUP($A7,'FL Ratio'!$A$2:$B$9,2,FALSE)</f>
        <v>3.8219599335366952</v>
      </c>
      <c r="E7" s="4">
        <f>('FL Characterization'!E$2-'FL Characterization'!E$3)*VLOOKUP($A7,'FL Ratio'!$A$2:$B$9,2,FALSE)</f>
        <v>3.9956892674543578</v>
      </c>
      <c r="F7" s="4">
        <f>('FL Characterization'!F$2-'FL Characterization'!F$3)*VLOOKUP($A7,'FL Ratio'!$A$2:$B$9,2,FALSE)</f>
        <v>4.0410433856010028</v>
      </c>
      <c r="G7" s="4">
        <f>('FL Characterization'!G$2-'FL Characterization'!G$3)*VLOOKUP($A7,'FL Ratio'!$A$2:$B$9,2,FALSE)</f>
        <v>4.2271575540408195</v>
      </c>
      <c r="H7" s="4">
        <f>('FL Characterization'!H$2-'FL Characterization'!H$3)*VLOOKUP($A7,'FL Ratio'!$A$2:$B$9,2,FALSE)</f>
        <v>4.2055481531159584</v>
      </c>
      <c r="I7" s="4">
        <f>('FL Characterization'!I$2-'FL Characterization'!I$3)*VLOOKUP($A7,'FL Ratio'!$A$2:$B$9,2,FALSE)</f>
        <v>3.9752243960646463</v>
      </c>
      <c r="J7" s="4">
        <f>('FL Characterization'!J$2-'FL Characterization'!J$3)*VLOOKUP($A7,'FL Ratio'!$A$2:$B$9,2,FALSE)</f>
        <v>3.6017148694068606</v>
      </c>
      <c r="K7" s="4">
        <f>('FL Characterization'!K$2-'FL Characterization'!K$3)*VLOOKUP($A7,'FL Ratio'!$A$2:$B$9,2,FALSE)</f>
        <v>5.2890161834399194</v>
      </c>
      <c r="L7" s="4">
        <f>('FL Characterization'!L$2-'FL Characterization'!L$3)*VLOOKUP($A7,'FL Ratio'!$A$2:$B$9,2,FALSE)</f>
        <v>5.1649372240583133</v>
      </c>
      <c r="M7" s="4">
        <f>('FL Characterization'!M$2-'FL Characterization'!M$3)*VLOOKUP($A7,'FL Ratio'!$A$2:$B$9,2,FALSE)</f>
        <v>4.7559814468716048</v>
      </c>
      <c r="N7" s="4">
        <f>('FL Characterization'!N$2-'FL Characterization'!N$3)*VLOOKUP($A7,'FL Ratio'!$A$2:$B$9,2,FALSE)</f>
        <v>4.6404181288821276</v>
      </c>
      <c r="O7" s="4">
        <f>('FL Characterization'!O$2-'FL Characterization'!O$3)*VLOOKUP($A7,'FL Ratio'!$A$2:$B$9,2,FALSE)</f>
        <v>4.659490774046243</v>
      </c>
      <c r="P7" s="4">
        <f>('FL Characterization'!P$2-'FL Characterization'!P$3)*VLOOKUP($A7,'FL Ratio'!$A$2:$B$9,2,FALSE)</f>
        <v>4.4387417752703344</v>
      </c>
      <c r="Q7" s="4">
        <f>('FL Characterization'!Q$2-'FL Characterization'!Q$3)*VLOOKUP($A7,'FL Ratio'!$A$2:$B$9,2,FALSE)</f>
        <v>4.0687683324002526</v>
      </c>
      <c r="R7" s="4">
        <f>('FL Characterization'!R$2-'FL Characterization'!R$3)*VLOOKUP($A7,'FL Ratio'!$A$2:$B$9,2,FALSE)</f>
        <v>3.6567206172155995</v>
      </c>
      <c r="S7" s="4">
        <f>('FL Characterization'!S$2-'FL Characterization'!S$3)*VLOOKUP($A7,'FL Ratio'!$A$2:$B$9,2,FALSE)</f>
        <v>3.5255438664630194</v>
      </c>
      <c r="T7" s="4">
        <f>('FL Characterization'!T$2-'FL Characterization'!T$3)*VLOOKUP($A7,'FL Ratio'!$A$2:$B$9,2,FALSE)</f>
        <v>2.2161422893942198</v>
      </c>
      <c r="U7" s="4">
        <f>('FL Characterization'!U$2-'FL Characterization'!U$3)*VLOOKUP($A7,'FL Ratio'!$A$2:$B$9,2,FALSE)</f>
        <v>2.3699619341593712</v>
      </c>
      <c r="V7" s="4">
        <f>('FL Characterization'!V$2-'FL Characterization'!V$3)*VLOOKUP($A7,'FL Ratio'!$A$2:$B$9,2,FALSE)</f>
        <v>2.5911294549294768</v>
      </c>
      <c r="W7" s="4">
        <f>('FL Characterization'!W$2-'FL Characterization'!W$3)*VLOOKUP($A7,'FL Ratio'!$A$2:$B$9,2,FALSE)</f>
        <v>2.6529596736231817</v>
      </c>
      <c r="X7" s="4">
        <f>('FL Characterization'!X$2-'FL Characterization'!X$3)*VLOOKUP($A7,'FL Ratio'!$A$2:$B$9,2,FALSE)</f>
        <v>2.766857444901059</v>
      </c>
      <c r="Y7" s="4">
        <f>('FL Characterization'!Y$2-'FL Characterization'!Y$3)*VLOOKUP($A7,'FL Ratio'!$A$2:$B$9,2,FALSE)</f>
        <v>3.0541001931631531</v>
      </c>
    </row>
    <row r="8" spans="1:25" x14ac:dyDescent="0.25">
      <c r="A8">
        <v>7</v>
      </c>
      <c r="B8" s="4">
        <f>('FL Characterization'!B$2-'FL Characterization'!B$3)*VLOOKUP($A8,'FL Ratio'!$A$2:$B$9,2,FALSE)</f>
        <v>3.4200079938038925</v>
      </c>
      <c r="C8" s="4">
        <f>('FL Characterization'!C$2-'FL Characterization'!C$3)*VLOOKUP($A8,'FL Ratio'!$A$2:$B$9,2,FALSE)</f>
        <v>3.6193611232846323</v>
      </c>
      <c r="D8" s="4">
        <f>('FL Characterization'!D$2-'FL Characterization'!D$3)*VLOOKUP($A8,'FL Ratio'!$A$2:$B$9,2,FALSE)</f>
        <v>3.8219599335366952</v>
      </c>
      <c r="E8" s="4">
        <f>('FL Characterization'!E$2-'FL Characterization'!E$3)*VLOOKUP($A8,'FL Ratio'!$A$2:$B$9,2,FALSE)</f>
        <v>3.9956892674543578</v>
      </c>
      <c r="F8" s="4">
        <f>('FL Characterization'!F$2-'FL Characterization'!F$3)*VLOOKUP($A8,'FL Ratio'!$A$2:$B$9,2,FALSE)</f>
        <v>4.0410433856010028</v>
      </c>
      <c r="G8" s="4">
        <f>('FL Characterization'!G$2-'FL Characterization'!G$3)*VLOOKUP($A8,'FL Ratio'!$A$2:$B$9,2,FALSE)</f>
        <v>4.2271575540408195</v>
      </c>
      <c r="H8" s="4">
        <f>('FL Characterization'!H$2-'FL Characterization'!H$3)*VLOOKUP($A8,'FL Ratio'!$A$2:$B$9,2,FALSE)</f>
        <v>4.2055481531159584</v>
      </c>
      <c r="I8" s="4">
        <f>('FL Characterization'!I$2-'FL Characterization'!I$3)*VLOOKUP($A8,'FL Ratio'!$A$2:$B$9,2,FALSE)</f>
        <v>3.9752243960646463</v>
      </c>
      <c r="J8" s="4">
        <f>('FL Characterization'!J$2-'FL Characterization'!J$3)*VLOOKUP($A8,'FL Ratio'!$A$2:$B$9,2,FALSE)</f>
        <v>3.6017148694068606</v>
      </c>
      <c r="K8" s="4">
        <f>('FL Characterization'!K$2-'FL Characterization'!K$3)*VLOOKUP($A8,'FL Ratio'!$A$2:$B$9,2,FALSE)</f>
        <v>5.2890161834399194</v>
      </c>
      <c r="L8" s="4">
        <f>('FL Characterization'!L$2-'FL Characterization'!L$3)*VLOOKUP($A8,'FL Ratio'!$A$2:$B$9,2,FALSE)</f>
        <v>5.1649372240583133</v>
      </c>
      <c r="M8" s="4">
        <f>('FL Characterization'!M$2-'FL Characterization'!M$3)*VLOOKUP($A8,'FL Ratio'!$A$2:$B$9,2,FALSE)</f>
        <v>4.7559814468716048</v>
      </c>
      <c r="N8" s="4">
        <f>('FL Characterization'!N$2-'FL Characterization'!N$3)*VLOOKUP($A8,'FL Ratio'!$A$2:$B$9,2,FALSE)</f>
        <v>4.6404181288821276</v>
      </c>
      <c r="O8" s="4">
        <f>('FL Characterization'!O$2-'FL Characterization'!O$3)*VLOOKUP($A8,'FL Ratio'!$A$2:$B$9,2,FALSE)</f>
        <v>4.659490774046243</v>
      </c>
      <c r="P8" s="4">
        <f>('FL Characterization'!P$2-'FL Characterization'!P$3)*VLOOKUP($A8,'FL Ratio'!$A$2:$B$9,2,FALSE)</f>
        <v>4.4387417752703344</v>
      </c>
      <c r="Q8" s="4">
        <f>('FL Characterization'!Q$2-'FL Characterization'!Q$3)*VLOOKUP($A8,'FL Ratio'!$A$2:$B$9,2,FALSE)</f>
        <v>4.0687683324002526</v>
      </c>
      <c r="R8" s="4">
        <f>('FL Characterization'!R$2-'FL Characterization'!R$3)*VLOOKUP($A8,'FL Ratio'!$A$2:$B$9,2,FALSE)</f>
        <v>3.6567206172155995</v>
      </c>
      <c r="S8" s="4">
        <f>('FL Characterization'!S$2-'FL Characterization'!S$3)*VLOOKUP($A8,'FL Ratio'!$A$2:$B$9,2,FALSE)</f>
        <v>3.5255438664630194</v>
      </c>
      <c r="T8" s="4">
        <f>('FL Characterization'!T$2-'FL Characterization'!T$3)*VLOOKUP($A8,'FL Ratio'!$A$2:$B$9,2,FALSE)</f>
        <v>2.2161422893942198</v>
      </c>
      <c r="U8" s="4">
        <f>('FL Characterization'!U$2-'FL Characterization'!U$3)*VLOOKUP($A8,'FL Ratio'!$A$2:$B$9,2,FALSE)</f>
        <v>2.3699619341593712</v>
      </c>
      <c r="V8" s="4">
        <f>('FL Characterization'!V$2-'FL Characterization'!V$3)*VLOOKUP($A8,'FL Ratio'!$A$2:$B$9,2,FALSE)</f>
        <v>2.5911294549294768</v>
      </c>
      <c r="W8" s="4">
        <f>('FL Characterization'!W$2-'FL Characterization'!W$3)*VLOOKUP($A8,'FL Ratio'!$A$2:$B$9,2,FALSE)</f>
        <v>2.6529596736231817</v>
      </c>
      <c r="X8" s="4">
        <f>('FL Characterization'!X$2-'FL Characterization'!X$3)*VLOOKUP($A8,'FL Ratio'!$A$2:$B$9,2,FALSE)</f>
        <v>2.766857444901059</v>
      </c>
      <c r="Y8" s="4">
        <f>('FL Characterization'!Y$2-'FL Characterization'!Y$3)*VLOOKUP($A8,'FL Ratio'!$A$2:$B$9,2,FALSE)</f>
        <v>3.0541001931631531</v>
      </c>
    </row>
    <row r="9" spans="1:25" x14ac:dyDescent="0.25">
      <c r="A9">
        <v>8</v>
      </c>
      <c r="B9" s="4">
        <f>('FL Characterization'!B$2-'FL Characterization'!B$3)*VLOOKUP($A9,'FL Ratio'!$A$2:$B$9,2,FALSE)</f>
        <v>3.4200079938038925</v>
      </c>
      <c r="C9" s="4">
        <f>('FL Characterization'!C$2-'FL Characterization'!C$3)*VLOOKUP($A9,'FL Ratio'!$A$2:$B$9,2,FALSE)</f>
        <v>3.6193611232846323</v>
      </c>
      <c r="D9" s="4">
        <f>('FL Characterization'!D$2-'FL Characterization'!D$3)*VLOOKUP($A9,'FL Ratio'!$A$2:$B$9,2,FALSE)</f>
        <v>3.8219599335366952</v>
      </c>
      <c r="E9" s="4">
        <f>('FL Characterization'!E$2-'FL Characterization'!E$3)*VLOOKUP($A9,'FL Ratio'!$A$2:$B$9,2,FALSE)</f>
        <v>3.9956892674543578</v>
      </c>
      <c r="F9" s="4">
        <f>('FL Characterization'!F$2-'FL Characterization'!F$3)*VLOOKUP($A9,'FL Ratio'!$A$2:$B$9,2,FALSE)</f>
        <v>4.0410433856010028</v>
      </c>
      <c r="G9" s="4">
        <f>('FL Characterization'!G$2-'FL Characterization'!G$3)*VLOOKUP($A9,'FL Ratio'!$A$2:$B$9,2,FALSE)</f>
        <v>4.2271575540408195</v>
      </c>
      <c r="H9" s="4">
        <f>('FL Characterization'!H$2-'FL Characterization'!H$3)*VLOOKUP($A9,'FL Ratio'!$A$2:$B$9,2,FALSE)</f>
        <v>4.2055481531159584</v>
      </c>
      <c r="I9" s="4">
        <f>('FL Characterization'!I$2-'FL Characterization'!I$3)*VLOOKUP($A9,'FL Ratio'!$A$2:$B$9,2,FALSE)</f>
        <v>3.9752243960646463</v>
      </c>
      <c r="J9" s="4">
        <f>('FL Characterization'!J$2-'FL Characterization'!J$3)*VLOOKUP($A9,'FL Ratio'!$A$2:$B$9,2,FALSE)</f>
        <v>3.6017148694068606</v>
      </c>
      <c r="K9" s="4">
        <f>('FL Characterization'!K$2-'FL Characterization'!K$3)*VLOOKUP($A9,'FL Ratio'!$A$2:$B$9,2,FALSE)</f>
        <v>5.2890161834399194</v>
      </c>
      <c r="L9" s="4">
        <f>('FL Characterization'!L$2-'FL Characterization'!L$3)*VLOOKUP($A9,'FL Ratio'!$A$2:$B$9,2,FALSE)</f>
        <v>5.1649372240583133</v>
      </c>
      <c r="M9" s="4">
        <f>('FL Characterization'!M$2-'FL Characterization'!M$3)*VLOOKUP($A9,'FL Ratio'!$A$2:$B$9,2,FALSE)</f>
        <v>4.7559814468716048</v>
      </c>
      <c r="N9" s="4">
        <f>('FL Characterization'!N$2-'FL Characterization'!N$3)*VLOOKUP($A9,'FL Ratio'!$A$2:$B$9,2,FALSE)</f>
        <v>4.6404181288821276</v>
      </c>
      <c r="O9" s="4">
        <f>('FL Characterization'!O$2-'FL Characterization'!O$3)*VLOOKUP($A9,'FL Ratio'!$A$2:$B$9,2,FALSE)</f>
        <v>4.659490774046243</v>
      </c>
      <c r="P9" s="4">
        <f>('FL Characterization'!P$2-'FL Characterization'!P$3)*VLOOKUP($A9,'FL Ratio'!$A$2:$B$9,2,FALSE)</f>
        <v>4.4387417752703344</v>
      </c>
      <c r="Q9" s="4">
        <f>('FL Characterization'!Q$2-'FL Characterization'!Q$3)*VLOOKUP($A9,'FL Ratio'!$A$2:$B$9,2,FALSE)</f>
        <v>4.0687683324002526</v>
      </c>
      <c r="R9" s="4">
        <f>('FL Characterization'!R$2-'FL Characterization'!R$3)*VLOOKUP($A9,'FL Ratio'!$A$2:$B$9,2,FALSE)</f>
        <v>3.6567206172155995</v>
      </c>
      <c r="S9" s="4">
        <f>('FL Characterization'!S$2-'FL Characterization'!S$3)*VLOOKUP($A9,'FL Ratio'!$A$2:$B$9,2,FALSE)</f>
        <v>3.5255438664630194</v>
      </c>
      <c r="T9" s="4">
        <f>('FL Characterization'!T$2-'FL Characterization'!T$3)*VLOOKUP($A9,'FL Ratio'!$A$2:$B$9,2,FALSE)</f>
        <v>2.2161422893942198</v>
      </c>
      <c r="U9" s="4">
        <f>('FL Characterization'!U$2-'FL Characterization'!U$3)*VLOOKUP($A9,'FL Ratio'!$A$2:$B$9,2,FALSE)</f>
        <v>2.3699619341593712</v>
      </c>
      <c r="V9" s="4">
        <f>('FL Characterization'!V$2-'FL Characterization'!V$3)*VLOOKUP($A9,'FL Ratio'!$A$2:$B$9,2,FALSE)</f>
        <v>2.5911294549294768</v>
      </c>
      <c r="W9" s="4">
        <f>('FL Characterization'!W$2-'FL Characterization'!W$3)*VLOOKUP($A9,'FL Ratio'!$A$2:$B$9,2,FALSE)</f>
        <v>2.6529596736231817</v>
      </c>
      <c r="X9" s="4">
        <f>('FL Characterization'!X$2-'FL Characterization'!X$3)*VLOOKUP($A9,'FL Ratio'!$A$2:$B$9,2,FALSE)</f>
        <v>2.766857444901059</v>
      </c>
      <c r="Y9" s="4">
        <f>('FL Characterization'!Y$2-'FL Characterization'!Y$3)*VLOOKUP($A9,'FL Ratio'!$A$2:$B$9,2,FALSE)</f>
        <v>3.0541001931631531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5.4508196721311469E-5</v>
      </c>
      <c r="D3" s="7">
        <f ca="1">VLOOKUP($A3,'RES installed'!$A$2:$C$6,3,FALSE)*(AVERAGE('[1]Profiles, RES, Winter'!D$2:D$4)*(RANDBETWEEN(95,105)/100))</f>
        <v>3.167504800219438E-5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5.1380242919479624E-2</v>
      </c>
      <c r="J3" s="7">
        <f ca="1">VLOOKUP($A3,'RES installed'!$A$2:$C$6,3,FALSE)*(AVERAGE('[1]Profiles, RES, Winter'!J$2:J$4)*(RANDBETWEEN(95,105)/100))</f>
        <v>1.0393087861220327</v>
      </c>
      <c r="K3" s="7">
        <f ca="1">VLOOKUP($A3,'RES installed'!$A$2:$C$6,3,FALSE)*(AVERAGE('[1]Profiles, RES, Winter'!K$2:K$4)*(RANDBETWEEN(95,105)/100))</f>
        <v>2.6682027662431187</v>
      </c>
      <c r="L3" s="7">
        <f ca="1">VLOOKUP($A3,'RES installed'!$A$2:$C$6,3,FALSE)*(AVERAGE('[1]Profiles, RES, Winter'!L$2:L$4)*(RANDBETWEEN(95,105)/100))</f>
        <v>3.4042277433766825</v>
      </c>
      <c r="M3" s="7">
        <f ca="1">VLOOKUP($A3,'RES installed'!$A$2:$C$6,3,FALSE)*(AVERAGE('[1]Profiles, RES, Winter'!M$2:M$4)*(RANDBETWEEN(95,105)/100))</f>
        <v>3.7941109551666163</v>
      </c>
      <c r="N3" s="7">
        <f ca="1">VLOOKUP($A3,'RES installed'!$A$2:$C$6,3,FALSE)*(AVERAGE('[1]Profiles, RES, Winter'!N$2:N$4)*(RANDBETWEEN(95,105)/100))</f>
        <v>4.0973336638271034</v>
      </c>
      <c r="O3" s="7">
        <f ca="1">VLOOKUP($A3,'RES installed'!$A$2:$C$6,3,FALSE)*(AVERAGE('[1]Profiles, RES, Winter'!O$2:O$4)*(RANDBETWEEN(95,105)/100))</f>
        <v>3.3941258284681668</v>
      </c>
      <c r="P3" s="7">
        <f ca="1">VLOOKUP($A3,'RES installed'!$A$2:$C$6,3,FALSE)*(AVERAGE('[1]Profiles, RES, Winter'!P$2:P$4)*(RANDBETWEEN(95,105)/100))</f>
        <v>2.7952886236880232</v>
      </c>
      <c r="Q3" s="7">
        <f ca="1">VLOOKUP($A3,'RES installed'!$A$2:$C$6,3,FALSE)*(AVERAGE('[1]Profiles, RES, Winter'!Q$2:Q$4)*(RANDBETWEEN(95,105)/100))</f>
        <v>1.5606833605799402</v>
      </c>
      <c r="R3" s="7">
        <f ca="1">VLOOKUP($A3,'RES installed'!$A$2:$C$6,3,FALSE)*(AVERAGE('[1]Profiles, RES, Winter'!R$2:R$4)*(RANDBETWEEN(95,105)/100))</f>
        <v>0.32472396786640445</v>
      </c>
      <c r="S3" s="7">
        <f ca="1">VLOOKUP($A3,'RES installed'!$A$2:$C$6,3,FALSE)*(AVERAGE('[1]Profiles, RES, Winter'!S$2:S$4)*(RANDBETWEEN(95,105)/100))</f>
        <v>2.1729914445290715E-3</v>
      </c>
      <c r="T3" s="7">
        <f ca="1">VLOOKUP($A3,'RES installed'!$A$2:$C$6,3,FALSE)*(AVERAGE('[1]Profiles, RES, Winter'!T$2:T$4)*(RANDBETWEEN(95,105)/100))</f>
        <v>3.7874068172858864E-4</v>
      </c>
      <c r="U3" s="7">
        <f ca="1">VLOOKUP($A3,'RES installed'!$A$2:$C$6,3,FALSE)*(AVERAGE('[1]Profiles, RES, Winter'!U$2:U$4)*(RANDBETWEEN(95,105)/100))</f>
        <v>9.599478833318095E-5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2.5836196437081185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1.6987502389297013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1.5835431423387036</v>
      </c>
      <c r="P4" s="9">
        <f ca="1">VLOOKUP($A4,'RES installed'!$A$2:$C$6,3,FALSE)*(AVERAGE('[1]Profiles, RES, Winter'!P$5:P$7)*(RANDBETWEEN(95,105)/100))</f>
        <v>2.0348195522948895</v>
      </c>
      <c r="Q4" s="9">
        <f ca="1">VLOOKUP($A4,'RES installed'!$A$2:$C$6,3,FALSE)*(AVERAGE('[1]Profiles, RES, Winter'!Q$5:Q$7)*(RANDBETWEEN(95,105)/100))</f>
        <v>2.309850709342995</v>
      </c>
      <c r="R4" s="9">
        <f ca="1">VLOOKUP($A4,'RES installed'!$A$2:$C$6,3,FALSE)*(AVERAGE('[1]Profiles, RES, Winter'!R$5:R$7)*(RANDBETWEEN(95,105)/100))</f>
        <v>2.22648524239515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2.9198652825231415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2.0540926057585915</v>
      </c>
      <c r="L5" s="7">
        <f ca="1">VLOOKUP($A5,'RES installed'!$A$2:$C$6,3,FALSE)*(AVERAGE('[1]Profiles, RES, Winter'!L$2:L$4)*(RANDBETWEEN(95,105)/100))</f>
        <v>2.7801193237576243</v>
      </c>
      <c r="M5" s="7">
        <f ca="1">VLOOKUP($A5,'RES installed'!$A$2:$C$6,3,FALSE)*(AVERAGE('[1]Profiles, RES, Winter'!M$2:M$4)*(RANDBETWEEN(95,105)/100))</f>
        <v>3.1617591293055138</v>
      </c>
      <c r="N5" s="7">
        <f ca="1">VLOOKUP($A5,'RES installed'!$A$2:$C$6,3,FALSE)*(AVERAGE('[1]Profiles, RES, Winter'!N$2:N$4)*(RANDBETWEEN(95,105)/100))</f>
        <v>3.3812947711194545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2.3522445117636144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4.1969010305515531E-2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2.6950136301732068</v>
      </c>
      <c r="M6" s="7">
        <f ca="1">VLOOKUP($A6,'RES installed'!$A$2:$C$6,3,FALSE)*(AVERAGE('[1]Profiles, RES, Winter'!M$2:M$4)*(RANDBETWEEN(95,105)/100))</f>
        <v>3.2882294944777342</v>
      </c>
      <c r="N6" s="7">
        <f ca="1">VLOOKUP($A6,'RES installed'!$A$2:$C$6,3,FALSE)*(AVERAGE('[1]Profiles, RES, Winter'!N$2:N$4)*(RANDBETWEEN(95,105)/100))</f>
        <v>3.3481448223829888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2.3522445117636144</v>
      </c>
      <c r="Q6" s="7">
        <f ca="1">VLOOKUP($A6,'RES installed'!$A$2:$C$6,3,FALSE)*(AVERAGE('[1]Profiles, RES, Winter'!Q$2:Q$4)*(RANDBETWEEN(95,105)/100))</f>
        <v>1.251023963639476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1.7229220191249919E-3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8.4035841638474901E-5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4.7240437158469941E-5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4.239293970254094E-2</v>
      </c>
      <c r="J7" s="7">
        <f ca="1">VLOOKUP($A7,'RES installed'!$A$2:$C$6,3,FALSE)*(AVERAGE('[1]Profiles, RES, Winter'!J$2:J$4)*(RANDBETWEEN(95,105)/100))</f>
        <v>0.87475156165271084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2.7801193237576243</v>
      </c>
      <c r="M7" s="7">
        <f ca="1">VLOOKUP($A7,'RES installed'!$A$2:$C$6,3,FALSE)*(AVERAGE('[1]Profiles, RES, Winter'!M$2:M$4)*(RANDBETWEEN(95,105)/100))</f>
        <v>3.2249943118916242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2.9150230329531022</v>
      </c>
      <c r="P7" s="7">
        <f ca="1">VLOOKUP($A7,'RES installed'!$A$2:$C$6,3,FALSE)*(AVERAGE('[1]Profiles, RES, Winter'!P$2:P$4)*(RANDBETWEEN(95,105)/100))</f>
        <v>2.2380578849789727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1.7405028560548391E-3</v>
      </c>
      <c r="T7" s="7">
        <f ca="1">VLOOKUP($A7,'RES installed'!$A$2:$C$6,3,FALSE)*(AVERAGE('[1]Profiles, RES, Winter'!T$2:T$4)*(RANDBETWEEN(95,105)/100))</f>
        <v>3.0948874477821568E-4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5.2327868852459003E-5</v>
      </c>
      <c r="D3" s="7">
        <f ca="1">VLOOKUP($A3,'RES installed'!$A$2:$C$6,3,FALSE)*(AVERAGE('[1]Profiles, RES, Winter'!D$2:D$4)*(RANDBETWEEN(95,105)/100))</f>
        <v>3.0734204992228217E-5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5.1380242919479624E-2</v>
      </c>
      <c r="J3" s="7">
        <f ca="1">VLOOKUP($A3,'RES installed'!$A$2:$C$6,3,FALSE)*(AVERAGE('[1]Profiles, RES, Winter'!J$2:J$4)*(RANDBETWEEN(95,105)/100))</f>
        <v>1.0081295225383717</v>
      </c>
      <c r="K3" s="7">
        <f ca="1">VLOOKUP($A3,'RES installed'!$A$2:$C$6,3,FALSE)*(AVERAGE('[1]Profiles, RES, Winter'!K$2:K$4)*(RANDBETWEEN(95,105)/100))</f>
        <v>2.6427913113265178</v>
      </c>
      <c r="L3" s="7">
        <f ca="1">VLOOKUP($A3,'RES installed'!$A$2:$C$6,3,FALSE)*(AVERAGE('[1]Profiles, RES, Winter'!L$2:L$4)*(RANDBETWEEN(95,105)/100))</f>
        <v>3.506354575677983</v>
      </c>
      <c r="M3" s="7">
        <f ca="1">VLOOKUP($A3,'RES installed'!$A$2:$C$6,3,FALSE)*(AVERAGE('[1]Profiles, RES, Winter'!M$2:M$4)*(RANDBETWEEN(95,105)/100))</f>
        <v>3.9458753933732806</v>
      </c>
      <c r="N3" s="7">
        <f ca="1">VLOOKUP($A3,'RES installed'!$A$2:$C$6,3,FALSE)*(AVERAGE('[1]Profiles, RES, Winter'!N$2:N$4)*(RANDBETWEEN(95,105)/100))</f>
        <v>3.8188740944407953</v>
      </c>
      <c r="O3" s="7">
        <f ca="1">VLOOKUP($A3,'RES installed'!$A$2:$C$6,3,FALSE)*(AVERAGE('[1]Profiles, RES, Winter'!O$2:O$4)*(RANDBETWEEN(95,105)/100))</f>
        <v>3.4980276395437229</v>
      </c>
      <c r="P3" s="7">
        <f ca="1">VLOOKUP($A3,'RES installed'!$A$2:$C$6,3,FALSE)*(AVERAGE('[1]Profiles, RES, Winter'!P$2:P$4)*(RANDBETWEEN(95,105)/100))</f>
        <v>2.6034550906898248</v>
      </c>
      <c r="Q3" s="7">
        <f ca="1">VLOOKUP($A3,'RES installed'!$A$2:$C$6,3,FALSE)*(AVERAGE('[1]Profiles, RES, Winter'!Q$2:Q$4)*(RANDBETWEEN(95,105)/100))</f>
        <v>1.5606833605799402</v>
      </c>
      <c r="R3" s="7">
        <f ca="1">VLOOKUP($A3,'RES installed'!$A$2:$C$6,3,FALSE)*(AVERAGE('[1]Profiles, RES, Winter'!R$2:R$4)*(RANDBETWEEN(95,105)/100))</f>
        <v>0.3280040079458631</v>
      </c>
      <c r="S3" s="7">
        <f ca="1">VLOOKUP($A3,'RES installed'!$A$2:$C$6,3,FALSE)*(AVERAGE('[1]Profiles, RES, Winter'!S$2:S$4)*(RANDBETWEEN(95,105)/100))</f>
        <v>2.0464094186341741E-3</v>
      </c>
      <c r="T3" s="7">
        <f ca="1">VLOOKUP($A3,'RES installed'!$A$2:$C$6,3,FALSE)*(AVERAGE('[1]Profiles, RES, Winter'!T$2:T$4)*(RANDBETWEEN(95,105)/100))</f>
        <v>3.7138649373385878E-4</v>
      </c>
      <c r="U3" s="7">
        <f ca="1">VLOOKUP($A3,'RES installed'!$A$2:$C$6,3,FALSE)*(AVERAGE('[1]Profiles, RES, Winter'!U$2:U$4)*(RANDBETWEEN(95,105)/100))</f>
        <v>1.0181265429276766E-4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2.9556674245175301</v>
      </c>
      <c r="G4" s="9">
        <f ca="1">VLOOKUP($A4,'RES installed'!$A$2:$C$6,3,FALSE)*(AVERAGE('[1]Profiles, RES, Winter'!G$5:G$7)*(RANDBETWEEN(95,105)/100))</f>
        <v>2.6087033295693627</v>
      </c>
      <c r="H4" s="9">
        <f ca="1">VLOOKUP($A4,'RES installed'!$A$2:$C$6,3,FALSE)*(AVERAGE('[1]Profiles, RES, Winter'!H$5:H$7)*(RANDBETWEEN(95,105)/100))</f>
        <v>2.2043705333926562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2.0152275378337317</v>
      </c>
      <c r="K4" s="9">
        <f ca="1">VLOOKUP($A4,'RES installed'!$A$2:$C$6,3,FALSE)*(AVERAGE('[1]Profiles, RES, Winter'!K$5:K$7)*(RANDBETWEEN(95,105)/100))</f>
        <v>1.7341408689074038</v>
      </c>
      <c r="L4" s="9">
        <f ca="1">VLOOKUP($A4,'RES installed'!$A$2:$C$6,3,FALSE)*(AVERAGE('[1]Profiles, RES, Winter'!L$5:L$7)*(RANDBETWEEN(95,105)/100))</f>
        <v>1.6528728524412795</v>
      </c>
      <c r="M4" s="9">
        <f ca="1">VLOOKUP($A4,'RES installed'!$A$2:$C$6,3,FALSE)*(AVERAGE('[1]Profiles, RES, Winter'!M$5:M$7)*(RANDBETWEEN(95,105)/100))</f>
        <v>1.7337280614899795</v>
      </c>
      <c r="N4" s="9">
        <f ca="1">VLOOKUP($A4,'RES installed'!$A$2:$C$6,3,FALSE)*(AVERAGE('[1]Profiles, RES, Winter'!N$5:N$7)*(RANDBETWEEN(95,105)/100))</f>
        <v>1.6071103008477077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2.6980308004349425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2.6248529988788203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2.8062209426313651</v>
      </c>
      <c r="X4" s="9">
        <f ca="1">VLOOKUP($A4,'RES installed'!$A$2:$C$6,3,FALSE)*(AVERAGE('[1]Profiles, RES, Winter'!X$5:X$7)*(RANDBETWEEN(95,105)/100))</f>
        <v>2.5046919274228339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4.3606557377049174E-5</v>
      </c>
      <c r="D5" s="7">
        <f ca="1">VLOOKUP($A5,'RES installed'!$A$2:$C$6,3,FALSE)*(AVERAGE('[1]Profiles, RES, Winter'!D$2:D$4)*(RANDBETWEEN(95,105)/100))</f>
        <v>2.6918563896254302E-5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4.3240798496591765E-2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2.0117401808975894</v>
      </c>
      <c r="L5" s="7">
        <f ca="1">VLOOKUP($A5,'RES installed'!$A$2:$C$6,3,FALSE)*(AVERAGE('[1]Profiles, RES, Winter'!L$2:L$4)*(RANDBETWEEN(95,105)/100))</f>
        <v>2.9503307109264587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3.3481448223829888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1.1767057083737644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2.9416751978919505E-4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4.1969010305515531E-2</v>
      </c>
      <c r="J6" s="7">
        <f ca="1">VLOOKUP($A6,'RES installed'!$A$2:$C$6,3,FALSE)*(AVERAGE('[1]Profiles, RES, Winter'!J$2:J$4)*(RANDBETWEEN(95,105)/100))</f>
        <v>0.86609065510169392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3.314994873646524</v>
      </c>
      <c r="O6" s="7">
        <f ca="1">VLOOKUP($A6,'RES installed'!$A$2:$C$6,3,FALSE)*(AVERAGE('[1]Profiles, RES, Winter'!O$2:O$4)*(RANDBETWEEN(95,105)/100))</f>
        <v>2.9727462613284112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0.2596698396238083</v>
      </c>
      <c r="S6" s="7">
        <f ca="1">VLOOKUP($A6,'RES installed'!$A$2:$C$6,3,FALSE)*(AVERAGE('[1]Profiles, RES, Winter'!S$2:S$4)*(RANDBETWEEN(95,105)/100))</f>
        <v>1.8108262037742264E-3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4.4969262295081965E-5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2.9503307109264587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2.2380578849789727</v>
      </c>
      <c r="Q7" s="7">
        <f ca="1">VLOOKUP($A7,'RES installed'!$A$2:$C$6,3,FALSE)*(AVERAGE('[1]Profiles, RES, Winter'!Q$2:Q$4)*(RANDBETWEEN(95,105)/100))</f>
        <v>1.2881830912723315</v>
      </c>
      <c r="R7" s="7">
        <f ca="1">VLOOKUP($A7,'RES installed'!$A$2:$C$6,3,FALSE)*(AVERAGE('[1]Profiles, RES, Winter'!R$2:R$4)*(RANDBETWEEN(95,105)/100))</f>
        <v>0.26513657308957267</v>
      </c>
      <c r="S7" s="7">
        <f ca="1">VLOOKUP($A7,'RES installed'!$A$2:$C$6,3,FALSE)*(AVERAGE('[1]Profiles, RES, Winter'!S$2:S$4)*(RANDBETWEEN(95,105)/100))</f>
        <v>1.8108262037742264E-3</v>
      </c>
      <c r="T7" s="7">
        <f ca="1">VLOOKUP($A7,'RES installed'!$A$2:$C$6,3,FALSE)*(AVERAGE('[1]Profiles, RES, Winter'!T$2:T$4)*(RANDBETWEEN(95,105)/100))</f>
        <v>3.0029600978480331E-4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5.1782786885245893E-5</v>
      </c>
      <c r="D3" s="7">
        <f ca="1">VLOOKUP($A3,'RES installed'!$A$2:$C$6,3,FALSE)*(AVERAGE('[1]Profiles, RES, Winter'!D$2:D$4)*(RANDBETWEEN(95,105)/100))</f>
        <v>3.2929505348815944E-5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4.9345381813757652E-2</v>
      </c>
      <c r="J3" s="7">
        <f ca="1">VLOOKUP($A3,'RES installed'!$A$2:$C$6,3,FALSE)*(AVERAGE('[1]Profiles, RES, Winter'!J$2:J$4)*(RANDBETWEEN(95,105)/100))</f>
        <v>1.0704880497056937</v>
      </c>
      <c r="K3" s="7">
        <f ca="1">VLOOKUP($A3,'RES installed'!$A$2:$C$6,3,FALSE)*(AVERAGE('[1]Profiles, RES, Winter'!K$2:K$4)*(RANDBETWEEN(95,105)/100))</f>
        <v>2.4649111269103097</v>
      </c>
      <c r="L3" s="7">
        <f ca="1">VLOOKUP($A3,'RES installed'!$A$2:$C$6,3,FALSE)*(AVERAGE('[1]Profiles, RES, Winter'!L$2:L$4)*(RANDBETWEEN(95,105)/100))</f>
        <v>3.5403968531117505</v>
      </c>
      <c r="M3" s="7">
        <f ca="1">VLOOKUP($A3,'RES installed'!$A$2:$C$6,3,FALSE)*(AVERAGE('[1]Profiles, RES, Winter'!M$2:M$4)*(RANDBETWEEN(95,105)/100))</f>
        <v>3.718228736063284</v>
      </c>
      <c r="N3" s="7">
        <f ca="1">VLOOKUP($A3,'RES installed'!$A$2:$C$6,3,FALSE)*(AVERAGE('[1]Profiles, RES, Winter'!N$2:N$4)*(RANDBETWEEN(95,105)/100))</f>
        <v>4.0177737868595873</v>
      </c>
      <c r="O3" s="7">
        <f ca="1">VLOOKUP($A3,'RES installed'!$A$2:$C$6,3,FALSE)*(AVERAGE('[1]Profiles, RES, Winter'!O$2:O$4)*(RANDBETWEEN(95,105)/100))</f>
        <v>3.4287597654933517</v>
      </c>
      <c r="P3" s="7">
        <f ca="1">VLOOKUP($A3,'RES installed'!$A$2:$C$6,3,FALSE)*(AVERAGE('[1]Profiles, RES, Winter'!P$2:P$4)*(RANDBETWEEN(95,105)/100))</f>
        <v>2.850098204544651</v>
      </c>
      <c r="Q3" s="7">
        <f ca="1">VLOOKUP($A3,'RES installed'!$A$2:$C$6,3,FALSE)*(AVERAGE('[1]Profiles, RES, Winter'!Q$2:Q$4)*(RANDBETWEEN(95,105)/100))</f>
        <v>1.5012287563673712</v>
      </c>
      <c r="R3" s="7">
        <f ca="1">VLOOKUP($A3,'RES installed'!$A$2:$C$6,3,FALSE)*(AVERAGE('[1]Profiles, RES, Winter'!R$2:R$4)*(RANDBETWEEN(95,105)/100))</f>
        <v>0.34112416826369762</v>
      </c>
      <c r="S3" s="7">
        <f ca="1">VLOOKUP($A3,'RES installed'!$A$2:$C$6,3,FALSE)*(AVERAGE('[1]Profiles, RES, Winter'!S$2:S$4)*(RANDBETWEEN(95,105)/100))</f>
        <v>2.0886034272658066E-3</v>
      </c>
      <c r="T3" s="7">
        <f ca="1">VLOOKUP($A3,'RES installed'!$A$2:$C$6,3,FALSE)*(AVERAGE('[1]Profiles, RES, Winter'!T$2:T$4)*(RANDBETWEEN(95,105)/100))</f>
        <v>3.8241777572595355E-4</v>
      </c>
      <c r="U3" s="7">
        <f ca="1">VLOOKUP($A3,'RES installed'!$A$2:$C$6,3,FALSE)*(AVERAGE('[1]Profiles, RES, Winter'!U$2:U$4)*(RANDBETWEEN(95,105)/100))</f>
        <v>9.8903721312974287E-5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3.4693835408087361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3.4130165473344172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2.4331175285406554</v>
      </c>
      <c r="H4" s="9">
        <f ca="1">VLOOKUP($A4,'RES installed'!$A$2:$C$6,3,FALSE)*(AVERAGE('[1]Profiles, RES, Winter'!H$5:H$7)*(RANDBETWEEN(95,105)/100))</f>
        <v>2.2705016493944363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1.9139391828516286</v>
      </c>
      <c r="Q4" s="9">
        <f ca="1">VLOOKUP($A4,'RES installed'!$A$2:$C$6,3,FALSE)*(AVERAGE('[1]Profiles, RES, Winter'!Q$5:Q$7)*(RANDBETWEEN(95,105)/100))</f>
        <v>2.2649992392586649</v>
      </c>
      <c r="R4" s="9">
        <f ca="1">VLOOKUP($A4,'RES installed'!$A$2:$C$6,3,FALSE)*(AVERAGE('[1]Profiles, RES, Winter'!R$5:R$7)*(RANDBETWEEN(95,105)/100))</f>
        <v>2.3671053629674756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2.6285460344715954</v>
      </c>
      <c r="W4" s="9">
        <f ca="1">VLOOKUP($A4,'RES installed'!$A$2:$C$6,3,FALSE)*(AVERAGE('[1]Profiles, RES, Winter'!W$5:W$7)*(RANDBETWEEN(95,105)/100))</f>
        <v>2.642751761507208</v>
      </c>
      <c r="X4" s="9">
        <f ca="1">VLOOKUP($A4,'RES installed'!$A$2:$C$6,3,FALSE)*(AVERAGE('[1]Profiles, RES, Winter'!X$5:X$7)*(RANDBETWEEN(95,105)/100))</f>
        <v>2.5837874619730288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4.239293970254094E-2</v>
      </c>
      <c r="J5" s="7">
        <f ca="1">VLOOKUP($A5,'RES installed'!$A$2:$C$6,3,FALSE)*(AVERAGE('[1]Profiles, RES, Winter'!J$2:J$4)*(RANDBETWEEN(95,105)/100))</f>
        <v>0.88341246820372787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3.0036711728402379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2.8861614187654476</v>
      </c>
      <c r="P5" s="7">
        <f ca="1">VLOOKUP($A5,'RES installed'!$A$2:$C$6,3,FALSE)*(AVERAGE('[1]Profiles, RES, Winter'!P$2:P$4)*(RANDBETWEEN(95,105)/100))</f>
        <v>2.3979191624774709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0.27060330655533704</v>
      </c>
      <c r="S5" s="7">
        <f ca="1">VLOOKUP($A5,'RES installed'!$A$2:$C$6,3,FALSE)*(AVERAGE('[1]Profiles, RES, Winter'!S$2:S$4)*(RANDBETWEEN(95,105)/100))</f>
        <v>1.7405028560548391E-3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0.84876884199965996</v>
      </c>
      <c r="K6" s="7">
        <f ca="1">VLOOKUP($A6,'RES installed'!$A$2:$C$6,3,FALSE)*(AVERAGE('[1]Profiles, RES, Winter'!K$2:K$4)*(RANDBETWEEN(95,105)/100))</f>
        <v>2.0964450306195932</v>
      </c>
      <c r="L6" s="7">
        <f ca="1">VLOOKUP($A6,'RES installed'!$A$2:$C$6,3,FALSE)*(AVERAGE('[1]Profiles, RES, Winter'!L$2:L$4)*(RANDBETWEEN(95,105)/100))</f>
        <v>2.8935935818701801</v>
      </c>
      <c r="M6" s="7">
        <f ca="1">VLOOKUP($A6,'RES installed'!$A$2:$C$6,3,FALSE)*(AVERAGE('[1]Profiles, RES, Winter'!M$2:M$4)*(RANDBETWEEN(95,105)/100))</f>
        <v>3.098523946719403</v>
      </c>
      <c r="N6" s="7">
        <f ca="1">VLOOKUP($A6,'RES installed'!$A$2:$C$6,3,FALSE)*(AVERAGE('[1]Profiles, RES, Winter'!N$2:N$4)*(RANDBETWEEN(95,105)/100))</f>
        <v>3.4144447198559198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2.2152205596220442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3.0948874477821568E-4</v>
      </c>
      <c r="U6" s="7">
        <f ca="1">VLOOKUP($A6,'RES installed'!$A$2:$C$6,3,FALSE)*(AVERAGE('[1]Profiles, RES, Winter'!U$2:U$4)*(RANDBETWEEN(95,105)/100))</f>
        <v>8.3227804699643408E-5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4.3240798496591765E-2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2.2235023052025991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3.2249943118916242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6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11.399100228318948</v>
      </c>
      <c r="C2" s="4">
        <f>('[1]Pc, Summer, S1'!C2*Main!$B$5)+(VLOOKUP($A2,'FL Ratio'!$A$2:$B$9,2,FALSE)*'FL Characterization'!C$2)</f>
        <v>11.378445937097753</v>
      </c>
      <c r="D2" s="4">
        <f>('[1]Pc, Summer, S1'!D2*Main!$B$5)+(VLOOKUP($A2,'FL Ratio'!$A$2:$B$9,2,FALSE)*'FL Characterization'!D$2)</f>
        <v>10.813236526837773</v>
      </c>
      <c r="E2" s="4">
        <f>('[1]Pc, Summer, S1'!E2*Main!$B$5)+(VLOOKUP($A2,'FL Ratio'!$A$2:$B$9,2,FALSE)*'FL Characterization'!E$2)</f>
        <v>10.551480866905104</v>
      </c>
      <c r="F2" s="4">
        <f>('[1]Pc, Summer, S1'!F2*Main!$B$5)+(VLOOKUP($A2,'FL Ratio'!$A$2:$B$9,2,FALSE)*'FL Characterization'!F$2)</f>
        <v>10.155925945050882</v>
      </c>
      <c r="G2" s="4">
        <f>('[1]Pc, Summer, S1'!G2*Main!$B$5)+(VLOOKUP($A2,'FL Ratio'!$A$2:$B$9,2,FALSE)*'FL Characterization'!G$2)</f>
        <v>10.056765978971516</v>
      </c>
      <c r="H2" s="4">
        <f>('[1]Pc, Summer, S1'!H2*Main!$B$5)+(VLOOKUP($A2,'FL Ratio'!$A$2:$B$9,2,FALSE)*'FL Characterization'!H$2)</f>
        <v>10.265475113593194</v>
      </c>
      <c r="I2" s="4">
        <f>('[1]Pc, Summer, S1'!I2*Main!$B$5)+(VLOOKUP($A2,'FL Ratio'!$A$2:$B$9,2,FALSE)*'FL Characterization'!I$2)</f>
        <v>10.91090121314674</v>
      </c>
      <c r="J2" s="4">
        <f>('[1]Pc, Summer, S1'!J2*Main!$B$5)+(VLOOKUP($A2,'FL Ratio'!$A$2:$B$9,2,FALSE)*'FL Characterization'!J$2)</f>
        <v>11.683872208311515</v>
      </c>
      <c r="K2" s="4">
        <f>('[1]Pc, Summer, S1'!K2*Main!$B$5)+(VLOOKUP($A2,'FL Ratio'!$A$2:$B$9,2,FALSE)*'FL Characterization'!K$2)</f>
        <v>11.643379511568046</v>
      </c>
      <c r="L2" s="4">
        <f>('[1]Pc, Summer, S1'!L2*Main!$B$5)+(VLOOKUP($A2,'FL Ratio'!$A$2:$B$9,2,FALSE)*'FL Characterization'!L$2)</f>
        <v>11.315183570745702</v>
      </c>
      <c r="M2" s="4">
        <f>('[1]Pc, Summer, S1'!M2*Main!$B$5)+(VLOOKUP($A2,'FL Ratio'!$A$2:$B$9,2,FALSE)*'FL Characterization'!M$2)</f>
        <v>11.502470160512269</v>
      </c>
      <c r="N2" s="4">
        <f>('[1]Pc, Summer, S1'!N2*Main!$B$5)+(VLOOKUP($A2,'FL Ratio'!$A$2:$B$9,2,FALSE)*'FL Characterization'!N$2)</f>
        <v>12.069768860982817</v>
      </c>
      <c r="O2" s="4">
        <f>('[1]Pc, Summer, S1'!O2*Main!$B$5)+(VLOOKUP($A2,'FL Ratio'!$A$2:$B$9,2,FALSE)*'FL Characterization'!O$2)</f>
        <v>12.194397367854521</v>
      </c>
      <c r="P2" s="4">
        <f>('[1]Pc, Summer, S1'!P2*Main!$B$5)+(VLOOKUP($A2,'FL Ratio'!$A$2:$B$9,2,FALSE)*'FL Characterization'!P$2)</f>
        <v>11.355305072120757</v>
      </c>
      <c r="Q2" s="4">
        <f>('[1]Pc, Summer, S1'!Q2*Main!$B$5)+(VLOOKUP($A2,'FL Ratio'!$A$2:$B$9,2,FALSE)*'FL Characterization'!Q$2)</f>
        <v>11.666381387493553</v>
      </c>
      <c r="R2" s="4">
        <f>('[1]Pc, Summer, S1'!R2*Main!$B$5)+(VLOOKUP($A2,'FL Ratio'!$A$2:$B$9,2,FALSE)*'FL Characterization'!R$2)</f>
        <v>11.445009655852946</v>
      </c>
      <c r="S2" s="4">
        <f>('[1]Pc, Summer, S1'!S2*Main!$B$5)+(VLOOKUP($A2,'FL Ratio'!$A$2:$B$9,2,FALSE)*'FL Characterization'!S$2)</f>
        <v>11.541929885213451</v>
      </c>
      <c r="T2" s="4">
        <f>('[1]Pc, Summer, S1'!T2*Main!$B$5)+(VLOOKUP($A2,'FL Ratio'!$A$2:$B$9,2,FALSE)*'FL Characterization'!T$2)</f>
        <v>10.631667786158042</v>
      </c>
      <c r="U2" s="4">
        <f>('[1]Pc, Summer, S1'!U2*Main!$B$5)+(VLOOKUP($A2,'FL Ratio'!$A$2:$B$9,2,FALSE)*'FL Characterization'!U$2)</f>
        <v>10.345275041664975</v>
      </c>
      <c r="V2" s="4">
        <f>('[1]Pc, Summer, S1'!V2*Main!$B$5)+(VLOOKUP($A2,'FL Ratio'!$A$2:$B$9,2,FALSE)*'FL Characterization'!V$2)</f>
        <v>10.507084845139712</v>
      </c>
      <c r="W2" s="4">
        <f>('[1]Pc, Summer, S1'!W2*Main!$B$5)+(VLOOKUP($A2,'FL Ratio'!$A$2:$B$9,2,FALSE)*'FL Characterization'!W$2)</f>
        <v>10.179369093416913</v>
      </c>
      <c r="X2" s="4">
        <f>('[1]Pc, Summer, S1'!X2*Main!$B$5)+(VLOOKUP($A2,'FL Ratio'!$A$2:$B$9,2,FALSE)*'FL Characterization'!X$2)</f>
        <v>10.679240106808876</v>
      </c>
      <c r="Y2" s="4">
        <f>('[1]Pc, Summer, S1'!Y2*Main!$B$5)+(VLOOKUP($A2,'FL Ratio'!$A$2:$B$9,2,FALSE)*'FL Characterization'!Y$2)</f>
        <v>10.707241257116896</v>
      </c>
    </row>
    <row r="3" spans="1:25" x14ac:dyDescent="0.25">
      <c r="A3">
        <v>2</v>
      </c>
      <c r="B3" s="4">
        <f>('[1]Pc, Summer, S1'!B3*Main!$B$5)+(VLOOKUP($A3,'FL Ratio'!$A$2:$B$9,2,FALSE)*'FL Characterization'!B$2)</f>
        <v>8.6019783150757156</v>
      </c>
      <c r="C3" s="4">
        <f>('[1]Pc, Summer, S1'!C3*Main!$B$5)+(VLOOKUP($A3,'FL Ratio'!$A$2:$B$9,2,FALSE)*'FL Characterization'!C$2)</f>
        <v>8.2697401989372246</v>
      </c>
      <c r="D3" s="4">
        <f>('[1]Pc, Summer, S1'!D3*Main!$B$5)+(VLOOKUP($A3,'FL Ratio'!$A$2:$B$9,2,FALSE)*'FL Characterization'!D$2)</f>
        <v>7.8240112765967531</v>
      </c>
      <c r="E3" s="4">
        <f>('[1]Pc, Summer, S1'!E3*Main!$B$5)+(VLOOKUP($A3,'FL Ratio'!$A$2:$B$9,2,FALSE)*'FL Characterization'!E$2)</f>
        <v>7.1927503061022549</v>
      </c>
      <c r="F3" s="4">
        <f>('[1]Pc, Summer, S1'!F3*Main!$B$5)+(VLOOKUP($A3,'FL Ratio'!$A$2:$B$9,2,FALSE)*'FL Characterization'!F$2)</f>
        <v>6.7034020352894625</v>
      </c>
      <c r="G3" s="4">
        <f>('[1]Pc, Summer, S1'!G3*Main!$B$5)+(VLOOKUP($A3,'FL Ratio'!$A$2:$B$9,2,FALSE)*'FL Characterization'!G$2)</f>
        <v>6.7922189791966456</v>
      </c>
      <c r="H3" s="4">
        <f>('[1]Pc, Summer, S1'!H3*Main!$B$5)+(VLOOKUP($A3,'FL Ratio'!$A$2:$B$9,2,FALSE)*'FL Characterization'!H$2)</f>
        <v>7.3983764470280127</v>
      </c>
      <c r="I3" s="4">
        <f>('[1]Pc, Summer, S1'!I3*Main!$B$5)+(VLOOKUP($A3,'FL Ratio'!$A$2:$B$9,2,FALSE)*'FL Characterization'!I$2)</f>
        <v>8.4069800337552838</v>
      </c>
      <c r="J3" s="4">
        <f>('[1]Pc, Summer, S1'!J3*Main!$B$5)+(VLOOKUP($A3,'FL Ratio'!$A$2:$B$9,2,FALSE)*'FL Characterization'!J$2)</f>
        <v>9.1273745478130639</v>
      </c>
      <c r="K3" s="4">
        <f>('[1]Pc, Summer, S1'!K3*Main!$B$5)+(VLOOKUP($A3,'FL Ratio'!$A$2:$B$9,2,FALSE)*'FL Characterization'!K$2)</f>
        <v>9.8101089222582214</v>
      </c>
      <c r="L3" s="4">
        <f>('[1]Pc, Summer, S1'!L3*Main!$B$5)+(VLOOKUP($A3,'FL Ratio'!$A$2:$B$9,2,FALSE)*'FL Characterization'!L$2)</f>
        <v>8.8536662177909236</v>
      </c>
      <c r="M3" s="4">
        <f>('[1]Pc, Summer, S1'!M3*Main!$B$5)+(VLOOKUP($A3,'FL Ratio'!$A$2:$B$9,2,FALSE)*'FL Characterization'!M$2)</f>
        <v>9.3316163637842724</v>
      </c>
      <c r="N3" s="4">
        <f>('[1]Pc, Summer, S1'!N3*Main!$B$5)+(VLOOKUP($A3,'FL Ratio'!$A$2:$B$9,2,FALSE)*'FL Characterization'!N$2)</f>
        <v>9.4696142497716274</v>
      </c>
      <c r="O3" s="4">
        <f>('[1]Pc, Summer, S1'!O3*Main!$B$5)+(VLOOKUP($A3,'FL Ratio'!$A$2:$B$9,2,FALSE)*'FL Characterization'!O$2)</f>
        <v>9.5333988010755846</v>
      </c>
      <c r="P3" s="4">
        <f>('[1]Pc, Summer, S1'!P3*Main!$B$5)+(VLOOKUP($A3,'FL Ratio'!$A$2:$B$9,2,FALSE)*'FL Characterization'!P$2)</f>
        <v>8.3254623845010389</v>
      </c>
      <c r="Q3" s="4">
        <f>('[1]Pc, Summer, S1'!Q3*Main!$B$5)+(VLOOKUP($A3,'FL Ratio'!$A$2:$B$9,2,FALSE)*'FL Characterization'!Q$2)</f>
        <v>8.6380015803106733</v>
      </c>
      <c r="R3" s="4">
        <f>('[1]Pc, Summer, S1'!R3*Main!$B$5)+(VLOOKUP($A3,'FL Ratio'!$A$2:$B$9,2,FALSE)*'FL Characterization'!R$2)</f>
        <v>8.817603867612549</v>
      </c>
      <c r="S3" s="4">
        <f>('[1]Pc, Summer, S1'!S3*Main!$B$5)+(VLOOKUP($A3,'FL Ratio'!$A$2:$B$9,2,FALSE)*'FL Characterization'!S$2)</f>
        <v>9.1671993174301729</v>
      </c>
      <c r="T3" s="4">
        <f>('[1]Pc, Summer, S1'!T3*Main!$B$5)+(VLOOKUP($A3,'FL Ratio'!$A$2:$B$9,2,FALSE)*'FL Characterization'!T$2)</f>
        <v>9.2134203990021835</v>
      </c>
      <c r="U3" s="4">
        <f>('[1]Pc, Summer, S1'!U3*Main!$B$5)+(VLOOKUP($A3,'FL Ratio'!$A$2:$B$9,2,FALSE)*'FL Characterization'!U$2)</f>
        <v>9.5510360922763677</v>
      </c>
      <c r="V3" s="4">
        <f>('[1]Pc, Summer, S1'!V3*Main!$B$5)+(VLOOKUP($A3,'FL Ratio'!$A$2:$B$9,2,FALSE)*'FL Characterization'!V$2)</f>
        <v>10.136122663169132</v>
      </c>
      <c r="W3" s="4">
        <f>('[1]Pc, Summer, S1'!W3*Main!$B$5)+(VLOOKUP($A3,'FL Ratio'!$A$2:$B$9,2,FALSE)*'FL Characterization'!W$2)</f>
        <v>9.1636773676697221</v>
      </c>
      <c r="X3" s="4">
        <f>('[1]Pc, Summer, S1'!X3*Main!$B$5)+(VLOOKUP($A3,'FL Ratio'!$A$2:$B$9,2,FALSE)*'FL Characterization'!X$2)</f>
        <v>8.9523642440790763</v>
      </c>
      <c r="Y3" s="4">
        <f>('[1]Pc, Summer, S1'!Y3*Main!$B$5)+(VLOOKUP($A3,'FL Ratio'!$A$2:$B$9,2,FALSE)*'FL Characterization'!Y$2)</f>
        <v>8.645359636678716</v>
      </c>
    </row>
    <row r="4" spans="1:25" x14ac:dyDescent="0.25">
      <c r="A4">
        <v>3</v>
      </c>
      <c r="B4" s="4">
        <f>('[1]Pc, Summer, S1'!B4*Main!$B$5)+(VLOOKUP($A4,'FL Ratio'!$A$2:$B$9,2,FALSE)*'FL Characterization'!B$2)</f>
        <v>5.8850253781296402</v>
      </c>
      <c r="C4" s="4">
        <f>('[1]Pc, Summer, S1'!C4*Main!$B$5)+(VLOOKUP($A4,'FL Ratio'!$A$2:$B$9,2,FALSE)*'FL Characterization'!C$2)</f>
        <v>5.6616360805174608</v>
      </c>
      <c r="D4" s="4">
        <f>('[1]Pc, Summer, S1'!D4*Main!$B$5)+(VLOOKUP($A4,'FL Ratio'!$A$2:$B$9,2,FALSE)*'FL Characterization'!D$2)</f>
        <v>5.1792273238273356</v>
      </c>
      <c r="E4" s="4">
        <f>('[1]Pc, Summer, S1'!E4*Main!$B$5)+(VLOOKUP($A4,'FL Ratio'!$A$2:$B$9,2,FALSE)*'FL Characterization'!E$2)</f>
        <v>5.2692419563378383</v>
      </c>
      <c r="F4" s="4">
        <f>('[1]Pc, Summer, S1'!F4*Main!$B$5)+(VLOOKUP($A4,'FL Ratio'!$A$2:$B$9,2,FALSE)*'FL Characterization'!F$2)</f>
        <v>4.9734459286722155</v>
      </c>
      <c r="G4" s="4">
        <f>('[1]Pc, Summer, S1'!G4*Main!$B$5)+(VLOOKUP($A4,'FL Ratio'!$A$2:$B$9,2,FALSE)*'FL Characterization'!G$2)</f>
        <v>4.9016789376838181</v>
      </c>
      <c r="H4" s="4">
        <f>('[1]Pc, Summer, S1'!H4*Main!$B$5)+(VLOOKUP($A4,'FL Ratio'!$A$2:$B$9,2,FALSE)*'FL Characterization'!H$2)</f>
        <v>6.7832032532367483</v>
      </c>
      <c r="I4" s="4">
        <f>('[1]Pc, Summer, S1'!I4*Main!$B$5)+(VLOOKUP($A4,'FL Ratio'!$A$2:$B$9,2,FALSE)*'FL Characterization'!I$2)</f>
        <v>7.5281637270470672</v>
      </c>
      <c r="J4" s="4">
        <f>('[1]Pc, Summer, S1'!J4*Main!$B$5)+(VLOOKUP($A4,'FL Ratio'!$A$2:$B$9,2,FALSE)*'FL Characterization'!J$2)</f>
        <v>7.8599763048753681</v>
      </c>
      <c r="K4" s="4">
        <f>('[1]Pc, Summer, S1'!K4*Main!$B$5)+(VLOOKUP($A4,'FL Ratio'!$A$2:$B$9,2,FALSE)*'FL Characterization'!K$2)</f>
        <v>7.4539024305315396</v>
      </c>
      <c r="L4" s="4">
        <f>('[1]Pc, Summer, S1'!L4*Main!$B$5)+(VLOOKUP($A4,'FL Ratio'!$A$2:$B$9,2,FALSE)*'FL Characterization'!L$2)</f>
        <v>7.2040218312195652</v>
      </c>
      <c r="M4" s="4">
        <f>('[1]Pc, Summer, S1'!M4*Main!$B$5)+(VLOOKUP($A4,'FL Ratio'!$A$2:$B$9,2,FALSE)*'FL Characterization'!M$2)</f>
        <v>7.7687042170335268</v>
      </c>
      <c r="N4" s="4">
        <f>('[1]Pc, Summer, S1'!N4*Main!$B$5)+(VLOOKUP($A4,'FL Ratio'!$A$2:$B$9,2,FALSE)*'FL Characterization'!N$2)</f>
        <v>8.2174221511410366</v>
      </c>
      <c r="O4" s="4">
        <f>('[1]Pc, Summer, S1'!O4*Main!$B$5)+(VLOOKUP($A4,'FL Ratio'!$A$2:$B$9,2,FALSE)*'FL Characterization'!O$2)</f>
        <v>7.8779109561366019</v>
      </c>
      <c r="P4" s="4">
        <f>('[1]Pc, Summer, S1'!P4*Main!$B$5)+(VLOOKUP($A4,'FL Ratio'!$A$2:$B$9,2,FALSE)*'FL Characterization'!P$2)</f>
        <v>7.2620247830702249</v>
      </c>
      <c r="Q4" s="4">
        <f>('[1]Pc, Summer, S1'!Q4*Main!$B$5)+(VLOOKUP($A4,'FL Ratio'!$A$2:$B$9,2,FALSE)*'FL Characterization'!Q$2)</f>
        <v>6.9058941635972992</v>
      </c>
      <c r="R4" s="4">
        <f>('[1]Pc, Summer, S1'!R4*Main!$B$5)+(VLOOKUP($A4,'FL Ratio'!$A$2:$B$9,2,FALSE)*'FL Characterization'!R$2)</f>
        <v>6.8160679889981068</v>
      </c>
      <c r="S4" s="4">
        <f>('[1]Pc, Summer, S1'!S4*Main!$B$5)+(VLOOKUP($A4,'FL Ratio'!$A$2:$B$9,2,FALSE)*'FL Characterization'!S$2)</f>
        <v>6.9006758843606288</v>
      </c>
      <c r="T4" s="4">
        <f>('[1]Pc, Summer, S1'!T4*Main!$B$5)+(VLOOKUP($A4,'FL Ratio'!$A$2:$B$9,2,FALSE)*'FL Characterization'!T$2)</f>
        <v>6.5072676988959754</v>
      </c>
      <c r="U4" s="4">
        <f>('[1]Pc, Summer, S1'!U4*Main!$B$5)+(VLOOKUP($A4,'FL Ratio'!$A$2:$B$9,2,FALSE)*'FL Characterization'!U$2)</f>
        <v>6.9554050830630461</v>
      </c>
      <c r="V4" s="4">
        <f>('[1]Pc, Summer, S1'!V4*Main!$B$5)+(VLOOKUP($A4,'FL Ratio'!$A$2:$B$9,2,FALSE)*'FL Characterization'!V$2)</f>
        <v>7.4025177571313625</v>
      </c>
      <c r="W4" s="4">
        <f>('[1]Pc, Summer, S1'!W4*Main!$B$5)+(VLOOKUP($A4,'FL Ratio'!$A$2:$B$9,2,FALSE)*'FL Characterization'!W$2)</f>
        <v>6.7890276330309147</v>
      </c>
      <c r="X4" s="4">
        <f>('[1]Pc, Summer, S1'!X4*Main!$B$5)+(VLOOKUP($A4,'FL Ratio'!$A$2:$B$9,2,FALSE)*'FL Characterization'!X$2)</f>
        <v>6.8096772685749336</v>
      </c>
      <c r="Y4" s="4">
        <f>('[1]Pc, Summer, S1'!Y4*Main!$B$5)+(VLOOKUP($A4,'FL Ratio'!$A$2:$B$9,2,FALSE)*'FL Characterization'!Y$2)</f>
        <v>6.0701872157505807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2.9821326206431249</v>
      </c>
      <c r="C5" s="4">
        <f>('[1]Pc, Summer, S1'!C5*Main!$B$5)+(VLOOKUP($A5,'FL Ratio'!$A$2:$B$9,2,FALSE)*'FL Characterization'!C$2)</f>
        <v>2.5982560232333656</v>
      </c>
      <c r="D5" s="4">
        <f>('[1]Pc, Summer, S1'!D5*Main!$B$5)+(VLOOKUP($A5,'FL Ratio'!$A$2:$B$9,2,FALSE)*'FL Characterization'!D$2)</f>
        <v>2.1605216075955478</v>
      </c>
      <c r="E5" s="4">
        <f>('[1]Pc, Summer, S1'!E5*Main!$B$5)+(VLOOKUP($A5,'FL Ratio'!$A$2:$B$9,2,FALSE)*'FL Characterization'!E$2)</f>
        <v>2.096359137784813</v>
      </c>
      <c r="F5" s="4">
        <f>('[1]Pc, Summer, S1'!F5*Main!$B$5)+(VLOOKUP($A5,'FL Ratio'!$A$2:$B$9,2,FALSE)*'FL Characterization'!F$2)</f>
        <v>1.8353859211945314</v>
      </c>
      <c r="G5" s="4">
        <f>('[1]Pc, Summer, S1'!G5*Main!$B$5)+(VLOOKUP($A5,'FL Ratio'!$A$2:$B$9,2,FALSE)*'FL Characterization'!G$2)</f>
        <v>1.6672235492960843</v>
      </c>
      <c r="H5" s="4">
        <f>('[1]Pc, Summer, S1'!H5*Main!$B$5)+(VLOOKUP($A5,'FL Ratio'!$A$2:$B$9,2,FALSE)*'FL Characterization'!H$2)</f>
        <v>3.0936609791157554</v>
      </c>
      <c r="I5" s="4">
        <f>('[1]Pc, Summer, S1'!I5*Main!$B$5)+(VLOOKUP($A5,'FL Ratio'!$A$2:$B$9,2,FALSE)*'FL Characterization'!I$2)</f>
        <v>4.3114220213333221</v>
      </c>
      <c r="J5" s="4">
        <f>('[1]Pc, Summer, S1'!J5*Main!$B$5)+(VLOOKUP($A5,'FL Ratio'!$A$2:$B$9,2,FALSE)*'FL Characterization'!J$2)</f>
        <v>5.1868654305224249</v>
      </c>
      <c r="K5" s="4">
        <f>('[1]Pc, Summer, S1'!K5*Main!$B$5)+(VLOOKUP($A5,'FL Ratio'!$A$2:$B$9,2,FALSE)*'FL Characterization'!K$2)</f>
        <v>5.3632298456050069</v>
      </c>
      <c r="L5" s="4">
        <f>('[1]Pc, Summer, S1'!L5*Main!$B$5)+(VLOOKUP($A5,'FL Ratio'!$A$2:$B$9,2,FALSE)*'FL Characterization'!L$2)</f>
        <v>5.1969792599462323</v>
      </c>
      <c r="M5" s="4">
        <f>('[1]Pc, Summer, S1'!M5*Main!$B$5)+(VLOOKUP($A5,'FL Ratio'!$A$2:$B$9,2,FALSE)*'FL Characterization'!M$2)</f>
        <v>4.6956051328482573</v>
      </c>
      <c r="N5" s="4">
        <f>('[1]Pc, Summer, S1'!N5*Main!$B$5)+(VLOOKUP($A5,'FL Ratio'!$A$2:$B$9,2,FALSE)*'FL Characterization'!N$2)</f>
        <v>5.3797823318179638</v>
      </c>
      <c r="O5" s="4">
        <f>('[1]Pc, Summer, S1'!O5*Main!$B$5)+(VLOOKUP($A5,'FL Ratio'!$A$2:$B$9,2,FALSE)*'FL Characterization'!O$2)</f>
        <v>5.2546933585520188</v>
      </c>
      <c r="P5" s="4">
        <f>('[1]Pc, Summer, S1'!P5*Main!$B$5)+(VLOOKUP($A5,'FL Ratio'!$A$2:$B$9,2,FALSE)*'FL Characterization'!P$2)</f>
        <v>4.8474815389286938</v>
      </c>
      <c r="Q5" s="4">
        <f>('[1]Pc, Summer, S1'!Q5*Main!$B$5)+(VLOOKUP($A5,'FL Ratio'!$A$2:$B$9,2,FALSE)*'FL Characterization'!Q$2)</f>
        <v>4.5030001708893117</v>
      </c>
      <c r="R5" s="4">
        <f>('[1]Pc, Summer, S1'!R5*Main!$B$5)+(VLOOKUP($A5,'FL Ratio'!$A$2:$B$9,2,FALSE)*'FL Characterization'!R$2)</f>
        <v>3.9511695919911403</v>
      </c>
      <c r="S5" s="4">
        <f>('[1]Pc, Summer, S1'!S5*Main!$B$5)+(VLOOKUP($A5,'FL Ratio'!$A$2:$B$9,2,FALSE)*'FL Characterization'!S$2)</f>
        <v>3.7621192535126431</v>
      </c>
      <c r="T5" s="4">
        <f>('[1]Pc, Summer, S1'!T5*Main!$B$5)+(VLOOKUP($A5,'FL Ratio'!$A$2:$B$9,2,FALSE)*'FL Characterization'!T$2)</f>
        <v>4.4809334274106343</v>
      </c>
      <c r="U5" s="4">
        <f>('[1]Pc, Summer, S1'!U5*Main!$B$5)+(VLOOKUP($A5,'FL Ratio'!$A$2:$B$9,2,FALSE)*'FL Characterization'!U$2)</f>
        <v>5.1319578064088294</v>
      </c>
      <c r="V5" s="4">
        <f>('[1]Pc, Summer, S1'!V5*Main!$B$5)+(VLOOKUP($A5,'FL Ratio'!$A$2:$B$9,2,FALSE)*'FL Characterization'!V$2)</f>
        <v>5.9582489470584719</v>
      </c>
      <c r="W5" s="4">
        <f>('[1]Pc, Summer, S1'!W5*Main!$B$5)+(VLOOKUP($A5,'FL Ratio'!$A$2:$B$9,2,FALSE)*'FL Characterization'!W$2)</f>
        <v>5.5799465974797773</v>
      </c>
      <c r="X5" s="4">
        <f>('[1]Pc, Summer, S1'!X5*Main!$B$5)+(VLOOKUP($A5,'FL Ratio'!$A$2:$B$9,2,FALSE)*'FL Characterization'!X$2)</f>
        <v>4.8383278135541632</v>
      </c>
      <c r="Y5" s="4">
        <f>('[1]Pc, Summer, S1'!Y5*Main!$B$5)+(VLOOKUP($A5,'FL Ratio'!$A$2:$B$9,2,FALSE)*'FL Characterization'!Y$2)</f>
        <v>3.8537348891017165</v>
      </c>
    </row>
    <row r="6" spans="1:25" x14ac:dyDescent="0.25">
      <c r="A6">
        <v>5</v>
      </c>
      <c r="B6" s="4">
        <f>('[1]Pc, Summer, S1'!B6*Main!$B$5)+(VLOOKUP($A6,'FL Ratio'!$A$2:$B$9,2,FALSE)*'FL Characterization'!B$2)</f>
        <v>4.935134499000239</v>
      </c>
      <c r="C6" s="4">
        <f>('[1]Pc, Summer, S1'!C6*Main!$B$5)+(VLOOKUP($A6,'FL Ratio'!$A$2:$B$9,2,FALSE)*'FL Characterization'!C$2)</f>
        <v>4.5755971630788421</v>
      </c>
      <c r="D6" s="4">
        <f>('[1]Pc, Summer, S1'!D6*Main!$B$5)+(VLOOKUP($A6,'FL Ratio'!$A$2:$B$9,2,FALSE)*'FL Characterization'!D$2)</f>
        <v>4.2031473217342237</v>
      </c>
      <c r="E6" s="4">
        <f>('[1]Pc, Summer, S1'!E6*Main!$B$5)+(VLOOKUP($A6,'FL Ratio'!$A$2:$B$9,2,FALSE)*'FL Characterization'!E$2)</f>
        <v>4.0741886909043039</v>
      </c>
      <c r="F6" s="4">
        <f>('[1]Pc, Summer, S1'!F6*Main!$B$5)+(VLOOKUP($A6,'FL Ratio'!$A$2:$B$9,2,FALSE)*'FL Characterization'!F$2)</f>
        <v>4.0553870560126057</v>
      </c>
      <c r="G6" s="4">
        <f>('[1]Pc, Summer, S1'!G6*Main!$B$5)+(VLOOKUP($A6,'FL Ratio'!$A$2:$B$9,2,FALSE)*'FL Characterization'!G$2)</f>
        <v>3.9533232805307139</v>
      </c>
      <c r="H6" s="4">
        <f>('[1]Pc, Summer, S1'!H6*Main!$B$5)+(VLOOKUP($A6,'FL Ratio'!$A$2:$B$9,2,FALSE)*'FL Characterization'!H$2)</f>
        <v>4.451449880874538</v>
      </c>
      <c r="I6" s="4">
        <f>('[1]Pc, Summer, S1'!I6*Main!$B$5)+(VLOOKUP($A6,'FL Ratio'!$A$2:$B$9,2,FALSE)*'FL Characterization'!I$2)</f>
        <v>4.4068254141907133</v>
      </c>
      <c r="J6" s="4">
        <f>('[1]Pc, Summer, S1'!J6*Main!$B$5)+(VLOOKUP($A6,'FL Ratio'!$A$2:$B$9,2,FALSE)*'FL Characterization'!J$2)</f>
        <v>4.8391965816368288</v>
      </c>
      <c r="K6" s="4">
        <f>('[1]Pc, Summer, S1'!K6*Main!$B$5)+(VLOOKUP($A6,'FL Ratio'!$A$2:$B$9,2,FALSE)*'FL Characterization'!K$2)</f>
        <v>5.0355045387416473</v>
      </c>
      <c r="L6" s="4">
        <f>('[1]Pc, Summer, S1'!L6*Main!$B$5)+(VLOOKUP($A6,'FL Ratio'!$A$2:$B$9,2,FALSE)*'FL Characterization'!L$2)</f>
        <v>5.3102097373051338</v>
      </c>
      <c r="M6" s="4">
        <f>('[1]Pc, Summer, S1'!M6*Main!$B$5)+(VLOOKUP($A6,'FL Ratio'!$A$2:$B$9,2,FALSE)*'FL Characterization'!M$2)</f>
        <v>5.6370217185101463</v>
      </c>
      <c r="N6" s="4">
        <f>('[1]Pc, Summer, S1'!N6*Main!$B$5)+(VLOOKUP($A6,'FL Ratio'!$A$2:$B$9,2,FALSE)*'FL Characterization'!N$2)</f>
        <v>5.8576947204406151</v>
      </c>
      <c r="O6" s="4">
        <f>('[1]Pc, Summer, S1'!O6*Main!$B$5)+(VLOOKUP($A6,'FL Ratio'!$A$2:$B$9,2,FALSE)*'FL Characterization'!O$2)</f>
        <v>5.7618291414031697</v>
      </c>
      <c r="P6" s="4">
        <f>('[1]Pc, Summer, S1'!P6*Main!$B$5)+(VLOOKUP($A6,'FL Ratio'!$A$2:$B$9,2,FALSE)*'FL Characterization'!P$2)</f>
        <v>5.5912535530396044</v>
      </c>
      <c r="Q6" s="4">
        <f>('[1]Pc, Summer, S1'!Q6*Main!$B$5)+(VLOOKUP($A6,'FL Ratio'!$A$2:$B$9,2,FALSE)*'FL Characterization'!Q$2)</f>
        <v>5.5183299653519784</v>
      </c>
      <c r="R6" s="4">
        <f>('[1]Pc, Summer, S1'!R6*Main!$B$5)+(VLOOKUP($A6,'FL Ratio'!$A$2:$B$9,2,FALSE)*'FL Characterization'!R$2)</f>
        <v>5.3629281605284627</v>
      </c>
      <c r="S6" s="4">
        <f>('[1]Pc, Summer, S1'!S6*Main!$B$5)+(VLOOKUP($A6,'FL Ratio'!$A$2:$B$9,2,FALSE)*'FL Characterization'!S$2)</f>
        <v>5.5385597333137149</v>
      </c>
      <c r="T6" s="4">
        <f>('[1]Pc, Summer, S1'!T6*Main!$B$5)+(VLOOKUP($A6,'FL Ratio'!$A$2:$B$9,2,FALSE)*'FL Characterization'!T$2)</f>
        <v>5.4393630754506752</v>
      </c>
      <c r="U6" s="4">
        <f>('[1]Pc, Summer, S1'!U6*Main!$B$5)+(VLOOKUP($A6,'FL Ratio'!$A$2:$B$9,2,FALSE)*'FL Characterization'!U$2)</f>
        <v>5.4450307150517716</v>
      </c>
      <c r="V6" s="4">
        <f>('[1]Pc, Summer, S1'!V6*Main!$B$5)+(VLOOKUP($A6,'FL Ratio'!$A$2:$B$9,2,FALSE)*'FL Characterization'!V$2)</f>
        <v>6.0596761036287017</v>
      </c>
      <c r="W6" s="4">
        <f>('[1]Pc, Summer, S1'!W6*Main!$B$5)+(VLOOKUP($A6,'FL Ratio'!$A$2:$B$9,2,FALSE)*'FL Characterization'!W$2)</f>
        <v>5.6865834956394909</v>
      </c>
      <c r="X6" s="4">
        <f>('[1]Pc, Summer, S1'!X6*Main!$B$5)+(VLOOKUP($A6,'FL Ratio'!$A$2:$B$9,2,FALSE)*'FL Characterization'!X$2)</f>
        <v>6.0145897818044256</v>
      </c>
      <c r="Y6" s="4">
        <f>('[1]Pc, Summer, S1'!Y6*Main!$B$5)+(VLOOKUP($A6,'FL Ratio'!$A$2:$B$9,2,FALSE)*'FL Characterization'!Y$2)</f>
        <v>5.5460868835600543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5.119568685680413</v>
      </c>
      <c r="C7" s="4">
        <f>('[1]Pc, Summer, S1'!C7*Main!$B$5)+(VLOOKUP($A7,'FL Ratio'!$A$2:$B$9,2,FALSE)*'FL Characterization'!C$2)</f>
        <v>4.9910706585162448</v>
      </c>
      <c r="D7" s="4">
        <f>('[1]Pc, Summer, S1'!D7*Main!$B$5)+(VLOOKUP($A7,'FL Ratio'!$A$2:$B$9,2,FALSE)*'FL Characterization'!D$2)</f>
        <v>4.6030952350584542</v>
      </c>
      <c r="E7" s="4">
        <f>('[1]Pc, Summer, S1'!E7*Main!$B$5)+(VLOOKUP($A7,'FL Ratio'!$A$2:$B$9,2,FALSE)*'FL Characterization'!E$2)</f>
        <v>4.7078878227595791</v>
      </c>
      <c r="F7" s="4">
        <f>('[1]Pc, Summer, S1'!F7*Main!$B$5)+(VLOOKUP($A7,'FL Ratio'!$A$2:$B$9,2,FALSE)*'FL Characterization'!F$2)</f>
        <v>4.6444592600652967</v>
      </c>
      <c r="G7" s="4">
        <f>('[1]Pc, Summer, S1'!G7*Main!$B$5)+(VLOOKUP($A7,'FL Ratio'!$A$2:$B$9,2,FALSE)*'FL Characterization'!G$2)</f>
        <v>4.5384228813272909</v>
      </c>
      <c r="H7" s="4">
        <f>('[1]Pc, Summer, S1'!H7*Main!$B$5)+(VLOOKUP($A7,'FL Ratio'!$A$2:$B$9,2,FALSE)*'FL Characterization'!H$2)</f>
        <v>5.0283691619049584</v>
      </c>
      <c r="I7" s="4">
        <f>('[1]Pc, Summer, S1'!I7*Main!$B$5)+(VLOOKUP($A7,'FL Ratio'!$A$2:$B$9,2,FALSE)*'FL Characterization'!I$2)</f>
        <v>5.4735018178710328</v>
      </c>
      <c r="J7" s="4">
        <f>('[1]Pc, Summer, S1'!J7*Main!$B$5)+(VLOOKUP($A7,'FL Ratio'!$A$2:$B$9,2,FALSE)*'FL Characterization'!J$2)</f>
        <v>5.6932941206704628</v>
      </c>
      <c r="K7" s="4">
        <f>('[1]Pc, Summer, S1'!K7*Main!$B$5)+(VLOOKUP($A7,'FL Ratio'!$A$2:$B$9,2,FALSE)*'FL Characterization'!K$2)</f>
        <v>5.7177626648877</v>
      </c>
      <c r="L7" s="4">
        <f>('[1]Pc, Summer, S1'!L7*Main!$B$5)+(VLOOKUP($A7,'FL Ratio'!$A$2:$B$9,2,FALSE)*'FL Characterization'!L$2)</f>
        <v>5.6582138362173087</v>
      </c>
      <c r="M7" s="4">
        <f>('[1]Pc, Summer, S1'!M7*Main!$B$5)+(VLOOKUP($A7,'FL Ratio'!$A$2:$B$9,2,FALSE)*'FL Characterization'!M$2)</f>
        <v>5.9906847502238856</v>
      </c>
      <c r="N7" s="4">
        <f>('[1]Pc, Summer, S1'!N7*Main!$B$5)+(VLOOKUP($A7,'FL Ratio'!$A$2:$B$9,2,FALSE)*'FL Characterization'!N$2)</f>
        <v>5.9920943744777402</v>
      </c>
      <c r="O7" s="4">
        <f>('[1]Pc, Summer, S1'!O7*Main!$B$5)+(VLOOKUP($A7,'FL Ratio'!$A$2:$B$9,2,FALSE)*'FL Characterization'!O$2)</f>
        <v>5.9119449003626885</v>
      </c>
      <c r="P7" s="4">
        <f>('[1]Pc, Summer, S1'!P7*Main!$B$5)+(VLOOKUP($A7,'FL Ratio'!$A$2:$B$9,2,FALSE)*'FL Characterization'!P$2)</f>
        <v>5.606069741714184</v>
      </c>
      <c r="Q7" s="4">
        <f>('[1]Pc, Summer, S1'!Q7*Main!$B$5)+(VLOOKUP($A7,'FL Ratio'!$A$2:$B$9,2,FALSE)*'FL Characterization'!Q$2)</f>
        <v>5.4177217610525545</v>
      </c>
      <c r="R7" s="4">
        <f>('[1]Pc, Summer, S1'!R7*Main!$B$5)+(VLOOKUP($A7,'FL Ratio'!$A$2:$B$9,2,FALSE)*'FL Characterization'!R$2)</f>
        <v>5.4965900453894534</v>
      </c>
      <c r="S7" s="4">
        <f>('[1]Pc, Summer, S1'!S7*Main!$B$5)+(VLOOKUP($A7,'FL Ratio'!$A$2:$B$9,2,FALSE)*'FL Characterization'!S$2)</f>
        <v>5.5629182771565482</v>
      </c>
      <c r="T7" s="4">
        <f>('[1]Pc, Summer, S1'!T7*Main!$B$5)+(VLOOKUP($A7,'FL Ratio'!$A$2:$B$9,2,FALSE)*'FL Characterization'!T$2)</f>
        <v>5.0816423132681958</v>
      </c>
      <c r="U7" s="4">
        <f>('[1]Pc, Summer, S1'!U7*Main!$B$5)+(VLOOKUP($A7,'FL Ratio'!$A$2:$B$9,2,FALSE)*'FL Characterization'!U$2)</f>
        <v>5.0574829990341188</v>
      </c>
      <c r="V7" s="4">
        <f>('[1]Pc, Summer, S1'!V7*Main!$B$5)+(VLOOKUP($A7,'FL Ratio'!$A$2:$B$9,2,FALSE)*'FL Characterization'!V$2)</f>
        <v>5.3599952746308475</v>
      </c>
      <c r="W7" s="4">
        <f>('[1]Pc, Summer, S1'!W7*Main!$B$5)+(VLOOKUP($A7,'FL Ratio'!$A$2:$B$9,2,FALSE)*'FL Characterization'!W$2)</f>
        <v>4.8159023648499861</v>
      </c>
      <c r="X7" s="4">
        <f>('[1]Pc, Summer, S1'!X7*Main!$B$5)+(VLOOKUP($A7,'FL Ratio'!$A$2:$B$9,2,FALSE)*'FL Characterization'!X$2)</f>
        <v>5.057532905932038</v>
      </c>
      <c r="Y7" s="4">
        <f>('[1]Pc, Summer, S1'!Y7*Main!$B$5)+(VLOOKUP($A7,'FL Ratio'!$A$2:$B$9,2,FALSE)*'FL Characterization'!Y$2)</f>
        <v>5.1952816939846418</v>
      </c>
    </row>
    <row r="8" spans="1:25" x14ac:dyDescent="0.25">
      <c r="A8">
        <v>7</v>
      </c>
      <c r="B8" s="4">
        <f>('[1]Pc, Summer, S1'!B8*Main!$B$5)+(VLOOKUP($A8,'FL Ratio'!$A$2:$B$9,2,FALSE)*'FL Characterization'!B$2)</f>
        <v>4.3286955893984072</v>
      </c>
      <c r="C8" s="4">
        <f>('[1]Pc, Summer, S1'!C8*Main!$B$5)+(VLOOKUP($A8,'FL Ratio'!$A$2:$B$9,2,FALSE)*'FL Characterization'!C$2)</f>
        <v>4.0275811203536431</v>
      </c>
      <c r="D8" s="4">
        <f>('[1]Pc, Summer, S1'!D8*Main!$B$5)+(VLOOKUP($A8,'FL Ratio'!$A$2:$B$9,2,FALSE)*'FL Characterization'!D$2)</f>
        <v>3.8539027463028646</v>
      </c>
      <c r="E8" s="4">
        <f>('[1]Pc, Summer, S1'!E8*Main!$B$5)+(VLOOKUP($A8,'FL Ratio'!$A$2:$B$9,2,FALSE)*'FL Characterization'!E$2)</f>
        <v>3.8698455605568345</v>
      </c>
      <c r="F8" s="4">
        <f>('[1]Pc, Summer, S1'!F8*Main!$B$5)+(VLOOKUP($A8,'FL Ratio'!$A$2:$B$9,2,FALSE)*'FL Characterization'!F$2)</f>
        <v>3.617842764507321</v>
      </c>
      <c r="G8" s="4">
        <f>('[1]Pc, Summer, S1'!G8*Main!$B$5)+(VLOOKUP($A8,'FL Ratio'!$A$2:$B$9,2,FALSE)*'FL Characterization'!G$2)</f>
        <v>3.7637593844089285</v>
      </c>
      <c r="H8" s="4">
        <f>('[1]Pc, Summer, S1'!H8*Main!$B$5)+(VLOOKUP($A8,'FL Ratio'!$A$2:$B$9,2,FALSE)*'FL Characterization'!H$2)</f>
        <v>4.8134105832980092</v>
      </c>
      <c r="I8" s="4">
        <f>('[1]Pc, Summer, S1'!I8*Main!$B$5)+(VLOOKUP($A8,'FL Ratio'!$A$2:$B$9,2,FALSE)*'FL Characterization'!I$2)</f>
        <v>4.7340316743893709</v>
      </c>
      <c r="J8" s="4">
        <f>('[1]Pc, Summer, S1'!J8*Main!$B$5)+(VLOOKUP($A8,'FL Ratio'!$A$2:$B$9,2,FALSE)*'FL Characterization'!J$2)</f>
        <v>5.4216104801514096</v>
      </c>
      <c r="K8" s="4">
        <f>('[1]Pc, Summer, S1'!K8*Main!$B$5)+(VLOOKUP($A8,'FL Ratio'!$A$2:$B$9,2,FALSE)*'FL Characterization'!K$2)</f>
        <v>5.761756490648736</v>
      </c>
      <c r="L8" s="4">
        <f>('[1]Pc, Summer, S1'!L8*Main!$B$5)+(VLOOKUP($A8,'FL Ratio'!$A$2:$B$9,2,FALSE)*'FL Characterization'!L$2)</f>
        <v>5.6678977701183362</v>
      </c>
      <c r="M8" s="4">
        <f>('[1]Pc, Summer, S1'!M8*Main!$B$5)+(VLOOKUP($A8,'FL Ratio'!$A$2:$B$9,2,FALSE)*'FL Characterization'!M$2)</f>
        <v>5.9281809106555485</v>
      </c>
      <c r="N8" s="4">
        <f>('[1]Pc, Summer, S1'!N8*Main!$B$5)+(VLOOKUP($A8,'FL Ratio'!$A$2:$B$9,2,FALSE)*'FL Characterization'!N$2)</f>
        <v>5.8457299720088765</v>
      </c>
      <c r="O8" s="4">
        <f>('[1]Pc, Summer, S1'!O8*Main!$B$5)+(VLOOKUP($A8,'FL Ratio'!$A$2:$B$9,2,FALSE)*'FL Characterization'!O$2)</f>
        <v>6.1384226229092045</v>
      </c>
      <c r="P8" s="4">
        <f>('[1]Pc, Summer, S1'!P8*Main!$B$5)+(VLOOKUP($A8,'FL Ratio'!$A$2:$B$9,2,FALSE)*'FL Characterization'!P$2)</f>
        <v>6.0684871883314893</v>
      </c>
      <c r="Q8" s="4">
        <f>('[1]Pc, Summer, S1'!Q8*Main!$B$5)+(VLOOKUP($A8,'FL Ratio'!$A$2:$B$9,2,FALSE)*'FL Characterization'!Q$2)</f>
        <v>5.6717831172713229</v>
      </c>
      <c r="R8" s="4">
        <f>('[1]Pc, Summer, S1'!R8*Main!$B$5)+(VLOOKUP($A8,'FL Ratio'!$A$2:$B$9,2,FALSE)*'FL Characterization'!R$2)</f>
        <v>5.580757899273177</v>
      </c>
      <c r="S8" s="4">
        <f>('[1]Pc, Summer, S1'!S8*Main!$B$5)+(VLOOKUP($A8,'FL Ratio'!$A$2:$B$9,2,FALSE)*'FL Characterization'!S$2)</f>
        <v>5.6076547227936437</v>
      </c>
      <c r="T8" s="4">
        <f>('[1]Pc, Summer, S1'!T8*Main!$B$5)+(VLOOKUP($A8,'FL Ratio'!$A$2:$B$9,2,FALSE)*'FL Characterization'!T$2)</f>
        <v>5.395744913259402</v>
      </c>
      <c r="U8" s="4">
        <f>('[1]Pc, Summer, S1'!U8*Main!$B$5)+(VLOOKUP($A8,'FL Ratio'!$A$2:$B$9,2,FALSE)*'FL Characterization'!U$2)</f>
        <v>5.3583037998626972</v>
      </c>
      <c r="V8" s="4">
        <f>('[1]Pc, Summer, S1'!V8*Main!$B$5)+(VLOOKUP($A8,'FL Ratio'!$A$2:$B$9,2,FALSE)*'FL Characterization'!V$2)</f>
        <v>5.5088137370349628</v>
      </c>
      <c r="W8" s="4">
        <f>('[1]Pc, Summer, S1'!W8*Main!$B$5)+(VLOOKUP($A8,'FL Ratio'!$A$2:$B$9,2,FALSE)*'FL Characterization'!W$2)</f>
        <v>4.5858011694599394</v>
      </c>
      <c r="X8" s="4">
        <f>('[1]Pc, Summer, S1'!X8*Main!$B$5)+(VLOOKUP($A8,'FL Ratio'!$A$2:$B$9,2,FALSE)*'FL Characterization'!X$2)</f>
        <v>4.9933389659561191</v>
      </c>
      <c r="Y8" s="4">
        <f>('[1]Pc, Summer, S1'!Y8*Main!$B$5)+(VLOOKUP($A8,'FL Ratio'!$A$2:$B$9,2,FALSE)*'FL Characterization'!Y$2)</f>
        <v>4.5611696784363325</v>
      </c>
    </row>
    <row r="9" spans="1:25" x14ac:dyDescent="0.25">
      <c r="A9">
        <v>8</v>
      </c>
      <c r="B9" s="4">
        <f>('[1]Pc, Summer, S1'!B9*Main!$B$5)+(VLOOKUP($A9,'FL Ratio'!$A$2:$B$9,2,FALSE)*'FL Characterization'!B$2)</f>
        <v>3.4991790225971133</v>
      </c>
      <c r="C9" s="4">
        <f>('[1]Pc, Summer, S1'!C9*Main!$B$5)+(VLOOKUP($A9,'FL Ratio'!$A$2:$B$9,2,FALSE)*'FL Characterization'!C$2)</f>
        <v>3.3716456107586197</v>
      </c>
      <c r="D9" s="4">
        <f>('[1]Pc, Summer, S1'!D9*Main!$B$5)+(VLOOKUP($A9,'FL Ratio'!$A$2:$B$9,2,FALSE)*'FL Characterization'!D$2)</f>
        <v>3.1843300640169594</v>
      </c>
      <c r="E9" s="4">
        <f>('[1]Pc, Summer, S1'!E9*Main!$B$5)+(VLOOKUP($A9,'FL Ratio'!$A$2:$B$9,2,FALSE)*'FL Characterization'!E$2)</f>
        <v>3.1152084751916678</v>
      </c>
      <c r="F9" s="4">
        <f>('[1]Pc, Summer, S1'!F9*Main!$B$5)+(VLOOKUP($A9,'FL Ratio'!$A$2:$B$9,2,FALSE)*'FL Characterization'!F$2)</f>
        <v>3.0374896833943472</v>
      </c>
      <c r="G9" s="4">
        <f>('[1]Pc, Summer, S1'!G9*Main!$B$5)+(VLOOKUP($A9,'FL Ratio'!$A$2:$B$9,2,FALSE)*'FL Characterization'!G$2)</f>
        <v>3.1191803748669074</v>
      </c>
      <c r="H9" s="4">
        <f>('[1]Pc, Summer, S1'!H9*Main!$B$5)+(VLOOKUP($A9,'FL Ratio'!$A$2:$B$9,2,FALSE)*'FL Characterization'!H$2)</f>
        <v>4.9095971707482979</v>
      </c>
      <c r="I9" s="4">
        <f>('[1]Pc, Summer, S1'!I9*Main!$B$5)+(VLOOKUP($A9,'FL Ratio'!$A$2:$B$9,2,FALSE)*'FL Characterization'!I$2)</f>
        <v>5.1751075141370562</v>
      </c>
      <c r="J9" s="4">
        <f>('[1]Pc, Summer, S1'!J9*Main!$B$5)+(VLOOKUP($A9,'FL Ratio'!$A$2:$B$9,2,FALSE)*'FL Characterization'!J$2)</f>
        <v>5.5392291419795789</v>
      </c>
      <c r="K9" s="4">
        <f>('[1]Pc, Summer, S1'!K9*Main!$B$5)+(VLOOKUP($A9,'FL Ratio'!$A$2:$B$9,2,FALSE)*'FL Characterization'!K$2)</f>
        <v>5.5163967295311265</v>
      </c>
      <c r="L9" s="4">
        <f>('[1]Pc, Summer, S1'!L9*Main!$B$5)+(VLOOKUP($A9,'FL Ratio'!$A$2:$B$9,2,FALSE)*'FL Characterization'!L$2)</f>
        <v>5.6848700360159796</v>
      </c>
      <c r="M9" s="4">
        <f>('[1]Pc, Summer, S1'!M9*Main!$B$5)+(VLOOKUP($A9,'FL Ratio'!$A$2:$B$9,2,FALSE)*'FL Characterization'!M$2)</f>
        <v>6.050376538804942</v>
      </c>
      <c r="N9" s="4">
        <f>('[1]Pc, Summer, S1'!N9*Main!$B$5)+(VLOOKUP($A9,'FL Ratio'!$A$2:$B$9,2,FALSE)*'FL Characterization'!N$2)</f>
        <v>6.0784523073453638</v>
      </c>
      <c r="O9" s="4">
        <f>('[1]Pc, Summer, S1'!O9*Main!$B$5)+(VLOOKUP($A9,'FL Ratio'!$A$2:$B$9,2,FALSE)*'FL Characterization'!O$2)</f>
        <v>5.8368739612542511</v>
      </c>
      <c r="P9" s="4">
        <f>('[1]Pc, Summer, S1'!P9*Main!$B$5)+(VLOOKUP($A9,'FL Ratio'!$A$2:$B$9,2,FALSE)*'FL Characterization'!P$2)</f>
        <v>5.1527502610865312</v>
      </c>
      <c r="Q9" s="4">
        <f>('[1]Pc, Summer, S1'!Q9*Main!$B$5)+(VLOOKUP($A9,'FL Ratio'!$A$2:$B$9,2,FALSE)*'FL Characterization'!Q$2)</f>
        <v>4.9318141935977238</v>
      </c>
      <c r="R9" s="4">
        <f>('[1]Pc, Summer, S1'!R9*Main!$B$5)+(VLOOKUP($A9,'FL Ratio'!$A$2:$B$9,2,FALSE)*'FL Characterization'!R$2)</f>
        <v>4.5366784624883758</v>
      </c>
      <c r="S9" s="4">
        <f>('[1]Pc, Summer, S1'!S9*Main!$B$5)+(VLOOKUP($A9,'FL Ratio'!$A$2:$B$9,2,FALSE)*'FL Characterization'!S$2)</f>
        <v>4.651998213863064</v>
      </c>
      <c r="T9" s="4">
        <f>('[1]Pc, Summer, S1'!T9*Main!$B$5)+(VLOOKUP($A9,'FL Ratio'!$A$2:$B$9,2,FALSE)*'FL Characterization'!T$2)</f>
        <v>4.4137357006294895</v>
      </c>
      <c r="U9" s="4">
        <f>('[1]Pc, Summer, S1'!U9*Main!$B$5)+(VLOOKUP($A9,'FL Ratio'!$A$2:$B$9,2,FALSE)*'FL Characterization'!U$2)</f>
        <v>4.4680682293392326</v>
      </c>
      <c r="V9" s="4">
        <f>('[1]Pc, Summer, S1'!V9*Main!$B$5)+(VLOOKUP($A9,'FL Ratio'!$A$2:$B$9,2,FALSE)*'FL Characterization'!V$2)</f>
        <v>4.4058117167564568</v>
      </c>
      <c r="W9" s="4">
        <f>('[1]Pc, Summer, S1'!W9*Main!$B$5)+(VLOOKUP($A9,'FL Ratio'!$A$2:$B$9,2,FALSE)*'FL Characterization'!W$2)</f>
        <v>3.8027181603031419</v>
      </c>
      <c r="X9" s="4">
        <f>('[1]Pc, Summer, S1'!X9*Main!$B$5)+(VLOOKUP($A9,'FL Ratio'!$A$2:$B$9,2,FALSE)*'FL Characterization'!X$2)</f>
        <v>3.7645953402076811</v>
      </c>
      <c r="Y9" s="4">
        <f>('[1]Pc, Summer, S1'!Y9*Main!$B$5)+(VLOOKUP($A9,'FL Ratio'!$A$2:$B$9,2,FALSE)*'FL Characterization'!Y$2)</f>
        <v>3.6182599426051314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11.492095092517754</v>
      </c>
      <c r="C2" s="4">
        <f>('[1]Pc, Summer, S2'!C2*Main!$B$5)+(VLOOKUP($A2,'FL Ratio'!$A$2:$B$9,2,FALSE)*'FL Characterization'!C$2)</f>
        <v>11.378445937097753</v>
      </c>
      <c r="D2" s="4">
        <f>('[1]Pc, Summer, S2'!D2*Main!$B$5)+(VLOOKUP($A2,'FL Ratio'!$A$2:$B$9,2,FALSE)*'FL Characterization'!D$2)</f>
        <v>10.635827719892868</v>
      </c>
      <c r="E2" s="4">
        <f>('[1]Pc, Summer, S2'!E2*Main!$B$5)+(VLOOKUP($A2,'FL Ratio'!$A$2:$B$9,2,FALSE)*'FL Characterization'!E$2)</f>
        <v>10.551480866905104</v>
      </c>
      <c r="F2" s="4">
        <f>('[1]Pc, Summer, S2'!F2*Main!$B$5)+(VLOOKUP($A2,'FL Ratio'!$A$2:$B$9,2,FALSE)*'FL Characterization'!F$2)</f>
        <v>9.9829820078049423</v>
      </c>
      <c r="G2" s="4">
        <f>('[1]Pc, Summer, S2'!G2*Main!$B$5)+(VLOOKUP($A2,'FL Ratio'!$A$2:$B$9,2,FALSE)*'FL Characterization'!G$2)</f>
        <v>10.056765978971516</v>
      </c>
      <c r="H2" s="4">
        <f>('[1]Pc, Summer, S2'!H2*Main!$B$5)+(VLOOKUP($A2,'FL Ratio'!$A$2:$B$9,2,FALSE)*'FL Characterization'!H$2)</f>
        <v>10.439465504674827</v>
      </c>
      <c r="I2" s="4">
        <f>('[1]Pc, Summer, S2'!I2*Main!$B$5)+(VLOOKUP($A2,'FL Ratio'!$A$2:$B$9,2,FALSE)*'FL Characterization'!I$2)</f>
        <v>10.91090121314674</v>
      </c>
      <c r="J2" s="4">
        <f>('[1]Pc, Summer, S2'!J2*Main!$B$5)+(VLOOKUP($A2,'FL Ratio'!$A$2:$B$9,2,FALSE)*'FL Characterization'!J$2)</f>
        <v>11.798319376142075</v>
      </c>
      <c r="K2" s="4">
        <f>('[1]Pc, Summer, S2'!K2*Main!$B$5)+(VLOOKUP($A2,'FL Ratio'!$A$2:$B$9,2,FALSE)*'FL Characterization'!K$2)</f>
        <v>11.643379511568046</v>
      </c>
      <c r="L2" s="4">
        <f>('[1]Pc, Summer, S2'!L2*Main!$B$5)+(VLOOKUP($A2,'FL Ratio'!$A$2:$B$9,2,FALSE)*'FL Characterization'!L$2)</f>
        <v>11.204085055189365</v>
      </c>
      <c r="M2" s="4">
        <f>('[1]Pc, Summer, S2'!M2*Main!$B$5)+(VLOOKUP($A2,'FL Ratio'!$A$2:$B$9,2,FALSE)*'FL Characterization'!M$2)</f>
        <v>11.27755234942679</v>
      </c>
      <c r="N2" s="4">
        <f>('[1]Pc, Summer, S2'!N2*Main!$B$5)+(VLOOKUP($A2,'FL Ratio'!$A$2:$B$9,2,FALSE)*'FL Characterization'!N$2)</f>
        <v>11.83654918280082</v>
      </c>
      <c r="O2" s="4">
        <f>('[1]Pc, Summer, S2'!O2*Main!$B$5)+(VLOOKUP($A2,'FL Ratio'!$A$2:$B$9,2,FALSE)*'FL Characterization'!O$2)</f>
        <v>12.423221939926599</v>
      </c>
      <c r="P2" s="4">
        <f>('[1]Pc, Summer, S2'!P2*Main!$B$5)+(VLOOKUP($A2,'FL Ratio'!$A$2:$B$9,2,FALSE)*'FL Characterization'!P$2)</f>
        <v>11.566339928986011</v>
      </c>
      <c r="Q2" s="4">
        <f>('[1]Pc, Summer, S2'!Q2*Main!$B$5)+(VLOOKUP($A2,'FL Ratio'!$A$2:$B$9,2,FALSE)*'FL Characterization'!Q$2)</f>
        <v>11.775142822816836</v>
      </c>
      <c r="R2" s="4">
        <f>('[1]Pc, Summer, S2'!R2*Main!$B$5)+(VLOOKUP($A2,'FL Ratio'!$A$2:$B$9,2,FALSE)*'FL Characterization'!R$2)</f>
        <v>11.555026835779062</v>
      </c>
      <c r="S2" s="4">
        <f>('[1]Pc, Summer, S2'!S2*Main!$B$5)+(VLOOKUP($A2,'FL Ratio'!$A$2:$B$9,2,FALSE)*'FL Characterization'!S$2)</f>
        <v>11.329150938622041</v>
      </c>
      <c r="T2" s="4">
        <f>('[1]Pc, Summer, S2'!T2*Main!$B$5)+(VLOOKUP($A2,'FL Ratio'!$A$2:$B$9,2,FALSE)*'FL Characterization'!T$2)</f>
        <v>10.833703140036317</v>
      </c>
      <c r="U2" s="4">
        <f>('[1]Pc, Summer, S2'!U2*Main!$B$5)+(VLOOKUP($A2,'FL Ratio'!$A$2:$B$9,2,FALSE)*'FL Characterization'!U$2)</f>
        <v>10.245547991123194</v>
      </c>
      <c r="V2" s="4">
        <f>('[1]Pc, Summer, S2'!V2*Main!$B$5)+(VLOOKUP($A2,'FL Ratio'!$A$2:$B$9,2,FALSE)*'FL Characterization'!V$2)</f>
        <v>10.606497959530783</v>
      </c>
      <c r="W2" s="4">
        <f>('[1]Pc, Summer, S2'!W2*Main!$B$5)+(VLOOKUP($A2,'FL Ratio'!$A$2:$B$9,2,FALSE)*'FL Characterization'!W$2)</f>
        <v>10.179369093416913</v>
      </c>
      <c r="X2" s="4">
        <f>('[1]Pc, Summer, S2'!X2*Main!$B$5)+(VLOOKUP($A2,'FL Ratio'!$A$2:$B$9,2,FALSE)*'FL Characterization'!X$2)</f>
        <v>10.860904492685609</v>
      </c>
      <c r="Y2" s="4">
        <f>('[1]Pc, Summer, S2'!Y2*Main!$B$5)+(VLOOKUP($A2,'FL Ratio'!$A$2:$B$9,2,FALSE)*'FL Characterization'!Y$2)</f>
        <v>10.882905974335642</v>
      </c>
    </row>
    <row r="3" spans="1:25" x14ac:dyDescent="0.25">
      <c r="A3">
        <v>2</v>
      </c>
      <c r="B3" s="4">
        <f>('[1]Pc, Summer, S2'!B3*Main!$B$5)+(VLOOKUP($A3,'FL Ratio'!$A$2:$B$9,2,FALSE)*'FL Characterization'!B$2)</f>
        <v>8.6019783150757156</v>
      </c>
      <c r="C3" s="4">
        <f>('[1]Pc, Summer, S2'!C3*Main!$B$5)+(VLOOKUP($A3,'FL Ratio'!$A$2:$B$9,2,FALSE)*'FL Characterization'!C$2)</f>
        <v>8.2697401989372246</v>
      </c>
      <c r="D3" s="4">
        <f>('[1]Pc, Summer, S2'!D3*Main!$B$5)+(VLOOKUP($A3,'FL Ratio'!$A$2:$B$9,2,FALSE)*'FL Characterization'!D$2)</f>
        <v>7.7619611319940578</v>
      </c>
      <c r="E3" s="4">
        <f>('[1]Pc, Summer, S2'!E3*Main!$B$5)+(VLOOKUP($A3,'FL Ratio'!$A$2:$B$9,2,FALSE)*'FL Characterization'!E$2)</f>
        <v>7.2493320027093908</v>
      </c>
      <c r="F3" s="4">
        <f>('[1]Pc, Summer, S2'!F3*Main!$B$5)+(VLOOKUP($A3,'FL Ratio'!$A$2:$B$9,2,FALSE)*'FL Characterization'!F$2)</f>
        <v>6.7034020352894625</v>
      </c>
      <c r="G3" s="4">
        <f>('[1]Pc, Summer, S2'!G3*Main!$B$5)+(VLOOKUP($A3,'FL Ratio'!$A$2:$B$9,2,FALSE)*'FL Characterization'!G$2)</f>
        <v>6.9067215841649308</v>
      </c>
      <c r="H3" s="4">
        <f>('[1]Pc, Summer, S2'!H3*Main!$B$5)+(VLOOKUP($A3,'FL Ratio'!$A$2:$B$9,2,FALSE)*'FL Characterization'!H$2)</f>
        <v>7.3374423122203289</v>
      </c>
      <c r="I3" s="4">
        <f>('[1]Pc, Summer, S2'!I3*Main!$B$5)+(VLOOKUP($A3,'FL Ratio'!$A$2:$B$9,2,FALSE)*'FL Characterization'!I$2)</f>
        <v>8.3251765157808659</v>
      </c>
      <c r="J3" s="4">
        <f>('[1]Pc, Summer, S2'!J3*Main!$B$5)+(VLOOKUP($A3,'FL Ratio'!$A$2:$B$9,2,FALSE)*'FL Characterization'!J$2)</f>
        <v>9.2166553314140671</v>
      </c>
      <c r="K3" s="4">
        <f>('[1]Pc, Summer, S2'!K3*Main!$B$5)+(VLOOKUP($A3,'FL Ratio'!$A$2:$B$9,2,FALSE)*'FL Characterization'!K$2)</f>
        <v>9.7149132867436503</v>
      </c>
      <c r="L3" s="4">
        <f>('[1]Pc, Summer, S2'!L3*Main!$B$5)+(VLOOKUP($A3,'FL Ratio'!$A$2:$B$9,2,FALSE)*'FL Characterization'!L$2)</f>
        <v>8.9404917798428976</v>
      </c>
      <c r="M3" s="4">
        <f>('[1]Pc, Summer, S2'!M3*Main!$B$5)+(VLOOKUP($A3,'FL Ratio'!$A$2:$B$9,2,FALSE)*'FL Characterization'!M$2)</f>
        <v>9.3316163637842724</v>
      </c>
      <c r="N3" s="4">
        <f>('[1]Pc, Summer, S2'!N3*Main!$B$5)+(VLOOKUP($A3,'FL Ratio'!$A$2:$B$9,2,FALSE)*'FL Characterization'!N$2)</f>
        <v>9.6521934522356787</v>
      </c>
      <c r="O3" s="4">
        <f>('[1]Pc, Summer, S2'!O3*Main!$B$5)+(VLOOKUP($A3,'FL Ratio'!$A$2:$B$9,2,FALSE)*'FL Characterization'!O$2)</f>
        <v>9.5333988010755846</v>
      </c>
      <c r="P3" s="4">
        <f>('[1]Pc, Summer, S2'!P3*Main!$B$5)+(VLOOKUP($A3,'FL Ratio'!$A$2:$B$9,2,FALSE)*'FL Characterization'!P$2)</f>
        <v>8.1723458406253204</v>
      </c>
      <c r="Q3" s="4">
        <f>('[1]Pc, Summer, S2'!Q3*Main!$B$5)+(VLOOKUP($A3,'FL Ratio'!$A$2:$B$9,2,FALSE)*'FL Characterization'!Q$2)</f>
        <v>8.6380015803106733</v>
      </c>
      <c r="R3" s="4">
        <f>('[1]Pc, Summer, S2'!R3*Main!$B$5)+(VLOOKUP($A3,'FL Ratio'!$A$2:$B$9,2,FALSE)*'FL Characterization'!R$2)</f>
        <v>8.9020858090949986</v>
      </c>
      <c r="S3" s="4">
        <f>('[1]Pc, Summer, S2'!S3*Main!$B$5)+(VLOOKUP($A3,'FL Ratio'!$A$2:$B$9,2,FALSE)*'FL Characterization'!S$2)</f>
        <v>9.2513464559741188</v>
      </c>
      <c r="T3" s="4">
        <f>('[1]Pc, Summer, S2'!T3*Main!$B$5)+(VLOOKUP($A3,'FL Ratio'!$A$2:$B$9,2,FALSE)*'FL Characterization'!T$2)</f>
        <v>9.3888571387781532</v>
      </c>
      <c r="U3" s="4">
        <f>('[1]Pc, Summer, S2'!U3*Main!$B$5)+(VLOOKUP($A3,'FL Ratio'!$A$2:$B$9,2,FALSE)*'FL Characterization'!U$2)</f>
        <v>9.3662248702222932</v>
      </c>
      <c r="V3" s="4">
        <f>('[1]Pc, Summer, S2'!V3*Main!$B$5)+(VLOOKUP($A3,'FL Ratio'!$A$2:$B$9,2,FALSE)*'FL Characterization'!V$2)</f>
        <v>10.039476214921045</v>
      </c>
      <c r="W3" s="4">
        <f>('[1]Pc, Summer, S2'!W3*Main!$B$5)+(VLOOKUP($A3,'FL Ratio'!$A$2:$B$9,2,FALSE)*'FL Characterization'!W$2)</f>
        <v>9.3411229250767125</v>
      </c>
      <c r="X3" s="4">
        <f>('[1]Pc, Summer, S2'!X3*Main!$B$5)+(VLOOKUP($A3,'FL Ratio'!$A$2:$B$9,2,FALSE)*'FL Characterization'!X$2)</f>
        <v>8.8761407750797208</v>
      </c>
      <c r="Y3" s="4">
        <f>('[1]Pc, Summer, S2'!Y3*Main!$B$5)+(VLOOKUP($A3,'FL Ratio'!$A$2:$B$9,2,FALSE)*'FL Characterization'!Y$2)</f>
        <v>8.5045192005481365</v>
      </c>
    </row>
    <row r="4" spans="1:25" x14ac:dyDescent="0.25">
      <c r="A4">
        <v>3</v>
      </c>
      <c r="B4" s="4">
        <f>('[1]Pc, Summer, S2'!B4*Main!$B$5)+(VLOOKUP($A4,'FL Ratio'!$A$2:$B$9,2,FALSE)*'FL Characterization'!B$2)</f>
        <v>5.7953197213462282</v>
      </c>
      <c r="C4" s="4">
        <f>('[1]Pc, Summer, S2'!C4*Main!$B$5)+(VLOOKUP($A4,'FL Ratio'!$A$2:$B$9,2,FALSE)*'FL Characterization'!C$2)</f>
        <v>5.7459401063547748</v>
      </c>
      <c r="D4" s="4">
        <f>('[1]Pc, Summer, S2'!D4*Main!$B$5)+(VLOOKUP($A4,'FL Ratio'!$A$2:$B$9,2,FALSE)*'FL Characterization'!D$2)</f>
        <v>5.1403870251196793</v>
      </c>
      <c r="E4" s="4">
        <f>('[1]Pc, Summer, S2'!E4*Main!$B$5)+(VLOOKUP($A4,'FL Ratio'!$A$2:$B$9,2,FALSE)*'FL Characterization'!E$2)</f>
        <v>5.2288261819375697</v>
      </c>
      <c r="F4" s="4">
        <f>('[1]Pc, Summer, S2'!F4*Main!$B$5)+(VLOOKUP($A4,'FL Ratio'!$A$2:$B$9,2,FALSE)*'FL Characterization'!F$2)</f>
        <v>5.052798459475607</v>
      </c>
      <c r="G4" s="4">
        <f>('[1]Pc, Summer, S2'!G4*Main!$B$5)+(VLOOKUP($A4,'FL Ratio'!$A$2:$B$9,2,FALSE)*'FL Characterization'!G$2)</f>
        <v>4.8207187786226591</v>
      </c>
      <c r="H4" s="4">
        <f>('[1]Pc, Summer, S2'!H4*Main!$B$5)+(VLOOKUP($A4,'FL Ratio'!$A$2:$B$9,2,FALSE)*'FL Characterization'!H$2)</f>
        <v>6.6684185956321667</v>
      </c>
      <c r="I4" s="4">
        <f>('[1]Pc, Summer, S2'!I4*Main!$B$5)+(VLOOKUP($A4,'FL Ratio'!$A$2:$B$9,2,FALSE)*'FL Characterization'!I$2)</f>
        <v>7.6751009498069935</v>
      </c>
      <c r="J4" s="4">
        <f>('[1]Pc, Summer, S2'!J4*Main!$B$5)+(VLOOKUP($A4,'FL Ratio'!$A$2:$B$9,2,FALSE)*'FL Characterization'!J$2)</f>
        <v>7.7829709113283165</v>
      </c>
      <c r="K4" s="4">
        <f>('[1]Pc, Summer, S2'!K4*Main!$B$5)+(VLOOKUP($A4,'FL Ratio'!$A$2:$B$9,2,FALSE)*'FL Characterization'!K$2)</f>
        <v>7.5261170918704439</v>
      </c>
      <c r="L4" s="4">
        <f>('[1]Pc, Summer, S2'!L4*Main!$B$5)+(VLOOKUP($A4,'FL Ratio'!$A$2:$B$9,2,FALSE)*'FL Characterization'!L$2)</f>
        <v>7.2040218312195661</v>
      </c>
      <c r="M4" s="4">
        <f>('[1]Pc, Summer, S2'!M4*Main!$B$5)+(VLOOKUP($A4,'FL Ratio'!$A$2:$B$9,2,FALSE)*'FL Characterization'!M$2)</f>
        <v>7.6167511941093657</v>
      </c>
      <c r="N4" s="4">
        <f>('[1]Pc, Summer, S2'!N4*Main!$B$5)+(VLOOKUP($A4,'FL Ratio'!$A$2:$B$9,2,FALSE)*'FL Characterization'!N$2)</f>
        <v>8.2174221511410366</v>
      </c>
      <c r="O4" s="4">
        <f>('[1]Pc, Summer, S2'!O4*Main!$B$5)+(VLOOKUP($A4,'FL Ratio'!$A$2:$B$9,2,FALSE)*'FL Characterization'!O$2)</f>
        <v>7.7303949872038791</v>
      </c>
      <c r="P4" s="4">
        <f>('[1]Pc, Summer, S2'!P4*Main!$B$5)+(VLOOKUP($A4,'FL Ratio'!$A$2:$B$9,2,FALSE)*'FL Characterization'!P$2)</f>
        <v>7.2620247830702249</v>
      </c>
      <c r="Q4" s="4">
        <f>('[1]Pc, Summer, S2'!Q4*Main!$B$5)+(VLOOKUP($A4,'FL Ratio'!$A$2:$B$9,2,FALSE)*'FL Characterization'!Q$2)</f>
        <v>6.9696848528655035</v>
      </c>
      <c r="R4" s="4">
        <f>('[1]Pc, Summer, S2'!R4*Main!$B$5)+(VLOOKUP($A4,'FL Ratio'!$A$2:$B$9,2,FALSE)*'FL Characterization'!R$2)</f>
        <v>6.7508625868630681</v>
      </c>
      <c r="S4" s="4">
        <f>('[1]Pc, Summer, S2'!S4*Main!$B$5)+(VLOOKUP($A4,'FL Ratio'!$A$2:$B$9,2,FALSE)*'FL Characterization'!S$2)</f>
        <v>6.7747021340819868</v>
      </c>
      <c r="T4" s="4">
        <f>('[1]Pc, Summer, S2'!T4*Main!$B$5)+(VLOOKUP($A4,'FL Ratio'!$A$2:$B$9,2,FALSE)*'FL Characterization'!T$2)</f>
        <v>6.4457276891886455</v>
      </c>
      <c r="U4" s="4">
        <f>('[1]Pc, Summer, S2'!U4*Main!$B$5)+(VLOOKUP($A4,'FL Ratio'!$A$2:$B$9,2,FALSE)*'FL Characterization'!U$2)</f>
        <v>7.0895455848911455</v>
      </c>
      <c r="V4" s="4">
        <f>('[1]Pc, Summer, S2'!V4*Main!$B$5)+(VLOOKUP($A4,'FL Ratio'!$A$2:$B$9,2,FALSE)*'FL Characterization'!V$2)</f>
        <v>7.3322644022669339</v>
      </c>
      <c r="W4" s="4">
        <f>('[1]Pc, Summer, S2'!W4*Main!$B$5)+(VLOOKUP($A4,'FL Ratio'!$A$2:$B$9,2,FALSE)*'FL Characterization'!W$2)</f>
        <v>6.9201457937344104</v>
      </c>
      <c r="X4" s="4">
        <f>('[1]Pc, Summer, S2'!X4*Main!$B$5)+(VLOOKUP($A4,'FL Ratio'!$A$2:$B$9,2,FALSE)*'FL Characterization'!X$2)</f>
        <v>6.8096772685749336</v>
      </c>
      <c r="Y4" s="4">
        <f>('[1]Pc, Summer, S2'!Y4*Main!$B$5)+(VLOOKUP($A4,'FL Ratio'!$A$2:$B$9,2,FALSE)*'FL Characterization'!Y$2)</f>
        <v>6.1180623852668887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2.9821326206431249</v>
      </c>
      <c r="C5" s="4">
        <f>('[1]Pc, Summer, S2'!C5*Main!$B$5)+(VLOOKUP($A5,'FL Ratio'!$A$2:$B$9,2,FALSE)*'FL Characterization'!C$2)</f>
        <v>2.6133903225508108</v>
      </c>
      <c r="D5" s="4">
        <f>('[1]Pc, Summer, S2'!D5*Main!$B$5)+(VLOOKUP($A5,'FL Ratio'!$A$2:$B$9,2,FALSE)*'FL Characterization'!D$2)</f>
        <v>2.1367391372395619</v>
      </c>
      <c r="E5" s="4">
        <f>('[1]Pc, Summer, S2'!E5*Main!$B$5)+(VLOOKUP($A5,'FL Ratio'!$A$2:$B$9,2,FALSE)*'FL Characterization'!E$2)</f>
        <v>2.0963591377848134</v>
      </c>
      <c r="F5" s="4">
        <f>('[1]Pc, Summer, S2'!F5*Main!$B$5)+(VLOOKUP($A5,'FL Ratio'!$A$2:$B$9,2,FALSE)*'FL Characterization'!F$2)</f>
        <v>1.8353859211945314</v>
      </c>
      <c r="G5" s="4">
        <f>('[1]Pc, Summer, S2'!G5*Main!$B$5)+(VLOOKUP($A5,'FL Ratio'!$A$2:$B$9,2,FALSE)*'FL Characterization'!G$2)</f>
        <v>1.6569538461878177</v>
      </c>
      <c r="H5" s="4">
        <f>('[1]Pc, Summer, S2'!H5*Main!$B$5)+(VLOOKUP($A5,'FL Ratio'!$A$2:$B$9,2,FALSE)*'FL Characterization'!H$2)</f>
        <v>3.116767811109356</v>
      </c>
      <c r="I5" s="4">
        <f>('[1]Pc, Summer, S2'!I5*Main!$B$5)+(VLOOKUP($A5,'FL Ratio'!$A$2:$B$9,2,FALSE)*'FL Characterization'!I$2)</f>
        <v>4.3114220213333221</v>
      </c>
      <c r="J5" s="4">
        <f>('[1]Pc, Summer, S2'!J5*Main!$B$5)+(VLOOKUP($A5,'FL Ratio'!$A$2:$B$9,2,FALSE)*'FL Characterization'!J$2)</f>
        <v>5.1868654305224249</v>
      </c>
      <c r="K5" s="4">
        <f>('[1]Pc, Summer, S2'!K5*Main!$B$5)+(VLOOKUP($A5,'FL Ratio'!$A$2:$B$9,2,FALSE)*'FL Characterization'!K$2)</f>
        <v>5.2594517931425226</v>
      </c>
      <c r="L5" s="4">
        <f>('[1]Pc, Summer, S2'!L5*Main!$B$5)+(VLOOKUP($A5,'FL Ratio'!$A$2:$B$9,2,FALSE)*'FL Characterization'!L$2)</f>
        <v>5.146036127422331</v>
      </c>
      <c r="M5" s="4">
        <f>('[1]Pc, Summer, S2'!M5*Main!$B$5)+(VLOOKUP($A5,'FL Ratio'!$A$2:$B$9,2,FALSE)*'FL Characterization'!M$2)</f>
        <v>4.7412782861455485</v>
      </c>
      <c r="N5" s="4">
        <f>('[1]Pc, Summer, S2'!N5*Main!$B$5)+(VLOOKUP($A5,'FL Ratio'!$A$2:$B$9,2,FALSE)*'FL Characterization'!N$2)</f>
        <v>5.4315362303767296</v>
      </c>
      <c r="O5" s="4">
        <f>('[1]Pc, Summer, S2'!O5*Main!$B$5)+(VLOOKUP($A5,'FL Ratio'!$A$2:$B$9,2,FALSE)*'FL Characterization'!O$2)</f>
        <v>5.303474448316285</v>
      </c>
      <c r="P5" s="4">
        <f>('[1]Pc, Summer, S2'!P5*Main!$B$5)+(VLOOKUP($A5,'FL Ratio'!$A$2:$B$9,2,FALSE)*'FL Characterization'!P$2)</f>
        <v>4.8030245346836979</v>
      </c>
      <c r="Q5" s="4">
        <f>('[1]Pc, Summer, S2'!Q5*Main!$B$5)+(VLOOKUP($A5,'FL Ratio'!$A$2:$B$9,2,FALSE)*'FL Characterization'!Q$2)</f>
        <v>4.5440789833223789</v>
      </c>
      <c r="R5" s="4">
        <f>('[1]Pc, Summer, S2'!R5*Main!$B$5)+(VLOOKUP($A5,'FL Ratio'!$A$2:$B$9,2,FALSE)*'FL Characterization'!R$2)</f>
        <v>3.9884648295948457</v>
      </c>
      <c r="S5" s="4">
        <f>('[1]Pc, Summer, S2'!S5*Main!$B$5)+(VLOOKUP($A5,'FL Ratio'!$A$2:$B$9,2,FALSE)*'FL Characterization'!S$2)</f>
        <v>3.7290129737557303</v>
      </c>
      <c r="T5" s="4">
        <f>('[1]Pc, Summer, S2'!T5*Main!$B$5)+(VLOOKUP($A5,'FL Ratio'!$A$2:$B$9,2,FALSE)*'FL Characterization'!T$2)</f>
        <v>4.4809334274106343</v>
      </c>
      <c r="U5" s="4">
        <f>('[1]Pc, Summer, S2'!U5*Main!$B$5)+(VLOOKUP($A5,'FL Ratio'!$A$2:$B$9,2,FALSE)*'FL Characterization'!U$2)</f>
        <v>5.082501078282176</v>
      </c>
      <c r="V5" s="4">
        <f>('[1]Pc, Summer, S2'!V5*Main!$B$5)+(VLOOKUP($A5,'FL Ratio'!$A$2:$B$9,2,FALSE)*'FL Characterization'!V$2)</f>
        <v>5.9014953246180504</v>
      </c>
      <c r="W5" s="4">
        <f>('[1]Pc, Summer, S2'!W5*Main!$B$5)+(VLOOKUP($A5,'FL Ratio'!$A$2:$B$9,2,FALSE)*'FL Characterization'!W$2)</f>
        <v>5.6339976664706537</v>
      </c>
      <c r="X5" s="4">
        <f>('[1]Pc, Summer, S2'!X5*Main!$B$5)+(VLOOKUP($A5,'FL Ratio'!$A$2:$B$9,2,FALSE)*'FL Characterization'!X$2)</f>
        <v>4.8383278135541641</v>
      </c>
      <c r="Y5" s="4">
        <f>('[1]Pc, Summer, S2'!Y5*Main!$B$5)+(VLOOKUP($A5,'FL Ratio'!$A$2:$B$9,2,FALSE)*'FL Characterization'!Y$2)</f>
        <v>3.8826522110118358</v>
      </c>
    </row>
    <row r="6" spans="1:25" x14ac:dyDescent="0.25">
      <c r="A6">
        <v>5</v>
      </c>
      <c r="B6" s="4">
        <f>('[1]Pc, Summer, S2'!B6*Main!$B$5)+(VLOOKUP($A6,'FL Ratio'!$A$2:$B$9,2,FALSE)*'FL Characterization'!B$2)</f>
        <v>4.8962812230524291</v>
      </c>
      <c r="C6" s="4">
        <f>('[1]Pc, Summer, S2'!C6*Main!$B$5)+(VLOOKUP($A6,'FL Ratio'!$A$2:$B$9,2,FALSE)*'FL Characterization'!C$2)</f>
        <v>4.5057817416470414</v>
      </c>
      <c r="D6" s="4">
        <f>('[1]Pc, Summer, S2'!D6*Main!$B$5)+(VLOOKUP($A6,'FL Ratio'!$A$2:$B$9,2,FALSE)*'FL Characterization'!D$2)</f>
        <v>4.2677823063729825</v>
      </c>
      <c r="E6" s="4">
        <f>('[1]Pc, Summer, S2'!E6*Main!$B$5)+(VLOOKUP($A6,'FL Ratio'!$A$2:$B$9,2,FALSE)*'FL Characterization'!E$2)</f>
        <v>4.0426542878675935</v>
      </c>
      <c r="F6" s="4">
        <f>('[1]Pc, Summer, S2'!F6*Main!$B$5)+(VLOOKUP($A6,'FL Ratio'!$A$2:$B$9,2,FALSE)*'FL Characterization'!F$2)</f>
        <v>4.0883972811589624</v>
      </c>
      <c r="G6" s="4">
        <f>('[1]Pc, Summer, S2'!G6*Main!$B$5)+(VLOOKUP($A6,'FL Ratio'!$A$2:$B$9,2,FALSE)*'FL Characterization'!G$2)</f>
        <v>3.8870618796894876</v>
      </c>
      <c r="H6" s="4">
        <f>('[1]Pc, Summer, S2'!H6*Main!$B$5)+(VLOOKUP($A6,'FL Ratio'!$A$2:$B$9,2,FALSE)*'FL Characterization'!H$2)</f>
        <v>4.5248193228969136</v>
      </c>
      <c r="I6" s="4">
        <f>('[1]Pc, Summer, S2'!I6*Main!$B$5)+(VLOOKUP($A6,'FL Ratio'!$A$2:$B$9,2,FALSE)*'FL Characterization'!I$2)</f>
        <v>4.3641169294666868</v>
      </c>
      <c r="J6" s="4">
        <f>('[1]Pc, Summer, S2'!J6*Main!$B$5)+(VLOOKUP($A6,'FL Ratio'!$A$2:$B$9,2,FALSE)*'FL Characterization'!J$2)</f>
        <v>4.8391965816368288</v>
      </c>
      <c r="K6" s="4">
        <f>('[1]Pc, Summer, S2'!K6*Main!$B$5)+(VLOOKUP($A6,'FL Ratio'!$A$2:$B$9,2,FALSE)*'FL Characterization'!K$2)</f>
        <v>5.0841163119042561</v>
      </c>
      <c r="L6" s="4">
        <f>('[1]Pc, Summer, S2'!L6*Main!$B$5)+(VLOOKUP($A6,'FL Ratio'!$A$2:$B$9,2,FALSE)*'FL Characterization'!L$2)</f>
        <v>5.3622851746026239</v>
      </c>
      <c r="M6" s="4">
        <f>('[1]Pc, Summer, S2'!M6*Main!$B$5)+(VLOOKUP($A6,'FL Ratio'!$A$2:$B$9,2,FALSE)*'FL Characterization'!M$2)</f>
        <v>5.5268470802023266</v>
      </c>
      <c r="N6" s="4">
        <f>('[1]Pc, Summer, S2'!N6*Main!$B$5)+(VLOOKUP($A6,'FL Ratio'!$A$2:$B$9,2,FALSE)*'FL Characterization'!N$2)</f>
        <v>5.8011616979956244</v>
      </c>
      <c r="O6" s="4">
        <f>('[1]Pc, Summer, S2'!O6*Main!$B$5)+(VLOOKUP($A6,'FL Ratio'!$A$2:$B$9,2,FALSE)*'FL Characterization'!O$2)</f>
        <v>5.7618291414031697</v>
      </c>
      <c r="P6" s="4">
        <f>('[1]Pc, Summer, S2'!P6*Main!$B$5)+(VLOOKUP($A6,'FL Ratio'!$A$2:$B$9,2,FALSE)*'FL Characterization'!P$2)</f>
        <v>5.4874641042673939</v>
      </c>
      <c r="Q6" s="4">
        <f>('[1]Pc, Summer, S2'!Q6*Main!$B$5)+(VLOOKUP($A6,'FL Ratio'!$A$2:$B$9,2,FALSE)*'FL Characterization'!Q$2)</f>
        <v>5.5695620757296709</v>
      </c>
      <c r="R6" s="4">
        <f>('[1]Pc, Summer, S2'!R6*Main!$B$5)+(VLOOKUP($A6,'FL Ratio'!$A$2:$B$9,2,FALSE)*'FL Characterization'!R$2)</f>
        <v>5.4143409838175414</v>
      </c>
      <c r="S6" s="4">
        <f>('[1]Pc, Summer, S2'!S6*Main!$B$5)+(VLOOKUP($A6,'FL Ratio'!$A$2:$B$9,2,FALSE)*'FL Characterization'!S$2)</f>
        <v>5.5894304178686385</v>
      </c>
      <c r="T6" s="4">
        <f>('[1]Pc, Summer, S2'!T6*Main!$B$5)+(VLOOKUP($A6,'FL Ratio'!$A$2:$B$9,2,FALSE)*'FL Characterization'!T$2)</f>
        <v>5.4393630754506752</v>
      </c>
      <c r="U6" s="4">
        <f>('[1]Pc, Summer, S2'!U6*Main!$B$5)+(VLOOKUP($A6,'FL Ratio'!$A$2:$B$9,2,FALSE)*'FL Characterization'!U$2)</f>
        <v>5.4450307150517716</v>
      </c>
      <c r="V6" s="4">
        <f>('[1]Pc, Summer, S2'!V6*Main!$B$5)+(VLOOKUP($A6,'FL Ratio'!$A$2:$B$9,2,FALSE)*'FL Characterization'!V$2)</f>
        <v>6.1752118916409477</v>
      </c>
      <c r="W6" s="4">
        <f>('[1]Pc, Summer, S2'!W6*Main!$B$5)+(VLOOKUP($A6,'FL Ratio'!$A$2:$B$9,2,FALSE)*'FL Characterization'!W$2)</f>
        <v>5.7968183715844379</v>
      </c>
      <c r="X6" s="4">
        <f>('[1]Pc, Summer, S2'!X6*Main!$B$5)+(VLOOKUP($A6,'FL Ratio'!$A$2:$B$9,2,FALSE)*'FL Characterization'!X$2)</f>
        <v>6.0667555755576084</v>
      </c>
      <c r="Y6" s="4">
        <f>('[1]Pc, Summer, S2'!Y6*Main!$B$5)+(VLOOKUP($A6,'FL Ratio'!$A$2:$B$9,2,FALSE)*'FL Characterization'!Y$2)</f>
        <v>5.4544051998506484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5.0788710678658013</v>
      </c>
      <c r="C7" s="4">
        <f>('[1]Pc, Summer, S2'!C7*Main!$B$5)+(VLOOKUP($A7,'FL Ratio'!$A$2:$B$9,2,FALSE)*'FL Characterization'!C$2)</f>
        <v>4.9910706585162448</v>
      </c>
      <c r="D7" s="4">
        <f>('[1]Pc, Summer, S2'!D7*Main!$B$5)+(VLOOKUP($A7,'FL Ratio'!$A$2:$B$9,2,FALSE)*'FL Characterization'!D$2)</f>
        <v>4.6030952350584542</v>
      </c>
      <c r="E7" s="4">
        <f>('[1]Pc, Summer, S2'!E7*Main!$B$5)+(VLOOKUP($A7,'FL Ratio'!$A$2:$B$9,2,FALSE)*'FL Characterization'!E$2)</f>
        <v>4.632145034049052</v>
      </c>
      <c r="F7" s="4">
        <f>('[1]Pc, Summer, S2'!F7*Main!$B$5)+(VLOOKUP($A7,'FL Ratio'!$A$2:$B$9,2,FALSE)*'FL Characterization'!F$2)</f>
        <v>4.7222611544390629</v>
      </c>
      <c r="G7" s="4">
        <f>('[1]Pc, Summer, S2'!G7*Main!$B$5)+(VLOOKUP($A7,'FL Ratio'!$A$2:$B$9,2,FALSE)*'FL Characterization'!G$2)</f>
        <v>4.5774045777558694</v>
      </c>
      <c r="H7" s="4">
        <f>('[1]Pc, Summer, S2'!H7*Main!$B$5)+(VLOOKUP($A7,'FL Ratio'!$A$2:$B$9,2,FALSE)*'FL Characterization'!H$2)</f>
        <v>5.0708230757264507</v>
      </c>
      <c r="I7" s="4">
        <f>('[1]Pc, Summer, S2'!I7*Main!$B$5)+(VLOOKUP($A7,'FL Ratio'!$A$2:$B$9,2,FALSE)*'FL Characterization'!I$2)</f>
        <v>5.5268770666318634</v>
      </c>
      <c r="J7" s="4">
        <f>('[1]Pc, Summer, S2'!J7*Main!$B$5)+(VLOOKUP($A7,'FL Ratio'!$A$2:$B$9,2,FALSE)*'FL Characterization'!J$2)</f>
        <v>5.7490312847508909</v>
      </c>
      <c r="K7" s="4">
        <f>('[1]Pc, Summer, S2'!K7*Main!$B$5)+(VLOOKUP($A7,'FL Ratio'!$A$2:$B$9,2,FALSE)*'FL Characterization'!K$2)</f>
        <v>5.6068939560395616</v>
      </c>
      <c r="L7" s="4">
        <f>('[1]Pc, Summer, S2'!L7*Main!$B$5)+(VLOOKUP($A7,'FL Ratio'!$A$2:$B$9,2,FALSE)*'FL Characterization'!L$2)</f>
        <v>5.7693247927905338</v>
      </c>
      <c r="M7" s="4">
        <f>('[1]Pc, Summer, S2'!M7*Main!$B$5)+(VLOOKUP($A7,'FL Ratio'!$A$2:$B$9,2,FALSE)*'FL Characterization'!M$2)</f>
        <v>6.1079326491659813</v>
      </c>
      <c r="N7" s="4">
        <f>('[1]Pc, Summer, S2'!N7*Main!$B$5)+(VLOOKUP($A7,'FL Ratio'!$A$2:$B$9,2,FALSE)*'FL Characterization'!N$2)</f>
        <v>5.876340336507015</v>
      </c>
      <c r="O7" s="4">
        <f>('[1]Pc, Summer, S2'!O7*Main!$B$5)+(VLOOKUP($A7,'FL Ratio'!$A$2:$B$9,2,FALSE)*'FL Characterization'!O$2)</f>
        <v>5.9672985055450614</v>
      </c>
      <c r="P7" s="4">
        <f>('[1]Pc, Summer, S2'!P7*Main!$B$5)+(VLOOKUP($A7,'FL Ratio'!$A$2:$B$9,2,FALSE)*'FL Characterization'!P$2)</f>
        <v>5.5540268554413332</v>
      </c>
      <c r="Q7" s="4">
        <f>('[1]Pc, Summer, S2'!Q7*Main!$B$5)+(VLOOKUP($A7,'FL Ratio'!$A$2:$B$9,2,FALSE)*'FL Characterization'!Q$2)</f>
        <v>5.3674957327178552</v>
      </c>
      <c r="R7" s="4">
        <f>('[1]Pc, Summer, S2'!R7*Main!$B$5)+(VLOOKUP($A7,'FL Ratio'!$A$2:$B$9,2,FALSE)*'FL Characterization'!R$2)</f>
        <v>5.4965900453894534</v>
      </c>
      <c r="S7" s="4">
        <f>('[1]Pc, Summer, S2'!S7*Main!$B$5)+(VLOOKUP($A7,'FL Ratio'!$A$2:$B$9,2,FALSE)*'FL Characterization'!S$2)</f>
        <v>5.6140325471498995</v>
      </c>
      <c r="T7" s="4">
        <f>('[1]Pc, Summer, S2'!T7*Main!$B$5)+(VLOOKUP($A7,'FL Ratio'!$A$2:$B$9,2,FALSE)*'FL Characterization'!T$2)</f>
        <v>5.1298092359396561</v>
      </c>
      <c r="U7" s="4">
        <f>('[1]Pc, Summer, S2'!U7*Main!$B$5)+(VLOOKUP($A7,'FL Ratio'!$A$2:$B$9,2,FALSE)*'FL Characterization'!U$2)</f>
        <v>5.0087710189812142</v>
      </c>
      <c r="V7" s="4">
        <f>('[1]Pc, Summer, S2'!V7*Main!$B$5)+(VLOOKUP($A7,'FL Ratio'!$A$2:$B$9,2,FALSE)*'FL Characterization'!V$2)</f>
        <v>5.4107663603469911</v>
      </c>
      <c r="W7" s="4">
        <f>('[1]Pc, Summer, S2'!W7*Main!$B$5)+(VLOOKUP($A7,'FL Ratio'!$A$2:$B$9,2,FALSE)*'FL Characterization'!W$2)</f>
        <v>4.8623129915145658</v>
      </c>
      <c r="X7" s="4">
        <f>('[1]Pc, Summer, S2'!X7*Main!$B$5)+(VLOOKUP($A7,'FL Ratio'!$A$2:$B$9,2,FALSE)*'FL Characterization'!X$2)</f>
        <v>5.100128130926497</v>
      </c>
      <c r="Y7" s="4">
        <f>('[1]Pc, Summer, S2'!Y7*Main!$B$5)+(VLOOKUP($A7,'FL Ratio'!$A$2:$B$9,2,FALSE)*'FL Characterization'!Y$2)</f>
        <v>5.1952816939846418</v>
      </c>
    </row>
    <row r="8" spans="1:25" x14ac:dyDescent="0.25">
      <c r="A8">
        <v>7</v>
      </c>
      <c r="B8" s="4">
        <f>('[1]Pc, Summer, S2'!B8*Main!$B$5)+(VLOOKUP($A8,'FL Ratio'!$A$2:$B$9,2,FALSE)*'FL Characterization'!B$2)</f>
        <v>4.3286955893984072</v>
      </c>
      <c r="C8" s="4">
        <f>('[1]Pc, Summer, S2'!C8*Main!$B$5)+(VLOOKUP($A8,'FL Ratio'!$A$2:$B$9,2,FALSE)*'FL Characterization'!C$2)</f>
        <v>4.0570086706422916</v>
      </c>
      <c r="D8" s="4">
        <f>('[1]Pc, Summer, S2'!D8*Main!$B$5)+(VLOOKUP($A8,'FL Ratio'!$A$2:$B$9,2,FALSE)*'FL Characterization'!D$2)</f>
        <v>3.8539027463028646</v>
      </c>
      <c r="E8" s="4">
        <f>('[1]Pc, Summer, S2'!E8*Main!$B$5)+(VLOOKUP($A8,'FL Ratio'!$A$2:$B$9,2,FALSE)*'FL Characterization'!E$2)</f>
        <v>3.9288275040233058</v>
      </c>
      <c r="F8" s="4">
        <f>('[1]Pc, Summer, S2'!F8*Main!$B$5)+(VLOOKUP($A8,'FL Ratio'!$A$2:$B$9,2,FALSE)*'FL Characterization'!F$2)</f>
        <v>3.6464775467386241</v>
      </c>
      <c r="G8" s="4">
        <f>('[1]Pc, Summer, S2'!G8*Main!$B$5)+(VLOOKUP($A8,'FL Ratio'!$A$2:$B$9,2,FALSE)*'FL Characterization'!G$2)</f>
        <v>3.8262295073277186</v>
      </c>
      <c r="H8" s="4">
        <f>('[1]Pc, Summer, S2'!H8*Main!$B$5)+(VLOOKUP($A8,'FL Ratio'!$A$2:$B$9,2,FALSE)*'FL Characterization'!H$2)</f>
        <v>4.8940192393688546</v>
      </c>
      <c r="I8" s="4">
        <f>('[1]Pc, Summer, S2'!I8*Main!$B$5)+(VLOOKUP($A8,'FL Ratio'!$A$2:$B$9,2,FALSE)*'FL Characterization'!I$2)</f>
        <v>4.780012221715384</v>
      </c>
      <c r="J8" s="4">
        <f>('[1]Pc, Summer, S2'!J8*Main!$B$5)+(VLOOKUP($A8,'FL Ratio'!$A$2:$B$9,2,FALSE)*'FL Characterization'!J$2)</f>
        <v>5.3685901524761723</v>
      </c>
      <c r="K8" s="4">
        <f>('[1]Pc, Summer, S2'!K8*Main!$B$5)+(VLOOKUP($A8,'FL Ratio'!$A$2:$B$9,2,FALSE)*'FL Characterization'!K$2)</f>
        <v>5.8735050760120959</v>
      </c>
      <c r="L8" s="4">
        <f>('[1]Pc, Summer, S2'!L8*Main!$B$5)+(VLOOKUP($A8,'FL Ratio'!$A$2:$B$9,2,FALSE)*'FL Characterization'!L$2)</f>
        <v>5.6678977701183362</v>
      </c>
      <c r="M8" s="4">
        <f>('[1]Pc, Summer, S2'!M8*Main!$B$5)+(VLOOKUP($A8,'FL Ratio'!$A$2:$B$9,2,FALSE)*'FL Characterization'!M$2)</f>
        <v>5.9861798217309135</v>
      </c>
      <c r="N8" s="4">
        <f>('[1]Pc, Summer, S2'!N8*Main!$B$5)+(VLOOKUP($A8,'FL Ratio'!$A$2:$B$9,2,FALSE)*'FL Characterization'!N$2)</f>
        <v>5.7893165970482023</v>
      </c>
      <c r="O8" s="4">
        <f>('[1]Pc, Summer, S2'!O8*Main!$B$5)+(VLOOKUP($A8,'FL Ratio'!$A$2:$B$9,2,FALSE)*'FL Characterization'!O$2)</f>
        <v>6.1384226229092045</v>
      </c>
      <c r="P8" s="4">
        <f>('[1]Pc, Summer, S2'!P8*Main!$B$5)+(VLOOKUP($A8,'FL Ratio'!$A$2:$B$9,2,FALSE)*'FL Characterization'!P$2)</f>
        <v>6.0684871883314893</v>
      </c>
      <c r="Q8" s="4">
        <f>('[1]Pc, Summer, S2'!Q8*Main!$B$5)+(VLOOKUP($A8,'FL Ratio'!$A$2:$B$9,2,FALSE)*'FL Characterization'!Q$2)</f>
        <v>5.7245497591682097</v>
      </c>
      <c r="R8" s="4">
        <f>('[1]Pc, Summer, S2'!R8*Main!$B$5)+(VLOOKUP($A8,'FL Ratio'!$A$2:$B$9,2,FALSE)*'FL Characterization'!R$2)</f>
        <v>5.5271667785966505</v>
      </c>
      <c r="S8" s="4">
        <f>('[1]Pc, Summer, S2'!S8*Main!$B$5)+(VLOOKUP($A8,'FL Ratio'!$A$2:$B$9,2,FALSE)*'FL Characterization'!S$2)</f>
        <v>5.7107779916930896</v>
      </c>
      <c r="T8" s="4">
        <f>('[1]Pc, Summer, S2'!T8*Main!$B$5)+(VLOOKUP($A8,'FL Ratio'!$A$2:$B$9,2,FALSE)*'FL Characterization'!T$2)</f>
        <v>5.2931290159166577</v>
      </c>
      <c r="U8" s="4">
        <f>('[1]Pc, Summer, S2'!U8*Main!$B$5)+(VLOOKUP($A8,'FL Ratio'!$A$2:$B$9,2,FALSE)*'FL Characterization'!U$2)</f>
        <v>5.3583037998626972</v>
      </c>
      <c r="V8" s="4">
        <f>('[1]Pc, Summer, S2'!V8*Main!$B$5)+(VLOOKUP($A8,'FL Ratio'!$A$2:$B$9,2,FALSE)*'FL Characterization'!V$2)</f>
        <v>5.6133322777153349</v>
      </c>
      <c r="W8" s="4">
        <f>('[1]Pc, Summer, S2'!W8*Main!$B$5)+(VLOOKUP($A8,'FL Ratio'!$A$2:$B$9,2,FALSE)*'FL Characterization'!W$2)</f>
        <v>4.4975819400385806</v>
      </c>
      <c r="X8" s="4">
        <f>('[1]Pc, Summer, S2'!X8*Main!$B$5)+(VLOOKUP($A8,'FL Ratio'!$A$2:$B$9,2,FALSE)*'FL Characterization'!X$2)</f>
        <v>4.9513856803614189</v>
      </c>
      <c r="Y8" s="4">
        <f>('[1]Pc, Summer, S2'!Y8*Main!$B$5)+(VLOOKUP($A8,'FL Ratio'!$A$2:$B$9,2,FALSE)*'FL Characterization'!Y$2)</f>
        <v>4.489186338829402</v>
      </c>
    </row>
    <row r="9" spans="1:25" x14ac:dyDescent="0.25">
      <c r="A9">
        <v>8</v>
      </c>
      <c r="B9" s="4">
        <f>('[1]Pc, Summer, S2'!B9*Main!$B$5)+(VLOOKUP($A9,'FL Ratio'!$A$2:$B$9,2,FALSE)*'FL Characterization'!B$2)</f>
        <v>3.4746853014133343</v>
      </c>
      <c r="C9" s="4">
        <f>('[1]Pc, Summer, S2'!C9*Main!$B$5)+(VLOOKUP($A9,'FL Ratio'!$A$2:$B$9,2,FALSE)*'FL Characterization'!C$2)</f>
        <v>3.394513805951318</v>
      </c>
      <c r="D9" s="4">
        <f>('[1]Pc, Summer, S2'!D9*Main!$B$5)+(VLOOKUP($A9,'FL Ratio'!$A$2:$B$9,2,FALSE)*'FL Characterization'!D$2)</f>
        <v>3.1843300640169594</v>
      </c>
      <c r="E9" s="4">
        <f>('[1]Pc, Summer, S2'!E9*Main!$B$5)+(VLOOKUP($A9,'FL Ratio'!$A$2:$B$9,2,FALSE)*'FL Characterization'!E$2)</f>
        <v>3.1152084751916678</v>
      </c>
      <c r="F9" s="4">
        <f>('[1]Pc, Summer, S2'!F9*Main!$B$5)+(VLOOKUP($A9,'FL Ratio'!$A$2:$B$9,2,FALSE)*'FL Characterization'!F$2)</f>
        <v>3.0146584319741736</v>
      </c>
      <c r="G9" s="4">
        <f>('[1]Pc, Summer, S2'!G9*Main!$B$5)+(VLOOKUP($A9,'FL Ratio'!$A$2:$B$9,2,FALSE)*'FL Characterization'!G$2)</f>
        <v>3.1687589175948574</v>
      </c>
      <c r="H9" s="4">
        <f>('[1]Pc, Summer, S2'!H9*Main!$B$5)+(VLOOKUP($A9,'FL Ratio'!$A$2:$B$9,2,FALSE)*'FL Characterization'!H$2)</f>
        <v>4.8683309768383731</v>
      </c>
      <c r="I9" s="4">
        <f>('[1]Pc, Summer, S2'!I9*Main!$B$5)+(VLOOKUP($A9,'FL Ratio'!$A$2:$B$9,2,FALSE)*'FL Characterization'!I$2)</f>
        <v>5.0743249026900763</v>
      </c>
      <c r="J9" s="4">
        <f>('[1]Pc, Summer, S2'!J9*Main!$B$5)+(VLOOKUP($A9,'FL Ratio'!$A$2:$B$9,2,FALSE)*'FL Characterization'!J$2)</f>
        <v>5.5934256562730971</v>
      </c>
      <c r="K9" s="4">
        <f>('[1]Pc, Summer, S2'!K9*Main!$B$5)+(VLOOKUP($A9,'FL Ratio'!$A$2:$B$9,2,FALSE)*'FL Characterization'!K$2)</f>
        <v>5.6232381196721342</v>
      </c>
      <c r="L9" s="4">
        <f>('[1]Pc, Summer, S2'!L9*Main!$B$5)+(VLOOKUP($A9,'FL Ratio'!$A$2:$B$9,2,FALSE)*'FL Characterization'!L$2)</f>
        <v>5.6848700360159796</v>
      </c>
      <c r="M9" s="4">
        <f>('[1]Pc, Summer, S2'!M9*Main!$B$5)+(VLOOKUP($A9,'FL Ratio'!$A$2:$B$9,2,FALSE)*'FL Characterization'!M$2)</f>
        <v>6.1095974061618001</v>
      </c>
      <c r="N9" s="4">
        <f>('[1]Pc, Summer, S2'!N9*Main!$B$5)+(VLOOKUP($A9,'FL Ratio'!$A$2:$B$9,2,FALSE)*'FL Characterization'!N$2)</f>
        <v>6.0784523073453629</v>
      </c>
      <c r="O9" s="4">
        <f>('[1]Pc, Summer, S2'!O9*Main!$B$5)+(VLOOKUP($A9,'FL Ratio'!$A$2:$B$9,2,FALSE)*'FL Characterization'!O$2)</f>
        <v>5.8368739612542511</v>
      </c>
      <c r="P9" s="4">
        <f>('[1]Pc, Summer, S2'!P9*Main!$B$5)+(VLOOKUP($A9,'FL Ratio'!$A$2:$B$9,2,FALSE)*'FL Characterization'!P$2)</f>
        <v>5.0577308781533805</v>
      </c>
      <c r="Q9" s="4">
        <f>('[1]Pc, Summer, S2'!Q9*Main!$B$5)+(VLOOKUP($A9,'FL Ratio'!$A$2:$B$9,2,FALSE)*'FL Characterization'!Q$2)</f>
        <v>4.8864472409375734</v>
      </c>
      <c r="R9" s="4">
        <f>('[1]Pc, Summer, S2'!R9*Main!$B$5)+(VLOOKUP($A9,'FL Ratio'!$A$2:$B$9,2,FALSE)*'FL Characterization'!R$2)</f>
        <v>4.5798287887970526</v>
      </c>
      <c r="S9" s="4">
        <f>('[1]Pc, Summer, S2'!S9*Main!$B$5)+(VLOOKUP($A9,'FL Ratio'!$A$2:$B$9,2,FALSE)*'FL Characterization'!S$2)</f>
        <v>4.6099931445026465</v>
      </c>
      <c r="T9" s="4">
        <f>('[1]Pc, Summer, S2'!T9*Main!$B$5)+(VLOOKUP($A9,'FL Ratio'!$A$2:$B$9,2,FALSE)*'FL Characterization'!T$2)</f>
        <v>4.3307599875393441</v>
      </c>
      <c r="U9" s="4">
        <f>('[1]Pc, Summer, S2'!U9*Main!$B$5)+(VLOOKUP($A9,'FL Ratio'!$A$2:$B$9,2,FALSE)*'FL Characterization'!U$2)</f>
        <v>4.5537038940511456</v>
      </c>
      <c r="V9" s="4">
        <f>('[1]Pc, Summer, S2'!V9*Main!$B$5)+(VLOOKUP($A9,'FL Ratio'!$A$2:$B$9,2,FALSE)*'FL Characterization'!V$2)</f>
        <v>4.3233532164816548</v>
      </c>
      <c r="W9" s="4">
        <f>('[1]Pc, Summer, S2'!W9*Main!$B$5)+(VLOOKUP($A9,'FL Ratio'!$A$2:$B$9,2,FALSE)*'FL Characterization'!W$2)</f>
        <v>3.7664393756840311</v>
      </c>
      <c r="X9" s="4">
        <f>('[1]Pc, Summer, S2'!X9*Main!$B$5)+(VLOOKUP($A9,'FL Ratio'!$A$2:$B$9,2,FALSE)*'FL Characterization'!X$2)</f>
        <v>3.7942611895448972</v>
      </c>
      <c r="Y9" s="4">
        <f>('[1]Pc, Summer, S2'!Y9*Main!$B$5)+(VLOOKUP($A9,'FL Ratio'!$A$2:$B$9,2,FALSE)*'FL Characterization'!Y$2)</f>
        <v>3.6713850874954379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11.492095092517754</v>
      </c>
      <c r="C2" s="4">
        <f>('[1]Pc, Summer, S3'!C2*Main!$B$5)+(VLOOKUP($A2,'FL Ratio'!$A$2:$B$9,2,FALSE)*'FL Characterization'!C$2)</f>
        <v>11.562621812180156</v>
      </c>
      <c r="D2" s="4">
        <f>('[1]Pc, Summer, S3'!D2*Main!$B$5)+(VLOOKUP($A2,'FL Ratio'!$A$2:$B$9,2,FALSE)*'FL Characterization'!D$2)</f>
        <v>10.635827719892868</v>
      </c>
      <c r="E2" s="4">
        <f>('[1]Pc, Summer, S3'!E2*Main!$B$5)+(VLOOKUP($A2,'FL Ratio'!$A$2:$B$9,2,FALSE)*'FL Characterization'!E$2)</f>
        <v>10.725680548753877</v>
      </c>
      <c r="F2" s="4">
        <f>('[1]Pc, Summer, S3'!F2*Main!$B$5)+(VLOOKUP($A2,'FL Ratio'!$A$2:$B$9,2,FALSE)*'FL Characterization'!F$2)</f>
        <v>9.9829820078049423</v>
      </c>
      <c r="G2" s="4">
        <f>('[1]Pc, Summer, S3'!G2*Main!$B$5)+(VLOOKUP($A2,'FL Ratio'!$A$2:$B$9,2,FALSE)*'FL Characterization'!G$2)</f>
        <v>9.9690033839511898</v>
      </c>
      <c r="H2" s="4">
        <f>('[1]Pc, Summer, S3'!H2*Main!$B$5)+(VLOOKUP($A2,'FL Ratio'!$A$2:$B$9,2,FALSE)*'FL Characterization'!H$2)</f>
        <v>10.265475113593194</v>
      </c>
      <c r="I2" s="4">
        <f>('[1]Pc, Summer, S3'!I2*Main!$B$5)+(VLOOKUP($A2,'FL Ratio'!$A$2:$B$9,2,FALSE)*'FL Characterization'!I$2)</f>
        <v>11.123680159738152</v>
      </c>
      <c r="J2" s="4">
        <f>('[1]Pc, Summer, S3'!J2*Main!$B$5)+(VLOOKUP($A2,'FL Ratio'!$A$2:$B$9,2,FALSE)*'FL Characterization'!J$2)</f>
        <v>11.454977872650392</v>
      </c>
      <c r="K2" s="4">
        <f>('[1]Pc, Summer, S3'!K2*Main!$B$5)+(VLOOKUP($A2,'FL Ratio'!$A$2:$B$9,2,FALSE)*'FL Characterization'!K$2)</f>
        <v>11.53043226090198</v>
      </c>
      <c r="L2" s="4">
        <f>('[1]Pc, Summer, S3'!L2*Main!$B$5)+(VLOOKUP($A2,'FL Ratio'!$A$2:$B$9,2,FALSE)*'FL Characterization'!L$2)</f>
        <v>11.426282086302038</v>
      </c>
      <c r="M2" s="4">
        <f>('[1]Pc, Summer, S3'!M2*Main!$B$5)+(VLOOKUP($A2,'FL Ratio'!$A$2:$B$9,2,FALSE)*'FL Characterization'!M$2)</f>
        <v>11.502470160512269</v>
      </c>
      <c r="N2" s="4">
        <f>('[1]Pc, Summer, S3'!N2*Main!$B$5)+(VLOOKUP($A2,'FL Ratio'!$A$2:$B$9,2,FALSE)*'FL Characterization'!N$2)</f>
        <v>11.953159021891819</v>
      </c>
      <c r="O2" s="4">
        <f>('[1]Pc, Summer, S3'!O2*Main!$B$5)+(VLOOKUP($A2,'FL Ratio'!$A$2:$B$9,2,FALSE)*'FL Characterization'!O$2)</f>
        <v>11.965572795782442</v>
      </c>
      <c r="P2" s="4">
        <f>('[1]Pc, Summer, S3'!P2*Main!$B$5)+(VLOOKUP($A2,'FL Ratio'!$A$2:$B$9,2,FALSE)*'FL Characterization'!P$2)</f>
        <v>11.249787643688132</v>
      </c>
      <c r="Q2" s="4">
        <f>('[1]Pc, Summer, S3'!Q2*Main!$B$5)+(VLOOKUP($A2,'FL Ratio'!$A$2:$B$9,2,FALSE)*'FL Characterization'!Q$2)</f>
        <v>11.883904258140118</v>
      </c>
      <c r="R2" s="4">
        <f>('[1]Pc, Summer, S3'!R2*Main!$B$5)+(VLOOKUP($A2,'FL Ratio'!$A$2:$B$9,2,FALSE)*'FL Characterization'!R$2)</f>
        <v>11.555026835779062</v>
      </c>
      <c r="S2" s="4">
        <f>('[1]Pc, Summer, S3'!S2*Main!$B$5)+(VLOOKUP($A2,'FL Ratio'!$A$2:$B$9,2,FALSE)*'FL Characterization'!S$2)</f>
        <v>11.329150938622041</v>
      </c>
      <c r="T2" s="4">
        <f>('[1]Pc, Summer, S3'!T2*Main!$B$5)+(VLOOKUP($A2,'FL Ratio'!$A$2:$B$9,2,FALSE)*'FL Characterization'!T$2)</f>
        <v>10.631667786158042</v>
      </c>
      <c r="U2" s="4">
        <f>('[1]Pc, Summer, S3'!U2*Main!$B$5)+(VLOOKUP($A2,'FL Ratio'!$A$2:$B$9,2,FALSE)*'FL Characterization'!U$2)</f>
        <v>10.245547991123194</v>
      </c>
      <c r="V2" s="4">
        <f>('[1]Pc, Summer, S3'!V2*Main!$B$5)+(VLOOKUP($A2,'FL Ratio'!$A$2:$B$9,2,FALSE)*'FL Characterization'!V$2)</f>
        <v>10.407671730748641</v>
      </c>
      <c r="W2" s="4">
        <f>('[1]Pc, Summer, S3'!W2*Main!$B$5)+(VLOOKUP($A2,'FL Ratio'!$A$2:$B$9,2,FALSE)*'FL Characterization'!W$2)</f>
        <v>10.375962887349566</v>
      </c>
      <c r="X2" s="4">
        <f>('[1]Pc, Summer, S3'!X2*Main!$B$5)+(VLOOKUP($A2,'FL Ratio'!$A$2:$B$9,2,FALSE)*'FL Characterization'!X$2)</f>
        <v>10.860904492685611</v>
      </c>
      <c r="Y2" s="4">
        <f>('[1]Pc, Summer, S3'!Y2*Main!$B$5)+(VLOOKUP($A2,'FL Ratio'!$A$2:$B$9,2,FALSE)*'FL Characterization'!Y$2)</f>
        <v>10.619408898507523</v>
      </c>
    </row>
    <row r="3" spans="1:25" x14ac:dyDescent="0.25">
      <c r="A3">
        <v>2</v>
      </c>
      <c r="B3" s="4">
        <f>('[1]Pc, Summer, S3'!B3*Main!$B$5)+(VLOOKUP($A3,'FL Ratio'!$A$2:$B$9,2,FALSE)*'FL Characterization'!B$2)</f>
        <v>8.6705013164894833</v>
      </c>
      <c r="C3" s="4">
        <f>('[1]Pc, Summer, S3'!C3*Main!$B$5)+(VLOOKUP($A3,'FL Ratio'!$A$2:$B$9,2,FALSE)*'FL Characterization'!C$2)</f>
        <v>8.3343571660684503</v>
      </c>
      <c r="D3" s="4">
        <f>('[1]Pc, Summer, S3'!D3*Main!$B$5)+(VLOOKUP($A3,'FL Ratio'!$A$2:$B$9,2,FALSE)*'FL Characterization'!D$2)</f>
        <v>7.8240112765967531</v>
      </c>
      <c r="E3" s="4">
        <f>('[1]Pc, Summer, S3'!E3*Main!$B$5)+(VLOOKUP($A3,'FL Ratio'!$A$2:$B$9,2,FALSE)*'FL Characterization'!E$2)</f>
        <v>7.305913699316525</v>
      </c>
      <c r="F3" s="4">
        <f>('[1]Pc, Summer, S3'!F3*Main!$B$5)+(VLOOKUP($A3,'FL Ratio'!$A$2:$B$9,2,FALSE)*'FL Characterization'!F$2)</f>
        <v>6.6489407572928503</v>
      </c>
      <c r="G3" s="4">
        <f>('[1]Pc, Summer, S3'!G3*Main!$B$5)+(VLOOKUP($A3,'FL Ratio'!$A$2:$B$9,2,FALSE)*'FL Characterization'!G$2)</f>
        <v>6.7349676767125022</v>
      </c>
      <c r="H3" s="4">
        <f>('[1]Pc, Summer, S3'!H3*Main!$B$5)+(VLOOKUP($A3,'FL Ratio'!$A$2:$B$9,2,FALSE)*'FL Characterization'!H$2)</f>
        <v>7.4593105818356964</v>
      </c>
      <c r="I3" s="4">
        <f>('[1]Pc, Summer, S3'!I3*Main!$B$5)+(VLOOKUP($A3,'FL Ratio'!$A$2:$B$9,2,FALSE)*'FL Characterization'!I$2)</f>
        <v>8.2433729978064463</v>
      </c>
      <c r="J3" s="4">
        <f>('[1]Pc, Summer, S3'!J3*Main!$B$5)+(VLOOKUP($A3,'FL Ratio'!$A$2:$B$9,2,FALSE)*'FL Characterization'!J$2)</f>
        <v>8.9488129806110592</v>
      </c>
      <c r="K3" s="4">
        <f>('[1]Pc, Summer, S3'!K3*Main!$B$5)+(VLOOKUP($A3,'FL Ratio'!$A$2:$B$9,2,FALSE)*'FL Characterization'!K$2)</f>
        <v>9.9053045577727872</v>
      </c>
      <c r="L3" s="4">
        <f>('[1]Pc, Summer, S3'!L3*Main!$B$5)+(VLOOKUP($A3,'FL Ratio'!$A$2:$B$9,2,FALSE)*'FL Characterization'!L$2)</f>
        <v>8.680015093686972</v>
      </c>
      <c r="M3" s="4">
        <f>('[1]Pc, Summer, S3'!M3*Main!$B$5)+(VLOOKUP($A3,'FL Ratio'!$A$2:$B$9,2,FALSE)*'FL Characterization'!M$2)</f>
        <v>9.3316163637842724</v>
      </c>
      <c r="N3" s="4">
        <f>('[1]Pc, Summer, S3'!N3*Main!$B$5)+(VLOOKUP($A3,'FL Ratio'!$A$2:$B$9,2,FALSE)*'FL Characterization'!N$2)</f>
        <v>9.3783246485396035</v>
      </c>
      <c r="O3" s="4">
        <f>('[1]Pc, Summer, S3'!O3*Main!$B$5)+(VLOOKUP($A3,'FL Ratio'!$A$2:$B$9,2,FALSE)*'FL Characterization'!O$2)</f>
        <v>9.5333988010755846</v>
      </c>
      <c r="P3" s="4">
        <f>('[1]Pc, Summer, S3'!P3*Main!$B$5)+(VLOOKUP($A3,'FL Ratio'!$A$2:$B$9,2,FALSE)*'FL Characterization'!P$2)</f>
        <v>8.2489041125631797</v>
      </c>
      <c r="Q3" s="4">
        <f>('[1]Pc, Summer, S3'!Q3*Main!$B$5)+(VLOOKUP($A3,'FL Ratio'!$A$2:$B$9,2,FALSE)*'FL Characterization'!Q$2)</f>
        <v>8.7177962806540688</v>
      </c>
      <c r="R3" s="4">
        <f>('[1]Pc, Summer, S3'!R3*Main!$B$5)+(VLOOKUP($A3,'FL Ratio'!$A$2:$B$9,2,FALSE)*'FL Characterization'!R$2)</f>
        <v>8.9865677505774482</v>
      </c>
      <c r="S3" s="4">
        <f>('[1]Pc, Summer, S3'!S3*Main!$B$5)+(VLOOKUP($A3,'FL Ratio'!$A$2:$B$9,2,FALSE)*'FL Characterization'!S$2)</f>
        <v>9.2513464559741188</v>
      </c>
      <c r="T3" s="4">
        <f>('[1]Pc, Summer, S3'!T3*Main!$B$5)+(VLOOKUP($A3,'FL Ratio'!$A$2:$B$9,2,FALSE)*'FL Characterization'!T$2)</f>
        <v>9.0379836592262137</v>
      </c>
      <c r="U3" s="4">
        <f>('[1]Pc, Summer, S3'!U3*Main!$B$5)+(VLOOKUP($A3,'FL Ratio'!$A$2:$B$9,2,FALSE)*'FL Characterization'!U$2)</f>
        <v>9.5510360922763677</v>
      </c>
      <c r="V3" s="4">
        <f>('[1]Pc, Summer, S3'!V3*Main!$B$5)+(VLOOKUP($A3,'FL Ratio'!$A$2:$B$9,2,FALSE)*'FL Characterization'!V$2)</f>
        <v>9.9428297666729613</v>
      </c>
      <c r="W3" s="4">
        <f>('[1]Pc, Summer, S3'!W3*Main!$B$5)+(VLOOKUP($A3,'FL Ratio'!$A$2:$B$9,2,FALSE)*'FL Characterization'!W$2)</f>
        <v>9.1636773676697221</v>
      </c>
      <c r="X3" s="4">
        <f>('[1]Pc, Summer, S3'!X3*Main!$B$5)+(VLOOKUP($A3,'FL Ratio'!$A$2:$B$9,2,FALSE)*'FL Characterization'!X$2)</f>
        <v>8.9523642440790763</v>
      </c>
      <c r="Y3" s="4">
        <f>('[1]Pc, Summer, S3'!Y3*Main!$B$5)+(VLOOKUP($A3,'FL Ratio'!$A$2:$B$9,2,FALSE)*'FL Characterization'!Y$2)</f>
        <v>8.7157798547440066</v>
      </c>
    </row>
    <row r="4" spans="1:25" x14ac:dyDescent="0.25">
      <c r="A4">
        <v>3</v>
      </c>
      <c r="B4" s="4">
        <f>('[1]Pc, Summer, S3'!B4*Main!$B$5)+(VLOOKUP($A4,'FL Ratio'!$A$2:$B$9,2,FALSE)*'FL Characterization'!B$2)</f>
        <v>5.9298782065213462</v>
      </c>
      <c r="C4" s="4">
        <f>('[1]Pc, Summer, S3'!C4*Main!$B$5)+(VLOOKUP($A4,'FL Ratio'!$A$2:$B$9,2,FALSE)*'FL Characterization'!C$2)</f>
        <v>5.5773320546801468</v>
      </c>
      <c r="D4" s="4">
        <f>('[1]Pc, Summer, S3'!D4*Main!$B$5)+(VLOOKUP($A4,'FL Ratio'!$A$2:$B$9,2,FALSE)*'FL Characterization'!D$2)</f>
        <v>5.2569079212426493</v>
      </c>
      <c r="E4" s="4">
        <f>('[1]Pc, Summer, S3'!E4*Main!$B$5)+(VLOOKUP($A4,'FL Ratio'!$A$2:$B$9,2,FALSE)*'FL Characterization'!E$2)</f>
        <v>5.309657730738107</v>
      </c>
      <c r="F4" s="4">
        <f>('[1]Pc, Summer, S3'!F4*Main!$B$5)+(VLOOKUP($A4,'FL Ratio'!$A$2:$B$9,2,FALSE)*'FL Characterization'!F$2)</f>
        <v>4.9337696632705192</v>
      </c>
      <c r="G4" s="4">
        <f>('[1]Pc, Summer, S3'!G4*Main!$B$5)+(VLOOKUP($A4,'FL Ratio'!$A$2:$B$9,2,FALSE)*'FL Characterization'!G$2)</f>
        <v>4.8207187786226591</v>
      </c>
      <c r="H4" s="4">
        <f>('[1]Pc, Summer, S3'!H4*Main!$B$5)+(VLOOKUP($A4,'FL Ratio'!$A$2:$B$9,2,FALSE)*'FL Characterization'!H$2)</f>
        <v>6.89798791084133</v>
      </c>
      <c r="I4" s="4">
        <f>('[1]Pc, Summer, S3'!I4*Main!$B$5)+(VLOOKUP($A4,'FL Ratio'!$A$2:$B$9,2,FALSE)*'FL Characterization'!I$2)</f>
        <v>7.6016323384270299</v>
      </c>
      <c r="J4" s="4">
        <f>('[1]Pc, Summer, S3'!J4*Main!$B$5)+(VLOOKUP($A4,'FL Ratio'!$A$2:$B$9,2,FALSE)*'FL Characterization'!J$2)</f>
        <v>7.7829709113283165</v>
      </c>
      <c r="K4" s="4">
        <f>('[1]Pc, Summer, S3'!K4*Main!$B$5)+(VLOOKUP($A4,'FL Ratio'!$A$2:$B$9,2,FALSE)*'FL Characterization'!K$2)</f>
        <v>7.5983317532093491</v>
      </c>
      <c r="L4" s="4">
        <f>('[1]Pc, Summer, S3'!L4*Main!$B$5)+(VLOOKUP($A4,'FL Ratio'!$A$2:$B$9,2,FALSE)*'FL Characterization'!L$2)</f>
        <v>7.062679154796669</v>
      </c>
      <c r="M4" s="4">
        <f>('[1]Pc, Summer, S3'!M4*Main!$B$5)+(VLOOKUP($A4,'FL Ratio'!$A$2:$B$9,2,FALSE)*'FL Characterization'!M$2)</f>
        <v>7.9206572399576869</v>
      </c>
      <c r="N4" s="4">
        <f>('[1]Pc, Summer, S3'!N4*Main!$B$5)+(VLOOKUP($A4,'FL Ratio'!$A$2:$B$9,2,FALSE)*'FL Characterization'!N$2)</f>
        <v>8.3763201281387509</v>
      </c>
      <c r="O4" s="4">
        <f>('[1]Pc, Summer, S3'!O4*Main!$B$5)+(VLOOKUP($A4,'FL Ratio'!$A$2:$B$9,2,FALSE)*'FL Characterization'!O$2)</f>
        <v>7.7303949872038791</v>
      </c>
      <c r="P4" s="4">
        <f>('[1]Pc, Summer, S3'!P4*Main!$B$5)+(VLOOKUP($A4,'FL Ratio'!$A$2:$B$9,2,FALSE)*'FL Characterization'!P$2)</f>
        <v>7.1947616167652431</v>
      </c>
      <c r="Q4" s="4">
        <f>('[1]Pc, Summer, S3'!Q4*Main!$B$5)+(VLOOKUP($A4,'FL Ratio'!$A$2:$B$9,2,FALSE)*'FL Characterization'!Q$2)</f>
        <v>7.0334755421337078</v>
      </c>
      <c r="R4" s="4">
        <f>('[1]Pc, Summer, S3'!R4*Main!$B$5)+(VLOOKUP($A4,'FL Ratio'!$A$2:$B$9,2,FALSE)*'FL Characterization'!R$2)</f>
        <v>6.9464787932681853</v>
      </c>
      <c r="S4" s="4">
        <f>('[1]Pc, Summer, S3'!S4*Main!$B$5)+(VLOOKUP($A4,'FL Ratio'!$A$2:$B$9,2,FALSE)*'FL Characterization'!S$2)</f>
        <v>6.7747021340819868</v>
      </c>
      <c r="T4" s="4">
        <f>('[1]Pc, Summer, S3'!T4*Main!$B$5)+(VLOOKUP($A4,'FL Ratio'!$A$2:$B$9,2,FALSE)*'FL Characterization'!T$2)</f>
        <v>6.6303477183106363</v>
      </c>
      <c r="U4" s="4">
        <f>('[1]Pc, Summer, S3'!U4*Main!$B$5)+(VLOOKUP($A4,'FL Ratio'!$A$2:$B$9,2,FALSE)*'FL Characterization'!U$2)</f>
        <v>6.8883348321489963</v>
      </c>
      <c r="V4" s="4">
        <f>('[1]Pc, Summer, S3'!V4*Main!$B$5)+(VLOOKUP($A4,'FL Ratio'!$A$2:$B$9,2,FALSE)*'FL Characterization'!V$2)</f>
        <v>7.5430244668602198</v>
      </c>
      <c r="W4" s="4">
        <f>('[1]Pc, Summer, S3'!W4*Main!$B$5)+(VLOOKUP($A4,'FL Ratio'!$A$2:$B$9,2,FALSE)*'FL Characterization'!W$2)</f>
        <v>6.6579094723274181</v>
      </c>
      <c r="X4" s="4">
        <f>('[1]Pc, Summer, S3'!X4*Main!$B$5)+(VLOOKUP($A4,'FL Ratio'!$A$2:$B$9,2,FALSE)*'FL Characterization'!X$2)</f>
        <v>6.8671339025075353</v>
      </c>
      <c r="Y4" s="4">
        <f>('[1]Pc, Summer, S3'!Y4*Main!$B$5)+(VLOOKUP($A4,'FL Ratio'!$A$2:$B$9,2,FALSE)*'FL Characterization'!Y$2)</f>
        <v>5.974436876717963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2.9821326206431249</v>
      </c>
      <c r="C5" s="4">
        <f>('[1]Pc, Summer, S3'!C5*Main!$B$5)+(VLOOKUP($A5,'FL Ratio'!$A$2:$B$9,2,FALSE)*'FL Characterization'!C$2)</f>
        <v>2.6133903225508108</v>
      </c>
      <c r="D5" s="4">
        <f>('[1]Pc, Summer, S3'!D5*Main!$B$5)+(VLOOKUP($A5,'FL Ratio'!$A$2:$B$9,2,FALSE)*'FL Characterization'!D$2)</f>
        <v>2.1367391372395619</v>
      </c>
      <c r="E5" s="4">
        <f>('[1]Pc, Summer, S3'!E5*Main!$B$5)+(VLOOKUP($A5,'FL Ratio'!$A$2:$B$9,2,FALSE)*'FL Characterization'!E$2)</f>
        <v>2.1198713527958448</v>
      </c>
      <c r="F5" s="4">
        <f>('[1]Pc, Summer, S3'!F5*Main!$B$5)+(VLOOKUP($A5,'FL Ratio'!$A$2:$B$9,2,FALSE)*'FL Characterization'!F$2)</f>
        <v>1.8245757073963558</v>
      </c>
      <c r="G5" s="4">
        <f>('[1]Pc, Summer, S3'!G5*Main!$B$5)+(VLOOKUP($A5,'FL Ratio'!$A$2:$B$9,2,FALSE)*'FL Characterization'!G$2)</f>
        <v>1.6672235492960843</v>
      </c>
      <c r="H5" s="4">
        <f>('[1]Pc, Summer, S3'!H5*Main!$B$5)+(VLOOKUP($A5,'FL Ratio'!$A$2:$B$9,2,FALSE)*'FL Characterization'!H$2)</f>
        <v>3.0936609791157554</v>
      </c>
      <c r="I5" s="4">
        <f>('[1]Pc, Summer, S3'!I5*Main!$B$5)+(VLOOKUP($A5,'FL Ratio'!$A$2:$B$9,2,FALSE)*'FL Characterization'!I$2)</f>
        <v>4.2696675705378686</v>
      </c>
      <c r="J5" s="4">
        <f>('[1]Pc, Summer, S3'!J5*Main!$B$5)+(VLOOKUP($A5,'FL Ratio'!$A$2:$B$9,2,FALSE)*'FL Characterization'!J$2)</f>
        <v>5.2375383077013726</v>
      </c>
      <c r="K5" s="4">
        <f>('[1]Pc, Summer, S3'!K5*Main!$B$5)+(VLOOKUP($A5,'FL Ratio'!$A$2:$B$9,2,FALSE)*'FL Characterization'!K$2)</f>
        <v>5.3632298456050069</v>
      </c>
      <c r="L5" s="4">
        <f>('[1]Pc, Summer, S3'!L5*Main!$B$5)+(VLOOKUP($A5,'FL Ratio'!$A$2:$B$9,2,FALSE)*'FL Characterization'!L$2)</f>
        <v>5.1969792599462323</v>
      </c>
      <c r="M5" s="4">
        <f>('[1]Pc, Summer, S3'!M5*Main!$B$5)+(VLOOKUP($A5,'FL Ratio'!$A$2:$B$9,2,FALSE)*'FL Characterization'!M$2)</f>
        <v>4.7869514394428405</v>
      </c>
      <c r="N5" s="4">
        <f>('[1]Pc, Summer, S3'!N5*Main!$B$5)+(VLOOKUP($A5,'FL Ratio'!$A$2:$B$9,2,FALSE)*'FL Characterization'!N$2)</f>
        <v>5.3280284332591989</v>
      </c>
      <c r="O5" s="4">
        <f>('[1]Pc, Summer, S3'!O5*Main!$B$5)+(VLOOKUP($A5,'FL Ratio'!$A$2:$B$9,2,FALSE)*'FL Characterization'!O$2)</f>
        <v>5.2546933585520188</v>
      </c>
      <c r="P5" s="4">
        <f>('[1]Pc, Summer, S3'!P5*Main!$B$5)+(VLOOKUP($A5,'FL Ratio'!$A$2:$B$9,2,FALSE)*'FL Characterization'!P$2)</f>
        <v>4.8919385431736906</v>
      </c>
      <c r="Q5" s="4">
        <f>('[1]Pc, Summer, S3'!Q5*Main!$B$5)+(VLOOKUP($A5,'FL Ratio'!$A$2:$B$9,2,FALSE)*'FL Characterization'!Q$2)</f>
        <v>4.4619213584562454</v>
      </c>
      <c r="R5" s="4">
        <f>('[1]Pc, Summer, S3'!R5*Main!$B$5)+(VLOOKUP($A5,'FL Ratio'!$A$2:$B$9,2,FALSE)*'FL Characterization'!R$2)</f>
        <v>3.9138743543874348</v>
      </c>
      <c r="S5" s="4">
        <f>('[1]Pc, Summer, S3'!S5*Main!$B$5)+(VLOOKUP($A5,'FL Ratio'!$A$2:$B$9,2,FALSE)*'FL Characterization'!S$2)</f>
        <v>3.7290129737557303</v>
      </c>
      <c r="T5" s="4">
        <f>('[1]Pc, Summer, S3'!T5*Main!$B$5)+(VLOOKUP($A5,'FL Ratio'!$A$2:$B$9,2,FALSE)*'FL Characterization'!T$2)</f>
        <v>4.3966137597848665</v>
      </c>
      <c r="U5" s="4">
        <f>('[1]Pc, Summer, S3'!U5*Main!$B$5)+(VLOOKUP($A5,'FL Ratio'!$A$2:$B$9,2,FALSE)*'FL Characterization'!U$2)</f>
        <v>5.1319578064088294</v>
      </c>
      <c r="V5" s="4">
        <f>('[1]Pc, Summer, S3'!V5*Main!$B$5)+(VLOOKUP($A5,'FL Ratio'!$A$2:$B$9,2,FALSE)*'FL Characterization'!V$2)</f>
        <v>6.0150025694988933</v>
      </c>
      <c r="W5" s="4">
        <f>('[1]Pc, Summer, S3'!W5*Main!$B$5)+(VLOOKUP($A5,'FL Ratio'!$A$2:$B$9,2,FALSE)*'FL Characterization'!W$2)</f>
        <v>5.6880487354615319</v>
      </c>
      <c r="X5" s="4">
        <f>('[1]Pc, Summer, S3'!X5*Main!$B$5)+(VLOOKUP($A5,'FL Ratio'!$A$2:$B$9,2,FALSE)*'FL Characterization'!X$2)</f>
        <v>4.8383278135541632</v>
      </c>
      <c r="Y5" s="4">
        <f>('[1]Pc, Summer, S3'!Y5*Main!$B$5)+(VLOOKUP($A5,'FL Ratio'!$A$2:$B$9,2,FALSE)*'FL Characterization'!Y$2)</f>
        <v>3.8248175671915972</v>
      </c>
    </row>
    <row r="6" spans="1:25" x14ac:dyDescent="0.25">
      <c r="A6">
        <v>5</v>
      </c>
      <c r="B6" s="4">
        <f>('[1]Pc, Summer, S3'!B6*Main!$B$5)+(VLOOKUP($A6,'FL Ratio'!$A$2:$B$9,2,FALSE)*'FL Characterization'!B$2)</f>
        <v>4.973987774948049</v>
      </c>
      <c r="C6" s="4">
        <f>('[1]Pc, Summer, S3'!C6*Main!$B$5)+(VLOOKUP($A6,'FL Ratio'!$A$2:$B$9,2,FALSE)*'FL Characterization'!C$2)</f>
        <v>4.6105048737947429</v>
      </c>
      <c r="D6" s="4">
        <f>('[1]Pc, Summer, S3'!D6*Main!$B$5)+(VLOOKUP($A6,'FL Ratio'!$A$2:$B$9,2,FALSE)*'FL Characterization'!D$2)</f>
        <v>4.2354648140536035</v>
      </c>
      <c r="E6" s="4">
        <f>('[1]Pc, Summer, S3'!E6*Main!$B$5)+(VLOOKUP($A6,'FL Ratio'!$A$2:$B$9,2,FALSE)*'FL Characterization'!E$2)</f>
        <v>4.0111198848308831</v>
      </c>
      <c r="F6" s="4">
        <f>('[1]Pc, Summer, S3'!F6*Main!$B$5)+(VLOOKUP($A6,'FL Ratio'!$A$2:$B$9,2,FALSE)*'FL Characterization'!F$2)</f>
        <v>4.0223768308662491</v>
      </c>
      <c r="G6" s="4">
        <f>('[1]Pc, Summer, S3'!G6*Main!$B$5)+(VLOOKUP($A6,'FL Ratio'!$A$2:$B$9,2,FALSE)*'FL Characterization'!G$2)</f>
        <v>3.9201925801101014</v>
      </c>
      <c r="H6" s="4">
        <f>('[1]Pc, Summer, S3'!H6*Main!$B$5)+(VLOOKUP($A6,'FL Ratio'!$A$2:$B$9,2,FALSE)*'FL Characterization'!H$2)</f>
        <v>4.4147651598633502</v>
      </c>
      <c r="I6" s="4">
        <f>('[1]Pc, Summer, S3'!I6*Main!$B$5)+(VLOOKUP($A6,'FL Ratio'!$A$2:$B$9,2,FALSE)*'FL Characterization'!I$2)</f>
        <v>4.492242383638767</v>
      </c>
      <c r="J6" s="4">
        <f>('[1]Pc, Summer, S3'!J6*Main!$B$5)+(VLOOKUP($A6,'FL Ratio'!$A$2:$B$9,2,FALSE)*'FL Characterization'!J$2)</f>
        <v>4.8391965816368288</v>
      </c>
      <c r="K6" s="4">
        <f>('[1]Pc, Summer, S3'!K6*Main!$B$5)+(VLOOKUP($A6,'FL Ratio'!$A$2:$B$9,2,FALSE)*'FL Characterization'!K$2)</f>
        <v>5.0355045387416473</v>
      </c>
      <c r="L6" s="4">
        <f>('[1]Pc, Summer, S3'!L6*Main!$B$5)+(VLOOKUP($A6,'FL Ratio'!$A$2:$B$9,2,FALSE)*'FL Characterization'!L$2)</f>
        <v>5.3102097373051338</v>
      </c>
      <c r="M6" s="4">
        <f>('[1]Pc, Summer, S3'!M6*Main!$B$5)+(VLOOKUP($A6,'FL Ratio'!$A$2:$B$9,2,FALSE)*'FL Characterization'!M$2)</f>
        <v>5.5268470802023266</v>
      </c>
      <c r="N6" s="4">
        <f>('[1]Pc, Summer, S3'!N6*Main!$B$5)+(VLOOKUP($A6,'FL Ratio'!$A$2:$B$9,2,FALSE)*'FL Characterization'!N$2)</f>
        <v>5.9707607653305992</v>
      </c>
      <c r="O6" s="4">
        <f>('[1]Pc, Summer, S3'!O6*Main!$B$5)+(VLOOKUP($A6,'FL Ratio'!$A$2:$B$9,2,FALSE)*'FL Characterization'!O$2)</f>
        <v>5.8695340365887256</v>
      </c>
      <c r="P6" s="4">
        <f>('[1]Pc, Summer, S3'!P6*Main!$B$5)+(VLOOKUP($A6,'FL Ratio'!$A$2:$B$9,2,FALSE)*'FL Characterization'!P$2)</f>
        <v>5.6950430018118157</v>
      </c>
      <c r="Q6" s="4">
        <f>('[1]Pc, Summer, S3'!Q6*Main!$B$5)+(VLOOKUP($A6,'FL Ratio'!$A$2:$B$9,2,FALSE)*'FL Characterization'!Q$2)</f>
        <v>5.6207941861073643</v>
      </c>
      <c r="R6" s="4">
        <f>('[1]Pc, Summer, S3'!R6*Main!$B$5)+(VLOOKUP($A6,'FL Ratio'!$A$2:$B$9,2,FALSE)*'FL Characterization'!R$2)</f>
        <v>5.311515337239384</v>
      </c>
      <c r="S6" s="4">
        <f>('[1]Pc, Summer, S3'!S6*Main!$B$5)+(VLOOKUP($A6,'FL Ratio'!$A$2:$B$9,2,FALSE)*'FL Characterization'!S$2)</f>
        <v>5.6403011024235621</v>
      </c>
      <c r="T6" s="4">
        <f>('[1]Pc, Summer, S3'!T6*Main!$B$5)+(VLOOKUP($A6,'FL Ratio'!$A$2:$B$9,2,FALSE)*'FL Characterization'!T$2)</f>
        <v>5.3358748148641064</v>
      </c>
      <c r="U6" s="4">
        <f>('[1]Pc, Summer, S3'!U6*Main!$B$5)+(VLOOKUP($A6,'FL Ratio'!$A$2:$B$9,2,FALSE)*'FL Characterization'!U$2)</f>
        <v>5.4976181722648541</v>
      </c>
      <c r="V6" s="4">
        <f>('[1]Pc, Summer, S3'!V6*Main!$B$5)+(VLOOKUP($A6,'FL Ratio'!$A$2:$B$9,2,FALSE)*'FL Characterization'!V$2)</f>
        <v>6.0019082096225782</v>
      </c>
      <c r="W6" s="4">
        <f>('[1]Pc, Summer, S3'!W6*Main!$B$5)+(VLOOKUP($A6,'FL Ratio'!$A$2:$B$9,2,FALSE)*'FL Characterization'!W$2)</f>
        <v>5.7968183715844379</v>
      </c>
      <c r="X6" s="4">
        <f>('[1]Pc, Summer, S3'!X6*Main!$B$5)+(VLOOKUP($A6,'FL Ratio'!$A$2:$B$9,2,FALSE)*'FL Characterization'!X$2)</f>
        <v>6.1189213693107929</v>
      </c>
      <c r="Y6" s="4">
        <f>('[1]Pc, Summer, S3'!Y6*Main!$B$5)+(VLOOKUP($A6,'FL Ratio'!$A$2:$B$9,2,FALSE)*'FL Characterization'!Y$2)</f>
        <v>5.5002460417053509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5.0788710678658013</v>
      </c>
      <c r="C7" s="4">
        <f>('[1]Pc, Summer, S3'!C7*Main!$B$5)+(VLOOKUP($A7,'FL Ratio'!$A$2:$B$9,2,FALSE)*'FL Characterization'!C$2)</f>
        <v>4.9910706585162448</v>
      </c>
      <c r="D7" s="4">
        <f>('[1]Pc, Summer, S3'!D7*Main!$B$5)+(VLOOKUP($A7,'FL Ratio'!$A$2:$B$9,2,FALSE)*'FL Characterization'!D$2)</f>
        <v>4.6757291779636976</v>
      </c>
      <c r="E7" s="4">
        <f>('[1]Pc, Summer, S3'!E7*Main!$B$5)+(VLOOKUP($A7,'FL Ratio'!$A$2:$B$9,2,FALSE)*'FL Characterization'!E$2)</f>
        <v>4.670016428404316</v>
      </c>
      <c r="F7" s="4">
        <f>('[1]Pc, Summer, S3'!F7*Main!$B$5)+(VLOOKUP($A7,'FL Ratio'!$A$2:$B$9,2,FALSE)*'FL Characterization'!F$2)</f>
        <v>4.5666573656915297</v>
      </c>
      <c r="G7" s="4">
        <f>('[1]Pc, Summer, S3'!G7*Main!$B$5)+(VLOOKUP($A7,'FL Ratio'!$A$2:$B$9,2,FALSE)*'FL Characterization'!G$2)</f>
        <v>4.5774045777558703</v>
      </c>
      <c r="H7" s="4">
        <f>('[1]Pc, Summer, S3'!H7*Main!$B$5)+(VLOOKUP($A7,'FL Ratio'!$A$2:$B$9,2,FALSE)*'FL Characterization'!H$2)</f>
        <v>5.0283691619049584</v>
      </c>
      <c r="I7" s="4">
        <f>('[1]Pc, Summer, S3'!I7*Main!$B$5)+(VLOOKUP($A7,'FL Ratio'!$A$2:$B$9,2,FALSE)*'FL Characterization'!I$2)</f>
        <v>5.5268770666318625</v>
      </c>
      <c r="J7" s="4">
        <f>('[1]Pc, Summer, S3'!J7*Main!$B$5)+(VLOOKUP($A7,'FL Ratio'!$A$2:$B$9,2,FALSE)*'FL Characterization'!J$2)</f>
        <v>5.6932941206704628</v>
      </c>
      <c r="K7" s="4">
        <f>('[1]Pc, Summer, S3'!K7*Main!$B$5)+(VLOOKUP($A7,'FL Ratio'!$A$2:$B$9,2,FALSE)*'FL Characterization'!K$2)</f>
        <v>5.6068939560395616</v>
      </c>
      <c r="L7" s="4">
        <f>('[1]Pc, Summer, S3'!L7*Main!$B$5)+(VLOOKUP($A7,'FL Ratio'!$A$2:$B$9,2,FALSE)*'FL Characterization'!L$2)</f>
        <v>5.5471028796440836</v>
      </c>
      <c r="M7" s="4">
        <f>('[1]Pc, Summer, S3'!M7*Main!$B$5)+(VLOOKUP($A7,'FL Ratio'!$A$2:$B$9,2,FALSE)*'FL Characterization'!M$2)</f>
        <v>5.9906847502238856</v>
      </c>
      <c r="N7" s="4">
        <f>('[1]Pc, Summer, S3'!N7*Main!$B$5)+(VLOOKUP($A7,'FL Ratio'!$A$2:$B$9,2,FALSE)*'FL Characterization'!N$2)</f>
        <v>5.9920943744777402</v>
      </c>
      <c r="O7" s="4">
        <f>('[1]Pc, Summer, S3'!O7*Main!$B$5)+(VLOOKUP($A7,'FL Ratio'!$A$2:$B$9,2,FALSE)*'FL Characterization'!O$2)</f>
        <v>5.8565912951803147</v>
      </c>
      <c r="P7" s="4">
        <f>('[1]Pc, Summer, S3'!P7*Main!$B$5)+(VLOOKUP($A7,'FL Ratio'!$A$2:$B$9,2,FALSE)*'FL Characterization'!P$2)</f>
        <v>5.5019839691684815</v>
      </c>
      <c r="Q7" s="4">
        <f>('[1]Pc, Summer, S3'!Q7*Main!$B$5)+(VLOOKUP($A7,'FL Ratio'!$A$2:$B$9,2,FALSE)*'FL Characterization'!Q$2)</f>
        <v>5.3674957327178552</v>
      </c>
      <c r="R7" s="4">
        <f>('[1]Pc, Summer, S3'!R7*Main!$B$5)+(VLOOKUP($A7,'FL Ratio'!$A$2:$B$9,2,FALSE)*'FL Characterization'!R$2)</f>
        <v>5.6020889296648306</v>
      </c>
      <c r="S7" s="4">
        <f>('[1]Pc, Summer, S3'!S7*Main!$B$5)+(VLOOKUP($A7,'FL Ratio'!$A$2:$B$9,2,FALSE)*'FL Characterization'!S$2)</f>
        <v>5.4606897371698446</v>
      </c>
      <c r="T7" s="4">
        <f>('[1]Pc, Summer, S3'!T7*Main!$B$5)+(VLOOKUP($A7,'FL Ratio'!$A$2:$B$9,2,FALSE)*'FL Characterization'!T$2)</f>
        <v>5.129809235939657</v>
      </c>
      <c r="U7" s="4">
        <f>('[1]Pc, Summer, S3'!U7*Main!$B$5)+(VLOOKUP($A7,'FL Ratio'!$A$2:$B$9,2,FALSE)*'FL Characterization'!U$2)</f>
        <v>5.0574829990341188</v>
      </c>
      <c r="V7" s="4">
        <f>('[1]Pc, Summer, S3'!V7*Main!$B$5)+(VLOOKUP($A7,'FL Ratio'!$A$2:$B$9,2,FALSE)*'FL Characterization'!V$2)</f>
        <v>5.3599952746308475</v>
      </c>
      <c r="W7" s="4">
        <f>('[1]Pc, Summer, S3'!W7*Main!$B$5)+(VLOOKUP($A7,'FL Ratio'!$A$2:$B$9,2,FALSE)*'FL Characterization'!W$2)</f>
        <v>4.9087236181791454</v>
      </c>
      <c r="X7" s="4">
        <f>('[1]Pc, Summer, S3'!X7*Main!$B$5)+(VLOOKUP($A7,'FL Ratio'!$A$2:$B$9,2,FALSE)*'FL Characterization'!X$2)</f>
        <v>5.1427233559209578</v>
      </c>
      <c r="Y7" s="4">
        <f>('[1]Pc, Summer, S3'!Y7*Main!$B$5)+(VLOOKUP($A7,'FL Ratio'!$A$2:$B$9,2,FALSE)*'FL Characterization'!Y$2)</f>
        <v>5.2799472739025397</v>
      </c>
    </row>
    <row r="8" spans="1:25" x14ac:dyDescent="0.25">
      <c r="A8">
        <v>7</v>
      </c>
      <c r="B8" s="4">
        <f>('[1]Pc, Summer, S3'!B8*Main!$B$5)+(VLOOKUP($A8,'FL Ratio'!$A$2:$B$9,2,FALSE)*'FL Characterization'!B$2)</f>
        <v>4.3286955893984072</v>
      </c>
      <c r="C8" s="4">
        <f>('[1]Pc, Summer, S3'!C8*Main!$B$5)+(VLOOKUP($A8,'FL Ratio'!$A$2:$B$9,2,FALSE)*'FL Characterization'!C$2)</f>
        <v>4.0570086706422916</v>
      </c>
      <c r="D8" s="4">
        <f>('[1]Pc, Summer, S3'!D8*Main!$B$5)+(VLOOKUP($A8,'FL Ratio'!$A$2:$B$9,2,FALSE)*'FL Characterization'!D$2)</f>
        <v>3.9115528394329968</v>
      </c>
      <c r="E8" s="4">
        <f>('[1]Pc, Summer, S3'!E8*Main!$B$5)+(VLOOKUP($A8,'FL Ratio'!$A$2:$B$9,2,FALSE)*'FL Characterization'!E$2)</f>
        <v>3.8698455605568345</v>
      </c>
      <c r="F8" s="4">
        <f>('[1]Pc, Summer, S3'!F8*Main!$B$5)+(VLOOKUP($A8,'FL Ratio'!$A$2:$B$9,2,FALSE)*'FL Characterization'!F$2)</f>
        <v>3.5605732000447139</v>
      </c>
      <c r="G8" s="4">
        <f>('[1]Pc, Summer, S3'!G8*Main!$B$5)+(VLOOKUP($A8,'FL Ratio'!$A$2:$B$9,2,FALSE)*'FL Characterization'!G$2)</f>
        <v>3.8262295073277186</v>
      </c>
      <c r="H8" s="4">
        <f>('[1]Pc, Summer, S3'!H8*Main!$B$5)+(VLOOKUP($A8,'FL Ratio'!$A$2:$B$9,2,FALSE)*'FL Characterization'!H$2)</f>
        <v>4.8134105832980092</v>
      </c>
      <c r="I8" s="4">
        <f>('[1]Pc, Summer, S3'!I8*Main!$B$5)+(VLOOKUP($A8,'FL Ratio'!$A$2:$B$9,2,FALSE)*'FL Characterization'!I$2)</f>
        <v>4.8259927690413971</v>
      </c>
      <c r="J8" s="4">
        <f>('[1]Pc, Summer, S3'!J8*Main!$B$5)+(VLOOKUP($A8,'FL Ratio'!$A$2:$B$9,2,FALSE)*'FL Characterization'!J$2)</f>
        <v>5.3155698248009351</v>
      </c>
      <c r="K8" s="4">
        <f>('[1]Pc, Summer, S3'!K8*Main!$B$5)+(VLOOKUP($A8,'FL Ratio'!$A$2:$B$9,2,FALSE)*'FL Characterization'!K$2)</f>
        <v>5.6500079052853769</v>
      </c>
      <c r="L8" s="4">
        <f>('[1]Pc, Summer, S3'!L8*Main!$B$5)+(VLOOKUP($A8,'FL Ratio'!$A$2:$B$9,2,FALSE)*'FL Characterization'!L$2)</f>
        <v>5.6122454524927123</v>
      </c>
      <c r="M8" s="4">
        <f>('[1]Pc, Summer, S3'!M8*Main!$B$5)+(VLOOKUP($A8,'FL Ratio'!$A$2:$B$9,2,FALSE)*'FL Characterization'!M$2)</f>
        <v>6.0441787328062766</v>
      </c>
      <c r="N8" s="4">
        <f>('[1]Pc, Summer, S3'!N8*Main!$B$5)+(VLOOKUP($A8,'FL Ratio'!$A$2:$B$9,2,FALSE)*'FL Characterization'!N$2)</f>
        <v>5.8457299720088765</v>
      </c>
      <c r="O8" s="4">
        <f>('[1]Pc, Summer, S3'!O8*Main!$B$5)+(VLOOKUP($A8,'FL Ratio'!$A$2:$B$9,2,FALSE)*'FL Characterization'!O$2)</f>
        <v>6.0808042405013651</v>
      </c>
      <c r="P8" s="4">
        <f>('[1]Pc, Summer, S3'!P8*Main!$B$5)+(VLOOKUP($A8,'FL Ratio'!$A$2:$B$9,2,FALSE)*'FL Characterization'!P$2)</f>
        <v>6.1818213098095374</v>
      </c>
      <c r="Q8" s="4">
        <f>('[1]Pc, Summer, S3'!Q8*Main!$B$5)+(VLOOKUP($A8,'FL Ratio'!$A$2:$B$9,2,FALSE)*'FL Characterization'!Q$2)</f>
        <v>5.5662498334775501</v>
      </c>
      <c r="R8" s="4">
        <f>('[1]Pc, Summer, S3'!R8*Main!$B$5)+(VLOOKUP($A8,'FL Ratio'!$A$2:$B$9,2,FALSE)*'FL Characterization'!R$2)</f>
        <v>5.6879401406262273</v>
      </c>
      <c r="S8" s="4">
        <f>('[1]Pc, Summer, S3'!S8*Main!$B$5)+(VLOOKUP($A8,'FL Ratio'!$A$2:$B$9,2,FALSE)*'FL Characterization'!S$2)</f>
        <v>5.6592163572433662</v>
      </c>
      <c r="T8" s="4">
        <f>('[1]Pc, Summer, S3'!T8*Main!$B$5)+(VLOOKUP($A8,'FL Ratio'!$A$2:$B$9,2,FALSE)*'FL Characterization'!T$2)</f>
        <v>5.4470528619307741</v>
      </c>
      <c r="U8" s="4">
        <f>('[1]Pc, Summer, S3'!U8*Main!$B$5)+(VLOOKUP($A8,'FL Ratio'!$A$2:$B$9,2,FALSE)*'FL Characterization'!U$2)</f>
        <v>5.3583037998626972</v>
      </c>
      <c r="V8" s="4">
        <f>('[1]Pc, Summer, S3'!V8*Main!$B$5)+(VLOOKUP($A8,'FL Ratio'!$A$2:$B$9,2,FALSE)*'FL Characterization'!V$2)</f>
        <v>5.5610730073751489</v>
      </c>
      <c r="W8" s="4">
        <f>('[1]Pc, Summer, S3'!W8*Main!$B$5)+(VLOOKUP($A8,'FL Ratio'!$A$2:$B$9,2,FALSE)*'FL Characterization'!W$2)</f>
        <v>4.4975819400385806</v>
      </c>
      <c r="X8" s="4">
        <f>('[1]Pc, Summer, S3'!X8*Main!$B$5)+(VLOOKUP($A8,'FL Ratio'!$A$2:$B$9,2,FALSE)*'FL Characterization'!X$2)</f>
        <v>5.0352922515508185</v>
      </c>
      <c r="Y8" s="4">
        <f>('[1]Pc, Summer, S3'!Y8*Main!$B$5)+(VLOOKUP($A8,'FL Ratio'!$A$2:$B$9,2,FALSE)*'FL Characterization'!Y$2)</f>
        <v>4.4891863388294011</v>
      </c>
    </row>
    <row r="9" spans="1:25" x14ac:dyDescent="0.25">
      <c r="A9">
        <v>8</v>
      </c>
      <c r="B9" s="4">
        <f>('[1]Pc, Summer, S3'!B9*Main!$B$5)+(VLOOKUP($A9,'FL Ratio'!$A$2:$B$9,2,FALSE)*'FL Characterization'!B$2)</f>
        <v>3.5481664649646705</v>
      </c>
      <c r="C9" s="4">
        <f>('[1]Pc, Summer, S3'!C9*Main!$B$5)+(VLOOKUP($A9,'FL Ratio'!$A$2:$B$9,2,FALSE)*'FL Characterization'!C$2)</f>
        <v>3.3487774155659213</v>
      </c>
      <c r="D9" s="4">
        <f>('[1]Pc, Summer, S3'!D9*Main!$B$5)+(VLOOKUP($A9,'FL Ratio'!$A$2:$B$9,2,FALSE)*'FL Characterization'!D$2)</f>
        <v>3.2285887035013738</v>
      </c>
      <c r="E9" s="4">
        <f>('[1]Pc, Summer, S3'!E9*Main!$B$5)+(VLOOKUP($A9,'FL Ratio'!$A$2:$B$9,2,FALSE)*'FL Characterization'!E$2)</f>
        <v>3.1371530760712525</v>
      </c>
      <c r="F9" s="4">
        <f>('[1]Pc, Summer, S3'!F9*Main!$B$5)+(VLOOKUP($A9,'FL Ratio'!$A$2:$B$9,2,FALSE)*'FL Characterization'!F$2)</f>
        <v>3.0603209348145208</v>
      </c>
      <c r="G9" s="4">
        <f>('[1]Pc, Summer, S3'!G9*Main!$B$5)+(VLOOKUP($A9,'FL Ratio'!$A$2:$B$9,2,FALSE)*'FL Characterization'!G$2)</f>
        <v>3.1687589175948574</v>
      </c>
      <c r="H9" s="4">
        <f>('[1]Pc, Summer, S3'!H9*Main!$B$5)+(VLOOKUP($A9,'FL Ratio'!$A$2:$B$9,2,FALSE)*'FL Characterization'!H$2)</f>
        <v>4.9508633646582227</v>
      </c>
      <c r="I9" s="4">
        <f>('[1]Pc, Summer, S3'!I9*Main!$B$5)+(VLOOKUP($A9,'FL Ratio'!$A$2:$B$9,2,FALSE)*'FL Characterization'!I$2)</f>
        <v>5.1751075141370562</v>
      </c>
      <c r="J9" s="4">
        <f>('[1]Pc, Summer, S3'!J9*Main!$B$5)+(VLOOKUP($A9,'FL Ratio'!$A$2:$B$9,2,FALSE)*'FL Characterization'!J$2)</f>
        <v>5.6476221705666161</v>
      </c>
      <c r="K9" s="4">
        <f>('[1]Pc, Summer, S3'!K9*Main!$B$5)+(VLOOKUP($A9,'FL Ratio'!$A$2:$B$9,2,FALSE)*'FL Characterization'!K$2)</f>
        <v>5.4629760344606231</v>
      </c>
      <c r="L9" s="4">
        <f>('[1]Pc, Summer, S3'!L9*Main!$B$5)+(VLOOKUP($A9,'FL Ratio'!$A$2:$B$9,2,FALSE)*'FL Characterization'!L$2)</f>
        <v>5.7406920763005793</v>
      </c>
      <c r="M9" s="4">
        <f>('[1]Pc, Summer, S3'!M9*Main!$B$5)+(VLOOKUP($A9,'FL Ratio'!$A$2:$B$9,2,FALSE)*'FL Characterization'!M$2)</f>
        <v>5.9319348040912265</v>
      </c>
      <c r="N9" s="4">
        <f>('[1]Pc, Summer, S3'!N9*Main!$B$5)+(VLOOKUP($A9,'FL Ratio'!$A$2:$B$9,2,FALSE)*'FL Characterization'!N$2)</f>
        <v>6.19593350397344</v>
      </c>
      <c r="O9" s="4">
        <f>('[1]Pc, Summer, S3'!O9*Main!$B$5)+(VLOOKUP($A9,'FL Ratio'!$A$2:$B$9,2,FALSE)*'FL Characterization'!O$2)</f>
        <v>5.7276681696716718</v>
      </c>
      <c r="P9" s="4">
        <f>('[1]Pc, Summer, S3'!P9*Main!$B$5)+(VLOOKUP($A9,'FL Ratio'!$A$2:$B$9,2,FALSE)*'FL Characterization'!P$2)</f>
        <v>5.1052405696199559</v>
      </c>
      <c r="Q9" s="4">
        <f>('[1]Pc, Summer, S3'!Q9*Main!$B$5)+(VLOOKUP($A9,'FL Ratio'!$A$2:$B$9,2,FALSE)*'FL Characterization'!Q$2)</f>
        <v>4.8864472409375734</v>
      </c>
      <c r="R9" s="4">
        <f>('[1]Pc, Summer, S3'!R9*Main!$B$5)+(VLOOKUP($A9,'FL Ratio'!$A$2:$B$9,2,FALSE)*'FL Characterization'!R$2)</f>
        <v>4.6229791151057311</v>
      </c>
      <c r="S9" s="4">
        <f>('[1]Pc, Summer, S3'!S9*Main!$B$5)+(VLOOKUP($A9,'FL Ratio'!$A$2:$B$9,2,FALSE)*'FL Characterization'!S$2)</f>
        <v>4.5679880751422308</v>
      </c>
      <c r="T9" s="4">
        <f>('[1]Pc, Summer, S3'!T9*Main!$B$5)+(VLOOKUP($A9,'FL Ratio'!$A$2:$B$9,2,FALSE)*'FL Characterization'!T$2)</f>
        <v>4.4967114137196358</v>
      </c>
      <c r="U9" s="4">
        <f>('[1]Pc, Summer, S3'!U9*Main!$B$5)+(VLOOKUP($A9,'FL Ratio'!$A$2:$B$9,2,FALSE)*'FL Characterization'!U$2)</f>
        <v>4.5108860616951896</v>
      </c>
      <c r="V9" s="4">
        <f>('[1]Pc, Summer, S3'!V9*Main!$B$5)+(VLOOKUP($A9,'FL Ratio'!$A$2:$B$9,2,FALSE)*'FL Characterization'!V$2)</f>
        <v>4.3645824666190558</v>
      </c>
      <c r="W9" s="4">
        <f>('[1]Pc, Summer, S3'!W9*Main!$B$5)+(VLOOKUP($A9,'FL Ratio'!$A$2:$B$9,2,FALSE)*'FL Characterization'!W$2)</f>
        <v>3.8027181603031419</v>
      </c>
      <c r="X9" s="4">
        <f>('[1]Pc, Summer, S3'!X9*Main!$B$5)+(VLOOKUP($A9,'FL Ratio'!$A$2:$B$9,2,FALSE)*'FL Characterization'!X$2)</f>
        <v>3.7349294908704653</v>
      </c>
      <c r="Y9" s="4">
        <f>('[1]Pc, Summer, S3'!Y9*Main!$B$5)+(VLOOKUP($A9,'FL Ratio'!$A$2:$B$9,2,FALSE)*'FL Characterization'!Y$2)</f>
        <v>3.5916973701599781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1.3287856759300873</v>
      </c>
      <c r="C2" s="4">
        <f>('[1]Qc, Summer, S1'!C2*Main!$B$5)</f>
        <v>1.4677041784136875</v>
      </c>
      <c r="D2" s="4">
        <f>('[1]Qc, Summer, S1'!D2*Main!$B$5)</f>
        <v>1.3831450899454092</v>
      </c>
      <c r="E2" s="4">
        <f>('[1]Qc, Summer, S1'!E2*Main!$B$5)</f>
        <v>1.3831450899454092</v>
      </c>
      <c r="F2" s="4">
        <f>('[1]Qc, Summer, S1'!F2*Main!$B$5)</f>
        <v>1.3529454154924527</v>
      </c>
      <c r="G2" s="4">
        <f>('[1]Qc, Summer, S1'!G2*Main!$B$5)</f>
        <v>1.4314645690701395</v>
      </c>
      <c r="H2" s="4">
        <f>('[1]Qc, Summer, S1'!H2*Main!$B$5)</f>
        <v>1.4737441133042788</v>
      </c>
      <c r="I2" s="4">
        <f>('[1]Qc, Summer, S1'!I2*Main!$B$5)</f>
        <v>2.7602502450002273</v>
      </c>
      <c r="J2" s="4">
        <f>('[1]Qc, Summer, S1'!J2*Main!$B$5)</f>
        <v>3.2132453617945753</v>
      </c>
      <c r="K2" s="4">
        <f>('[1]Qc, Summer, S1'!K2*Main!$B$5)</f>
        <v>3.0924466639827481</v>
      </c>
      <c r="L2" s="4">
        <f>('[1]Qc, Summer, S1'!L2*Main!$B$5)</f>
        <v>3.0199674452956535</v>
      </c>
      <c r="M2" s="4">
        <f>('[1]Qc, Summer, S1'!M2*Main!$B$5)</f>
        <v>3.013927510405062</v>
      </c>
      <c r="N2" s="4">
        <f>('[1]Qc, Summer, S1'!N2*Main!$B$5)</f>
        <v>3.2072054269039834</v>
      </c>
      <c r="O2" s="4">
        <f>('[1]Qc, Summer, S1'!O2*Main!$B$5)</f>
        <v>3.1105664686545231</v>
      </c>
      <c r="P2" s="4">
        <f>('[1]Qc, Summer, S1'!P2*Main!$B$5)</f>
        <v>2.1804164955034615</v>
      </c>
      <c r="Q2" s="4">
        <f>('[1]Qc, Summer, S1'!Q2*Main!$B$5)</f>
        <v>2.8508492683590965</v>
      </c>
      <c r="R2" s="4">
        <f>('[1]Qc, Summer, S1'!R2*Main!$B$5)</f>
        <v>2.8870888777026447</v>
      </c>
      <c r="S2" s="4">
        <f>('[1]Qc, Summer, S1'!S2*Main!$B$5)</f>
        <v>2.7058908309849055</v>
      </c>
      <c r="T2" s="4">
        <f>('[1]Qc, Summer, S1'!T2*Main!$B$5)</f>
        <v>2.1441768861599138</v>
      </c>
      <c r="U2" s="4">
        <f>('[1]Qc, Summer, S1'!U2*Main!$B$5)</f>
        <v>1.9448590347704009</v>
      </c>
      <c r="V2" s="4">
        <f>('[1]Qc, Summer, S1'!V2*Main!$B$5)</f>
        <v>2.0414979930198616</v>
      </c>
      <c r="W2" s="4">
        <f>('[1]Qc, Summer, S1'!W2*Main!$B$5)</f>
        <v>2.0475379279104526</v>
      </c>
      <c r="X2" s="4">
        <f>('[1]Qc, Summer, S1'!X2*Main!$B$5)</f>
        <v>1.4133447643983656</v>
      </c>
      <c r="Y2" s="4">
        <f>('[1]Qc, Summer, S1'!Y2*Main!$B$5)</f>
        <v>1.4012648946171831</v>
      </c>
    </row>
    <row r="3" spans="1:25" x14ac:dyDescent="0.25">
      <c r="A3">
        <v>2</v>
      </c>
      <c r="B3" s="4">
        <f>('[1]Qc, Summer, S1'!B3*Main!$B$5)</f>
        <v>5.5552487573957074E-2</v>
      </c>
      <c r="C3" s="4">
        <f>('[1]Qc, Summer, S1'!C3*Main!$B$5)</f>
        <v>-0.33331492544374247</v>
      </c>
      <c r="D3" s="4">
        <f>('[1]Qc, Summer, S1'!D3*Main!$B$5)</f>
        <v>-0.36109116923072099</v>
      </c>
      <c r="E3" s="4">
        <f>('[1]Qc, Summer, S1'!E3*Main!$B$5)</f>
        <v>-0.52774863195259225</v>
      </c>
      <c r="F3" s="4">
        <f>('[1]Qc, Summer, S1'!F3*Main!$B$5)</f>
        <v>-0.63885360710050632</v>
      </c>
      <c r="G3" s="4">
        <f>('[1]Qc, Summer, S1'!G3*Main!$B$5)</f>
        <v>-0.49997238816561368</v>
      </c>
      <c r="H3" s="4">
        <f>('[1]Qc, Summer, S1'!H3*Main!$B$5)</f>
        <v>-0.63885360710050632</v>
      </c>
      <c r="I3" s="4">
        <f>('[1]Qc, Summer, S1'!I3*Main!$B$5)</f>
        <v>1.6110221396447553</v>
      </c>
      <c r="J3" s="4">
        <f>('[1]Qc, Summer, S1'!J3*Main!$B$5)</f>
        <v>2.0554420402364117</v>
      </c>
      <c r="K3" s="4">
        <f>('[1]Qc, Summer, S1'!K3*Main!$B$5)</f>
        <v>2.6387431597629605</v>
      </c>
      <c r="L3" s="4">
        <f>('[1]Qc, Summer, S1'!L3*Main!$B$5)</f>
        <v>1.499917164496841</v>
      </c>
      <c r="M3" s="4">
        <f>('[1]Qc, Summer, S1'!M3*Main!$B$5)</f>
        <v>1.3610359455619481</v>
      </c>
      <c r="N3" s="4">
        <f>('[1]Qc, Summer, S1'!N3*Main!$B$5)</f>
        <v>0.94439228875727022</v>
      </c>
      <c r="O3" s="4">
        <f>('[1]Qc, Summer, S1'!O3*Main!$B$5)</f>
        <v>1.2777072142010126</v>
      </c>
      <c r="P3" s="4">
        <f>('[1]Qc, Summer, S1'!P3*Main!$B$5)</f>
        <v>0.55552487573957077</v>
      </c>
      <c r="Q3" s="4">
        <f>('[1]Qc, Summer, S1'!Q3*Main!$B$5)</f>
        <v>0.47219614437863505</v>
      </c>
      <c r="R3" s="4">
        <f>('[1]Qc, Summer, S1'!R3*Main!$B$5)</f>
        <v>0.55552487573957077</v>
      </c>
      <c r="S3" s="4">
        <f>('[1]Qc, Summer, S1'!S3*Main!$B$5)</f>
        <v>0.99994477633122736</v>
      </c>
      <c r="T3" s="4">
        <f>('[1]Qc, Summer, S1'!T3*Main!$B$5)</f>
        <v>1.9165608213015195</v>
      </c>
      <c r="U3" s="4">
        <f>('[1]Qc, Summer, S1'!U3*Main!$B$5)</f>
        <v>1.9443370650884975</v>
      </c>
      <c r="V3" s="4">
        <f>('[1]Qc, Summer, S1'!V3*Main!$B$5)</f>
        <v>1.5554696520707978</v>
      </c>
      <c r="W3" s="4">
        <f>('[1]Qc, Summer, S1'!W3*Main!$B$5)</f>
        <v>1.1943784828400772</v>
      </c>
      <c r="X3" s="4">
        <f>('[1]Qc, Summer, S1'!X3*Main!$B$5)</f>
        <v>0.55552487573957066</v>
      </c>
      <c r="Y3" s="4">
        <f>('[1]Qc, Summer, S1'!Y3*Main!$B$5)</f>
        <v>0.11110497514791415</v>
      </c>
    </row>
    <row r="4" spans="1:25" x14ac:dyDescent="0.25">
      <c r="A4">
        <v>3</v>
      </c>
      <c r="B4" s="4">
        <f>('[1]Qc, Summer, S1'!B4*Main!$B$5)</f>
        <v>-0.33527560147576446</v>
      </c>
      <c r="C4" s="4">
        <f>('[1]Qc, Summer, S1'!C4*Main!$B$5)</f>
        <v>-0.79407379296891567</v>
      </c>
      <c r="D4" s="4">
        <f>('[1]Qc, Summer, S1'!D4*Main!$B$5)</f>
        <v>-1.385217616623553</v>
      </c>
      <c r="E4" s="4">
        <f>('[1]Qc, Summer, S1'!E4*Main!$B$5)</f>
        <v>-1.2793411108943644</v>
      </c>
      <c r="F4" s="4">
        <f>('[1]Qc, Summer, S1'!F4*Main!$B$5)</f>
        <v>-1.3058102373266613</v>
      </c>
      <c r="G4" s="4">
        <f>('[1]Qc, Summer, S1'!G4*Main!$B$5)</f>
        <v>-1.2440489423179681</v>
      </c>
      <c r="H4" s="4">
        <f>('[1]Qc, Summer, S1'!H4*Main!$B$5)</f>
        <v>-7.0584337152792512E-2</v>
      </c>
      <c r="I4" s="4">
        <f>('[1]Qc, Summer, S1'!I4*Main!$B$5)</f>
        <v>1.4910941223527419</v>
      </c>
      <c r="J4" s="4">
        <f>('[1]Qc, Summer, S1'!J4*Main!$B$5)</f>
        <v>1.9587153559899921</v>
      </c>
      <c r="K4" s="4">
        <f>('[1]Qc, Summer, S1'!K4*Main!$B$5)</f>
        <v>1.9763614402781906</v>
      </c>
      <c r="L4" s="4">
        <f>('[1]Qc, Summer, S1'!L4*Main!$B$5)</f>
        <v>1.649908880946525</v>
      </c>
      <c r="M4" s="4">
        <f>('[1]Qc, Summer, S1'!M4*Main!$B$5)</f>
        <v>2.064591861719181</v>
      </c>
      <c r="N4" s="4">
        <f>('[1]Qc, Summer, S1'!N4*Main!$B$5)</f>
        <v>1.8704849345490018</v>
      </c>
      <c r="O4" s="4">
        <f>('[1]Qc, Summer, S1'!O4*Main!$B$5)</f>
        <v>1.6322627966583267</v>
      </c>
      <c r="P4" s="4">
        <f>('[1]Qc, Summer, S1'!P4*Main!$B$5)</f>
        <v>1.1734646051651754</v>
      </c>
      <c r="Q4" s="4">
        <f>('[1]Qc, Summer, S1'!Q4*Main!$B$5)</f>
        <v>0.73231249796022246</v>
      </c>
      <c r="R4" s="4">
        <f>('[1]Qc, Summer, S1'!R4*Main!$B$5)</f>
        <v>0.90877334084220351</v>
      </c>
      <c r="S4" s="4">
        <f>('[1]Qc, Summer, S1'!S4*Main!$B$5)</f>
        <v>0.81171987725711392</v>
      </c>
      <c r="T4" s="4">
        <f>('[1]Qc, Summer, S1'!T4*Main!$B$5)</f>
        <v>0.14999171644968406</v>
      </c>
      <c r="U4" s="4">
        <f>('[1]Qc, Summer, S1'!U4*Main!$B$5)</f>
        <v>0.65290511866333067</v>
      </c>
      <c r="V4" s="4">
        <f>('[1]Qc, Summer, S1'!V4*Main!$B$5)</f>
        <v>0.91759638298630264</v>
      </c>
      <c r="W4" s="4">
        <f>('[1]Qc, Summer, S1'!W4*Main!$B$5)</f>
        <v>0.59996686579873637</v>
      </c>
      <c r="X4" s="4">
        <f>('[1]Qc, Summer, S1'!X4*Main!$B$5)</f>
        <v>-0.55585165507824097</v>
      </c>
      <c r="Y4" s="4">
        <f>('[1]Qc, Summer, S1'!Y4*Main!$B$5)</f>
        <v>-1.1381724365887793</v>
      </c>
    </row>
    <row r="5" spans="1:25" x14ac:dyDescent="0.25">
      <c r="A5">
        <v>4</v>
      </c>
      <c r="B5" s="4">
        <f>('[1]Qc, Summer, S1'!B5*Main!$B$5)</f>
        <v>-1.5863530688915746</v>
      </c>
      <c r="C5" s="4">
        <f>('[1]Qc, Summer, S1'!C5*Main!$B$5)</f>
        <v>-1.6016064637847627</v>
      </c>
      <c r="D5" s="4">
        <f>('[1]Qc, Summer, S1'!D5*Main!$B$5)</f>
        <v>-1.6473666484643272</v>
      </c>
      <c r="E5" s="4">
        <f>('[1]Qc, Summer, S1'!E5*Main!$B$5)</f>
        <v>-1.6473666484643272</v>
      </c>
      <c r="F5" s="4">
        <f>('[1]Qc, Summer, S1'!F5*Main!$B$5)</f>
        <v>-1.6855001356972978</v>
      </c>
      <c r="G5" s="4">
        <f>('[1]Qc, Summer, S1'!G5*Main!$B$5)</f>
        <v>-1.7312603203768624</v>
      </c>
      <c r="H5" s="4">
        <f>('[1]Qc, Summer, S1'!H5*Main!$B$5)</f>
        <v>-1.5710996739983862</v>
      </c>
      <c r="I5" s="4">
        <f>('[1]Qc, Summer, S1'!I5*Main!$B$5)</f>
        <v>-1.0601109450765809</v>
      </c>
      <c r="J5" s="4">
        <f>('[1]Qc, Summer, S1'!J5*Main!$B$5)</f>
        <v>-0.79317653444578728</v>
      </c>
      <c r="K5" s="4">
        <f>('[1]Qc, Summer, S1'!K5*Main!$B$5)</f>
        <v>-0.83893671912535184</v>
      </c>
      <c r="L5" s="4">
        <f>('[1]Qc, Summer, S1'!L5*Main!$B$5)</f>
        <v>-1.0601109450765809</v>
      </c>
      <c r="M5" s="4">
        <f>('[1]Qc, Summer, S1'!M5*Main!$B$5)</f>
        <v>-1.1516313144357107</v>
      </c>
      <c r="N5" s="4">
        <f>('[1]Qc, Summer, S1'!N5*Main!$B$5)</f>
        <v>-1.067737642523175</v>
      </c>
      <c r="O5" s="4">
        <f>('[1]Qc, Summer, S1'!O5*Main!$B$5)</f>
        <v>-1.1592580118823044</v>
      </c>
      <c r="P5" s="4">
        <f>('[1]Qc, Summer, S1'!P5*Main!$B$5)</f>
        <v>-1.0906177348629573</v>
      </c>
      <c r="Q5" s="4">
        <f>('[1]Qc, Summer, S1'!Q5*Main!$B$5)</f>
        <v>-1.2889118684744041</v>
      </c>
      <c r="R5" s="4">
        <f>('[1]Qc, Summer, S1'!R5*Main!$B$5)</f>
        <v>-1.4490725148528805</v>
      </c>
      <c r="S5" s="4">
        <f>('[1]Qc, Summer, S1'!S5*Main!$B$5)</f>
        <v>-1.2889118684744041</v>
      </c>
      <c r="T5" s="4">
        <f>('[1]Qc, Summer, S1'!T5*Main!$B$5)</f>
        <v>-0.90757699614469867</v>
      </c>
      <c r="U5" s="4">
        <f>('[1]Qc, Summer, S1'!U5*Main!$B$5)</f>
        <v>-0.81605662678556967</v>
      </c>
      <c r="V5" s="4">
        <f>('[1]Qc, Summer, S1'!V5*Main!$B$5)</f>
        <v>-0.81605662678556967</v>
      </c>
      <c r="W5" s="4">
        <f>('[1]Qc, Summer, S1'!W5*Main!$B$5)</f>
        <v>-1.0753643399697692</v>
      </c>
      <c r="X5" s="4">
        <f>('[1]Qc, Summer, S1'!X5*Main!$B$5)</f>
        <v>-1.3346720531539686</v>
      </c>
      <c r="Y5" s="4">
        <f>('[1]Qc, Summer, S1'!Y5*Main!$B$5)</f>
        <v>-1.3880589352801276</v>
      </c>
    </row>
    <row r="6" spans="1:25" x14ac:dyDescent="0.25">
      <c r="A6">
        <v>5</v>
      </c>
      <c r="B6" s="4">
        <f>('[1]Qc, Summer, S1'!B6*Main!$B$5)</f>
        <v>-0.98775032783938321</v>
      </c>
      <c r="C6" s="4">
        <f>('[1]Qc, Summer, S1'!C6*Main!$B$5)</f>
        <v>-1.2950504298338583</v>
      </c>
      <c r="D6" s="4">
        <f>('[1]Qc, Summer, S1'!D6*Main!$B$5)</f>
        <v>-1.5255255063297142</v>
      </c>
      <c r="E6" s="4">
        <f>('[1]Qc, Summer, S1'!E6*Main!$B$5)</f>
        <v>-1.5145505026870543</v>
      </c>
      <c r="F6" s="4">
        <f>('[1]Qc, Summer, S1'!F6*Main!$B$5)</f>
        <v>-1.514550502687054</v>
      </c>
      <c r="G6" s="4">
        <f>('[1]Qc, Summer, S1'!G6*Main!$B$5)</f>
        <v>-1.6572255500416315</v>
      </c>
      <c r="H6" s="4">
        <f>('[1]Qc, Summer, S1'!H6*Main!$B$5)</f>
        <v>-1.4926004954017347</v>
      </c>
      <c r="I6" s="4">
        <f>('[1]Qc, Summer, S1'!I6*Main!$B$5)</f>
        <v>-0.59265019670362995</v>
      </c>
      <c r="J6" s="4">
        <f>('[1]Qc, Summer, S1'!J6*Main!$B$5)</f>
        <v>0.19755006556787663</v>
      </c>
      <c r="K6" s="4">
        <f>('[1]Qc, Summer, S1'!K6*Main!$B$5)</f>
        <v>0.65850021855958896</v>
      </c>
      <c r="L6" s="4">
        <f>('[1]Qc, Summer, S1'!L6*Main!$B$5)</f>
        <v>1.0865253606233216</v>
      </c>
      <c r="M6" s="4">
        <f>('[1]Qc, Summer, S1'!M6*Main!$B$5)</f>
        <v>1.1523753824792804</v>
      </c>
      <c r="N6" s="4">
        <f>('[1]Qc, Summer, S1'!N6*Main!$B$5)</f>
        <v>1.0097003351247029</v>
      </c>
      <c r="O6" s="4">
        <f>('[1]Qc, Summer, S1'!O6*Main!$B$5)</f>
        <v>0.83410027684214583</v>
      </c>
      <c r="P6" s="4">
        <f>('[1]Qc, Summer, S1'!P6*Main!$B$5)</f>
        <v>0.54875018213299065</v>
      </c>
      <c r="Q6" s="4">
        <f>('[1]Qc, Summer, S1'!Q6*Main!$B$5)</f>
        <v>0.35120011656511402</v>
      </c>
      <c r="R6" s="4">
        <f>('[1]Qc, Summer, S1'!R6*Main!$B$5)</f>
        <v>0.29632509835181498</v>
      </c>
      <c r="S6" s="4">
        <f>('[1]Qc, Summer, S1'!S6*Main!$B$5)</f>
        <v>0.27437509106649532</v>
      </c>
      <c r="T6" s="4">
        <f>('[1]Qc, Summer, S1'!T6*Main!$B$5)</f>
        <v>0.27437509106649532</v>
      </c>
      <c r="U6" s="4">
        <f>('[1]Qc, Summer, S1'!U6*Main!$B$5)</f>
        <v>6.5850021855958882E-2</v>
      </c>
      <c r="V6" s="4">
        <f>('[1]Qc, Summer, S1'!V6*Main!$B$5)</f>
        <v>0.58167519306097015</v>
      </c>
      <c r="W6" s="4">
        <f>('[1]Qc, Summer, S1'!W6*Main!$B$5)</f>
        <v>0.27437509106649532</v>
      </c>
      <c r="X6" s="4">
        <f>('[1]Qc, Summer, S1'!X6*Main!$B$5)</f>
        <v>0.15365005099723739</v>
      </c>
      <c r="Y6" s="4">
        <f>('[1]Qc, Summer, S1'!Y6*Main!$B$5)</f>
        <v>-0.24145008013851596</v>
      </c>
    </row>
    <row r="7" spans="1:25" x14ac:dyDescent="0.25">
      <c r="A7">
        <v>6</v>
      </c>
      <c r="B7" s="4">
        <f>('[1]Qc, Summer, S1'!B7*Main!$B$5)</f>
        <v>0.71996023895848371</v>
      </c>
      <c r="C7" s="4">
        <f>('[1]Qc, Summer, S1'!C7*Main!$B$5)</f>
        <v>0.79870589009456783</v>
      </c>
      <c r="D7" s="4">
        <f>('[1]Qc, Summer, S1'!D7*Main!$B$5)</f>
        <v>0.6074664516212207</v>
      </c>
      <c r="E7" s="4">
        <f>('[1]Qc, Summer, S1'!E7*Main!$B$5)</f>
        <v>0.71433554959162049</v>
      </c>
      <c r="F7" s="4">
        <f>('[1]Qc, Summer, S1'!F7*Main!$B$5)</f>
        <v>0.73120961769221005</v>
      </c>
      <c r="G7" s="4">
        <f>('[1]Qc, Summer, S1'!G7*Main!$B$5)</f>
        <v>0.7508960304762311</v>
      </c>
      <c r="H7" s="4">
        <f>('[1]Qc, Summer, S1'!H7*Main!$B$5)</f>
        <v>0.72558492832534693</v>
      </c>
      <c r="I7" s="4">
        <f>('[1]Qc, Summer, S1'!I7*Main!$B$5)</f>
        <v>1.3443007586802938</v>
      </c>
      <c r="J7" s="4">
        <f>('[1]Qc, Summer, S1'!J7*Main!$B$5)</f>
        <v>1.5411648865205043</v>
      </c>
      <c r="K7" s="4">
        <f>('[1]Qc, Summer, S1'!K7*Main!$B$5)</f>
        <v>1.5383525418370727</v>
      </c>
      <c r="L7" s="4">
        <f>('[1]Qc, Summer, S1'!L7*Main!$B$5)</f>
        <v>1.3443007586802935</v>
      </c>
      <c r="M7" s="4">
        <f>('[1]Qc, Summer, S1'!M7*Main!$B$5)</f>
        <v>1.6058488142394307</v>
      </c>
      <c r="N7" s="4">
        <f>('[1]Qc, Summer, S1'!N7*Main!$B$5)</f>
        <v>1.6733450866417885</v>
      </c>
      <c r="O7" s="4">
        <f>('[1]Qc, Summer, S1'!O7*Main!$B$5)</f>
        <v>1.5411648865205043</v>
      </c>
      <c r="P7" s="4">
        <f>('[1]Qc, Summer, S1'!P7*Main!$B$5)</f>
        <v>1.3414884139968621</v>
      </c>
      <c r="Q7" s="4">
        <f>('[1]Qc, Summer, S1'!Q7*Main!$B$5)</f>
        <v>1.1811847670412625</v>
      </c>
      <c r="R7" s="4">
        <f>('[1]Qc, Summer, S1'!R7*Main!$B$5)</f>
        <v>1.4399204779169674</v>
      </c>
      <c r="S7" s="4">
        <f>('[1]Qc, Summer, S1'!S7*Main!$B$5)</f>
        <v>1.3949229629820619</v>
      </c>
      <c r="T7" s="4">
        <f>('[1]Qc, Summer, S1'!T7*Main!$B$5)</f>
        <v>1.0940020818548835</v>
      </c>
      <c r="U7" s="4">
        <f>('[1]Qc, Summer, S1'!U7*Main!$B$5)</f>
        <v>1.015256430718799</v>
      </c>
      <c r="V7" s="4">
        <f>('[1]Qc, Summer, S1'!V7*Main!$B$5)</f>
        <v>1.1952464904584201</v>
      </c>
      <c r="W7" s="4">
        <f>('[1]Qc, Summer, S1'!W7*Main!$B$5)</f>
        <v>0.94213546894957834</v>
      </c>
      <c r="X7" s="4">
        <f>('[1]Qc, Summer, S1'!X7*Main!$B$5)</f>
        <v>0.7171478942750521</v>
      </c>
      <c r="Y7" s="4">
        <f>('[1]Qc, Summer, S1'!Y7*Main!$B$5)</f>
        <v>0.80151823477799944</v>
      </c>
    </row>
    <row r="8" spans="1:25" x14ac:dyDescent="0.25">
      <c r="A8">
        <v>7</v>
      </c>
      <c r="B8" s="4">
        <f>('[1]Qc, Summer, S1'!B8*Main!$B$5)</f>
        <v>-1.3890537219035961</v>
      </c>
      <c r="C8" s="4">
        <f>('[1]Qc, Summer, S1'!C8*Main!$B$5)</f>
        <v>-1.4281819957600357</v>
      </c>
      <c r="D8" s="4">
        <f>('[1]Qc, Summer, S1'!D8*Main!$B$5)</f>
        <v>-1.5162206119370238</v>
      </c>
      <c r="E8" s="4">
        <f>('[1]Qc, Summer, S1'!E8*Main!$B$5)</f>
        <v>-1.5553488857934639</v>
      </c>
      <c r="F8" s="4">
        <f>('[1]Qc, Summer, S1'!F8*Main!$B$5)</f>
        <v>-1.4575282011523654</v>
      </c>
      <c r="G8" s="4">
        <f>('[1]Qc, Summer, S1'!G8*Main!$B$5)</f>
        <v>-1.5749130227216832</v>
      </c>
      <c r="H8" s="4">
        <f>('[1]Qc, Summer, S1'!H8*Main!$B$5)</f>
        <v>-1.349925448047157</v>
      </c>
      <c r="I8" s="4">
        <f>('[1]Qc, Summer, S1'!I8*Main!$B$5)</f>
        <v>-0.61627031323891945</v>
      </c>
      <c r="J8" s="4">
        <f>('[1]Qc, Summer, S1'!J8*Main!$B$5)</f>
        <v>-0.10760275310520816</v>
      </c>
      <c r="K8" s="4">
        <f>('[1]Qc, Summer, S1'!K8*Main!$B$5)</f>
        <v>-8.8038616176988493E-2</v>
      </c>
      <c r="L8" s="4">
        <f>('[1]Qc, Summer, S1'!L8*Main!$B$5)</f>
        <v>0.1858593008180868</v>
      </c>
      <c r="M8" s="4">
        <f>('[1]Qc, Summer, S1'!M8*Main!$B$5)</f>
        <v>5.8692410784658998E-2</v>
      </c>
      <c r="N8" s="4">
        <f>('[1]Qc, Summer, S1'!N8*Main!$B$5)</f>
        <v>1.9564136928219667E-2</v>
      </c>
      <c r="O8" s="4">
        <f>('[1]Qc, Summer, S1'!O8*Main!$B$5)</f>
        <v>0</v>
      </c>
      <c r="P8" s="4">
        <f>('[1]Qc, Summer, S1'!P8*Main!$B$5)</f>
        <v>-0.15651309542575734</v>
      </c>
      <c r="Q8" s="4">
        <f>('[1]Qc, Summer, S1'!Q8*Main!$B$5)</f>
        <v>-0.27389791699507537</v>
      </c>
      <c r="R8" s="4">
        <f>('[1]Qc, Summer, S1'!R8*Main!$B$5)</f>
        <v>-0.40106480702850317</v>
      </c>
      <c r="S8" s="4">
        <f>('[1]Qc, Summer, S1'!S8*Main!$B$5)</f>
        <v>-0.52823169706193107</v>
      </c>
      <c r="T8" s="4">
        <f>('[1]Qc, Summer, S1'!T8*Main!$B$5)</f>
        <v>-0.4597572178131622</v>
      </c>
      <c r="U8" s="4">
        <f>('[1]Qc, Summer, S1'!U8*Main!$B$5)</f>
        <v>-0.55757790245426053</v>
      </c>
      <c r="V8" s="4">
        <f>('[1]Qc, Summer, S1'!V8*Main!$B$5)</f>
        <v>-0.39128273856439333</v>
      </c>
      <c r="W8" s="4">
        <f>('[1]Qc, Summer, S1'!W8*Main!$B$5)</f>
        <v>-0.73365513480823741</v>
      </c>
      <c r="X8" s="4">
        <f>('[1]Qc, Summer, S1'!X8*Main!$B$5)</f>
        <v>-0.92929650409043407</v>
      </c>
      <c r="Y8" s="4">
        <f>('[1]Qc, Summer, S1'!Y8*Main!$B$5)</f>
        <v>-0.997770983339203</v>
      </c>
    </row>
    <row r="9" spans="1:25" x14ac:dyDescent="0.25">
      <c r="A9">
        <v>8</v>
      </c>
      <c r="B9" s="4">
        <f>('[1]Qc, Summer, S1'!B9*Main!$B$5)</f>
        <v>-1.7389362223231115</v>
      </c>
      <c r="C9" s="4">
        <f>('[1]Qc, Summer, S1'!C9*Main!$B$5)</f>
        <v>-1.7505484842417969</v>
      </c>
      <c r="D9" s="4">
        <f>('[1]Qc, Summer, S1'!D9*Main!$B$5)</f>
        <v>-1.7679668771198249</v>
      </c>
      <c r="E9" s="4">
        <f>('[1]Qc, Summer, S1'!E9*Main!$B$5)</f>
        <v>-1.7766760735588389</v>
      </c>
      <c r="F9" s="4">
        <f>('[1]Qc, Summer, S1'!F9*Main!$B$5)</f>
        <v>-1.7534515497214687</v>
      </c>
      <c r="G9" s="4">
        <f>('[1]Qc, Summer, S1'!G9*Main!$B$5)</f>
        <v>-1.7128086330060703</v>
      </c>
      <c r="H9" s="4">
        <f>('[1]Qc, Summer, S1'!H9*Main!$B$5)</f>
        <v>-1.4544358053153237</v>
      </c>
      <c r="I9" s="4">
        <f>('[1]Qc, Summer, S1'!I9*Main!$B$5)</f>
        <v>-1.2018691085839206</v>
      </c>
      <c r="J9" s="4">
        <f>('[1]Qc, Summer, S1'!J9*Main!$B$5)</f>
        <v>-1.1757415192668785</v>
      </c>
      <c r="K9" s="4">
        <f>('[1]Qc, Summer, S1'!K9*Main!$B$5)</f>
        <v>-1.1583231263888507</v>
      </c>
      <c r="L9" s="4">
        <f>('[1]Qc, Summer, S1'!L9*Main!$B$5)</f>
        <v>-1.1380016680311515</v>
      </c>
      <c r="M9" s="4">
        <f>('[1]Qc, Summer, S1'!M9*Main!$B$5)</f>
        <v>-1.1292924715921377</v>
      </c>
      <c r="N9" s="4">
        <f>('[1]Qc, Summer, S1'!N9*Main!$B$5)</f>
        <v>-1.1554200609091796</v>
      </c>
      <c r="O9" s="4">
        <f>('[1]Qc, Summer, S1'!O9*Main!$B$5)</f>
        <v>-1.198966043104249</v>
      </c>
      <c r="P9" s="4">
        <f>('[1]Qc, Summer, S1'!P9*Main!$B$5)</f>
        <v>-1.3208947932504438</v>
      </c>
      <c r="Q9" s="4">
        <f>('[1]Qc, Summer, S1'!Q9*Main!$B$5)</f>
        <v>-1.3789561028438702</v>
      </c>
      <c r="R9" s="4">
        <f>('[1]Qc, Summer, S1'!R9*Main!$B$5)</f>
        <v>-1.4254051505186109</v>
      </c>
      <c r="S9" s="4">
        <f>('[1]Qc, Summer, S1'!S9*Main!$B$5)</f>
        <v>-1.4312112814779534</v>
      </c>
      <c r="T9" s="4">
        <f>('[1]Qc, Summer, S1'!T9*Main!$B$5)</f>
        <v>-1.4573388707949952</v>
      </c>
      <c r="U9" s="4">
        <f>('[1]Qc, Summer, S1'!U9*Main!$B$5)</f>
        <v>-1.5066909839494074</v>
      </c>
      <c r="V9" s="4">
        <f>('[1]Qc, Summer, S1'!V9*Main!$B$5)</f>
        <v>-1.6024921447785605</v>
      </c>
      <c r="W9" s="4">
        <f>('[1]Qc, Summer, S1'!W9*Main!$B$5)</f>
        <v>-1.6663595853313293</v>
      </c>
      <c r="X9" s="4">
        <f>('[1]Qc, Summer, S1'!X9*Main!$B$5)</f>
        <v>-1.692487174648371</v>
      </c>
      <c r="Y9" s="4">
        <f>('[1]Qc, Summer, S1'!Y9*Main!$B$5)</f>
        <v>-1.724420894924755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1.3022099624114856</v>
      </c>
      <c r="C2" s="4">
        <f>('[1]Qc, Summer, S2'!C2*Main!$B$5)</f>
        <v>1.4823812201978246</v>
      </c>
      <c r="D2" s="4">
        <f>('[1]Qc, Summer, S2'!D2*Main!$B$5)</f>
        <v>1.4108079917443175</v>
      </c>
      <c r="E2" s="4">
        <f>('[1]Qc, Summer, S2'!E2*Main!$B$5)</f>
        <v>1.3969765408448633</v>
      </c>
      <c r="F2" s="4">
        <f>('[1]Qc, Summer, S2'!F2*Main!$B$5)</f>
        <v>1.3664748696473774</v>
      </c>
      <c r="G2" s="4">
        <f>('[1]Qc, Summer, S2'!G2*Main!$B$5)</f>
        <v>1.4028352776887365</v>
      </c>
      <c r="H2" s="4">
        <f>('[1]Qc, Summer, S2'!H2*Main!$B$5)</f>
        <v>1.4737441133042788</v>
      </c>
      <c r="I2" s="4">
        <f>('[1]Qc, Summer, S2'!I2*Main!$B$5)</f>
        <v>2.8154552499002317</v>
      </c>
      <c r="J2" s="4">
        <f>('[1]Qc, Summer, S2'!J2*Main!$B$5)</f>
        <v>3.245377815412521</v>
      </c>
      <c r="K2" s="4">
        <f>('[1]Qc, Summer, S2'!K2*Main!$B$5)</f>
        <v>3.1542955972624034</v>
      </c>
      <c r="L2" s="4">
        <f>('[1]Qc, Summer, S2'!L2*Main!$B$5)</f>
        <v>2.9595680963897397</v>
      </c>
      <c r="M2" s="4">
        <f>('[1]Qc, Summer, S2'!M2*Main!$B$5)</f>
        <v>3.0440667855091132</v>
      </c>
      <c r="N2" s="4">
        <f>('[1]Qc, Summer, S2'!N2*Main!$B$5)</f>
        <v>3.2072054269039834</v>
      </c>
      <c r="O2" s="4">
        <f>('[1]Qc, Summer, S2'!O2*Main!$B$5)</f>
        <v>3.1416721333410682</v>
      </c>
      <c r="P2" s="4">
        <f>('[1]Qc, Summer, S2'!P2*Main!$B$5)</f>
        <v>2.1804164955034615</v>
      </c>
      <c r="Q2" s="4">
        <f>('[1]Qc, Summer, S2'!Q2*Main!$B$5)</f>
        <v>2.7938322829919144</v>
      </c>
      <c r="R2" s="4">
        <f>('[1]Qc, Summer, S2'!R2*Main!$B$5)</f>
        <v>2.9448306552566974</v>
      </c>
      <c r="S2" s="4">
        <f>('[1]Qc, Summer, S2'!S2*Main!$B$5)</f>
        <v>2.6517730143652072</v>
      </c>
      <c r="T2" s="4">
        <f>('[1]Qc, Summer, S2'!T2*Main!$B$5)</f>
        <v>2.1870604238831119</v>
      </c>
      <c r="U2" s="4">
        <f>('[1]Qc, Summer, S2'!U2*Main!$B$5)</f>
        <v>1.983756215465809</v>
      </c>
      <c r="V2" s="4">
        <f>('[1]Qc, Summer, S2'!V2*Main!$B$5)</f>
        <v>2.082327952880259</v>
      </c>
      <c r="W2" s="4">
        <f>('[1]Qc, Summer, S2'!W2*Main!$B$5)</f>
        <v>2.0475379279104526</v>
      </c>
      <c r="X2" s="4">
        <f>('[1]Qc, Summer, S2'!X2*Main!$B$5)</f>
        <v>1.4416116596863329</v>
      </c>
      <c r="Y2" s="4">
        <f>('[1]Qc, Summer, S2'!Y2*Main!$B$5)</f>
        <v>1.4152775435633551</v>
      </c>
    </row>
    <row r="3" spans="1:25" x14ac:dyDescent="0.25">
      <c r="A3">
        <v>2</v>
      </c>
      <c r="B3" s="4">
        <f>('[1]Qc, Summer, S2'!B3*Main!$B$5)</f>
        <v>5.4441437822477921E-2</v>
      </c>
      <c r="C3" s="4">
        <f>('[1]Qc, Summer, S2'!C3*Main!$B$5)</f>
        <v>-0.32664862693486763</v>
      </c>
      <c r="D3" s="4">
        <f>('[1]Qc, Summer, S2'!D3*Main!$B$5)</f>
        <v>-0.36831299261533534</v>
      </c>
      <c r="E3" s="4">
        <f>('[1]Qc, Summer, S2'!E3*Main!$B$5)</f>
        <v>-0.53830360459164406</v>
      </c>
      <c r="F3" s="4">
        <f>('[1]Qc, Summer, S2'!F3*Main!$B$5)</f>
        <v>-0.63885360710050632</v>
      </c>
      <c r="G3" s="4">
        <f>('[1]Qc, Summer, S2'!G3*Main!$B$5)</f>
        <v>-0.49997238816561368</v>
      </c>
      <c r="H3" s="4">
        <f>('[1]Qc, Summer, S2'!H3*Main!$B$5)</f>
        <v>-0.62607653495849624</v>
      </c>
      <c r="I3" s="4">
        <f>('[1]Qc, Summer, S2'!I3*Main!$B$5)</f>
        <v>1.6110221396447553</v>
      </c>
      <c r="J3" s="4">
        <f>('[1]Qc, Summer, S2'!J3*Main!$B$5)</f>
        <v>2.0554420402364113</v>
      </c>
      <c r="K3" s="4">
        <f>('[1]Qc, Summer, S2'!K3*Main!$B$5)</f>
        <v>2.5859682965677018</v>
      </c>
      <c r="L3" s="4">
        <f>('[1]Qc, Summer, S2'!L3*Main!$B$5)</f>
        <v>1.499917164496841</v>
      </c>
      <c r="M3" s="4">
        <f>('[1]Qc, Summer, S2'!M3*Main!$B$5)</f>
        <v>1.3338152266507091</v>
      </c>
      <c r="N3" s="4">
        <f>('[1]Qc, Summer, S2'!N3*Main!$B$5)</f>
        <v>0.93494836586969765</v>
      </c>
      <c r="O3" s="4">
        <f>('[1]Qc, Summer, S2'!O3*Main!$B$5)</f>
        <v>1.2521530699169925</v>
      </c>
      <c r="P3" s="4">
        <f>('[1]Qc, Summer, S2'!P3*Main!$B$5)</f>
        <v>0.5666353732543622</v>
      </c>
      <c r="Q3" s="4">
        <f>('[1]Qc, Summer, S2'!Q3*Main!$B$5)</f>
        <v>0.46747418293484871</v>
      </c>
      <c r="R3" s="4">
        <f>('[1]Qc, Summer, S2'!R3*Main!$B$5)</f>
        <v>0.54441437822477945</v>
      </c>
      <c r="S3" s="4">
        <f>('[1]Qc, Summer, S2'!S3*Main!$B$5)</f>
        <v>0.98994532856791506</v>
      </c>
      <c r="T3" s="4">
        <f>('[1]Qc, Summer, S2'!T3*Main!$B$5)</f>
        <v>1.9548920377275496</v>
      </c>
      <c r="U3" s="4">
        <f>('[1]Qc, Summer, S2'!U3*Main!$B$5)</f>
        <v>1.963780435739382</v>
      </c>
      <c r="V3" s="4">
        <f>('[1]Qc, Summer, S2'!V3*Main!$B$5)</f>
        <v>1.5243602590293817</v>
      </c>
      <c r="W3" s="4">
        <f>('[1]Qc, Summer, S2'!W3*Main!$B$5)</f>
        <v>1.1943784828400772</v>
      </c>
      <c r="X3" s="4">
        <f>('[1]Qc, Summer, S2'!X3*Main!$B$5)</f>
        <v>0.56108012449696631</v>
      </c>
      <c r="Y3" s="4">
        <f>('[1]Qc, Summer, S2'!Y3*Main!$B$5)</f>
        <v>0.11221602489939328</v>
      </c>
    </row>
    <row r="4" spans="1:25" x14ac:dyDescent="0.25">
      <c r="A4">
        <v>3</v>
      </c>
      <c r="B4" s="4">
        <f>('[1]Qc, Summer, S2'!B4*Main!$B$5)</f>
        <v>-0.34198111350527971</v>
      </c>
      <c r="C4" s="4">
        <f>('[1]Qc, Summer, S2'!C4*Main!$B$5)</f>
        <v>-0.80995526882829383</v>
      </c>
      <c r="D4" s="4">
        <f>('[1]Qc, Summer, S2'!D4*Main!$B$5)</f>
        <v>-1.412921968956024</v>
      </c>
      <c r="E4" s="4">
        <f>('[1]Qc, Summer, S2'!E4*Main!$B$5)</f>
        <v>-1.292134522003308</v>
      </c>
      <c r="F4" s="4">
        <f>('[1]Qc, Summer, S2'!F4*Main!$B$5)</f>
        <v>-1.3319264420731947</v>
      </c>
      <c r="G4" s="4">
        <f>('[1]Qc, Summer, S2'!G4*Main!$B$5)</f>
        <v>-1.2564894317411477</v>
      </c>
      <c r="H4" s="4">
        <f>('[1]Qc, Summer, S2'!H4*Main!$B$5)</f>
        <v>-6.9172650409736677E-2</v>
      </c>
      <c r="I4" s="4">
        <f>('[1]Qc, Summer, S2'!I4*Main!$B$5)</f>
        <v>1.4761831811292141</v>
      </c>
      <c r="J4" s="4">
        <f>('[1]Qc, Summer, S2'!J4*Main!$B$5)</f>
        <v>1.997889663109792</v>
      </c>
      <c r="K4" s="4">
        <f>('[1]Qc, Summer, S2'!K4*Main!$B$5)</f>
        <v>1.9961250546809728</v>
      </c>
      <c r="L4" s="4">
        <f>('[1]Qc, Summer, S2'!L4*Main!$B$5)</f>
        <v>1.6334097921370598</v>
      </c>
      <c r="M4" s="4">
        <f>('[1]Qc, Summer, S2'!M4*Main!$B$5)</f>
        <v>2.0439459431019893</v>
      </c>
      <c r="N4" s="4">
        <f>('[1]Qc, Summer, S2'!N4*Main!$B$5)</f>
        <v>1.8330752358580218</v>
      </c>
      <c r="O4" s="4">
        <f>('[1]Qc, Summer, S2'!O4*Main!$B$5)</f>
        <v>1.5996175407251603</v>
      </c>
      <c r="P4" s="4">
        <f>('[1]Qc, Summer, S2'!P4*Main!$B$5)</f>
        <v>1.1617299591135235</v>
      </c>
      <c r="Q4" s="4">
        <f>('[1]Qc, Summer, S2'!Q4*Main!$B$5)</f>
        <v>0.73963562293982466</v>
      </c>
      <c r="R4" s="4">
        <f>('[1]Qc, Summer, S2'!R4*Main!$B$5)</f>
        <v>0.90877334084220351</v>
      </c>
      <c r="S4" s="4">
        <f>('[1]Qc, Summer, S2'!S4*Main!$B$5)</f>
        <v>0.81171987725711392</v>
      </c>
      <c r="T4" s="4">
        <f>('[1]Qc, Summer, S2'!T4*Main!$B$5)</f>
        <v>0.15299155077867777</v>
      </c>
      <c r="U4" s="4">
        <f>('[1]Qc, Summer, S2'!U4*Main!$B$5)</f>
        <v>0.6463760674766974</v>
      </c>
      <c r="V4" s="4">
        <f>('[1]Qc, Summer, S2'!V4*Main!$B$5)</f>
        <v>0.91759638298630264</v>
      </c>
      <c r="W4" s="4">
        <f>('[1]Qc, Summer, S2'!W4*Main!$B$5)</f>
        <v>0.60596653445672377</v>
      </c>
      <c r="X4" s="4">
        <f>('[1]Qc, Summer, S2'!X4*Main!$B$5)</f>
        <v>-0.56141017162902351</v>
      </c>
      <c r="Y4" s="4">
        <f>('[1]Qc, Summer, S2'!Y4*Main!$B$5)</f>
        <v>-1.1609358853205549</v>
      </c>
    </row>
    <row r="5" spans="1:25" x14ac:dyDescent="0.25">
      <c r="A5">
        <v>4</v>
      </c>
      <c r="B5" s="4">
        <f>('[1]Qc, Summer, S2'!B5*Main!$B$5)</f>
        <v>-1.6180801302694059</v>
      </c>
      <c r="C5" s="4">
        <f>('[1]Qc, Summer, S2'!C5*Main!$B$5)</f>
        <v>-1.6176225284226102</v>
      </c>
      <c r="D5" s="4">
        <f>('[1]Qc, Summer, S2'!D5*Main!$B$5)</f>
        <v>-1.630892981979684</v>
      </c>
      <c r="E5" s="4">
        <f>('[1]Qc, Summer, S2'!E5*Main!$B$5)</f>
        <v>-1.6803139814336141</v>
      </c>
      <c r="F5" s="4">
        <f>('[1]Qc, Summer, S2'!F5*Main!$B$5)</f>
        <v>-1.6517901329833518</v>
      </c>
      <c r="G5" s="4">
        <f>('[1]Qc, Summer, S2'!G5*Main!$B$5)</f>
        <v>-1.7139477171730939</v>
      </c>
      <c r="H5" s="4">
        <f>('[1]Qc, Summer, S2'!H5*Main!$B$5)</f>
        <v>-1.58681067073837</v>
      </c>
      <c r="I5" s="4">
        <f>('[1]Qc, Summer, S2'!I5*Main!$B$5)</f>
        <v>-1.0389087261750494</v>
      </c>
      <c r="J5" s="4">
        <f>('[1]Qc, Summer, S2'!J5*Main!$B$5)</f>
        <v>-0.7773130037568714</v>
      </c>
      <c r="K5" s="4">
        <f>('[1]Qc, Summer, S2'!K5*Main!$B$5)</f>
        <v>-0.85571545350785894</v>
      </c>
      <c r="L5" s="4">
        <f>('[1]Qc, Summer, S2'!L5*Main!$B$5)</f>
        <v>-1.0813131639781128</v>
      </c>
      <c r="M5" s="4">
        <f>('[1]Qc, Summer, S2'!M5*Main!$B$5)</f>
        <v>-1.1401150012913532</v>
      </c>
      <c r="N5" s="4">
        <f>('[1]Qc, Summer, S2'!N5*Main!$B$5)</f>
        <v>-1.0463828896727114</v>
      </c>
      <c r="O5" s="4">
        <f>('[1]Qc, Summer, S2'!O5*Main!$B$5)</f>
        <v>-1.1476654317634813</v>
      </c>
      <c r="P5" s="4">
        <f>('[1]Qc, Summer, S2'!P5*Main!$B$5)</f>
        <v>-1.0906177348629573</v>
      </c>
      <c r="Q5" s="4">
        <f>('[1]Qc, Summer, S2'!Q5*Main!$B$5)</f>
        <v>-1.3146901058438922</v>
      </c>
      <c r="R5" s="4">
        <f>('[1]Qc, Summer, S2'!R5*Main!$B$5)</f>
        <v>-1.4200910645558229</v>
      </c>
      <c r="S5" s="4">
        <f>('[1]Qc, Summer, S2'!S5*Main!$B$5)</f>
        <v>-1.3146901058438922</v>
      </c>
      <c r="T5" s="4">
        <f>('[1]Qc, Summer, S2'!T5*Main!$B$5)</f>
        <v>-0.92572853606759253</v>
      </c>
      <c r="U5" s="4">
        <f>('[1]Qc, Summer, S2'!U5*Main!$B$5)</f>
        <v>-0.8078960605177139</v>
      </c>
      <c r="V5" s="4">
        <f>('[1]Qc, Summer, S2'!V5*Main!$B$5)</f>
        <v>-0.82421719305342522</v>
      </c>
      <c r="W5" s="4">
        <f>('[1]Qc, Summer, S2'!W5*Main!$B$5)</f>
        <v>-1.0968716267691645</v>
      </c>
      <c r="X5" s="4">
        <f>('[1]Qc, Summer, S2'!X5*Main!$B$5)</f>
        <v>-1.321325332622429</v>
      </c>
      <c r="Y5" s="4">
        <f>('[1]Qc, Summer, S2'!Y5*Main!$B$5)</f>
        <v>-1.4158201139857303</v>
      </c>
    </row>
    <row r="6" spans="1:25" x14ac:dyDescent="0.25">
      <c r="A6">
        <v>5</v>
      </c>
      <c r="B6" s="4">
        <f>('[1]Qc, Summer, S2'!B6*Main!$B$5)</f>
        <v>-1.0075053343961711</v>
      </c>
      <c r="C6" s="4">
        <f>('[1]Qc, Summer, S2'!C6*Main!$B$5)</f>
        <v>-1.2820999255355197</v>
      </c>
      <c r="D6" s="4">
        <f>('[1]Qc, Summer, S2'!D6*Main!$B$5)</f>
        <v>-1.4950149962031196</v>
      </c>
      <c r="E6" s="4">
        <f>('[1]Qc, Summer, S2'!E6*Main!$B$5)</f>
        <v>-1.5448415127407955</v>
      </c>
      <c r="F6" s="4">
        <f>('[1]Qc, Summer, S2'!F6*Main!$B$5)</f>
        <v>-1.514550502687054</v>
      </c>
      <c r="G6" s="4">
        <f>('[1]Qc, Summer, S2'!G6*Main!$B$5)</f>
        <v>-1.6572255500416315</v>
      </c>
      <c r="H6" s="4">
        <f>('[1]Qc, Summer, S2'!H6*Main!$B$5)</f>
        <v>-1.5075265003557521</v>
      </c>
      <c r="I6" s="4">
        <f>('[1]Qc, Summer, S2'!I6*Main!$B$5)</f>
        <v>-0.59265019670362995</v>
      </c>
      <c r="J6" s="4">
        <f>('[1]Qc, Summer, S2'!J6*Main!$B$5)</f>
        <v>0.20150106687923416</v>
      </c>
      <c r="K6" s="4">
        <f>('[1]Qc, Summer, S2'!K6*Main!$B$5)</f>
        <v>0.65191521637399308</v>
      </c>
      <c r="L6" s="4">
        <f>('[1]Qc, Summer, S2'!L6*Main!$B$5)</f>
        <v>1.1082558678357879</v>
      </c>
      <c r="M6" s="4">
        <f>('[1]Qc, Summer, S2'!M6*Main!$B$5)</f>
        <v>1.1638991363040732</v>
      </c>
      <c r="N6" s="4">
        <f>('[1]Qc, Summer, S2'!N6*Main!$B$5)</f>
        <v>1.0097003351247029</v>
      </c>
      <c r="O6" s="4">
        <f>('[1]Qc, Summer, S2'!O6*Main!$B$5)</f>
        <v>0.85078228237898879</v>
      </c>
      <c r="P6" s="4">
        <f>('[1]Qc, Summer, S2'!P6*Main!$B$5)</f>
        <v>0.54326268031166081</v>
      </c>
      <c r="Q6" s="4">
        <f>('[1]Qc, Summer, S2'!Q6*Main!$B$5)</f>
        <v>0.35120011656511402</v>
      </c>
      <c r="R6" s="4">
        <f>('[1]Qc, Summer, S2'!R6*Main!$B$5)</f>
        <v>0.29632509835181498</v>
      </c>
      <c r="S6" s="4">
        <f>('[1]Qc, Summer, S2'!S6*Main!$B$5)</f>
        <v>0.26888758924516543</v>
      </c>
      <c r="T6" s="4">
        <f>('[1]Qc, Summer, S2'!T6*Main!$B$5)</f>
        <v>0.27437509106649532</v>
      </c>
      <c r="U6" s="4">
        <f>('[1]Qc, Summer, S2'!U6*Main!$B$5)</f>
        <v>6.5191521637399288E-2</v>
      </c>
      <c r="V6" s="4">
        <f>('[1]Qc, Summer, S2'!V6*Main!$B$5)</f>
        <v>0.58167519306097015</v>
      </c>
      <c r="W6" s="4">
        <f>('[1]Qc, Summer, S2'!W6*Main!$B$5)</f>
        <v>0.27986259288782522</v>
      </c>
      <c r="X6" s="4">
        <f>('[1]Qc, Summer, S2'!X6*Main!$B$5)</f>
        <v>0.15057704997729268</v>
      </c>
      <c r="Y6" s="4">
        <f>('[1]Qc, Summer, S2'!Y6*Main!$B$5)</f>
        <v>-0.24145008013851596</v>
      </c>
    </row>
    <row r="7" spans="1:25" x14ac:dyDescent="0.25">
      <c r="A7">
        <v>6</v>
      </c>
      <c r="B7" s="4">
        <f>('[1]Qc, Summer, S2'!B7*Main!$B$5)</f>
        <v>0.71996023895848382</v>
      </c>
      <c r="C7" s="4">
        <f>('[1]Qc, Summer, S2'!C7*Main!$B$5)</f>
        <v>0.81468000789645911</v>
      </c>
      <c r="D7" s="4">
        <f>('[1]Qc, Summer, S2'!D7*Main!$B$5)</f>
        <v>0.6013917871050084</v>
      </c>
      <c r="E7" s="4">
        <f>('[1]Qc, Summer, S2'!E7*Main!$B$5)</f>
        <v>0.70719219409570444</v>
      </c>
      <c r="F7" s="4">
        <f>('[1]Qc, Summer, S2'!F7*Main!$B$5)</f>
        <v>0.7458338100460542</v>
      </c>
      <c r="G7" s="4">
        <f>('[1]Qc, Summer, S2'!G7*Main!$B$5)</f>
        <v>0.7508960304762311</v>
      </c>
      <c r="H7" s="4">
        <f>('[1]Qc, Summer, S2'!H7*Main!$B$5)</f>
        <v>0.74009662689185385</v>
      </c>
      <c r="I7" s="4">
        <f>('[1]Qc, Summer, S2'!I7*Main!$B$5)</f>
        <v>1.3308577510934907</v>
      </c>
      <c r="J7" s="4">
        <f>('[1]Qc, Summer, S2'!J7*Main!$B$5)</f>
        <v>1.5565765353857093</v>
      </c>
      <c r="K7" s="4">
        <f>('[1]Qc, Summer, S2'!K7*Main!$B$5)</f>
        <v>1.5229690164187017</v>
      </c>
      <c r="L7" s="4">
        <f>('[1]Qc, Summer, S2'!L7*Main!$B$5)</f>
        <v>1.3577437662670966</v>
      </c>
      <c r="M7" s="4">
        <f>('[1]Qc, Summer, S2'!M7*Main!$B$5)</f>
        <v>1.6379657905242193</v>
      </c>
      <c r="N7" s="4">
        <f>('[1]Qc, Summer, S2'!N7*Main!$B$5)</f>
        <v>1.7068119883746242</v>
      </c>
      <c r="O7" s="4">
        <f>('[1]Qc, Summer, S2'!O7*Main!$B$5)</f>
        <v>1.5257532376552996</v>
      </c>
      <c r="P7" s="4">
        <f>('[1]Qc, Summer, S2'!P7*Main!$B$5)</f>
        <v>1.3414884139968624</v>
      </c>
      <c r="Q7" s="4">
        <f>('[1]Qc, Summer, S2'!Q7*Main!$B$5)</f>
        <v>1.1929966147116751</v>
      </c>
      <c r="R7" s="4">
        <f>('[1]Qc, Summer, S2'!R7*Main!$B$5)</f>
        <v>1.4687188874753065</v>
      </c>
      <c r="S7" s="4">
        <f>('[1]Qc, Summer, S2'!S7*Main!$B$5)</f>
        <v>1.4228214222417035</v>
      </c>
      <c r="T7" s="4">
        <f>('[1]Qc, Summer, S2'!T7*Main!$B$5)</f>
        <v>1.0940020818548835</v>
      </c>
      <c r="U7" s="4">
        <f>('[1]Qc, Summer, S2'!U7*Main!$B$5)</f>
        <v>1.025408995025987</v>
      </c>
      <c r="V7" s="4">
        <f>('[1]Qc, Summer, S2'!V7*Main!$B$5)</f>
        <v>1.1832940255538362</v>
      </c>
      <c r="W7" s="4">
        <f>('[1]Qc, Summer, S2'!W7*Main!$B$5)</f>
        <v>0.93271411426008255</v>
      </c>
      <c r="X7" s="4">
        <f>('[1]Qc, Summer, S2'!X7*Main!$B$5)</f>
        <v>0.7028049363895511</v>
      </c>
      <c r="Y7" s="4">
        <f>('[1]Qc, Summer, S2'!Y7*Main!$B$5)</f>
        <v>0.81754859947355929</v>
      </c>
    </row>
    <row r="8" spans="1:25" x14ac:dyDescent="0.25">
      <c r="A8">
        <v>7</v>
      </c>
      <c r="B8" s="4">
        <f>('[1]Qc, Summer, S2'!B8*Main!$B$5)</f>
        <v>-1.4168347963416679</v>
      </c>
      <c r="C8" s="4">
        <f>('[1]Qc, Summer, S2'!C8*Main!$B$5)</f>
        <v>-1.4281819957600357</v>
      </c>
      <c r="D8" s="4">
        <f>('[1]Qc, Summer, S2'!D8*Main!$B$5)</f>
        <v>-1.4858961996982833</v>
      </c>
      <c r="E8" s="4">
        <f>('[1]Qc, Summer, S2'!E8*Main!$B$5)</f>
        <v>-1.5397953969355294</v>
      </c>
      <c r="F8" s="4">
        <f>('[1]Qc, Summer, S2'!F8*Main!$B$5)</f>
        <v>-1.428377637129318</v>
      </c>
      <c r="G8" s="4">
        <f>('[1]Qc, Summer, S2'!G8*Main!$B$5)</f>
        <v>-1.5591638924944666</v>
      </c>
      <c r="H8" s="4">
        <f>('[1]Qc, Summer, S2'!H8*Main!$B$5)</f>
        <v>-1.3634247025276285</v>
      </c>
      <c r="I8" s="4">
        <f>('[1]Qc, Summer, S2'!I8*Main!$B$5)</f>
        <v>-0.60394490697414105</v>
      </c>
      <c r="J8" s="4">
        <f>('[1]Qc, Summer, S2'!J8*Main!$B$5)</f>
        <v>-0.10545069804310399</v>
      </c>
      <c r="K8" s="4">
        <f>('[1]Qc, Summer, S2'!K8*Main!$B$5)</f>
        <v>-8.9799388500528265E-2</v>
      </c>
      <c r="L8" s="4">
        <f>('[1]Qc, Summer, S2'!L8*Main!$B$5)</f>
        <v>0.1858593008180868</v>
      </c>
      <c r="M8" s="4">
        <f>('[1]Qc, Summer, S2'!M8*Main!$B$5)</f>
        <v>5.9866259000352182E-2</v>
      </c>
      <c r="N8" s="4">
        <f>('[1]Qc, Summer, S2'!N8*Main!$B$5)</f>
        <v>1.9368495558937465E-2</v>
      </c>
      <c r="O8" s="4">
        <f>('[1]Qc, Summer, S2'!O8*Main!$B$5)</f>
        <v>0</v>
      </c>
      <c r="P8" s="4">
        <f>('[1]Qc, Summer, S2'!P8*Main!$B$5)</f>
        <v>-0.15338283351724219</v>
      </c>
      <c r="Q8" s="4">
        <f>('[1]Qc, Summer, S2'!Q8*Main!$B$5)</f>
        <v>-0.27663689616502607</v>
      </c>
      <c r="R8" s="4">
        <f>('[1]Qc, Summer, S2'!R8*Main!$B$5)</f>
        <v>-0.39705415895821811</v>
      </c>
      <c r="S8" s="4">
        <f>('[1]Qc, Summer, S2'!S8*Main!$B$5)</f>
        <v>-0.52294938009131176</v>
      </c>
      <c r="T8" s="4">
        <f>('[1]Qc, Summer, S2'!T8*Main!$B$5)</f>
        <v>-0.45056207345689897</v>
      </c>
      <c r="U8" s="4">
        <f>('[1]Qc, Summer, S2'!U8*Main!$B$5)</f>
        <v>-0.56872946050334583</v>
      </c>
      <c r="V8" s="4">
        <f>('[1]Qc, Summer, S2'!V8*Main!$B$5)</f>
        <v>-0.39519556595003724</v>
      </c>
      <c r="W8" s="4">
        <f>('[1]Qc, Summer, S2'!W8*Main!$B$5)</f>
        <v>-0.74832823750440225</v>
      </c>
      <c r="X8" s="4">
        <f>('[1]Qc, Summer, S2'!X8*Main!$B$5)</f>
        <v>-0.91071057400862543</v>
      </c>
      <c r="Y8" s="4">
        <f>('[1]Qc, Summer, S2'!Y8*Main!$B$5)</f>
        <v>-1.007748693172595</v>
      </c>
    </row>
    <row r="9" spans="1:25" x14ac:dyDescent="0.25">
      <c r="A9">
        <v>8</v>
      </c>
      <c r="B9" s="4">
        <f>('[1]Qc, Summer, S2'!B9*Main!$B$5)</f>
        <v>-1.7041574978766492</v>
      </c>
      <c r="C9" s="4">
        <f>('[1]Qc, Summer, S2'!C9*Main!$B$5)</f>
        <v>-1.7505484842417967</v>
      </c>
      <c r="D9" s="4">
        <f>('[1]Qc, Summer, S2'!D9*Main!$B$5)</f>
        <v>-1.7502872083486267</v>
      </c>
      <c r="E9" s="4">
        <f>('[1]Qc, Summer, S2'!E9*Main!$B$5)</f>
        <v>-1.794442834294427</v>
      </c>
      <c r="F9" s="4">
        <f>('[1]Qc, Summer, S2'!F9*Main!$B$5)</f>
        <v>-1.7709860652186833</v>
      </c>
      <c r="G9" s="4">
        <f>('[1]Qc, Summer, S2'!G9*Main!$B$5)</f>
        <v>-1.729936719336131</v>
      </c>
      <c r="H9" s="4">
        <f>('[1]Qc, Summer, S2'!H9*Main!$B$5)</f>
        <v>-1.4835245214216304</v>
      </c>
      <c r="I9" s="4">
        <f>('[1]Qc, Summer, S2'!I9*Main!$B$5)</f>
        <v>-1.2138877996697597</v>
      </c>
      <c r="J9" s="4">
        <f>('[1]Qc, Summer, S2'!J9*Main!$B$5)</f>
        <v>-1.1757415192668783</v>
      </c>
      <c r="K9" s="4">
        <f>('[1]Qc, Summer, S2'!K9*Main!$B$5)</f>
        <v>-1.1814895889166275</v>
      </c>
      <c r="L9" s="4">
        <f>('[1]Qc, Summer, S2'!L9*Main!$B$5)</f>
        <v>-1.1607617013917746</v>
      </c>
      <c r="M9" s="4">
        <f>('[1]Qc, Summer, S2'!M9*Main!$B$5)</f>
        <v>-1.1179995468762163</v>
      </c>
      <c r="N9" s="4">
        <f>('[1]Qc, Summer, S2'!N9*Main!$B$5)</f>
        <v>-1.1438658603000877</v>
      </c>
      <c r="O9" s="4">
        <f>('[1]Qc, Summer, S2'!O9*Main!$B$5)</f>
        <v>-1.198966043104249</v>
      </c>
      <c r="P9" s="4">
        <f>('[1]Qc, Summer, S2'!P9*Main!$B$5)</f>
        <v>-1.3208947932504438</v>
      </c>
      <c r="Q9" s="4">
        <f>('[1]Qc, Summer, S2'!Q9*Main!$B$5)</f>
        <v>-1.3789561028438702</v>
      </c>
      <c r="R9" s="4">
        <f>('[1]Qc, Summer, S2'!R9*Main!$B$5)</f>
        <v>-1.3968970475082385</v>
      </c>
      <c r="S9" s="4">
        <f>('[1]Qc, Summer, S2'!S9*Main!$B$5)</f>
        <v>-1.4598355071075124</v>
      </c>
      <c r="T9" s="4">
        <f>('[1]Qc, Summer, S2'!T9*Main!$B$5)</f>
        <v>-1.4281920933790953</v>
      </c>
      <c r="U9" s="4">
        <f>('[1]Qc, Summer, S2'!U9*Main!$B$5)</f>
        <v>-1.5066909839494074</v>
      </c>
      <c r="V9" s="4">
        <f>('[1]Qc, Summer, S2'!V9*Main!$B$5)</f>
        <v>-1.5704423018829892</v>
      </c>
      <c r="W9" s="4">
        <f>('[1]Qc, Summer, S2'!W9*Main!$B$5)</f>
        <v>-1.6496959894780161</v>
      </c>
      <c r="X9" s="4">
        <f>('[1]Qc, Summer, S2'!X9*Main!$B$5)</f>
        <v>-1.7094120463948548</v>
      </c>
      <c r="Y9" s="4">
        <f>('[1]Qc, Summer, S2'!Y9*Main!$B$5)</f>
        <v>-1.7416651038740025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1.3022099624114856</v>
      </c>
      <c r="C2" s="4">
        <f>('[1]Qc, Summer, S3'!C2*Main!$B$5)</f>
        <v>1.4677041784136875</v>
      </c>
      <c r="D2" s="4">
        <f>('[1]Qc, Summer, S3'!D2*Main!$B$5)</f>
        <v>1.369313639045955</v>
      </c>
      <c r="E2" s="4">
        <f>('[1]Qc, Summer, S3'!E2*Main!$B$5)</f>
        <v>1.3554821881465011</v>
      </c>
      <c r="F2" s="4">
        <f>('[1]Qc, Summer, S3'!F2*Main!$B$5)</f>
        <v>1.339415961337528</v>
      </c>
      <c r="G2" s="4">
        <f>('[1]Qc, Summer, S3'!G2*Main!$B$5)</f>
        <v>1.4028352776887365</v>
      </c>
      <c r="H2" s="4">
        <f>('[1]Qc, Summer, S3'!H2*Main!$B$5)</f>
        <v>1.4737441133042788</v>
      </c>
      <c r="I2" s="4">
        <f>('[1]Qc, Summer, S3'!I2*Main!$B$5)</f>
        <v>2.8154552499002317</v>
      </c>
      <c r="J2" s="4">
        <f>('[1]Qc, Summer, S3'!J2*Main!$B$5)</f>
        <v>3.245377815412521</v>
      </c>
      <c r="K2" s="4">
        <f>('[1]Qc, Summer, S3'!K2*Main!$B$5)</f>
        <v>3.0924466639827481</v>
      </c>
      <c r="L2" s="4">
        <f>('[1]Qc, Summer, S3'!L2*Main!$B$5)</f>
        <v>2.9897677708426968</v>
      </c>
      <c r="M2" s="4">
        <f>('[1]Qc, Summer, S3'!M2*Main!$B$5)</f>
        <v>3.0742060606131636</v>
      </c>
      <c r="N2" s="4">
        <f>('[1]Qc, Summer, S3'!N2*Main!$B$5)</f>
        <v>3.2713495354420625</v>
      </c>
      <c r="O2" s="4">
        <f>('[1]Qc, Summer, S3'!O2*Main!$B$5)</f>
        <v>3.0483551392814325</v>
      </c>
      <c r="P2" s="4">
        <f>('[1]Qc, Summer, S3'!P2*Main!$B$5)</f>
        <v>2.1804164955034615</v>
      </c>
      <c r="Q2" s="4">
        <f>('[1]Qc, Summer, S3'!Q2*Main!$B$5)</f>
        <v>2.8223407756755057</v>
      </c>
      <c r="R2" s="4">
        <f>('[1]Qc, Summer, S3'!R2*Main!$B$5)</f>
        <v>2.9448306552566974</v>
      </c>
      <c r="S2" s="4">
        <f>('[1]Qc, Summer, S3'!S2*Main!$B$5)</f>
        <v>2.6788319226750561</v>
      </c>
      <c r="T2" s="4">
        <f>('[1]Qc, Summer, S3'!T2*Main!$B$5)</f>
        <v>2.1012933484367156</v>
      </c>
      <c r="U2" s="4">
        <f>('[1]Qc, Summer, S3'!U2*Main!$B$5)</f>
        <v>1.9643076251181049</v>
      </c>
      <c r="V2" s="4">
        <f>('[1]Qc, Summer, S3'!V2*Main!$B$5)</f>
        <v>2.082327952880259</v>
      </c>
      <c r="W2" s="4">
        <f>('[1]Qc, Summer, S3'!W2*Main!$B$5)</f>
        <v>2.0065871693522439</v>
      </c>
      <c r="X2" s="4">
        <f>('[1]Qc, Summer, S3'!X2*Main!$B$5)</f>
        <v>1.3850778691103982</v>
      </c>
      <c r="Y2" s="4">
        <f>('[1]Qc, Summer, S3'!Y2*Main!$B$5)</f>
        <v>1.3732395967248396</v>
      </c>
    </row>
    <row r="3" spans="1:25" x14ac:dyDescent="0.25">
      <c r="A3">
        <v>2</v>
      </c>
      <c r="B3" s="4">
        <f>('[1]Qc, Summer, S3'!B3*Main!$B$5)</f>
        <v>5.4996962698217508E-2</v>
      </c>
      <c r="C3" s="4">
        <f>('[1]Qc, Summer, S3'!C3*Main!$B$5)</f>
        <v>-0.33331492544374247</v>
      </c>
      <c r="D3" s="4">
        <f>('[1]Qc, Summer, S3'!D3*Main!$B$5)</f>
        <v>-0.36470208092302819</v>
      </c>
      <c r="E3" s="4">
        <f>('[1]Qc, Summer, S3'!E3*Main!$B$5)</f>
        <v>-0.5224711456330664</v>
      </c>
      <c r="F3" s="4">
        <f>('[1]Qc, Summer, S3'!F3*Main!$B$5)</f>
        <v>-0.6452421431715113</v>
      </c>
      <c r="G3" s="4">
        <f>('[1]Qc, Summer, S3'!G3*Main!$B$5)</f>
        <v>-0.48997294040230149</v>
      </c>
      <c r="H3" s="4">
        <f>('[1]Qc, Summer, S3'!H3*Main!$B$5)</f>
        <v>-0.63885360710050632</v>
      </c>
      <c r="I3" s="4">
        <f>('[1]Qc, Summer, S3'!I3*Main!$B$5)</f>
        <v>1.627132361041203</v>
      </c>
      <c r="J3" s="4">
        <f>('[1]Qc, Summer, S3'!J3*Main!$B$5)</f>
        <v>2.0965508810411402</v>
      </c>
      <c r="K3" s="4">
        <f>('[1]Qc, Summer, S3'!K3*Main!$B$5)</f>
        <v>2.6387431597629605</v>
      </c>
      <c r="L3" s="4">
        <f>('[1]Qc, Summer, S3'!L3*Main!$B$5)</f>
        <v>1.5149163361418096</v>
      </c>
      <c r="M3" s="4">
        <f>('[1]Qc, Summer, S3'!M3*Main!$B$5)</f>
        <v>1.3338152266507091</v>
      </c>
      <c r="N3" s="4">
        <f>('[1]Qc, Summer, S3'!N3*Main!$B$5)</f>
        <v>0.92550444298212486</v>
      </c>
      <c r="O3" s="4">
        <f>('[1]Qc, Summer, S3'!O3*Main!$B$5)</f>
        <v>1.2904842863430226</v>
      </c>
      <c r="P3" s="4">
        <f>('[1]Qc, Summer, S3'!P3*Main!$B$5)</f>
        <v>0.54441437822477945</v>
      </c>
      <c r="Q3" s="4">
        <f>('[1]Qc, Summer, S3'!Q3*Main!$B$5)</f>
        <v>0.46747418293484871</v>
      </c>
      <c r="R3" s="4">
        <f>('[1]Qc, Summer, S3'!R3*Main!$B$5)</f>
        <v>0.549969626982175</v>
      </c>
      <c r="S3" s="4">
        <f>('[1]Qc, Summer, S3'!S3*Main!$B$5)</f>
        <v>0.99994477633122714</v>
      </c>
      <c r="T3" s="4">
        <f>('[1]Qc, Summer, S3'!T3*Main!$B$5)</f>
        <v>1.8782296048754887</v>
      </c>
      <c r="U3" s="4">
        <f>('[1]Qc, Summer, S3'!U3*Main!$B$5)</f>
        <v>1.963780435739382</v>
      </c>
      <c r="V3" s="4">
        <f>('[1]Qc, Summer, S3'!V3*Main!$B$5)</f>
        <v>1.5399149555500897</v>
      </c>
      <c r="W3" s="4">
        <f>('[1]Qc, Summer, S3'!W3*Main!$B$5)</f>
        <v>1.1943784828400772</v>
      </c>
      <c r="X3" s="4">
        <f>('[1]Qc, Summer, S3'!X3*Main!$B$5)</f>
        <v>0.54441437822477934</v>
      </c>
      <c r="Y3" s="4">
        <f>('[1]Qc, Summer, S3'!Y3*Main!$B$5)</f>
        <v>0.10999392539643502</v>
      </c>
    </row>
    <row r="4" spans="1:25" x14ac:dyDescent="0.25">
      <c r="A4">
        <v>3</v>
      </c>
      <c r="B4" s="4">
        <f>('[1]Qc, Summer, S3'!B4*Main!$B$5)</f>
        <v>-0.33527560147576446</v>
      </c>
      <c r="C4" s="4">
        <f>('[1]Qc, Summer, S3'!C4*Main!$B$5)</f>
        <v>-0.79407379296891567</v>
      </c>
      <c r="D4" s="4">
        <f>('[1]Qc, Summer, S3'!D4*Main!$B$5)</f>
        <v>-1.385217616623553</v>
      </c>
      <c r="E4" s="4">
        <f>('[1]Qc, Summer, S3'!E4*Main!$B$5)</f>
        <v>-1.292134522003308</v>
      </c>
      <c r="F4" s="4">
        <f>('[1]Qc, Summer, S3'!F4*Main!$B$5)</f>
        <v>-1.2927521349533948</v>
      </c>
      <c r="G4" s="4">
        <f>('[1]Qc, Summer, S3'!G4*Main!$B$5)</f>
        <v>-1.2564894317411477</v>
      </c>
      <c r="H4" s="4">
        <f>('[1]Qc, Summer, S3'!H4*Main!$B$5)</f>
        <v>-6.9172650409736677E-2</v>
      </c>
      <c r="I4" s="4">
        <f>('[1]Qc, Summer, S3'!I4*Main!$B$5)</f>
        <v>1.5209160047997965</v>
      </c>
      <c r="J4" s="4">
        <f>('[1]Qc, Summer, S3'!J4*Main!$B$5)</f>
        <v>1.997889663109792</v>
      </c>
      <c r="K4" s="4">
        <f>('[1]Qc, Summer, S3'!K4*Main!$B$5)</f>
        <v>1.9763614402781906</v>
      </c>
      <c r="L4" s="4">
        <f>('[1]Qc, Summer, S3'!L4*Main!$B$5)</f>
        <v>1.6334097921370598</v>
      </c>
      <c r="M4" s="4">
        <f>('[1]Qc, Summer, S3'!M4*Main!$B$5)</f>
        <v>2.0852377803363726</v>
      </c>
      <c r="N4" s="4">
        <f>('[1]Qc, Summer, S3'!N4*Main!$B$5)</f>
        <v>1.8891897838944918</v>
      </c>
      <c r="O4" s="4">
        <f>('[1]Qc, Summer, S3'!O4*Main!$B$5)</f>
        <v>1.6322627966583267</v>
      </c>
      <c r="P4" s="4">
        <f>('[1]Qc, Summer, S3'!P4*Main!$B$5)</f>
        <v>1.185199251216827</v>
      </c>
      <c r="Q4" s="4">
        <f>('[1]Qc, Summer, S3'!Q4*Main!$B$5)</f>
        <v>0.73231249796022246</v>
      </c>
      <c r="R4" s="4">
        <f>('[1]Qc, Summer, S3'!R4*Main!$B$5)</f>
        <v>0.91786107425062569</v>
      </c>
      <c r="S4" s="4">
        <f>('[1]Qc, Summer, S3'!S4*Main!$B$5)</f>
        <v>0.81983707602968492</v>
      </c>
      <c r="T4" s="4">
        <f>('[1]Qc, Summer, S3'!T4*Main!$B$5)</f>
        <v>0.15299155077867777</v>
      </c>
      <c r="U4" s="4">
        <f>('[1]Qc, Summer, S3'!U4*Main!$B$5)</f>
        <v>0.63984701629006413</v>
      </c>
      <c r="V4" s="4">
        <f>('[1]Qc, Summer, S3'!V4*Main!$B$5)</f>
        <v>0.90842041915643978</v>
      </c>
      <c r="W4" s="4">
        <f>('[1]Qc, Summer, S3'!W4*Main!$B$5)</f>
        <v>0.59396719714074897</v>
      </c>
      <c r="X4" s="4">
        <f>('[1]Qc, Summer, S3'!X4*Main!$B$5)</f>
        <v>-0.56696868817980572</v>
      </c>
      <c r="Y4" s="4">
        <f>('[1]Qc, Summer, S3'!Y4*Main!$B$5)</f>
        <v>-1.1495541609546671</v>
      </c>
    </row>
    <row r="5" spans="1:25" x14ac:dyDescent="0.25">
      <c r="A5">
        <v>4</v>
      </c>
      <c r="B5" s="4">
        <f>('[1]Qc, Summer, S3'!B5*Main!$B$5)</f>
        <v>-1.6180801302694059</v>
      </c>
      <c r="C5" s="4">
        <f>('[1]Qc, Summer, S3'!C5*Main!$B$5)</f>
        <v>-1.5855903991469149</v>
      </c>
      <c r="D5" s="4">
        <f>('[1]Qc, Summer, S3'!D5*Main!$B$5)</f>
        <v>-1.6144193154950408</v>
      </c>
      <c r="E5" s="4">
        <f>('[1]Qc, Summer, S3'!E5*Main!$B$5)</f>
        <v>-1.6803139814336141</v>
      </c>
      <c r="F5" s="4">
        <f>('[1]Qc, Summer, S3'!F5*Main!$B$5)</f>
        <v>-1.7192101384112439</v>
      </c>
      <c r="G5" s="4">
        <f>('[1]Qc, Summer, S3'!G5*Main!$B$5)</f>
        <v>-1.6966351139693254</v>
      </c>
      <c r="H5" s="4">
        <f>('[1]Qc, Summer, S3'!H5*Main!$B$5)</f>
        <v>-1.5553886772584025</v>
      </c>
      <c r="I5" s="4">
        <f>('[1]Qc, Summer, S3'!I5*Main!$B$5)</f>
        <v>-1.0813131639781128</v>
      </c>
      <c r="J5" s="4">
        <f>('[1]Qc, Summer, S3'!J5*Main!$B$5)</f>
        <v>-0.78524476910132934</v>
      </c>
      <c r="K5" s="4">
        <f>('[1]Qc, Summer, S3'!K5*Main!$B$5)</f>
        <v>-0.84732608631660533</v>
      </c>
      <c r="L5" s="4">
        <f>('[1]Qc, Summer, S3'!L5*Main!$B$5)</f>
        <v>-1.0601109450765809</v>
      </c>
      <c r="M5" s="4">
        <f>('[1]Qc, Summer, S3'!M5*Main!$B$5)</f>
        <v>-1.1516313144357107</v>
      </c>
      <c r="N5" s="4">
        <f>('[1]Qc, Summer, S3'!N5*Main!$B$5)</f>
        <v>-1.0890923953736384</v>
      </c>
      <c r="O5" s="4">
        <f>('[1]Qc, Summer, S3'!O5*Main!$B$5)</f>
        <v>-1.1592580118823044</v>
      </c>
      <c r="P5" s="4">
        <f>('[1]Qc, Summer, S3'!P5*Main!$B$5)</f>
        <v>-1.101523912211587</v>
      </c>
      <c r="Q5" s="4">
        <f>('[1]Qc, Summer, S3'!Q5*Main!$B$5)</f>
        <v>-1.2631336311049159</v>
      </c>
      <c r="R5" s="4">
        <f>('[1]Qc, Summer, S3'!R5*Main!$B$5)</f>
        <v>-1.4780539651499383</v>
      </c>
      <c r="S5" s="4">
        <f>('[1]Qc, Summer, S3'!S5*Main!$B$5)</f>
        <v>-1.2889118684744041</v>
      </c>
      <c r="T5" s="4">
        <f>('[1]Qc, Summer, S3'!T5*Main!$B$5)</f>
        <v>-0.88942545622180469</v>
      </c>
      <c r="U5" s="4">
        <f>('[1]Qc, Summer, S3'!U5*Main!$B$5)</f>
        <v>-0.82421719305342522</v>
      </c>
      <c r="V5" s="4">
        <f>('[1]Qc, Summer, S3'!V5*Main!$B$5)</f>
        <v>-0.8078960605177139</v>
      </c>
      <c r="W5" s="4">
        <f>('[1]Qc, Summer, S3'!W5*Main!$B$5)</f>
        <v>-1.0646106965700715</v>
      </c>
      <c r="X5" s="4">
        <f>('[1]Qc, Summer, S3'!X5*Main!$B$5)</f>
        <v>-1.3480187736855087</v>
      </c>
      <c r="Y5" s="4">
        <f>('[1]Qc, Summer, S3'!Y5*Main!$B$5)</f>
        <v>-1.3741783459273262</v>
      </c>
    </row>
    <row r="6" spans="1:25" x14ac:dyDescent="0.25">
      <c r="A6">
        <v>5</v>
      </c>
      <c r="B6" s="4">
        <f>('[1]Qc, Summer, S3'!B6*Main!$B$5)</f>
        <v>-0.97787282456098934</v>
      </c>
      <c r="C6" s="4">
        <f>('[1]Qc, Summer, S3'!C6*Main!$B$5)</f>
        <v>-1.2820999255355197</v>
      </c>
      <c r="D6" s="4">
        <f>('[1]Qc, Summer, S3'!D6*Main!$B$5)</f>
        <v>-1.5255255063297142</v>
      </c>
      <c r="E6" s="4">
        <f>('[1]Qc, Summer, S3'!E6*Main!$B$5)</f>
        <v>-1.5448415127407955</v>
      </c>
      <c r="F6" s="4">
        <f>('[1]Qc, Summer, S3'!F6*Main!$B$5)</f>
        <v>-1.5448415127407953</v>
      </c>
      <c r="G6" s="4">
        <f>('[1]Qc, Summer, S3'!G6*Main!$B$5)</f>
        <v>-1.6737978055420477</v>
      </c>
      <c r="H6" s="4">
        <f>('[1]Qc, Summer, S3'!H6*Main!$B$5)</f>
        <v>-1.4776744904477173</v>
      </c>
      <c r="I6" s="4">
        <f>('[1]Qc, Summer, S3'!I6*Main!$B$5)</f>
        <v>-0.59857669867066621</v>
      </c>
      <c r="J6" s="4">
        <f>('[1]Qc, Summer, S3'!J6*Main!$B$5)</f>
        <v>0.19952556622355541</v>
      </c>
      <c r="K6" s="4">
        <f>('[1]Qc, Summer, S3'!K6*Main!$B$5)</f>
        <v>0.65850021855958896</v>
      </c>
      <c r="L6" s="4">
        <f>('[1]Qc, Summer, S3'!L6*Main!$B$5)</f>
        <v>1.1082558678357879</v>
      </c>
      <c r="M6" s="4">
        <f>('[1]Qc, Summer, S3'!M6*Main!$B$5)</f>
        <v>1.1754228901288659</v>
      </c>
      <c r="N6" s="4">
        <f>('[1]Qc, Summer, S3'!N6*Main!$B$5)</f>
        <v>1.01979733847595</v>
      </c>
      <c r="O6" s="4">
        <f>('[1]Qc, Summer, S3'!O6*Main!$B$5)</f>
        <v>0.83410027684214583</v>
      </c>
      <c r="P6" s="4">
        <f>('[1]Qc, Summer, S3'!P6*Main!$B$5)</f>
        <v>0.54326268031166081</v>
      </c>
      <c r="Q6" s="4">
        <f>('[1]Qc, Summer, S3'!Q6*Main!$B$5)</f>
        <v>0.35471211773076516</v>
      </c>
      <c r="R6" s="4">
        <f>('[1]Qc, Summer, S3'!R6*Main!$B$5)</f>
        <v>0.30225160031885129</v>
      </c>
      <c r="S6" s="4">
        <f>('[1]Qc, Summer, S3'!S6*Main!$B$5)</f>
        <v>0.26888758924516543</v>
      </c>
      <c r="T6" s="4">
        <f>('[1]Qc, Summer, S3'!T6*Main!$B$5)</f>
        <v>0.2771188419771603</v>
      </c>
      <c r="U6" s="4">
        <f>('[1]Qc, Summer, S3'!U6*Main!$B$5)</f>
        <v>6.6508522074518461E-2</v>
      </c>
      <c r="V6" s="4">
        <f>('[1]Qc, Summer, S3'!V6*Main!$B$5)</f>
        <v>0.58167519306097015</v>
      </c>
      <c r="W6" s="4">
        <f>('[1]Qc, Summer, S3'!W6*Main!$B$5)</f>
        <v>0.27437509106649532</v>
      </c>
      <c r="X6" s="4">
        <f>('[1]Qc, Summer, S3'!X6*Main!$B$5)</f>
        <v>0.15057704997729268</v>
      </c>
      <c r="Y6" s="4">
        <f>('[1]Qc, Summer, S3'!Y6*Main!$B$5)</f>
        <v>-0.2438645809399011</v>
      </c>
    </row>
    <row r="7" spans="1:25" x14ac:dyDescent="0.25">
      <c r="A7">
        <v>6</v>
      </c>
      <c r="B7" s="4">
        <f>('[1]Qc, Summer, S3'!B7*Main!$B$5)</f>
        <v>0.71996023895848382</v>
      </c>
      <c r="C7" s="4">
        <f>('[1]Qc, Summer, S3'!C7*Main!$B$5)</f>
        <v>0.79870589009456783</v>
      </c>
      <c r="D7" s="4">
        <f>('[1]Qc, Summer, S3'!D7*Main!$B$5)</f>
        <v>0.6013917871050084</v>
      </c>
      <c r="E7" s="4">
        <f>('[1]Qc, Summer, S3'!E7*Main!$B$5)</f>
        <v>0.72147890508753665</v>
      </c>
      <c r="F7" s="4">
        <f>('[1]Qc, Summer, S3'!F7*Main!$B$5)</f>
        <v>0.73852171386913212</v>
      </c>
      <c r="G7" s="4">
        <f>('[1]Qc, Summer, S3'!G7*Main!$B$5)</f>
        <v>0.7508960304762311</v>
      </c>
      <c r="H7" s="4">
        <f>('[1]Qc, Summer, S3'!H7*Main!$B$5)</f>
        <v>0.71107322975883991</v>
      </c>
      <c r="I7" s="4">
        <f>('[1]Qc, Summer, S3'!I7*Main!$B$5)</f>
        <v>1.3711867738538994</v>
      </c>
      <c r="J7" s="4">
        <f>('[1]Qc, Summer, S3'!J7*Main!$B$5)</f>
        <v>1.5411648865205041</v>
      </c>
      <c r="K7" s="4">
        <f>('[1]Qc, Summer, S3'!K7*Main!$B$5)</f>
        <v>1.5229690164187017</v>
      </c>
      <c r="L7" s="4">
        <f>('[1]Qc, Summer, S3'!L7*Main!$B$5)</f>
        <v>1.3577437662670966</v>
      </c>
      <c r="M7" s="4">
        <f>('[1]Qc, Summer, S3'!M7*Main!$B$5)</f>
        <v>1.5897903260970361</v>
      </c>
      <c r="N7" s="4">
        <f>('[1]Qc, Summer, S3'!N7*Main!$B$5)</f>
        <v>1.6566116357753706</v>
      </c>
      <c r="O7" s="4">
        <f>('[1]Qc, Summer, S3'!O7*Main!$B$5)</f>
        <v>1.5565765353857093</v>
      </c>
      <c r="P7" s="4">
        <f>('[1]Qc, Summer, S3'!P7*Main!$B$5)</f>
        <v>1.3549032981368307</v>
      </c>
      <c r="Q7" s="4">
        <f>('[1]Qc, Summer, S3'!Q7*Main!$B$5)</f>
        <v>1.1811847670412625</v>
      </c>
      <c r="R7" s="4">
        <f>('[1]Qc, Summer, S3'!R7*Main!$B$5)</f>
        <v>1.4687188874753065</v>
      </c>
      <c r="S7" s="4">
        <f>('[1]Qc, Summer, S3'!S7*Main!$B$5)</f>
        <v>1.4228214222417035</v>
      </c>
      <c r="T7" s="4">
        <f>('[1]Qc, Summer, S3'!T7*Main!$B$5)</f>
        <v>1.0940020818548835</v>
      </c>
      <c r="U7" s="4">
        <f>('[1]Qc, Summer, S3'!U7*Main!$B$5)</f>
        <v>0.99495130210442317</v>
      </c>
      <c r="V7" s="4">
        <f>('[1]Qc, Summer, S3'!V7*Main!$B$5)</f>
        <v>1.2191514202675886</v>
      </c>
      <c r="W7" s="4">
        <f>('[1]Qc, Summer, S3'!W7*Main!$B$5)</f>
        <v>0.95155682363907412</v>
      </c>
      <c r="X7" s="4">
        <f>('[1]Qc, Summer, S3'!X7*Main!$B$5)</f>
        <v>0.7028049363895511</v>
      </c>
      <c r="Y7" s="4">
        <f>('[1]Qc, Summer, S3'!Y7*Main!$B$5)</f>
        <v>0.79350305243021935</v>
      </c>
    </row>
    <row r="8" spans="1:25" x14ac:dyDescent="0.25">
      <c r="A8">
        <v>7</v>
      </c>
      <c r="B8" s="4">
        <f>('[1]Qc, Summer, S3'!B8*Main!$B$5)</f>
        <v>-1.402944259122632</v>
      </c>
      <c r="C8" s="4">
        <f>('[1]Qc, Summer, S3'!C8*Main!$B$5)</f>
        <v>-1.4281819957600357</v>
      </c>
      <c r="D8" s="4">
        <f>('[1]Qc, Summer, S3'!D8*Main!$B$5)</f>
        <v>-1.5465450241757643</v>
      </c>
      <c r="E8" s="4">
        <f>('[1]Qc, Summer, S3'!E8*Main!$B$5)</f>
        <v>-1.5864558635093331</v>
      </c>
      <c r="F8" s="4">
        <f>('[1]Qc, Summer, S3'!F8*Main!$B$5)</f>
        <v>-1.4866787651754125</v>
      </c>
      <c r="G8" s="4">
        <f>('[1]Qc, Summer, S3'!G8*Main!$B$5)</f>
        <v>-1.5906621529489002</v>
      </c>
      <c r="H8" s="4">
        <f>('[1]Qc, Summer, S3'!H8*Main!$B$5)</f>
        <v>-1.3229269390862137</v>
      </c>
      <c r="I8" s="4">
        <f>('[1]Qc, Summer, S3'!I8*Main!$B$5)</f>
        <v>-0.61010761010653025</v>
      </c>
      <c r="J8" s="4">
        <f>('[1]Qc, Summer, S3'!J8*Main!$B$5)</f>
        <v>-0.10545069804310399</v>
      </c>
      <c r="K8" s="4">
        <f>('[1]Qc, Summer, S3'!K8*Main!$B$5)</f>
        <v>-8.6277843853448707E-2</v>
      </c>
      <c r="L8" s="4">
        <f>('[1]Qc, Summer, S3'!L8*Main!$B$5)</f>
        <v>0.18771789382626769</v>
      </c>
      <c r="M8" s="4">
        <f>('[1]Qc, Summer, S3'!M8*Main!$B$5)</f>
        <v>5.9279334892505586E-2</v>
      </c>
      <c r="N8" s="4">
        <f>('[1]Qc, Summer, S3'!N8*Main!$B$5)</f>
        <v>1.9759778297501862E-2</v>
      </c>
      <c r="O8" s="4">
        <f>('[1]Qc, Summer, S3'!O8*Main!$B$5)</f>
        <v>0</v>
      </c>
      <c r="P8" s="4">
        <f>('[1]Qc, Summer, S3'!P8*Main!$B$5)</f>
        <v>-0.15651309542575734</v>
      </c>
      <c r="Q8" s="4">
        <f>('[1]Qc, Summer, S3'!Q8*Main!$B$5)</f>
        <v>-0.27389791699507537</v>
      </c>
      <c r="R8" s="4">
        <f>('[1]Qc, Summer, S3'!R8*Main!$B$5)</f>
        <v>-0.40106480702850317</v>
      </c>
      <c r="S8" s="4">
        <f>('[1]Qc, Summer, S3'!S8*Main!$B$5)</f>
        <v>-0.53351401403255039</v>
      </c>
      <c r="T8" s="4">
        <f>('[1]Qc, Summer, S3'!T8*Main!$B$5)</f>
        <v>-0.46435478999129376</v>
      </c>
      <c r="U8" s="4">
        <f>('[1]Qc, Summer, S3'!U8*Main!$B$5)</f>
        <v>-0.54642634440517535</v>
      </c>
      <c r="V8" s="4">
        <f>('[1]Qc, Summer, S3'!V8*Main!$B$5)</f>
        <v>-0.39128273856439333</v>
      </c>
      <c r="W8" s="4">
        <f>('[1]Qc, Summer, S3'!W8*Main!$B$5)</f>
        <v>-0.73365513480823741</v>
      </c>
      <c r="X8" s="4">
        <f>('[1]Qc, Summer, S3'!X8*Main!$B$5)</f>
        <v>-0.92000353904952969</v>
      </c>
      <c r="Y8" s="4">
        <f>('[1]Qc, Summer, S3'!Y8*Main!$B$5)</f>
        <v>-1.0177264030059872</v>
      </c>
    </row>
    <row r="9" spans="1:25" x14ac:dyDescent="0.25">
      <c r="A9">
        <v>8</v>
      </c>
      <c r="B9" s="4">
        <f>('[1]Qc, Summer, S3'!B9*Main!$B$5)</f>
        <v>-1.7389362223231115</v>
      </c>
      <c r="C9" s="4">
        <f>('[1]Qc, Summer, S3'!C9*Main!$B$5)</f>
        <v>-1.7505484842417967</v>
      </c>
      <c r="D9" s="4">
        <f>('[1]Qc, Summer, S3'!D9*Main!$B$5)</f>
        <v>-1.7326075395774285</v>
      </c>
      <c r="E9" s="4">
        <f>('[1]Qc, Summer, S3'!E9*Main!$B$5)</f>
        <v>-1.7589093128232502</v>
      </c>
      <c r="F9" s="4">
        <f>('[1]Qc, Summer, S3'!F9*Main!$B$5)</f>
        <v>-1.7709860652186833</v>
      </c>
      <c r="G9" s="4">
        <f>('[1]Qc, Summer, S3'!G9*Main!$B$5)</f>
        <v>-1.7128086330060703</v>
      </c>
      <c r="H9" s="4">
        <f>('[1]Qc, Summer, S3'!H9*Main!$B$5)</f>
        <v>-1.4398914472621704</v>
      </c>
      <c r="I9" s="4">
        <f>('[1]Qc, Summer, S3'!I9*Main!$B$5)</f>
        <v>-1.1898504174980813</v>
      </c>
      <c r="J9" s="4">
        <f>('[1]Qc, Summer, S3'!J9*Main!$B$5)</f>
        <v>-1.1757415192668783</v>
      </c>
      <c r="K9" s="4">
        <f>('[1]Qc, Summer, S3'!K9*Main!$B$5)</f>
        <v>-1.1583231263888507</v>
      </c>
      <c r="L9" s="4">
        <f>('[1]Qc, Summer, S3'!L9*Main!$B$5)</f>
        <v>-1.1493816847114633</v>
      </c>
      <c r="M9" s="4">
        <f>('[1]Qc, Summer, S3'!M9*Main!$B$5)</f>
        <v>-1.1292924715921377</v>
      </c>
      <c r="N9" s="4">
        <f>('[1]Qc, Summer, S3'!N9*Main!$B$5)</f>
        <v>-1.1554200609091798</v>
      </c>
      <c r="O9" s="4">
        <f>('[1]Qc, Summer, S3'!O9*Main!$B$5)</f>
        <v>-1.2109557035352916</v>
      </c>
      <c r="P9" s="4">
        <f>('[1]Qc, Summer, S3'!P9*Main!$B$5)</f>
        <v>-1.3473126891154525</v>
      </c>
      <c r="Q9" s="4">
        <f>('[1]Qc, Summer, S3'!Q9*Main!$B$5)</f>
        <v>-1.3789561028438702</v>
      </c>
      <c r="R9" s="4">
        <f>('[1]Qc, Summer, S3'!R9*Main!$B$5)</f>
        <v>-1.4539132535289829</v>
      </c>
      <c r="S9" s="4">
        <f>('[1]Qc, Summer, S3'!S9*Main!$B$5)</f>
        <v>-1.4168991686631736</v>
      </c>
      <c r="T9" s="4">
        <f>('[1]Qc, Summer, S3'!T9*Main!$B$5)</f>
        <v>-1.4427654820870452</v>
      </c>
      <c r="U9" s="4">
        <f>('[1]Qc, Summer, S3'!U9*Main!$B$5)</f>
        <v>-1.5217578937889016</v>
      </c>
      <c r="V9" s="4">
        <f>('[1]Qc, Summer, S3'!V9*Main!$B$5)</f>
        <v>-1.6024921447785605</v>
      </c>
      <c r="W9" s="4">
        <f>('[1]Qc, Summer, S3'!W9*Main!$B$5)</f>
        <v>-1.6330323936247024</v>
      </c>
      <c r="X9" s="4">
        <f>('[1]Qc, Summer, S3'!X9*Main!$B$5)</f>
        <v>-1.6586374311554035</v>
      </c>
      <c r="Y9" s="4">
        <f>('[1]Qc, Summer, S3'!Y9*Main!$B$5)</f>
        <v>-1.75890931282325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2.4672127795864363</v>
      </c>
      <c r="C2" s="4">
        <f>('FL Characterization'!C$4-'FL Characterization'!C$2)*VLOOKUP($A2,'FL Ratio'!$A$2:$B$9,2,FALSE)</f>
        <v>2.7160881646254156</v>
      </c>
      <c r="D2" s="4">
        <f>('FL Characterization'!D$4-'FL Characterization'!D$2)*VLOOKUP($A2,'FL Ratio'!$A$2:$B$9,2,FALSE)</f>
        <v>3.5352467437162383</v>
      </c>
      <c r="E2" s="4">
        <f>('FL Characterization'!E$4-'FL Characterization'!E$2)*VLOOKUP($A2,'FL Ratio'!$A$2:$B$9,2,FALSE)</f>
        <v>4.0530182393941487</v>
      </c>
      <c r="F2" s="4">
        <f>('FL Characterization'!F$4-'FL Characterization'!F$2)*VLOOKUP($A2,'FL Ratio'!$A$2:$B$9,2,FALSE)</f>
        <v>4.7654280861691918</v>
      </c>
      <c r="G2" s="4">
        <f>('FL Characterization'!G$4-'FL Characterization'!G$2)*VLOOKUP($A2,'FL Ratio'!$A$2:$B$9,2,FALSE)</f>
        <v>5.5704423301091968</v>
      </c>
      <c r="H2" s="4">
        <f>('FL Characterization'!H$4-'FL Characterization'!H$2)*VLOOKUP($A2,'FL Ratio'!$A$2:$B$9,2,FALSE)</f>
        <v>4.9655499295168246</v>
      </c>
      <c r="I2" s="4">
        <f>('FL Characterization'!I$4-'FL Characterization'!I$2)*VLOOKUP($A2,'FL Ratio'!$A$2:$B$9,2,FALSE)</f>
        <v>7.0987992402644897</v>
      </c>
      <c r="J2" s="4">
        <f>('FL Characterization'!J$4-'FL Characterization'!J$2)*VLOOKUP($A2,'FL Ratio'!$A$2:$B$9,2,FALSE)</f>
        <v>6.5123559724775326</v>
      </c>
      <c r="K2" s="4">
        <f>('FL Characterization'!K$4-'FL Characterization'!K$2)*VLOOKUP($A2,'FL Ratio'!$A$2:$B$9,2,FALSE)</f>
        <v>7.3553275989116402</v>
      </c>
      <c r="L2" s="4">
        <f>('FL Characterization'!L$4-'FL Characterization'!L$2)*VLOOKUP($A2,'FL Ratio'!$A$2:$B$9,2,FALSE)</f>
        <v>7.5593100941241094</v>
      </c>
      <c r="M2" s="4">
        <f>('FL Characterization'!M$4-'FL Characterization'!M$2)*VLOOKUP($A2,'FL Ratio'!$A$2:$B$9,2,FALSE)</f>
        <v>7.0118833257145301</v>
      </c>
      <c r="N2" s="4">
        <f>('FL Characterization'!N$4-'FL Characterization'!N$2)*VLOOKUP($A2,'FL Ratio'!$A$2:$B$9,2,FALSE)</f>
        <v>6.6146974119564623</v>
      </c>
      <c r="O2" s="4">
        <f>('FL Characterization'!O$4-'FL Characterization'!O$2)*VLOOKUP($A2,'FL Ratio'!$A$2:$B$9,2,FALSE)</f>
        <v>6.0897854185816414</v>
      </c>
      <c r="P2" s="4">
        <f>('FL Characterization'!P$4-'FL Characterization'!P$2)*VLOOKUP($A2,'FL Ratio'!$A$2:$B$9,2,FALSE)</f>
        <v>5.6093563343043229</v>
      </c>
      <c r="Q2" s="4">
        <f>('FL Characterization'!Q$4-'FL Characterization'!Q$2)*VLOOKUP($A2,'FL Ratio'!$A$2:$B$9,2,FALSE)</f>
        <v>5.0483489542463138</v>
      </c>
      <c r="R2" s="4">
        <f>('FL Characterization'!R$4-'FL Characterization'!R$2)*VLOOKUP($A2,'FL Ratio'!$A$2:$B$9,2,FALSE)</f>
        <v>4.9958030908116298</v>
      </c>
      <c r="S2" s="4">
        <f>('FL Characterization'!S$4-'FL Characterization'!S$2)*VLOOKUP($A2,'FL Ratio'!$A$2:$B$9,2,FALSE)</f>
        <v>3.9582272783411385</v>
      </c>
      <c r="T2" s="4">
        <f>('FL Characterization'!T$4-'FL Characterization'!T$2)*VLOOKUP($A2,'FL Ratio'!$A$2:$B$9,2,FALSE)</f>
        <v>3.2749602283865018</v>
      </c>
      <c r="U2" s="4">
        <f>('FL Characterization'!U$4-'FL Characterization'!U$2)*VLOOKUP($A2,'FL Ratio'!$A$2:$B$9,2,FALSE)</f>
        <v>3.886173165217766</v>
      </c>
      <c r="V2" s="4">
        <f>('FL Characterization'!V$4-'FL Characterization'!V$2)*VLOOKUP($A2,'FL Ratio'!$A$2:$B$9,2,FALSE)</f>
        <v>3.95962804583192</v>
      </c>
      <c r="W2" s="4">
        <f>('FL Characterization'!W$4-'FL Characterization'!W$2)*VLOOKUP($A2,'FL Ratio'!$A$2:$B$9,2,FALSE)</f>
        <v>4.5250598012571537</v>
      </c>
      <c r="X2" s="4">
        <f>('FL Characterization'!X$4-'FL Characterization'!X$2)*VLOOKUP($A2,'FL Ratio'!$A$2:$B$9,2,FALSE)</f>
        <v>2.1971550568819795</v>
      </c>
      <c r="Y2" s="4">
        <f>('FL Characterization'!Y$4-'FL Characterization'!Y$2)*VLOOKUP($A2,'FL Ratio'!$A$2:$B$9,2,FALSE)</f>
        <v>2.1095216760562563</v>
      </c>
    </row>
    <row r="3" spans="1:25" x14ac:dyDescent="0.25">
      <c r="A3">
        <v>2</v>
      </c>
      <c r="B3" s="4">
        <f>('FL Characterization'!B$4-'FL Characterization'!B$2)*VLOOKUP($A3,'FL Ratio'!$A$2:$B$9,2,FALSE)</f>
        <v>2.0560106496553634</v>
      </c>
      <c r="C3" s="4">
        <f>('FL Characterization'!C$4-'FL Characterization'!C$2)*VLOOKUP($A3,'FL Ratio'!$A$2:$B$9,2,FALSE)</f>
        <v>2.2634068038545125</v>
      </c>
      <c r="D3" s="4">
        <f>('FL Characterization'!D$4-'FL Characterization'!D$2)*VLOOKUP($A3,'FL Ratio'!$A$2:$B$9,2,FALSE)</f>
        <v>2.9460389530968651</v>
      </c>
      <c r="E3" s="4">
        <f>('FL Characterization'!E$4-'FL Characterization'!E$2)*VLOOKUP($A3,'FL Ratio'!$A$2:$B$9,2,FALSE)</f>
        <v>3.3775151994951238</v>
      </c>
      <c r="F3" s="4">
        <f>('FL Characterization'!F$4-'FL Characterization'!F$2)*VLOOKUP($A3,'FL Ratio'!$A$2:$B$9,2,FALSE)</f>
        <v>3.9711900718076594</v>
      </c>
      <c r="G3" s="4">
        <f>('FL Characterization'!G$4-'FL Characterization'!G$2)*VLOOKUP($A3,'FL Ratio'!$A$2:$B$9,2,FALSE)</f>
        <v>4.642035275090997</v>
      </c>
      <c r="H3" s="4">
        <f>('FL Characterization'!H$4-'FL Characterization'!H$2)*VLOOKUP($A3,'FL Ratio'!$A$2:$B$9,2,FALSE)</f>
        <v>4.1379582745973531</v>
      </c>
      <c r="I3" s="4">
        <f>('FL Characterization'!I$4-'FL Characterization'!I$2)*VLOOKUP($A3,'FL Ratio'!$A$2:$B$9,2,FALSE)</f>
        <v>5.915666033553741</v>
      </c>
      <c r="J3" s="4">
        <f>('FL Characterization'!J$4-'FL Characterization'!J$2)*VLOOKUP($A3,'FL Ratio'!$A$2:$B$9,2,FALSE)</f>
        <v>5.4269633103979427</v>
      </c>
      <c r="K3" s="4">
        <f>('FL Characterization'!K$4-'FL Characterization'!K$2)*VLOOKUP($A3,'FL Ratio'!$A$2:$B$9,2,FALSE)</f>
        <v>6.1294396657596995</v>
      </c>
      <c r="L3" s="4">
        <f>('FL Characterization'!L$4-'FL Characterization'!L$2)*VLOOKUP($A3,'FL Ratio'!$A$2:$B$9,2,FALSE)</f>
        <v>6.2994250784367569</v>
      </c>
      <c r="M3" s="4">
        <f>('FL Characterization'!M$4-'FL Characterization'!M$2)*VLOOKUP($A3,'FL Ratio'!$A$2:$B$9,2,FALSE)</f>
        <v>5.8432361047621075</v>
      </c>
      <c r="N3" s="4">
        <f>('FL Characterization'!N$4-'FL Characterization'!N$2)*VLOOKUP($A3,'FL Ratio'!$A$2:$B$9,2,FALSE)</f>
        <v>5.5122478432970512</v>
      </c>
      <c r="O3" s="4">
        <f>('FL Characterization'!O$4-'FL Characterization'!O$2)*VLOOKUP($A3,'FL Ratio'!$A$2:$B$9,2,FALSE)</f>
        <v>5.0748211821513669</v>
      </c>
      <c r="P3" s="4">
        <f>('FL Characterization'!P$4-'FL Characterization'!P$2)*VLOOKUP($A3,'FL Ratio'!$A$2:$B$9,2,FALSE)</f>
        <v>4.6744636119202685</v>
      </c>
      <c r="Q3" s="4">
        <f>('FL Characterization'!Q$4-'FL Characterization'!Q$2)*VLOOKUP($A3,'FL Ratio'!$A$2:$B$9,2,FALSE)</f>
        <v>4.2069574618719274</v>
      </c>
      <c r="R3" s="4">
        <f>('FL Characterization'!R$4-'FL Characterization'!R$2)*VLOOKUP($A3,'FL Ratio'!$A$2:$B$9,2,FALSE)</f>
        <v>4.1631692423430238</v>
      </c>
      <c r="S3" s="4">
        <f>('FL Characterization'!S$4-'FL Characterization'!S$2)*VLOOKUP($A3,'FL Ratio'!$A$2:$B$9,2,FALSE)</f>
        <v>3.2985227319509485</v>
      </c>
      <c r="T3" s="4">
        <f>('FL Characterization'!T$4-'FL Characterization'!T$2)*VLOOKUP($A3,'FL Ratio'!$A$2:$B$9,2,FALSE)</f>
        <v>2.7291335236554177</v>
      </c>
      <c r="U3" s="4">
        <f>('FL Characterization'!U$4-'FL Characterization'!U$2)*VLOOKUP($A3,'FL Ratio'!$A$2:$B$9,2,FALSE)</f>
        <v>3.2384776376814717</v>
      </c>
      <c r="V3" s="4">
        <f>('FL Characterization'!V$4-'FL Characterization'!V$2)*VLOOKUP($A3,'FL Ratio'!$A$2:$B$9,2,FALSE)</f>
        <v>3.2996900381932663</v>
      </c>
      <c r="W3" s="4">
        <f>('FL Characterization'!W$4-'FL Characterization'!W$2)*VLOOKUP($A3,'FL Ratio'!$A$2:$B$9,2,FALSE)</f>
        <v>3.7708831677142944</v>
      </c>
      <c r="X3" s="4">
        <f>('FL Characterization'!X$4-'FL Characterization'!X$2)*VLOOKUP($A3,'FL Ratio'!$A$2:$B$9,2,FALSE)</f>
        <v>1.8309625474016493</v>
      </c>
      <c r="Y3" s="4">
        <f>('FL Characterization'!Y$4-'FL Characterization'!Y$2)*VLOOKUP($A3,'FL Ratio'!$A$2:$B$9,2,FALSE)</f>
        <v>1.7579347300468799</v>
      </c>
    </row>
    <row r="4" spans="1:25" x14ac:dyDescent="0.25">
      <c r="A4">
        <v>3</v>
      </c>
      <c r="B4" s="4">
        <f>('FL Characterization'!B$4-'FL Characterization'!B$2)*VLOOKUP($A4,'FL Ratio'!$A$2:$B$9,2,FALSE)</f>
        <v>1.6448085197242908</v>
      </c>
      <c r="C4" s="4">
        <f>('FL Characterization'!C$4-'FL Characterization'!C$2)*VLOOKUP($A4,'FL Ratio'!$A$2:$B$9,2,FALSE)</f>
        <v>1.8107254430836102</v>
      </c>
      <c r="D4" s="4">
        <f>('FL Characterization'!D$4-'FL Characterization'!D$2)*VLOOKUP($A4,'FL Ratio'!$A$2:$B$9,2,FALSE)</f>
        <v>2.356831162477492</v>
      </c>
      <c r="E4" s="4">
        <f>('FL Characterization'!E$4-'FL Characterization'!E$2)*VLOOKUP($A4,'FL Ratio'!$A$2:$B$9,2,FALSE)</f>
        <v>2.7020121595960993</v>
      </c>
      <c r="F4" s="4">
        <f>('FL Characterization'!F$4-'FL Characterization'!F$2)*VLOOKUP($A4,'FL Ratio'!$A$2:$B$9,2,FALSE)</f>
        <v>3.1769520574461279</v>
      </c>
      <c r="G4" s="4">
        <f>('FL Characterization'!G$4-'FL Characterization'!G$2)*VLOOKUP($A4,'FL Ratio'!$A$2:$B$9,2,FALSE)</f>
        <v>3.7136282200727977</v>
      </c>
      <c r="H4" s="4">
        <f>('FL Characterization'!H$4-'FL Characterization'!H$2)*VLOOKUP($A4,'FL Ratio'!$A$2:$B$9,2,FALSE)</f>
        <v>3.3103666196778825</v>
      </c>
      <c r="I4" s="4">
        <f>('FL Characterization'!I$4-'FL Characterization'!I$2)*VLOOKUP($A4,'FL Ratio'!$A$2:$B$9,2,FALSE)</f>
        <v>4.7325328268429931</v>
      </c>
      <c r="J4" s="4">
        <f>('FL Characterization'!J$4-'FL Characterization'!J$2)*VLOOKUP($A4,'FL Ratio'!$A$2:$B$9,2,FALSE)</f>
        <v>4.3415706483183545</v>
      </c>
      <c r="K4" s="4">
        <f>('FL Characterization'!K$4-'FL Characterization'!K$2)*VLOOKUP($A4,'FL Ratio'!$A$2:$B$9,2,FALSE)</f>
        <v>4.9035517326077596</v>
      </c>
      <c r="L4" s="4">
        <f>('FL Characterization'!L$4-'FL Characterization'!L$2)*VLOOKUP($A4,'FL Ratio'!$A$2:$B$9,2,FALSE)</f>
        <v>5.0395400627494062</v>
      </c>
      <c r="M4" s="4">
        <f>('FL Characterization'!M$4-'FL Characterization'!M$2)*VLOOKUP($A4,'FL Ratio'!$A$2:$B$9,2,FALSE)</f>
        <v>4.6745888838096867</v>
      </c>
      <c r="N4" s="4">
        <f>('FL Characterization'!N$4-'FL Characterization'!N$2)*VLOOKUP($A4,'FL Ratio'!$A$2:$B$9,2,FALSE)</f>
        <v>4.409798274637641</v>
      </c>
      <c r="O4" s="4">
        <f>('FL Characterization'!O$4-'FL Characterization'!O$2)*VLOOKUP($A4,'FL Ratio'!$A$2:$B$9,2,FALSE)</f>
        <v>4.0598569457210933</v>
      </c>
      <c r="P4" s="4">
        <f>('FL Characterization'!P$4-'FL Characterization'!P$2)*VLOOKUP($A4,'FL Ratio'!$A$2:$B$9,2,FALSE)</f>
        <v>3.7395708895362145</v>
      </c>
      <c r="Q4" s="4">
        <f>('FL Characterization'!Q$4-'FL Characterization'!Q$2)*VLOOKUP($A4,'FL Ratio'!$A$2:$B$9,2,FALSE)</f>
        <v>3.3655659694975419</v>
      </c>
      <c r="R4" s="4">
        <f>('FL Characterization'!R$4-'FL Characterization'!R$2)*VLOOKUP($A4,'FL Ratio'!$A$2:$B$9,2,FALSE)</f>
        <v>3.3305353938744195</v>
      </c>
      <c r="S4" s="4">
        <f>('FL Characterization'!S$4-'FL Characterization'!S$2)*VLOOKUP($A4,'FL Ratio'!$A$2:$B$9,2,FALSE)</f>
        <v>2.6388181855607589</v>
      </c>
      <c r="T4" s="4">
        <f>('FL Characterization'!T$4-'FL Characterization'!T$2)*VLOOKUP($A4,'FL Ratio'!$A$2:$B$9,2,FALSE)</f>
        <v>2.1833068189243345</v>
      </c>
      <c r="U4" s="4">
        <f>('FL Characterization'!U$4-'FL Characterization'!U$2)*VLOOKUP($A4,'FL Ratio'!$A$2:$B$9,2,FALSE)</f>
        <v>2.5907821101451773</v>
      </c>
      <c r="V4" s="4">
        <f>('FL Characterization'!V$4-'FL Characterization'!V$2)*VLOOKUP($A4,'FL Ratio'!$A$2:$B$9,2,FALSE)</f>
        <v>2.6397520305546132</v>
      </c>
      <c r="W4" s="4">
        <f>('FL Characterization'!W$4-'FL Characterization'!W$2)*VLOOKUP($A4,'FL Ratio'!$A$2:$B$9,2,FALSE)</f>
        <v>3.0167065341714356</v>
      </c>
      <c r="X4" s="4">
        <f>('FL Characterization'!X$4-'FL Characterization'!X$2)*VLOOKUP($A4,'FL Ratio'!$A$2:$B$9,2,FALSE)</f>
        <v>1.4647700379213195</v>
      </c>
      <c r="Y4" s="4">
        <f>('FL Characterization'!Y$4-'FL Characterization'!Y$2)*VLOOKUP($A4,'FL Ratio'!$A$2:$B$9,2,FALSE)</f>
        <v>1.406347784037504</v>
      </c>
    </row>
    <row r="5" spans="1:25" x14ac:dyDescent="0.25">
      <c r="A5">
        <v>4</v>
      </c>
      <c r="B5" s="4">
        <f>('FL Characterization'!B$4-'FL Characterization'!B$2)*VLOOKUP($A5,'FL Ratio'!$A$2:$B$9,2,FALSE)</f>
        <v>1.2336063897932181</v>
      </c>
      <c r="C5" s="4">
        <f>('FL Characterization'!C$4-'FL Characterization'!C$2)*VLOOKUP($A5,'FL Ratio'!$A$2:$B$9,2,FALSE)</f>
        <v>1.3580440823127078</v>
      </c>
      <c r="D5" s="4">
        <f>('FL Characterization'!D$4-'FL Characterization'!D$2)*VLOOKUP($A5,'FL Ratio'!$A$2:$B$9,2,FALSE)</f>
        <v>1.7676233718581191</v>
      </c>
      <c r="E5" s="4">
        <f>('FL Characterization'!E$4-'FL Characterization'!E$2)*VLOOKUP($A5,'FL Ratio'!$A$2:$B$9,2,FALSE)</f>
        <v>2.0265091196970744</v>
      </c>
      <c r="F5" s="4">
        <f>('FL Characterization'!F$4-'FL Characterization'!F$2)*VLOOKUP($A5,'FL Ratio'!$A$2:$B$9,2,FALSE)</f>
        <v>2.3827140430845959</v>
      </c>
      <c r="G5" s="4">
        <f>('FL Characterization'!G$4-'FL Characterization'!G$2)*VLOOKUP($A5,'FL Ratio'!$A$2:$B$9,2,FALSE)</f>
        <v>2.7852211650545984</v>
      </c>
      <c r="H5" s="4">
        <f>('FL Characterization'!H$4-'FL Characterization'!H$2)*VLOOKUP($A5,'FL Ratio'!$A$2:$B$9,2,FALSE)</f>
        <v>2.4827749647584123</v>
      </c>
      <c r="I5" s="4">
        <f>('FL Characterization'!I$4-'FL Characterization'!I$2)*VLOOKUP($A5,'FL Ratio'!$A$2:$B$9,2,FALSE)</f>
        <v>3.5493996201322449</v>
      </c>
      <c r="J5" s="4">
        <f>('FL Characterization'!J$4-'FL Characterization'!J$2)*VLOOKUP($A5,'FL Ratio'!$A$2:$B$9,2,FALSE)</f>
        <v>3.2561779862387663</v>
      </c>
      <c r="K5" s="4">
        <f>('FL Characterization'!K$4-'FL Characterization'!K$2)*VLOOKUP($A5,'FL Ratio'!$A$2:$B$9,2,FALSE)</f>
        <v>3.6776637994558201</v>
      </c>
      <c r="L5" s="4">
        <f>('FL Characterization'!L$4-'FL Characterization'!L$2)*VLOOKUP($A5,'FL Ratio'!$A$2:$B$9,2,FALSE)</f>
        <v>3.7796550470620547</v>
      </c>
      <c r="M5" s="4">
        <f>('FL Characterization'!M$4-'FL Characterization'!M$2)*VLOOKUP($A5,'FL Ratio'!$A$2:$B$9,2,FALSE)</f>
        <v>3.5059416628572651</v>
      </c>
      <c r="N5" s="4">
        <f>('FL Characterization'!N$4-'FL Characterization'!N$2)*VLOOKUP($A5,'FL Ratio'!$A$2:$B$9,2,FALSE)</f>
        <v>3.3073487059782312</v>
      </c>
      <c r="O5" s="4">
        <f>('FL Characterization'!O$4-'FL Characterization'!O$2)*VLOOKUP($A5,'FL Ratio'!$A$2:$B$9,2,FALSE)</f>
        <v>3.0448927092908207</v>
      </c>
      <c r="P5" s="4">
        <f>('FL Characterization'!P$4-'FL Characterization'!P$2)*VLOOKUP($A5,'FL Ratio'!$A$2:$B$9,2,FALSE)</f>
        <v>2.8046781671521614</v>
      </c>
      <c r="Q5" s="4">
        <f>('FL Characterization'!Q$4-'FL Characterization'!Q$2)*VLOOKUP($A5,'FL Ratio'!$A$2:$B$9,2,FALSE)</f>
        <v>2.5241744771231569</v>
      </c>
      <c r="R5" s="4">
        <f>('FL Characterization'!R$4-'FL Characterization'!R$2)*VLOOKUP($A5,'FL Ratio'!$A$2:$B$9,2,FALSE)</f>
        <v>2.4979015454058149</v>
      </c>
      <c r="S5" s="4">
        <f>('FL Characterization'!S$4-'FL Characterization'!S$2)*VLOOKUP($A5,'FL Ratio'!$A$2:$B$9,2,FALSE)</f>
        <v>1.9791136391705693</v>
      </c>
      <c r="T5" s="4">
        <f>('FL Characterization'!T$4-'FL Characterization'!T$2)*VLOOKUP($A5,'FL Ratio'!$A$2:$B$9,2,FALSE)</f>
        <v>1.6374801141932509</v>
      </c>
      <c r="U5" s="4">
        <f>('FL Characterization'!U$4-'FL Characterization'!U$2)*VLOOKUP($A5,'FL Ratio'!$A$2:$B$9,2,FALSE)</f>
        <v>1.943086582608883</v>
      </c>
      <c r="V5" s="4">
        <f>('FL Characterization'!V$4-'FL Characterization'!V$2)*VLOOKUP($A5,'FL Ratio'!$A$2:$B$9,2,FALSE)</f>
        <v>1.97981402291596</v>
      </c>
      <c r="W5" s="4">
        <f>('FL Characterization'!W$4-'FL Characterization'!W$2)*VLOOKUP($A5,'FL Ratio'!$A$2:$B$9,2,FALSE)</f>
        <v>2.2625299006285768</v>
      </c>
      <c r="X5" s="4">
        <f>('FL Characterization'!X$4-'FL Characterization'!X$2)*VLOOKUP($A5,'FL Ratio'!$A$2:$B$9,2,FALSE)</f>
        <v>1.0985775284409898</v>
      </c>
      <c r="Y5" s="4">
        <f>('FL Characterization'!Y$4-'FL Characterization'!Y$2)*VLOOKUP($A5,'FL Ratio'!$A$2:$B$9,2,FALSE)</f>
        <v>1.0547608380281281</v>
      </c>
    </row>
    <row r="6" spans="1:25" x14ac:dyDescent="0.25">
      <c r="A6">
        <v>5</v>
      </c>
      <c r="B6" s="4">
        <f>('FL Characterization'!B$4-'FL Characterization'!B$2)*VLOOKUP($A6,'FL Ratio'!$A$2:$B$9,2,FALSE)</f>
        <v>1.2336063897932181</v>
      </c>
      <c r="C6" s="4">
        <f>('FL Characterization'!C$4-'FL Characterization'!C$2)*VLOOKUP($A6,'FL Ratio'!$A$2:$B$9,2,FALSE)</f>
        <v>1.3580440823127078</v>
      </c>
      <c r="D6" s="4">
        <f>('FL Characterization'!D$4-'FL Characterization'!D$2)*VLOOKUP($A6,'FL Ratio'!$A$2:$B$9,2,FALSE)</f>
        <v>1.7676233718581191</v>
      </c>
      <c r="E6" s="4">
        <f>('FL Characterization'!E$4-'FL Characterization'!E$2)*VLOOKUP($A6,'FL Ratio'!$A$2:$B$9,2,FALSE)</f>
        <v>2.0265091196970744</v>
      </c>
      <c r="F6" s="4">
        <f>('FL Characterization'!F$4-'FL Characterization'!F$2)*VLOOKUP($A6,'FL Ratio'!$A$2:$B$9,2,FALSE)</f>
        <v>2.3827140430845959</v>
      </c>
      <c r="G6" s="4">
        <f>('FL Characterization'!G$4-'FL Characterization'!G$2)*VLOOKUP($A6,'FL Ratio'!$A$2:$B$9,2,FALSE)</f>
        <v>2.7852211650545984</v>
      </c>
      <c r="H6" s="4">
        <f>('FL Characterization'!H$4-'FL Characterization'!H$2)*VLOOKUP($A6,'FL Ratio'!$A$2:$B$9,2,FALSE)</f>
        <v>2.4827749647584123</v>
      </c>
      <c r="I6" s="4">
        <f>('FL Characterization'!I$4-'FL Characterization'!I$2)*VLOOKUP($A6,'FL Ratio'!$A$2:$B$9,2,FALSE)</f>
        <v>3.5493996201322449</v>
      </c>
      <c r="J6" s="4">
        <f>('FL Characterization'!J$4-'FL Characterization'!J$2)*VLOOKUP($A6,'FL Ratio'!$A$2:$B$9,2,FALSE)</f>
        <v>3.2561779862387663</v>
      </c>
      <c r="K6" s="4">
        <f>('FL Characterization'!K$4-'FL Characterization'!K$2)*VLOOKUP($A6,'FL Ratio'!$A$2:$B$9,2,FALSE)</f>
        <v>3.6776637994558201</v>
      </c>
      <c r="L6" s="4">
        <f>('FL Characterization'!L$4-'FL Characterization'!L$2)*VLOOKUP($A6,'FL Ratio'!$A$2:$B$9,2,FALSE)</f>
        <v>3.7796550470620547</v>
      </c>
      <c r="M6" s="4">
        <f>('FL Characterization'!M$4-'FL Characterization'!M$2)*VLOOKUP($A6,'FL Ratio'!$A$2:$B$9,2,FALSE)</f>
        <v>3.5059416628572651</v>
      </c>
      <c r="N6" s="4">
        <f>('FL Characterization'!N$4-'FL Characterization'!N$2)*VLOOKUP($A6,'FL Ratio'!$A$2:$B$9,2,FALSE)</f>
        <v>3.3073487059782312</v>
      </c>
      <c r="O6" s="4">
        <f>('FL Characterization'!O$4-'FL Characterization'!O$2)*VLOOKUP($A6,'FL Ratio'!$A$2:$B$9,2,FALSE)</f>
        <v>3.0448927092908207</v>
      </c>
      <c r="P6" s="4">
        <f>('FL Characterization'!P$4-'FL Characterization'!P$2)*VLOOKUP($A6,'FL Ratio'!$A$2:$B$9,2,FALSE)</f>
        <v>2.8046781671521614</v>
      </c>
      <c r="Q6" s="4">
        <f>('FL Characterization'!Q$4-'FL Characterization'!Q$2)*VLOOKUP($A6,'FL Ratio'!$A$2:$B$9,2,FALSE)</f>
        <v>2.5241744771231569</v>
      </c>
      <c r="R6" s="4">
        <f>('FL Characterization'!R$4-'FL Characterization'!R$2)*VLOOKUP($A6,'FL Ratio'!$A$2:$B$9,2,FALSE)</f>
        <v>2.4979015454058149</v>
      </c>
      <c r="S6" s="4">
        <f>('FL Characterization'!S$4-'FL Characterization'!S$2)*VLOOKUP($A6,'FL Ratio'!$A$2:$B$9,2,FALSE)</f>
        <v>1.9791136391705693</v>
      </c>
      <c r="T6" s="4">
        <f>('FL Characterization'!T$4-'FL Characterization'!T$2)*VLOOKUP($A6,'FL Ratio'!$A$2:$B$9,2,FALSE)</f>
        <v>1.6374801141932509</v>
      </c>
      <c r="U6" s="4">
        <f>('FL Characterization'!U$4-'FL Characterization'!U$2)*VLOOKUP($A6,'FL Ratio'!$A$2:$B$9,2,FALSE)</f>
        <v>1.943086582608883</v>
      </c>
      <c r="V6" s="4">
        <f>('FL Characterization'!V$4-'FL Characterization'!V$2)*VLOOKUP($A6,'FL Ratio'!$A$2:$B$9,2,FALSE)</f>
        <v>1.97981402291596</v>
      </c>
      <c r="W6" s="4">
        <f>('FL Characterization'!W$4-'FL Characterization'!W$2)*VLOOKUP($A6,'FL Ratio'!$A$2:$B$9,2,FALSE)</f>
        <v>2.2625299006285768</v>
      </c>
      <c r="X6" s="4">
        <f>('FL Characterization'!X$4-'FL Characterization'!X$2)*VLOOKUP($A6,'FL Ratio'!$A$2:$B$9,2,FALSE)</f>
        <v>1.0985775284409898</v>
      </c>
      <c r="Y6" s="4">
        <f>('FL Characterization'!Y$4-'FL Characterization'!Y$2)*VLOOKUP($A6,'FL Ratio'!$A$2:$B$9,2,FALSE)</f>
        <v>1.0547608380281281</v>
      </c>
    </row>
    <row r="7" spans="1:25" x14ac:dyDescent="0.25">
      <c r="A7">
        <v>6</v>
      </c>
      <c r="B7" s="4">
        <f>('FL Characterization'!B$4-'FL Characterization'!B$2)*VLOOKUP($A7,'FL Ratio'!$A$2:$B$9,2,FALSE)</f>
        <v>1.2336063897932181</v>
      </c>
      <c r="C7" s="4">
        <f>('FL Characterization'!C$4-'FL Characterization'!C$2)*VLOOKUP($A7,'FL Ratio'!$A$2:$B$9,2,FALSE)</f>
        <v>1.3580440823127078</v>
      </c>
      <c r="D7" s="4">
        <f>('FL Characterization'!D$4-'FL Characterization'!D$2)*VLOOKUP($A7,'FL Ratio'!$A$2:$B$9,2,FALSE)</f>
        <v>1.7676233718581191</v>
      </c>
      <c r="E7" s="4">
        <f>('FL Characterization'!E$4-'FL Characterization'!E$2)*VLOOKUP($A7,'FL Ratio'!$A$2:$B$9,2,FALSE)</f>
        <v>2.0265091196970744</v>
      </c>
      <c r="F7" s="4">
        <f>('FL Characterization'!F$4-'FL Characterization'!F$2)*VLOOKUP($A7,'FL Ratio'!$A$2:$B$9,2,FALSE)</f>
        <v>2.3827140430845959</v>
      </c>
      <c r="G7" s="4">
        <f>('FL Characterization'!G$4-'FL Characterization'!G$2)*VLOOKUP($A7,'FL Ratio'!$A$2:$B$9,2,FALSE)</f>
        <v>2.7852211650545984</v>
      </c>
      <c r="H7" s="4">
        <f>('FL Characterization'!H$4-'FL Characterization'!H$2)*VLOOKUP($A7,'FL Ratio'!$A$2:$B$9,2,FALSE)</f>
        <v>2.4827749647584123</v>
      </c>
      <c r="I7" s="4">
        <f>('FL Characterization'!I$4-'FL Characterization'!I$2)*VLOOKUP($A7,'FL Ratio'!$A$2:$B$9,2,FALSE)</f>
        <v>3.5493996201322449</v>
      </c>
      <c r="J7" s="4">
        <f>('FL Characterization'!J$4-'FL Characterization'!J$2)*VLOOKUP($A7,'FL Ratio'!$A$2:$B$9,2,FALSE)</f>
        <v>3.2561779862387663</v>
      </c>
      <c r="K7" s="4">
        <f>('FL Characterization'!K$4-'FL Characterization'!K$2)*VLOOKUP($A7,'FL Ratio'!$A$2:$B$9,2,FALSE)</f>
        <v>3.6776637994558201</v>
      </c>
      <c r="L7" s="4">
        <f>('FL Characterization'!L$4-'FL Characterization'!L$2)*VLOOKUP($A7,'FL Ratio'!$A$2:$B$9,2,FALSE)</f>
        <v>3.7796550470620547</v>
      </c>
      <c r="M7" s="4">
        <f>('FL Characterization'!M$4-'FL Characterization'!M$2)*VLOOKUP($A7,'FL Ratio'!$A$2:$B$9,2,FALSE)</f>
        <v>3.5059416628572651</v>
      </c>
      <c r="N7" s="4">
        <f>('FL Characterization'!N$4-'FL Characterization'!N$2)*VLOOKUP($A7,'FL Ratio'!$A$2:$B$9,2,FALSE)</f>
        <v>3.3073487059782312</v>
      </c>
      <c r="O7" s="4">
        <f>('FL Characterization'!O$4-'FL Characterization'!O$2)*VLOOKUP($A7,'FL Ratio'!$A$2:$B$9,2,FALSE)</f>
        <v>3.0448927092908207</v>
      </c>
      <c r="P7" s="4">
        <f>('FL Characterization'!P$4-'FL Characterization'!P$2)*VLOOKUP($A7,'FL Ratio'!$A$2:$B$9,2,FALSE)</f>
        <v>2.8046781671521614</v>
      </c>
      <c r="Q7" s="4">
        <f>('FL Characterization'!Q$4-'FL Characterization'!Q$2)*VLOOKUP($A7,'FL Ratio'!$A$2:$B$9,2,FALSE)</f>
        <v>2.5241744771231569</v>
      </c>
      <c r="R7" s="4">
        <f>('FL Characterization'!R$4-'FL Characterization'!R$2)*VLOOKUP($A7,'FL Ratio'!$A$2:$B$9,2,FALSE)</f>
        <v>2.4979015454058149</v>
      </c>
      <c r="S7" s="4">
        <f>('FL Characterization'!S$4-'FL Characterization'!S$2)*VLOOKUP($A7,'FL Ratio'!$A$2:$B$9,2,FALSE)</f>
        <v>1.9791136391705693</v>
      </c>
      <c r="T7" s="4">
        <f>('FL Characterization'!T$4-'FL Characterization'!T$2)*VLOOKUP($A7,'FL Ratio'!$A$2:$B$9,2,FALSE)</f>
        <v>1.6374801141932509</v>
      </c>
      <c r="U7" s="4">
        <f>('FL Characterization'!U$4-'FL Characterization'!U$2)*VLOOKUP($A7,'FL Ratio'!$A$2:$B$9,2,FALSE)</f>
        <v>1.943086582608883</v>
      </c>
      <c r="V7" s="4">
        <f>('FL Characterization'!V$4-'FL Characterization'!V$2)*VLOOKUP($A7,'FL Ratio'!$A$2:$B$9,2,FALSE)</f>
        <v>1.97981402291596</v>
      </c>
      <c r="W7" s="4">
        <f>('FL Characterization'!W$4-'FL Characterization'!W$2)*VLOOKUP($A7,'FL Ratio'!$A$2:$B$9,2,FALSE)</f>
        <v>2.2625299006285768</v>
      </c>
      <c r="X7" s="4">
        <f>('FL Characterization'!X$4-'FL Characterization'!X$2)*VLOOKUP($A7,'FL Ratio'!$A$2:$B$9,2,FALSE)</f>
        <v>1.0985775284409898</v>
      </c>
      <c r="Y7" s="4">
        <f>('FL Characterization'!Y$4-'FL Characterization'!Y$2)*VLOOKUP($A7,'FL Ratio'!$A$2:$B$9,2,FALSE)</f>
        <v>1.0547608380281281</v>
      </c>
    </row>
    <row r="8" spans="1:25" x14ac:dyDescent="0.25">
      <c r="A8">
        <v>7</v>
      </c>
      <c r="B8" s="4">
        <f>('FL Characterization'!B$4-'FL Characterization'!B$2)*VLOOKUP($A8,'FL Ratio'!$A$2:$B$9,2,FALSE)</f>
        <v>1.2336063897932181</v>
      </c>
      <c r="C8" s="4">
        <f>('FL Characterization'!C$4-'FL Characterization'!C$2)*VLOOKUP($A8,'FL Ratio'!$A$2:$B$9,2,FALSE)</f>
        <v>1.3580440823127078</v>
      </c>
      <c r="D8" s="4">
        <f>('FL Characterization'!D$4-'FL Characterization'!D$2)*VLOOKUP($A8,'FL Ratio'!$A$2:$B$9,2,FALSE)</f>
        <v>1.7676233718581191</v>
      </c>
      <c r="E8" s="4">
        <f>('FL Characterization'!E$4-'FL Characterization'!E$2)*VLOOKUP($A8,'FL Ratio'!$A$2:$B$9,2,FALSE)</f>
        <v>2.0265091196970744</v>
      </c>
      <c r="F8" s="4">
        <f>('FL Characterization'!F$4-'FL Characterization'!F$2)*VLOOKUP($A8,'FL Ratio'!$A$2:$B$9,2,FALSE)</f>
        <v>2.3827140430845959</v>
      </c>
      <c r="G8" s="4">
        <f>('FL Characterization'!G$4-'FL Characterization'!G$2)*VLOOKUP($A8,'FL Ratio'!$A$2:$B$9,2,FALSE)</f>
        <v>2.7852211650545984</v>
      </c>
      <c r="H8" s="4">
        <f>('FL Characterization'!H$4-'FL Characterization'!H$2)*VLOOKUP($A8,'FL Ratio'!$A$2:$B$9,2,FALSE)</f>
        <v>2.4827749647584123</v>
      </c>
      <c r="I8" s="4">
        <f>('FL Characterization'!I$4-'FL Characterization'!I$2)*VLOOKUP($A8,'FL Ratio'!$A$2:$B$9,2,FALSE)</f>
        <v>3.5493996201322449</v>
      </c>
      <c r="J8" s="4">
        <f>('FL Characterization'!J$4-'FL Characterization'!J$2)*VLOOKUP($A8,'FL Ratio'!$A$2:$B$9,2,FALSE)</f>
        <v>3.2561779862387663</v>
      </c>
      <c r="K8" s="4">
        <f>('FL Characterization'!K$4-'FL Characterization'!K$2)*VLOOKUP($A8,'FL Ratio'!$A$2:$B$9,2,FALSE)</f>
        <v>3.6776637994558201</v>
      </c>
      <c r="L8" s="4">
        <f>('FL Characterization'!L$4-'FL Characterization'!L$2)*VLOOKUP($A8,'FL Ratio'!$A$2:$B$9,2,FALSE)</f>
        <v>3.7796550470620547</v>
      </c>
      <c r="M8" s="4">
        <f>('FL Characterization'!M$4-'FL Characterization'!M$2)*VLOOKUP($A8,'FL Ratio'!$A$2:$B$9,2,FALSE)</f>
        <v>3.5059416628572651</v>
      </c>
      <c r="N8" s="4">
        <f>('FL Characterization'!N$4-'FL Characterization'!N$2)*VLOOKUP($A8,'FL Ratio'!$A$2:$B$9,2,FALSE)</f>
        <v>3.3073487059782312</v>
      </c>
      <c r="O8" s="4">
        <f>('FL Characterization'!O$4-'FL Characterization'!O$2)*VLOOKUP($A8,'FL Ratio'!$A$2:$B$9,2,FALSE)</f>
        <v>3.0448927092908207</v>
      </c>
      <c r="P8" s="4">
        <f>('FL Characterization'!P$4-'FL Characterization'!P$2)*VLOOKUP($A8,'FL Ratio'!$A$2:$B$9,2,FALSE)</f>
        <v>2.8046781671521614</v>
      </c>
      <c r="Q8" s="4">
        <f>('FL Characterization'!Q$4-'FL Characterization'!Q$2)*VLOOKUP($A8,'FL Ratio'!$A$2:$B$9,2,FALSE)</f>
        <v>2.5241744771231569</v>
      </c>
      <c r="R8" s="4">
        <f>('FL Characterization'!R$4-'FL Characterization'!R$2)*VLOOKUP($A8,'FL Ratio'!$A$2:$B$9,2,FALSE)</f>
        <v>2.4979015454058149</v>
      </c>
      <c r="S8" s="4">
        <f>('FL Characterization'!S$4-'FL Characterization'!S$2)*VLOOKUP($A8,'FL Ratio'!$A$2:$B$9,2,FALSE)</f>
        <v>1.9791136391705693</v>
      </c>
      <c r="T8" s="4">
        <f>('FL Characterization'!T$4-'FL Characterization'!T$2)*VLOOKUP($A8,'FL Ratio'!$A$2:$B$9,2,FALSE)</f>
        <v>1.6374801141932509</v>
      </c>
      <c r="U8" s="4">
        <f>('FL Characterization'!U$4-'FL Characterization'!U$2)*VLOOKUP($A8,'FL Ratio'!$A$2:$B$9,2,FALSE)</f>
        <v>1.943086582608883</v>
      </c>
      <c r="V8" s="4">
        <f>('FL Characterization'!V$4-'FL Characterization'!V$2)*VLOOKUP($A8,'FL Ratio'!$A$2:$B$9,2,FALSE)</f>
        <v>1.97981402291596</v>
      </c>
      <c r="W8" s="4">
        <f>('FL Characterization'!W$4-'FL Characterization'!W$2)*VLOOKUP($A8,'FL Ratio'!$A$2:$B$9,2,FALSE)</f>
        <v>2.2625299006285768</v>
      </c>
      <c r="X8" s="4">
        <f>('FL Characterization'!X$4-'FL Characterization'!X$2)*VLOOKUP($A8,'FL Ratio'!$A$2:$B$9,2,FALSE)</f>
        <v>1.0985775284409898</v>
      </c>
      <c r="Y8" s="4">
        <f>('FL Characterization'!Y$4-'FL Characterization'!Y$2)*VLOOKUP($A8,'FL Ratio'!$A$2:$B$9,2,FALSE)</f>
        <v>1.0547608380281281</v>
      </c>
    </row>
    <row r="9" spans="1:25" x14ac:dyDescent="0.25">
      <c r="A9">
        <v>8</v>
      </c>
      <c r="B9" s="4">
        <f>('FL Characterization'!B$4-'FL Characterization'!B$2)*VLOOKUP($A9,'FL Ratio'!$A$2:$B$9,2,FALSE)</f>
        <v>1.2336063897932181</v>
      </c>
      <c r="C9" s="4">
        <f>('FL Characterization'!C$4-'FL Characterization'!C$2)*VLOOKUP($A9,'FL Ratio'!$A$2:$B$9,2,FALSE)</f>
        <v>1.3580440823127078</v>
      </c>
      <c r="D9" s="4">
        <f>('FL Characterization'!D$4-'FL Characterization'!D$2)*VLOOKUP($A9,'FL Ratio'!$A$2:$B$9,2,FALSE)</f>
        <v>1.7676233718581191</v>
      </c>
      <c r="E9" s="4">
        <f>('FL Characterization'!E$4-'FL Characterization'!E$2)*VLOOKUP($A9,'FL Ratio'!$A$2:$B$9,2,FALSE)</f>
        <v>2.0265091196970744</v>
      </c>
      <c r="F9" s="4">
        <f>('FL Characterization'!F$4-'FL Characterization'!F$2)*VLOOKUP($A9,'FL Ratio'!$A$2:$B$9,2,FALSE)</f>
        <v>2.3827140430845959</v>
      </c>
      <c r="G9" s="4">
        <f>('FL Characterization'!G$4-'FL Characterization'!G$2)*VLOOKUP($A9,'FL Ratio'!$A$2:$B$9,2,FALSE)</f>
        <v>2.7852211650545984</v>
      </c>
      <c r="H9" s="4">
        <f>('FL Characterization'!H$4-'FL Characterization'!H$2)*VLOOKUP($A9,'FL Ratio'!$A$2:$B$9,2,FALSE)</f>
        <v>2.4827749647584123</v>
      </c>
      <c r="I9" s="4">
        <f>('FL Characterization'!I$4-'FL Characterization'!I$2)*VLOOKUP($A9,'FL Ratio'!$A$2:$B$9,2,FALSE)</f>
        <v>3.5493996201322449</v>
      </c>
      <c r="J9" s="4">
        <f>('FL Characterization'!J$4-'FL Characterization'!J$2)*VLOOKUP($A9,'FL Ratio'!$A$2:$B$9,2,FALSE)</f>
        <v>3.2561779862387663</v>
      </c>
      <c r="K9" s="4">
        <f>('FL Characterization'!K$4-'FL Characterization'!K$2)*VLOOKUP($A9,'FL Ratio'!$A$2:$B$9,2,FALSE)</f>
        <v>3.6776637994558201</v>
      </c>
      <c r="L9" s="4">
        <f>('FL Characterization'!L$4-'FL Characterization'!L$2)*VLOOKUP($A9,'FL Ratio'!$A$2:$B$9,2,FALSE)</f>
        <v>3.7796550470620547</v>
      </c>
      <c r="M9" s="4">
        <f>('FL Characterization'!M$4-'FL Characterization'!M$2)*VLOOKUP($A9,'FL Ratio'!$A$2:$B$9,2,FALSE)</f>
        <v>3.5059416628572651</v>
      </c>
      <c r="N9" s="4">
        <f>('FL Characterization'!N$4-'FL Characterization'!N$2)*VLOOKUP($A9,'FL Ratio'!$A$2:$B$9,2,FALSE)</f>
        <v>3.3073487059782312</v>
      </c>
      <c r="O9" s="4">
        <f>('FL Characterization'!O$4-'FL Characterization'!O$2)*VLOOKUP($A9,'FL Ratio'!$A$2:$B$9,2,FALSE)</f>
        <v>3.0448927092908207</v>
      </c>
      <c r="P9" s="4">
        <f>('FL Characterization'!P$4-'FL Characterization'!P$2)*VLOOKUP($A9,'FL Ratio'!$A$2:$B$9,2,FALSE)</f>
        <v>2.8046781671521614</v>
      </c>
      <c r="Q9" s="4">
        <f>('FL Characterization'!Q$4-'FL Characterization'!Q$2)*VLOOKUP($A9,'FL Ratio'!$A$2:$B$9,2,FALSE)</f>
        <v>2.5241744771231569</v>
      </c>
      <c r="R9" s="4">
        <f>('FL Characterization'!R$4-'FL Characterization'!R$2)*VLOOKUP($A9,'FL Ratio'!$A$2:$B$9,2,FALSE)</f>
        <v>2.4979015454058149</v>
      </c>
      <c r="S9" s="4">
        <f>('FL Characterization'!S$4-'FL Characterization'!S$2)*VLOOKUP($A9,'FL Ratio'!$A$2:$B$9,2,FALSE)</f>
        <v>1.9791136391705693</v>
      </c>
      <c r="T9" s="4">
        <f>('FL Characterization'!T$4-'FL Characterization'!T$2)*VLOOKUP($A9,'FL Ratio'!$A$2:$B$9,2,FALSE)</f>
        <v>1.6374801141932509</v>
      </c>
      <c r="U9" s="4">
        <f>('FL Characterization'!U$4-'FL Characterization'!U$2)*VLOOKUP($A9,'FL Ratio'!$A$2:$B$9,2,FALSE)</f>
        <v>1.943086582608883</v>
      </c>
      <c r="V9" s="4">
        <f>('FL Characterization'!V$4-'FL Characterization'!V$2)*VLOOKUP($A9,'FL Ratio'!$A$2:$B$9,2,FALSE)</f>
        <v>1.97981402291596</v>
      </c>
      <c r="W9" s="4">
        <f>('FL Characterization'!W$4-'FL Characterization'!W$2)*VLOOKUP($A9,'FL Ratio'!$A$2:$B$9,2,FALSE)</f>
        <v>2.2625299006285768</v>
      </c>
      <c r="X9" s="4">
        <f>('FL Characterization'!X$4-'FL Characterization'!X$2)*VLOOKUP($A9,'FL Ratio'!$A$2:$B$9,2,FALSE)</f>
        <v>1.0985775284409898</v>
      </c>
      <c r="Y9" s="4">
        <f>('FL Characterization'!Y$4-'FL Characterization'!Y$2)*VLOOKUP($A9,'FL Ratio'!$A$2:$B$9,2,FALSE)</f>
        <v>1.0547608380281281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6.8400159876077851</v>
      </c>
      <c r="C2" s="4">
        <f>('FL Characterization'!C$2-'FL Characterization'!C$3)*VLOOKUP($A2,'FL Ratio'!$A$2:$B$9,2,FALSE)</f>
        <v>7.2387222465692647</v>
      </c>
      <c r="D2" s="4">
        <f>('FL Characterization'!D$2-'FL Characterization'!D$3)*VLOOKUP($A2,'FL Ratio'!$A$2:$B$9,2,FALSE)</f>
        <v>7.6439198670733903</v>
      </c>
      <c r="E2" s="4">
        <f>('FL Characterization'!E$2-'FL Characterization'!E$3)*VLOOKUP($A2,'FL Ratio'!$A$2:$B$9,2,FALSE)</f>
        <v>7.9913785349087156</v>
      </c>
      <c r="F2" s="4">
        <f>('FL Characterization'!F$2-'FL Characterization'!F$3)*VLOOKUP($A2,'FL Ratio'!$A$2:$B$9,2,FALSE)</f>
        <v>8.0820867712020057</v>
      </c>
      <c r="G2" s="4">
        <f>('FL Characterization'!G$2-'FL Characterization'!G$3)*VLOOKUP($A2,'FL Ratio'!$A$2:$B$9,2,FALSE)</f>
        <v>8.454315108081639</v>
      </c>
      <c r="H2" s="4">
        <f>('FL Characterization'!H$2-'FL Characterization'!H$3)*VLOOKUP($A2,'FL Ratio'!$A$2:$B$9,2,FALSE)</f>
        <v>8.4110963062319168</v>
      </c>
      <c r="I2" s="4">
        <f>('FL Characterization'!I$2-'FL Characterization'!I$3)*VLOOKUP($A2,'FL Ratio'!$A$2:$B$9,2,FALSE)</f>
        <v>7.9504487921292926</v>
      </c>
      <c r="J2" s="4">
        <f>('FL Characterization'!J$2-'FL Characterization'!J$3)*VLOOKUP($A2,'FL Ratio'!$A$2:$B$9,2,FALSE)</f>
        <v>7.2034297388137212</v>
      </c>
      <c r="K2" s="4">
        <f>('FL Characterization'!K$2-'FL Characterization'!K$3)*VLOOKUP($A2,'FL Ratio'!$A$2:$B$9,2,FALSE)</f>
        <v>10.578032366879839</v>
      </c>
      <c r="L2" s="4">
        <f>('FL Characterization'!L$2-'FL Characterization'!L$3)*VLOOKUP($A2,'FL Ratio'!$A$2:$B$9,2,FALSE)</f>
        <v>10.329874448116627</v>
      </c>
      <c r="M2" s="4">
        <f>('FL Characterization'!M$2-'FL Characterization'!M$3)*VLOOKUP($A2,'FL Ratio'!$A$2:$B$9,2,FALSE)</f>
        <v>9.5119628937432097</v>
      </c>
      <c r="N2" s="4">
        <f>('FL Characterization'!N$2-'FL Characterization'!N$3)*VLOOKUP($A2,'FL Ratio'!$A$2:$B$9,2,FALSE)</f>
        <v>9.2808362577642551</v>
      </c>
      <c r="O2" s="4">
        <f>('FL Characterization'!O$2-'FL Characterization'!O$3)*VLOOKUP($A2,'FL Ratio'!$A$2:$B$9,2,FALSE)</f>
        <v>9.318981548092486</v>
      </c>
      <c r="P2" s="4">
        <f>('FL Characterization'!P$2-'FL Characterization'!P$3)*VLOOKUP($A2,'FL Ratio'!$A$2:$B$9,2,FALSE)</f>
        <v>8.8774835505406688</v>
      </c>
      <c r="Q2" s="4">
        <f>('FL Characterization'!Q$2-'FL Characterization'!Q$3)*VLOOKUP($A2,'FL Ratio'!$A$2:$B$9,2,FALSE)</f>
        <v>8.1375366648005052</v>
      </c>
      <c r="R2" s="4">
        <f>('FL Characterization'!R$2-'FL Characterization'!R$3)*VLOOKUP($A2,'FL Ratio'!$A$2:$B$9,2,FALSE)</f>
        <v>7.313441234431199</v>
      </c>
      <c r="S2" s="4">
        <f>('FL Characterization'!S$2-'FL Characterization'!S$3)*VLOOKUP($A2,'FL Ratio'!$A$2:$B$9,2,FALSE)</f>
        <v>7.0510877329260389</v>
      </c>
      <c r="T2" s="4">
        <f>('FL Characterization'!T$2-'FL Characterization'!T$3)*VLOOKUP($A2,'FL Ratio'!$A$2:$B$9,2,FALSE)</f>
        <v>4.4322845787884395</v>
      </c>
      <c r="U2" s="4">
        <f>('FL Characterization'!U$2-'FL Characterization'!U$3)*VLOOKUP($A2,'FL Ratio'!$A$2:$B$9,2,FALSE)</f>
        <v>4.7399238683187424</v>
      </c>
      <c r="V2" s="4">
        <f>('FL Characterization'!V$2-'FL Characterization'!V$3)*VLOOKUP($A2,'FL Ratio'!$A$2:$B$9,2,FALSE)</f>
        <v>5.1822589098589535</v>
      </c>
      <c r="W2" s="4">
        <f>('FL Characterization'!W$2-'FL Characterization'!W$3)*VLOOKUP($A2,'FL Ratio'!$A$2:$B$9,2,FALSE)</f>
        <v>5.3059193472463635</v>
      </c>
      <c r="X2" s="4">
        <f>('FL Characterization'!X$2-'FL Characterization'!X$3)*VLOOKUP($A2,'FL Ratio'!$A$2:$B$9,2,FALSE)</f>
        <v>5.533714889802118</v>
      </c>
      <c r="Y2" s="4">
        <f>('FL Characterization'!Y$2-'FL Characterization'!Y$3)*VLOOKUP($A2,'FL Ratio'!$A$2:$B$9,2,FALSE)</f>
        <v>6.1082003863263061</v>
      </c>
    </row>
    <row r="3" spans="1:25" x14ac:dyDescent="0.25">
      <c r="A3">
        <v>2</v>
      </c>
      <c r="B3" s="4">
        <f>('FL Characterization'!B$2-'FL Characterization'!B$3)*VLOOKUP($A3,'FL Ratio'!$A$2:$B$9,2,FALSE)</f>
        <v>5.7000133230064876</v>
      </c>
      <c r="C3" s="4">
        <f>('FL Characterization'!C$2-'FL Characterization'!C$3)*VLOOKUP($A3,'FL Ratio'!$A$2:$B$9,2,FALSE)</f>
        <v>6.0322685388077204</v>
      </c>
      <c r="D3" s="4">
        <f>('FL Characterization'!D$2-'FL Characterization'!D$3)*VLOOKUP($A3,'FL Ratio'!$A$2:$B$9,2,FALSE)</f>
        <v>6.3699332225611585</v>
      </c>
      <c r="E3" s="4">
        <f>('FL Characterization'!E$2-'FL Characterization'!E$3)*VLOOKUP($A3,'FL Ratio'!$A$2:$B$9,2,FALSE)</f>
        <v>6.6594821124239285</v>
      </c>
      <c r="F3" s="4">
        <f>('FL Characterization'!F$2-'FL Characterization'!F$3)*VLOOKUP($A3,'FL Ratio'!$A$2:$B$9,2,FALSE)</f>
        <v>6.7350723093350044</v>
      </c>
      <c r="G3" s="4">
        <f>('FL Characterization'!G$2-'FL Characterization'!G$3)*VLOOKUP($A3,'FL Ratio'!$A$2:$B$9,2,FALSE)</f>
        <v>7.0452625900680319</v>
      </c>
      <c r="H3" s="4">
        <f>('FL Characterization'!H$2-'FL Characterization'!H$3)*VLOOKUP($A3,'FL Ratio'!$A$2:$B$9,2,FALSE)</f>
        <v>7.0092469218599307</v>
      </c>
      <c r="I3" s="4">
        <f>('FL Characterization'!I$2-'FL Characterization'!I$3)*VLOOKUP($A3,'FL Ratio'!$A$2:$B$9,2,FALSE)</f>
        <v>6.6253739934410767</v>
      </c>
      <c r="J3" s="4">
        <f>('FL Characterization'!J$2-'FL Characterization'!J$3)*VLOOKUP($A3,'FL Ratio'!$A$2:$B$9,2,FALSE)</f>
        <v>6.0028581156780998</v>
      </c>
      <c r="K3" s="4">
        <f>('FL Characterization'!K$2-'FL Characterization'!K$3)*VLOOKUP($A3,'FL Ratio'!$A$2:$B$9,2,FALSE)</f>
        <v>8.8150269723998651</v>
      </c>
      <c r="L3" s="4">
        <f>('FL Characterization'!L$2-'FL Characterization'!L$3)*VLOOKUP($A3,'FL Ratio'!$A$2:$B$9,2,FALSE)</f>
        <v>8.608228706763855</v>
      </c>
      <c r="M3" s="4">
        <f>('FL Characterization'!M$2-'FL Characterization'!M$3)*VLOOKUP($A3,'FL Ratio'!$A$2:$B$9,2,FALSE)</f>
        <v>7.9266357447860081</v>
      </c>
      <c r="N3" s="4">
        <f>('FL Characterization'!N$2-'FL Characterization'!N$3)*VLOOKUP($A3,'FL Ratio'!$A$2:$B$9,2,FALSE)</f>
        <v>7.7340302148035445</v>
      </c>
      <c r="O3" s="4">
        <f>('FL Characterization'!O$2-'FL Characterization'!O$3)*VLOOKUP($A3,'FL Ratio'!$A$2:$B$9,2,FALSE)</f>
        <v>7.7658179567437386</v>
      </c>
      <c r="P3" s="4">
        <f>('FL Characterization'!P$2-'FL Characterization'!P$3)*VLOOKUP($A3,'FL Ratio'!$A$2:$B$9,2,FALSE)</f>
        <v>7.3979029587838898</v>
      </c>
      <c r="Q3" s="4">
        <f>('FL Characterization'!Q$2-'FL Characterization'!Q$3)*VLOOKUP($A3,'FL Ratio'!$A$2:$B$9,2,FALSE)</f>
        <v>6.7812805540004213</v>
      </c>
      <c r="R3" s="4">
        <f>('FL Characterization'!R$2-'FL Characterization'!R$3)*VLOOKUP($A3,'FL Ratio'!$A$2:$B$9,2,FALSE)</f>
        <v>6.094534362025998</v>
      </c>
      <c r="S3" s="4">
        <f>('FL Characterization'!S$2-'FL Characterization'!S$3)*VLOOKUP($A3,'FL Ratio'!$A$2:$B$9,2,FALSE)</f>
        <v>5.8759064441050315</v>
      </c>
      <c r="T3" s="4">
        <f>('FL Characterization'!T$2-'FL Characterization'!T$3)*VLOOKUP($A3,'FL Ratio'!$A$2:$B$9,2,FALSE)</f>
        <v>3.693570482323699</v>
      </c>
      <c r="U3" s="4">
        <f>('FL Characterization'!U$2-'FL Characterization'!U$3)*VLOOKUP($A3,'FL Ratio'!$A$2:$B$9,2,FALSE)</f>
        <v>3.9499365569322848</v>
      </c>
      <c r="V3" s="4">
        <f>('FL Characterization'!V$2-'FL Characterization'!V$3)*VLOOKUP($A3,'FL Ratio'!$A$2:$B$9,2,FALSE)</f>
        <v>4.3185490915491274</v>
      </c>
      <c r="W3" s="4">
        <f>('FL Characterization'!W$2-'FL Characterization'!W$3)*VLOOKUP($A3,'FL Ratio'!$A$2:$B$9,2,FALSE)</f>
        <v>4.4215994560386358</v>
      </c>
      <c r="X3" s="4">
        <f>('FL Characterization'!X$2-'FL Characterization'!X$3)*VLOOKUP($A3,'FL Ratio'!$A$2:$B$9,2,FALSE)</f>
        <v>4.6114290748350975</v>
      </c>
      <c r="Y3" s="4">
        <f>('FL Characterization'!Y$2-'FL Characterization'!Y$3)*VLOOKUP($A3,'FL Ratio'!$A$2:$B$9,2,FALSE)</f>
        <v>5.0901669886052545</v>
      </c>
    </row>
    <row r="4" spans="1:25" x14ac:dyDescent="0.25">
      <c r="A4">
        <v>3</v>
      </c>
      <c r="B4" s="4">
        <f>('FL Characterization'!B$2-'FL Characterization'!B$3)*VLOOKUP($A4,'FL Ratio'!$A$2:$B$9,2,FALSE)</f>
        <v>4.56001065840519</v>
      </c>
      <c r="C4" s="4">
        <f>('FL Characterization'!C$2-'FL Characterization'!C$3)*VLOOKUP($A4,'FL Ratio'!$A$2:$B$9,2,FALSE)</f>
        <v>4.8258148310461761</v>
      </c>
      <c r="D4" s="4">
        <f>('FL Characterization'!D$2-'FL Characterization'!D$3)*VLOOKUP($A4,'FL Ratio'!$A$2:$B$9,2,FALSE)</f>
        <v>5.0959465780489266</v>
      </c>
      <c r="E4" s="4">
        <f>('FL Characterization'!E$2-'FL Characterization'!E$3)*VLOOKUP($A4,'FL Ratio'!$A$2:$B$9,2,FALSE)</f>
        <v>5.3275856899391432</v>
      </c>
      <c r="F4" s="4">
        <f>('FL Characterization'!F$2-'FL Characterization'!F$3)*VLOOKUP($A4,'FL Ratio'!$A$2:$B$9,2,FALSE)</f>
        <v>5.3880578474680041</v>
      </c>
      <c r="G4" s="4">
        <f>('FL Characterization'!G$2-'FL Characterization'!G$3)*VLOOKUP($A4,'FL Ratio'!$A$2:$B$9,2,FALSE)</f>
        <v>5.6362100720544257</v>
      </c>
      <c r="H4" s="4">
        <f>('FL Characterization'!H$2-'FL Characterization'!H$3)*VLOOKUP($A4,'FL Ratio'!$A$2:$B$9,2,FALSE)</f>
        <v>5.6073975374879446</v>
      </c>
      <c r="I4" s="4">
        <f>('FL Characterization'!I$2-'FL Characterization'!I$3)*VLOOKUP($A4,'FL Ratio'!$A$2:$B$9,2,FALSE)</f>
        <v>5.3002991947528617</v>
      </c>
      <c r="J4" s="4">
        <f>('FL Characterization'!J$2-'FL Characterization'!J$3)*VLOOKUP($A4,'FL Ratio'!$A$2:$B$9,2,FALSE)</f>
        <v>4.8022864925424802</v>
      </c>
      <c r="K4" s="4">
        <f>('FL Characterization'!K$2-'FL Characterization'!K$3)*VLOOKUP($A4,'FL Ratio'!$A$2:$B$9,2,FALSE)</f>
        <v>7.0520215779198923</v>
      </c>
      <c r="L4" s="4">
        <f>('FL Characterization'!L$2-'FL Characterization'!L$3)*VLOOKUP($A4,'FL Ratio'!$A$2:$B$9,2,FALSE)</f>
        <v>6.8865829654110842</v>
      </c>
      <c r="M4" s="4">
        <f>('FL Characterization'!M$2-'FL Characterization'!M$3)*VLOOKUP($A4,'FL Ratio'!$A$2:$B$9,2,FALSE)</f>
        <v>6.3413085958288065</v>
      </c>
      <c r="N4" s="4">
        <f>('FL Characterization'!N$2-'FL Characterization'!N$3)*VLOOKUP($A4,'FL Ratio'!$A$2:$B$9,2,FALSE)</f>
        <v>6.1872241718428356</v>
      </c>
      <c r="O4" s="4">
        <f>('FL Characterization'!O$2-'FL Characterization'!O$3)*VLOOKUP($A4,'FL Ratio'!$A$2:$B$9,2,FALSE)</f>
        <v>6.2126543653949913</v>
      </c>
      <c r="P4" s="4">
        <f>('FL Characterization'!P$2-'FL Characterization'!P$3)*VLOOKUP($A4,'FL Ratio'!$A$2:$B$9,2,FALSE)</f>
        <v>5.9183223670271126</v>
      </c>
      <c r="Q4" s="4">
        <f>('FL Characterization'!Q$2-'FL Characterization'!Q$3)*VLOOKUP($A4,'FL Ratio'!$A$2:$B$9,2,FALSE)</f>
        <v>5.4250244432003374</v>
      </c>
      <c r="R4" s="4">
        <f>('FL Characterization'!R$2-'FL Characterization'!R$3)*VLOOKUP($A4,'FL Ratio'!$A$2:$B$9,2,FALSE)</f>
        <v>4.8756274896207987</v>
      </c>
      <c r="S4" s="4">
        <f>('FL Characterization'!S$2-'FL Characterization'!S$3)*VLOOKUP($A4,'FL Ratio'!$A$2:$B$9,2,FALSE)</f>
        <v>4.700725155284025</v>
      </c>
      <c r="T4" s="4">
        <f>('FL Characterization'!T$2-'FL Characterization'!T$3)*VLOOKUP($A4,'FL Ratio'!$A$2:$B$9,2,FALSE)</f>
        <v>2.9548563858589594</v>
      </c>
      <c r="U4" s="4">
        <f>('FL Characterization'!U$2-'FL Characterization'!U$3)*VLOOKUP($A4,'FL Ratio'!$A$2:$B$9,2,FALSE)</f>
        <v>3.1599492455458278</v>
      </c>
      <c r="V4" s="4">
        <f>('FL Characterization'!V$2-'FL Characterization'!V$3)*VLOOKUP($A4,'FL Ratio'!$A$2:$B$9,2,FALSE)</f>
        <v>3.4548392732393021</v>
      </c>
      <c r="W4" s="4">
        <f>('FL Characterization'!W$2-'FL Characterization'!W$3)*VLOOKUP($A4,'FL Ratio'!$A$2:$B$9,2,FALSE)</f>
        <v>3.537279564830909</v>
      </c>
      <c r="X4" s="4">
        <f>('FL Characterization'!X$2-'FL Characterization'!X$3)*VLOOKUP($A4,'FL Ratio'!$A$2:$B$9,2,FALSE)</f>
        <v>3.6891432598680782</v>
      </c>
      <c r="Y4" s="4">
        <f>('FL Characterization'!Y$2-'FL Characterization'!Y$3)*VLOOKUP($A4,'FL Ratio'!$A$2:$B$9,2,FALSE)</f>
        <v>4.0721335908842038</v>
      </c>
    </row>
    <row r="5" spans="1:25" x14ac:dyDescent="0.25">
      <c r="A5">
        <v>4</v>
      </c>
      <c r="B5" s="4">
        <f>('FL Characterization'!B$2-'FL Characterization'!B$3)*VLOOKUP($A5,'FL Ratio'!$A$2:$B$9,2,FALSE)</f>
        <v>3.4200079938038925</v>
      </c>
      <c r="C5" s="4">
        <f>('FL Characterization'!C$2-'FL Characterization'!C$3)*VLOOKUP($A5,'FL Ratio'!$A$2:$B$9,2,FALSE)</f>
        <v>3.6193611232846323</v>
      </c>
      <c r="D5" s="4">
        <f>('FL Characterization'!D$2-'FL Characterization'!D$3)*VLOOKUP($A5,'FL Ratio'!$A$2:$B$9,2,FALSE)</f>
        <v>3.8219599335366952</v>
      </c>
      <c r="E5" s="4">
        <f>('FL Characterization'!E$2-'FL Characterization'!E$3)*VLOOKUP($A5,'FL Ratio'!$A$2:$B$9,2,FALSE)</f>
        <v>3.9956892674543578</v>
      </c>
      <c r="F5" s="4">
        <f>('FL Characterization'!F$2-'FL Characterization'!F$3)*VLOOKUP($A5,'FL Ratio'!$A$2:$B$9,2,FALSE)</f>
        <v>4.0410433856010028</v>
      </c>
      <c r="G5" s="4">
        <f>('FL Characterization'!G$2-'FL Characterization'!G$3)*VLOOKUP($A5,'FL Ratio'!$A$2:$B$9,2,FALSE)</f>
        <v>4.2271575540408195</v>
      </c>
      <c r="H5" s="4">
        <f>('FL Characterization'!H$2-'FL Characterization'!H$3)*VLOOKUP($A5,'FL Ratio'!$A$2:$B$9,2,FALSE)</f>
        <v>4.2055481531159584</v>
      </c>
      <c r="I5" s="4">
        <f>('FL Characterization'!I$2-'FL Characterization'!I$3)*VLOOKUP($A5,'FL Ratio'!$A$2:$B$9,2,FALSE)</f>
        <v>3.9752243960646463</v>
      </c>
      <c r="J5" s="4">
        <f>('FL Characterization'!J$2-'FL Characterization'!J$3)*VLOOKUP($A5,'FL Ratio'!$A$2:$B$9,2,FALSE)</f>
        <v>3.6017148694068606</v>
      </c>
      <c r="K5" s="4">
        <f>('FL Characterization'!K$2-'FL Characterization'!K$3)*VLOOKUP($A5,'FL Ratio'!$A$2:$B$9,2,FALSE)</f>
        <v>5.2890161834399194</v>
      </c>
      <c r="L5" s="4">
        <f>('FL Characterization'!L$2-'FL Characterization'!L$3)*VLOOKUP($A5,'FL Ratio'!$A$2:$B$9,2,FALSE)</f>
        <v>5.1649372240583133</v>
      </c>
      <c r="M5" s="4">
        <f>('FL Characterization'!M$2-'FL Characterization'!M$3)*VLOOKUP($A5,'FL Ratio'!$A$2:$B$9,2,FALSE)</f>
        <v>4.7559814468716048</v>
      </c>
      <c r="N5" s="4">
        <f>('FL Characterization'!N$2-'FL Characterization'!N$3)*VLOOKUP($A5,'FL Ratio'!$A$2:$B$9,2,FALSE)</f>
        <v>4.6404181288821276</v>
      </c>
      <c r="O5" s="4">
        <f>('FL Characterization'!O$2-'FL Characterization'!O$3)*VLOOKUP($A5,'FL Ratio'!$A$2:$B$9,2,FALSE)</f>
        <v>4.659490774046243</v>
      </c>
      <c r="P5" s="4">
        <f>('FL Characterization'!P$2-'FL Characterization'!P$3)*VLOOKUP($A5,'FL Ratio'!$A$2:$B$9,2,FALSE)</f>
        <v>4.4387417752703344</v>
      </c>
      <c r="Q5" s="4">
        <f>('FL Characterization'!Q$2-'FL Characterization'!Q$3)*VLOOKUP($A5,'FL Ratio'!$A$2:$B$9,2,FALSE)</f>
        <v>4.0687683324002526</v>
      </c>
      <c r="R5" s="4">
        <f>('FL Characterization'!R$2-'FL Characterization'!R$3)*VLOOKUP($A5,'FL Ratio'!$A$2:$B$9,2,FALSE)</f>
        <v>3.6567206172155995</v>
      </c>
      <c r="S5" s="4">
        <f>('FL Characterization'!S$2-'FL Characterization'!S$3)*VLOOKUP($A5,'FL Ratio'!$A$2:$B$9,2,FALSE)</f>
        <v>3.5255438664630194</v>
      </c>
      <c r="T5" s="4">
        <f>('FL Characterization'!T$2-'FL Characterization'!T$3)*VLOOKUP($A5,'FL Ratio'!$A$2:$B$9,2,FALSE)</f>
        <v>2.2161422893942198</v>
      </c>
      <c r="U5" s="4">
        <f>('FL Characterization'!U$2-'FL Characterization'!U$3)*VLOOKUP($A5,'FL Ratio'!$A$2:$B$9,2,FALSE)</f>
        <v>2.3699619341593712</v>
      </c>
      <c r="V5" s="4">
        <f>('FL Characterization'!V$2-'FL Characterization'!V$3)*VLOOKUP($A5,'FL Ratio'!$A$2:$B$9,2,FALSE)</f>
        <v>2.5911294549294768</v>
      </c>
      <c r="W5" s="4">
        <f>('FL Characterization'!W$2-'FL Characterization'!W$3)*VLOOKUP($A5,'FL Ratio'!$A$2:$B$9,2,FALSE)</f>
        <v>2.6529596736231817</v>
      </c>
      <c r="X5" s="4">
        <f>('FL Characterization'!X$2-'FL Characterization'!X$3)*VLOOKUP($A5,'FL Ratio'!$A$2:$B$9,2,FALSE)</f>
        <v>2.766857444901059</v>
      </c>
      <c r="Y5" s="4">
        <f>('FL Characterization'!Y$2-'FL Characterization'!Y$3)*VLOOKUP($A5,'FL Ratio'!$A$2:$B$9,2,FALSE)</f>
        <v>3.0541001931631531</v>
      </c>
    </row>
    <row r="6" spans="1:25" x14ac:dyDescent="0.25">
      <c r="A6">
        <v>5</v>
      </c>
      <c r="B6" s="4">
        <f>('FL Characterization'!B$2-'FL Characterization'!B$3)*VLOOKUP($A6,'FL Ratio'!$A$2:$B$9,2,FALSE)</f>
        <v>3.4200079938038925</v>
      </c>
      <c r="C6" s="4">
        <f>('FL Characterization'!C$2-'FL Characterization'!C$3)*VLOOKUP($A6,'FL Ratio'!$A$2:$B$9,2,FALSE)</f>
        <v>3.6193611232846323</v>
      </c>
      <c r="D6" s="4">
        <f>('FL Characterization'!D$2-'FL Characterization'!D$3)*VLOOKUP($A6,'FL Ratio'!$A$2:$B$9,2,FALSE)</f>
        <v>3.8219599335366952</v>
      </c>
      <c r="E6" s="4">
        <f>('FL Characterization'!E$2-'FL Characterization'!E$3)*VLOOKUP($A6,'FL Ratio'!$A$2:$B$9,2,FALSE)</f>
        <v>3.9956892674543578</v>
      </c>
      <c r="F6" s="4">
        <f>('FL Characterization'!F$2-'FL Characterization'!F$3)*VLOOKUP($A6,'FL Ratio'!$A$2:$B$9,2,FALSE)</f>
        <v>4.0410433856010028</v>
      </c>
      <c r="G6" s="4">
        <f>('FL Characterization'!G$2-'FL Characterization'!G$3)*VLOOKUP($A6,'FL Ratio'!$A$2:$B$9,2,FALSE)</f>
        <v>4.2271575540408195</v>
      </c>
      <c r="H6" s="4">
        <f>('FL Characterization'!H$2-'FL Characterization'!H$3)*VLOOKUP($A6,'FL Ratio'!$A$2:$B$9,2,FALSE)</f>
        <v>4.2055481531159584</v>
      </c>
      <c r="I6" s="4">
        <f>('FL Characterization'!I$2-'FL Characterization'!I$3)*VLOOKUP($A6,'FL Ratio'!$A$2:$B$9,2,FALSE)</f>
        <v>3.9752243960646463</v>
      </c>
      <c r="J6" s="4">
        <f>('FL Characterization'!J$2-'FL Characterization'!J$3)*VLOOKUP($A6,'FL Ratio'!$A$2:$B$9,2,FALSE)</f>
        <v>3.6017148694068606</v>
      </c>
      <c r="K6" s="4">
        <f>('FL Characterization'!K$2-'FL Characterization'!K$3)*VLOOKUP($A6,'FL Ratio'!$A$2:$B$9,2,FALSE)</f>
        <v>5.2890161834399194</v>
      </c>
      <c r="L6" s="4">
        <f>('FL Characterization'!L$2-'FL Characterization'!L$3)*VLOOKUP($A6,'FL Ratio'!$A$2:$B$9,2,FALSE)</f>
        <v>5.1649372240583133</v>
      </c>
      <c r="M6" s="4">
        <f>('FL Characterization'!M$2-'FL Characterization'!M$3)*VLOOKUP($A6,'FL Ratio'!$A$2:$B$9,2,FALSE)</f>
        <v>4.7559814468716048</v>
      </c>
      <c r="N6" s="4">
        <f>('FL Characterization'!N$2-'FL Characterization'!N$3)*VLOOKUP($A6,'FL Ratio'!$A$2:$B$9,2,FALSE)</f>
        <v>4.6404181288821276</v>
      </c>
      <c r="O6" s="4">
        <f>('FL Characterization'!O$2-'FL Characterization'!O$3)*VLOOKUP($A6,'FL Ratio'!$A$2:$B$9,2,FALSE)</f>
        <v>4.659490774046243</v>
      </c>
      <c r="P6" s="4">
        <f>('FL Characterization'!P$2-'FL Characterization'!P$3)*VLOOKUP($A6,'FL Ratio'!$A$2:$B$9,2,FALSE)</f>
        <v>4.4387417752703344</v>
      </c>
      <c r="Q6" s="4">
        <f>('FL Characterization'!Q$2-'FL Characterization'!Q$3)*VLOOKUP($A6,'FL Ratio'!$A$2:$B$9,2,FALSE)</f>
        <v>4.0687683324002526</v>
      </c>
      <c r="R6" s="4">
        <f>('FL Characterization'!R$2-'FL Characterization'!R$3)*VLOOKUP($A6,'FL Ratio'!$A$2:$B$9,2,FALSE)</f>
        <v>3.6567206172155995</v>
      </c>
      <c r="S6" s="4">
        <f>('FL Characterization'!S$2-'FL Characterization'!S$3)*VLOOKUP($A6,'FL Ratio'!$A$2:$B$9,2,FALSE)</f>
        <v>3.5255438664630194</v>
      </c>
      <c r="T6" s="4">
        <f>('FL Characterization'!T$2-'FL Characterization'!T$3)*VLOOKUP($A6,'FL Ratio'!$A$2:$B$9,2,FALSE)</f>
        <v>2.2161422893942198</v>
      </c>
      <c r="U6" s="4">
        <f>('FL Characterization'!U$2-'FL Characterization'!U$3)*VLOOKUP($A6,'FL Ratio'!$A$2:$B$9,2,FALSE)</f>
        <v>2.3699619341593712</v>
      </c>
      <c r="V6" s="4">
        <f>('FL Characterization'!V$2-'FL Characterization'!V$3)*VLOOKUP($A6,'FL Ratio'!$A$2:$B$9,2,FALSE)</f>
        <v>2.5911294549294768</v>
      </c>
      <c r="W6" s="4">
        <f>('FL Characterization'!W$2-'FL Characterization'!W$3)*VLOOKUP($A6,'FL Ratio'!$A$2:$B$9,2,FALSE)</f>
        <v>2.6529596736231817</v>
      </c>
      <c r="X6" s="4">
        <f>('FL Characterization'!X$2-'FL Characterization'!X$3)*VLOOKUP($A6,'FL Ratio'!$A$2:$B$9,2,FALSE)</f>
        <v>2.766857444901059</v>
      </c>
      <c r="Y6" s="4">
        <f>('FL Characterization'!Y$2-'FL Characterization'!Y$3)*VLOOKUP($A6,'FL Ratio'!$A$2:$B$9,2,FALSE)</f>
        <v>3.0541001931631531</v>
      </c>
    </row>
    <row r="7" spans="1:25" x14ac:dyDescent="0.25">
      <c r="A7">
        <v>6</v>
      </c>
      <c r="B7" s="4">
        <f>('FL Characterization'!B$2-'FL Characterization'!B$3)*VLOOKUP($A7,'FL Ratio'!$A$2:$B$9,2,FALSE)</f>
        <v>3.4200079938038925</v>
      </c>
      <c r="C7" s="4">
        <f>('FL Characterization'!C$2-'FL Characterization'!C$3)*VLOOKUP($A7,'FL Ratio'!$A$2:$B$9,2,FALSE)</f>
        <v>3.6193611232846323</v>
      </c>
      <c r="D7" s="4">
        <f>('FL Characterization'!D$2-'FL Characterization'!D$3)*VLOOKUP($A7,'FL Ratio'!$A$2:$B$9,2,FALSE)</f>
        <v>3.8219599335366952</v>
      </c>
      <c r="E7" s="4">
        <f>('FL Characterization'!E$2-'FL Characterization'!E$3)*VLOOKUP($A7,'FL Ratio'!$A$2:$B$9,2,FALSE)</f>
        <v>3.9956892674543578</v>
      </c>
      <c r="F7" s="4">
        <f>('FL Characterization'!F$2-'FL Characterization'!F$3)*VLOOKUP($A7,'FL Ratio'!$A$2:$B$9,2,FALSE)</f>
        <v>4.0410433856010028</v>
      </c>
      <c r="G7" s="4">
        <f>('FL Characterization'!G$2-'FL Characterization'!G$3)*VLOOKUP($A7,'FL Ratio'!$A$2:$B$9,2,FALSE)</f>
        <v>4.2271575540408195</v>
      </c>
      <c r="H7" s="4">
        <f>('FL Characterization'!H$2-'FL Characterization'!H$3)*VLOOKUP($A7,'FL Ratio'!$A$2:$B$9,2,FALSE)</f>
        <v>4.2055481531159584</v>
      </c>
      <c r="I7" s="4">
        <f>('FL Characterization'!I$2-'FL Characterization'!I$3)*VLOOKUP($A7,'FL Ratio'!$A$2:$B$9,2,FALSE)</f>
        <v>3.9752243960646463</v>
      </c>
      <c r="J7" s="4">
        <f>('FL Characterization'!J$2-'FL Characterization'!J$3)*VLOOKUP($A7,'FL Ratio'!$A$2:$B$9,2,FALSE)</f>
        <v>3.6017148694068606</v>
      </c>
      <c r="K7" s="4">
        <f>('FL Characterization'!K$2-'FL Characterization'!K$3)*VLOOKUP($A7,'FL Ratio'!$A$2:$B$9,2,FALSE)</f>
        <v>5.2890161834399194</v>
      </c>
      <c r="L7" s="4">
        <f>('FL Characterization'!L$2-'FL Characterization'!L$3)*VLOOKUP($A7,'FL Ratio'!$A$2:$B$9,2,FALSE)</f>
        <v>5.1649372240583133</v>
      </c>
      <c r="M7" s="4">
        <f>('FL Characterization'!M$2-'FL Characterization'!M$3)*VLOOKUP($A7,'FL Ratio'!$A$2:$B$9,2,FALSE)</f>
        <v>4.7559814468716048</v>
      </c>
      <c r="N7" s="4">
        <f>('FL Characterization'!N$2-'FL Characterization'!N$3)*VLOOKUP($A7,'FL Ratio'!$A$2:$B$9,2,FALSE)</f>
        <v>4.6404181288821276</v>
      </c>
      <c r="O7" s="4">
        <f>('FL Characterization'!O$2-'FL Characterization'!O$3)*VLOOKUP($A7,'FL Ratio'!$A$2:$B$9,2,FALSE)</f>
        <v>4.659490774046243</v>
      </c>
      <c r="P7" s="4">
        <f>('FL Characterization'!P$2-'FL Characterization'!P$3)*VLOOKUP($A7,'FL Ratio'!$A$2:$B$9,2,FALSE)</f>
        <v>4.4387417752703344</v>
      </c>
      <c r="Q7" s="4">
        <f>('FL Characterization'!Q$2-'FL Characterization'!Q$3)*VLOOKUP($A7,'FL Ratio'!$A$2:$B$9,2,FALSE)</f>
        <v>4.0687683324002526</v>
      </c>
      <c r="R7" s="4">
        <f>('FL Characterization'!R$2-'FL Characterization'!R$3)*VLOOKUP($A7,'FL Ratio'!$A$2:$B$9,2,FALSE)</f>
        <v>3.6567206172155995</v>
      </c>
      <c r="S7" s="4">
        <f>('FL Characterization'!S$2-'FL Characterization'!S$3)*VLOOKUP($A7,'FL Ratio'!$A$2:$B$9,2,FALSE)</f>
        <v>3.5255438664630194</v>
      </c>
      <c r="T7" s="4">
        <f>('FL Characterization'!T$2-'FL Characterization'!T$3)*VLOOKUP($A7,'FL Ratio'!$A$2:$B$9,2,FALSE)</f>
        <v>2.2161422893942198</v>
      </c>
      <c r="U7" s="4">
        <f>('FL Characterization'!U$2-'FL Characterization'!U$3)*VLOOKUP($A7,'FL Ratio'!$A$2:$B$9,2,FALSE)</f>
        <v>2.3699619341593712</v>
      </c>
      <c r="V7" s="4">
        <f>('FL Characterization'!V$2-'FL Characterization'!V$3)*VLOOKUP($A7,'FL Ratio'!$A$2:$B$9,2,FALSE)</f>
        <v>2.5911294549294768</v>
      </c>
      <c r="W7" s="4">
        <f>('FL Characterization'!W$2-'FL Characterization'!W$3)*VLOOKUP($A7,'FL Ratio'!$A$2:$B$9,2,FALSE)</f>
        <v>2.6529596736231817</v>
      </c>
      <c r="X7" s="4">
        <f>('FL Characterization'!X$2-'FL Characterization'!X$3)*VLOOKUP($A7,'FL Ratio'!$A$2:$B$9,2,FALSE)</f>
        <v>2.766857444901059</v>
      </c>
      <c r="Y7" s="4">
        <f>('FL Characterization'!Y$2-'FL Characterization'!Y$3)*VLOOKUP($A7,'FL Ratio'!$A$2:$B$9,2,FALSE)</f>
        <v>3.0541001931631531</v>
      </c>
    </row>
    <row r="8" spans="1:25" x14ac:dyDescent="0.25">
      <c r="A8">
        <v>7</v>
      </c>
      <c r="B8" s="4">
        <f>('FL Characterization'!B$2-'FL Characterization'!B$3)*VLOOKUP($A8,'FL Ratio'!$A$2:$B$9,2,FALSE)</f>
        <v>3.4200079938038925</v>
      </c>
      <c r="C8" s="4">
        <f>('FL Characterization'!C$2-'FL Characterization'!C$3)*VLOOKUP($A8,'FL Ratio'!$A$2:$B$9,2,FALSE)</f>
        <v>3.6193611232846323</v>
      </c>
      <c r="D8" s="4">
        <f>('FL Characterization'!D$2-'FL Characterization'!D$3)*VLOOKUP($A8,'FL Ratio'!$A$2:$B$9,2,FALSE)</f>
        <v>3.8219599335366952</v>
      </c>
      <c r="E8" s="4">
        <f>('FL Characterization'!E$2-'FL Characterization'!E$3)*VLOOKUP($A8,'FL Ratio'!$A$2:$B$9,2,FALSE)</f>
        <v>3.9956892674543578</v>
      </c>
      <c r="F8" s="4">
        <f>('FL Characterization'!F$2-'FL Characterization'!F$3)*VLOOKUP($A8,'FL Ratio'!$A$2:$B$9,2,FALSE)</f>
        <v>4.0410433856010028</v>
      </c>
      <c r="G8" s="4">
        <f>('FL Characterization'!G$2-'FL Characterization'!G$3)*VLOOKUP($A8,'FL Ratio'!$A$2:$B$9,2,FALSE)</f>
        <v>4.2271575540408195</v>
      </c>
      <c r="H8" s="4">
        <f>('FL Characterization'!H$2-'FL Characterization'!H$3)*VLOOKUP($A8,'FL Ratio'!$A$2:$B$9,2,FALSE)</f>
        <v>4.2055481531159584</v>
      </c>
      <c r="I8" s="4">
        <f>('FL Characterization'!I$2-'FL Characterization'!I$3)*VLOOKUP($A8,'FL Ratio'!$A$2:$B$9,2,FALSE)</f>
        <v>3.9752243960646463</v>
      </c>
      <c r="J8" s="4">
        <f>('FL Characterization'!J$2-'FL Characterization'!J$3)*VLOOKUP($A8,'FL Ratio'!$A$2:$B$9,2,FALSE)</f>
        <v>3.6017148694068606</v>
      </c>
      <c r="K8" s="4">
        <f>('FL Characterization'!K$2-'FL Characterization'!K$3)*VLOOKUP($A8,'FL Ratio'!$A$2:$B$9,2,FALSE)</f>
        <v>5.2890161834399194</v>
      </c>
      <c r="L8" s="4">
        <f>('FL Characterization'!L$2-'FL Characterization'!L$3)*VLOOKUP($A8,'FL Ratio'!$A$2:$B$9,2,FALSE)</f>
        <v>5.1649372240583133</v>
      </c>
      <c r="M8" s="4">
        <f>('FL Characterization'!M$2-'FL Characterization'!M$3)*VLOOKUP($A8,'FL Ratio'!$A$2:$B$9,2,FALSE)</f>
        <v>4.7559814468716048</v>
      </c>
      <c r="N8" s="4">
        <f>('FL Characterization'!N$2-'FL Characterization'!N$3)*VLOOKUP($A8,'FL Ratio'!$A$2:$B$9,2,FALSE)</f>
        <v>4.6404181288821276</v>
      </c>
      <c r="O8" s="4">
        <f>('FL Characterization'!O$2-'FL Characterization'!O$3)*VLOOKUP($A8,'FL Ratio'!$A$2:$B$9,2,FALSE)</f>
        <v>4.659490774046243</v>
      </c>
      <c r="P8" s="4">
        <f>('FL Characterization'!P$2-'FL Characterization'!P$3)*VLOOKUP($A8,'FL Ratio'!$A$2:$B$9,2,FALSE)</f>
        <v>4.4387417752703344</v>
      </c>
      <c r="Q8" s="4">
        <f>('FL Characterization'!Q$2-'FL Characterization'!Q$3)*VLOOKUP($A8,'FL Ratio'!$A$2:$B$9,2,FALSE)</f>
        <v>4.0687683324002526</v>
      </c>
      <c r="R8" s="4">
        <f>('FL Characterization'!R$2-'FL Characterization'!R$3)*VLOOKUP($A8,'FL Ratio'!$A$2:$B$9,2,FALSE)</f>
        <v>3.6567206172155995</v>
      </c>
      <c r="S8" s="4">
        <f>('FL Characterization'!S$2-'FL Characterization'!S$3)*VLOOKUP($A8,'FL Ratio'!$A$2:$B$9,2,FALSE)</f>
        <v>3.5255438664630194</v>
      </c>
      <c r="T8" s="4">
        <f>('FL Characterization'!T$2-'FL Characterization'!T$3)*VLOOKUP($A8,'FL Ratio'!$A$2:$B$9,2,FALSE)</f>
        <v>2.2161422893942198</v>
      </c>
      <c r="U8" s="4">
        <f>('FL Characterization'!U$2-'FL Characterization'!U$3)*VLOOKUP($A8,'FL Ratio'!$A$2:$B$9,2,FALSE)</f>
        <v>2.3699619341593712</v>
      </c>
      <c r="V8" s="4">
        <f>('FL Characterization'!V$2-'FL Characterization'!V$3)*VLOOKUP($A8,'FL Ratio'!$A$2:$B$9,2,FALSE)</f>
        <v>2.5911294549294768</v>
      </c>
      <c r="W8" s="4">
        <f>('FL Characterization'!W$2-'FL Characterization'!W$3)*VLOOKUP($A8,'FL Ratio'!$A$2:$B$9,2,FALSE)</f>
        <v>2.6529596736231817</v>
      </c>
      <c r="X8" s="4">
        <f>('FL Characterization'!X$2-'FL Characterization'!X$3)*VLOOKUP($A8,'FL Ratio'!$A$2:$B$9,2,FALSE)</f>
        <v>2.766857444901059</v>
      </c>
      <c r="Y8" s="4">
        <f>('FL Characterization'!Y$2-'FL Characterization'!Y$3)*VLOOKUP($A8,'FL Ratio'!$A$2:$B$9,2,FALSE)</f>
        <v>3.0541001931631531</v>
      </c>
    </row>
    <row r="9" spans="1:25" x14ac:dyDescent="0.25">
      <c r="A9">
        <v>8</v>
      </c>
      <c r="B9" s="4">
        <f>('FL Characterization'!B$2-'FL Characterization'!B$3)*VLOOKUP($A9,'FL Ratio'!$A$2:$B$9,2,FALSE)</f>
        <v>3.4200079938038925</v>
      </c>
      <c r="C9" s="4">
        <f>('FL Characterization'!C$2-'FL Characterization'!C$3)*VLOOKUP($A9,'FL Ratio'!$A$2:$B$9,2,FALSE)</f>
        <v>3.6193611232846323</v>
      </c>
      <c r="D9" s="4">
        <f>('FL Characterization'!D$2-'FL Characterization'!D$3)*VLOOKUP($A9,'FL Ratio'!$A$2:$B$9,2,FALSE)</f>
        <v>3.8219599335366952</v>
      </c>
      <c r="E9" s="4">
        <f>('FL Characterization'!E$2-'FL Characterization'!E$3)*VLOOKUP($A9,'FL Ratio'!$A$2:$B$9,2,FALSE)</f>
        <v>3.9956892674543578</v>
      </c>
      <c r="F9" s="4">
        <f>('FL Characterization'!F$2-'FL Characterization'!F$3)*VLOOKUP($A9,'FL Ratio'!$A$2:$B$9,2,FALSE)</f>
        <v>4.0410433856010028</v>
      </c>
      <c r="G9" s="4">
        <f>('FL Characterization'!G$2-'FL Characterization'!G$3)*VLOOKUP($A9,'FL Ratio'!$A$2:$B$9,2,FALSE)</f>
        <v>4.2271575540408195</v>
      </c>
      <c r="H9" s="4">
        <f>('FL Characterization'!H$2-'FL Characterization'!H$3)*VLOOKUP($A9,'FL Ratio'!$A$2:$B$9,2,FALSE)</f>
        <v>4.2055481531159584</v>
      </c>
      <c r="I9" s="4">
        <f>('FL Characterization'!I$2-'FL Characterization'!I$3)*VLOOKUP($A9,'FL Ratio'!$A$2:$B$9,2,FALSE)</f>
        <v>3.9752243960646463</v>
      </c>
      <c r="J9" s="4">
        <f>('FL Characterization'!J$2-'FL Characterization'!J$3)*VLOOKUP($A9,'FL Ratio'!$A$2:$B$9,2,FALSE)</f>
        <v>3.6017148694068606</v>
      </c>
      <c r="K9" s="4">
        <f>('FL Characterization'!K$2-'FL Characterization'!K$3)*VLOOKUP($A9,'FL Ratio'!$A$2:$B$9,2,FALSE)</f>
        <v>5.2890161834399194</v>
      </c>
      <c r="L9" s="4">
        <f>('FL Characterization'!L$2-'FL Characterization'!L$3)*VLOOKUP($A9,'FL Ratio'!$A$2:$B$9,2,FALSE)</f>
        <v>5.1649372240583133</v>
      </c>
      <c r="M9" s="4">
        <f>('FL Characterization'!M$2-'FL Characterization'!M$3)*VLOOKUP($A9,'FL Ratio'!$A$2:$B$9,2,FALSE)</f>
        <v>4.7559814468716048</v>
      </c>
      <c r="N9" s="4">
        <f>('FL Characterization'!N$2-'FL Characterization'!N$3)*VLOOKUP($A9,'FL Ratio'!$A$2:$B$9,2,FALSE)</f>
        <v>4.6404181288821276</v>
      </c>
      <c r="O9" s="4">
        <f>('FL Characterization'!O$2-'FL Characterization'!O$3)*VLOOKUP($A9,'FL Ratio'!$A$2:$B$9,2,FALSE)</f>
        <v>4.659490774046243</v>
      </c>
      <c r="P9" s="4">
        <f>('FL Characterization'!P$2-'FL Characterization'!P$3)*VLOOKUP($A9,'FL Ratio'!$A$2:$B$9,2,FALSE)</f>
        <v>4.4387417752703344</v>
      </c>
      <c r="Q9" s="4">
        <f>('FL Characterization'!Q$2-'FL Characterization'!Q$3)*VLOOKUP($A9,'FL Ratio'!$A$2:$B$9,2,FALSE)</f>
        <v>4.0687683324002526</v>
      </c>
      <c r="R9" s="4">
        <f>('FL Characterization'!R$2-'FL Characterization'!R$3)*VLOOKUP($A9,'FL Ratio'!$A$2:$B$9,2,FALSE)</f>
        <v>3.6567206172155995</v>
      </c>
      <c r="S9" s="4">
        <f>('FL Characterization'!S$2-'FL Characterization'!S$3)*VLOOKUP($A9,'FL Ratio'!$A$2:$B$9,2,FALSE)</f>
        <v>3.5255438664630194</v>
      </c>
      <c r="T9" s="4">
        <f>('FL Characterization'!T$2-'FL Characterization'!T$3)*VLOOKUP($A9,'FL Ratio'!$A$2:$B$9,2,FALSE)</f>
        <v>2.2161422893942198</v>
      </c>
      <c r="U9" s="4">
        <f>('FL Characterization'!U$2-'FL Characterization'!U$3)*VLOOKUP($A9,'FL Ratio'!$A$2:$B$9,2,FALSE)</f>
        <v>2.3699619341593712</v>
      </c>
      <c r="V9" s="4">
        <f>('FL Characterization'!V$2-'FL Characterization'!V$3)*VLOOKUP($A9,'FL Ratio'!$A$2:$B$9,2,FALSE)</f>
        <v>2.5911294549294768</v>
      </c>
      <c r="W9" s="4">
        <f>('FL Characterization'!W$2-'FL Characterization'!W$3)*VLOOKUP($A9,'FL Ratio'!$A$2:$B$9,2,FALSE)</f>
        <v>2.6529596736231817</v>
      </c>
      <c r="X9" s="4">
        <f>('FL Characterization'!X$2-'FL Characterization'!X$3)*VLOOKUP($A9,'FL Ratio'!$A$2:$B$9,2,FALSE)</f>
        <v>2.766857444901059</v>
      </c>
      <c r="Y9" s="4">
        <f>('FL Characterization'!Y$2-'FL Characterization'!Y$3)*VLOOKUP($A9,'FL Ratio'!$A$2:$B$9,2,FALSE)</f>
        <v>3.0541001931631531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7.1994426229508206E-5</v>
      </c>
      <c r="D3" s="7">
        <f ca="1">VLOOKUP($A3,'RES installed'!$A$2:$C$6,3,FALSE)*(AVERAGE('[1]Profiles, RES, Summer'!D$2:D$4)*(RANDBETWEEN(95,105)/100))</f>
        <v>3.9120252354393341E-5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6.4059643740261699E-2</v>
      </c>
      <c r="J3" s="7">
        <f ca="1">VLOOKUP($A3,'RES installed'!$A$2:$C$6,3,FALSE)*(AVERAGE('[1]Profiles, RES, Summer'!J$2:J$4)*(RANDBETWEEN(95,105)/100))</f>
        <v>1.3246219195424846</v>
      </c>
      <c r="K3" s="7">
        <f ca="1">VLOOKUP($A3,'RES installed'!$A$2:$C$6,3,FALSE)*(AVERAGE('[1]Profiles, RES, Summer'!K$2:K$4)*(RANDBETWEEN(95,105)/100))</f>
        <v>3.1066389352621648</v>
      </c>
      <c r="L3" s="7">
        <f ca="1">VLOOKUP($A3,'RES installed'!$A$2:$C$6,3,FALSE)*(AVERAGE('[1]Profiles, RES, Summer'!L$2:L$4)*(RANDBETWEEN(95,105)/100))</f>
        <v>4.2730706772387483</v>
      </c>
      <c r="M3" s="7">
        <f ca="1">VLOOKUP($A3,'RES installed'!$A$2:$C$6,3,FALSE)*(AVERAGE('[1]Profiles, RES, Summer'!M$2:M$4)*(RANDBETWEEN(95,105)/100))</f>
        <v>4.7968972306730819</v>
      </c>
      <c r="N3" s="7">
        <f ca="1">VLOOKUP($A3,'RES installed'!$A$2:$C$6,3,FALSE)*(AVERAGE('[1]Profiles, RES, Summer'!N$2:N$4)*(RANDBETWEEN(95,105)/100))</f>
        <v>5.0529972610510683</v>
      </c>
      <c r="O3" s="7">
        <f ca="1">VLOOKUP($A3,'RES installed'!$A$2:$C$6,3,FALSE)*(AVERAGE('[1]Profiles, RES, Summer'!O$2:O$4)*(RANDBETWEEN(95,105)/100))</f>
        <v>4.2026700349513435</v>
      </c>
      <c r="P3" s="7">
        <f ca="1">VLOOKUP($A3,'RES installed'!$A$2:$C$6,3,FALSE)*(AVERAGE('[1]Profiles, RES, Summer'!P$2:P$4)*(RANDBETWEEN(95,105)/100))</f>
        <v>3.3756632354617659</v>
      </c>
      <c r="Q3" s="7">
        <f ca="1">VLOOKUP($A3,'RES installed'!$A$2:$C$6,3,FALSE)*(AVERAGE('[1]Profiles, RES, Summer'!Q$2:Q$4)*(RANDBETWEEN(95,105)/100))</f>
        <v>1.8070205718019121</v>
      </c>
      <c r="R3" s="7">
        <f ca="1">VLOOKUP($A3,'RES installed'!$A$2:$C$6,3,FALSE)*(AVERAGE('[1]Profiles, RES, Summer'!R$2:R$4)*(RANDBETWEEN(95,105)/100))</f>
        <v>0.43744396223828141</v>
      </c>
      <c r="S3" s="7">
        <f ca="1">VLOOKUP($A3,'RES installed'!$A$2:$C$6,3,FALSE)*(AVERAGE('[1]Profiles, RES, Summer'!S$2:S$4)*(RANDBETWEEN(95,105)/100))</f>
        <v>2.5551294758205867E-3</v>
      </c>
      <c r="T3" s="7">
        <f ca="1">VLOOKUP($A3,'RES installed'!$A$2:$C$6,3,FALSE)*(AVERAGE('[1]Profiles, RES, Summer'!T$2:T$4)*(RANDBETWEEN(95,105)/100))</f>
        <v>4.6918558288378898E-4</v>
      </c>
      <c r="U3" s="7">
        <f ca="1">VLOOKUP($A3,'RES installed'!$A$2:$C$6,3,FALSE)*(AVERAGE('[1]Profiles, RES, Summer'!U$2:U$4)*(RANDBETWEEN(95,105)/100))</f>
        <v>1.1380715461278228E-4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2.5860228729327908</v>
      </c>
      <c r="C4" s="9">
        <f ca="1">VLOOKUP($A4,'RES installed'!$A$2:$C$6,3,FALSE)*(AVERAGE('[1]Profiles, RES, Summer'!C$5:C$7)*(RANDBETWEEN(95,105)/100))</f>
        <v>2.5137719776342742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1.7635607169918959</v>
      </c>
      <c r="I4" s="9">
        <f ca="1">VLOOKUP($A4,'RES installed'!$A$2:$C$6,3,FALSE)*(AVERAGE('[1]Profiles, RES, Summer'!I$5:I$7)*(RANDBETWEEN(95,105)/100))</f>
        <v>1.5362829742059962</v>
      </c>
      <c r="J4" s="9">
        <f ca="1">VLOOKUP($A4,'RES installed'!$A$2:$C$6,3,FALSE)*(AVERAGE('[1]Profiles, RES, Summer'!J$5:J$7)*(RANDBETWEEN(95,105)/100))</f>
        <v>1.3509764531685735</v>
      </c>
      <c r="K4" s="9">
        <f ca="1">VLOOKUP($A4,'RES installed'!$A$2:$C$6,3,FALSE)*(AVERAGE('[1]Profiles, RES, Summer'!K$5:K$7)*(RANDBETWEEN(95,105)/100))</f>
        <v>1.3203612291105125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1.2985618755334261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1.4625473054068185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1.735650579665994</v>
      </c>
      <c r="S4" s="9">
        <f ca="1">VLOOKUP($A4,'RES installed'!$A$2:$C$6,3,FALSE)*(AVERAGE('[1]Profiles, RES, Summer'!S$5:S$7)*(RANDBETWEEN(95,105)/100))</f>
        <v>1.941404121871547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1.8328018976823381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2.2805984828044124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3.4246685562768586E-5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5.4440126280915477E-2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2.7776372424653033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4.0002894983320951</v>
      </c>
      <c r="O5" s="7">
        <f ca="1">VLOOKUP($A5,'RES installed'!$A$2:$C$6,3,FALSE)*(AVERAGE('[1]Profiles, RES, Summer'!O$2:O$4)*(RANDBETWEEN(95,105)/100))</f>
        <v>3.8708802953499215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1.5679474033676386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2.3048848364360967E-3</v>
      </c>
      <c r="T5" s="7">
        <f ca="1">VLOOKUP($A5,'RES installed'!$A$2:$C$6,3,FALSE)*(AVERAGE('[1]Profiles, RES, Summer'!T$2:T$4)*(RANDBETWEEN(95,105)/100))</f>
        <v>3.9098798573649078E-4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3.4246685562768586E-5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5.3383036450218087E-2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2.6428004831223273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4.1173367896610626</v>
      </c>
      <c r="N6" s="7">
        <f ca="1">VLOOKUP($A6,'RES installed'!$A$2:$C$6,3,FALSE)*(AVERAGE('[1]Profiles, RES, Summer'!N$2:N$4)*(RANDBETWEEN(95,105)/100))</f>
        <v>4.0423978088408541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1.1366392708945414</v>
      </c>
      <c r="K7" s="7">
        <f ca="1">VLOOKUP($A7,'RES installed'!$A$2:$C$6,3,FALSE)*(AVERAGE('[1]Profiles, RES, Summer'!K$2:K$4)*(RANDBETWEEN(95,105)/100))</f>
        <v>2.696735186859518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1.4748020130685706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2.2170796998099598E-3</v>
      </c>
      <c r="T7" s="7">
        <f ca="1">VLOOKUP($A7,'RES installed'!$A$2:$C$6,3,FALSE)*(AVERAGE('[1]Profiles, RES, Summer'!T$2:T$4)*(RANDBETWEEN(95,105)/100))</f>
        <v>3.6091198683368378E-4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7.1302172131147541E-5</v>
      </c>
      <c r="D3" s="7">
        <f ca="1">VLOOKUP($A3,'RES installed'!$A$2:$C$6,3,FALSE)*(AVERAGE('[1]Profiles, RES, Summer'!D$2:D$4)*(RANDBETWEEN(95,105)/100))</f>
        <v>3.7539636097650174E-5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6.0254120349751097E-2</v>
      </c>
      <c r="J3" s="7">
        <f ca="1">VLOOKUP($A3,'RES installed'!$A$2:$C$6,3,FALSE)*(AVERAGE('[1]Profiles, RES, Summer'!J$2:J$4)*(RANDBETWEEN(95,105)/100))</f>
        <v>1.3246219195424846</v>
      </c>
      <c r="K3" s="7">
        <f ca="1">VLOOKUP($A3,'RES installed'!$A$2:$C$6,3,FALSE)*(AVERAGE('[1]Profiles, RES, Summer'!K$2:K$4)*(RANDBETWEEN(95,105)/100))</f>
        <v>3.1066389352621648</v>
      </c>
      <c r="L3" s="7">
        <f ca="1">VLOOKUP($A3,'RES installed'!$A$2:$C$6,3,FALSE)*(AVERAGE('[1]Profiles, RES, Summer'!L$2:L$4)*(RANDBETWEEN(95,105)/100))</f>
        <v>4.4910844873019506</v>
      </c>
      <c r="M3" s="7">
        <f ca="1">VLOOKUP($A3,'RES installed'!$A$2:$C$6,3,FALSE)*(AVERAGE('[1]Profiles, RES, Summer'!M$2:M$4)*(RANDBETWEEN(95,105)/100))</f>
        <v>4.6050213414461592</v>
      </c>
      <c r="N3" s="7">
        <f ca="1">VLOOKUP($A3,'RES installed'!$A$2:$C$6,3,FALSE)*(AVERAGE('[1]Profiles, RES, Summer'!N$2:N$4)*(RANDBETWEEN(95,105)/100))</f>
        <v>5.1035272336615787</v>
      </c>
      <c r="O3" s="7">
        <f ca="1">VLOOKUP($A3,'RES installed'!$A$2:$C$6,3,FALSE)*(AVERAGE('[1]Profiles, RES, Summer'!O$2:O$4)*(RANDBETWEEN(95,105)/100))</f>
        <v>4.5565790905261938</v>
      </c>
      <c r="P3" s="7">
        <f ca="1">VLOOKUP($A3,'RES installed'!$A$2:$C$6,3,FALSE)*(AVERAGE('[1]Profiles, RES, Summer'!P$2:P$4)*(RANDBETWEEN(95,105)/100))</f>
        <v>3.4101087786807636</v>
      </c>
      <c r="Q3" s="7">
        <f ca="1">VLOOKUP($A3,'RES installed'!$A$2:$C$6,3,FALSE)*(AVERAGE('[1]Profiles, RES, Summer'!Q$2:Q$4)*(RANDBETWEEN(95,105)/100))</f>
        <v>1.8815368840411661</v>
      </c>
      <c r="R3" s="7">
        <f ca="1">VLOOKUP($A3,'RES installed'!$A$2:$C$6,3,FALSE)*(AVERAGE('[1]Profiles, RES, Summer'!R$2:R$4)*(RANDBETWEEN(95,105)/100))</f>
        <v>0.42077943034348975</v>
      </c>
      <c r="S3" s="7">
        <f ca="1">VLOOKUP($A3,'RES installed'!$A$2:$C$6,3,FALSE)*(AVERAGE('[1]Profiles, RES, Summer'!S$2:S$4)*(RANDBETWEEN(95,105)/100))</f>
        <v>2.581471016808428E-3</v>
      </c>
      <c r="T3" s="7">
        <f ca="1">VLOOKUP($A3,'RES installed'!$A$2:$C$6,3,FALSE)*(AVERAGE('[1]Profiles, RES, Summer'!T$2:T$4)*(RANDBETWEEN(95,105)/100))</f>
        <v>4.6016278321294683E-4</v>
      </c>
      <c r="U3" s="7">
        <f ca="1">VLOOKUP($A3,'RES installed'!$A$2:$C$6,3,FALSE)*(AVERAGE('[1]Profiles, RES, Summer'!U$2:U$4)*(RANDBETWEEN(95,105)/100))</f>
        <v>1.196735027886989E-4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2.5818962929171181</v>
      </c>
      <c r="E4" s="9">
        <f ca="1">VLOOKUP($A4,'RES installed'!$A$2:$C$6,3,FALSE)*(AVERAGE('[1]Profiles, RES, Summer'!E$5:E$7)*(RANDBETWEEN(95,105)/100))</f>
        <v>2.3907813771840383</v>
      </c>
      <c r="F4" s="9">
        <f ca="1">VLOOKUP($A4,'RES installed'!$A$2:$C$6,3,FALSE)*(AVERAGE('[1]Profiles, RES, Summer'!F$5:F$7)*(RANDBETWEEN(95,105)/100))</f>
        <v>2.2167505683881479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1.6608290247399404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1.1989882325974985</v>
      </c>
      <c r="O4" s="9">
        <f ca="1">VLOOKUP($A4,'RES installed'!$A$2:$C$6,3,FALSE)*(AVERAGE('[1]Profiles, RES, Summer'!O$5:O$7)*(RANDBETWEEN(95,105)/100))</f>
        <v>1.1788881203994996</v>
      </c>
      <c r="P4" s="9">
        <f ca="1">VLOOKUP($A4,'RES installed'!$A$2:$C$6,3,FALSE)*(AVERAGE('[1]Profiles, RES, Summer'!P$5:P$7)*(RANDBETWEEN(95,105)/100))</f>
        <v>1.4476233533108305</v>
      </c>
      <c r="Q4" s="9">
        <f ca="1">VLOOKUP($A4,'RES installed'!$A$2:$C$6,3,FALSE)*(AVERAGE('[1]Profiles, RES, Summer'!Q$5:Q$7)*(RANDBETWEEN(95,105)/100))</f>
        <v>1.6739504975746642</v>
      </c>
      <c r="R4" s="9">
        <f ca="1">VLOOKUP($A4,'RES installed'!$A$2:$C$6,3,FALSE)*(AVERAGE('[1]Profiles, RES, Summer'!R$5:R$7)*(RANDBETWEEN(95,105)/100))</f>
        <v>1.6176937441547126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1.8468698750091503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2.136759409684247</v>
      </c>
      <c r="W4" s="9">
        <f ca="1">VLOOKUP($A4,'RES installed'!$A$2:$C$6,3,FALSE)*(AVERAGE('[1]Profiles, RES, Summer'!W$5:W$7)*(RANDBETWEEN(95,105)/100))</f>
        <v>1.9750790831731844</v>
      </c>
      <c r="X4" s="9">
        <f ca="1">VLOOKUP($A4,'RES installed'!$A$2:$C$6,3,FALSE)*(AVERAGE('[1]Profiles, RES, Summer'!X$5:X$7)*(RANDBETWEEN(95,105)/100))</f>
        <v>1.9752924630595459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3.3258800402304106E-5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5.4440126280915477E-2</v>
      </c>
      <c r="J5" s="7">
        <f ca="1">VLOOKUP($A5,'RES installed'!$A$2:$C$6,3,FALSE)*(AVERAGE('[1]Profiles, RES, Summer'!J$2:J$4)*(RANDBETWEEN(95,105)/100))</f>
        <v>1.0492054808257303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3.5608922310322906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3.6496871356156406</v>
      </c>
      <c r="P5" s="7">
        <f ca="1">VLOOKUP($A5,'RES installed'!$A$2:$C$6,3,FALSE)*(AVERAGE('[1]Profiles, RES, Summer'!P$2:P$4)*(RANDBETWEEN(95,105)/100))</f>
        <v>2.7269388381706445</v>
      </c>
      <c r="Q5" s="7">
        <f ca="1">VLOOKUP($A5,'RES installed'!$A$2:$C$6,3,FALSE)*(AVERAGE('[1]Profiles, RES, Summer'!Q$2:Q$4)*(RANDBETWEEN(95,105)/100))</f>
        <v>1.58347163508415</v>
      </c>
      <c r="R5" s="7">
        <f ca="1">VLOOKUP($A5,'RES installed'!$A$2:$C$6,3,FALSE)*(AVERAGE('[1]Profiles, RES, Summer'!R$2:R$4)*(RANDBETWEEN(95,105)/100))</f>
        <v>0.32981886041775188</v>
      </c>
      <c r="S5" s="7">
        <f ca="1">VLOOKUP($A5,'RES installed'!$A$2:$C$6,3,FALSE)*(AVERAGE('[1]Profiles, RES, Summer'!S$2:S$4)*(RANDBETWEEN(95,105)/100))</f>
        <v>2.1731771314968907E-3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9.5817020206638006E-5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5.9995355191256829E-5</v>
      </c>
      <c r="D6" s="7">
        <f ca="1">VLOOKUP($A6,'RES installed'!$A$2:$C$6,3,FALSE)*(AVERAGE('[1]Profiles, RES, Summer'!D$2:D$4)*(RANDBETWEEN(95,105)/100))</f>
        <v>3.4246685562768586E-5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5.2854491534869388E-2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2.561898427516542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3.9574402153052928</v>
      </c>
      <c r="N6" s="7">
        <f ca="1">VLOOKUP($A6,'RES installed'!$A$2:$C$6,3,FALSE)*(AVERAGE('[1]Profiles, RES, Summer'!N$2:N$4)*(RANDBETWEEN(95,105)/100))</f>
        <v>4.2529393613846489</v>
      </c>
      <c r="O6" s="7">
        <f ca="1">VLOOKUP($A6,'RES installed'!$A$2:$C$6,3,FALSE)*(AVERAGE('[1]Profiles, RES, Summer'!O$2:O$4)*(RANDBETWEEN(95,105)/100))</f>
        <v>3.7602837154827813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1.5524231716511272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3.6091198683368378E-4</v>
      </c>
      <c r="U6" s="7">
        <f ca="1">VLOOKUP($A6,'RES installed'!$A$2:$C$6,3,FALSE)*(AVERAGE('[1]Profiles, RES, Summer'!U$2:U$4)*(RANDBETWEEN(95,105)/100))</f>
        <v>9.6794744902624103E-5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3.4575980616256741E-5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4.3792642929109258</v>
      </c>
      <c r="O7" s="7">
        <f ca="1">VLOOKUP($A7,'RES installed'!$A$2:$C$6,3,FALSE)*(AVERAGE('[1]Profiles, RES, Summer'!O$2:O$4)*(RANDBETWEEN(95,105)/100))</f>
        <v>3.5390905557484995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0.34717774780815991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3.9098798573649078E-4</v>
      </c>
      <c r="U7" s="7">
        <f ca="1">VLOOKUP($A7,'RES installed'!$A$2:$C$6,3,FALSE)*(AVERAGE('[1]Profiles, RES, Summer'!U$2:U$4)*(RANDBETWEEN(95,105)/100))</f>
        <v>1.0266109307854074E-4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7.2686680327868858E-5</v>
      </c>
      <c r="D3" s="7">
        <f ca="1">VLOOKUP($A3,'RES installed'!$A$2:$C$6,3,FALSE)*(AVERAGE('[1]Profiles, RES, Summer'!D$2:D$4)*(RANDBETWEEN(95,105)/100))</f>
        <v>3.7539636097650174E-5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6.0254120349751097E-2</v>
      </c>
      <c r="J3" s="7">
        <f ca="1">VLOOKUP($A3,'RES installed'!$A$2:$C$6,3,FALSE)*(AVERAGE('[1]Profiles, RES, Summer'!J$2:J$4)*(RANDBETWEEN(95,105)/100))</f>
        <v>1.3377369880528063</v>
      </c>
      <c r="K3" s="7">
        <f ca="1">VLOOKUP($A3,'RES installed'!$A$2:$C$6,3,FALSE)*(AVERAGE('[1]Profiles, RES, Summer'!K$2:K$4)*(RANDBETWEEN(95,105)/100))</f>
        <v>3.268443046473736</v>
      </c>
      <c r="L3" s="7">
        <f ca="1">VLOOKUP($A3,'RES installed'!$A$2:$C$6,3,FALSE)*(AVERAGE('[1]Profiles, RES, Summer'!L$2:L$4)*(RANDBETWEEN(95,105)/100))</f>
        <v>4.5782900113272316</v>
      </c>
      <c r="M3" s="7">
        <f ca="1">VLOOKUP($A3,'RES installed'!$A$2:$C$6,3,FALSE)*(AVERAGE('[1]Profiles, RES, Summer'!M$2:M$4)*(RANDBETWEEN(95,105)/100))</f>
        <v>4.557052369139428</v>
      </c>
      <c r="N3" s="7">
        <f ca="1">VLOOKUP($A3,'RES installed'!$A$2:$C$6,3,FALSE)*(AVERAGE('[1]Profiles, RES, Summer'!N$2:N$4)*(RANDBETWEEN(95,105)/100))</f>
        <v>5.2045871788825995</v>
      </c>
      <c r="O3" s="7">
        <f ca="1">VLOOKUP($A3,'RES installed'!$A$2:$C$6,3,FALSE)*(AVERAGE('[1]Profiles, RES, Summer'!O$2:O$4)*(RANDBETWEEN(95,105)/100))</f>
        <v>4.6450563544199062</v>
      </c>
      <c r="P3" s="7">
        <f ca="1">VLOOKUP($A3,'RES installed'!$A$2:$C$6,3,FALSE)*(AVERAGE('[1]Profiles, RES, Summer'!P$2:P$4)*(RANDBETWEEN(95,105)/100))</f>
        <v>3.3412176922427683</v>
      </c>
      <c r="Q3" s="7">
        <f ca="1">VLOOKUP($A3,'RES installed'!$A$2:$C$6,3,FALSE)*(AVERAGE('[1]Profiles, RES, Summer'!Q$2:Q$4)*(RANDBETWEEN(95,105)/100))</f>
        <v>1.9187950401607932</v>
      </c>
      <c r="R3" s="7">
        <f ca="1">VLOOKUP($A3,'RES installed'!$A$2:$C$6,3,FALSE)*(AVERAGE('[1]Profiles, RES, Summer'!R$2:R$4)*(RANDBETWEEN(95,105)/100))</f>
        <v>0.3957826325013023</v>
      </c>
      <c r="S3" s="7">
        <f ca="1">VLOOKUP($A3,'RES installed'!$A$2:$C$6,3,FALSE)*(AVERAGE('[1]Profiles, RES, Summer'!S$2:S$4)*(RANDBETWEEN(95,105)/100))</f>
        <v>2.5024463938449048E-3</v>
      </c>
      <c r="T3" s="7">
        <f ca="1">VLOOKUP($A3,'RES installed'!$A$2:$C$6,3,FALSE)*(AVERAGE('[1]Profiles, RES, Summer'!T$2:T$4)*(RANDBETWEEN(95,105)/100))</f>
        <v>4.7369698271921E-4</v>
      </c>
      <c r="U3" s="7">
        <f ca="1">VLOOKUP($A3,'RES installed'!$A$2:$C$6,3,FALSE)*(AVERAGE('[1]Profiles, RES, Summer'!U$2:U$4)*(RANDBETWEEN(95,105)/100))</f>
        <v>1.1615369388314893E-4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2.8037932201271314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2.6069632472172843</v>
      </c>
      <c r="E4" s="9">
        <f ca="1">VLOOKUP($A4,'RES installed'!$A$2:$C$6,3,FALSE)*(AVERAGE('[1]Profiles, RES, Summer'!E$5:E$7)*(RANDBETWEEN(95,105)/100))</f>
        <v>2.3666320703437953</v>
      </c>
      <c r="F4" s="9">
        <f ca="1">VLOOKUP($A4,'RES installed'!$A$2:$C$6,3,FALSE)*(AVERAGE('[1]Profiles, RES, Summer'!F$5:F$7)*(RANDBETWEEN(95,105)/100))</f>
        <v>2.0249163845853273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1.7121948708659183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1.4931845008705285</v>
      </c>
      <c r="K4" s="9">
        <f ca="1">VLOOKUP($A4,'RES installed'!$A$2:$C$6,3,FALSE)*(AVERAGE('[1]Profiles, RES, Summer'!K$5:K$7)*(RANDBETWEEN(95,105)/100))</f>
        <v>1.2680696952843538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1.2109781149234735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1.4326994012148426</v>
      </c>
      <c r="Q4" s="9">
        <f ca="1">VLOOKUP($A4,'RES installed'!$A$2:$C$6,3,FALSE)*(AVERAGE('[1]Profiles, RES, Summer'!Q$5:Q$7)*(RANDBETWEEN(95,105)/100))</f>
        <v>1.7409085174776511</v>
      </c>
      <c r="R4" s="9">
        <f ca="1">VLOOKUP($A4,'RES installed'!$A$2:$C$6,3,FALSE)*(AVERAGE('[1]Profiles, RES, Summer'!R$5:R$7)*(RANDBETWEEN(95,105)/100))</f>
        <v>1.7525015561676056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2.1782498836586988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2.1240868222197959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6.0572233606557372E-5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3.5245565960217573</v>
      </c>
      <c r="M5" s="7">
        <f ca="1">VLOOKUP($A5,'RES installed'!$A$2:$C$6,3,FALSE)*(AVERAGE('[1]Profiles, RES, Summer'!M$2:M$4)*(RANDBETWEEN(95,105)/100))</f>
        <v>3.8375177845384654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2.7556434575198092</v>
      </c>
      <c r="Q5" s="7">
        <f ca="1">VLOOKUP($A5,'RES installed'!$A$2:$C$6,3,FALSE)*(AVERAGE('[1]Profiles, RES, Summer'!Q$2:Q$4)*(RANDBETWEEN(95,105)/100))</f>
        <v>1.4748020130685706</v>
      </c>
      <c r="R5" s="7">
        <f ca="1">VLOOKUP($A5,'RES installed'!$A$2:$C$6,3,FALSE)*(AVERAGE('[1]Profiles, RES, Summer'!R$2:R$4)*(RANDBETWEEN(95,105)/100))</f>
        <v>0.36106485772048624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3.5715248697083292E-4</v>
      </c>
      <c r="U5" s="7">
        <f ca="1">VLOOKUP($A5,'RES installed'!$A$2:$C$6,3,FALSE)*(AVERAGE('[1]Profiles, RES, Summer'!U$2:U$4)*(RANDBETWEEN(95,105)/100))</f>
        <v>9.7772469598610213E-5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3.3588095455792262E-5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1.1475684946531426</v>
      </c>
      <c r="K6" s="7">
        <f ca="1">VLOOKUP($A6,'RES installed'!$A$2:$C$6,3,FALSE)*(AVERAGE('[1]Profiles, RES, Summer'!K$2:K$4)*(RANDBETWEEN(95,105)/100))</f>
        <v>2.6428004831223273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1.598995866800661</v>
      </c>
      <c r="R6" s="7">
        <f ca="1">VLOOKUP($A6,'RES installed'!$A$2:$C$6,3,FALSE)*(AVERAGE('[1]Profiles, RES, Summer'!R$2:R$4)*(RANDBETWEEN(95,105)/100))</f>
        <v>0.36453663519856788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9.8750194294596323E-5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1.0382762570671291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3.5245565960217573</v>
      </c>
      <c r="M7" s="7">
        <f ca="1">VLOOKUP($A7,'RES installed'!$A$2:$C$6,3,FALSE)*(AVERAGE('[1]Profiles, RES, Summer'!M$2:M$4)*(RANDBETWEEN(95,105)/100))</f>
        <v>4.1173367896610626</v>
      </c>
      <c r="N7" s="7">
        <f ca="1">VLOOKUP($A7,'RES installed'!$A$2:$C$6,3,FALSE)*(AVERAGE('[1]Profiles, RES, Summer'!N$2:N$4)*(RANDBETWEEN(95,105)/100))</f>
        <v>4.3371559824021668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10.498069042192665</v>
      </c>
      <c r="C2" s="4">
        <f>'[1]FL Profiles'!C2*Main!$B$6</f>
        <v>10.848260914888051</v>
      </c>
      <c r="D2" s="4">
        <f>'[1]FL Profiles'!D2*Main!$B$6</f>
        <v>9.7139808979625073</v>
      </c>
      <c r="E2" s="4">
        <f>'[1]FL Profiles'!E2*Main!$B$6</f>
        <v>9.207483872332352</v>
      </c>
      <c r="F2" s="4">
        <f>'[1]FL Profiles'!F2*Main!$B$6</f>
        <v>7.5436454137698812</v>
      </c>
      <c r="G2" s="4">
        <f>'[1]FL Profiles'!G2*Main!$B$6</f>
        <v>6.402532384694184</v>
      </c>
      <c r="H2" s="4">
        <f>'[1]FL Profiles'!H2*Main!$B$6</f>
        <v>7.8297777975575755</v>
      </c>
      <c r="I2" s="4">
        <f>'[1]FL Profiles'!I2*Main!$B$6</f>
        <v>1.3597694178806217</v>
      </c>
      <c r="J2" s="4">
        <f>'[1]FL Profiles'!J2*Main!$B$6</f>
        <v>1.1957771262769288</v>
      </c>
      <c r="K2" s="4">
        <f>'[1]FL Profiles'!K2*Main!$B$6</f>
        <v>1.7432722248080081</v>
      </c>
      <c r="L2" s="4">
        <f>'[1]FL Profiles'!L2*Main!$B$6</f>
        <v>1.0266600755606201</v>
      </c>
      <c r="M2" s="4">
        <f>'[1]FL Profiles'!M2*Main!$B$6</f>
        <v>1.2828980311913907</v>
      </c>
      <c r="N2" s="4">
        <f>'[1]FL Profiles'!N2*Main!$B$6</f>
        <v>2.0439247594147787</v>
      </c>
      <c r="O2" s="4">
        <f>'[1]FL Profiles'!O2*Main!$B$6</f>
        <v>3.7658438212535565</v>
      </c>
      <c r="P2" s="4">
        <f>'[1]FL Profiles'!P2*Main!$B$6</f>
        <v>4.01781114429048</v>
      </c>
      <c r="Q2" s="4">
        <f>'[1]FL Profiles'!Q2*Main!$B$6</f>
        <v>3.9511892758264802</v>
      </c>
      <c r="R2" s="4">
        <f>'[1]FL Profiles'!R2*Main!$B$6</f>
        <v>2.2164583162061642</v>
      </c>
      <c r="S2" s="4">
        <f>'[1]FL Profiles'!S2*Main!$B$6</f>
        <v>4.5149127782141747</v>
      </c>
      <c r="T2" s="4">
        <f>'[1]FL Profiles'!T2*Main!$B$6</f>
        <v>2.649500461222166</v>
      </c>
      <c r="U2" s="4">
        <f>'[1]FL Profiles'!U2*Main!$B$6</f>
        <v>1.862849937435701</v>
      </c>
      <c r="V2" s="4">
        <f>'[1]FL Profiles'!V2*Main!$B$6</f>
        <v>2.8288670301637051</v>
      </c>
      <c r="W2" s="4">
        <f>'[1]FL Profiles'!W2*Main!$B$6</f>
        <v>1.7483969839206235</v>
      </c>
      <c r="X2" s="4">
        <f>'[1]FL Profiles'!X2*Main!$B$6</f>
        <v>7.98010406486096</v>
      </c>
      <c r="Y2" s="4">
        <f>'[1]FL Profiles'!Y2*Main!$B$6</f>
        <v>9.620026980897892</v>
      </c>
    </row>
    <row r="3" spans="1:25" x14ac:dyDescent="0.25">
      <c r="A3" t="s">
        <v>16</v>
      </c>
      <c r="B3" s="4">
        <f>'[1]FL Profiles'!B3*Main!$B$6</f>
        <v>-23.702010895846261</v>
      </c>
      <c r="C3" s="4">
        <f>'[1]FL Profiles'!C3*Main!$B$6</f>
        <v>-25.345350317958271</v>
      </c>
      <c r="D3" s="4">
        <f>'[1]FL Profiles'!D3*Main!$B$6</f>
        <v>-28.505618437404443</v>
      </c>
      <c r="E3" s="4">
        <f>'[1]FL Profiles'!E3*Main!$B$6</f>
        <v>-30.749408802211221</v>
      </c>
      <c r="F3" s="4">
        <f>'[1]FL Profiles'!F3*Main!$B$6</f>
        <v>-32.86678844224015</v>
      </c>
      <c r="G3" s="4">
        <f>'[1]FL Profiles'!G3*Main!$B$6</f>
        <v>-35.86904315571401</v>
      </c>
      <c r="H3" s="4">
        <f>'[1]FL Profiles'!H3*Main!$B$6</f>
        <v>-34.22570373360201</v>
      </c>
      <c r="I3" s="4">
        <f>'[1]FL Profiles'!I3*Main!$B$6</f>
        <v>-38.392474542765839</v>
      </c>
      <c r="J3" s="4">
        <f>'[1]FL Profiles'!J3*Main!$B$6</f>
        <v>-34.821371567791672</v>
      </c>
      <c r="K3" s="4">
        <f>'[1]FL Profiles'!K3*Main!$B$6</f>
        <v>-51.146889609591184</v>
      </c>
      <c r="L3" s="4">
        <f>'[1]FL Profiles'!L3*Main!$B$6</f>
        <v>-50.622712165022513</v>
      </c>
      <c r="M3" s="4">
        <f>'[1]FL Profiles'!M3*Main!$B$6</f>
        <v>-46.276916437524655</v>
      </c>
      <c r="N3" s="4">
        <f>'[1]FL Profiles'!N3*Main!$B$6</f>
        <v>-44.360256529406492</v>
      </c>
      <c r="O3" s="4">
        <f>'[1]FL Profiles'!O3*Main!$B$6</f>
        <v>-42.829063919208878</v>
      </c>
      <c r="P3" s="4">
        <f>'[1]FL Profiles'!P3*Main!$B$6</f>
        <v>-40.369606608412866</v>
      </c>
      <c r="Q3" s="4">
        <f>'[1]FL Profiles'!Q3*Main!$B$6</f>
        <v>-36.736494048176048</v>
      </c>
      <c r="R3" s="4">
        <f>'[1]FL Profiles'!R3*Main!$B$6</f>
        <v>-34.350747855949827</v>
      </c>
      <c r="S3" s="4">
        <f>'[1]FL Profiles'!S3*Main!$B$6</f>
        <v>-30.74052588641602</v>
      </c>
      <c r="T3" s="4">
        <f>'[1]FL Profiles'!T3*Main!$B$6</f>
        <v>-19.511922432720031</v>
      </c>
      <c r="U3" s="4">
        <f>'[1]FL Profiles'!U3*Main!$B$6</f>
        <v>-21.836769404158009</v>
      </c>
      <c r="V3" s="4">
        <f>'[1]FL Profiles'!V3*Main!$B$6</f>
        <v>-23.082427519131059</v>
      </c>
      <c r="W3" s="4">
        <f>'[1]FL Profiles'!W3*Main!$B$6</f>
        <v>-24.781199752311192</v>
      </c>
      <c r="X3" s="4">
        <f>'[1]FL Profiles'!X3*Main!$B$6</f>
        <v>-19.688470384149628</v>
      </c>
      <c r="Y3" s="4">
        <f>'[1]FL Profiles'!Y3*Main!$B$6</f>
        <v>-20.920974950733637</v>
      </c>
    </row>
    <row r="4" spans="1:25" x14ac:dyDescent="0.25">
      <c r="A4" t="s">
        <v>17</v>
      </c>
      <c r="B4" s="4">
        <f>'[1]FL Profiles'!B4*Main!$B$6</f>
        <v>22.834132940124846</v>
      </c>
      <c r="C4" s="4">
        <f>'[1]FL Profiles'!C4*Main!$B$6</f>
        <v>24.428701738015128</v>
      </c>
      <c r="D4" s="4">
        <f>'[1]FL Profiles'!D4*Main!$B$6</f>
        <v>27.390214616543698</v>
      </c>
      <c r="E4" s="4">
        <f>'[1]FL Profiles'!E4*Main!$B$6</f>
        <v>29.472575069303094</v>
      </c>
      <c r="F4" s="4">
        <f>'[1]FL Profiles'!F4*Main!$B$6</f>
        <v>31.370785844615838</v>
      </c>
      <c r="G4" s="4">
        <f>'[1]FL Profiles'!G4*Main!$B$6</f>
        <v>34.254744035240165</v>
      </c>
      <c r="H4" s="4">
        <f>'[1]FL Profiles'!H4*Main!$B$6</f>
        <v>32.657527445141696</v>
      </c>
      <c r="I4" s="4">
        <f>'[1]FL Profiles'!I4*Main!$B$6</f>
        <v>36.853765619203067</v>
      </c>
      <c r="J4" s="4">
        <f>'[1]FL Profiles'!J4*Main!$B$6</f>
        <v>33.757556988664589</v>
      </c>
      <c r="K4" s="4">
        <f>'[1]FL Profiles'!K4*Main!$B$6</f>
        <v>38.51991021936621</v>
      </c>
      <c r="L4" s="4">
        <f>'[1]FL Profiles'!L4*Main!$B$6</f>
        <v>38.823210546181166</v>
      </c>
      <c r="M4" s="4">
        <f>'[1]FL Profiles'!M4*Main!$B$6</f>
        <v>36.342314659764043</v>
      </c>
      <c r="N4" s="4">
        <f>'[1]FL Profiles'!N4*Main!$B$6</f>
        <v>35.117411819197088</v>
      </c>
      <c r="O4" s="4">
        <f>'[1]FL Profiles'!O4*Main!$B$6</f>
        <v>34.214770914161761</v>
      </c>
      <c r="P4" s="4">
        <f>'[1]FL Profiles'!P4*Main!$B$6</f>
        <v>32.064592815812091</v>
      </c>
      <c r="Q4" s="4">
        <f>'[1]FL Profiles'!Q4*Main!$B$6</f>
        <v>29.192934047058046</v>
      </c>
      <c r="R4" s="4">
        <f>'[1]FL Profiles'!R4*Main!$B$6</f>
        <v>27.195473770264311</v>
      </c>
      <c r="S4" s="4">
        <f>'[1]FL Profiles'!S4*Main!$B$6</f>
        <v>24.306049169919866</v>
      </c>
      <c r="T4" s="4">
        <f>'[1]FL Profiles'!T4*Main!$B$6</f>
        <v>19.024301603154672</v>
      </c>
      <c r="U4" s="4">
        <f>'[1]FL Profiles'!U4*Main!$B$6</f>
        <v>21.293715763524531</v>
      </c>
      <c r="V4" s="4">
        <f>'[1]FL Profiles'!V4*Main!$B$6</f>
        <v>22.627007259323303</v>
      </c>
      <c r="W4" s="4">
        <f>'[1]FL Profiles'!W4*Main!$B$6</f>
        <v>24.373695990206393</v>
      </c>
      <c r="X4" s="4">
        <f>'[1]FL Profiles'!X4*Main!$B$6</f>
        <v>18.965879349270857</v>
      </c>
      <c r="Y4" s="4">
        <f>'[1]FL Profiles'!Y4*Main!$B$6</f>
        <v>20.167635361179173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11.300380254098032</v>
      </c>
      <c r="C2" s="4">
        <f>('[1]Pc, Winter, S1'!C2*Main!$B$5)+(VLOOKUP($A2,'FL Ratio'!$A$2:$B$9,2,FALSE)*'FL Characterization'!C$2)</f>
        <v>11.026576020670406</v>
      </c>
      <c r="D2" s="4">
        <f>('[1]Pc, Winter, S1'!D2*Main!$B$5)+(VLOOKUP($A2,'FL Ratio'!$A$2:$B$9,2,FALSE)*'FL Characterization'!D$2)</f>
        <v>10.484244062174756</v>
      </c>
      <c r="E2" s="4">
        <f>('[1]Pc, Winter, S1'!E2*Main!$B$5)+(VLOOKUP($A2,'FL Ratio'!$A$2:$B$9,2,FALSE)*'FL Characterization'!E$2)</f>
        <v>10.640743554883349</v>
      </c>
      <c r="F2" s="4">
        <f>('[1]Pc, Winter, S1'!F2*Main!$B$5)+(VLOOKUP($A2,'FL Ratio'!$A$2:$B$9,2,FALSE)*'FL Characterization'!F$2)</f>
        <v>10.059680765108546</v>
      </c>
      <c r="G2" s="4">
        <f>('[1]Pc, Winter, S1'!G2*Main!$B$5)+(VLOOKUP($A2,'FL Ratio'!$A$2:$B$9,2,FALSE)*'FL Characterization'!G$2)</f>
        <v>9.8428469685639541</v>
      </c>
      <c r="H2" s="4">
        <f>('[1]Pc, Winter, S1'!H2*Main!$B$5)+(VLOOKUP($A2,'FL Ratio'!$A$2:$B$9,2,FALSE)*'FL Characterization'!H$2)</f>
        <v>10.207326400902696</v>
      </c>
      <c r="I2" s="4">
        <f>('[1]Pc, Winter, S1'!I2*Main!$B$5)+(VLOOKUP($A2,'FL Ratio'!$A$2:$B$9,2,FALSE)*'FL Characterization'!I$2)</f>
        <v>11.488423297424886</v>
      </c>
      <c r="J2" s="4">
        <f>('[1]Pc, Winter, S1'!J2*Main!$B$5)+(VLOOKUP($A2,'FL Ratio'!$A$2:$B$9,2,FALSE)*'FL Characterization'!J$2)</f>
        <v>11.679873641412843</v>
      </c>
      <c r="K2" s="4">
        <f>('[1]Pc, Winter, S1'!K2*Main!$B$5)+(VLOOKUP($A2,'FL Ratio'!$A$2:$B$9,2,FALSE)*'FL Characterization'!K$2)</f>
        <v>11.680222405392382</v>
      </c>
      <c r="L2" s="4">
        <f>('[1]Pc, Winter, S1'!L2*Main!$B$5)+(VLOOKUP($A2,'FL Ratio'!$A$2:$B$9,2,FALSE)*'FL Characterization'!L$2)</f>
        <v>11.502496826956859</v>
      </c>
      <c r="M2" s="4">
        <f>('[1]Pc, Winter, S1'!M2*Main!$B$5)+(VLOOKUP($A2,'FL Ratio'!$A$2:$B$9,2,FALSE)*'FL Characterization'!M$2)</f>
        <v>11.791154593893088</v>
      </c>
      <c r="N2" s="4">
        <f>('[1]Pc, Winter, S1'!N2*Main!$B$5)+(VLOOKUP($A2,'FL Ratio'!$A$2:$B$9,2,FALSE)*'FL Characterization'!N$2)</f>
        <v>11.819194442177436</v>
      </c>
      <c r="O2" s="4">
        <f>('[1]Pc, Winter, S1'!O2*Main!$B$5)+(VLOOKUP($A2,'FL Ratio'!$A$2:$B$9,2,FALSE)*'FL Characterization'!O$2)</f>
        <v>11.961590715614628</v>
      </c>
      <c r="P2" s="4">
        <f>('[1]Pc, Winter, S1'!P2*Main!$B$5)+(VLOOKUP($A2,'FL Ratio'!$A$2:$B$9,2,FALSE)*'FL Characterization'!P$2)</f>
        <v>10.553846144716994</v>
      </c>
      <c r="Q2" s="4">
        <f>('[1]Pc, Winter, S1'!Q2*Main!$B$5)+(VLOOKUP($A2,'FL Ratio'!$A$2:$B$9,2,FALSE)*'FL Characterization'!Q$2)</f>
        <v>11.280015201555768</v>
      </c>
      <c r="R2" s="4">
        <f>('[1]Pc, Winter, S1'!R2*Main!$B$5)+(VLOOKUP($A2,'FL Ratio'!$A$2:$B$9,2,FALSE)*'FL Characterization'!R$2)</f>
        <v>11.847775305340758</v>
      </c>
      <c r="S2" s="4">
        <f>('[1]Pc, Winter, S1'!S2*Main!$B$5)+(VLOOKUP($A2,'FL Ratio'!$A$2:$B$9,2,FALSE)*'FL Characterization'!S$2)</f>
        <v>12.133753221371599</v>
      </c>
      <c r="T2" s="4">
        <f>('[1]Pc, Winter, S1'!T2*Main!$B$5)+(VLOOKUP($A2,'FL Ratio'!$A$2:$B$9,2,FALSE)*'FL Characterization'!T$2)</f>
        <v>11.181966057025001</v>
      </c>
      <c r="U2" s="4">
        <f>('[1]Pc, Winter, S1'!U2*Main!$B$5)+(VLOOKUP($A2,'FL Ratio'!$A$2:$B$9,2,FALSE)*'FL Characterization'!U$2)</f>
        <v>10.530716838668502</v>
      </c>
      <c r="V2" s="4">
        <f>('[1]Pc, Winter, S1'!V2*Main!$B$5)+(VLOOKUP($A2,'FL Ratio'!$A$2:$B$9,2,FALSE)*'FL Characterization'!V$2)</f>
        <v>10.652156400146312</v>
      </c>
      <c r="W2" s="4">
        <f>('[1]Pc, Winter, S1'!W2*Main!$B$5)+(VLOOKUP($A2,'FL Ratio'!$A$2:$B$9,2,FALSE)*'FL Characterization'!W$2)</f>
        <v>9.9878011591064784</v>
      </c>
      <c r="X2" s="4">
        <f>('[1]Pc, Winter, S1'!X2*Main!$B$5)+(VLOOKUP($A2,'FL Ratio'!$A$2:$B$9,2,FALSE)*'FL Characterization'!X$2)</f>
        <v>10.300687495527422</v>
      </c>
      <c r="Y2" s="4">
        <f>('[1]Pc, Winter, S1'!Y2*Main!$B$5)+(VLOOKUP($A2,'FL Ratio'!$A$2:$B$9,2,FALSE)*'FL Characterization'!Y$2)</f>
        <v>10.440084315829761</v>
      </c>
    </row>
    <row r="3" spans="1:25" x14ac:dyDescent="0.25">
      <c r="A3">
        <v>2</v>
      </c>
      <c r="B3" s="4">
        <f>('[1]Pc, Winter, S1'!B3*Main!$B$5)+(VLOOKUP($A3,'FL Ratio'!$A$2:$B$9,2,FALSE)*'FL Characterization'!B$2)</f>
        <v>7.2959349808547831</v>
      </c>
      <c r="C3" s="4">
        <f>('[1]Pc, Winter, S1'!C3*Main!$B$5)+(VLOOKUP($A3,'FL Ratio'!$A$2:$B$9,2,FALSE)*'FL Characterization'!C$2)</f>
        <v>7.1964525356023268</v>
      </c>
      <c r="D3" s="4">
        <f>('[1]Pc, Winter, S1'!D3*Main!$B$5)+(VLOOKUP($A3,'FL Ratio'!$A$2:$B$9,2,FALSE)*'FL Characterization'!D$2)</f>
        <v>6.7785274517651457</v>
      </c>
      <c r="E3" s="4">
        <f>('[1]Pc, Winter, S1'!E3*Main!$B$5)+(VLOOKUP($A3,'FL Ratio'!$A$2:$B$9,2,FALSE)*'FL Characterization'!E$2)</f>
        <v>6.6513893058607803</v>
      </c>
      <c r="F3" s="4">
        <f>('[1]Pc, Winter, S1'!F3*Main!$B$5)+(VLOOKUP($A3,'FL Ratio'!$A$2:$B$9,2,FALSE)*'FL Characterization'!F$2)</f>
        <v>6.4254976474274432</v>
      </c>
      <c r="G3" s="4">
        <f>('[1]Pc, Winter, S1'!G3*Main!$B$5)+(VLOOKUP($A3,'FL Ratio'!$A$2:$B$9,2,FALSE)*'FL Characterization'!G$2)</f>
        <v>6.585264770692433</v>
      </c>
      <c r="H3" s="4">
        <f>('[1]Pc, Winter, S1'!H3*Main!$B$5)+(VLOOKUP($A3,'FL Ratio'!$A$2:$B$9,2,FALSE)*'FL Characterization'!H$2)</f>
        <v>7.9574116209839989</v>
      </c>
      <c r="I3" s="4">
        <f>('[1]Pc, Winter, S1'!I3*Main!$B$5)+(VLOOKUP($A3,'FL Ratio'!$A$2:$B$9,2,FALSE)*'FL Characterization'!I$2)</f>
        <v>7.9931037977777173</v>
      </c>
      <c r="J3" s="4">
        <f>('[1]Pc, Winter, S1'!J3*Main!$B$5)+(VLOOKUP($A3,'FL Ratio'!$A$2:$B$9,2,FALSE)*'FL Characterization'!J$2)</f>
        <v>8.6425150382914122</v>
      </c>
      <c r="K3" s="4">
        <f>('[1]Pc, Winter, S1'!K3*Main!$B$5)+(VLOOKUP($A3,'FL Ratio'!$A$2:$B$9,2,FALSE)*'FL Characterization'!K$2)</f>
        <v>8.9887793332292496</v>
      </c>
      <c r="L3" s="4">
        <f>('[1]Pc, Winter, S1'!L3*Main!$B$5)+(VLOOKUP($A3,'FL Ratio'!$A$2:$B$9,2,FALSE)*'FL Characterization'!L$2)</f>
        <v>8.850528344623056</v>
      </c>
      <c r="M3" s="4">
        <f>('[1]Pc, Winter, S1'!M3*Main!$B$5)+(VLOOKUP($A3,'FL Ratio'!$A$2:$B$9,2,FALSE)*'FL Characterization'!M$2)</f>
        <v>8.6865455193199193</v>
      </c>
      <c r="N3" s="4">
        <f>('[1]Pc, Winter, S1'!N3*Main!$B$5)+(VLOOKUP($A3,'FL Ratio'!$A$2:$B$9,2,FALSE)*'FL Characterization'!N$2)</f>
        <v>8.5060379762298375</v>
      </c>
      <c r="O3" s="4">
        <f>('[1]Pc, Winter, S1'!O3*Main!$B$5)+(VLOOKUP($A3,'FL Ratio'!$A$2:$B$9,2,FALSE)*'FL Characterization'!O$2)</f>
        <v>8.3929723009069992</v>
      </c>
      <c r="P3" s="4">
        <f>('[1]Pc, Winter, S1'!P3*Main!$B$5)+(VLOOKUP($A3,'FL Ratio'!$A$2:$B$9,2,FALSE)*'FL Characterization'!P$2)</f>
        <v>7.9019449308907737</v>
      </c>
      <c r="Q3" s="4">
        <f>('[1]Pc, Winter, S1'!Q3*Main!$B$5)+(VLOOKUP($A3,'FL Ratio'!$A$2:$B$9,2,FALSE)*'FL Characterization'!Q$2)</f>
        <v>8.1153170542212436</v>
      </c>
      <c r="R3" s="4">
        <f>('[1]Pc, Winter, S1'!R3*Main!$B$5)+(VLOOKUP($A3,'FL Ratio'!$A$2:$B$9,2,FALSE)*'FL Characterization'!R$2)</f>
        <v>8.663931477328255</v>
      </c>
      <c r="S3" s="4">
        <f>('[1]Pc, Winter, S1'!S3*Main!$B$5)+(VLOOKUP($A3,'FL Ratio'!$A$2:$B$9,2,FALSE)*'FL Characterization'!S$2)</f>
        <v>10.669348814113075</v>
      </c>
      <c r="T3" s="4">
        <f>('[1]Pc, Winter, S1'!T3*Main!$B$5)+(VLOOKUP($A3,'FL Ratio'!$A$2:$B$9,2,FALSE)*'FL Characterization'!T$2)</f>
        <v>9.8868481765774163</v>
      </c>
      <c r="U3" s="4">
        <f>('[1]Pc, Winter, S1'!U3*Main!$B$5)+(VLOOKUP($A3,'FL Ratio'!$A$2:$B$9,2,FALSE)*'FL Characterization'!U$2)</f>
        <v>9.0351312120883502</v>
      </c>
      <c r="V3" s="4">
        <f>('[1]Pc, Winter, S1'!V3*Main!$B$5)+(VLOOKUP($A3,'FL Ratio'!$A$2:$B$9,2,FALSE)*'FL Characterization'!V$2)</f>
        <v>8.9294516481588566</v>
      </c>
      <c r="W3" s="4">
        <f>('[1]Pc, Winter, S1'!W3*Main!$B$5)+(VLOOKUP($A3,'FL Ratio'!$A$2:$B$9,2,FALSE)*'FL Characterization'!W$2)</f>
        <v>8.1796350757042813</v>
      </c>
      <c r="X3" s="4">
        <f>('[1]Pc, Winter, S1'!X3*Main!$B$5)+(VLOOKUP($A3,'FL Ratio'!$A$2:$B$9,2,FALSE)*'FL Characterization'!X$2)</f>
        <v>8.5493447955273734</v>
      </c>
      <c r="Y3" s="4">
        <f>('[1]Pc, Winter, S1'!Y3*Main!$B$5)+(VLOOKUP($A3,'FL Ratio'!$A$2:$B$9,2,FALSE)*'FL Characterization'!Y$2)</f>
        <v>7.9891614111477489</v>
      </c>
    </row>
    <row r="4" spans="1:25" x14ac:dyDescent="0.25">
      <c r="A4">
        <v>3</v>
      </c>
      <c r="B4" s="4">
        <f>('[1]Pc, Winter, S1'!B4*Main!$B$5)+(VLOOKUP($A4,'FL Ratio'!$A$2:$B$9,2,FALSE)*'FL Characterization'!B$2)</f>
        <v>5.1416690379305336</v>
      </c>
      <c r="C4" s="4">
        <f>('[1]Pc, Winter, S1'!C4*Main!$B$5)+(VLOOKUP($A4,'FL Ratio'!$A$2:$B$9,2,FALSE)*'FL Characterization'!C$2)</f>
        <v>4.9647295382367416</v>
      </c>
      <c r="D4" s="4">
        <f>('[1]Pc, Winter, S1'!D4*Main!$B$5)+(VLOOKUP($A4,'FL Ratio'!$A$2:$B$9,2,FALSE)*'FL Characterization'!D$2)</f>
        <v>4.6997666400342935</v>
      </c>
      <c r="E4" s="4">
        <f>('[1]Pc, Winter, S1'!E4*Main!$B$5)+(VLOOKUP($A4,'FL Ratio'!$A$2:$B$9,2,FALSE)*'FL Characterization'!E$2)</f>
        <v>4.7034504021613701</v>
      </c>
      <c r="F4" s="4">
        <f>('[1]Pc, Winter, S1'!F4*Main!$B$5)+(VLOOKUP($A4,'FL Ratio'!$A$2:$B$9,2,FALSE)*'FL Characterization'!F$2)</f>
        <v>4.5143031240041642</v>
      </c>
      <c r="G4" s="4">
        <f>('[1]Pc, Winter, S1'!G4*Main!$B$5)+(VLOOKUP($A4,'FL Ratio'!$A$2:$B$9,2,FALSE)*'FL Characterization'!G$2)</f>
        <v>4.8651291529907299</v>
      </c>
      <c r="H4" s="4">
        <f>('[1]Pc, Winter, S1'!H4*Main!$B$5)+(VLOOKUP($A4,'FL Ratio'!$A$2:$B$9,2,FALSE)*'FL Characterization'!H$2)</f>
        <v>7.5224840035032194</v>
      </c>
      <c r="I4" s="4">
        <f>('[1]Pc, Winter, S1'!I4*Main!$B$5)+(VLOOKUP($A4,'FL Ratio'!$A$2:$B$9,2,FALSE)*'FL Characterization'!I$2)</f>
        <v>7.7770736190307916</v>
      </c>
      <c r="J4" s="4">
        <f>('[1]Pc, Winter, S1'!J4*Main!$B$5)+(VLOOKUP($A4,'FL Ratio'!$A$2:$B$9,2,FALSE)*'FL Characterization'!J$2)</f>
        <v>8.0952466328613895</v>
      </c>
      <c r="K4" s="4">
        <f>('[1]Pc, Winter, S1'!K4*Main!$B$5)+(VLOOKUP($A4,'FL Ratio'!$A$2:$B$9,2,FALSE)*'FL Characterization'!K$2)</f>
        <v>7.9174406660657883</v>
      </c>
      <c r="L4" s="4">
        <f>('[1]Pc, Winter, S1'!L4*Main!$B$5)+(VLOOKUP($A4,'FL Ratio'!$A$2:$B$9,2,FALSE)*'FL Characterization'!L$2)</f>
        <v>7.5394314647201055</v>
      </c>
      <c r="M4" s="4">
        <f>('[1]Pc, Winter, S1'!M4*Main!$B$5)+(VLOOKUP($A4,'FL Ratio'!$A$2:$B$9,2,FALSE)*'FL Characterization'!M$2)</f>
        <v>8.0458232194060244</v>
      </c>
      <c r="N4" s="4">
        <f>('[1]Pc, Winter, S1'!N4*Main!$B$5)+(VLOOKUP($A4,'FL Ratio'!$A$2:$B$9,2,FALSE)*'FL Characterization'!N$2)</f>
        <v>7.5728222830404253</v>
      </c>
      <c r="O4" s="4">
        <f>('[1]Pc, Winter, S1'!O4*Main!$B$5)+(VLOOKUP($A4,'FL Ratio'!$A$2:$B$9,2,FALSE)*'FL Characterization'!O$2)</f>
        <v>7.453261550174715</v>
      </c>
      <c r="P4" s="4">
        <f>('[1]Pc, Winter, S1'!P4*Main!$B$5)+(VLOOKUP($A4,'FL Ratio'!$A$2:$B$9,2,FALSE)*'FL Characterization'!P$2)</f>
        <v>6.5476704392070868</v>
      </c>
      <c r="Q4" s="4">
        <f>('[1]Pc, Winter, S1'!Q4*Main!$B$5)+(VLOOKUP($A4,'FL Ratio'!$A$2:$B$9,2,FALSE)*'FL Characterization'!Q$2)</f>
        <v>6.5139560787923152</v>
      </c>
      <c r="R4" s="4">
        <f>('[1]Pc, Winter, S1'!R4*Main!$B$5)+(VLOOKUP($A4,'FL Ratio'!$A$2:$B$9,2,FALSE)*'FL Characterization'!R$2)</f>
        <v>6.53412349426136</v>
      </c>
      <c r="S4" s="4">
        <f>('[1]Pc, Winter, S1'!S4*Main!$B$5)+(VLOOKUP($A4,'FL Ratio'!$A$2:$B$9,2,FALSE)*'FL Characterization'!S$2)</f>
        <v>7.3398076565029751</v>
      </c>
      <c r="T4" s="4">
        <f>('[1]Pc, Winter, S1'!T4*Main!$B$5)+(VLOOKUP($A4,'FL Ratio'!$A$2:$B$9,2,FALSE)*'FL Characterization'!T$2)</f>
        <v>6.5104667300908154</v>
      </c>
      <c r="U4" s="4">
        <f>('[1]Pc, Winter, S1'!U4*Main!$B$5)+(VLOOKUP($A4,'FL Ratio'!$A$2:$B$9,2,FALSE)*'FL Characterization'!U$2)</f>
        <v>6.6468107198413966</v>
      </c>
      <c r="V4" s="4">
        <f>('[1]Pc, Winter, S1'!V4*Main!$B$5)+(VLOOKUP($A4,'FL Ratio'!$A$2:$B$9,2,FALSE)*'FL Characterization'!V$2)</f>
        <v>6.5897077133059945</v>
      </c>
      <c r="W4" s="4">
        <f>('[1]Pc, Winter, S1'!W4*Main!$B$5)+(VLOOKUP($A4,'FL Ratio'!$A$2:$B$9,2,FALSE)*'FL Characterization'!W$2)</f>
        <v>6.0754598077384863</v>
      </c>
      <c r="X4" s="4">
        <f>('[1]Pc, Winter, S1'!X4*Main!$B$5)+(VLOOKUP($A4,'FL Ratio'!$A$2:$B$9,2,FALSE)*'FL Characterization'!X$2)</f>
        <v>5.9173981438437311</v>
      </c>
      <c r="Y4" s="4">
        <f>('[1]Pc, Winter, S1'!Y4*Main!$B$5)+(VLOOKUP($A4,'FL Ratio'!$A$2:$B$9,2,FALSE)*'FL Characterization'!Y$2)</f>
        <v>5.5633146258947601</v>
      </c>
    </row>
    <row r="5" spans="1:25" x14ac:dyDescent="0.25">
      <c r="A5">
        <v>4</v>
      </c>
      <c r="B5" s="4">
        <f>('[1]Pc, Winter, S1'!B5*Main!$B$5)+(VLOOKUP($A5,'FL Ratio'!$A$2:$B$9,2,FALSE)*'FL Characterization'!B$2)</f>
        <v>2.2008832841461929</v>
      </c>
      <c r="C5" s="4">
        <f>('[1]Pc, Winter, S1'!C5*Main!$B$5)+(VLOOKUP($A5,'FL Ratio'!$A$2:$B$9,2,FALSE)*'FL Characterization'!C$2)</f>
        <v>1.8326820336404863</v>
      </c>
      <c r="D5" s="4">
        <f>('[1]Pc, Winter, S1'!D5*Main!$B$5)+(VLOOKUP($A5,'FL Ratio'!$A$2:$B$9,2,FALSE)*'FL Characterization'!D$2)</f>
        <v>1.7196073016321329</v>
      </c>
      <c r="E5" s="4">
        <f>('[1]Pc, Winter, S1'!E5*Main!$B$5)+(VLOOKUP($A5,'FL Ratio'!$A$2:$B$9,2,FALSE)*'FL Characterization'!E$2)</f>
        <v>1.5872943770485946</v>
      </c>
      <c r="F5" s="4">
        <f>('[1]Pc, Winter, S1'!F5*Main!$B$5)+(VLOOKUP($A5,'FL Ratio'!$A$2:$B$9,2,FALSE)*'FL Characterization'!F$2)</f>
        <v>1.4563703275610551</v>
      </c>
      <c r="G5" s="4">
        <f>('[1]Pc, Winter, S1'!G5*Main!$B$5)+(VLOOKUP($A5,'FL Ratio'!$A$2:$B$9,2,FALSE)*'FL Characterization'!G$2)</f>
        <v>2.0726874496753567</v>
      </c>
      <c r="H5" s="4">
        <f>('[1]Pc, Winter, S1'!H5*Main!$B$5)+(VLOOKUP($A5,'FL Ratio'!$A$2:$B$9,2,FALSE)*'FL Characterization'!H$2)</f>
        <v>3.6553362276463135</v>
      </c>
      <c r="I5" s="4">
        <f>('[1]Pc, Winter, S1'!I5*Main!$B$5)+(VLOOKUP($A5,'FL Ratio'!$A$2:$B$9,2,FALSE)*'FL Characterization'!I$2)</f>
        <v>3.7114755247278635</v>
      </c>
      <c r="J5" s="4">
        <f>('[1]Pc, Winter, S1'!J5*Main!$B$5)+(VLOOKUP($A5,'FL Ratio'!$A$2:$B$9,2,FALSE)*'FL Characterization'!J$2)</f>
        <v>4.0608710288599212</v>
      </c>
      <c r="K5" s="4">
        <f>('[1]Pc, Winter, S1'!K5*Main!$B$5)+(VLOOKUP($A5,'FL Ratio'!$A$2:$B$9,2,FALSE)*'FL Characterization'!K$2)</f>
        <v>3.8652838894821833</v>
      </c>
      <c r="L5" s="4">
        <f>('[1]Pc, Winter, S1'!L5*Main!$B$5)+(VLOOKUP($A5,'FL Ratio'!$A$2:$B$9,2,FALSE)*'FL Characterization'!L$2)</f>
        <v>3.7617447840178562</v>
      </c>
      <c r="M5" s="4">
        <f>('[1]Pc, Winter, S1'!M5*Main!$B$5)+(VLOOKUP($A5,'FL Ratio'!$A$2:$B$9,2,FALSE)*'FL Characterization'!M$2)</f>
        <v>3.5291630319872738</v>
      </c>
      <c r="N5" s="4">
        <f>('[1]Pc, Winter, S1'!N5*Main!$B$5)+(VLOOKUP($A5,'FL Ratio'!$A$2:$B$9,2,FALSE)*'FL Characterization'!N$2)</f>
        <v>3.5173987911283913</v>
      </c>
      <c r="O5" s="4">
        <f>('[1]Pc, Winter, S1'!O5*Main!$B$5)+(VLOOKUP($A5,'FL Ratio'!$A$2:$B$9,2,FALSE)*'FL Characterization'!O$2)</f>
        <v>3.4968578886487061</v>
      </c>
      <c r="P5" s="4">
        <f>('[1]Pc, Winter, S1'!P5*Main!$B$5)+(VLOOKUP($A5,'FL Ratio'!$A$2:$B$9,2,FALSE)*'FL Characterization'!P$2)</f>
        <v>3.3802158894350143</v>
      </c>
      <c r="Q5" s="4">
        <f>('[1]Pc, Winter, S1'!Q5*Main!$B$5)+(VLOOKUP($A5,'FL Ratio'!$A$2:$B$9,2,FALSE)*'FL Characterization'!Q$2)</f>
        <v>3.4413962809679566</v>
      </c>
      <c r="R5" s="4">
        <f>('[1]Pc, Winter, S1'!R5*Main!$B$5)+(VLOOKUP($A5,'FL Ratio'!$A$2:$B$9,2,FALSE)*'FL Characterization'!R$2)</f>
        <v>4.066396017887473</v>
      </c>
      <c r="S5" s="4">
        <f>('[1]Pc, Winter, S1'!S5*Main!$B$5)+(VLOOKUP($A5,'FL Ratio'!$A$2:$B$9,2,FALSE)*'FL Characterization'!S$2)</f>
        <v>6.2504573594379824</v>
      </c>
      <c r="T5" s="4">
        <f>('[1]Pc, Winter, S1'!T5*Main!$B$5)+(VLOOKUP($A5,'FL Ratio'!$A$2:$B$9,2,FALSE)*'FL Characterization'!T$2)</f>
        <v>5.4781506850866331</v>
      </c>
      <c r="U5" s="4">
        <f>('[1]Pc, Winter, S1'!U5*Main!$B$5)+(VLOOKUP($A5,'FL Ratio'!$A$2:$B$9,2,FALSE)*'FL Characterization'!U$2)</f>
        <v>4.5980873164637197</v>
      </c>
      <c r="V5" s="4">
        <f>('[1]Pc, Winter, S1'!V5*Main!$B$5)+(VLOOKUP($A5,'FL Ratio'!$A$2:$B$9,2,FALSE)*'FL Characterization'!V$2)</f>
        <v>4.5483611090391509</v>
      </c>
      <c r="W5" s="4">
        <f>('[1]Pc, Winter, S1'!W5*Main!$B$5)+(VLOOKUP($A5,'FL Ratio'!$A$2:$B$9,2,FALSE)*'FL Characterization'!W$2)</f>
        <v>3.9719736526447678</v>
      </c>
      <c r="X5" s="4">
        <f>('[1]Pc, Winter, S1'!X5*Main!$B$5)+(VLOOKUP($A5,'FL Ratio'!$A$2:$B$9,2,FALSE)*'FL Characterization'!X$2)</f>
        <v>3.6397516036636204</v>
      </c>
      <c r="Y5" s="4">
        <f>('[1]Pc, Winter, S1'!Y5*Main!$B$5)+(VLOOKUP($A5,'FL Ratio'!$A$2:$B$9,2,FALSE)*'FL Characterization'!Y$2)</f>
        <v>3.1711188768714136</v>
      </c>
    </row>
    <row r="6" spans="1:25" x14ac:dyDescent="0.25">
      <c r="A6">
        <v>5</v>
      </c>
      <c r="B6" s="4">
        <f>('[1]Pc, Winter, S1'!B6*Main!$B$5)+(VLOOKUP($A6,'FL Ratio'!$A$2:$B$9,2,FALSE)*'FL Characterization'!B$2)</f>
        <v>4.3684385921759903</v>
      </c>
      <c r="C6" s="4">
        <f>('[1]Pc, Winter, S1'!C6*Main!$B$5)+(VLOOKUP($A6,'FL Ratio'!$A$2:$B$9,2,FALSE)*'FL Characterization'!C$2)</f>
        <v>4.1033349506700381</v>
      </c>
      <c r="D6" s="4">
        <f>('[1]Pc, Winter, S1'!D6*Main!$B$5)+(VLOOKUP($A6,'FL Ratio'!$A$2:$B$9,2,FALSE)*'FL Characterization'!D$2)</f>
        <v>3.737549740694956</v>
      </c>
      <c r="E6" s="4">
        <f>('[1]Pc, Winter, S1'!E6*Main!$B$5)+(VLOOKUP($A6,'FL Ratio'!$A$2:$B$9,2,FALSE)*'FL Characterization'!E$2)</f>
        <v>3.7231179618218202</v>
      </c>
      <c r="F6" s="4">
        <f>('[1]Pc, Winter, S1'!F6*Main!$B$5)+(VLOOKUP($A6,'FL Ratio'!$A$2:$B$9,2,FALSE)*'FL Characterization'!F$2)</f>
        <v>3.619222343071506</v>
      </c>
      <c r="G6" s="4">
        <f>('[1]Pc, Winter, S1'!G6*Main!$B$5)+(VLOOKUP($A6,'FL Ratio'!$A$2:$B$9,2,FALSE)*'FL Characterization'!G$2)</f>
        <v>3.8678779664626965</v>
      </c>
      <c r="H6" s="4">
        <f>('[1]Pc, Winter, S1'!H6*Main!$B$5)+(VLOOKUP($A6,'FL Ratio'!$A$2:$B$9,2,FALSE)*'FL Characterization'!H$2)</f>
        <v>4.9552003542973972</v>
      </c>
      <c r="I6" s="4">
        <f>('[1]Pc, Winter, S1'!I6*Main!$B$5)+(VLOOKUP($A6,'FL Ratio'!$A$2:$B$9,2,FALSE)*'FL Characterization'!I$2)</f>
        <v>4.7569141241294988</v>
      </c>
      <c r="J6" s="4">
        <f>('[1]Pc, Winter, S1'!J6*Main!$B$5)+(VLOOKUP($A6,'FL Ratio'!$A$2:$B$9,2,FALSE)*'FL Characterization'!J$2)</f>
        <v>4.8973403839725993</v>
      </c>
      <c r="K6" s="4">
        <f>('[1]Pc, Winter, S1'!K6*Main!$B$5)+(VLOOKUP($A6,'FL Ratio'!$A$2:$B$9,2,FALSE)*'FL Characterization'!K$2)</f>
        <v>5.142430100024634</v>
      </c>
      <c r="L6" s="4">
        <f>('[1]Pc, Winter, S1'!L6*Main!$B$5)+(VLOOKUP($A6,'FL Ratio'!$A$2:$B$9,2,FALSE)*'FL Characterization'!L$2)</f>
        <v>5.2105779002014003</v>
      </c>
      <c r="M6" s="4">
        <f>('[1]Pc, Winter, S1'!M6*Main!$B$5)+(VLOOKUP($A6,'FL Ratio'!$A$2:$B$9,2,FALSE)*'FL Characterization'!M$2)</f>
        <v>5.3215985695803925</v>
      </c>
      <c r="N6" s="4">
        <f>('[1]Pc, Winter, S1'!N6*Main!$B$5)+(VLOOKUP($A6,'FL Ratio'!$A$2:$B$9,2,FALSE)*'FL Characterization'!N$2)</f>
        <v>5.2969218237391171</v>
      </c>
      <c r="O6" s="4">
        <f>('[1]Pc, Winter, S1'!O6*Main!$B$5)+(VLOOKUP($A6,'FL Ratio'!$A$2:$B$9,2,FALSE)*'FL Characterization'!O$2)</f>
        <v>5.2226492258852986</v>
      </c>
      <c r="P6" s="4">
        <f>('[1]Pc, Winter, S1'!P6*Main!$B$5)+(VLOOKUP($A6,'FL Ratio'!$A$2:$B$9,2,FALSE)*'FL Characterization'!P$2)</f>
        <v>5.2326518076915995</v>
      </c>
      <c r="Q6" s="4">
        <f>('[1]Pc, Winter, S1'!Q6*Main!$B$5)+(VLOOKUP($A6,'FL Ratio'!$A$2:$B$9,2,FALSE)*'FL Characterization'!Q$2)</f>
        <v>5.1868499904151202</v>
      </c>
      <c r="R6" s="4">
        <f>('[1]Pc, Winter, S1'!R6*Main!$B$5)+(VLOOKUP($A6,'FL Ratio'!$A$2:$B$9,2,FALSE)*'FL Characterization'!R$2)</f>
        <v>5.3432117974503068</v>
      </c>
      <c r="S6" s="4">
        <f>('[1]Pc, Winter, S1'!S6*Main!$B$5)+(VLOOKUP($A6,'FL Ratio'!$A$2:$B$9,2,FALSE)*'FL Characterization'!S$2)</f>
        <v>6.3229626025026784</v>
      </c>
      <c r="T6" s="4">
        <f>('[1]Pc, Winter, S1'!T6*Main!$B$5)+(VLOOKUP($A6,'FL Ratio'!$A$2:$B$9,2,FALSE)*'FL Characterization'!T$2)</f>
        <v>6.0599494202579152</v>
      </c>
      <c r="U6" s="4">
        <f>('[1]Pc, Winter, S1'!U6*Main!$B$5)+(VLOOKUP($A6,'FL Ratio'!$A$2:$B$9,2,FALSE)*'FL Characterization'!U$2)</f>
        <v>5.8546422844072241</v>
      </c>
      <c r="V6" s="4">
        <f>('[1]Pc, Winter, S1'!V6*Main!$B$5)+(VLOOKUP($A6,'FL Ratio'!$A$2:$B$9,2,FALSE)*'FL Characterization'!V$2)</f>
        <v>5.9000060181927845</v>
      </c>
      <c r="W6" s="4">
        <f>('[1]Pc, Winter, S1'!W6*Main!$B$5)+(VLOOKUP($A6,'FL Ratio'!$A$2:$B$9,2,FALSE)*'FL Characterization'!W$2)</f>
        <v>5.4193863606250368</v>
      </c>
      <c r="X6" s="4">
        <f>('[1]Pc, Winter, S1'!X6*Main!$B$5)+(VLOOKUP($A6,'FL Ratio'!$A$2:$B$9,2,FALSE)*'FL Characterization'!X$2)</f>
        <v>5.4643563136254478</v>
      </c>
      <c r="Y6" s="4">
        <f>('[1]Pc, Winter, S1'!Y6*Main!$B$5)+(VLOOKUP($A6,'FL Ratio'!$A$2:$B$9,2,FALSE)*'FL Characterization'!Y$2)</f>
        <v>5.1904128645946592</v>
      </c>
    </row>
    <row r="7" spans="1:25" x14ac:dyDescent="0.25">
      <c r="A7">
        <v>6</v>
      </c>
      <c r="B7" s="4">
        <f>('[1]Pc, Winter, S1'!B7*Main!$B$5)+(VLOOKUP($A7,'FL Ratio'!$A$2:$B$9,2,FALSE)*'FL Characterization'!B$2)</f>
        <v>4.9850079355367622</v>
      </c>
      <c r="C7" s="4">
        <f>('[1]Pc, Winter, S1'!C7*Main!$B$5)+(VLOOKUP($A7,'FL Ratio'!$A$2:$B$9,2,FALSE)*'FL Characterization'!C$2)</f>
        <v>4.7850383634964491</v>
      </c>
      <c r="D7" s="4">
        <f>('[1]Pc, Winter, S1'!D7*Main!$B$5)+(VLOOKUP($A7,'FL Ratio'!$A$2:$B$9,2,FALSE)*'FL Characterization'!D$2)</f>
        <v>4.5775520744721225</v>
      </c>
      <c r="E7" s="4">
        <f>('[1]Pc, Winter, S1'!E7*Main!$B$5)+(VLOOKUP($A7,'FL Ratio'!$A$2:$B$9,2,FALSE)*'FL Characterization'!E$2)</f>
        <v>4.5708153420879842</v>
      </c>
      <c r="F7" s="4">
        <f>('[1]Pc, Winter, S1'!F7*Main!$B$5)+(VLOOKUP($A7,'FL Ratio'!$A$2:$B$9,2,FALSE)*'FL Characterization'!F$2)</f>
        <v>4.4443916757458259</v>
      </c>
      <c r="G7" s="4">
        <f>('[1]Pc, Winter, S1'!G7*Main!$B$5)+(VLOOKUP($A7,'FL Ratio'!$A$2:$B$9,2,FALSE)*'FL Characterization'!G$2)</f>
        <v>4.6390999082422102</v>
      </c>
      <c r="H7" s="4">
        <f>('[1]Pc, Winter, S1'!H7*Main!$B$5)+(VLOOKUP($A7,'FL Ratio'!$A$2:$B$9,2,FALSE)*'FL Characterization'!H$2)</f>
        <v>5.3000352242582345</v>
      </c>
      <c r="I7" s="4">
        <f>('[1]Pc, Winter, S1'!I7*Main!$B$5)+(VLOOKUP($A7,'FL Ratio'!$A$2:$B$9,2,FALSE)*'FL Characterization'!I$2)</f>
        <v>5.6134719015720318</v>
      </c>
      <c r="J7" s="4">
        <f>('[1]Pc, Winter, S1'!J7*Main!$B$5)+(VLOOKUP($A7,'FL Ratio'!$A$2:$B$9,2,FALSE)*'FL Characterization'!J$2)</f>
        <v>5.8630751009212689</v>
      </c>
      <c r="K7" s="4">
        <f>('[1]Pc, Winter, S1'!K7*Main!$B$5)+(VLOOKUP($A7,'FL Ratio'!$A$2:$B$9,2,FALSE)*'FL Characterization'!K$2)</f>
        <v>6.1132752401558994</v>
      </c>
      <c r="L7" s="4">
        <f>('[1]Pc, Winter, S1'!L7*Main!$B$5)+(VLOOKUP($A7,'FL Ratio'!$A$2:$B$9,2,FALSE)*'FL Characterization'!L$2)</f>
        <v>5.9457039127866338</v>
      </c>
      <c r="M7" s="4">
        <f>('[1]Pc, Winter, S1'!M7*Main!$B$5)+(VLOOKUP($A7,'FL Ratio'!$A$2:$B$9,2,FALSE)*'FL Characterization'!M$2)</f>
        <v>6.0609027524698105</v>
      </c>
      <c r="N7" s="4">
        <f>('[1]Pc, Winter, S1'!N7*Main!$B$5)+(VLOOKUP($A7,'FL Ratio'!$A$2:$B$9,2,FALSE)*'FL Characterization'!N$2)</f>
        <v>6.1072281035348617</v>
      </c>
      <c r="O7" s="4">
        <f>('[1]Pc, Winter, S1'!O7*Main!$B$5)+(VLOOKUP($A7,'FL Ratio'!$A$2:$B$9,2,FALSE)*'FL Characterization'!O$2)</f>
        <v>6.1917491556203395</v>
      </c>
      <c r="P7" s="4">
        <f>('[1]Pc, Winter, S1'!P7*Main!$B$5)+(VLOOKUP($A7,'FL Ratio'!$A$2:$B$9,2,FALSE)*'FL Characterization'!P$2)</f>
        <v>5.8209862042887828</v>
      </c>
      <c r="Q7" s="4">
        <f>('[1]Pc, Winter, S1'!Q7*Main!$B$5)+(VLOOKUP($A7,'FL Ratio'!$A$2:$B$9,2,FALSE)*'FL Characterization'!Q$2)</f>
        <v>5.8271227502929905</v>
      </c>
      <c r="R7" s="4">
        <f>('[1]Pc, Winter, S1'!R7*Main!$B$5)+(VLOOKUP($A7,'FL Ratio'!$A$2:$B$9,2,FALSE)*'FL Characterization'!R$2)</f>
        <v>5.4913457770866403</v>
      </c>
      <c r="S7" s="4">
        <f>('[1]Pc, Winter, S1'!S7*Main!$B$5)+(VLOOKUP($A7,'FL Ratio'!$A$2:$B$9,2,FALSE)*'FL Characterization'!S$2)</f>
        <v>5.9742420040032798</v>
      </c>
      <c r="T7" s="4">
        <f>('[1]Pc, Winter, S1'!T7*Main!$B$5)+(VLOOKUP($A7,'FL Ratio'!$A$2:$B$9,2,FALSE)*'FL Characterization'!T$2)</f>
        <v>5.6156763105212644</v>
      </c>
      <c r="U7" s="4">
        <f>('[1]Pc, Winter, S1'!U7*Main!$B$5)+(VLOOKUP($A7,'FL Ratio'!$A$2:$B$9,2,FALSE)*'FL Characterization'!U$2)</f>
        <v>5.4529410615047897</v>
      </c>
      <c r="V7" s="4">
        <f>('[1]Pc, Winter, S1'!V7*Main!$B$5)+(VLOOKUP($A7,'FL Ratio'!$A$2:$B$9,2,FALSE)*'FL Characterization'!V$2)</f>
        <v>5.4330756860511311</v>
      </c>
      <c r="W7" s="4">
        <f>('[1]Pc, Winter, S1'!W7*Main!$B$5)+(VLOOKUP($A7,'FL Ratio'!$A$2:$B$9,2,FALSE)*'FL Characterization'!W$2)</f>
        <v>5.1482936396265284</v>
      </c>
      <c r="X7" s="4">
        <f>('[1]Pc, Winter, S1'!X7*Main!$B$5)+(VLOOKUP($A7,'FL Ratio'!$A$2:$B$9,2,FALSE)*'FL Characterization'!X$2)</f>
        <v>5.2619027758349608</v>
      </c>
      <c r="Y7" s="4">
        <f>('[1]Pc, Winter, S1'!Y7*Main!$B$5)+(VLOOKUP($A7,'FL Ratio'!$A$2:$B$9,2,FALSE)*'FL Characterization'!Y$2)</f>
        <v>5.1090135254674411</v>
      </c>
    </row>
    <row r="8" spans="1:25" x14ac:dyDescent="0.25">
      <c r="A8">
        <v>7</v>
      </c>
      <c r="B8" s="4">
        <f>('[1]Pc, Winter, S1'!B8*Main!$B$5)+(VLOOKUP($A8,'FL Ratio'!$A$2:$B$9,2,FALSE)*'FL Characterization'!B$2)</f>
        <v>4.2397221176447895</v>
      </c>
      <c r="C8" s="4">
        <f>('[1]Pc, Winter, S1'!C8*Main!$B$5)+(VLOOKUP($A8,'FL Ratio'!$A$2:$B$9,2,FALSE)*'FL Characterization'!C$2)</f>
        <v>4.0459603388635212</v>
      </c>
      <c r="D8" s="4">
        <f>('[1]Pc, Winter, S1'!D8*Main!$B$5)+(VLOOKUP($A8,'FL Ratio'!$A$2:$B$9,2,FALSE)*'FL Characterization'!D$2)</f>
        <v>3.8114620998285655</v>
      </c>
      <c r="E8" s="4">
        <f>('[1]Pc, Winter, S1'!E8*Main!$B$5)+(VLOOKUP($A8,'FL Ratio'!$A$2:$B$9,2,FALSE)*'FL Characterization'!E$2)</f>
        <v>3.7866701405895946</v>
      </c>
      <c r="F8" s="4">
        <f>('[1]Pc, Winter, S1'!F8*Main!$B$5)+(VLOOKUP($A8,'FL Ratio'!$A$2:$B$9,2,FALSE)*'FL Characterization'!F$2)</f>
        <v>3.6318084433987075</v>
      </c>
      <c r="G8" s="4">
        <f>('[1]Pc, Winter, S1'!G8*Main!$B$5)+(VLOOKUP($A8,'FL Ratio'!$A$2:$B$9,2,FALSE)*'FL Characterization'!G$2)</f>
        <v>3.8501824226367911</v>
      </c>
      <c r="H8" s="4">
        <f>('[1]Pc, Winter, S1'!H8*Main!$B$5)+(VLOOKUP($A8,'FL Ratio'!$A$2:$B$9,2,FALSE)*'FL Characterization'!H$2)</f>
        <v>4.9050908303118508</v>
      </c>
      <c r="I8" s="4">
        <f>('[1]Pc, Winter, S1'!I8*Main!$B$5)+(VLOOKUP($A8,'FL Ratio'!$A$2:$B$9,2,FALSE)*'FL Characterization'!I$2)</f>
        <v>5.0757901153469263</v>
      </c>
      <c r="J8" s="4">
        <f>('[1]Pc, Winter, S1'!J8*Main!$B$5)+(VLOOKUP($A8,'FL Ratio'!$A$2:$B$9,2,FALSE)*'FL Characterization'!J$2)</f>
        <v>5.3196945553468504</v>
      </c>
      <c r="K8" s="4">
        <f>('[1]Pc, Winter, S1'!K8*Main!$B$5)+(VLOOKUP($A8,'FL Ratio'!$A$2:$B$9,2,FALSE)*'FL Characterization'!K$2)</f>
        <v>5.3820747553076327</v>
      </c>
      <c r="L8" s="4">
        <f>('[1]Pc, Winter, S1'!L8*Main!$B$5)+(VLOOKUP($A8,'FL Ratio'!$A$2:$B$9,2,FALSE)*'FL Characterization'!L$2)</f>
        <v>5.2723609359663719</v>
      </c>
      <c r="M8" s="4">
        <f>('[1]Pc, Winter, S1'!M8*Main!$B$5)+(VLOOKUP($A8,'FL Ratio'!$A$2:$B$9,2,FALSE)*'FL Characterization'!M$2)</f>
        <v>5.3422560628550819</v>
      </c>
      <c r="N8" s="4">
        <f>('[1]Pc, Winter, S1'!N8*Main!$B$5)+(VLOOKUP($A8,'FL Ratio'!$A$2:$B$9,2,FALSE)*'FL Characterization'!N$2)</f>
        <v>5.2690642395848846</v>
      </c>
      <c r="O8" s="4">
        <f>('[1]Pc, Winter, S1'!O8*Main!$B$5)+(VLOOKUP($A8,'FL Ratio'!$A$2:$B$9,2,FALSE)*'FL Characterization'!O$2)</f>
        <v>5.2529635285228151</v>
      </c>
      <c r="P8" s="4">
        <f>('[1]Pc, Winter, S1'!P8*Main!$B$5)+(VLOOKUP($A8,'FL Ratio'!$A$2:$B$9,2,FALSE)*'FL Characterization'!P$2)</f>
        <v>4.8937827936189464</v>
      </c>
      <c r="Q8" s="4">
        <f>('[1]Pc, Winter, S1'!Q8*Main!$B$5)+(VLOOKUP($A8,'FL Ratio'!$A$2:$B$9,2,FALSE)*'FL Characterization'!Q$2)</f>
        <v>4.9750056523468222</v>
      </c>
      <c r="R8" s="4">
        <f>('[1]Pc, Winter, S1'!R8*Main!$B$5)+(VLOOKUP($A8,'FL Ratio'!$A$2:$B$9,2,FALSE)*'FL Characterization'!R$2)</f>
        <v>5.1539654586979617</v>
      </c>
      <c r="S8" s="4">
        <f>('[1]Pc, Winter, S1'!S8*Main!$B$5)+(VLOOKUP($A8,'FL Ratio'!$A$2:$B$9,2,FALSE)*'FL Characterization'!S$2)</f>
        <v>6.0868339345791354</v>
      </c>
      <c r="T8" s="4">
        <f>('[1]Pc, Winter, S1'!T8*Main!$B$5)+(VLOOKUP($A8,'FL Ratio'!$A$2:$B$9,2,FALSE)*'FL Characterization'!T$2)</f>
        <v>5.5932863996488118</v>
      </c>
      <c r="U8" s="4">
        <f>('[1]Pc, Winter, S1'!U8*Main!$B$5)+(VLOOKUP($A8,'FL Ratio'!$A$2:$B$9,2,FALSE)*'FL Characterization'!U$2)</f>
        <v>5.2628693081406732</v>
      </c>
      <c r="V8" s="4">
        <f>('[1]Pc, Winter, S1'!V8*Main!$B$5)+(VLOOKUP($A8,'FL Ratio'!$A$2:$B$9,2,FALSE)*'FL Characterization'!V$2)</f>
        <v>5.2512454645385054</v>
      </c>
      <c r="W8" s="4">
        <f>('[1]Pc, Winter, S1'!W8*Main!$B$5)+(VLOOKUP($A8,'FL Ratio'!$A$2:$B$9,2,FALSE)*'FL Characterization'!W$2)</f>
        <v>4.8329883556126667</v>
      </c>
      <c r="X8" s="4">
        <f>('[1]Pc, Winter, S1'!X8*Main!$B$5)+(VLOOKUP($A8,'FL Ratio'!$A$2:$B$9,2,FALSE)*'FL Characterization'!X$2)</f>
        <v>4.8473349876811618</v>
      </c>
      <c r="Y8" s="4">
        <f>('[1]Pc, Winter, S1'!Y8*Main!$B$5)+(VLOOKUP($A8,'FL Ratio'!$A$2:$B$9,2,FALSE)*'FL Characterization'!Y$2)</f>
        <v>4.609428373493019</v>
      </c>
    </row>
    <row r="9" spans="1:25" x14ac:dyDescent="0.25">
      <c r="A9">
        <v>8</v>
      </c>
      <c r="B9" s="4">
        <f>('[1]Pc, Winter, S1'!B9*Main!$B$5)+(VLOOKUP($A9,'FL Ratio'!$A$2:$B$9,2,FALSE)*'FL Characterization'!B$2)</f>
        <v>3.3941242147268742</v>
      </c>
      <c r="C9" s="4">
        <f>('[1]Pc, Winter, S1'!C9*Main!$B$5)+(VLOOKUP($A9,'FL Ratio'!$A$2:$B$9,2,FALSE)*'FL Characterization'!C$2)</f>
        <v>3.3057090125230433</v>
      </c>
      <c r="D9" s="4">
        <f>('[1]Pc, Winter, S1'!D9*Main!$B$5)+(VLOOKUP($A9,'FL Ratio'!$A$2:$B$9,2,FALSE)*'FL Characterization'!D$2)</f>
        <v>3.1430426635361055</v>
      </c>
      <c r="E9" s="4">
        <f>('[1]Pc, Winter, S1'!E9*Main!$B$5)+(VLOOKUP($A9,'FL Ratio'!$A$2:$B$9,2,FALSE)*'FL Characterization'!E$2)</f>
        <v>3.0690140353561657</v>
      </c>
      <c r="F9" s="4">
        <f>('[1]Pc, Winter, S1'!F9*Main!$B$5)+(VLOOKUP($A9,'FL Ratio'!$A$2:$B$9,2,FALSE)*'FL Characterization'!F$2)</f>
        <v>3.0303869893078428</v>
      </c>
      <c r="G9" s="4">
        <f>('[1]Pc, Winter, S1'!G9*Main!$B$5)+(VLOOKUP($A9,'FL Ratio'!$A$2:$B$9,2,FALSE)*'FL Characterization'!G$2)</f>
        <v>3.4165910632893661</v>
      </c>
      <c r="H9" s="4">
        <f>('[1]Pc, Winter, S1'!H9*Main!$B$5)+(VLOOKUP($A9,'FL Ratio'!$A$2:$B$9,2,FALSE)*'FL Characterization'!H$2)</f>
        <v>5.3426794764733874</v>
      </c>
      <c r="I9" s="4">
        <f>('[1]Pc, Winter, S1'!I9*Main!$B$5)+(VLOOKUP($A9,'FL Ratio'!$A$2:$B$9,2,FALSE)*'FL Characterization'!I$2)</f>
        <v>5.6206958805972889</v>
      </c>
      <c r="J9" s="4">
        <f>('[1]Pc, Winter, S1'!J9*Main!$B$5)+(VLOOKUP($A9,'FL Ratio'!$A$2:$B$9,2,FALSE)*'FL Characterization'!J$2)</f>
        <v>5.8171884185731582</v>
      </c>
      <c r="K9" s="4">
        <f>('[1]Pc, Winter, S1'!K9*Main!$B$5)+(VLOOKUP($A9,'FL Ratio'!$A$2:$B$9,2,FALSE)*'FL Characterization'!K$2)</f>
        <v>5.8407798667334694</v>
      </c>
      <c r="L9" s="4">
        <f>('[1]Pc, Winter, S1'!L9*Main!$B$5)+(VLOOKUP($A9,'FL Ratio'!$A$2:$B$9,2,FALSE)*'FL Characterization'!L$2)</f>
        <v>5.9778412467415007</v>
      </c>
      <c r="M9" s="4">
        <f>('[1]Pc, Winter, S1'!M9*Main!$B$5)+(VLOOKUP($A9,'FL Ratio'!$A$2:$B$9,2,FALSE)*'FL Characterization'!M$2)</f>
        <v>5.9634684457160239</v>
      </c>
      <c r="N9" s="4">
        <f>('[1]Pc, Winter, S1'!N9*Main!$B$5)+(VLOOKUP($A9,'FL Ratio'!$A$2:$B$9,2,FALSE)*'FL Characterization'!N$2)</f>
        <v>5.6900885849548732</v>
      </c>
      <c r="O9" s="4">
        <f>('[1]Pc, Winter, S1'!O9*Main!$B$5)+(VLOOKUP($A9,'FL Ratio'!$A$2:$B$9,2,FALSE)*'FL Characterization'!O$2)</f>
        <v>5.7290361404761123</v>
      </c>
      <c r="P9" s="4">
        <f>('[1]Pc, Winter, S1'!P9*Main!$B$5)+(VLOOKUP($A9,'FL Ratio'!$A$2:$B$9,2,FALSE)*'FL Characterization'!P$2)</f>
        <v>5.1345426068764004</v>
      </c>
      <c r="Q9" s="4">
        <f>('[1]Pc, Winter, S1'!Q9*Main!$B$5)+(VLOOKUP($A9,'FL Ratio'!$A$2:$B$9,2,FALSE)*'FL Characterization'!Q$2)</f>
        <v>4.6633941134419103</v>
      </c>
      <c r="R9" s="4">
        <f>('[1]Pc, Winter, S1'!R9*Main!$B$5)+(VLOOKUP($A9,'FL Ratio'!$A$2:$B$9,2,FALSE)*'FL Characterization'!R$2)</f>
        <v>4.6040827869264058</v>
      </c>
      <c r="S9" s="4">
        <f>('[1]Pc, Winter, S1'!S9*Main!$B$5)+(VLOOKUP($A9,'FL Ratio'!$A$2:$B$9,2,FALSE)*'FL Characterization'!S$2)</f>
        <v>5.2241321709258548</v>
      </c>
      <c r="T9" s="4">
        <f>('[1]Pc, Winter, S1'!T9*Main!$B$5)+(VLOOKUP($A9,'FL Ratio'!$A$2:$B$9,2,FALSE)*'FL Characterization'!T$2)</f>
        <v>4.9549755332693621</v>
      </c>
      <c r="U9" s="4">
        <f>('[1]Pc, Winter, S1'!U9*Main!$B$5)+(VLOOKUP($A9,'FL Ratio'!$A$2:$B$9,2,FALSE)*'FL Characterization'!U$2)</f>
        <v>4.7254377997018455</v>
      </c>
      <c r="V9" s="4">
        <f>('[1]Pc, Winter, S1'!V9*Main!$B$5)+(VLOOKUP($A9,'FL Ratio'!$A$2:$B$9,2,FALSE)*'FL Characterization'!V$2)</f>
        <v>4.727955797564233</v>
      </c>
      <c r="W9" s="4">
        <f>('[1]Pc, Winter, S1'!W9*Main!$B$5)+(VLOOKUP($A9,'FL Ratio'!$A$2:$B$9,2,FALSE)*'FL Characterization'!W$2)</f>
        <v>4.2752083504941236</v>
      </c>
      <c r="X9" s="4">
        <f>('[1]Pc, Winter, S1'!X9*Main!$B$5)+(VLOOKUP($A9,'FL Ratio'!$A$2:$B$9,2,FALSE)*'FL Characterization'!X$2)</f>
        <v>4.0355360552118995</v>
      </c>
      <c r="Y9" s="4">
        <f>('[1]Pc, Winter, S1'!Y9*Main!$B$5)+(VLOOKUP($A9,'FL Ratio'!$A$2:$B$9,2,FALSE)*'FL Characterization'!Y$2)</f>
        <v>3.7675828392429969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11.300380254098032</v>
      </c>
      <c r="C2" s="4">
        <f>('[1]Pc, Winter, S2'!C2*Main!$B$5)+(VLOOKUP($A2,'FL Ratio'!$A$2:$B$9,2,FALSE)*'FL Characterization'!C$2)</f>
        <v>11.115145259047333</v>
      </c>
      <c r="D2" s="4">
        <f>('[1]Pc, Winter, S2'!D2*Main!$B$5)+(VLOOKUP($A2,'FL Ratio'!$A$2:$B$9,2,FALSE)*'FL Characterization'!D$2)</f>
        <v>10.398829583348935</v>
      </c>
      <c r="E2" s="4">
        <f>('[1]Pc, Winter, S2'!E2*Main!$B$5)+(VLOOKUP($A2,'FL Ratio'!$A$2:$B$9,2,FALSE)*'FL Characterization'!E$2)</f>
        <v>10.46475861927501</v>
      </c>
      <c r="F2" s="4">
        <f>('[1]Pc, Winter, S2'!F2*Main!$B$5)+(VLOOKUP($A2,'FL Ratio'!$A$2:$B$9,2,FALSE)*'FL Characterization'!F$2)</f>
        <v>10.059680765108546</v>
      </c>
      <c r="G2" s="4">
        <f>('[1]Pc, Winter, S2'!G2*Main!$B$5)+(VLOOKUP($A2,'FL Ratio'!$A$2:$B$9,2,FALSE)*'FL Characterization'!G$2)</f>
        <v>10.014093778396457</v>
      </c>
      <c r="H2" s="4">
        <f>('[1]Pc, Winter, S2'!H2*Main!$B$5)+(VLOOKUP($A2,'FL Ratio'!$A$2:$B$9,2,FALSE)*'FL Characterization'!H$2)</f>
        <v>10.034498984074871</v>
      </c>
      <c r="I2" s="4">
        <f>('[1]Pc, Winter, S2'!I2*Main!$B$5)+(VLOOKUP($A2,'FL Ratio'!$A$2:$B$9,2,FALSE)*'FL Characterization'!I$2)</f>
        <v>11.712752685701862</v>
      </c>
      <c r="J2" s="4">
        <f>('[1]Pc, Winter, S2'!J2*Main!$B$5)+(VLOOKUP($A2,'FL Ratio'!$A$2:$B$9,2,FALSE)*'FL Characterization'!J$2)</f>
        <v>11.79428082357442</v>
      </c>
      <c r="K2" s="4">
        <f>('[1]Pc, Winter, S2'!K2*Main!$B$5)+(VLOOKUP($A2,'FL Ratio'!$A$2:$B$9,2,FALSE)*'FL Characterization'!K$2)</f>
        <v>11.906853764600998</v>
      </c>
      <c r="L2" s="4">
        <f>('[1]Pc, Winter, S2'!L2*Main!$B$5)+(VLOOKUP($A2,'FL Ratio'!$A$2:$B$9,2,FALSE)*'FL Characterization'!L$2)</f>
        <v>11.389525178838412</v>
      </c>
      <c r="M2" s="4">
        <f>('[1]Pc, Winter, S2'!M2*Main!$B$5)+(VLOOKUP($A2,'FL Ratio'!$A$2:$B$9,2,FALSE)*'FL Characterization'!M$2)</f>
        <v>11.675808844016537</v>
      </c>
      <c r="N2" s="4">
        <f>('[1]Pc, Winter, S2'!N2*Main!$B$5)+(VLOOKUP($A2,'FL Ratio'!$A$2:$B$9,2,FALSE)*'FL Characterization'!N$2)</f>
        <v>11.705090347274494</v>
      </c>
      <c r="O2" s="4">
        <f>('[1]Pc, Winter, S2'!O2*Main!$B$5)+(VLOOKUP($A2,'FL Ratio'!$A$2:$B$9,2,FALSE)*'FL Characterization'!O$2)</f>
        <v>11.737422276587351</v>
      </c>
      <c r="P2" s="4">
        <f>('[1]Pc, Winter, S2'!P2*Main!$B$5)+(VLOOKUP($A2,'FL Ratio'!$A$2:$B$9,2,FALSE)*'FL Characterization'!P$2)</f>
        <v>10.651348983875582</v>
      </c>
      <c r="Q2" s="4">
        <f>('[1]Pc, Winter, S2'!Q2*Main!$B$5)+(VLOOKUP($A2,'FL Ratio'!$A$2:$B$9,2,FALSE)*'FL Characterization'!Q$2)</f>
        <v>11.489810748483579</v>
      </c>
      <c r="R2" s="4">
        <f>('[1]Pc, Winter, S2'!R2*Main!$B$5)+(VLOOKUP($A2,'FL Ratio'!$A$2:$B$9,2,FALSE)*'FL Characterization'!R$2)</f>
        <v>12.075864978182748</v>
      </c>
      <c r="S2" s="4">
        <f>('[1]Pc, Winter, S2'!S2*Main!$B$5)+(VLOOKUP($A2,'FL Ratio'!$A$2:$B$9,2,FALSE)*'FL Characterization'!S$2)</f>
        <v>12.358368634686176</v>
      </c>
      <c r="T2" s="4">
        <f>('[1]Pc, Winter, S2'!T2*Main!$B$5)+(VLOOKUP($A2,'FL Ratio'!$A$2:$B$9,2,FALSE)*'FL Characterization'!T$2)</f>
        <v>11.288486716672805</v>
      </c>
      <c r="U2" s="4">
        <f>('[1]Pc, Winter, S2'!U2*Main!$B$5)+(VLOOKUP($A2,'FL Ratio'!$A$2:$B$9,2,FALSE)*'FL Characterization'!U$2)</f>
        <v>10.632298307180315</v>
      </c>
      <c r="V2" s="4">
        <f>('[1]Pc, Winter, S2'!V2*Main!$B$5)+(VLOOKUP($A2,'FL Ratio'!$A$2:$B$9,2,FALSE)*'FL Characterization'!V$2)</f>
        <v>10.450428740264039</v>
      </c>
      <c r="W2" s="4">
        <f>('[1]Pc, Winter, S2'!W2*Main!$B$5)+(VLOOKUP($A2,'FL Ratio'!$A$2:$B$9,2,FALSE)*'FL Characterization'!W$2)</f>
        <v>9.8914199414832567</v>
      </c>
      <c r="X2" s="4">
        <f>('[1]Pc, Winter, S2'!X2*Main!$B$5)+(VLOOKUP($A2,'FL Ratio'!$A$2:$B$9,2,FALSE)*'FL Characterization'!X$2)</f>
        <v>10.474780829178529</v>
      </c>
      <c r="Y2" s="4">
        <f>('[1]Pc, Winter, S2'!Y2*Main!$B$5)+(VLOOKUP($A2,'FL Ratio'!$A$2:$B$9,2,FALSE)*'FL Characterization'!Y$2)</f>
        <v>10.525245105026263</v>
      </c>
    </row>
    <row r="3" spans="1:25" x14ac:dyDescent="0.25">
      <c r="A3">
        <v>2</v>
      </c>
      <c r="B3" s="4">
        <f>('[1]Pc, Winter, S2'!B3*Main!$B$5)+(VLOOKUP($A3,'FL Ratio'!$A$2:$B$9,2,FALSE)*'FL Characterization'!B$2)</f>
        <v>7.2959349808547831</v>
      </c>
      <c r="C3" s="4">
        <f>('[1]Pc, Winter, S2'!C3*Main!$B$5)+(VLOOKUP($A3,'FL Ratio'!$A$2:$B$9,2,FALSE)*'FL Characterization'!C$2)</f>
        <v>7.0886843546065732</v>
      </c>
      <c r="D3" s="4">
        <f>('[1]Pc, Winter, S2'!D3*Main!$B$5)+(VLOOKUP($A3,'FL Ratio'!$A$2:$B$9,2,FALSE)*'FL Characterization'!D$2)</f>
        <v>6.6753368390563841</v>
      </c>
      <c r="E3" s="4">
        <f>('[1]Pc, Winter, S2'!E3*Main!$B$5)+(VLOOKUP($A3,'FL Ratio'!$A$2:$B$9,2,FALSE)*'FL Characterization'!E$2)</f>
        <v>6.6513893058607803</v>
      </c>
      <c r="F3" s="4">
        <f>('[1]Pc, Winter, S2'!F3*Main!$B$5)+(VLOOKUP($A3,'FL Ratio'!$A$2:$B$9,2,FALSE)*'FL Characterization'!F$2)</f>
        <v>6.4254976474274432</v>
      </c>
      <c r="G3" s="4">
        <f>('[1]Pc, Winter, S2'!G3*Main!$B$5)+(VLOOKUP($A3,'FL Ratio'!$A$2:$B$9,2,FALSE)*'FL Characterization'!G$2)</f>
        <v>6.6404465310915342</v>
      </c>
      <c r="H3" s="4">
        <f>('[1]Pc, Winter, S2'!H3*Main!$B$5)+(VLOOKUP($A3,'FL Ratio'!$A$2:$B$9,2,FALSE)*'FL Characterization'!H$2)</f>
        <v>7.8243626478895107</v>
      </c>
      <c r="I3" s="4">
        <f>('[1]Pc, Winter, S2'!I3*Main!$B$5)+(VLOOKUP($A3,'FL Ratio'!$A$2:$B$9,2,FALSE)*'FL Characterization'!I$2)</f>
        <v>7.9931037977777173</v>
      </c>
      <c r="J3" s="4">
        <f>('[1]Pc, Winter, S2'!J3*Main!$B$5)+(VLOOKUP($A3,'FL Ratio'!$A$2:$B$9,2,FALSE)*'FL Characterization'!J$2)</f>
        <v>8.6425150382914122</v>
      </c>
      <c r="K3" s="4">
        <f>('[1]Pc, Winter, S2'!K3*Main!$B$5)+(VLOOKUP($A3,'FL Ratio'!$A$2:$B$9,2,FALSE)*'FL Characterization'!K$2)</f>
        <v>9.0757616728535293</v>
      </c>
      <c r="L3" s="4">
        <f>('[1]Pc, Winter, S2'!L3*Main!$B$5)+(VLOOKUP($A3,'FL Ratio'!$A$2:$B$9,2,FALSE)*'FL Characterization'!L$2)</f>
        <v>8.6769399779824621</v>
      </c>
      <c r="M3" s="4">
        <f>('[1]Pc, Winter, S2'!M3*Main!$B$5)+(VLOOKUP($A3,'FL Ratio'!$A$2:$B$9,2,FALSE)*'FL Characterization'!M$2)</f>
        <v>8.8560001029356794</v>
      </c>
      <c r="N3" s="4">
        <f>('[1]Pc, Winter, S2'!N3*Main!$B$5)+(VLOOKUP($A3,'FL Ratio'!$A$2:$B$9,2,FALSE)*'FL Characterization'!N$2)</f>
        <v>8.6693456532230524</v>
      </c>
      <c r="O3" s="4">
        <f>('[1]Pc, Winter, S2'!O3*Main!$B$5)+(VLOOKUP($A3,'FL Ratio'!$A$2:$B$9,2,FALSE)*'FL Characterization'!O$2)</f>
        <v>8.5482789341876249</v>
      </c>
      <c r="P3" s="4">
        <f>('[1]Pc, Winter, S2'!P3*Main!$B$5)+(VLOOKUP($A3,'FL Ratio'!$A$2:$B$9,2,FALSE)*'FL Characterization'!P$2)</f>
        <v>8.0465911256942881</v>
      </c>
      <c r="Q3" s="4">
        <f>('[1]Pc, Winter, S2'!Q3*Main!$B$5)+(VLOOKUP($A3,'FL Ratio'!$A$2:$B$9,2,FALSE)*'FL Characterization'!Q$2)</f>
        <v>8.1898849093037445</v>
      </c>
      <c r="R3" s="4">
        <f>('[1]Pc, Winter, S2'!R3*Main!$B$5)+(VLOOKUP($A3,'FL Ratio'!$A$2:$B$9,2,FALSE)*'FL Characterization'!R$2)</f>
        <v>8.663931477328255</v>
      </c>
      <c r="S3" s="4">
        <f>('[1]Pc, Winter, S2'!S3*Main!$B$5)+(VLOOKUP($A3,'FL Ratio'!$A$2:$B$9,2,FALSE)*'FL Characterization'!S$2)</f>
        <v>10.471011547091527</v>
      </c>
      <c r="T3" s="4">
        <f>('[1]Pc, Winter, S2'!T3*Main!$B$5)+(VLOOKUP($A3,'FL Ratio'!$A$2:$B$9,2,FALSE)*'FL Characterization'!T$2)</f>
        <v>9.9813008242411545</v>
      </c>
      <c r="U3" s="4">
        <f>('[1]Pc, Winter, S2'!U3*Main!$B$5)+(VLOOKUP($A3,'FL Ratio'!$A$2:$B$9,2,FALSE)*'FL Characterization'!U$2)</f>
        <v>9.1223777743135059</v>
      </c>
      <c r="V3" s="4">
        <f>('[1]Pc, Winter, S2'!V3*Main!$B$5)+(VLOOKUP($A3,'FL Ratio'!$A$2:$B$9,2,FALSE)*'FL Characterization'!V$2)</f>
        <v>9.0986111243548216</v>
      </c>
      <c r="W3" s="4">
        <f>('[1]Pc, Winter, S2'!W3*Main!$B$5)+(VLOOKUP($A3,'FL Ratio'!$A$2:$B$9,2,FALSE)*'FL Characterization'!W$2)</f>
        <v>8.1796350757042813</v>
      </c>
      <c r="X3" s="4">
        <f>('[1]Pc, Winter, S2'!X3*Main!$B$5)+(VLOOKUP($A3,'FL Ratio'!$A$2:$B$9,2,FALSE)*'FL Characterization'!X$2)</f>
        <v>8.4049582464996941</v>
      </c>
      <c r="Y3" s="4">
        <f>('[1]Pc, Winter, S2'!Y3*Main!$B$5)+(VLOOKUP($A3,'FL Ratio'!$A$2:$B$9,2,FALSE)*'FL Characterization'!Y$2)</f>
        <v>8.0530196469577309</v>
      </c>
    </row>
    <row r="4" spans="1:25" x14ac:dyDescent="0.25">
      <c r="A4">
        <v>3</v>
      </c>
      <c r="B4" s="4">
        <f>('[1]Pc, Winter, S2'!B4*Main!$B$5)+(VLOOKUP($A4,'FL Ratio'!$A$2:$B$9,2,FALSE)*'FL Characterization'!B$2)</f>
        <v>5.2165075679099644</v>
      </c>
      <c r="C4" s="4">
        <f>('[1]Pc, Winter, S2'!C4*Main!$B$5)+(VLOOKUP($A4,'FL Ratio'!$A$2:$B$9,2,FALSE)*'FL Characterization'!C$2)</f>
        <v>5.0350954332284417</v>
      </c>
      <c r="D4" s="4">
        <f>('[1]Pc, Winter, S2'!D4*Main!$B$5)+(VLOOKUP($A4,'FL Ratio'!$A$2:$B$9,2,FALSE)*'FL Characterization'!D$2)</f>
        <v>4.6657209481645676</v>
      </c>
      <c r="E4" s="4">
        <f>('[1]Pc, Winter, S2'!E4*Main!$B$5)+(VLOOKUP($A4,'FL Ratio'!$A$2:$B$9,2,FALSE)*'FL Characterization'!E$2)</f>
        <v>4.7729661198783777</v>
      </c>
      <c r="F4" s="4">
        <f>('[1]Pc, Winter, S2'!F4*Main!$B$5)+(VLOOKUP($A4,'FL Ratio'!$A$2:$B$9,2,FALSE)*'FL Characterization'!F$2)</f>
        <v>4.4441334492941342</v>
      </c>
      <c r="G4" s="4">
        <f>('[1]Pc, Winter, S2'!G4*Main!$B$5)+(VLOOKUP($A4,'FL Ratio'!$A$2:$B$9,2,FALSE)*'FL Characterization'!G$2)</f>
        <v>4.7848999896234332</v>
      </c>
      <c r="H4" s="4">
        <f>('[1]Pc, Winter, S2'!H4*Main!$B$5)+(VLOOKUP($A4,'FL Ratio'!$A$2:$B$9,2,FALSE)*'FL Characterization'!H$2)</f>
        <v>7.5872691398081757</v>
      </c>
      <c r="I4" s="4">
        <f>('[1]Pc, Winter, S2'!I4*Main!$B$5)+(VLOOKUP($A4,'FL Ratio'!$A$2:$B$9,2,FALSE)*'FL Characterization'!I$2)</f>
        <v>7.7770736190307908</v>
      </c>
      <c r="J4" s="4">
        <f>('[1]Pc, Winter, S2'!J4*Main!$B$5)+(VLOOKUP($A4,'FL Ratio'!$A$2:$B$9,2,FALSE)*'FL Characterization'!J$2)</f>
        <v>7.9365304392075666</v>
      </c>
      <c r="K4" s="4">
        <f>('[1]Pc, Winter, S2'!K4*Main!$B$5)+(VLOOKUP($A4,'FL Ratio'!$A$2:$B$9,2,FALSE)*'FL Characterization'!K$2)</f>
        <v>7.8405906223715407</v>
      </c>
      <c r="L4" s="4">
        <f>('[1]Pc, Winter, S2'!L4*Main!$B$5)+(VLOOKUP($A4,'FL Ratio'!$A$2:$B$9,2,FALSE)*'FL Characterization'!L$2)</f>
        <v>7.5394314647201055</v>
      </c>
      <c r="M4" s="4">
        <f>('[1]Pc, Winter, S2'!M4*Main!$B$5)+(VLOOKUP($A4,'FL Ratio'!$A$2:$B$9,2,FALSE)*'FL Characterization'!M$2)</f>
        <v>7.8883278164344146</v>
      </c>
      <c r="N4" s="4">
        <f>('[1]Pc, Winter, S2'!N4*Main!$B$5)+(VLOOKUP($A4,'FL Ratio'!$A$2:$B$9,2,FALSE)*'FL Characterization'!N$2)</f>
        <v>7.4268163034047223</v>
      </c>
      <c r="O4" s="4">
        <f>('[1]Pc, Winter, S2'!O4*Main!$B$5)+(VLOOKUP($A4,'FL Ratio'!$A$2:$B$9,2,FALSE)*'FL Characterization'!O$2)</f>
        <v>7.453261550174715</v>
      </c>
      <c r="P4" s="4">
        <f>('[1]Pc, Winter, S2'!P4*Main!$B$5)+(VLOOKUP($A4,'FL Ratio'!$A$2:$B$9,2,FALSE)*'FL Characterization'!P$2)</f>
        <v>6.5476704392070868</v>
      </c>
      <c r="Q4" s="4">
        <f>('[1]Pc, Winter, S2'!Q4*Main!$B$5)+(VLOOKUP($A4,'FL Ratio'!$A$2:$B$9,2,FALSE)*'FL Characterization'!Q$2)</f>
        <v>6.5738273872124697</v>
      </c>
      <c r="R4" s="4">
        <f>('[1]Pc, Winter, S2'!R4*Main!$B$5)+(VLOOKUP($A4,'FL Ratio'!$A$2:$B$9,2,FALSE)*'FL Characterization'!R$2)</f>
        <v>6.4093515798860157</v>
      </c>
      <c r="S4" s="4">
        <f>('[1]Pc, Winter, S2'!S4*Main!$B$5)+(VLOOKUP($A4,'FL Ratio'!$A$2:$B$9,2,FALSE)*'FL Characterization'!S$2)</f>
        <v>7.4071858493637208</v>
      </c>
      <c r="T4" s="4">
        <f>('[1]Pc, Winter, S2'!T4*Main!$B$5)+(VLOOKUP($A4,'FL Ratio'!$A$2:$B$9,2,FALSE)*'FL Characterization'!T$2)</f>
        <v>6.3873227300522588</v>
      </c>
      <c r="U4" s="4">
        <f>('[1]Pc, Winter, S2'!U4*Main!$B$5)+(VLOOKUP($A4,'FL Ratio'!$A$2:$B$9,2,FALSE)*'FL Characterization'!U$2)</f>
        <v>6.6468107198413966</v>
      </c>
      <c r="V4" s="4">
        <f>('[1]Pc, Winter, S2'!V4*Main!$B$5)+(VLOOKUP($A4,'FL Ratio'!$A$2:$B$9,2,FALSE)*'FL Characterization'!V$2)</f>
        <v>6.5275824588798201</v>
      </c>
      <c r="W4" s="4">
        <f>('[1]Pc, Winter, S2'!W4*Main!$B$5)+(VLOOKUP($A4,'FL Ratio'!$A$2:$B$9,2,FALSE)*'FL Characterization'!W$2)</f>
        <v>5.9586130035408384</v>
      </c>
      <c r="X4" s="4">
        <f>('[1]Pc, Winter, S2'!X4*Main!$B$5)+(VLOOKUP($A4,'FL Ratio'!$A$2:$B$9,2,FALSE)*'FL Characterization'!X$2)</f>
        <v>5.8203304584731521</v>
      </c>
      <c r="Y4" s="4">
        <f>('[1]Pc, Winter, S2'!Y4*Main!$B$5)+(VLOOKUP($A4,'FL Ratio'!$A$2:$B$9,2,FALSE)*'FL Characterization'!Y$2)</f>
        <v>5.6489275131302605</v>
      </c>
    </row>
    <row r="5" spans="1:25" x14ac:dyDescent="0.25">
      <c r="A5">
        <v>4</v>
      </c>
      <c r="B5" s="4">
        <f>('[1]Pc, Winter, S2'!B5*Main!$B$5)+(VLOOKUP($A5,'FL Ratio'!$A$2:$B$9,2,FALSE)*'FL Characterization'!B$2)</f>
        <v>2.1893725203469239</v>
      </c>
      <c r="C5" s="4">
        <f>('[1]Pc, Winter, S2'!C5*Main!$B$5)+(VLOOKUP($A5,'FL Ratio'!$A$2:$B$9,2,FALSE)*'FL Characterization'!C$2)</f>
        <v>1.8326820336404865</v>
      </c>
      <c r="D5" s="4">
        <f>('[1]Pc, Winter, S2'!D5*Main!$B$5)+(VLOOKUP($A5,'FL Ratio'!$A$2:$B$9,2,FALSE)*'FL Characterization'!D$2)</f>
        <v>1.7121252095137738</v>
      </c>
      <c r="E5" s="4">
        <f>('[1]Pc, Winter, S2'!E5*Main!$B$5)+(VLOOKUP($A5,'FL Ratio'!$A$2:$B$9,2,FALSE)*'FL Characterization'!E$2)</f>
        <v>1.5872943770485946</v>
      </c>
      <c r="F5" s="4">
        <f>('[1]Pc, Winter, S2'!F5*Main!$B$5)+(VLOOKUP($A5,'FL Ratio'!$A$2:$B$9,2,FALSE)*'FL Characterization'!F$2)</f>
        <v>1.4704104432847365</v>
      </c>
      <c r="G5" s="4">
        <f>('[1]Pc, Winter, S2'!G5*Main!$B$5)+(VLOOKUP($A5,'FL Ratio'!$A$2:$B$9,2,FALSE)*'FL Characterization'!G$2)</f>
        <v>2.087011791787416</v>
      </c>
      <c r="H5" s="4">
        <f>('[1]Pc, Winter, S2'!H5*Main!$B$5)+(VLOOKUP($A5,'FL Ratio'!$A$2:$B$9,2,FALSE)*'FL Characterization'!H$2)</f>
        <v>3.5978890586885024</v>
      </c>
      <c r="I5" s="4">
        <f>('[1]Pc, Winter, S2'!I5*Main!$B$5)+(VLOOKUP($A5,'FL Ratio'!$A$2:$B$9,2,FALSE)*'FL Characterization'!I$2)</f>
        <v>3.6399655530690671</v>
      </c>
      <c r="J5" s="4">
        <f>('[1]Pc, Winter, S2'!J5*Main!$B$5)+(VLOOKUP($A5,'FL Ratio'!$A$2:$B$9,2,FALSE)*'FL Characterization'!J$2)</f>
        <v>4.1002839620222433</v>
      </c>
      <c r="K5" s="4">
        <f>('[1]Pc, Winter, S2'!K5*Main!$B$5)+(VLOOKUP($A5,'FL Ratio'!$A$2:$B$9,2,FALSE)*'FL Characterization'!K$2)</f>
        <v>3.939103022822211</v>
      </c>
      <c r="L5" s="4">
        <f>('[1]Pc, Winter, S2'!L5*Main!$B$5)+(VLOOKUP($A5,'FL Ratio'!$A$2:$B$9,2,FALSE)*'FL Characterization'!L$2)</f>
        <v>3.8349263595470919</v>
      </c>
      <c r="M5" s="4">
        <f>('[1]Pc, Winter, S2'!M5*Main!$B$5)+(VLOOKUP($A5,'FL Ratio'!$A$2:$B$9,2,FALSE)*'FL Characterization'!M$2)</f>
        <v>3.4611455674099103</v>
      </c>
      <c r="N5" s="4">
        <f>('[1]Pc, Winter, S2'!N5*Main!$B$5)+(VLOOKUP($A5,'FL Ratio'!$A$2:$B$9,2,FALSE)*'FL Characterization'!N$2)</f>
        <v>3.5836589174321292</v>
      </c>
      <c r="O5" s="4">
        <f>('[1]Pc, Winter, S2'!O5*Main!$B$5)+(VLOOKUP($A5,'FL Ratio'!$A$2:$B$9,2,FALSE)*'FL Characterization'!O$2)</f>
        <v>3.4968578886487061</v>
      </c>
      <c r="P5" s="4">
        <f>('[1]Pc, Winter, S2'!P5*Main!$B$5)+(VLOOKUP($A5,'FL Ratio'!$A$2:$B$9,2,FALSE)*'FL Characterization'!P$2)</f>
        <v>3.4397845849351332</v>
      </c>
      <c r="Q5" s="4">
        <f>('[1]Pc, Winter, S2'!Q5*Main!$B$5)+(VLOOKUP($A5,'FL Ratio'!$A$2:$B$9,2,FALSE)*'FL Characterization'!Q$2)</f>
        <v>3.4109335074341036</v>
      </c>
      <c r="R5" s="4">
        <f>('[1]Pc, Winter, S2'!R5*Main!$B$5)+(VLOOKUP($A5,'FL Ratio'!$A$2:$B$9,2,FALSE)*'FL Characterization'!R$2)</f>
        <v>3.9895010141621361</v>
      </c>
      <c r="S5" s="4">
        <f>('[1]Pc, Winter, S2'!S5*Main!$B$5)+(VLOOKUP($A5,'FL Ratio'!$A$2:$B$9,2,FALSE)*'FL Characterization'!S$2)</f>
        <v>6.1344780378056507</v>
      </c>
      <c r="T5" s="4">
        <f>('[1]Pc, Winter, S2'!T5*Main!$B$5)+(VLOOKUP($A5,'FL Ratio'!$A$2:$B$9,2,FALSE)*'FL Characterization'!T$2)</f>
        <v>5.3738866723073437</v>
      </c>
      <c r="U5" s="4">
        <f>('[1]Pc, Winter, S2'!U5*Main!$B$5)+(VLOOKUP($A5,'FL Ratio'!$A$2:$B$9,2,FALSE)*'FL Characterization'!U$2)</f>
        <v>4.5980873164637197</v>
      </c>
      <c r="V5" s="4">
        <f>('[1]Pc, Winter, S2'!V5*Main!$B$5)+(VLOOKUP($A5,'FL Ratio'!$A$2:$B$9,2,FALSE)*'FL Characterization'!V$2)</f>
        <v>4.6336705971596066</v>
      </c>
      <c r="W5" s="4">
        <f>('[1]Pc, Winter, S2'!W5*Main!$B$5)+(VLOOKUP($A5,'FL Ratio'!$A$2:$B$9,2,FALSE)*'FL Characterization'!W$2)</f>
        <v>3.9719736526447678</v>
      </c>
      <c r="X5" s="4">
        <f>('[1]Pc, Winter, S2'!X5*Main!$B$5)+(VLOOKUP($A5,'FL Ratio'!$A$2:$B$9,2,FALSE)*'FL Characterization'!X$2)</f>
        <v>3.6681690156353954</v>
      </c>
      <c r="Y5" s="4">
        <f>('[1]Pc, Winter, S2'!Y5*Main!$B$5)+(VLOOKUP($A5,'FL Ratio'!$A$2:$B$9,2,FALSE)*'FL Characterization'!Y$2)</f>
        <v>3.2153012004470458</v>
      </c>
    </row>
    <row r="6" spans="1:25" x14ac:dyDescent="0.25">
      <c r="A6">
        <v>5</v>
      </c>
      <c r="B6" s="4">
        <f>('[1]Pc, Winter, S2'!B6*Main!$B$5)+(VLOOKUP($A6,'FL Ratio'!$A$2:$B$9,2,FALSE)*'FL Characterization'!B$2)</f>
        <v>4.4348112259351247</v>
      </c>
      <c r="C6" s="4">
        <f>('[1]Pc, Winter, S2'!C6*Main!$B$5)+(VLOOKUP($A6,'FL Ratio'!$A$2:$B$9,2,FALSE)*'FL Characterization'!C$2)</f>
        <v>4.0429647734864123</v>
      </c>
      <c r="D6" s="4">
        <f>('[1]Pc, Winter, S2'!D6*Main!$B$5)+(VLOOKUP($A6,'FL Ratio'!$A$2:$B$9,2,FALSE)*'FL Characterization'!D$2)</f>
        <v>3.6822267076769819</v>
      </c>
      <c r="E6" s="4">
        <f>('[1]Pc, Winter, S2'!E6*Main!$B$5)+(VLOOKUP($A6,'FL Ratio'!$A$2:$B$9,2,FALSE)*'FL Characterization'!E$2)</f>
        <v>3.7791653533135916</v>
      </c>
      <c r="F6" s="4">
        <f>('[1]Pc, Winter, S2'!F6*Main!$B$5)+(VLOOKUP($A6,'FL Ratio'!$A$2:$B$9,2,FALSE)*'FL Characterization'!F$2)</f>
        <v>3.5905737650545611</v>
      </c>
      <c r="G6" s="4">
        <f>('[1]Pc, Winter, S2'!G6*Main!$B$5)+(VLOOKUP($A6,'FL Ratio'!$A$2:$B$9,2,FALSE)*'FL Characterization'!G$2)</f>
        <v>3.8033254719028311</v>
      </c>
      <c r="H6" s="4">
        <f>('[1]Pc, Winter, S2'!H6*Main!$B$5)+(VLOOKUP($A6,'FL Ratio'!$A$2:$B$9,2,FALSE)*'FL Characterization'!H$2)</f>
        <v>5.0386448057882296</v>
      </c>
      <c r="I6" s="4">
        <f>('[1]Pc, Winter, S2'!I6*Main!$B$5)+(VLOOKUP($A6,'FL Ratio'!$A$2:$B$9,2,FALSE)*'FL Characterization'!I$2)</f>
        <v>4.7107047523060848</v>
      </c>
      <c r="J6" s="4">
        <f>('[1]Pc, Winter, S2'!J6*Main!$B$5)+(VLOOKUP($A6,'FL Ratio'!$A$2:$B$9,2,FALSE)*'FL Characterization'!J$2)</f>
        <v>4.9928956373994966</v>
      </c>
      <c r="K6" s="4">
        <f>('[1]Pc, Winter, S2'!K6*Main!$B$5)+(VLOOKUP($A6,'FL Ratio'!$A$2:$B$9,2,FALSE)*'FL Characterization'!K$2)</f>
        <v>5.0430680424737568</v>
      </c>
      <c r="L6" s="4">
        <f>('[1]Pc, Winter, S2'!L6*Main!$B$5)+(VLOOKUP($A6,'FL Ratio'!$A$2:$B$9,2,FALSE)*'FL Characterization'!L$2)</f>
        <v>5.2616570191278536</v>
      </c>
      <c r="M6" s="4">
        <f>('[1]Pc, Winter, S2'!M6*Main!$B$5)+(VLOOKUP($A6,'FL Ratio'!$A$2:$B$9,2,FALSE)*'FL Characterization'!M$2)</f>
        <v>5.2177323942511675</v>
      </c>
      <c r="N6" s="4">
        <f>('[1]Pc, Winter, S2'!N6*Main!$B$5)+(VLOOKUP($A6,'FL Ratio'!$A$2:$B$9,2,FALSE)*'FL Characterization'!N$2)</f>
        <v>5.2459965302611407</v>
      </c>
      <c r="O6" s="4">
        <f>('[1]Pc, Winter, S2'!O6*Main!$B$5)+(VLOOKUP($A6,'FL Ratio'!$A$2:$B$9,2,FALSE)*'FL Characterization'!O$2)</f>
        <v>5.2711098743228986</v>
      </c>
      <c r="P6" s="4">
        <f>('[1]Pc, Winter, S2'!P6*Main!$B$5)+(VLOOKUP($A6,'FL Ratio'!$A$2:$B$9,2,FALSE)*'FL Characterization'!P$2)</f>
        <v>5.2326518076915995</v>
      </c>
      <c r="Q6" s="4">
        <f>('[1]Pc, Winter, S2'!Q6*Main!$B$5)+(VLOOKUP($A6,'FL Ratio'!$A$2:$B$9,2,FALSE)*'FL Characterization'!Q$2)</f>
        <v>5.1868499904151202</v>
      </c>
      <c r="R6" s="4">
        <f>('[1]Pc, Winter, S2'!R6*Main!$B$5)+(VLOOKUP($A6,'FL Ratio'!$A$2:$B$9,2,FALSE)*'FL Characterization'!R$2)</f>
        <v>5.2919961377920108</v>
      </c>
      <c r="S6" s="4">
        <f>('[1]Pc, Winter, S2'!S6*Main!$B$5)+(VLOOKUP($A6,'FL Ratio'!$A$2:$B$9,2,FALSE)*'FL Characterization'!S$2)</f>
        <v>6.2642478892558664</v>
      </c>
      <c r="T6" s="4">
        <f>('[1]Pc, Winter, S2'!T6*Main!$B$5)+(VLOOKUP($A6,'FL Ratio'!$A$2:$B$9,2,FALSE)*'FL Characterization'!T$2)</f>
        <v>6.0019994265165595</v>
      </c>
      <c r="U6" s="4">
        <f>('[1]Pc, Winter, S2'!U6*Main!$B$5)+(VLOOKUP($A6,'FL Ratio'!$A$2:$B$9,2,FALSE)*'FL Characterization'!U$2)</f>
        <v>5.8546422844072241</v>
      </c>
      <c r="V6" s="4">
        <f>('[1]Pc, Winter, S2'!V6*Main!$B$5)+(VLOOKUP($A6,'FL Ratio'!$A$2:$B$9,2,FALSE)*'FL Characterization'!V$2)</f>
        <v>5.9000060181927845</v>
      </c>
      <c r="W6" s="4">
        <f>('[1]Pc, Winter, S2'!W6*Main!$B$5)+(VLOOKUP($A6,'FL Ratio'!$A$2:$B$9,2,FALSE)*'FL Characterization'!W$2)</f>
        <v>5.3669408940027061</v>
      </c>
      <c r="X6" s="4">
        <f>('[1]Pc, Winter, S2'!X6*Main!$B$5)+(VLOOKUP($A6,'FL Ratio'!$A$2:$B$9,2,FALSE)*'FL Characterization'!X$2)</f>
        <v>5.5576832317682356</v>
      </c>
      <c r="Y6" s="4">
        <f>('[1]Pc, Winter, S2'!Y6*Main!$B$5)+(VLOOKUP($A6,'FL Ratio'!$A$2:$B$9,2,FALSE)*'FL Characterization'!Y$2)</f>
        <v>5.2326969662597076</v>
      </c>
    </row>
    <row r="7" spans="1:25" x14ac:dyDescent="0.25">
      <c r="A7">
        <v>6</v>
      </c>
      <c r="B7" s="4">
        <f>('[1]Pc, Winter, S2'!B7*Main!$B$5)+(VLOOKUP($A7,'FL Ratio'!$A$2:$B$9,2,FALSE)*'FL Characterization'!B$2)</f>
        <v>4.9063039149104126</v>
      </c>
      <c r="C7" s="4">
        <f>('[1]Pc, Winter, S2'!C7*Main!$B$5)+(VLOOKUP($A7,'FL Ratio'!$A$2:$B$9,2,FALSE)*'FL Characterization'!C$2)</f>
        <v>4.7480362407763721</v>
      </c>
      <c r="D7" s="4">
        <f>('[1]Pc, Winter, S2'!D7*Main!$B$5)+(VLOOKUP($A7,'FL Ratio'!$A$2:$B$9,2,FALSE)*'FL Characterization'!D$2)</f>
        <v>4.5054289947786046</v>
      </c>
      <c r="E7" s="4">
        <f>('[1]Pc, Winter, S2'!E7*Main!$B$5)+(VLOOKUP($A7,'FL Ratio'!$A$2:$B$9,2,FALSE)*'FL Characterization'!E$2)</f>
        <v>4.4978140029908893</v>
      </c>
      <c r="F7" s="4">
        <f>('[1]Pc, Winter, S2'!F7*Main!$B$5)+(VLOOKUP($A7,'FL Ratio'!$A$2:$B$9,2,FALSE)*'FL Characterization'!F$2)</f>
        <v>4.4812919470895141</v>
      </c>
      <c r="G7" s="4">
        <f>('[1]Pc, Winter, S2'!G7*Main!$B$5)+(VLOOKUP($A7,'FL Ratio'!$A$2:$B$9,2,FALSE)*'FL Characterization'!G$2)</f>
        <v>4.6390999082422102</v>
      </c>
      <c r="H7" s="4">
        <f>('[1]Pc, Winter, S2'!H7*Main!$B$5)+(VLOOKUP($A7,'FL Ratio'!$A$2:$B$9,2,FALSE)*'FL Characterization'!H$2)</f>
        <v>5.254864649813209</v>
      </c>
      <c r="I7" s="4">
        <f>('[1]Pc, Winter, S2'!I7*Main!$B$5)+(VLOOKUP($A7,'FL Ratio'!$A$2:$B$9,2,FALSE)*'FL Characterization'!I$2)</f>
        <v>5.6682468511698723</v>
      </c>
      <c r="J7" s="4">
        <f>('[1]Pc, Winter, S2'!J7*Main!$B$5)+(VLOOKUP($A7,'FL Ratio'!$A$2:$B$9,2,FALSE)*'FL Characterization'!J$2)</f>
        <v>5.9779450486871415</v>
      </c>
      <c r="K7" s="4">
        <f>('[1]Pc, Winter, S2'!K7*Main!$B$5)+(VLOOKUP($A7,'FL Ratio'!$A$2:$B$9,2,FALSE)*'FL Characterization'!K$2)</f>
        <v>6.0538857599791482</v>
      </c>
      <c r="L7" s="4">
        <f>('[1]Pc, Winter, S2'!L7*Main!$B$5)+(VLOOKUP($A7,'FL Ratio'!$A$2:$B$9,2,FALSE)*'FL Characterization'!L$2)</f>
        <v>5.9457039127866338</v>
      </c>
      <c r="M7" s="4">
        <f>('[1]Pc, Winter, S2'!M7*Main!$B$5)+(VLOOKUP($A7,'FL Ratio'!$A$2:$B$9,2,FALSE)*'FL Characterization'!M$2)</f>
        <v>6.1202288819633184</v>
      </c>
      <c r="N7" s="4">
        <f>('[1]Pc, Winter, S2'!N7*Main!$B$5)+(VLOOKUP($A7,'FL Ratio'!$A$2:$B$9,2,FALSE)*'FL Characterization'!N$2)</f>
        <v>5.9891713909829924</v>
      </c>
      <c r="O7" s="4">
        <f>('[1]Pc, Winter, S2'!O7*Main!$B$5)+(VLOOKUP($A7,'FL Ratio'!$A$2:$B$9,2,FALSE)*'FL Characterization'!O$2)</f>
        <v>6.1917491556203395</v>
      </c>
      <c r="P7" s="4">
        <f>('[1]Pc, Winter, S2'!P7*Main!$B$5)+(VLOOKUP($A7,'FL Ratio'!$A$2:$B$9,2,FALSE)*'FL Characterization'!P$2)</f>
        <v>5.766794153390185</v>
      </c>
      <c r="Q7" s="4">
        <f>('[1]Pc, Winter, S2'!Q7*Main!$B$5)+(VLOOKUP($A7,'FL Ratio'!$A$2:$B$9,2,FALSE)*'FL Characterization'!Q$2)</f>
        <v>5.7728027120658876</v>
      </c>
      <c r="R7" s="4">
        <f>('[1]Pc, Winter, S2'!R7*Main!$B$5)+(VLOOKUP($A7,'FL Ratio'!$A$2:$B$9,2,FALSE)*'FL Characterization'!R$2)</f>
        <v>5.3859517781773194</v>
      </c>
      <c r="S7" s="4">
        <f>('[1]Pc, Winter, S2'!S7*Main!$B$5)+(VLOOKUP($A7,'FL Ratio'!$A$2:$B$9,2,FALSE)*'FL Characterization'!S$2)</f>
        <v>5.8637869894796424</v>
      </c>
      <c r="T7" s="4">
        <f>('[1]Pc, Winter, S2'!T7*Main!$B$5)+(VLOOKUP($A7,'FL Ratio'!$A$2:$B$9,2,FALSE)*'FL Characterization'!T$2)</f>
        <v>5.5086617852332829</v>
      </c>
      <c r="U7" s="4">
        <f>('[1]Pc, Winter, S2'!U7*Main!$B$5)+(VLOOKUP($A7,'FL Ratio'!$A$2:$B$9,2,FALSE)*'FL Characterization'!U$2)</f>
        <v>5.4529410615047897</v>
      </c>
      <c r="V7" s="4">
        <f>('[1]Pc, Winter, S2'!V7*Main!$B$5)+(VLOOKUP($A7,'FL Ratio'!$A$2:$B$9,2,FALSE)*'FL Characterization'!V$2)</f>
        <v>5.4845775758814792</v>
      </c>
      <c r="W7" s="4">
        <f>('[1]Pc, Winter, S2'!W7*Main!$B$5)+(VLOOKUP($A7,'FL Ratio'!$A$2:$B$9,2,FALSE)*'FL Characterization'!W$2)</f>
        <v>5.1482936396265284</v>
      </c>
      <c r="X7" s="4">
        <f>('[1]Pc, Winter, S2'!X7*Main!$B$5)+(VLOOKUP($A7,'FL Ratio'!$A$2:$B$9,2,FALSE)*'FL Characterization'!X$2)</f>
        <v>5.2619027758349608</v>
      </c>
      <c r="Y7" s="4">
        <f>('[1]Pc, Winter, S2'!Y7*Main!$B$5)+(VLOOKUP($A7,'FL Ratio'!$A$2:$B$9,2,FALSE)*'FL Characterization'!Y$2)</f>
        <v>5.1090135254674411</v>
      </c>
    </row>
    <row r="8" spans="1:25" x14ac:dyDescent="0.25">
      <c r="A8">
        <v>7</v>
      </c>
      <c r="B8" s="4">
        <f>('[1]Pc, Winter, S2'!B8*Main!$B$5)+(VLOOKUP($A8,'FL Ratio'!$A$2:$B$9,2,FALSE)*'FL Characterization'!B$2)</f>
        <v>4.2716212697790441</v>
      </c>
      <c r="C8" s="4">
        <f>('[1]Pc, Winter, S2'!C8*Main!$B$5)+(VLOOKUP($A8,'FL Ratio'!$A$2:$B$9,2,FALSE)*'FL Characterization'!C$2)</f>
        <v>4.0755716813372684</v>
      </c>
      <c r="D8" s="4">
        <f>('[1]Pc, Winter, S2'!D8*Main!$B$5)+(VLOOKUP($A8,'FL Ratio'!$A$2:$B$9,2,FALSE)*'FL Characterization'!D$2)</f>
        <v>3.7546608196279192</v>
      </c>
      <c r="E8" s="4">
        <f>('[1]Pc, Winter, S2'!E8*Main!$B$5)+(VLOOKUP($A8,'FL Ratio'!$A$2:$B$9,2,FALSE)*'FL Characterization'!E$2)</f>
        <v>3.7580109230560308</v>
      </c>
      <c r="F8" s="4">
        <f>('[1]Pc, Winter, S2'!F8*Main!$B$5)+(VLOOKUP($A8,'FL Ratio'!$A$2:$B$9,2,FALSE)*'FL Characterization'!F$2)</f>
        <v>3.6605828824189253</v>
      </c>
      <c r="G8" s="4">
        <f>('[1]Pc, Winter, S2'!G8*Main!$B$5)+(VLOOKUP($A8,'FL Ratio'!$A$2:$B$9,2,FALSE)*'FL Characterization'!G$2)</f>
        <v>3.9143810063201392</v>
      </c>
      <c r="H8" s="4">
        <f>('[1]Pc, Winter, S2'!H8*Main!$B$5)+(VLOOKUP($A8,'FL Ratio'!$A$2:$B$9,2,FALSE)*'FL Characterization'!H$2)</f>
        <v>4.9050908303118508</v>
      </c>
      <c r="I8" s="4">
        <f>('[1]Pc, Winter, S2'!I8*Main!$B$5)+(VLOOKUP($A8,'FL Ratio'!$A$2:$B$9,2,FALSE)*'FL Characterization'!I$2)</f>
        <v>4.9769938518757497</v>
      </c>
      <c r="J8" s="4">
        <f>('[1]Pc, Winter, S2'!J8*Main!$B$5)+(VLOOKUP($A8,'FL Ratio'!$A$2:$B$9,2,FALSE)*'FL Characterization'!J$2)</f>
        <v>5.3716957237740424</v>
      </c>
      <c r="K8" s="4">
        <f>('[1]Pc, Winter, S2'!K8*Main!$B$5)+(VLOOKUP($A8,'FL Ratio'!$A$2:$B$9,2,FALSE)*'FL Characterization'!K$2)</f>
        <v>5.3299972799793647</v>
      </c>
      <c r="L8" s="4">
        <f>('[1]Pc, Winter, S2'!L8*Main!$B$5)+(VLOOKUP($A8,'FL Ratio'!$A$2:$B$9,2,FALSE)*'FL Characterization'!L$2)</f>
        <v>5.2206639866822693</v>
      </c>
      <c r="M8" s="4">
        <f>('[1]Pc, Winter, S2'!M8*Main!$B$5)+(VLOOKUP($A8,'FL Ratio'!$A$2:$B$9,2,FALSE)*'FL Characterization'!M$2)</f>
        <v>5.2379767376603628</v>
      </c>
      <c r="N8" s="4">
        <f>('[1]Pc, Winter, S2'!N8*Main!$B$5)+(VLOOKUP($A8,'FL Ratio'!$A$2:$B$9,2,FALSE)*'FL Characterization'!N$2)</f>
        <v>5.2184175219484512</v>
      </c>
      <c r="O8" s="4">
        <f>('[1]Pc, Winter, S2'!O8*Main!$B$5)+(VLOOKUP($A8,'FL Ratio'!$A$2:$B$9,2,FALSE)*'FL Characterization'!O$2)</f>
        <v>5.3504911114507649</v>
      </c>
      <c r="P8" s="4">
        <f>('[1]Pc, Winter, S2'!P8*Main!$B$5)+(VLOOKUP($A8,'FL Ratio'!$A$2:$B$9,2,FALSE)*'FL Characterization'!P$2)</f>
        <v>4.9387028104108452</v>
      </c>
      <c r="Q8" s="4">
        <f>('[1]Pc, Winter, S2'!Q8*Main!$B$5)+(VLOOKUP($A8,'FL Ratio'!$A$2:$B$9,2,FALSE)*'FL Characterization'!Q$2)</f>
        <v>5.0666033868421056</v>
      </c>
      <c r="R8" s="4">
        <f>('[1]Pc, Winter, S2'!R8*Main!$B$5)+(VLOOKUP($A8,'FL Ratio'!$A$2:$B$9,2,FALSE)*'FL Characterization'!R$2)</f>
        <v>5.1539654586979617</v>
      </c>
      <c r="S8" s="4">
        <f>('[1]Pc, Winter, S2'!S8*Main!$B$5)+(VLOOKUP($A8,'FL Ratio'!$A$2:$B$9,2,FALSE)*'FL Characterization'!S$2)</f>
        <v>6.1431873611467127</v>
      </c>
      <c r="T8" s="4">
        <f>('[1]Pc, Winter, S2'!T8*Main!$B$5)+(VLOOKUP($A8,'FL Ratio'!$A$2:$B$9,2,FALSE)*'FL Characterization'!T$2)</f>
        <v>5.486719672578281</v>
      </c>
      <c r="U8" s="4">
        <f>('[1]Pc, Winter, S2'!U8*Main!$B$5)+(VLOOKUP($A8,'FL Ratio'!$A$2:$B$9,2,FALSE)*'FL Characterization'!U$2)</f>
        <v>5.3644009944286166</v>
      </c>
      <c r="V8" s="4">
        <f>('[1]Pc, Winter, S2'!V8*Main!$B$5)+(VLOOKUP($A8,'FL Ratio'!$A$2:$B$9,2,FALSE)*'FL Characterization'!V$2)</f>
        <v>5.2015618769232841</v>
      </c>
      <c r="W8" s="4">
        <f>('[1]Pc, Winter, S2'!W8*Main!$B$5)+(VLOOKUP($A8,'FL Ratio'!$A$2:$B$9,2,FALSE)*'FL Characterization'!W$2)</f>
        <v>4.7864068690404622</v>
      </c>
      <c r="X8" s="4">
        <f>('[1]Pc, Winter, S2'!X8*Main!$B$5)+(VLOOKUP($A8,'FL Ratio'!$A$2:$B$9,2,FALSE)*'FL Characterization'!X$2)</f>
        <v>4.8068417418692109</v>
      </c>
      <c r="Y8" s="4">
        <f>('[1]Pc, Winter, S2'!Y8*Main!$B$5)+(VLOOKUP($A8,'FL Ratio'!$A$2:$B$9,2,FALSE)*'FL Characterization'!Y$2)</f>
        <v>4.609428373493019</v>
      </c>
    </row>
    <row r="9" spans="1:25" x14ac:dyDescent="0.25">
      <c r="A9">
        <v>8</v>
      </c>
      <c r="B9" s="4">
        <f>('[1]Pc, Winter, S2'!B9*Main!$B$5)+(VLOOKUP($A9,'FL Ratio'!$A$2:$B$9,2,FALSE)*'FL Characterization'!B$2)</f>
        <v>3.3706810416217987</v>
      </c>
      <c r="C9" s="4">
        <f>('[1]Pc, Winter, S2'!C9*Main!$B$5)+(VLOOKUP($A9,'FL Ratio'!$A$2:$B$9,2,FALSE)*'FL Characterization'!C$2)</f>
        <v>3.3279178417333855</v>
      </c>
      <c r="D9" s="4">
        <f>('[1]Pc, Winter, S2'!D9*Main!$B$5)+(VLOOKUP($A9,'FL Ratio'!$A$2:$B$9,2,FALSE)*'FL Characterization'!D$2)</f>
        <v>3.0996097720613083</v>
      </c>
      <c r="E9" s="4">
        <f>('[1]Pc, Winter, S2'!E9*Main!$B$5)+(VLOOKUP($A9,'FL Ratio'!$A$2:$B$9,2,FALSE)*'FL Characterization'!E$2)</f>
        <v>3.0690140353561657</v>
      </c>
      <c r="F9" s="4">
        <f>('[1]Pc, Winter, S2'!F9*Main!$B$5)+(VLOOKUP($A9,'FL Ratio'!$A$2:$B$9,2,FALSE)*'FL Characterization'!F$2)</f>
        <v>3.0759074382664595</v>
      </c>
      <c r="G9" s="4">
        <f>('[1]Pc, Winter, S2'!G9*Main!$B$5)+(VLOOKUP($A9,'FL Ratio'!$A$2:$B$9,2,FALSE)*'FL Characterization'!G$2)</f>
        <v>3.4721178197857649</v>
      </c>
      <c r="H9" s="4">
        <f>('[1]Pc, Winter, S2'!H9*Main!$B$5)+(VLOOKUP($A9,'FL Ratio'!$A$2:$B$9,2,FALSE)*'FL Characterization'!H$2)</f>
        <v>5.2970824595062123</v>
      </c>
      <c r="I9" s="4">
        <f>('[1]Pc, Winter, S2'!I9*Main!$B$5)+(VLOOKUP($A9,'FL Ratio'!$A$2:$B$9,2,FALSE)*'FL Characterization'!I$2)</f>
        <v>5.7303902593734728</v>
      </c>
      <c r="J9" s="4">
        <f>('[1]Pc, Winter, S2'!J9*Main!$B$5)+(VLOOKUP($A9,'FL Ratio'!$A$2:$B$9,2,FALSE)*'FL Characterization'!J$2)</f>
        <v>5.8171884185731582</v>
      </c>
      <c r="K9" s="4">
        <f>('[1]Pc, Winter, S2'!K9*Main!$B$5)+(VLOOKUP($A9,'FL Ratio'!$A$2:$B$9,2,FALSE)*'FL Characterization'!K$2)</f>
        <v>5.7274508138484164</v>
      </c>
      <c r="L9" s="4">
        <f>('[1]Pc, Winter, S2'!L9*Main!$B$5)+(VLOOKUP($A9,'FL Ratio'!$A$2:$B$9,2,FALSE)*'FL Characterization'!L$2)</f>
        <v>6.0365929991333553</v>
      </c>
      <c r="M9" s="4">
        <f>('[1]Pc, Winter, S2'!M9*Main!$B$5)+(VLOOKUP($A9,'FL Ratio'!$A$2:$B$9,2,FALSE)*'FL Characterization'!M$2)</f>
        <v>6.0801720185679615</v>
      </c>
      <c r="N9" s="4">
        <f>('[1]Pc, Winter, S2'!N9*Main!$B$5)+(VLOOKUP($A9,'FL Ratio'!$A$2:$B$9,2,FALSE)*'FL Characterization'!N$2)</f>
        <v>5.6900885849548732</v>
      </c>
      <c r="O9" s="4">
        <f>('[1]Pc, Winter, S2'!O9*Main!$B$5)+(VLOOKUP($A9,'FL Ratio'!$A$2:$B$9,2,FALSE)*'FL Characterization'!O$2)</f>
        <v>5.7825606580596203</v>
      </c>
      <c r="P9" s="4">
        <f>('[1]Pc, Winter, S2'!P9*Main!$B$5)+(VLOOKUP($A9,'FL Ratio'!$A$2:$B$9,2,FALSE)*'FL Characterization'!P$2)</f>
        <v>5.1818702218008736</v>
      </c>
      <c r="Q9" s="4">
        <f>('[1]Pc, Winter, S2'!Q9*Main!$B$5)+(VLOOKUP($A9,'FL Ratio'!$A$2:$B$9,2,FALSE)*'FL Characterization'!Q$2)</f>
        <v>4.620711361583318</v>
      </c>
      <c r="R9" s="4">
        <f>('[1]Pc, Winter, S2'!R9*Main!$B$5)+(VLOOKUP($A9,'FL Ratio'!$A$2:$B$9,2,FALSE)*'FL Characterization'!R$2)</f>
        <v>4.5602584173733467</v>
      </c>
      <c r="S9" s="4">
        <f>('[1]Pc, Winter, S2'!S9*Main!$B$5)+(VLOOKUP($A9,'FL Ratio'!$A$2:$B$9,2,FALSE)*'FL Characterization'!S$2)</f>
        <v>5.1286793530637658</v>
      </c>
      <c r="T9" s="4">
        <f>('[1]Pc, Winter, S2'!T9*Main!$B$5)+(VLOOKUP($A9,'FL Ratio'!$A$2:$B$9,2,FALSE)*'FL Characterization'!T$2)</f>
        <v>4.9549755332693621</v>
      </c>
      <c r="U9" s="4">
        <f>('[1]Pc, Winter, S2'!U9*Main!$B$5)+(VLOOKUP($A9,'FL Ratio'!$A$2:$B$9,2,FALSE)*'FL Characterization'!U$2)</f>
        <v>4.7708293277614278</v>
      </c>
      <c r="V9" s="4">
        <f>('[1]Pc, Winter, S2'!V9*Main!$B$5)+(VLOOKUP($A9,'FL Ratio'!$A$2:$B$9,2,FALSE)*'FL Characterization'!V$2)</f>
        <v>4.639054415673276</v>
      </c>
      <c r="W9" s="4">
        <f>('[1]Pc, Winter, S2'!W9*Main!$B$5)+(VLOOKUP($A9,'FL Ratio'!$A$2:$B$9,2,FALSE)*'FL Characterization'!W$2)</f>
        <v>4.2342046639731024</v>
      </c>
      <c r="X9" s="4">
        <f>('[1]Pc, Winter, S2'!X9*Main!$B$5)+(VLOOKUP($A9,'FL Ratio'!$A$2:$B$9,2,FALSE)*'FL Characterization'!X$2)</f>
        <v>4.0679113116991577</v>
      </c>
      <c r="Y9" s="4">
        <f>('[1]Pc, Winter, S2'!Y9*Main!$B$5)+(VLOOKUP($A9,'FL Ratio'!$A$2:$B$9,2,FALSE)*'FL Characterization'!Y$2)</f>
        <v>3.7956386406545288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11.116364925184842</v>
      </c>
      <c r="C2" s="4">
        <f>('[1]Pc, Winter, S3'!C2*Main!$B$5)+(VLOOKUP($A2,'FL Ratio'!$A$2:$B$9,2,FALSE)*'FL Characterization'!C$2)</f>
        <v>10.938006782293478</v>
      </c>
      <c r="D2" s="4">
        <f>('[1]Pc, Winter, S3'!D2*Main!$B$5)+(VLOOKUP($A2,'FL Ratio'!$A$2:$B$9,2,FALSE)*'FL Characterization'!D$2)</f>
        <v>10.655073019826402</v>
      </c>
      <c r="E2" s="4">
        <f>('[1]Pc, Winter, S3'!E2*Main!$B$5)+(VLOOKUP($A2,'FL Ratio'!$A$2:$B$9,2,FALSE)*'FL Characterization'!E$2)</f>
        <v>10.816728490491686</v>
      </c>
      <c r="F2" s="4">
        <f>('[1]Pc, Winter, S3'!F2*Main!$B$5)+(VLOOKUP($A2,'FL Ratio'!$A$2:$B$9,2,FALSE)*'FL Characterization'!F$2)</f>
        <v>9.8886617314614558</v>
      </c>
      <c r="G2" s="4">
        <f>('[1]Pc, Winter, S3'!G2*Main!$B$5)+(VLOOKUP($A2,'FL Ratio'!$A$2:$B$9,2,FALSE)*'FL Characterization'!G$2)</f>
        <v>9.6716001587314508</v>
      </c>
      <c r="H2" s="4">
        <f>('[1]Pc, Winter, S3'!H2*Main!$B$5)+(VLOOKUP($A2,'FL Ratio'!$A$2:$B$9,2,FALSE)*'FL Characterization'!H$2)</f>
        <v>10.207326400902696</v>
      </c>
      <c r="I2" s="4">
        <f>('[1]Pc, Winter, S3'!I2*Main!$B$5)+(VLOOKUP($A2,'FL Ratio'!$A$2:$B$9,2,FALSE)*'FL Characterization'!I$2)</f>
        <v>11.488423297424886</v>
      </c>
      <c r="J2" s="4">
        <f>('[1]Pc, Winter, S3'!J2*Main!$B$5)+(VLOOKUP($A2,'FL Ratio'!$A$2:$B$9,2,FALSE)*'FL Characterization'!J$2)</f>
        <v>11.908688005735993</v>
      </c>
      <c r="K2" s="4">
        <f>('[1]Pc, Winter, S3'!K2*Main!$B$5)+(VLOOKUP($A2,'FL Ratio'!$A$2:$B$9,2,FALSE)*'FL Characterization'!K$2)</f>
        <v>11.793538084996689</v>
      </c>
      <c r="L2" s="4">
        <f>('[1]Pc, Winter, S3'!L2*Main!$B$5)+(VLOOKUP($A2,'FL Ratio'!$A$2:$B$9,2,FALSE)*'FL Characterization'!L$2)</f>
        <v>11.728440123193753</v>
      </c>
      <c r="M2" s="4">
        <f>('[1]Pc, Winter, S3'!M2*Main!$B$5)+(VLOOKUP($A2,'FL Ratio'!$A$2:$B$9,2,FALSE)*'FL Characterization'!M$2)</f>
        <v>11.906500343769634</v>
      </c>
      <c r="N2" s="4">
        <f>('[1]Pc, Winter, S3'!N2*Main!$B$5)+(VLOOKUP($A2,'FL Ratio'!$A$2:$B$9,2,FALSE)*'FL Characterization'!N$2)</f>
        <v>11.590986252371549</v>
      </c>
      <c r="O2" s="4">
        <f>('[1]Pc, Winter, S3'!O2*Main!$B$5)+(VLOOKUP($A2,'FL Ratio'!$A$2:$B$9,2,FALSE)*'FL Characterization'!O$2)</f>
        <v>12.185759154641906</v>
      </c>
      <c r="P2" s="4">
        <f>('[1]Pc, Winter, S3'!P2*Main!$B$5)+(VLOOKUP($A2,'FL Ratio'!$A$2:$B$9,2,FALSE)*'FL Characterization'!P$2)</f>
        <v>10.748851823034173</v>
      </c>
      <c r="Q2" s="4">
        <f>('[1]Pc, Winter, S3'!Q2*Main!$B$5)+(VLOOKUP($A2,'FL Ratio'!$A$2:$B$9,2,FALSE)*'FL Characterization'!Q$2)</f>
        <v>11.489810748483579</v>
      </c>
      <c r="R2" s="4">
        <f>('[1]Pc, Winter, S3'!R2*Main!$B$5)+(VLOOKUP($A2,'FL Ratio'!$A$2:$B$9,2,FALSE)*'FL Characterization'!R$2)</f>
        <v>11.847775305340758</v>
      </c>
      <c r="S2" s="4">
        <f>('[1]Pc, Winter, S3'!S2*Main!$B$5)+(VLOOKUP($A2,'FL Ratio'!$A$2:$B$9,2,FALSE)*'FL Characterization'!S$2)</f>
        <v>12.133753221371599</v>
      </c>
      <c r="T2" s="4">
        <f>('[1]Pc, Winter, S3'!T2*Main!$B$5)+(VLOOKUP($A2,'FL Ratio'!$A$2:$B$9,2,FALSE)*'FL Characterization'!T$2)</f>
        <v>11.075445397377194</v>
      </c>
      <c r="U2" s="4">
        <f>('[1]Pc, Winter, S3'!U2*Main!$B$5)+(VLOOKUP($A2,'FL Ratio'!$A$2:$B$9,2,FALSE)*'FL Characterization'!U$2)</f>
        <v>10.327553901644876</v>
      </c>
      <c r="V2" s="4">
        <f>('[1]Pc, Winter, S3'!V2*Main!$B$5)+(VLOOKUP($A2,'FL Ratio'!$A$2:$B$9,2,FALSE)*'FL Characterization'!V$2)</f>
        <v>10.551292570205176</v>
      </c>
      <c r="W2" s="4">
        <f>('[1]Pc, Winter, S3'!W2*Main!$B$5)+(VLOOKUP($A2,'FL Ratio'!$A$2:$B$9,2,FALSE)*'FL Characterization'!W$2)</f>
        <v>10.180563594352925</v>
      </c>
      <c r="X2" s="4">
        <f>('[1]Pc, Winter, S3'!X2*Main!$B$5)+(VLOOKUP($A2,'FL Ratio'!$A$2:$B$9,2,FALSE)*'FL Characterization'!X$2)</f>
        <v>10.126594161876318</v>
      </c>
      <c r="Y2" s="4">
        <f>('[1]Pc, Winter, S3'!Y2*Main!$B$5)+(VLOOKUP($A2,'FL Ratio'!$A$2:$B$9,2,FALSE)*'FL Characterization'!Y$2)</f>
        <v>10.354923526633259</v>
      </c>
    </row>
    <row r="3" spans="1:25" x14ac:dyDescent="0.25">
      <c r="A3">
        <v>2</v>
      </c>
      <c r="B3" s="4">
        <f>('[1]Pc, Winter, S3'!B3*Main!$B$5)+(VLOOKUP($A3,'FL Ratio'!$A$2:$B$9,2,FALSE)*'FL Characterization'!B$2)</f>
        <v>7.2404724127832232</v>
      </c>
      <c r="C3" s="4">
        <f>('[1]Pc, Winter, S3'!C3*Main!$B$5)+(VLOOKUP($A3,'FL Ratio'!$A$2:$B$9,2,FALSE)*'FL Characterization'!C$2)</f>
        <v>7.3042207165980804</v>
      </c>
      <c r="D3" s="4">
        <f>('[1]Pc, Winter, S3'!D3*Main!$B$5)+(VLOOKUP($A3,'FL Ratio'!$A$2:$B$9,2,FALSE)*'FL Characterization'!D$2)</f>
        <v>6.6753368390563841</v>
      </c>
      <c r="E3" s="4">
        <f>('[1]Pc, Winter, S3'!E3*Main!$B$5)+(VLOOKUP($A3,'FL Ratio'!$A$2:$B$9,2,FALSE)*'FL Characterization'!E$2)</f>
        <v>6.6513893058607803</v>
      </c>
      <c r="F3" s="4">
        <f>('[1]Pc, Winter, S3'!F3*Main!$B$5)+(VLOOKUP($A3,'FL Ratio'!$A$2:$B$9,2,FALSE)*'FL Characterization'!F$2)</f>
        <v>6.3738154133094511</v>
      </c>
      <c r="G3" s="4">
        <f>('[1]Pc, Winter, S3'!G3*Main!$B$5)+(VLOOKUP($A3,'FL Ratio'!$A$2:$B$9,2,FALSE)*'FL Characterization'!G$2)</f>
        <v>6.6404465310915342</v>
      </c>
      <c r="H3" s="4">
        <f>('[1]Pc, Winter, S3'!H3*Main!$B$5)+(VLOOKUP($A3,'FL Ratio'!$A$2:$B$9,2,FALSE)*'FL Characterization'!H$2)</f>
        <v>8.0904605940784879</v>
      </c>
      <c r="I3" s="4">
        <f>('[1]Pc, Winter, S3'!I3*Main!$B$5)+(VLOOKUP($A3,'FL Ratio'!$A$2:$B$9,2,FALSE)*'FL Characterization'!I$2)</f>
        <v>7.9931037977777173</v>
      </c>
      <c r="J3" s="4">
        <f>('[1]Pc, Winter, S3'!J3*Main!$B$5)+(VLOOKUP($A3,'FL Ratio'!$A$2:$B$9,2,FALSE)*'FL Characterization'!J$2)</f>
        <v>8.473650661279839</v>
      </c>
      <c r="K3" s="4">
        <f>('[1]Pc, Winter, S3'!K3*Main!$B$5)+(VLOOKUP($A3,'FL Ratio'!$A$2:$B$9,2,FALSE)*'FL Characterization'!K$2)</f>
        <v>9.162744012477809</v>
      </c>
      <c r="L3" s="4">
        <f>('[1]Pc, Winter, S3'!L3*Main!$B$5)+(VLOOKUP($A3,'FL Ratio'!$A$2:$B$9,2,FALSE)*'FL Characterization'!L$2)</f>
        <v>8.7637341613027591</v>
      </c>
      <c r="M3" s="4">
        <f>('[1]Pc, Winter, S3'!M3*Main!$B$5)+(VLOOKUP($A3,'FL Ratio'!$A$2:$B$9,2,FALSE)*'FL Characterization'!M$2)</f>
        <v>8.8560001029356794</v>
      </c>
      <c r="N3" s="4">
        <f>('[1]Pc, Winter, S3'!N3*Main!$B$5)+(VLOOKUP($A3,'FL Ratio'!$A$2:$B$9,2,FALSE)*'FL Characterization'!N$2)</f>
        <v>8.3427302992366226</v>
      </c>
      <c r="O3" s="4">
        <f>('[1]Pc, Winter, S3'!O3*Main!$B$5)+(VLOOKUP($A3,'FL Ratio'!$A$2:$B$9,2,FALSE)*'FL Characterization'!O$2)</f>
        <v>8.3929723009069992</v>
      </c>
      <c r="P3" s="4">
        <f>('[1]Pc, Winter, S3'!P3*Main!$B$5)+(VLOOKUP($A3,'FL Ratio'!$A$2:$B$9,2,FALSE)*'FL Characterization'!P$2)</f>
        <v>7.7572987360872601</v>
      </c>
      <c r="Q3" s="4">
        <f>('[1]Pc, Winter, S3'!Q3*Main!$B$5)+(VLOOKUP($A3,'FL Ratio'!$A$2:$B$9,2,FALSE)*'FL Characterization'!Q$2)</f>
        <v>7.9661813440562392</v>
      </c>
      <c r="R3" s="4">
        <f>('[1]Pc, Winter, S3'!R3*Main!$B$5)+(VLOOKUP($A3,'FL Ratio'!$A$2:$B$9,2,FALSE)*'FL Characterization'!R$2)</f>
        <v>8.498041042169044</v>
      </c>
      <c r="S3" s="4">
        <f>('[1]Pc, Winter, S3'!S3*Main!$B$5)+(VLOOKUP($A3,'FL Ratio'!$A$2:$B$9,2,FALSE)*'FL Characterization'!S$2)</f>
        <v>10.768517447623848</v>
      </c>
      <c r="T3" s="4">
        <f>('[1]Pc, Winter, S3'!T3*Main!$B$5)+(VLOOKUP($A3,'FL Ratio'!$A$2:$B$9,2,FALSE)*'FL Characterization'!T$2)</f>
        <v>9.8868481765774163</v>
      </c>
      <c r="U3" s="4">
        <f>('[1]Pc, Winter, S3'!U3*Main!$B$5)+(VLOOKUP($A3,'FL Ratio'!$A$2:$B$9,2,FALSE)*'FL Characterization'!U$2)</f>
        <v>9.2096243365386634</v>
      </c>
      <c r="V3" s="4">
        <f>('[1]Pc, Winter, S3'!V3*Main!$B$5)+(VLOOKUP($A3,'FL Ratio'!$A$2:$B$9,2,FALSE)*'FL Characterization'!V$2)</f>
        <v>8.8448719100608741</v>
      </c>
      <c r="W3" s="4">
        <f>('[1]Pc, Winter, S3'!W3*Main!$B$5)+(VLOOKUP($A3,'FL Ratio'!$A$2:$B$9,2,FALSE)*'FL Characterization'!W$2)</f>
        <v>8.1007527199204397</v>
      </c>
      <c r="X3" s="4">
        <f>('[1]Pc, Winter, S3'!X3*Main!$B$5)+(VLOOKUP($A3,'FL Ratio'!$A$2:$B$9,2,FALSE)*'FL Characterization'!X$2)</f>
        <v>8.621538070041213</v>
      </c>
      <c r="Y3" s="4">
        <f>('[1]Pc, Winter, S3'!Y3*Main!$B$5)+(VLOOKUP($A3,'FL Ratio'!$A$2:$B$9,2,FALSE)*'FL Characterization'!Y$2)</f>
        <v>8.0530196469577309</v>
      </c>
    </row>
    <row r="4" spans="1:25" x14ac:dyDescent="0.25">
      <c r="A4">
        <v>3</v>
      </c>
      <c r="B4" s="4">
        <f>('[1]Pc, Winter, S3'!B4*Main!$B$5)+(VLOOKUP($A4,'FL Ratio'!$A$2:$B$9,2,FALSE)*'FL Characterization'!B$2)</f>
        <v>5.1416690379305336</v>
      </c>
      <c r="C4" s="4">
        <f>('[1]Pc, Winter, S3'!C4*Main!$B$5)+(VLOOKUP($A4,'FL Ratio'!$A$2:$B$9,2,FALSE)*'FL Characterization'!C$2)</f>
        <v>4.8943636432450415</v>
      </c>
      <c r="D4" s="4">
        <f>('[1]Pc, Winter, S3'!D4*Main!$B$5)+(VLOOKUP($A4,'FL Ratio'!$A$2:$B$9,2,FALSE)*'FL Characterization'!D$2)</f>
        <v>4.6657209481645676</v>
      </c>
      <c r="E4" s="4">
        <f>('[1]Pc, Winter, S3'!E4*Main!$B$5)+(VLOOKUP($A4,'FL Ratio'!$A$2:$B$9,2,FALSE)*'FL Characterization'!E$2)</f>
        <v>4.7382082610198744</v>
      </c>
      <c r="F4" s="4">
        <f>('[1]Pc, Winter, S3'!F4*Main!$B$5)+(VLOOKUP($A4,'FL Ratio'!$A$2:$B$9,2,FALSE)*'FL Characterization'!F$2)</f>
        <v>4.5493879613591792</v>
      </c>
      <c r="G4" s="4">
        <f>('[1]Pc, Winter, S3'!G4*Main!$B$5)+(VLOOKUP($A4,'FL Ratio'!$A$2:$B$9,2,FALSE)*'FL Characterization'!G$2)</f>
        <v>4.7848999896234332</v>
      </c>
      <c r="H4" s="4">
        <f>('[1]Pc, Winter, S3'!H4*Main!$B$5)+(VLOOKUP($A4,'FL Ratio'!$A$2:$B$9,2,FALSE)*'FL Characterization'!H$2)</f>
        <v>7.3929137308933095</v>
      </c>
      <c r="I4" s="4">
        <f>('[1]Pc, Winter, S3'!I4*Main!$B$5)+(VLOOKUP($A4,'FL Ratio'!$A$2:$B$9,2,FALSE)*'FL Characterization'!I$2)</f>
        <v>7.7770736190307908</v>
      </c>
      <c r="J4" s="4">
        <f>('[1]Pc, Winter, S3'!J4*Main!$B$5)+(VLOOKUP($A4,'FL Ratio'!$A$2:$B$9,2,FALSE)*'FL Characterization'!J$2)</f>
        <v>8.0158885360344776</v>
      </c>
      <c r="K4" s="4">
        <f>('[1]Pc, Winter, S3'!K4*Main!$B$5)+(VLOOKUP($A4,'FL Ratio'!$A$2:$B$9,2,FALSE)*'FL Characterization'!K$2)</f>
        <v>7.7637405786772939</v>
      </c>
      <c r="L4" s="4">
        <f>('[1]Pc, Winter, S3'!L4*Main!$B$5)+(VLOOKUP($A4,'FL Ratio'!$A$2:$B$9,2,FALSE)*'FL Characterization'!L$2)</f>
        <v>7.5394314647201055</v>
      </c>
      <c r="M4" s="4">
        <f>('[1]Pc, Winter, S3'!M4*Main!$B$5)+(VLOOKUP($A4,'FL Ratio'!$A$2:$B$9,2,FALSE)*'FL Characterization'!M$2)</f>
        <v>7.8883278164344146</v>
      </c>
      <c r="N4" s="4">
        <f>('[1]Pc, Winter, S3'!N4*Main!$B$5)+(VLOOKUP($A4,'FL Ratio'!$A$2:$B$9,2,FALSE)*'FL Characterization'!N$2)</f>
        <v>7.4268163034047223</v>
      </c>
      <c r="O4" s="4">
        <f>('[1]Pc, Winter, S3'!O4*Main!$B$5)+(VLOOKUP($A4,'FL Ratio'!$A$2:$B$9,2,FALSE)*'FL Characterization'!O$2)</f>
        <v>7.5227730405814572</v>
      </c>
      <c r="P4" s="4">
        <f>('[1]Pc, Winter, S3'!P4*Main!$B$5)+(VLOOKUP($A4,'FL Ratio'!$A$2:$B$9,2,FALSE)*'FL Characterization'!P$2)</f>
        <v>6.6077900620734376</v>
      </c>
      <c r="Q4" s="4">
        <f>('[1]Pc, Winter, S3'!Q4*Main!$B$5)+(VLOOKUP($A4,'FL Ratio'!$A$2:$B$9,2,FALSE)*'FL Characterization'!Q$2)</f>
        <v>6.6336986956326243</v>
      </c>
      <c r="R4" s="4">
        <f>('[1]Pc, Winter, S3'!R4*Main!$B$5)+(VLOOKUP($A4,'FL Ratio'!$A$2:$B$9,2,FALSE)*'FL Characterization'!R$2)</f>
        <v>6.4093515798860157</v>
      </c>
      <c r="S4" s="4">
        <f>('[1]Pc, Winter, S3'!S4*Main!$B$5)+(VLOOKUP($A4,'FL Ratio'!$A$2:$B$9,2,FALSE)*'FL Characterization'!S$2)</f>
        <v>7.2050512707814871</v>
      </c>
      <c r="T4" s="4">
        <f>('[1]Pc, Winter, S3'!T4*Main!$B$5)+(VLOOKUP($A4,'FL Ratio'!$A$2:$B$9,2,FALSE)*'FL Characterization'!T$2)</f>
        <v>6.633610730129373</v>
      </c>
      <c r="U4" s="4">
        <f>('[1]Pc, Winter, S3'!U4*Main!$B$5)+(VLOOKUP($A4,'FL Ratio'!$A$2:$B$9,2,FALSE)*'FL Characterization'!U$2)</f>
        <v>6.7747793344050615</v>
      </c>
      <c r="V4" s="4">
        <f>('[1]Pc, Winter, S3'!V4*Main!$B$5)+(VLOOKUP($A4,'FL Ratio'!$A$2:$B$9,2,FALSE)*'FL Characterization'!V$2)</f>
        <v>6.5897077133059945</v>
      </c>
      <c r="W4" s="4">
        <f>('[1]Pc, Winter, S3'!W4*Main!$B$5)+(VLOOKUP($A4,'FL Ratio'!$A$2:$B$9,2,FALSE)*'FL Characterization'!W$2)</f>
        <v>6.1338832098373102</v>
      </c>
      <c r="X4" s="4">
        <f>('[1]Pc, Winter, S3'!X4*Main!$B$5)+(VLOOKUP($A4,'FL Ratio'!$A$2:$B$9,2,FALSE)*'FL Characterization'!X$2)</f>
        <v>5.8203304584731521</v>
      </c>
      <c r="Y4" s="4">
        <f>('[1]Pc, Winter, S3'!Y4*Main!$B$5)+(VLOOKUP($A4,'FL Ratio'!$A$2:$B$9,2,FALSE)*'FL Characterization'!Y$2)</f>
        <v>5.5633146258947601</v>
      </c>
    </row>
    <row r="5" spans="1:25" x14ac:dyDescent="0.25">
      <c r="A5">
        <v>4</v>
      </c>
      <c r="B5" s="4">
        <f>('[1]Pc, Winter, S3'!B5*Main!$B$5)+(VLOOKUP($A5,'FL Ratio'!$A$2:$B$9,2,FALSE)*'FL Characterization'!B$2)</f>
        <v>2.1893725203469239</v>
      </c>
      <c r="C5" s="4">
        <f>('[1]Pc, Winter, S3'!C5*Main!$B$5)+(VLOOKUP($A5,'FL Ratio'!$A$2:$B$9,2,FALSE)*'FL Characterization'!C$2)</f>
        <v>1.8476391524835201</v>
      </c>
      <c r="D5" s="4">
        <f>('[1]Pc, Winter, S3'!D5*Main!$B$5)+(VLOOKUP($A5,'FL Ratio'!$A$2:$B$9,2,FALSE)*'FL Characterization'!D$2)</f>
        <v>1.7121252095137738</v>
      </c>
      <c r="E5" s="4">
        <f>('[1]Pc, Winter, S3'!E5*Main!$B$5)+(VLOOKUP($A5,'FL Ratio'!$A$2:$B$9,2,FALSE)*'FL Characterization'!E$2)</f>
        <v>1.5739634572522876</v>
      </c>
      <c r="F5" s="4">
        <f>('[1]Pc, Winter, S3'!F5*Main!$B$5)+(VLOOKUP($A5,'FL Ratio'!$A$2:$B$9,2,FALSE)*'FL Characterization'!F$2)</f>
        <v>1.4704104432847365</v>
      </c>
      <c r="G5" s="4">
        <f>('[1]Pc, Winter, S3'!G5*Main!$B$5)+(VLOOKUP($A5,'FL Ratio'!$A$2:$B$9,2,FALSE)*'FL Characterization'!G$2)</f>
        <v>2.044038765451238</v>
      </c>
      <c r="H5" s="4">
        <f>('[1]Pc, Winter, S3'!H5*Main!$B$5)+(VLOOKUP($A5,'FL Ratio'!$A$2:$B$9,2,FALSE)*'FL Characterization'!H$2)</f>
        <v>3.712783396604125</v>
      </c>
      <c r="I5" s="4">
        <f>('[1]Pc, Winter, S3'!I5*Main!$B$5)+(VLOOKUP($A5,'FL Ratio'!$A$2:$B$9,2,FALSE)*'FL Characterization'!I$2)</f>
        <v>3.7829854963866594</v>
      </c>
      <c r="J5" s="4">
        <f>('[1]Pc, Winter, S3'!J5*Main!$B$5)+(VLOOKUP($A5,'FL Ratio'!$A$2:$B$9,2,FALSE)*'FL Characterization'!J$2)</f>
        <v>4.1002839620222433</v>
      </c>
      <c r="K5" s="4">
        <f>('[1]Pc, Winter, S3'!K5*Main!$B$5)+(VLOOKUP($A5,'FL Ratio'!$A$2:$B$9,2,FALSE)*'FL Characterization'!K$2)</f>
        <v>3.8652838894821833</v>
      </c>
      <c r="L5" s="4">
        <f>('[1]Pc, Winter, S3'!L5*Main!$B$5)+(VLOOKUP($A5,'FL Ratio'!$A$2:$B$9,2,FALSE)*'FL Characterization'!L$2)</f>
        <v>3.7617447840178562</v>
      </c>
      <c r="M5" s="4">
        <f>('[1]Pc, Winter, S3'!M5*Main!$B$5)+(VLOOKUP($A5,'FL Ratio'!$A$2:$B$9,2,FALSE)*'FL Characterization'!M$2)</f>
        <v>3.4611455674099103</v>
      </c>
      <c r="N5" s="4">
        <f>('[1]Pc, Winter, S3'!N5*Main!$B$5)+(VLOOKUP($A5,'FL Ratio'!$A$2:$B$9,2,FALSE)*'FL Characterization'!N$2)</f>
        <v>3.5836589174321292</v>
      </c>
      <c r="O5" s="4">
        <f>('[1]Pc, Winter, S3'!O5*Main!$B$5)+(VLOOKUP($A5,'FL Ratio'!$A$2:$B$9,2,FALSE)*'FL Characterization'!O$2)</f>
        <v>3.4344524185182386</v>
      </c>
      <c r="P5" s="4">
        <f>('[1]Pc, Winter, S3'!P5*Main!$B$5)+(VLOOKUP($A5,'FL Ratio'!$A$2:$B$9,2,FALSE)*'FL Characterization'!P$2)</f>
        <v>3.4397845849351332</v>
      </c>
      <c r="Q5" s="4">
        <f>('[1]Pc, Winter, S3'!Q5*Main!$B$5)+(VLOOKUP($A5,'FL Ratio'!$A$2:$B$9,2,FALSE)*'FL Characterization'!Q$2)</f>
        <v>3.4413962809679566</v>
      </c>
      <c r="R5" s="4">
        <f>('[1]Pc, Winter, S3'!R5*Main!$B$5)+(VLOOKUP($A5,'FL Ratio'!$A$2:$B$9,2,FALSE)*'FL Characterization'!R$2)</f>
        <v>4.0279485160248036</v>
      </c>
      <c r="S5" s="4">
        <f>('[1]Pc, Winter, S3'!S5*Main!$B$5)+(VLOOKUP($A5,'FL Ratio'!$A$2:$B$9,2,FALSE)*'FL Characterization'!S$2)</f>
        <v>6.3084470202541478</v>
      </c>
      <c r="T5" s="4">
        <f>('[1]Pc, Winter, S3'!T5*Main!$B$5)+(VLOOKUP($A5,'FL Ratio'!$A$2:$B$9,2,FALSE)*'FL Characterization'!T$2)</f>
        <v>5.5302826914762768</v>
      </c>
      <c r="U5" s="4">
        <f>('[1]Pc, Winter, S3'!U5*Main!$B$5)+(VLOOKUP($A5,'FL Ratio'!$A$2:$B$9,2,FALSE)*'FL Characterization'!U$2)</f>
        <v>4.5098512700093174</v>
      </c>
      <c r="V5" s="4">
        <f>('[1]Pc, Winter, S3'!V5*Main!$B$5)+(VLOOKUP($A5,'FL Ratio'!$A$2:$B$9,2,FALSE)*'FL Characterization'!V$2)</f>
        <v>4.5483611090391509</v>
      </c>
      <c r="W5" s="4">
        <f>('[1]Pc, Winter, S3'!W5*Main!$B$5)+(VLOOKUP($A5,'FL Ratio'!$A$2:$B$9,2,FALSE)*'FL Characterization'!W$2)</f>
        <v>3.9340023131022406</v>
      </c>
      <c r="X5" s="4">
        <f>('[1]Pc, Winter, S3'!X5*Main!$B$5)+(VLOOKUP($A5,'FL Ratio'!$A$2:$B$9,2,FALSE)*'FL Characterization'!X$2)</f>
        <v>3.6965864276071709</v>
      </c>
      <c r="Y5" s="4">
        <f>('[1]Pc, Winter, S3'!Y5*Main!$B$5)+(VLOOKUP($A5,'FL Ratio'!$A$2:$B$9,2,FALSE)*'FL Characterization'!Y$2)</f>
        <v>3.2153012004470458</v>
      </c>
    </row>
    <row r="6" spans="1:25" x14ac:dyDescent="0.25">
      <c r="A6">
        <v>5</v>
      </c>
      <c r="B6" s="4">
        <f>('[1]Pc, Winter, S3'!B6*Main!$B$5)+(VLOOKUP($A6,'FL Ratio'!$A$2:$B$9,2,FALSE)*'FL Characterization'!B$2)</f>
        <v>4.3352522752964235</v>
      </c>
      <c r="C6" s="4">
        <f>('[1]Pc, Winter, S3'!C6*Main!$B$5)+(VLOOKUP($A6,'FL Ratio'!$A$2:$B$9,2,FALSE)*'FL Characterization'!C$2)</f>
        <v>4.0731498620782256</v>
      </c>
      <c r="D6" s="4">
        <f>('[1]Pc, Winter, S3'!D6*Main!$B$5)+(VLOOKUP($A6,'FL Ratio'!$A$2:$B$9,2,FALSE)*'FL Characterization'!D$2)</f>
        <v>3.737549740694956</v>
      </c>
      <c r="E6" s="4">
        <f>('[1]Pc, Winter, S3'!E6*Main!$B$5)+(VLOOKUP($A6,'FL Ratio'!$A$2:$B$9,2,FALSE)*'FL Characterization'!E$2)</f>
        <v>3.6670705703300484</v>
      </c>
      <c r="F6" s="4">
        <f>('[1]Pc, Winter, S3'!F6*Main!$B$5)+(VLOOKUP($A6,'FL Ratio'!$A$2:$B$9,2,FALSE)*'FL Characterization'!F$2)</f>
        <v>3.5905737650545611</v>
      </c>
      <c r="G6" s="4">
        <f>('[1]Pc, Winter, S3'!G6*Main!$B$5)+(VLOOKUP($A6,'FL Ratio'!$A$2:$B$9,2,FALSE)*'FL Characterization'!G$2)</f>
        <v>3.9001542137426295</v>
      </c>
      <c r="H6" s="4">
        <f>('[1]Pc, Winter, S3'!H6*Main!$B$5)+(VLOOKUP($A6,'FL Ratio'!$A$2:$B$9,2,FALSE)*'FL Characterization'!H$2)</f>
        <v>4.9552003542973981</v>
      </c>
      <c r="I6" s="4">
        <f>('[1]Pc, Winter, S3'!I6*Main!$B$5)+(VLOOKUP($A6,'FL Ratio'!$A$2:$B$9,2,FALSE)*'FL Characterization'!I$2)</f>
        <v>4.7107047523060848</v>
      </c>
      <c r="J6" s="4">
        <f>('[1]Pc, Winter, S3'!J6*Main!$B$5)+(VLOOKUP($A6,'FL Ratio'!$A$2:$B$9,2,FALSE)*'FL Characterization'!J$2)</f>
        <v>4.8017851305457002</v>
      </c>
      <c r="K6" s="4">
        <f>('[1]Pc, Winter, S3'!K6*Main!$B$5)+(VLOOKUP($A6,'FL Ratio'!$A$2:$B$9,2,FALSE)*'FL Characterization'!K$2)</f>
        <v>5.142430100024634</v>
      </c>
      <c r="L6" s="4">
        <f>('[1]Pc, Winter, S3'!L6*Main!$B$5)+(VLOOKUP($A6,'FL Ratio'!$A$2:$B$9,2,FALSE)*'FL Characterization'!L$2)</f>
        <v>5.2105779002014003</v>
      </c>
      <c r="M6" s="4">
        <f>('[1]Pc, Winter, S3'!M6*Main!$B$5)+(VLOOKUP($A6,'FL Ratio'!$A$2:$B$9,2,FALSE)*'FL Characterization'!M$2)</f>
        <v>5.26966548191578</v>
      </c>
      <c r="N6" s="4">
        <f>('[1]Pc, Winter, S3'!N6*Main!$B$5)+(VLOOKUP($A6,'FL Ratio'!$A$2:$B$9,2,FALSE)*'FL Characterization'!N$2)</f>
        <v>5.2459965302611407</v>
      </c>
      <c r="O6" s="4">
        <f>('[1]Pc, Winter, S3'!O6*Main!$B$5)+(VLOOKUP($A6,'FL Ratio'!$A$2:$B$9,2,FALSE)*'FL Characterization'!O$2)</f>
        <v>5.1741885774476986</v>
      </c>
      <c r="P6" s="4">
        <f>('[1]Pc, Winter, S3'!P6*Main!$B$5)+(VLOOKUP($A6,'FL Ratio'!$A$2:$B$9,2,FALSE)*'FL Characterization'!P$2)</f>
        <v>5.2326518076915995</v>
      </c>
      <c r="Q6" s="4">
        <f>('[1]Pc, Winter, S3'!Q6*Main!$B$5)+(VLOOKUP($A6,'FL Ratio'!$A$2:$B$9,2,FALSE)*'FL Characterization'!Q$2)</f>
        <v>5.2347673010434441</v>
      </c>
      <c r="R6" s="4">
        <f>('[1]Pc, Winter, S3'!R6*Main!$B$5)+(VLOOKUP($A6,'FL Ratio'!$A$2:$B$9,2,FALSE)*'FL Characterization'!R$2)</f>
        <v>5.3944274571086046</v>
      </c>
      <c r="S6" s="4">
        <f>('[1]Pc, Winter, S3'!S6*Main!$B$5)+(VLOOKUP($A6,'FL Ratio'!$A$2:$B$9,2,FALSE)*'FL Characterization'!S$2)</f>
        <v>6.2642478892558664</v>
      </c>
      <c r="T6" s="4">
        <f>('[1]Pc, Winter, S3'!T6*Main!$B$5)+(VLOOKUP($A6,'FL Ratio'!$A$2:$B$9,2,FALSE)*'FL Characterization'!T$2)</f>
        <v>5.9440494327752011</v>
      </c>
      <c r="U6" s="4">
        <f>('[1]Pc, Winter, S3'!U6*Main!$B$5)+(VLOOKUP($A6,'FL Ratio'!$A$2:$B$9,2,FALSE)*'FL Characterization'!U$2)</f>
        <v>5.7979587115005877</v>
      </c>
      <c r="V6" s="4">
        <f>('[1]Pc, Winter, S3'!V6*Main!$B$5)+(VLOOKUP($A6,'FL Ratio'!$A$2:$B$9,2,FALSE)*'FL Characterization'!V$2)</f>
        <v>5.9561772113445484</v>
      </c>
      <c r="W6" s="4">
        <f>('[1]Pc, Winter, S3'!W6*Main!$B$5)+(VLOOKUP($A6,'FL Ratio'!$A$2:$B$9,2,FALSE)*'FL Characterization'!W$2)</f>
        <v>5.4718318272473656</v>
      </c>
      <c r="X6" s="4">
        <f>('[1]Pc, Winter, S3'!X6*Main!$B$5)+(VLOOKUP($A6,'FL Ratio'!$A$2:$B$9,2,FALSE)*'FL Characterization'!X$2)</f>
        <v>5.5576832317682356</v>
      </c>
      <c r="Y6" s="4">
        <f>('[1]Pc, Winter, S3'!Y6*Main!$B$5)+(VLOOKUP($A6,'FL Ratio'!$A$2:$B$9,2,FALSE)*'FL Characterization'!Y$2)</f>
        <v>5.1058446612645616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5.0637119561631128</v>
      </c>
      <c r="C7" s="4">
        <f>('[1]Pc, Winter, S3'!C7*Main!$B$5)+(VLOOKUP($A7,'FL Ratio'!$A$2:$B$9,2,FALSE)*'FL Characterization'!C$2)</f>
        <v>4.7110341180562969</v>
      </c>
      <c r="D7" s="4">
        <f>('[1]Pc, Winter, S3'!D7*Main!$B$5)+(VLOOKUP($A7,'FL Ratio'!$A$2:$B$9,2,FALSE)*'FL Characterization'!D$2)</f>
        <v>4.5054289947786046</v>
      </c>
      <c r="E7" s="4">
        <f>('[1]Pc, Winter, S3'!E7*Main!$B$5)+(VLOOKUP($A7,'FL Ratio'!$A$2:$B$9,2,FALSE)*'FL Characterization'!E$2)</f>
        <v>4.6073160116365317</v>
      </c>
      <c r="F7" s="4">
        <f>('[1]Pc, Winter, S3'!F7*Main!$B$5)+(VLOOKUP($A7,'FL Ratio'!$A$2:$B$9,2,FALSE)*'FL Characterization'!F$2)</f>
        <v>4.4074914044021369</v>
      </c>
      <c r="G7" s="4">
        <f>('[1]Pc, Winter, S3'!G7*Main!$B$5)+(VLOOKUP($A7,'FL Ratio'!$A$2:$B$9,2,FALSE)*'FL Characterization'!G$2)</f>
        <v>4.6390999082422102</v>
      </c>
      <c r="H7" s="4">
        <f>('[1]Pc, Winter, S3'!H7*Main!$B$5)+(VLOOKUP($A7,'FL Ratio'!$A$2:$B$9,2,FALSE)*'FL Characterization'!H$2)</f>
        <v>5.34520579870326</v>
      </c>
      <c r="I7" s="4">
        <f>('[1]Pc, Winter, S3'!I7*Main!$B$5)+(VLOOKUP($A7,'FL Ratio'!$A$2:$B$9,2,FALSE)*'FL Characterization'!I$2)</f>
        <v>5.7230218007677101</v>
      </c>
      <c r="J7" s="4">
        <f>('[1]Pc, Winter, S3'!J7*Main!$B$5)+(VLOOKUP($A7,'FL Ratio'!$A$2:$B$9,2,FALSE)*'FL Characterization'!J$2)</f>
        <v>5.8630751009212689</v>
      </c>
      <c r="K7" s="4">
        <f>('[1]Pc, Winter, S3'!K7*Main!$B$5)+(VLOOKUP($A7,'FL Ratio'!$A$2:$B$9,2,FALSE)*'FL Characterization'!K$2)</f>
        <v>6.2320542005094026</v>
      </c>
      <c r="L7" s="4">
        <f>('[1]Pc, Winter, S3'!L7*Main!$B$5)+(VLOOKUP($A7,'FL Ratio'!$A$2:$B$9,2,FALSE)*'FL Characterization'!L$2)</f>
        <v>6.0041342918389393</v>
      </c>
      <c r="M7" s="4">
        <f>('[1]Pc, Winter, S3'!M7*Main!$B$5)+(VLOOKUP($A7,'FL Ratio'!$A$2:$B$9,2,FALSE)*'FL Characterization'!M$2)</f>
        <v>6.0609027524698105</v>
      </c>
      <c r="N7" s="4">
        <f>('[1]Pc, Winter, S3'!N7*Main!$B$5)+(VLOOKUP($A7,'FL Ratio'!$A$2:$B$9,2,FALSE)*'FL Characterization'!N$2)</f>
        <v>6.1662564598107954</v>
      </c>
      <c r="O7" s="4">
        <f>('[1]Pc, Winter, S3'!O7*Main!$B$5)+(VLOOKUP($A7,'FL Ratio'!$A$2:$B$9,2,FALSE)*'FL Characterization'!O$2)</f>
        <v>6.1335975078853897</v>
      </c>
      <c r="P7" s="4">
        <f>('[1]Pc, Winter, S3'!P7*Main!$B$5)+(VLOOKUP($A7,'FL Ratio'!$A$2:$B$9,2,FALSE)*'FL Characterization'!P$2)</f>
        <v>5.8751782551873797</v>
      </c>
      <c r="Q7" s="4">
        <f>('[1]Pc, Winter, S3'!Q7*Main!$B$5)+(VLOOKUP($A7,'FL Ratio'!$A$2:$B$9,2,FALSE)*'FL Characterization'!Q$2)</f>
        <v>5.7728027120658876</v>
      </c>
      <c r="R7" s="4">
        <f>('[1]Pc, Winter, S3'!R7*Main!$B$5)+(VLOOKUP($A7,'FL Ratio'!$A$2:$B$9,2,FALSE)*'FL Characterization'!R$2)</f>
        <v>5.5967397759959603</v>
      </c>
      <c r="S7" s="4">
        <f>('[1]Pc, Winter, S3'!S7*Main!$B$5)+(VLOOKUP($A7,'FL Ratio'!$A$2:$B$9,2,FALSE)*'FL Characterization'!S$2)</f>
        <v>5.919014496741462</v>
      </c>
      <c r="T7" s="4">
        <f>('[1]Pc, Winter, S3'!T7*Main!$B$5)+(VLOOKUP($A7,'FL Ratio'!$A$2:$B$9,2,FALSE)*'FL Characterization'!T$2)</f>
        <v>5.6691835731652542</v>
      </c>
      <c r="U7" s="4">
        <f>('[1]Pc, Winter, S3'!U7*Main!$B$5)+(VLOOKUP($A7,'FL Ratio'!$A$2:$B$9,2,FALSE)*'FL Characterization'!U$2)</f>
        <v>5.4529410615047897</v>
      </c>
      <c r="V7" s="4">
        <f>('[1]Pc, Winter, S3'!V7*Main!$B$5)+(VLOOKUP($A7,'FL Ratio'!$A$2:$B$9,2,FALSE)*'FL Characterization'!V$2)</f>
        <v>5.381573796220783</v>
      </c>
      <c r="W7" s="4">
        <f>('[1]Pc, Winter, S3'!W7*Main!$B$5)+(VLOOKUP($A7,'FL Ratio'!$A$2:$B$9,2,FALSE)*'FL Characterization'!W$2)</f>
        <v>5.0985591002141835</v>
      </c>
      <c r="X7" s="4">
        <f>('[1]Pc, Winter, S3'!X7*Main!$B$5)+(VLOOKUP($A7,'FL Ratio'!$A$2:$B$9,2,FALSE)*'FL Characterization'!X$2)</f>
        <v>5.3511806232219383</v>
      </c>
      <c r="Y7" s="4">
        <f>('[1]Pc, Winter, S3'!Y7*Main!$B$5)+(VLOOKUP($A7,'FL Ratio'!$A$2:$B$9,2,FALSE)*'FL Characterization'!Y$2)</f>
        <v>5.1090135254674411</v>
      </c>
    </row>
    <row r="8" spans="1:25" x14ac:dyDescent="0.25">
      <c r="A8">
        <v>7</v>
      </c>
      <c r="B8" s="4">
        <f>('[1]Pc, Winter, S3'!B8*Main!$B$5)+(VLOOKUP($A8,'FL Ratio'!$A$2:$B$9,2,FALSE)*'FL Characterization'!B$2)</f>
        <v>4.3035204219132996</v>
      </c>
      <c r="C8" s="4">
        <f>('[1]Pc, Winter, S3'!C8*Main!$B$5)+(VLOOKUP($A8,'FL Ratio'!$A$2:$B$9,2,FALSE)*'FL Characterization'!C$2)</f>
        <v>4.0755716813372684</v>
      </c>
      <c r="D8" s="4">
        <f>('[1]Pc, Winter, S3'!D8*Main!$B$5)+(VLOOKUP($A8,'FL Ratio'!$A$2:$B$9,2,FALSE)*'FL Characterization'!D$2)</f>
        <v>3.8398627399288885</v>
      </c>
      <c r="E8" s="4">
        <f>('[1]Pc, Winter, S3'!E8*Main!$B$5)+(VLOOKUP($A8,'FL Ratio'!$A$2:$B$9,2,FALSE)*'FL Characterization'!E$2)</f>
        <v>3.815329358123158</v>
      </c>
      <c r="F8" s="4">
        <f>('[1]Pc, Winter, S3'!F8*Main!$B$5)+(VLOOKUP($A8,'FL Ratio'!$A$2:$B$9,2,FALSE)*'FL Characterization'!F$2)</f>
        <v>3.6605828824189253</v>
      </c>
      <c r="G8" s="4">
        <f>('[1]Pc, Winter, S3'!G8*Main!$B$5)+(VLOOKUP($A8,'FL Ratio'!$A$2:$B$9,2,FALSE)*'FL Characterization'!G$2)</f>
        <v>3.8822817144784652</v>
      </c>
      <c r="H8" s="4">
        <f>('[1]Pc, Winter, S3'!H8*Main!$B$5)+(VLOOKUP($A8,'FL Ratio'!$A$2:$B$9,2,FALSE)*'FL Characterization'!H$2)</f>
        <v>4.9463119608174129</v>
      </c>
      <c r="I8" s="4">
        <f>('[1]Pc, Winter, S3'!I8*Main!$B$5)+(VLOOKUP($A8,'FL Ratio'!$A$2:$B$9,2,FALSE)*'FL Characterization'!I$2)</f>
        <v>5.0263919836113375</v>
      </c>
      <c r="J8" s="4">
        <f>('[1]Pc, Winter, S3'!J8*Main!$B$5)+(VLOOKUP($A8,'FL Ratio'!$A$2:$B$9,2,FALSE)*'FL Characterization'!J$2)</f>
        <v>5.3716957237740424</v>
      </c>
      <c r="K8" s="4">
        <f>('[1]Pc, Winter, S3'!K8*Main!$B$5)+(VLOOKUP($A8,'FL Ratio'!$A$2:$B$9,2,FALSE)*'FL Characterization'!K$2)</f>
        <v>5.2779198046510976</v>
      </c>
      <c r="L8" s="4">
        <f>('[1]Pc, Winter, S3'!L8*Main!$B$5)+(VLOOKUP($A8,'FL Ratio'!$A$2:$B$9,2,FALSE)*'FL Characterization'!L$2)</f>
        <v>5.3240578852504745</v>
      </c>
      <c r="M8" s="4">
        <f>('[1]Pc, Winter, S3'!M8*Main!$B$5)+(VLOOKUP($A8,'FL Ratio'!$A$2:$B$9,2,FALSE)*'FL Characterization'!M$2)</f>
        <v>5.2901164002577215</v>
      </c>
      <c r="N8" s="4">
        <f>('[1]Pc, Winter, S3'!N8*Main!$B$5)+(VLOOKUP($A8,'FL Ratio'!$A$2:$B$9,2,FALSE)*'FL Characterization'!N$2)</f>
        <v>5.2690642395848846</v>
      </c>
      <c r="O8" s="4">
        <f>('[1]Pc, Winter, S3'!O8*Main!$B$5)+(VLOOKUP($A8,'FL Ratio'!$A$2:$B$9,2,FALSE)*'FL Characterization'!O$2)</f>
        <v>5.3017273199867896</v>
      </c>
      <c r="P8" s="4">
        <f>('[1]Pc, Winter, S3'!P8*Main!$B$5)+(VLOOKUP($A8,'FL Ratio'!$A$2:$B$9,2,FALSE)*'FL Characterization'!P$2)</f>
        <v>4.9836228272027441</v>
      </c>
      <c r="Q8" s="4">
        <f>('[1]Pc, Winter, S3'!Q8*Main!$B$5)+(VLOOKUP($A8,'FL Ratio'!$A$2:$B$9,2,FALSE)*'FL Characterization'!Q$2)</f>
        <v>4.9750056523468222</v>
      </c>
      <c r="R8" s="4">
        <f>('[1]Pc, Winter, S3'!R8*Main!$B$5)+(VLOOKUP($A8,'FL Ratio'!$A$2:$B$9,2,FALSE)*'FL Characterization'!R$2)</f>
        <v>5.2032886549687358</v>
      </c>
      <c r="S8" s="4">
        <f>('[1]Pc, Winter, S3'!S8*Main!$B$5)+(VLOOKUP($A8,'FL Ratio'!$A$2:$B$9,2,FALSE)*'FL Characterization'!S$2)</f>
        <v>6.0868339345791354</v>
      </c>
      <c r="T8" s="4">
        <f>('[1]Pc, Winter, S3'!T8*Main!$B$5)+(VLOOKUP($A8,'FL Ratio'!$A$2:$B$9,2,FALSE)*'FL Characterization'!T$2)</f>
        <v>5.6465697631840772</v>
      </c>
      <c r="U8" s="4">
        <f>('[1]Pc, Winter, S3'!U8*Main!$B$5)+(VLOOKUP($A8,'FL Ratio'!$A$2:$B$9,2,FALSE)*'FL Characterization'!U$2)</f>
        <v>5.1613376218527316</v>
      </c>
      <c r="V8" s="4">
        <f>('[1]Pc, Winter, S3'!V8*Main!$B$5)+(VLOOKUP($A8,'FL Ratio'!$A$2:$B$9,2,FALSE)*'FL Characterization'!V$2)</f>
        <v>5.1518782893080628</v>
      </c>
      <c r="W8" s="4">
        <f>('[1]Pc, Winter, S3'!W8*Main!$B$5)+(VLOOKUP($A8,'FL Ratio'!$A$2:$B$9,2,FALSE)*'FL Characterization'!W$2)</f>
        <v>4.879569842184873</v>
      </c>
      <c r="X8" s="4">
        <f>('[1]Pc, Winter, S3'!X8*Main!$B$5)+(VLOOKUP($A8,'FL Ratio'!$A$2:$B$9,2,FALSE)*'FL Characterization'!X$2)</f>
        <v>4.8473349876811618</v>
      </c>
      <c r="Y8" s="4">
        <f>('[1]Pc, Winter, S3'!Y8*Main!$B$5)+(VLOOKUP($A8,'FL Ratio'!$A$2:$B$9,2,FALSE)*'FL Characterization'!Y$2)</f>
        <v>4.5364798599849543</v>
      </c>
    </row>
    <row r="9" spans="1:25" x14ac:dyDescent="0.25">
      <c r="A9">
        <v>8</v>
      </c>
      <c r="B9" s="4">
        <f>('[1]Pc, Winter, S3'!B9*Main!$B$5)+(VLOOKUP($A9,'FL Ratio'!$A$2:$B$9,2,FALSE)*'FL Characterization'!B$2)</f>
        <v>3.3472378685167223</v>
      </c>
      <c r="C9" s="4">
        <f>('[1]Pc, Winter, S3'!C9*Main!$B$5)+(VLOOKUP($A9,'FL Ratio'!$A$2:$B$9,2,FALSE)*'FL Characterization'!C$2)</f>
        <v>3.3279178417333855</v>
      </c>
      <c r="D9" s="4">
        <f>('[1]Pc, Winter, S3'!D9*Main!$B$5)+(VLOOKUP($A9,'FL Ratio'!$A$2:$B$9,2,FALSE)*'FL Characterization'!D$2)</f>
        <v>3.1430426635361055</v>
      </c>
      <c r="E9" s="4">
        <f>('[1]Pc, Winter, S3'!E9*Main!$B$5)+(VLOOKUP($A9,'FL Ratio'!$A$2:$B$9,2,FALSE)*'FL Characterization'!E$2)</f>
        <v>3.0904966918373948</v>
      </c>
      <c r="F9" s="4">
        <f>('[1]Pc, Winter, S3'!F9*Main!$B$5)+(VLOOKUP($A9,'FL Ratio'!$A$2:$B$9,2,FALSE)*'FL Characterization'!F$2)</f>
        <v>3.0076267648285349</v>
      </c>
      <c r="G9" s="4">
        <f>('[1]Pc, Winter, S3'!G9*Main!$B$5)+(VLOOKUP($A9,'FL Ratio'!$A$2:$B$9,2,FALSE)*'FL Characterization'!G$2)</f>
        <v>3.3888276850411669</v>
      </c>
      <c r="H9" s="4">
        <f>('[1]Pc, Winter, S3'!H9*Main!$B$5)+(VLOOKUP($A9,'FL Ratio'!$A$2:$B$9,2,FALSE)*'FL Characterization'!H$2)</f>
        <v>5.3882764934405651</v>
      </c>
      <c r="I9" s="4">
        <f>('[1]Pc, Winter, S3'!I9*Main!$B$5)+(VLOOKUP($A9,'FL Ratio'!$A$2:$B$9,2,FALSE)*'FL Characterization'!I$2)</f>
        <v>5.511001501821104</v>
      </c>
      <c r="J9" s="4">
        <f>('[1]Pc, Winter, S3'!J9*Main!$B$5)+(VLOOKUP($A9,'FL Ratio'!$A$2:$B$9,2,FALSE)*'FL Characterization'!J$2)</f>
        <v>5.7032362044542486</v>
      </c>
      <c r="K9" s="4">
        <f>('[1]Pc, Winter, S3'!K9*Main!$B$5)+(VLOOKUP($A9,'FL Ratio'!$A$2:$B$9,2,FALSE)*'FL Characterization'!K$2)</f>
        <v>5.7274508138484164</v>
      </c>
      <c r="L9" s="4">
        <f>('[1]Pc, Winter, S3'!L9*Main!$B$5)+(VLOOKUP($A9,'FL Ratio'!$A$2:$B$9,2,FALSE)*'FL Characterization'!L$2)</f>
        <v>6.0953447515252099</v>
      </c>
      <c r="M9" s="4">
        <f>('[1]Pc, Winter, S3'!M9*Main!$B$5)+(VLOOKUP($A9,'FL Ratio'!$A$2:$B$9,2,FALSE)*'FL Characterization'!M$2)</f>
        <v>5.8467648728640853</v>
      </c>
      <c r="N9" s="4">
        <f>('[1]Pc, Winter, S3'!N9*Main!$B$5)+(VLOOKUP($A9,'FL Ratio'!$A$2:$B$9,2,FALSE)*'FL Characterization'!N$2)</f>
        <v>5.7449455460450078</v>
      </c>
      <c r="O9" s="4">
        <f>('[1]Pc, Winter, S3'!O9*Main!$B$5)+(VLOOKUP($A9,'FL Ratio'!$A$2:$B$9,2,FALSE)*'FL Characterization'!O$2)</f>
        <v>5.8360851756431273</v>
      </c>
      <c r="P9" s="4">
        <f>('[1]Pc, Winter, S3'!P9*Main!$B$5)+(VLOOKUP($A9,'FL Ratio'!$A$2:$B$9,2,FALSE)*'FL Characterization'!P$2)</f>
        <v>5.039887377027453</v>
      </c>
      <c r="Q9" s="4">
        <f>('[1]Pc, Winter, S3'!Q9*Main!$B$5)+(VLOOKUP($A9,'FL Ratio'!$A$2:$B$9,2,FALSE)*'FL Characterization'!Q$2)</f>
        <v>4.748759617159096</v>
      </c>
      <c r="R9" s="4">
        <f>('[1]Pc, Winter, S3'!R9*Main!$B$5)+(VLOOKUP($A9,'FL Ratio'!$A$2:$B$9,2,FALSE)*'FL Characterization'!R$2)</f>
        <v>4.6917315260325214</v>
      </c>
      <c r="S9" s="4">
        <f>('[1]Pc, Winter, S3'!S9*Main!$B$5)+(VLOOKUP($A9,'FL Ratio'!$A$2:$B$9,2,FALSE)*'FL Characterization'!S$2)</f>
        <v>5.3195849887879429</v>
      </c>
      <c r="T9" s="4">
        <f>('[1]Pc, Winter, S3'!T9*Main!$B$5)+(VLOOKUP($A9,'FL Ratio'!$A$2:$B$9,2,FALSE)*'FL Characterization'!T$2)</f>
        <v>5.048776043012305</v>
      </c>
      <c r="U9" s="4">
        <f>('[1]Pc, Winter, S3'!U9*Main!$B$5)+(VLOOKUP($A9,'FL Ratio'!$A$2:$B$9,2,FALSE)*'FL Characterization'!U$2)</f>
        <v>4.7254377997018455</v>
      </c>
      <c r="V9" s="4">
        <f>('[1]Pc, Winter, S3'!V9*Main!$B$5)+(VLOOKUP($A9,'FL Ratio'!$A$2:$B$9,2,FALSE)*'FL Characterization'!V$2)</f>
        <v>4.6835051066187541</v>
      </c>
      <c r="W9" s="4">
        <f>('[1]Pc, Winter, S3'!W9*Main!$B$5)+(VLOOKUP($A9,'FL Ratio'!$A$2:$B$9,2,FALSE)*'FL Characterization'!W$2)</f>
        <v>4.3162120370151431</v>
      </c>
      <c r="X9" s="4">
        <f>('[1]Pc, Winter, S3'!X9*Main!$B$5)+(VLOOKUP($A9,'FL Ratio'!$A$2:$B$9,2,FALSE)*'FL Characterization'!X$2)</f>
        <v>3.9707855422373832</v>
      </c>
      <c r="Y9" s="4">
        <f>('[1]Pc, Winter, S3'!Y9*Main!$B$5)+(VLOOKUP($A9,'FL Ratio'!$A$2:$B$9,2,FALSE)*'FL Characterization'!Y$2)</f>
        <v>3.7956386406545288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1.7239528548228136</v>
      </c>
      <c r="C2" s="4">
        <f>('[1]Qc, Winter, S1'!C2*Main!$B$5)</f>
        <v>1.2180018195369839</v>
      </c>
      <c r="D2" s="4">
        <f>('[1]Qc, Winter, S1'!D2*Main!$B$5)</f>
        <v>1.0558764254088542</v>
      </c>
      <c r="E2" s="4">
        <f>('[1]Qc, Winter, S1'!E2*Main!$B$5)</f>
        <v>1.3534503879657518</v>
      </c>
      <c r="F2" s="4">
        <f>('[1]Qc, Winter, S1'!F2*Main!$B$5)</f>
        <v>1.1653607547211724</v>
      </c>
      <c r="G2" s="4">
        <f>('[1]Qc, Winter, S1'!G2*Main!$B$5)</f>
        <v>0.95812542022999325</v>
      </c>
      <c r="H2" s="4">
        <f>('[1]Qc, Winter, S1'!H2*Main!$B$5)</f>
        <v>0.79275159931045591</v>
      </c>
      <c r="I2" s="4">
        <f>('[1]Qc, Winter, S1'!I2*Main!$B$5)</f>
        <v>2.7702977040506789</v>
      </c>
      <c r="J2" s="4">
        <f>('[1]Qc, Winter, S1'!J2*Main!$B$5)</f>
        <v>2.8971522670464172</v>
      </c>
      <c r="K2" s="4">
        <f>('[1]Qc, Winter, S1'!K2*Main!$B$5)</f>
        <v>2.4849018041522202</v>
      </c>
      <c r="L2" s="4">
        <f>('[1]Qc, Winter, S1'!L2*Main!$B$5)</f>
        <v>2.8950910060156048</v>
      </c>
      <c r="M2" s="4">
        <f>('[1]Qc, Winter, S1'!M2*Main!$B$5)</f>
        <v>2.6901151524235312</v>
      </c>
      <c r="N2" s="4">
        <f>('[1]Qc, Winter, S1'!N2*Main!$B$5)</f>
        <v>2.7019672238966077</v>
      </c>
      <c r="O2" s="4">
        <f>('[1]Qc, Winter, S1'!O2*Main!$B$5)</f>
        <v>2.4127537713562353</v>
      </c>
      <c r="P2" s="4">
        <f>('[1]Qc, Winter, S1'!P2*Main!$B$5)</f>
        <v>1.4317388272352982</v>
      </c>
      <c r="Q2" s="4">
        <f>('[1]Qc, Winter, S1'!Q2*Main!$B$5)</f>
        <v>2.2416632607224671</v>
      </c>
      <c r="R2" s="4">
        <f>('[1]Qc, Winter, S1'!R2*Main!$B$5)</f>
        <v>2.688529393477185</v>
      </c>
      <c r="S2" s="4">
        <f>('[1]Qc, Winter, S1'!S2*Main!$B$5)</f>
        <v>2.5085663646518337</v>
      </c>
      <c r="T2" s="4">
        <f>('[1]Qc, Winter, S1'!T2*Main!$B$5)</f>
        <v>1.753240378725422</v>
      </c>
      <c r="U2" s="4">
        <f>('[1]Qc, Winter, S1'!U2*Main!$B$5)</f>
        <v>1.8188827390515379</v>
      </c>
      <c r="V2" s="4">
        <f>('[1]Qc, Winter, S1'!V2*Main!$B$5)</f>
        <v>1.6941303526207301</v>
      </c>
      <c r="W2" s="4">
        <f>('[1]Qc, Winter, S1'!W2*Main!$B$5)</f>
        <v>1.0508826793425627</v>
      </c>
      <c r="X2" s="4">
        <f>('[1]Qc, Winter, S1'!X2*Main!$B$5)</f>
        <v>0.83829561349786397</v>
      </c>
      <c r="Y2" s="4">
        <f>('[1]Qc, Winter, S1'!Y2*Main!$B$5)</f>
        <v>0.86885726148921683</v>
      </c>
    </row>
    <row r="3" spans="1:25" x14ac:dyDescent="0.25">
      <c r="A3">
        <v>2</v>
      </c>
      <c r="B3" s="4">
        <f>('[1]Qc, Winter, S1'!B3*Main!$B$5)</f>
        <v>-2.7210396083326263</v>
      </c>
      <c r="C3" s="4">
        <f>('[1]Qc, Winter, S1'!C3*Main!$B$5)</f>
        <v>-2.7204396952968626</v>
      </c>
      <c r="D3" s="4">
        <f>('[1]Qc, Winter, S1'!D3*Main!$B$5)</f>
        <v>-2.795504759705695</v>
      </c>
      <c r="E3" s="4">
        <f>('[1]Qc, Winter, S1'!E3*Main!$B$5)</f>
        <v>-2.923567006433446</v>
      </c>
      <c r="F3" s="4">
        <f>('[1]Qc, Winter, S1'!F3*Main!$B$5)</f>
        <v>-2.8954916168218769</v>
      </c>
      <c r="G3" s="4">
        <f>('[1]Qc, Winter, S1'!G3*Main!$B$5)</f>
        <v>-2.6573845115404926</v>
      </c>
      <c r="H3" s="4">
        <f>('[1]Qc, Winter, S1'!H3*Main!$B$5)</f>
        <v>-1.6849908764922834</v>
      </c>
      <c r="I3" s="4">
        <f>('[1]Qc, Winter, S1'!I3*Main!$B$5)</f>
        <v>-0.32390358702186905</v>
      </c>
      <c r="J3" s="4">
        <f>('[1]Qc, Winter, S1'!J3*Main!$B$5)</f>
        <v>-0.34807548843451303</v>
      </c>
      <c r="K3" s="4">
        <f>('[1]Qc, Winter, S1'!K3*Main!$B$5)</f>
        <v>-0.23067196687326946</v>
      </c>
      <c r="L3" s="4">
        <f>('[1]Qc, Winter, S1'!L3*Main!$B$5)</f>
        <v>-0.20319838191514494</v>
      </c>
      <c r="M3" s="4">
        <f>('[1]Qc, Winter, S1'!M3*Main!$B$5)</f>
        <v>-0.90686124282388847</v>
      </c>
      <c r="N3" s="4">
        <f>('[1]Qc, Winter, S1'!N3*Main!$B$5)</f>
        <v>-1.3248268701560253</v>
      </c>
      <c r="O3" s="4">
        <f>('[1]Qc, Winter, S1'!O3*Main!$B$5)</f>
        <v>-1.7174188783863091</v>
      </c>
      <c r="P3" s="4">
        <f>('[1]Qc, Winter, S1'!P3*Main!$B$5)</f>
        <v>-1.70450723656252</v>
      </c>
      <c r="Q3" s="4">
        <f>('[1]Qc, Winter, S1'!Q3*Main!$B$5)</f>
        <v>-1.7333325174687941</v>
      </c>
      <c r="R3" s="4">
        <f>('[1]Qc, Winter, S1'!R3*Main!$B$5)</f>
        <v>-1.3628102829461051</v>
      </c>
      <c r="S3" s="4">
        <f>('[1]Qc, Winter, S1'!S3*Main!$B$5)</f>
        <v>0.44791696122040614</v>
      </c>
      <c r="T3" s="4">
        <f>('[1]Qc, Winter, S1'!T3*Main!$B$5)</f>
        <v>-6.312706522822277E-2</v>
      </c>
      <c r="U3" s="4">
        <f>('[1]Qc, Winter, S1'!U3*Main!$B$5)</f>
        <v>-0.74517089789948643</v>
      </c>
      <c r="V3" s="4">
        <f>('[1]Qc, Winter, S1'!V3*Main!$B$5)</f>
        <v>-1.3812767952037539</v>
      </c>
      <c r="W3" s="4">
        <f>('[1]Qc, Winter, S1'!W3*Main!$B$5)</f>
        <v>-1.816954719801279</v>
      </c>
      <c r="X3" s="4">
        <f>('[1]Qc, Winter, S1'!X3*Main!$B$5)</f>
        <v>-1.9927562623899022</v>
      </c>
      <c r="Y3" s="4">
        <f>('[1]Qc, Winter, S1'!Y3*Main!$B$5)</f>
        <v>-2.2816106058749921</v>
      </c>
    </row>
    <row r="4" spans="1:25" x14ac:dyDescent="0.25">
      <c r="A4">
        <v>3</v>
      </c>
      <c r="B4" s="4">
        <f>('[1]Qc, Winter, S1'!B4*Main!$B$5)</f>
        <v>-2.0818296178931845</v>
      </c>
      <c r="C4" s="4">
        <f>('[1]Qc, Winter, S1'!C4*Main!$B$5)</f>
        <v>-2.2463001996630889</v>
      </c>
      <c r="D4" s="4">
        <f>('[1]Qc, Winter, S1'!D4*Main!$B$5)</f>
        <v>-2.2875022833406979</v>
      </c>
      <c r="E4" s="4">
        <f>('[1]Qc, Winter, S1'!E4*Main!$B$5)</f>
        <v>-2.2569106805546602</v>
      </c>
      <c r="F4" s="4">
        <f>('[1]Qc, Winter, S1'!F4*Main!$B$5)</f>
        <v>-2.2587878134004669</v>
      </c>
      <c r="G4" s="4">
        <f>('[1]Qc, Winter, S1'!G4*Main!$B$5)</f>
        <v>-1.8861845321629602</v>
      </c>
      <c r="H4" s="4">
        <f>('[1]Qc, Winter, S1'!H4*Main!$B$5)</f>
        <v>-7.023589347607305E-2</v>
      </c>
      <c r="I4" s="4">
        <f>('[1]Qc, Winter, S1'!I4*Main!$B$5)</f>
        <v>0.97245342812545366</v>
      </c>
      <c r="J4" s="4">
        <f>('[1]Qc, Winter, S1'!J4*Main!$B$5)</f>
        <v>1.239410070323467</v>
      </c>
      <c r="K4" s="4">
        <f>('[1]Qc, Winter, S1'!K4*Main!$B$5)</f>
        <v>0.86340229491578824</v>
      </c>
      <c r="L4" s="4">
        <f>('[1]Qc, Winter, S1'!L4*Main!$B$5)</f>
        <v>0.50977257787287189</v>
      </c>
      <c r="M4" s="4">
        <f>('[1]Qc, Winter, S1'!M4*Main!$B$5)</f>
        <v>1.0111555699309673</v>
      </c>
      <c r="N4" s="4">
        <f>('[1]Qc, Winter, S1'!N4*Main!$B$5)</f>
        <v>0.63758409955029283</v>
      </c>
      <c r="O4" s="4">
        <f>('[1]Qc, Winter, S1'!O4*Main!$B$5)</f>
        <v>0.19343867458427397</v>
      </c>
      <c r="P4" s="4">
        <f>('[1]Qc, Winter, S1'!P4*Main!$B$5)</f>
        <v>-0.76528868667446193</v>
      </c>
      <c r="Q4" s="4">
        <f>('[1]Qc, Winter, S1'!Q4*Main!$B$5)</f>
        <v>-0.76561434399189376</v>
      </c>
      <c r="R4" s="4">
        <f>('[1]Qc, Winter, S1'!R4*Main!$B$5)</f>
        <v>-0.63068142791257664</v>
      </c>
      <c r="S4" s="4">
        <f>('[1]Qc, Winter, S1'!S4*Main!$B$5)</f>
        <v>-0.3181660434981668</v>
      </c>
      <c r="T4" s="4">
        <f>('[1]Qc, Winter, S1'!T4*Main!$B$5)</f>
        <v>-0.7754534785238415</v>
      </c>
      <c r="U4" s="4">
        <f>('[1]Qc, Winter, S1'!U4*Main!$B$5)</f>
        <v>-0.44183177109807548</v>
      </c>
      <c r="V4" s="4">
        <f>('[1]Qc, Winter, S1'!V4*Main!$B$5)</f>
        <v>-0.60661144611556395</v>
      </c>
      <c r="W4" s="4">
        <f>('[1]Qc, Winter, S1'!W4*Main!$B$5)</f>
        <v>-1.0061352700076613</v>
      </c>
      <c r="X4" s="4">
        <f>('[1]Qc, Winter, S1'!X4*Main!$B$5)</f>
        <v>-1.5895549381969023</v>
      </c>
      <c r="Y4" s="4">
        <f>('[1]Qc, Winter, S1'!Y4*Main!$B$5)</f>
        <v>-1.7943501701955795</v>
      </c>
    </row>
    <row r="5" spans="1:25" x14ac:dyDescent="0.25">
      <c r="A5">
        <v>4</v>
      </c>
      <c r="B5" s="4">
        <f>('[1]Qc, Winter, S1'!B5*Main!$B$5)</f>
        <v>-1.706905941885885</v>
      </c>
      <c r="C5" s="4">
        <f>('[1]Qc, Winter, S1'!C5*Main!$B$5)</f>
        <v>-1.7238350127161552</v>
      </c>
      <c r="D5" s="4">
        <f>('[1]Qc, Winter, S1'!D5*Main!$B$5)</f>
        <v>-1.7414241252124467</v>
      </c>
      <c r="E5" s="4">
        <f>('[1]Qc, Winter, S1'!E5*Main!$B$5)</f>
        <v>-1.7566701254337624</v>
      </c>
      <c r="F5" s="4">
        <f>('[1]Qc, Winter, S1'!F5*Main!$B$5)</f>
        <v>-1.7644912509023227</v>
      </c>
      <c r="G5" s="4">
        <f>('[1]Qc, Winter, S1'!G5*Main!$B$5)</f>
        <v>-1.6131858464127171</v>
      </c>
      <c r="H5" s="4">
        <f>('[1]Qc, Winter, S1'!H5*Main!$B$5)</f>
        <v>-1.3996104527306712</v>
      </c>
      <c r="I5" s="4">
        <f>('[1]Qc, Winter, S1'!I5*Main!$B$5)</f>
        <v>-1.277840606017546</v>
      </c>
      <c r="J5" s="4">
        <f>('[1]Qc, Winter, S1'!J5*Main!$B$5)</f>
        <v>-1.3152628063574059</v>
      </c>
      <c r="K5" s="4">
        <f>('[1]Qc, Winter, S1'!K5*Main!$B$5)</f>
        <v>-1.4570629455875317</v>
      </c>
      <c r="L5" s="4">
        <f>('[1]Qc, Winter, S1'!L5*Main!$B$5)</f>
        <v>-1.5541159782387142</v>
      </c>
      <c r="M5" s="4">
        <f>('[1]Qc, Winter, S1'!M5*Main!$B$5)</f>
        <v>-1.6455587755267149</v>
      </c>
      <c r="N5" s="4">
        <f>('[1]Qc, Winter, S1'!N5*Main!$B$5)</f>
        <v>-1.647505518287889</v>
      </c>
      <c r="O5" s="4">
        <f>('[1]Qc, Winter, S1'!O5*Main!$B$5)</f>
        <v>-1.6777998982641011</v>
      </c>
      <c r="P5" s="4">
        <f>('[1]Qc, Winter, S1'!P5*Main!$B$5)</f>
        <v>-1.6925507484379056</v>
      </c>
      <c r="Q5" s="4">
        <f>('[1]Qc, Winter, S1'!Q5*Main!$B$5)</f>
        <v>-1.6420605903362024</v>
      </c>
      <c r="R5" s="4">
        <f>('[1]Qc, Winter, S1'!R5*Main!$B$5)</f>
        <v>-1.3901063160521543</v>
      </c>
      <c r="S5" s="4">
        <f>('[1]Qc, Winter, S1'!S5*Main!$B$5)</f>
        <v>-0.82851349973691446</v>
      </c>
      <c r="T5" s="4">
        <f>('[1]Qc, Winter, S1'!T5*Main!$B$5)</f>
        <v>-1.068654144900351</v>
      </c>
      <c r="U5" s="4">
        <f>('[1]Qc, Winter, S1'!U5*Main!$B$5)</f>
        <v>-1.296287855838262</v>
      </c>
      <c r="V5" s="4">
        <f>('[1]Qc, Winter, S1'!V5*Main!$B$5)</f>
        <v>-1.3954857863080203</v>
      </c>
      <c r="W5" s="4">
        <f>('[1]Qc, Winter, S1'!W5*Main!$B$5)</f>
        <v>-1.47636809513668</v>
      </c>
      <c r="X5" s="4">
        <f>('[1]Qc, Winter, S1'!X5*Main!$B$5)</f>
        <v>-1.560649571026149</v>
      </c>
      <c r="Y5" s="4">
        <f>('[1]Qc, Winter, S1'!Y5*Main!$B$5)</f>
        <v>-1.5682065491505053</v>
      </c>
    </row>
    <row r="6" spans="1:25" x14ac:dyDescent="0.25">
      <c r="A6">
        <v>5</v>
      </c>
      <c r="B6" s="4">
        <f>('[1]Qc, Winter, S1'!B6*Main!$B$5)</f>
        <v>-1.6061441819930073</v>
      </c>
      <c r="C6" s="4">
        <f>('[1]Qc, Winter, S1'!C6*Main!$B$5)</f>
        <v>-1.686851196064062</v>
      </c>
      <c r="D6" s="4">
        <f>('[1]Qc, Winter, S1'!D6*Main!$B$5)</f>
        <v>-1.7585288996733746</v>
      </c>
      <c r="E6" s="4">
        <f>('[1]Qc, Winter, S1'!E6*Main!$B$5)</f>
        <v>-1.764800352382774</v>
      </c>
      <c r="F6" s="4">
        <f>('[1]Qc, Winter, S1'!F6*Main!$B$5)</f>
        <v>-1.7608932299040549</v>
      </c>
      <c r="G6" s="4">
        <f>('[1]Qc, Winter, S1'!G6*Main!$B$5)</f>
        <v>-1.4842939127310946</v>
      </c>
      <c r="H6" s="4">
        <f>('[1]Qc, Winter, S1'!H6*Main!$B$5)</f>
        <v>-1.1311888917476189</v>
      </c>
      <c r="I6" s="4">
        <f>('[1]Qc, Winter, S1'!I6*Main!$B$5)</f>
        <v>-0.9154313060254915</v>
      </c>
      <c r="J6" s="4">
        <f>('[1]Qc, Winter, S1'!J6*Main!$B$5)</f>
        <v>-0.89921160861475979</v>
      </c>
      <c r="K6" s="4">
        <f>('[1]Qc, Winter, S1'!K6*Main!$B$5)</f>
        <v>-0.75322811277291912</v>
      </c>
      <c r="L6" s="4">
        <f>('[1]Qc, Winter, S1'!L6*Main!$B$5)</f>
        <v>-0.74541370123123329</v>
      </c>
      <c r="M6" s="4">
        <f>('[1]Qc, Winter, S1'!M6*Main!$B$5)</f>
        <v>-0.72971852208910848</v>
      </c>
      <c r="N6" s="4">
        <f>('[1]Qc, Winter, S1'!N6*Main!$B$5)</f>
        <v>-0.87823015600541432</v>
      </c>
      <c r="O6" s="4">
        <f>('[1]Qc, Winter, S1'!O6*Main!$B$5)</f>
        <v>-0.94508163631216946</v>
      </c>
      <c r="P6" s="4">
        <f>('[1]Qc, Winter, S1'!P6*Main!$B$5)</f>
        <v>-0.91966759897809358</v>
      </c>
      <c r="Q6" s="4">
        <f>('[1]Qc, Winter, S1'!Q6*Main!$B$5)</f>
        <v>-1.1400214106844886</v>
      </c>
      <c r="R6" s="4">
        <f>('[1]Qc, Winter, S1'!R6*Main!$B$5)</f>
        <v>-1.0099957418156547</v>
      </c>
      <c r="S6" s="4">
        <f>('[1]Qc, Winter, S1'!S6*Main!$B$5)</f>
        <v>-0.50634398268715886</v>
      </c>
      <c r="T6" s="4">
        <f>('[1]Qc, Winter, S1'!T6*Main!$B$5)</f>
        <v>-0.59959490168249963</v>
      </c>
      <c r="U6" s="4">
        <f>('[1]Qc, Winter, S1'!U6*Main!$B$5)</f>
        <v>-0.74551231910600002</v>
      </c>
      <c r="V6" s="4">
        <f>('[1]Qc, Winter, S1'!V6*Main!$B$5)</f>
        <v>-0.80500816088983174</v>
      </c>
      <c r="W6" s="4">
        <f>('[1]Qc, Winter, S1'!W6*Main!$B$5)</f>
        <v>-1.0449972578981581</v>
      </c>
      <c r="X6" s="4">
        <f>('[1]Qc, Winter, S1'!X6*Main!$B$5)</f>
        <v>-1.1556835506174432</v>
      </c>
      <c r="Y6" s="4">
        <f>('[1]Qc, Winter, S1'!Y6*Main!$B$5)</f>
        <v>-1.2090063909823945</v>
      </c>
    </row>
    <row r="7" spans="1:25" x14ac:dyDescent="0.25">
      <c r="A7">
        <v>6</v>
      </c>
      <c r="B7" s="4">
        <f>('[1]Qc, Winter, S1'!B7*Main!$B$5)</f>
        <v>0.51974289062321444</v>
      </c>
      <c r="C7" s="4">
        <f>('[1]Qc, Winter, S1'!C7*Main!$B$5)</f>
        <v>0.40656289886581348</v>
      </c>
      <c r="D7" s="4">
        <f>('[1]Qc, Winter, S1'!D7*Main!$B$5)</f>
        <v>0.30826478984370176</v>
      </c>
      <c r="E7" s="4">
        <f>('[1]Qc, Winter, S1'!E7*Main!$B$5)</f>
        <v>0.45924440354749491</v>
      </c>
      <c r="F7" s="4">
        <f>('[1]Qc, Winter, S1'!F7*Main!$B$5)</f>
        <v>0.37711456861920162</v>
      </c>
      <c r="G7" s="4">
        <f>('[1]Qc, Winter, S1'!G7*Main!$B$5)</f>
        <v>0.54330931599114085</v>
      </c>
      <c r="H7" s="4">
        <f>('[1]Qc, Winter, S1'!H7*Main!$B$5)</f>
        <v>0.72461531525229228</v>
      </c>
      <c r="I7" s="4">
        <f>('[1]Qc, Winter, S1'!I7*Main!$B$5)</f>
        <v>1.4114012077360472</v>
      </c>
      <c r="J7" s="4">
        <f>('[1]Qc, Winter, S1'!J7*Main!$B$5)</f>
        <v>1.6254649833274164</v>
      </c>
      <c r="K7" s="4">
        <f>('[1]Qc, Winter, S1'!K7*Main!$B$5)</f>
        <v>1.6748404431062798</v>
      </c>
      <c r="L7" s="4">
        <f>('[1]Qc, Winter, S1'!L7*Main!$B$5)</f>
        <v>1.5896960282726265</v>
      </c>
      <c r="M7" s="4">
        <f>('[1]Qc, Winter, S1'!M7*Main!$B$5)</f>
        <v>1.6957488294920537</v>
      </c>
      <c r="N7" s="4">
        <f>('[1]Qc, Winter, S1'!N7*Main!$B$5)</f>
        <v>1.6831486855749398</v>
      </c>
      <c r="O7" s="4">
        <f>('[1]Qc, Winter, S1'!O7*Main!$B$5)</f>
        <v>1.6636327102116961</v>
      </c>
      <c r="P7" s="4">
        <f>('[1]Qc, Winter, S1'!P7*Main!$B$5)</f>
        <v>1.3992094322589146</v>
      </c>
      <c r="Q7" s="4">
        <f>('[1]Qc, Winter, S1'!Q7*Main!$B$5)</f>
        <v>1.3309576134581949</v>
      </c>
      <c r="R7" s="4">
        <f>('[1]Qc, Winter, S1'!R7*Main!$B$5)</f>
        <v>1.1567768612031384</v>
      </c>
      <c r="S7" s="4">
        <f>('[1]Qc, Winter, S1'!S7*Main!$B$5)</f>
        <v>1.2654750036631079</v>
      </c>
      <c r="T7" s="4">
        <f>('[1]Qc, Winter, S1'!T7*Main!$B$5)</f>
        <v>1.0727000608228319</v>
      </c>
      <c r="U7" s="4">
        <f>('[1]Qc, Winter, S1'!U7*Main!$B$5)</f>
        <v>1.1193937705306192</v>
      </c>
      <c r="V7" s="4">
        <f>('[1]Qc, Winter, S1'!V7*Main!$B$5)</f>
        <v>0.94642477800993752</v>
      </c>
      <c r="W7" s="4">
        <f>('[1]Qc, Winter, S1'!W7*Main!$B$5)</f>
        <v>0.99626020700017048</v>
      </c>
      <c r="X7" s="4">
        <f>('[1]Qc, Winter, S1'!X7*Main!$B$5)</f>
        <v>0.61848331510879473</v>
      </c>
      <c r="Y7" s="4">
        <f>('[1]Qc, Winter, S1'!Y7*Main!$B$5)</f>
        <v>0.63515162756288879</v>
      </c>
    </row>
    <row r="8" spans="1:25" x14ac:dyDescent="0.25">
      <c r="A8">
        <v>7</v>
      </c>
      <c r="B8" s="4">
        <f>('[1]Qc, Winter, S1'!B8*Main!$B$5)</f>
        <v>-1.5474952394458701</v>
      </c>
      <c r="C8" s="4">
        <f>('[1]Qc, Winter, S1'!C8*Main!$B$5)</f>
        <v>-1.5305745382929494</v>
      </c>
      <c r="D8" s="4">
        <f>('[1]Qc, Winter, S1'!D8*Main!$B$5)</f>
        <v>-1.5786636536173473</v>
      </c>
      <c r="E8" s="4">
        <f>('[1]Qc, Winter, S1'!E8*Main!$B$5)</f>
        <v>-1.6072294235020248</v>
      </c>
      <c r="F8" s="4">
        <f>('[1]Qc, Winter, S1'!F8*Main!$B$5)</f>
        <v>-1.7024210446040147</v>
      </c>
      <c r="G8" s="4">
        <f>('[1]Qc, Winter, S1'!G8*Main!$B$5)</f>
        <v>-1.5242774757300717</v>
      </c>
      <c r="H8" s="4">
        <f>('[1]Qc, Winter, S1'!H8*Main!$B$5)</f>
        <v>-1.2949507552620567</v>
      </c>
      <c r="I8" s="4">
        <f>('[1]Qc, Winter, S1'!I8*Main!$B$5)</f>
        <v>-0.67264731060824345</v>
      </c>
      <c r="J8" s="4">
        <f>('[1]Qc, Winter, S1'!J8*Main!$B$5)</f>
        <v>-0.33328017135553278</v>
      </c>
      <c r="K8" s="4">
        <f>('[1]Qc, Winter, S1'!K8*Main!$B$5)</f>
        <v>-0.30935771999476663</v>
      </c>
      <c r="L8" s="4">
        <f>('[1]Qc, Winter, S1'!L8*Main!$B$5)</f>
        <v>-0.23513153224410757</v>
      </c>
      <c r="M8" s="4">
        <f>('[1]Qc, Winter, S1'!M8*Main!$B$5)</f>
        <v>-7.9019250447299058E-2</v>
      </c>
      <c r="N8" s="4">
        <f>('[1]Qc, Winter, S1'!N8*Main!$B$5)</f>
        <v>-0.32082782694806455</v>
      </c>
      <c r="O8" s="4">
        <f>('[1]Qc, Winter, S1'!O8*Main!$B$5)</f>
        <v>-0.33479088550688779</v>
      </c>
      <c r="P8" s="4">
        <f>('[1]Qc, Winter, S1'!P8*Main!$B$5)</f>
        <v>-0.61020157031484301</v>
      </c>
      <c r="Q8" s="4">
        <f>('[1]Qc, Winter, S1'!Q8*Main!$B$5)</f>
        <v>-0.8720012280941275</v>
      </c>
      <c r="R8" s="4">
        <f>('[1]Qc, Winter, S1'!R8*Main!$B$5)</f>
        <v>-0.78701141671604191</v>
      </c>
      <c r="S8" s="4">
        <f>('[1]Qc, Winter, S1'!S8*Main!$B$5)</f>
        <v>-0.87784054817279866</v>
      </c>
      <c r="T8" s="4">
        <f>('[1]Qc, Winter, S1'!T8*Main!$B$5)</f>
        <v>-0.98717393712004387</v>
      </c>
      <c r="U8" s="4">
        <f>('[1]Qc, Winter, S1'!U8*Main!$B$5)</f>
        <v>-0.94777341902954781</v>
      </c>
      <c r="V8" s="4">
        <f>('[1]Qc, Winter, S1'!V8*Main!$B$5)</f>
        <v>-1.0791665136560513</v>
      </c>
      <c r="W8" s="4">
        <f>('[1]Qc, Winter, S1'!W8*Main!$B$5)</f>
        <v>-1.272190343665051</v>
      </c>
      <c r="X8" s="4">
        <f>('[1]Qc, Winter, S1'!X8*Main!$B$5)</f>
        <v>-1.4353476281575528</v>
      </c>
      <c r="Y8" s="4">
        <f>('[1]Qc, Winter, S1'!Y8*Main!$B$5)</f>
        <v>-1.427714344783283</v>
      </c>
    </row>
    <row r="9" spans="1:25" x14ac:dyDescent="0.25">
      <c r="A9">
        <v>8</v>
      </c>
      <c r="B9" s="4">
        <f>('[1]Qc, Winter, S1'!B9*Main!$B$5)</f>
        <v>-1.7615800993018349</v>
      </c>
      <c r="C9" s="4">
        <f>('[1]Qc, Winter, S1'!C9*Main!$B$5)</f>
        <v>-1.798822837567728</v>
      </c>
      <c r="D9" s="4">
        <f>('[1]Qc, Winter, S1'!D9*Main!$B$5)</f>
        <v>-1.7916976312404467</v>
      </c>
      <c r="E9" s="4">
        <f>('[1]Qc, Winter, S1'!E9*Main!$B$5)</f>
        <v>-1.7891229456019826</v>
      </c>
      <c r="F9" s="4">
        <f>('[1]Qc, Winter, S1'!F9*Main!$B$5)</f>
        <v>-1.7522394427757793</v>
      </c>
      <c r="G9" s="4">
        <f>('[1]Qc, Winter, S1'!G9*Main!$B$5)</f>
        <v>-1.6814362699630201</v>
      </c>
      <c r="H9" s="4">
        <f>('[1]Qc, Winter, S1'!H9*Main!$B$5)</f>
        <v>-1.2853601082222743</v>
      </c>
      <c r="I9" s="4">
        <f>('[1]Qc, Winter, S1'!I9*Main!$B$5)</f>
        <v>-1.0225597595122844</v>
      </c>
      <c r="J9" s="4">
        <f>('[1]Qc, Winter, S1'!J9*Main!$B$5)</f>
        <v>-0.94424212615223646</v>
      </c>
      <c r="K9" s="4">
        <f>('[1]Qc, Winter, S1'!K9*Main!$B$5)</f>
        <v>-1.078393968526983</v>
      </c>
      <c r="L9" s="4">
        <f>('[1]Qc, Winter, S1'!L9*Main!$B$5)</f>
        <v>-1.0183085704760517</v>
      </c>
      <c r="M9" s="4">
        <f>('[1]Qc, Winter, S1'!M9*Main!$B$5)</f>
        <v>-0.92825527955809439</v>
      </c>
      <c r="N9" s="4">
        <f>('[1]Qc, Winter, S1'!N9*Main!$B$5)</f>
        <v>-0.98396976126270086</v>
      </c>
      <c r="O9" s="4">
        <f>('[1]Qc, Winter, S1'!O9*Main!$B$5)</f>
        <v>-1.0653110509853831</v>
      </c>
      <c r="P9" s="4">
        <f>('[1]Qc, Winter, S1'!P9*Main!$B$5)</f>
        <v>-1.2943661703930189</v>
      </c>
      <c r="Q9" s="4">
        <f>('[1]Qc, Winter, S1'!Q9*Main!$B$5)</f>
        <v>-1.4354659959214038</v>
      </c>
      <c r="R9" s="4">
        <f>('[1]Qc, Winter, S1'!R9*Main!$B$5)</f>
        <v>-1.431663269269924</v>
      </c>
      <c r="S9" s="4">
        <f>('[1]Qc, Winter, S1'!S9*Main!$B$5)</f>
        <v>-1.4118089763900872</v>
      </c>
      <c r="T9" s="4">
        <f>('[1]Qc, Winter, S1'!T9*Main!$B$5)</f>
        <v>-1.4881270967848255</v>
      </c>
      <c r="U9" s="4">
        <f>('[1]Qc, Winter, S1'!U9*Main!$B$5)</f>
        <v>-1.5386922339672096</v>
      </c>
      <c r="V9" s="4">
        <f>('[1]Qc, Winter, S1'!V9*Main!$B$5)</f>
        <v>-1.5650376198834892</v>
      </c>
      <c r="W9" s="4">
        <f>('[1]Qc, Winter, S1'!W9*Main!$B$5)</f>
        <v>-1.6109324823122582</v>
      </c>
      <c r="X9" s="4">
        <f>('[1]Qc, Winter, S1'!X9*Main!$B$5)</f>
        <v>-1.6812566388658221</v>
      </c>
      <c r="Y9" s="4">
        <f>('[1]Qc, Winter, S1'!Y9*Main!$B$5)</f>
        <v>-1.7134698936931165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2024-07-01T11:01:40Z</dcterms:modified>
</cp:coreProperties>
</file>