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306F0464-6F60-46DD-97D9-66A50723182A}" xr6:coauthVersionLast="47" xr6:coauthVersionMax="47" xr10:uidLastSave="{00000000-0000-0000-0000-000000000000}"/>
  <bookViews>
    <workbookView xWindow="-22185" yWindow="5910" windowWidth="21600" windowHeight="127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6" i="42"/>
  <c r="M5" i="42"/>
  <c r="M4" i="42"/>
  <c r="M2" i="42"/>
  <c r="M8" i="41"/>
  <c r="M5" i="41"/>
  <c r="M4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M3" i="41" l="1"/>
  <c r="M7" i="42"/>
  <c r="M9" i="6"/>
  <c r="M6" i="41"/>
  <c r="M7" i="41"/>
  <c r="M9" i="41"/>
  <c r="M3" i="42"/>
  <c r="Y5" i="6"/>
  <c r="N9" i="42"/>
  <c r="N5" i="36"/>
  <c r="N7" i="37"/>
  <c r="N9" i="6"/>
  <c r="N2" i="41"/>
  <c r="N8" i="6"/>
  <c r="N6" i="37"/>
  <c r="N6" i="6"/>
  <c r="N8" i="37"/>
  <c r="N2" i="36"/>
  <c r="N6" i="41"/>
  <c r="N5" i="40"/>
  <c r="N3" i="37"/>
  <c r="N4" i="36"/>
  <c r="N2" i="42"/>
  <c r="N6" i="40"/>
  <c r="N5" i="37"/>
  <c r="N2" i="37"/>
  <c r="N8" i="42"/>
  <c r="N8" i="41"/>
  <c r="N4" i="37"/>
  <c r="N9" i="36"/>
  <c r="N9" i="37"/>
  <c r="N7" i="6"/>
  <c r="N3" i="6"/>
  <c r="N8" i="36"/>
  <c r="N7" i="36"/>
  <c r="N4" i="6"/>
  <c r="N6" i="36"/>
  <c r="N6" i="42"/>
  <c r="N9" i="40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<sst xmlns="http://schemas.openxmlformats.org/spreadsheetml/2006/main" count="49" uniqueCount="18">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</sst>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H7" sqref="H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1.0510100500999999</v>
      </c>
    </row>
    <row r="6" spans="1:5" x14ac:dyDescent="0.25">
      <c r="A6" t="s">
        <v>4</v>
      </c>
      <c r="B6" s="3">
        <f>((1+[1]Main!$B$3)^($B$3-2020))*$B$4</f>
        <v>1.2762815625000001</v>
      </c>
    </row>
    <row r="7" spans="1:5" x14ac:dyDescent="0.25">
      <c r="A7" t="s">
        <v>5</v>
      </c>
      <c r="B7" s="4">
        <f>SUM('RES installed'!$C$2:$C$7)</f>
        <v>20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0.915055879783082</v>
      </c>
      <c r="C2" s="4">
        <f>('[1]Qc, Winter, S2'!C2*Main!$B$5)</f>
        <v>0.62729939692711079</v>
      </c>
      <c r="D2" s="4">
        <f>('[1]Qc, Winter, S2'!D2*Main!$B$5)</f>
        <v>0.56044800105280057</v>
      </c>
      <c r="E2" s="4">
        <f>('[1]Qc, Winter, S2'!E2*Main!$B$5)</f>
        <v>0.71128425975823872</v>
      </c>
      <c r="F2" s="4">
        <f>('[1]Qc, Winter, S2'!F2*Main!$B$5)</f>
        <v>0.61856112114252648</v>
      </c>
      <c r="G2" s="4">
        <f>('[1]Qc, Winter, S2'!G2*Main!$B$5)</f>
        <v>0.5035275295965167</v>
      </c>
      <c r="H2" s="4">
        <f>('[1]Qc, Winter, S2'!H2*Main!$B$5)</f>
        <v>0.41661795622608799</v>
      </c>
      <c r="I2" s="4">
        <f>('[1]Qc, Winter, S2'!I2*Main!$B$5)</f>
        <v>1.4704446213534588</v>
      </c>
      <c r="J2" s="4">
        <f>('[1]Qc, Winter, S2'!J2*Main!$B$5)</f>
        <v>1.5225521555838208</v>
      </c>
      <c r="K2" s="4">
        <f>('[1]Qc, Winter, S2'!K2*Main!$B$5)</f>
        <v>1.2797824914254541</v>
      </c>
      <c r="L2" s="4">
        <f>('[1]Qc, Winter, S2'!L2*Main!$B$5)</f>
        <v>1.52146889273244</v>
      </c>
      <c r="M2" s="4">
        <f>('[1]Qc, Winter, S2'!M2*Main!$B$5)</f>
        <v>1.4420220449207179</v>
      </c>
      <c r="N2" s="4">
        <f>('[1]Qc, Winter, S2'!N2*Main!$B$5)</f>
        <v>1.434175527649147</v>
      </c>
      <c r="O2" s="4">
        <f>('[1]Qc, Winter, S2'!O2*Main!$B$5)</f>
        <v>1.2806640963364657</v>
      </c>
      <c r="P2" s="4">
        <f>('[1]Qc, Winter, S2'!P2*Main!$B$5)</f>
        <v>0.73737895007681509</v>
      </c>
      <c r="Q2" s="4">
        <f>('[1]Qc, Winter, S2'!Q2*Main!$B$5)</f>
        <v>1.166289661693799</v>
      </c>
      <c r="R2" s="4">
        <f>('[1]Qc, Winter, S2'!R2*Main!$B$5)</f>
        <v>1.4129137325468597</v>
      </c>
      <c r="S2" s="4">
        <f>('[1]Qc, Winter, S2'!S2*Main!$B$5)</f>
        <v>1.3183370337036291</v>
      </c>
      <c r="T2" s="4">
        <f>('[1]Qc, Winter, S2'!T2*Main!$B$5)</f>
        <v>0.92138751153952292</v>
      </c>
      <c r="U2" s="4">
        <f>('[1]Qc, Winter, S2'!U2*Main!$B$5)</f>
        <v>0.9654436548823897</v>
      </c>
      <c r="V2" s="4">
        <f>('[1]Qc, Winter, S2'!V2*Main!$B$5)</f>
        <v>0.87251671669824515</v>
      </c>
      <c r="W2" s="4">
        <f>('[1]Qc, Winter, S2'!W2*Main!$B$5)</f>
        <v>0.55227462736361754</v>
      </c>
      <c r="X2" s="4">
        <f>('[1]Qc, Winter, S2'!X2*Main!$B$5)</f>
        <v>0.44936394404351426</v>
      </c>
      <c r="Y2" s="4">
        <f>('[1]Qc, Winter, S2'!Y2*Main!$B$5)</f>
        <v>0.46574635432544392</v>
      </c>
    </row>
    <row r="3" spans="1:25" x14ac:dyDescent="0.25">
      <c r="A3">
        <v>2</v>
      </c>
      <c r="B3" s="4">
        <f>('[1]Qc, Winter, S2'!B3*Main!$B$5)</f>
        <v>-1.4585989364741965</v>
      </c>
      <c r="C3" s="4">
        <f>('[1]Qc, Winter, S2'!C3*Main!$B$5)</f>
        <v>-1.4010900089500868</v>
      </c>
      <c r="D3" s="4">
        <f>('[1]Qc, Winter, S2'!D3*Main!$B$5)</f>
        <v>-1.4691329296868272</v>
      </c>
      <c r="E3" s="4">
        <f>('[1]Qc, Winter, S2'!E3*Main!$B$5)</f>
        <v>-1.5057053204640247</v>
      </c>
      <c r="F3" s="4">
        <f>('[1]Qc, Winter, S2'!F3*Main!$B$5)</f>
        <v>-1.5216794273507195</v>
      </c>
      <c r="G3" s="4">
        <f>('[1]Qc, Winter, S2'!G3*Main!$B$5)</f>
        <v>-1.3965460367003248</v>
      </c>
      <c r="H3" s="4">
        <f>('[1]Qc, Winter, S2'!H3*Main!$B$5)</f>
        <v>-0.88552007442738045</v>
      </c>
      <c r="I3" s="4">
        <f>('[1]Qc, Winter, S2'!I3*Main!$B$5)</f>
        <v>-0.16681791565679746</v>
      </c>
      <c r="J3" s="4">
        <f>('[1]Qc, Winter, S2'!J3*Main!$B$5)</f>
        <v>-0.18109626488652708</v>
      </c>
      <c r="K3" s="4">
        <f>('[1]Qc, Winter, S2'!K3*Main!$B$5)</f>
        <v>-0.12365049171846988</v>
      </c>
      <c r="L3" s="4">
        <f>('[1]Qc, Winter, S2'!L3*Main!$B$5)</f>
        <v>-0.10465191462553866</v>
      </c>
      <c r="M3" s="4">
        <f>('[1]Qc, Winter, S2'!M3*Main!$B$5)</f>
        <v>-0.48135232356959173</v>
      </c>
      <c r="N3" s="4">
        <f>('[1]Qc, Winter, S2'!N3*Main!$B$5)</f>
        <v>-0.70320404287128069</v>
      </c>
      <c r="O3" s="4">
        <f>('[1]Qc, Winter, S2'!O3*Main!$B$5)</f>
        <v>-0.88451085162788157</v>
      </c>
      <c r="P3" s="4">
        <f>('[1]Qc, Winter, S2'!P3*Main!$B$5)</f>
        <v>-0.89577658611717936</v>
      </c>
      <c r="Q3" s="4">
        <f>('[1]Qc, Winter, S2'!Q3*Main!$B$5)</f>
        <v>-0.92914375769978397</v>
      </c>
      <c r="R3" s="4">
        <f>('[1]Qc, Winter, S2'!R3*Main!$B$5)</f>
        <v>-0.70187913918153133</v>
      </c>
      <c r="S3" s="4">
        <f>('[1]Qc, Winter, S2'!S3*Main!$B$5)</f>
        <v>0.2377495694691891</v>
      </c>
      <c r="T3" s="4">
        <f>('[1]Qc, Winter, S2'!T3*Main!$B$5)</f>
        <v>-3.2843667841983476E-2</v>
      </c>
      <c r="U3" s="4">
        <f>('[1]Qc, Winter, S2'!U3*Main!$B$5)</f>
        <v>-0.39161267765599861</v>
      </c>
      <c r="V3" s="4">
        <f>('[1]Qc, Winter, S2'!V3*Main!$B$5)</f>
        <v>-0.73316706400827547</v>
      </c>
      <c r="W3" s="4">
        <f>('[1]Qc, Winter, S2'!W3*Main!$B$5)</f>
        <v>-0.94532285138447592</v>
      </c>
      <c r="X3" s="4">
        <f>('[1]Qc, Winter, S2'!X3*Main!$B$5)</f>
        <v>-1.0263160379309697</v>
      </c>
      <c r="Y3" s="4">
        <f>('[1]Qc, Winter, S2'!Y3*Main!$B$5)</f>
        <v>-1.21105469586402</v>
      </c>
    </row>
    <row r="4" spans="1:25" x14ac:dyDescent="0.25">
      <c r="A4">
        <v>3</v>
      </c>
      <c r="B4" s="4">
        <f>('[1]Qc, Winter, S2'!B4*Main!$B$5)</f>
        <v>-1.1050130676314338</v>
      </c>
      <c r="C4" s="4">
        <f>('[1]Qc, Winter, S2'!C4*Main!$B$5)</f>
        <v>-1.1805072346342806</v>
      </c>
      <c r="D4" s="4">
        <f>('[1]Qc, Winter, S2'!D4*Main!$B$5)</f>
        <v>-1.2141819357370234</v>
      </c>
      <c r="E4" s="4">
        <f>('[1]Qc, Winter, S2'!E4*Main!$B$5)</f>
        <v>-1.1979442376334812</v>
      </c>
      <c r="F4" s="4">
        <f>('[1]Qc, Winter, S2'!F4*Main!$B$5)</f>
        <v>-1.1989405998268463</v>
      </c>
      <c r="G4" s="4">
        <f>('[1]Qc, Winter, S2'!G4*Main!$B$5)</f>
        <v>-1.0110792743266317</v>
      </c>
      <c r="H4" s="4">
        <f>('[1]Qc, Winter, S2'!H4*Main!$B$5)</f>
        <v>-3.728046687431278E-2</v>
      </c>
      <c r="I4" s="4">
        <f>('[1]Qc, Winter, S2'!I4*Main!$B$5)</f>
        <v>0.52127853328222562</v>
      </c>
      <c r="J4" s="4">
        <f>('[1]Qc, Winter, S2'!J4*Main!$B$5)</f>
        <v>0.65786571201125821</v>
      </c>
      <c r="K4" s="4">
        <f>('[1]Qc, Winter, S2'!K4*Main!$B$5)</f>
        <v>0.44467235616449902</v>
      </c>
      <c r="L4" s="4">
        <f>('[1]Qc, Winter, S2'!L4*Main!$B$5)</f>
        <v>0.27326090280056914</v>
      </c>
      <c r="M4" s="4">
        <f>('[1]Qc, Winter, S2'!M4*Main!$B$5)</f>
        <v>0.52608271199239376</v>
      </c>
      <c r="N4" s="4">
        <f>('[1]Qc, Winter, S2'!N4*Main!$B$5)</f>
        <v>0.3417735951615859</v>
      </c>
      <c r="O4" s="4">
        <f>('[1]Qc, Winter, S2'!O4*Main!$B$5)</f>
        <v>0.1036917816843148</v>
      </c>
      <c r="P4" s="4">
        <f>('[1]Qc, Winter, S2'!P4*Main!$B$5)</f>
        <v>-0.40620711321303127</v>
      </c>
      <c r="Q4" s="4">
        <f>('[1]Qc, Winter, S2'!Q4*Main!$B$5)</f>
        <v>-0.41040353270721469</v>
      </c>
      <c r="R4" s="4">
        <f>('[1]Qc, Winter, S2'!R4*Main!$B$5)</f>
        <v>-0.33807345442171144</v>
      </c>
      <c r="S4" s="4">
        <f>('[1]Qc, Winter, S2'!S4*Main!$B$5)</f>
        <v>-0.16386294667848375</v>
      </c>
      <c r="T4" s="4">
        <f>('[1]Qc, Winter, S2'!T4*Main!$B$5)</f>
        <v>-0.40752720480415489</v>
      </c>
      <c r="U4" s="4">
        <f>('[1]Qc, Winter, S2'!U4*Main!$B$5)</f>
        <v>-0.22755368596938635</v>
      </c>
      <c r="V4" s="4">
        <f>('[1]Qc, Winter, S2'!V4*Main!$B$5)</f>
        <v>-0.31879496821430719</v>
      </c>
      <c r="W4" s="4">
        <f>('[1]Qc, Winter, S2'!W4*Main!$B$5)</f>
        <v>-0.51818317343961673</v>
      </c>
      <c r="X4" s="4">
        <f>('[1]Qc, Winter, S2'!X4*Main!$B$5)</f>
        <v>-0.83536523954880737</v>
      </c>
      <c r="Y4" s="4">
        <f>('[1]Qc, Winter, S2'!Y4*Main!$B$5)</f>
        <v>-0.92413226448843389</v>
      </c>
    </row>
    <row r="5" spans="1:25" x14ac:dyDescent="0.25">
      <c r="A5">
        <v>4</v>
      </c>
      <c r="B5" s="4">
        <f>('[1]Qc, Winter, S2'!B5*Main!$B$5)</f>
        <v>-0.88806681555891898</v>
      </c>
      <c r="C5" s="4">
        <f>('[1]Qc, Winter, S2'!C5*Main!$B$5)</f>
        <v>-0.88781531072733177</v>
      </c>
      <c r="D5" s="4">
        <f>('[1]Qc, Winter, S2'!D5*Main!$B$5)</f>
        <v>-0.90602589133073885</v>
      </c>
      <c r="E5" s="4">
        <f>('[1]Qc, Winter, S2'!E5*Main!$B$5)</f>
        <v>-0.904726161003088</v>
      </c>
      <c r="F5" s="4">
        <f>('[1]Qc, Winter, S2'!F5*Main!$B$5)</f>
        <v>-0.92730022792657063</v>
      </c>
      <c r="G5" s="4">
        <f>('[1]Qc, Winter, S2'!G5*Main!$B$5)</f>
        <v>-0.8647397681045369</v>
      </c>
      <c r="H5" s="4">
        <f>('[1]Qc, Winter, S2'!H5*Main!$B$5)</f>
        <v>-0.73554294540245813</v>
      </c>
      <c r="I5" s="4">
        <f>('[1]Qc, Winter, S2'!I5*Main!$B$5)</f>
        <v>-0.6782642325112257</v>
      </c>
      <c r="J5" s="4">
        <f>('[1]Qc, Winter, S2'!J5*Main!$B$5)</f>
        <v>-0.70503969316071213</v>
      </c>
      <c r="K5" s="4">
        <f>('[1]Qc, Winter, S2'!K5*Main!$B$5)</f>
        <v>-0.78105091021157069</v>
      </c>
      <c r="L5" s="4">
        <f>('[1]Qc, Winter, S2'!L5*Main!$B$5)</f>
        <v>-0.80857345090662247</v>
      </c>
      <c r="M5" s="4">
        <f>('[1]Qc, Winter, S2'!M5*Main!$B$5)</f>
        <v>-0.88209310608301872</v>
      </c>
      <c r="N5" s="4">
        <f>('[1]Qc, Winter, S2'!N5*Main!$B$5)</f>
        <v>-0.87447844485245652</v>
      </c>
      <c r="O5" s="4">
        <f>('[1]Qc, Winter, S2'!O5*Main!$B$5)</f>
        <v>-0.87292356083208944</v>
      </c>
      <c r="P5" s="4">
        <f>('[1]Qc, Winter, S2'!P5*Main!$B$5)</f>
        <v>-0.87170318363501365</v>
      </c>
      <c r="Q5" s="4">
        <f>('[1]Qc, Winter, S2'!Q5*Main!$B$5)</f>
        <v>-0.8629587474062751</v>
      </c>
      <c r="R5" s="4">
        <f>('[1]Qc, Winter, S2'!R5*Main!$B$5)</f>
        <v>-0.71593723403104148</v>
      </c>
      <c r="S5" s="4">
        <f>('[1]Qc, Winter, S2'!S5*Main!$B$5)</f>
        <v>-0.42670381143478686</v>
      </c>
      <c r="T5" s="4">
        <f>('[1]Qc, Winter, S2'!T5*Main!$B$5)</f>
        <v>-0.5559979962029693</v>
      </c>
      <c r="U5" s="4">
        <f>('[1]Qc, Winter, S2'!U5*Main!$B$5)</f>
        <v>-0.68805583694347605</v>
      </c>
      <c r="V5" s="4">
        <f>('[1]Qc, Winter, S2'!V5*Main!$B$5)</f>
        <v>-0.73337529276496882</v>
      </c>
      <c r="W5" s="4">
        <f>('[1]Qc, Winter, S2'!W5*Main!$B$5)</f>
        <v>-0.76036406585478478</v>
      </c>
      <c r="X5" s="4">
        <f>('[1]Qc, Winter, S2'!X5*Main!$B$5)</f>
        <v>-0.83657797465967065</v>
      </c>
      <c r="Y5" s="4">
        <f>('[1]Qc, Winter, S2'!Y5*Main!$B$5)</f>
        <v>-0.82414593425700411</v>
      </c>
    </row>
    <row r="6" spans="1:25" x14ac:dyDescent="0.25">
      <c r="A6">
        <v>5</v>
      </c>
      <c r="B6" s="4">
        <f>('[1]Qc, Winter, S2'!B6*Main!$B$5)</f>
        <v>-0.84408345197711543</v>
      </c>
      <c r="C6" s="4">
        <f>('[1]Qc, Winter, S2'!C6*Main!$B$5)</f>
        <v>-0.87763275834358534</v>
      </c>
      <c r="D6" s="4">
        <f>('[1]Qc, Winter, S2'!D6*Main!$B$5)</f>
        <v>-0.924166809355776</v>
      </c>
      <c r="E6" s="4">
        <f>('[1]Qc, Winter, S2'!E6*Main!$B$5)</f>
        <v>-0.927462671278516</v>
      </c>
      <c r="F6" s="4">
        <f>('[1]Qc, Winter, S2'!F6*Main!$B$5)</f>
        <v>-0.94391753229808018</v>
      </c>
      <c r="G6" s="4">
        <f>('[1]Qc, Winter, S2'!G6*Main!$B$5)</f>
        <v>-0.78004698684774509</v>
      </c>
      <c r="H6" s="4">
        <f>('[1]Qc, Winter, S2'!H6*Main!$B$5)</f>
        <v>-0.6063678416888405</v>
      </c>
      <c r="I6" s="4">
        <f>('[1]Qc, Winter, S2'!I6*Main!$B$5)</f>
        <v>-0.4762794157871359</v>
      </c>
      <c r="J6" s="4">
        <f>('[1]Qc, Winter, S2'!J6*Main!$B$5)</f>
        <v>-0.46784065259848401</v>
      </c>
      <c r="K6" s="4">
        <f>('[1]Qc, Winter, S2'!K6*Main!$B$5)</f>
        <v>-0.38793007802781104</v>
      </c>
      <c r="L6" s="4">
        <f>('[1]Qc, Winter, S2'!L6*Main!$B$5)</f>
        <v>-0.39565768186428441</v>
      </c>
      <c r="M6" s="4">
        <f>('[1]Qc, Winter, S2'!M6*Main!$B$5)</f>
        <v>-0.37582208949987617</v>
      </c>
      <c r="N6" s="4">
        <f>('[1]Qc, Winter, S2'!N6*Main!$B$5)</f>
        <v>-0.45230905109388531</v>
      </c>
      <c r="O6" s="4">
        <f>('[1]Qc, Winter, S2'!O6*Main!$B$5)</f>
        <v>-0.50163930281686886</v>
      </c>
      <c r="P6" s="4">
        <f>('[1]Qc, Winter, S2'!P6*Main!$B$5)</f>
        <v>-0.48331663515642859</v>
      </c>
      <c r="Q6" s="4">
        <f>('[1]Qc, Winter, S2'!Q6*Main!$B$5)</f>
        <v>-0.58713766427559855</v>
      </c>
      <c r="R6" s="4">
        <f>('[1]Qc, Winter, S2'!R6*Main!$B$5)</f>
        <v>-0.52017140662462868</v>
      </c>
      <c r="S6" s="4">
        <f>('[1]Qc, Winter, S2'!S6*Main!$B$5)</f>
        <v>-0.27142302242713862</v>
      </c>
      <c r="T6" s="4">
        <f>('[1]Qc, Winter, S2'!T6*Main!$B$5)</f>
        <v>-0.31510753522266716</v>
      </c>
      <c r="U6" s="4">
        <f>('[1]Qc, Winter, S2'!U6*Main!$B$5)</f>
        <v>-0.3957100271856222</v>
      </c>
      <c r="V6" s="4">
        <f>('[1]Qc, Winter, S2'!V6*Main!$B$5)</f>
        <v>-0.41882860466846356</v>
      </c>
      <c r="W6" s="4">
        <f>('[1]Qc, Winter, S2'!W6*Main!$B$5)</f>
        <v>-0.56016527077410305</v>
      </c>
      <c r="X6" s="4">
        <f>('[1]Qc, Winter, S2'!X6*Main!$B$5)</f>
        <v>-0.60127754283678758</v>
      </c>
      <c r="Y6" s="4">
        <f>('[1]Qc, Winter, S2'!Y6*Main!$B$5)</f>
        <v>-0.63537402146332134</v>
      </c>
    </row>
    <row r="7" spans="1:25" x14ac:dyDescent="0.25">
      <c r="A7">
        <v>6</v>
      </c>
      <c r="B7" s="4">
        <f>('[1]Qc, Winter, S2'!B7*Main!$B$5)</f>
        <v>0.2758740105390578</v>
      </c>
      <c r="C7" s="4">
        <f>('[1]Qc, Winter, S2'!C7*Main!$B$5)</f>
        <v>0.21366264558804896</v>
      </c>
      <c r="D7" s="4">
        <f>('[1]Qc, Winter, S2'!D7*Main!$B$5)</f>
        <v>0.16362367896978669</v>
      </c>
      <c r="E7" s="4">
        <f>('[1]Qc, Winter, S2'!E7*Main!$B$5)</f>
        <v>0.23893508424434609</v>
      </c>
      <c r="F7" s="4">
        <f>('[1]Qc, Winter, S2'!F7*Main!$B$5)</f>
        <v>0.20016841087126366</v>
      </c>
      <c r="G7" s="4">
        <f>('[1]Qc, Winter, S2'!G7*Main!$B$5)</f>
        <v>0.2883828190241986</v>
      </c>
      <c r="H7" s="4">
        <f>('[1]Qc, Winter, S2'!H7*Main!$B$5)</f>
        <v>0.37319381873723806</v>
      </c>
      <c r="I7" s="4">
        <f>('[1]Qc, Winter, S2'!I7*Main!$B$5)</f>
        <v>0.73432199471127069</v>
      </c>
      <c r="J7" s="4">
        <f>('[1]Qc, Winter, S2'!J7*Main!$B$5)</f>
        <v>0.8713219347109159</v>
      </c>
      <c r="K7" s="4">
        <f>('[1]Qc, Winter, S2'!K7*Main!$B$5)</f>
        <v>0.89778938961338461</v>
      </c>
      <c r="L7" s="4">
        <f>('[1]Qc, Winter, S2'!L7*Main!$B$5)</f>
        <v>0.82708499331541685</v>
      </c>
      <c r="M7" s="4">
        <f>('[1]Qc, Winter, S2'!M7*Main!$B$5)</f>
        <v>0.90899721990453164</v>
      </c>
      <c r="N7" s="4">
        <f>('[1]Qc, Winter, S2'!N7*Main!$B$5)</f>
        <v>0.87570642097550799</v>
      </c>
      <c r="O7" s="4">
        <f>('[1]Qc, Winter, S2'!O7*Main!$B$5)</f>
        <v>0.85680971824880259</v>
      </c>
      <c r="P7" s="4">
        <f>('[1]Qc, Winter, S2'!P7*Main!$B$5)</f>
        <v>0.74268551744592892</v>
      </c>
      <c r="Q7" s="4">
        <f>('[1]Qc, Winter, S2'!Q7*Main!$B$5)</f>
        <v>0.71345281176261532</v>
      </c>
      <c r="R7" s="4">
        <f>('[1]Qc, Winter, S2'!R7*Main!$B$5)</f>
        <v>0.60792562530718597</v>
      </c>
      <c r="S7" s="4">
        <f>('[1]Qc, Winter, S2'!S7*Main!$B$5)</f>
        <v>0.66505020001209303</v>
      </c>
      <c r="T7" s="4">
        <f>('[1]Qc, Winter, S2'!T7*Main!$B$5)</f>
        <v>0.5524655960642475</v>
      </c>
      <c r="U7" s="4">
        <f>('[1]Qc, Winter, S2'!U7*Main!$B$5)</f>
        <v>0.60004512914543773</v>
      </c>
      <c r="V7" s="4">
        <f>('[1]Qc, Winter, S2'!V7*Main!$B$5)</f>
        <v>0.49737844373848455</v>
      </c>
      <c r="W7" s="4">
        <f>('[1]Qc, Winter, S2'!W7*Main!$B$5)</f>
        <v>0.53404003158647717</v>
      </c>
      <c r="X7" s="4">
        <f>('[1]Qc, Winter, S2'!X7*Main!$B$5)</f>
        <v>0.32503403957139532</v>
      </c>
      <c r="Y7" s="4">
        <f>('[1]Qc, Winter, S2'!Y7*Main!$B$5)</f>
        <v>0.33045586721880954</v>
      </c>
    </row>
    <row r="8" spans="1:25" x14ac:dyDescent="0.25">
      <c r="A8">
        <v>7</v>
      </c>
      <c r="B8" s="4">
        <f>('[1]Qc, Winter, S2'!B8*Main!$B$5)</f>
        <v>-0.8051288214914174</v>
      </c>
      <c r="C8" s="4">
        <f>('[1]Qc, Winter, S2'!C8*Main!$B$5)</f>
        <v>-0.80436903129548376</v>
      </c>
      <c r="D8" s="4">
        <f>('[1]Qc, Winter, S2'!D8*Main!$B$5)</f>
        <v>-0.83793791367390236</v>
      </c>
      <c r="E8" s="4">
        <f>('[1]Qc, Winter, S2'!E8*Main!$B$5)</f>
        <v>-0.86154685900607297</v>
      </c>
      <c r="F8" s="4">
        <f>('[1]Qc, Winter, S2'!F8*Main!$B$5)</f>
        <v>-0.8767866167901841</v>
      </c>
      <c r="G8" s="4">
        <f>('[1]Qc, Winter, S2'!G8*Main!$B$5)</f>
        <v>-0.793049113417575</v>
      </c>
      <c r="H8" s="4">
        <f>('[1]Qc, Winter, S2'!H8*Main!$B$5)</f>
        <v>-0.66692989681656978</v>
      </c>
      <c r="I8" s="4">
        <f>('[1]Qc, Winter, S2'!I8*Main!$B$5)</f>
        <v>-0.35703405395944654</v>
      </c>
      <c r="J8" s="4">
        <f>('[1]Qc, Winter, S2'!J8*Main!$B$5)</f>
        <v>-0.17164707568217363</v>
      </c>
      <c r="K8" s="4">
        <f>('[1]Qc, Winter, S2'!K8*Main!$B$5)</f>
        <v>-0.16582957484067964</v>
      </c>
      <c r="L8" s="4">
        <f>('[1]Qc, Winter, S2'!L8*Main!$B$5)</f>
        <v>-0.12233392945296452</v>
      </c>
      <c r="M8" s="4">
        <f>('[1]Qc, Winter, S2'!M8*Main!$B$5)</f>
        <v>-4.06967603464388E-2</v>
      </c>
      <c r="N8" s="4">
        <f>('[1]Qc, Winter, S2'!N8*Main!$B$5)</f>
        <v>-0.17029200573877007</v>
      </c>
      <c r="O8" s="4">
        <f>('[1]Qc, Winter, S2'!O8*Main!$B$5)</f>
        <v>-0.17770344903796625</v>
      </c>
      <c r="P8" s="4">
        <f>('[1]Qc, Winter, S2'!P8*Main!$B$5)</f>
        <v>-0.32068170071387253</v>
      </c>
      <c r="Q8" s="4">
        <f>('[1]Qc, Winter, S2'!Q8*Main!$B$5)</f>
        <v>-0.44910100767426375</v>
      </c>
      <c r="R8" s="4">
        <f>('[1]Qc, Winter, S2'!R8*Main!$B$5)</f>
        <v>-0.40532926894017141</v>
      </c>
      <c r="S8" s="4">
        <f>('[1]Qc, Winter, S2'!S8*Main!$B$5)</f>
        <v>-0.46133509587398003</v>
      </c>
      <c r="T8" s="4">
        <f>('[1]Qc, Winter, S2'!T8*Main!$B$5)</f>
        <v>-0.52916938452089068</v>
      </c>
      <c r="U8" s="4">
        <f>('[1]Qc, Winter, S2'!U8*Main!$B$5)</f>
        <v>-0.49310632850631331</v>
      </c>
      <c r="V8" s="4">
        <f>('[1]Qc, Winter, S2'!V8*Main!$B$5)</f>
        <v>-0.56146735782141988</v>
      </c>
      <c r="W8" s="4">
        <f>('[1]Qc, Winter, S2'!W8*Main!$B$5)</f>
        <v>-0.66857933982008122</v>
      </c>
      <c r="X8" s="4">
        <f>('[1]Qc, Winter, S2'!X8*Main!$B$5)</f>
        <v>-0.73923756687512243</v>
      </c>
      <c r="Y8" s="4">
        <f>('[1]Qc, Winter, S2'!Y8*Main!$B$5)</f>
        <v>-0.75781562250370704</v>
      </c>
    </row>
    <row r="9" spans="1:25" x14ac:dyDescent="0.25">
      <c r="A9">
        <v>8</v>
      </c>
      <c r="B9" s="4">
        <f>('[1]Qc, Winter, S2'!B9*Main!$B$5)</f>
        <v>-0.92577031864462855</v>
      </c>
      <c r="C9" s="4">
        <f>('[1]Qc, Winter, S2'!C9*Main!$B$5)</f>
        <v>-0.95479607206173511</v>
      </c>
      <c r="D9" s="4">
        <f>('[1]Qc, Winter, S2'!D9*Main!$B$5)</f>
        <v>-0.92276614494723896</v>
      </c>
      <c r="E9" s="4">
        <f>('[1]Qc, Winter, S2'!E9*Main!$B$5)</f>
        <v>-0.94024502212576655</v>
      </c>
      <c r="F9" s="4">
        <f>('[1]Qc, Winter, S2'!F9*Main!$B$5)</f>
        <v>-0.91165287076295964</v>
      </c>
      <c r="G9" s="4">
        <f>('[1]Qc, Winter, S2'!G9*Main!$B$5)</f>
        <v>-0.87481548759595062</v>
      </c>
      <c r="H9" s="4">
        <f>('[1]Qc, Winter, S2'!H9*Main!$B$5)</f>
        <v>-0.66199048949574724</v>
      </c>
      <c r="I9" s="4">
        <f>('[1]Qc, Winter, S2'!I9*Main!$B$5)</f>
        <v>-0.54276386837008983</v>
      </c>
      <c r="J9" s="4">
        <f>('[1]Qc, Winter, S2'!J9*Main!$B$5)</f>
        <v>-0.50615601359207607</v>
      </c>
      <c r="K9" s="4">
        <f>('[1]Qc, Winter, S2'!K9*Main!$B$5)</f>
        <v>-0.55539809157589648</v>
      </c>
      <c r="L9" s="4">
        <f>('[1]Qc, Winter, S2'!L9*Main!$B$5)</f>
        <v>-0.5298042658635731</v>
      </c>
      <c r="M9" s="4">
        <f>('[1]Qc, Winter, S2'!M9*Main!$B$5)</f>
        <v>-0.48782975368570608</v>
      </c>
      <c r="N9" s="4">
        <f>('[1]Qc, Winter, S2'!N9*Main!$B$5)</f>
        <v>-0.52745180294527338</v>
      </c>
      <c r="O9" s="4">
        <f>('[1]Qc, Winter, S2'!O9*Main!$B$5)</f>
        <v>-0.55425865562518684</v>
      </c>
      <c r="P9" s="4">
        <f>('[1]Qc, Winter, S2'!P9*Main!$B$5)</f>
        <v>-0.66662882194958839</v>
      </c>
      <c r="Q9" s="4">
        <f>('[1]Qc, Winter, S2'!Q9*Main!$B$5)</f>
        <v>-0.76193011666294197</v>
      </c>
      <c r="R9" s="4">
        <f>('[1]Qc, Winter, S2'!R9*Main!$B$5)</f>
        <v>-0.73734003595915776</v>
      </c>
      <c r="S9" s="4">
        <f>('[1]Qc, Winter, S2'!S9*Main!$B$5)</f>
        <v>-0.74195368490822755</v>
      </c>
      <c r="T9" s="4">
        <f>('[1]Qc, Winter, S2'!T9*Main!$B$5)</f>
        <v>-0.78988207013203882</v>
      </c>
      <c r="U9" s="4">
        <f>('[1]Qc, Winter, S2'!U9*Main!$B$5)</f>
        <v>-0.81672150832278567</v>
      </c>
      <c r="V9" s="4">
        <f>('[1]Qc, Winter, S2'!V9*Main!$B$5)</f>
        <v>-0.80603094295405819</v>
      </c>
      <c r="W9" s="4">
        <f>('[1]Qc, Winter, S2'!W9*Main!$B$5)</f>
        <v>-0.86353186415842997</v>
      </c>
      <c r="X9" s="4">
        <f>('[1]Qc, Winter, S2'!X9*Main!$B$5)</f>
        <v>-0.8658864533069015</v>
      </c>
      <c r="Y9" s="4">
        <f>('[1]Qc, Winter, S2'!Y9*Main!$B$5)</f>
        <v>-0.90949163526651555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0.915055879783082</v>
      </c>
      <c r="C2" s="4">
        <f>('[1]Qc, Winter, S3'!C2*Main!$B$5)</f>
        <v>0.65290345394454385</v>
      </c>
      <c r="D2" s="4">
        <f>('[1]Qc, Winter, S3'!D2*Main!$B$5)</f>
        <v>0.54380103072449948</v>
      </c>
      <c r="E2" s="4">
        <f>('[1]Qc, Winter, S3'!E2*Main!$B$5)</f>
        <v>0.69705857456307385</v>
      </c>
      <c r="F2" s="4">
        <f>('[1]Qc, Winter, S3'!F2*Main!$B$5)</f>
        <v>0.62468548867859131</v>
      </c>
      <c r="G2" s="4">
        <f>('[1]Qc, Winter, S3'!G2*Main!$B$5)</f>
        <v>0.49345697900458629</v>
      </c>
      <c r="H2" s="4">
        <f>('[1]Qc, Winter, S3'!H2*Main!$B$5)</f>
        <v>0.42495031535060979</v>
      </c>
      <c r="I2" s="4">
        <f>('[1]Qc, Winter, S3'!I2*Main!$B$5)</f>
        <v>1.4267680484419698</v>
      </c>
      <c r="J2" s="4">
        <f>('[1]Qc, Winter, S3'!J2*Main!$B$5)</f>
        <v>1.537777677139659</v>
      </c>
      <c r="K2" s="4">
        <f>('[1]Qc, Winter, S3'!K2*Main!$B$5)</f>
        <v>1.3189595064690902</v>
      </c>
      <c r="L2" s="4">
        <f>('[1]Qc, Winter, S3'!L2*Main!$B$5)</f>
        <v>1.5366835816597646</v>
      </c>
      <c r="M2" s="4">
        <f>('[1]Qc, Winter, S3'!M2*Main!$B$5)</f>
        <v>1.4278845738920836</v>
      </c>
      <c r="N2" s="4">
        <f>('[1]Qc, Winter, S3'!N2*Main!$B$5)</f>
        <v>1.3915762545506576</v>
      </c>
      <c r="O2" s="4">
        <f>('[1]Qc, Winter, S3'!O2*Main!$B$5)</f>
        <v>1.2553044112604961</v>
      </c>
      <c r="P2" s="4">
        <f>('[1]Qc, Winter, S3'!P2*Main!$B$5)</f>
        <v>0.75995177507916656</v>
      </c>
      <c r="Q2" s="4">
        <f>('[1]Qc, Winter, S3'!Q2*Main!$B$5)</f>
        <v>1.1780703653472715</v>
      </c>
      <c r="R2" s="4">
        <f>('[1]Qc, Winter, S3'!R2*Main!$B$5)</f>
        <v>1.4270428698723285</v>
      </c>
      <c r="S2" s="4">
        <f>('[1]Qc, Winter, S3'!S2*Main!$B$5)</f>
        <v>1.3315204040406654</v>
      </c>
      <c r="T2" s="4">
        <f>('[1]Qc, Winter, S3'!T2*Main!$B$5)</f>
        <v>0.91217363642412752</v>
      </c>
      <c r="U2" s="4">
        <f>('[1]Qc, Winter, S3'!U2*Main!$B$5)</f>
        <v>0.97500250295053226</v>
      </c>
      <c r="V2" s="4">
        <f>('[1]Qc, Winter, S3'!V2*Main!$B$5)</f>
        <v>0.89032318030433177</v>
      </c>
      <c r="W2" s="4">
        <f>('[1]Qc, Winter, S3'!W2*Main!$B$5)</f>
        <v>0.5467518810899813</v>
      </c>
      <c r="X2" s="4">
        <f>('[1]Qc, Winter, S3'!X2*Main!$B$5)</f>
        <v>0.43174182859082744</v>
      </c>
      <c r="Y2" s="4">
        <f>('[1]Qc, Winter, S3'!Y2*Main!$B$5)</f>
        <v>0.46118021359676309</v>
      </c>
    </row>
    <row r="3" spans="1:25" x14ac:dyDescent="0.25">
      <c r="A3">
        <v>2</v>
      </c>
      <c r="B3" s="4">
        <f>('[1]Qc, Winter, S3'!B3*Main!$B$5)</f>
        <v>-1.44429894690092</v>
      </c>
      <c r="C3" s="4">
        <f>('[1]Qc, Winter, S3'!C3*Main!$B$5)</f>
        <v>-1.4296836826021295</v>
      </c>
      <c r="D3" s="4">
        <f>('[1]Qc, Winter, S3'!D3*Main!$B$5)</f>
        <v>-1.4691329296868272</v>
      </c>
      <c r="E3" s="4">
        <f>('[1]Qc, Winter, S3'!E3*Main!$B$5)</f>
        <v>-1.5517983404782296</v>
      </c>
      <c r="F3" s="4">
        <f>('[1]Qc, Winter, S3'!F3*Main!$B$5)</f>
        <v>-1.5521130158977339</v>
      </c>
      <c r="G3" s="4">
        <f>('[1]Qc, Winter, S3'!G3*Main!$B$5)</f>
        <v>-1.4105114970673283</v>
      </c>
      <c r="H3" s="4">
        <f>('[1]Qc, Winter, S3'!H3*Main!$B$5)</f>
        <v>-0.90323047591592809</v>
      </c>
      <c r="I3" s="4">
        <f>('[1]Qc, Winter, S3'!I3*Main!$B$5)</f>
        <v>-0.16852013928594844</v>
      </c>
      <c r="J3" s="4">
        <f>('[1]Qc, Winter, S3'!J3*Main!$B$5)</f>
        <v>-0.18292552008740112</v>
      </c>
      <c r="K3" s="4">
        <f>('[1]Qc, Winter, S3'!K3*Main!$B$5)</f>
        <v>-0.1188014528275495</v>
      </c>
      <c r="L3" s="4">
        <f>('[1]Qc, Winter, S3'!L3*Main!$B$5)</f>
        <v>-0.10465191462553866</v>
      </c>
      <c r="M3" s="4">
        <f>('[1]Qc, Winter, S3'!M3*Main!$B$5)</f>
        <v>-0.47658645897979379</v>
      </c>
      <c r="N3" s="4">
        <f>('[1]Qc, Winter, S3'!N3*Main!$B$5)</f>
        <v>-0.68927921033917616</v>
      </c>
      <c r="O3" s="4">
        <f>('[1]Qc, Winter, S3'!O3*Main!$B$5)</f>
        <v>-0.91158771443281672</v>
      </c>
      <c r="P3" s="4">
        <f>('[1]Qc, Winter, S3'!P3*Main!$B$5)</f>
        <v>-0.91369211783952275</v>
      </c>
      <c r="Q3" s="4">
        <f>('[1]Qc, Winter, S3'!Q3*Main!$B$5)</f>
        <v>-0.92914375769978397</v>
      </c>
      <c r="R3" s="4">
        <f>('[1]Qc, Winter, S3'!R3*Main!$B$5)</f>
        <v>-0.70187913918153133</v>
      </c>
      <c r="S3" s="4">
        <f>('[1]Qc, Winter, S3'!S3*Main!$B$5)</f>
        <v>0.23068770106911415</v>
      </c>
      <c r="T3" s="4">
        <f>('[1]Qc, Winter, S3'!T3*Main!$B$5)</f>
        <v>-3.2843667841983476E-2</v>
      </c>
      <c r="U3" s="4">
        <f>('[1]Qc, Winter, S3'!U3*Main!$B$5)</f>
        <v>-0.39944493120911861</v>
      </c>
      <c r="V3" s="4">
        <f>('[1]Qc, Winter, S3'!V3*Main!$B$5)</f>
        <v>-0.71864890432494322</v>
      </c>
      <c r="W3" s="4">
        <f>('[1]Qc, Winter, S3'!W3*Main!$B$5)</f>
        <v>-0.96442028272557645</v>
      </c>
      <c r="X3" s="4">
        <f>('[1]Qc, Winter, S3'!X3*Main!$B$5)</f>
        <v>-1.0682064884587645</v>
      </c>
      <c r="Y3" s="4">
        <f>('[1]Qc, Winter, S3'!Y3*Main!$B$5)</f>
        <v>-1.1990640553109109</v>
      </c>
    </row>
    <row r="4" spans="1:25" x14ac:dyDescent="0.25">
      <c r="A4">
        <v>3</v>
      </c>
      <c r="B4" s="4">
        <f>('[1]Qc, Winter, S3'!B4*Main!$B$5)</f>
        <v>-1.1050130676314338</v>
      </c>
      <c r="C4" s="4">
        <f>('[1]Qc, Winter, S3'!C4*Main!$B$5)</f>
        <v>-1.1805072346342806</v>
      </c>
      <c r="D4" s="4">
        <f>('[1]Qc, Winter, S3'!D4*Main!$B$5)</f>
        <v>-1.2141819357370234</v>
      </c>
      <c r="E4" s="4">
        <f>('[1]Qc, Winter, S3'!E4*Main!$B$5)</f>
        <v>-1.1860834035975061</v>
      </c>
      <c r="F4" s="4">
        <f>('[1]Qc, Winter, S3'!F4*Main!$B$5)</f>
        <v>-1.1633285028022866</v>
      </c>
      <c r="G4" s="4">
        <f>('[1]Qc, Winter, S3'!G4*Main!$B$5)</f>
        <v>-0.99125419051630548</v>
      </c>
      <c r="H4" s="4">
        <f>('[1]Qc, Winter, S3'!H4*Main!$B$5)</f>
        <v>-3.728046687431278E-2</v>
      </c>
      <c r="I4" s="4">
        <f>('[1]Qc, Winter, S3'!I4*Main!$B$5)</f>
        <v>0.50594681171510136</v>
      </c>
      <c r="J4" s="4">
        <f>('[1]Qc, Winter, S3'!J4*Main!$B$5)</f>
        <v>0.65135219011015666</v>
      </c>
      <c r="K4" s="4">
        <f>('[1]Qc, Winter, S3'!K4*Main!$B$5)</f>
        <v>0.4628222482528459</v>
      </c>
      <c r="L4" s="4">
        <f>('[1]Qc, Winter, S3'!L4*Main!$B$5)</f>
        <v>0.26254478896525268</v>
      </c>
      <c r="M4" s="4">
        <f>('[1]Qc, Winter, S3'!M4*Main!$B$5)</f>
        <v>0.52608271199239376</v>
      </c>
      <c r="N4" s="4">
        <f>('[1]Qc, Winter, S3'!N4*Main!$B$5)</f>
        <v>0.33172143059800985</v>
      </c>
      <c r="O4" s="4">
        <f>('[1]Qc, Winter, S3'!O4*Main!$B$5)</f>
        <v>0.10165860949442629</v>
      </c>
      <c r="P4" s="4">
        <f>('[1]Qc, Winter, S3'!P4*Main!$B$5)</f>
        <v>-0.40620711321303127</v>
      </c>
      <c r="Q4" s="4">
        <f>('[1]Qc, Winter, S3'!Q4*Main!$B$5)</f>
        <v>-0.39833284056876728</v>
      </c>
      <c r="R4" s="4">
        <f>('[1]Qc, Winter, S3'!R4*Main!$B$5)</f>
        <v>-0.32813011752695526</v>
      </c>
      <c r="S4" s="4">
        <f>('[1]Qc, Winter, S3'!S4*Main!$B$5)</f>
        <v>-0.17055123021638105</v>
      </c>
      <c r="T4" s="4">
        <f>('[1]Qc, Winter, S3'!T4*Main!$B$5)</f>
        <v>-0.4156777489002379</v>
      </c>
      <c r="U4" s="4">
        <f>('[1]Qc, Winter, S3'!U4*Main!$B$5)</f>
        <v>-0.22755368596938635</v>
      </c>
      <c r="V4" s="4">
        <f>('[1]Qc, Winter, S3'!V4*Main!$B$5)</f>
        <v>-0.31241906885002102</v>
      </c>
      <c r="W4" s="4">
        <f>('[1]Qc, Winter, S3'!W4*Main!$B$5)</f>
        <v>-0.5234707568420619</v>
      </c>
      <c r="X4" s="4">
        <f>('[1]Qc, Winter, S3'!X4*Main!$B$5)</f>
        <v>-0.83536523954880737</v>
      </c>
      <c r="Y4" s="4">
        <f>('[1]Qc, Winter, S3'!Y4*Main!$B$5)</f>
        <v>-0.94299210662085098</v>
      </c>
    </row>
    <row r="5" spans="1:25" x14ac:dyDescent="0.25">
      <c r="A5">
        <v>4</v>
      </c>
      <c r="B5" s="4">
        <f>('[1]Qc, Winter, S3'!B5*Main!$B$5)</f>
        <v>-0.8790964436845865</v>
      </c>
      <c r="C5" s="4">
        <f>('[1]Qc, Winter, S3'!C5*Main!$B$5)</f>
        <v>-0.90593399053809365</v>
      </c>
      <c r="D5" s="4">
        <f>('[1]Qc, Winter, S3'!D5*Main!$B$5)</f>
        <v>-0.89687411465063038</v>
      </c>
      <c r="E5" s="4">
        <f>('[1]Qc, Winter, S3'!E5*Main!$B$5)</f>
        <v>-0.91395806060516038</v>
      </c>
      <c r="F5" s="4">
        <f>('[1]Qc, Winter, S3'!F5*Main!$B$5)</f>
        <v>-0.9180272256473051</v>
      </c>
      <c r="G5" s="4">
        <f>('[1]Qc, Winter, S3'!G5*Main!$B$5)</f>
        <v>-0.856261927240767</v>
      </c>
      <c r="H5" s="4">
        <f>('[1]Qc, Winter, S3'!H5*Main!$B$5)</f>
        <v>-0.7428983748564828</v>
      </c>
      <c r="I5" s="4">
        <f>('[1]Qc, Winter, S3'!I5*Main!$B$5)</f>
        <v>-0.6782642325112257</v>
      </c>
      <c r="J5" s="4">
        <f>('[1]Qc, Winter, S3'!J5*Main!$B$5)</f>
        <v>-0.69121538545167849</v>
      </c>
      <c r="K5" s="4">
        <f>('[1]Qc, Winter, S3'!K5*Main!$B$5)</f>
        <v>-0.75042146275229349</v>
      </c>
      <c r="L5" s="4">
        <f>('[1]Qc, Winter, S3'!L5*Main!$B$5)</f>
        <v>-0.83307567669167182</v>
      </c>
      <c r="M5" s="4">
        <f>('[1]Qc, Winter, S3'!M5*Main!$B$5)</f>
        <v>-0.84750121956995905</v>
      </c>
      <c r="N5" s="4">
        <f>('[1]Qc, Winter, S3'!N5*Main!$B$5)</f>
        <v>-0.86582024242817479</v>
      </c>
      <c r="O5" s="4">
        <f>('[1]Qc, Winter, S3'!O5*Main!$B$5)</f>
        <v>-0.89055838024283884</v>
      </c>
      <c r="P5" s="4">
        <f>('[1]Qc, Winter, S3'!P5*Main!$B$5)</f>
        <v>-0.89838797497077949</v>
      </c>
      <c r="Q5" s="4">
        <f>('[1]Qc, Winter, S3'!Q5*Main!$B$5)</f>
        <v>-0.85432915993221237</v>
      </c>
      <c r="R5" s="4">
        <f>('[1]Qc, Winter, S3'!R5*Main!$B$5)</f>
        <v>-0.73785367997076734</v>
      </c>
      <c r="S5" s="4">
        <f>('[1]Qc, Winter, S3'!S5*Main!$B$5)</f>
        <v>-0.4354120524844764</v>
      </c>
      <c r="T5" s="4">
        <f>('[1]Qc, Winter, S3'!T5*Main!$B$5)</f>
        <v>-0.5559979962029693</v>
      </c>
      <c r="U5" s="4">
        <f>('[1]Qc, Winter, S3'!U5*Main!$B$5)</f>
        <v>-0.67443096888518927</v>
      </c>
      <c r="V5" s="4">
        <f>('[1]Qc, Winter, S3'!V5*Main!$B$5)</f>
        <v>-0.73337529276496882</v>
      </c>
      <c r="W5" s="4">
        <f>('[1]Qc, Winter, S3'!W5*Main!$B$5)</f>
        <v>-0.77588169985182109</v>
      </c>
      <c r="X5" s="4">
        <f>('[1]Qc, Winter, S3'!X5*Main!$B$5)</f>
        <v>-0.81197274011085685</v>
      </c>
      <c r="Y5" s="4">
        <f>('[1]Qc, Winter, S3'!Y5*Main!$B$5)</f>
        <v>-0.84062885294214418</v>
      </c>
    </row>
    <row r="6" spans="1:25" x14ac:dyDescent="0.25">
      <c r="A6">
        <v>5</v>
      </c>
      <c r="B6" s="4">
        <f>('[1]Qc, Winter, S3'!B6*Main!$B$5)</f>
        <v>-0.84408345197711543</v>
      </c>
      <c r="C6" s="4">
        <f>('[1]Qc, Winter, S3'!C6*Main!$B$5)</f>
        <v>-0.88649773570059143</v>
      </c>
      <c r="D6" s="4">
        <f>('[1]Qc, Winter, S3'!D6*Main!$B$5)</f>
        <v>-0.93340847744933386</v>
      </c>
      <c r="E6" s="4">
        <f>('[1]Qc, Winter, S3'!E6*Main!$B$5)</f>
        <v>-0.91818804456573089</v>
      </c>
      <c r="F6" s="4">
        <f>('[1]Qc, Winter, S3'!F6*Main!$B$5)</f>
        <v>-0.91615525193637193</v>
      </c>
      <c r="G6" s="4">
        <f>('[1]Qc, Winter, S3'!G6*Main!$B$5)</f>
        <v>-0.78004698684774509</v>
      </c>
      <c r="H6" s="4">
        <f>('[1]Qc, Winter, S3'!H6*Main!$B$5)</f>
        <v>-0.58853349340387451</v>
      </c>
      <c r="I6" s="4">
        <f>('[1]Qc, Winter, S3'!I6*Main!$B$5)</f>
        <v>-0.48109031897690496</v>
      </c>
      <c r="J6" s="4">
        <f>('[1]Qc, Winter, S3'!J6*Main!$B$5)</f>
        <v>-0.48201764207116543</v>
      </c>
      <c r="K6" s="4">
        <f>('[1]Qc, Winter, S3'!K6*Main!$B$5)</f>
        <v>-0.39584701839572556</v>
      </c>
      <c r="L6" s="4">
        <f>('[1]Qc, Winter, S3'!L6*Main!$B$5)</f>
        <v>-0.39957508465501984</v>
      </c>
      <c r="M6" s="4">
        <f>('[1]Qc, Winter, S3'!M6*Main!$B$5)</f>
        <v>-0.37582208949987617</v>
      </c>
      <c r="N6" s="4">
        <f>('[1]Qc, Winter, S3'!N6*Main!$B$5)</f>
        <v>-0.47077064501608468</v>
      </c>
      <c r="O6" s="4">
        <f>('[1]Qc, Winter, S3'!O6*Main!$B$5)</f>
        <v>-0.48673912550547671</v>
      </c>
      <c r="P6" s="4">
        <f>('[1]Qc, Winter, S3'!P6*Main!$B$5)</f>
        <v>-0.48814980150799286</v>
      </c>
      <c r="Q6" s="4">
        <f>('[1]Qc, Winter, S3'!Q6*Main!$B$5)</f>
        <v>-0.58713766427559855</v>
      </c>
      <c r="R6" s="4">
        <f>('[1]Qc, Winter, S3'!R6*Main!$B$5)</f>
        <v>-0.54140289260930741</v>
      </c>
      <c r="S6" s="4">
        <f>('[1]Qc, Winter, S3'!S6*Main!$B$5)</f>
        <v>-0.26077898233195668</v>
      </c>
      <c r="T6" s="4">
        <f>('[1]Qc, Winter, S3'!T6*Main!$B$5)</f>
        <v>-0.30880538451821377</v>
      </c>
      <c r="U6" s="4">
        <f>('[1]Qc, Winter, S3'!U6*Main!$B$5)</f>
        <v>-0.39962794824686609</v>
      </c>
      <c r="V6" s="4">
        <f>('[1]Qc, Winter, S3'!V6*Main!$B$5)</f>
        <v>-0.41459801270211538</v>
      </c>
      <c r="W6" s="4">
        <f>('[1]Qc, Winter, S3'!W6*Main!$B$5)</f>
        <v>-0.55467345439396487</v>
      </c>
      <c r="X6" s="4">
        <f>('[1]Qc, Winter, S3'!X6*Main!$B$5)</f>
        <v>-0.60127754283678758</v>
      </c>
      <c r="Y6" s="4">
        <f>('[1]Qc, Winter, S3'!Y6*Main!$B$5)</f>
        <v>-0.64172776167795464</v>
      </c>
    </row>
    <row r="7" spans="1:25" x14ac:dyDescent="0.25">
      <c r="A7">
        <v>6</v>
      </c>
      <c r="B7" s="4">
        <f>('[1]Qc, Winter, S3'!B7*Main!$B$5)</f>
        <v>0.2758740105390578</v>
      </c>
      <c r="C7" s="4">
        <f>('[1]Qc, Winter, S3'!C7*Main!$B$5)</f>
        <v>0.21579927204392946</v>
      </c>
      <c r="D7" s="4">
        <f>('[1]Qc, Winter, S3'!D7*Main!$B$5)</f>
        <v>0.1620036425443433</v>
      </c>
      <c r="E7" s="4">
        <f>('[1]Qc, Winter, S3'!E7*Main!$B$5)</f>
        <v>0.24134856994378392</v>
      </c>
      <c r="F7" s="4">
        <f>('[1]Qc, Winter, S3'!F7*Main!$B$5)</f>
        <v>0.20016841087126366</v>
      </c>
      <c r="G7" s="4">
        <f>('[1]Qc, Winter, S3'!G7*Main!$B$5)</f>
        <v>0.29123809446008164</v>
      </c>
      <c r="H7" s="4">
        <f>('[1]Qc, Winter, S3'!H7*Main!$B$5)</f>
        <v>0.38081001911963064</v>
      </c>
      <c r="I7" s="4">
        <f>('[1]Qc, Winter, S3'!I7*Main!$B$5)</f>
        <v>0.7491567824832156</v>
      </c>
      <c r="J7" s="4">
        <f>('[1]Qc, Winter, S3'!J7*Main!$B$5)</f>
        <v>0.85423719089305483</v>
      </c>
      <c r="K7" s="4">
        <f>('[1]Qc, Winter, S3'!K7*Main!$B$5)</f>
        <v>0.89778938961338461</v>
      </c>
      <c r="L7" s="4">
        <f>('[1]Qc, Winter, S3'!L7*Main!$B$5)</f>
        <v>0.8437937810591627</v>
      </c>
      <c r="M7" s="4">
        <f>('[1]Qc, Winter, S3'!M7*Main!$B$5)</f>
        <v>0.87335027010435395</v>
      </c>
      <c r="N7" s="4">
        <f>('[1]Qc, Winter, S3'!N7*Main!$B$5)</f>
        <v>0.88455194037930085</v>
      </c>
      <c r="O7" s="4">
        <f>('[1]Qc, Winter, S3'!O7*Main!$B$5)</f>
        <v>0.86555267455746387</v>
      </c>
      <c r="P7" s="4">
        <f>('[1]Qc, Winter, S3'!P7*Main!$B$5)</f>
        <v>0.72797887353610857</v>
      </c>
      <c r="Q7" s="4">
        <f>('[1]Qc, Winter, S3'!Q7*Main!$B$5)</f>
        <v>0.71345281176261532</v>
      </c>
      <c r="R7" s="4">
        <f>('[1]Qc, Winter, S3'!R7*Main!$B$5)</f>
        <v>0.62008413781332949</v>
      </c>
      <c r="S7" s="4">
        <f>('[1]Qc, Winter, S3'!S7*Main!$B$5)</f>
        <v>0.67835120401233495</v>
      </c>
      <c r="T7" s="4">
        <f>('[1]Qc, Winter, S3'!T7*Main!$B$5)</f>
        <v>0.55810300010571934</v>
      </c>
      <c r="U7" s="4">
        <f>('[1]Qc, Winter, S3'!U7*Main!$B$5)</f>
        <v>0.59416233376165883</v>
      </c>
      <c r="V7" s="4">
        <f>('[1]Qc, Winter, S3'!V7*Main!$B$5)</f>
        <v>0.49240465930109978</v>
      </c>
      <c r="W7" s="4">
        <f>('[1]Qc, Winter, S3'!W7*Main!$B$5)</f>
        <v>0.52880434500229612</v>
      </c>
      <c r="X7" s="4">
        <f>('[1]Qc, Winter, S3'!X7*Main!$B$5)</f>
        <v>0.32503403957139532</v>
      </c>
      <c r="Y7" s="4">
        <f>('[1]Qc, Winter, S3'!Y7*Main!$B$5)</f>
        <v>0.33045586721880954</v>
      </c>
    </row>
    <row r="8" spans="1:25" x14ac:dyDescent="0.25">
      <c r="A8">
        <v>7</v>
      </c>
      <c r="B8" s="4">
        <f>('[1]Qc, Winter, S3'!B8*Main!$B$5)</f>
        <v>-0.8132614358499165</v>
      </c>
      <c r="C8" s="4">
        <f>('[1]Qc, Winter, S3'!C8*Main!$B$5)</f>
        <v>-0.79632534098252883</v>
      </c>
      <c r="D8" s="4">
        <f>('[1]Qc, Winter, S3'!D8*Main!$B$5)</f>
        <v>-0.81304866871329151</v>
      </c>
      <c r="E8" s="4">
        <f>('[1]Qc, Winter, S3'!E8*Main!$B$5)</f>
        <v>-0.82776070767250143</v>
      </c>
      <c r="F8" s="4">
        <f>('[1]Qc, Winter, S3'!F8*Main!$B$5)</f>
        <v>-0.91257382563876299</v>
      </c>
      <c r="G8" s="4">
        <f>('[1]Qc, Winter, S3'!G8*Main!$B$5)</f>
        <v>-0.793049113417575</v>
      </c>
      <c r="H8" s="4">
        <f>('[1]Qc, Winter, S3'!H8*Main!$B$5)</f>
        <v>-0.6873461181476892</v>
      </c>
      <c r="I8" s="4">
        <f>('[1]Qc, Winter, S3'!I8*Main!$B$5)</f>
        <v>-0.35703405395944654</v>
      </c>
      <c r="J8" s="4">
        <f>('[1]Qc, Winter, S3'!J8*Main!$B$5)</f>
        <v>-0.17865307877124195</v>
      </c>
      <c r="K8" s="4">
        <f>('[1]Qc, Winter, S3'!K8*Main!$B$5)</f>
        <v>-0.16420379469518279</v>
      </c>
      <c r="L8" s="4">
        <f>('[1]Qc, Winter, S3'!L8*Main!$B$5)</f>
        <v>-0.12480532196716584</v>
      </c>
      <c r="M8" s="4">
        <f>('[1]Qc, Winter, S3'!M8*Main!$B$5)</f>
        <v>-4.1942579540717541E-2</v>
      </c>
      <c r="N8" s="4">
        <f>('[1]Qc, Winter, S3'!N8*Main!$B$5)</f>
        <v>-0.16860594627601</v>
      </c>
      <c r="O8" s="4">
        <f>('[1]Qc, Winter, S3'!O8*Main!$B$5)</f>
        <v>-0.17594400894848142</v>
      </c>
      <c r="P8" s="4">
        <f>('[1]Qc, Winter, S3'!P8*Main!$B$5)</f>
        <v>-0.32709533472815</v>
      </c>
      <c r="Q8" s="4">
        <f>('[1]Qc, Winter, S3'!Q8*Main!$B$5)</f>
        <v>-0.46284899770510857</v>
      </c>
      <c r="R8" s="4">
        <f>('[1]Qc, Winter, S3'!R8*Main!$B$5)</f>
        <v>-0.41360129483690961</v>
      </c>
      <c r="S8" s="4">
        <f>('[1]Qc, Winter, S3'!S8*Main!$B$5)</f>
        <v>-0.46133509587398003</v>
      </c>
      <c r="T8" s="4">
        <f>('[1]Qc, Winter, S3'!T8*Main!$B$5)</f>
        <v>-0.51879351423616737</v>
      </c>
      <c r="U8" s="4">
        <f>('[1]Qc, Winter, S3'!U8*Main!$B$5)</f>
        <v>-0.50306807251654184</v>
      </c>
      <c r="V8" s="4">
        <f>('[1]Qc, Winter, S3'!V8*Main!$B$5)</f>
        <v>-0.55579597036867823</v>
      </c>
      <c r="W8" s="4">
        <f>('[1]Qc, Winter, S3'!W8*Main!$B$5)</f>
        <v>-0.68195092661648271</v>
      </c>
      <c r="X8" s="4">
        <f>('[1]Qc, Winter, S3'!X8*Main!$B$5)</f>
        <v>-0.76941052878839256</v>
      </c>
      <c r="Y8" s="4">
        <f>('[1]Qc, Winter, S3'!Y8*Main!$B$5)</f>
        <v>-0.76531874747899142</v>
      </c>
    </row>
    <row r="9" spans="1:25" x14ac:dyDescent="0.25">
      <c r="A9">
        <v>8</v>
      </c>
      <c r="B9" s="4">
        <f>('[1]Qc, Winter, S3'!B9*Main!$B$5)</f>
        <v>-0.91651261545818219</v>
      </c>
      <c r="C9" s="4">
        <f>('[1]Qc, Winter, S3'!C9*Main!$B$5)</f>
        <v>-0.94534264560567849</v>
      </c>
      <c r="D9" s="4">
        <f>('[1]Qc, Winter, S3'!D9*Main!$B$5)</f>
        <v>-0.94159810708901925</v>
      </c>
      <c r="E9" s="4">
        <f>('[1]Qc, Winter, S3'!E9*Main!$B$5)</f>
        <v>-0.95904992256828203</v>
      </c>
      <c r="F9" s="4">
        <f>('[1]Qc, Winter, S3'!F9*Main!$B$5)</f>
        <v>-0.92086148561915115</v>
      </c>
      <c r="G9" s="4">
        <f>('[1]Qc, Winter, S3'!G9*Main!$B$5)</f>
        <v>-0.89248852774940424</v>
      </c>
      <c r="H9" s="4">
        <f>('[1]Qc, Winter, S3'!H9*Main!$B$5)</f>
        <v>-0.68225550448031091</v>
      </c>
      <c r="I9" s="4">
        <f>('[1]Qc, Winter, S3'!I9*Main!$B$5)</f>
        <v>-0.52664216930959207</v>
      </c>
      <c r="J9" s="4">
        <f>('[1]Qc, Winter, S3'!J9*Main!$B$5)</f>
        <v>-0.49623138587458437</v>
      </c>
      <c r="K9" s="4">
        <f>('[1]Qc, Winter, S3'!K9*Main!$B$5)</f>
        <v>-0.56106541904095664</v>
      </c>
      <c r="L9" s="4">
        <f>('[1]Qc, Winter, S3'!L9*Main!$B$5)</f>
        <v>-0.54050738234566553</v>
      </c>
      <c r="M9" s="4">
        <f>('[1]Qc, Winter, S3'!M9*Main!$B$5)</f>
        <v>-0.48782975368570608</v>
      </c>
      <c r="N9" s="4">
        <f>('[1]Qc, Winter, S3'!N9*Main!$B$5)</f>
        <v>-0.51710961073066031</v>
      </c>
      <c r="O9" s="4">
        <f>('[1]Qc, Winter, S3'!O9*Main!$B$5)</f>
        <v>-0.55985722790422932</v>
      </c>
      <c r="P9" s="4">
        <f>('[1]Qc, Winter, S3'!P9*Main!$B$5)</f>
        <v>-0.66662882194958839</v>
      </c>
      <c r="Q9" s="4">
        <f>('[1]Qc, Winter, S3'!Q9*Main!$B$5)</f>
        <v>-0.75438625412172466</v>
      </c>
      <c r="R9" s="4">
        <f>('[1]Qc, Winter, S3'!R9*Main!$B$5)</f>
        <v>-0.76743554763096011</v>
      </c>
      <c r="S9" s="4">
        <f>('[1]Qc, Winter, S3'!S9*Main!$B$5)</f>
        <v>-0.7345341480591453</v>
      </c>
      <c r="T9" s="4">
        <f>('[1]Qc, Winter, S3'!T9*Main!$B$5)</f>
        <v>-0.78988207013203882</v>
      </c>
      <c r="U9" s="4">
        <f>('[1]Qc, Winter, S3'!U9*Main!$B$5)</f>
        <v>-0.80054880518768112</v>
      </c>
      <c r="V9" s="4">
        <f>('[1]Qc, Winter, S3'!V9*Main!$B$5)</f>
        <v>-0.80603094295405819</v>
      </c>
      <c r="W9" s="4">
        <f>('[1]Qc, Winter, S3'!W9*Main!$B$5)</f>
        <v>-0.82966786948555027</v>
      </c>
      <c r="X9" s="4">
        <f>('[1]Qc, Winter, S3'!X9*Main!$B$5)</f>
        <v>-0.90122875752350973</v>
      </c>
      <c r="Y9" s="4">
        <f>('[1]Qc, Winter, S3'!Y9*Main!$B$5)</f>
        <v>-0.91849650294242169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0.29493131166449998</v>
      </c>
      <c r="C2" s="4">
        <f>('FL Characterization'!C$4-'FL Characterization'!C$2)*VLOOKUP($A2,'FL Ratio'!$A$2:$B$9,2,FALSE)</f>
        <v>0.32468194539899997</v>
      </c>
      <c r="D2" s="4">
        <f>('FL Characterization'!D$4-'FL Characterization'!D$2)*VLOOKUP($A2,'FL Ratio'!$A$2:$B$9,2,FALSE)</f>
        <v>0.42260439302550012</v>
      </c>
      <c r="E2" s="4">
        <f>('FL Characterization'!E$4-'FL Characterization'!E$2)*VLOOKUP($A2,'FL Ratio'!$A$2:$B$9,2,FALSE)</f>
        <v>0.48449894368050006</v>
      </c>
      <c r="F2" s="4">
        <f>('FL Characterization'!F$4-'FL Characterization'!F$2)*VLOOKUP($A2,'FL Ratio'!$A$2:$B$9,2,FALSE)</f>
        <v>0.56966061773249999</v>
      </c>
      <c r="G2" s="4">
        <f>('FL Characterization'!G$4-'FL Characterization'!G$2)*VLOOKUP($A2,'FL Ratio'!$A$2:$B$9,2,FALSE)</f>
        <v>0.66589224754500009</v>
      </c>
      <c r="H2" s="4">
        <f>('FL Characterization'!H$4-'FL Characterization'!H$2)*VLOOKUP($A2,'FL Ratio'!$A$2:$B$9,2,FALSE)</f>
        <v>0.59358323934000012</v>
      </c>
      <c r="I2" s="4">
        <f>('FL Characterization'!I$4-'FL Characterization'!I$2)*VLOOKUP($A2,'FL Ratio'!$A$2:$B$9,2,FALSE)</f>
        <v>0.84859246372950015</v>
      </c>
      <c r="J2" s="4">
        <f>('FL Characterization'!J$4-'FL Characterization'!J$2)*VLOOKUP($A2,'FL Ratio'!$A$2:$B$9,2,FALSE)</f>
        <v>0.77848887006450018</v>
      </c>
      <c r="K2" s="4">
        <f>('FL Characterization'!K$4-'FL Characterization'!K$2)*VLOOKUP($A2,'FL Ratio'!$A$2:$B$9,2,FALSE)</f>
        <v>0.87925793608800018</v>
      </c>
      <c r="L2" s="4">
        <f>('FL Characterization'!L$4-'FL Characterization'!L$2)*VLOOKUP($A2,'FL Ratio'!$A$2:$B$9,2,FALSE)</f>
        <v>0.90364206110850009</v>
      </c>
      <c r="M2" s="4">
        <f>('FL Characterization'!M$4-'FL Characterization'!M$2)*VLOOKUP($A2,'FL Ratio'!$A$2:$B$9,2,FALSE)</f>
        <v>0.83820251078550001</v>
      </c>
      <c r="N2" s="4">
        <f>('FL Characterization'!N$4-'FL Characterization'!N$2)*VLOOKUP($A2,'FL Ratio'!$A$2:$B$9,2,FALSE)</f>
        <v>0.79072279461000017</v>
      </c>
      <c r="O2" s="4">
        <f>('FL Characterization'!O$4-'FL Characterization'!O$2)*VLOOKUP($A2,'FL Ratio'!$A$2:$B$9,2,FALSE)</f>
        <v>0.7279746668460001</v>
      </c>
      <c r="P2" s="4">
        <f>('FL Characterization'!P$4-'FL Characterization'!P$2)*VLOOKUP($A2,'FL Ratio'!$A$2:$B$9,2,FALSE)</f>
        <v>0.67054403858400013</v>
      </c>
      <c r="Q2" s="4">
        <f>('FL Characterization'!Q$4-'FL Characterization'!Q$2)*VLOOKUP($A2,'FL Ratio'!$A$2:$B$9,2,FALSE)</f>
        <v>0.60348105811350017</v>
      </c>
      <c r="R2" s="4">
        <f>('FL Characterization'!R$4-'FL Characterization'!R$2)*VLOOKUP($A2,'FL Ratio'!$A$2:$B$9,2,FALSE)</f>
        <v>0.59719971077550005</v>
      </c>
      <c r="S2" s="4">
        <f>('FL Characterization'!S$4-'FL Characterization'!S$2)*VLOOKUP($A2,'FL Ratio'!$A$2:$B$9,2,FALSE)</f>
        <v>0.47316760545600006</v>
      </c>
      <c r="T2" s="4">
        <f>('FL Characterization'!T$4-'FL Characterization'!T$2)*VLOOKUP($A2,'FL Ratio'!$A$2:$B$9,2,FALSE)</f>
        <v>0.39148966955700004</v>
      </c>
      <c r="U2" s="4">
        <f>('FL Characterization'!U$4-'FL Characterization'!U$2)*VLOOKUP($A2,'FL Ratio'!$A$2:$B$9,2,FALSE)</f>
        <v>0.46455423644700017</v>
      </c>
      <c r="V2" s="4">
        <f>('FL Characterization'!V$4-'FL Characterization'!V$2)*VLOOKUP($A2,'FL Ratio'!$A$2:$B$9,2,FALSE)</f>
        <v>0.47333505359700001</v>
      </c>
      <c r="W2" s="4">
        <f>('FL Characterization'!W$4-'FL Characterization'!W$2)*VLOOKUP($A2,'FL Ratio'!$A$2:$B$9,2,FALSE)</f>
        <v>0.54092692514700003</v>
      </c>
      <c r="X2" s="4">
        <f>('FL Characterization'!X$4-'FL Characterization'!X$2)*VLOOKUP($A2,'FL Ratio'!$A$2:$B$9,2,FALSE)</f>
        <v>0.26264853530999999</v>
      </c>
      <c r="Y2" s="4">
        <f>('FL Characterization'!Y$4-'FL Characterization'!Y$2)*VLOOKUP($A2,'FL Ratio'!$A$2:$B$9,2,FALSE)</f>
        <v>0.25217281624500004</v>
      </c>
    </row>
    <row r="3" spans="1:25" x14ac:dyDescent="0.25">
      <c r="A3">
        <v>2</v>
      </c>
      <c r="B3" s="4">
        <f>('FL Characterization'!B$4-'FL Characterization'!B$2)*VLOOKUP($A3,'FL Ratio'!$A$2:$B$9,2,FALSE)</f>
        <v>0.24577609305374995</v>
      </c>
      <c r="C3" s="4">
        <f>('FL Characterization'!C$4-'FL Characterization'!C$2)*VLOOKUP($A3,'FL Ratio'!$A$2:$B$9,2,FALSE)</f>
        <v>0.27056828783249998</v>
      </c>
      <c r="D3" s="4">
        <f>('FL Characterization'!D$4-'FL Characterization'!D$2)*VLOOKUP($A3,'FL Ratio'!$A$2:$B$9,2,FALSE)</f>
        <v>0.35217032752125005</v>
      </c>
      <c r="E3" s="4">
        <f>('FL Characterization'!E$4-'FL Characterization'!E$2)*VLOOKUP($A3,'FL Ratio'!$A$2:$B$9,2,FALSE)</f>
        <v>0.40374911973374999</v>
      </c>
      <c r="F3" s="4">
        <f>('FL Characterization'!F$4-'FL Characterization'!F$2)*VLOOKUP($A3,'FL Ratio'!$A$2:$B$9,2,FALSE)</f>
        <v>0.47471718144374997</v>
      </c>
      <c r="G3" s="4">
        <f>('FL Characterization'!G$4-'FL Characterization'!G$2)*VLOOKUP($A3,'FL Ratio'!$A$2:$B$9,2,FALSE)</f>
        <v>0.55491020628749999</v>
      </c>
      <c r="H3" s="4">
        <f>('FL Characterization'!H$4-'FL Characterization'!H$2)*VLOOKUP($A3,'FL Ratio'!$A$2:$B$9,2,FALSE)</f>
        <v>0.49465269945000007</v>
      </c>
      <c r="I3" s="4">
        <f>('FL Characterization'!I$4-'FL Characterization'!I$2)*VLOOKUP($A3,'FL Ratio'!$A$2:$B$9,2,FALSE)</f>
        <v>0.70716038644125012</v>
      </c>
      <c r="J3" s="4">
        <f>('FL Characterization'!J$4-'FL Characterization'!J$2)*VLOOKUP($A3,'FL Ratio'!$A$2:$B$9,2,FALSE)</f>
        <v>0.64874072505375002</v>
      </c>
      <c r="K3" s="4">
        <f>('FL Characterization'!K$4-'FL Characterization'!K$2)*VLOOKUP($A3,'FL Ratio'!$A$2:$B$9,2,FALSE)</f>
        <v>0.73271494674000004</v>
      </c>
      <c r="L3" s="4">
        <f>('FL Characterization'!L$4-'FL Characterization'!L$2)*VLOOKUP($A3,'FL Ratio'!$A$2:$B$9,2,FALSE)</f>
        <v>0.75303505092375</v>
      </c>
      <c r="M3" s="4">
        <f>('FL Characterization'!M$4-'FL Characterization'!M$2)*VLOOKUP($A3,'FL Ratio'!$A$2:$B$9,2,FALSE)</f>
        <v>0.69850209232124993</v>
      </c>
      <c r="N3" s="4">
        <f>('FL Characterization'!N$4-'FL Characterization'!N$2)*VLOOKUP($A3,'FL Ratio'!$A$2:$B$9,2,FALSE)</f>
        <v>0.65893566217499999</v>
      </c>
      <c r="O3" s="4">
        <f>('FL Characterization'!O$4-'FL Characterization'!O$2)*VLOOKUP($A3,'FL Ratio'!$A$2:$B$9,2,FALSE)</f>
        <v>0.60664555570500001</v>
      </c>
      <c r="P3" s="4">
        <f>('FL Characterization'!P$4-'FL Characterization'!P$2)*VLOOKUP($A3,'FL Ratio'!$A$2:$B$9,2,FALSE)</f>
        <v>0.55878669882000009</v>
      </c>
      <c r="Q3" s="4">
        <f>('FL Characterization'!Q$4-'FL Characterization'!Q$2)*VLOOKUP($A3,'FL Ratio'!$A$2:$B$9,2,FALSE)</f>
        <v>0.50290088176125003</v>
      </c>
      <c r="R3" s="4">
        <f>('FL Characterization'!R$4-'FL Characterization'!R$2)*VLOOKUP($A3,'FL Ratio'!$A$2:$B$9,2,FALSE)</f>
        <v>0.49766642564625002</v>
      </c>
      <c r="S3" s="4">
        <f>('FL Characterization'!S$4-'FL Characterization'!S$2)*VLOOKUP($A3,'FL Ratio'!$A$2:$B$9,2,FALSE)</f>
        <v>0.39430633788000002</v>
      </c>
      <c r="T3" s="4">
        <f>('FL Characterization'!T$4-'FL Characterization'!T$2)*VLOOKUP($A3,'FL Ratio'!$A$2:$B$9,2,FALSE)</f>
        <v>0.32624139129750002</v>
      </c>
      <c r="U3" s="4">
        <f>('FL Characterization'!U$4-'FL Characterization'!U$2)*VLOOKUP($A3,'FL Ratio'!$A$2:$B$9,2,FALSE)</f>
        <v>0.38712853037250011</v>
      </c>
      <c r="V3" s="4">
        <f>('FL Characterization'!V$4-'FL Characterization'!V$2)*VLOOKUP($A3,'FL Ratio'!$A$2:$B$9,2,FALSE)</f>
        <v>0.39444587799749997</v>
      </c>
      <c r="W3" s="4">
        <f>('FL Characterization'!W$4-'FL Characterization'!W$2)*VLOOKUP($A3,'FL Ratio'!$A$2:$B$9,2,FALSE)</f>
        <v>0.45077243762250002</v>
      </c>
      <c r="X3" s="4">
        <f>('FL Characterization'!X$4-'FL Characterization'!X$2)*VLOOKUP($A3,'FL Ratio'!$A$2:$B$9,2,FALSE)</f>
        <v>0.21887377942499997</v>
      </c>
      <c r="Y3" s="4">
        <f>('FL Characterization'!Y$4-'FL Characterization'!Y$2)*VLOOKUP($A3,'FL Ratio'!$A$2:$B$9,2,FALSE)</f>
        <v>0.21014401353750004</v>
      </c>
    </row>
    <row r="4" spans="1:25" x14ac:dyDescent="0.25">
      <c r="A4">
        <v>3</v>
      </c>
      <c r="B4" s="4">
        <f>('FL Characterization'!B$4-'FL Characterization'!B$2)*VLOOKUP($A4,'FL Ratio'!$A$2:$B$9,2,FALSE)</f>
        <v>0.19662087444299997</v>
      </c>
      <c r="C4" s="4">
        <f>('FL Characterization'!C$4-'FL Characterization'!C$2)*VLOOKUP($A4,'FL Ratio'!$A$2:$B$9,2,FALSE)</f>
        <v>0.21645463026599998</v>
      </c>
      <c r="D4" s="4">
        <f>('FL Characterization'!D$4-'FL Characterization'!D$2)*VLOOKUP($A4,'FL Ratio'!$A$2:$B$9,2,FALSE)</f>
        <v>0.28173626201700003</v>
      </c>
      <c r="E4" s="4">
        <f>('FL Characterization'!E$4-'FL Characterization'!E$2)*VLOOKUP($A4,'FL Ratio'!$A$2:$B$9,2,FALSE)</f>
        <v>0.32299929578699998</v>
      </c>
      <c r="F4" s="4">
        <f>('FL Characterization'!F$4-'FL Characterization'!F$2)*VLOOKUP($A4,'FL Ratio'!$A$2:$B$9,2,FALSE)</f>
        <v>0.37977374515500001</v>
      </c>
      <c r="G4" s="4">
        <f>('FL Characterization'!G$4-'FL Characterization'!G$2)*VLOOKUP($A4,'FL Ratio'!$A$2:$B$9,2,FALSE)</f>
        <v>0.44392816503000004</v>
      </c>
      <c r="H4" s="4">
        <f>('FL Characterization'!H$4-'FL Characterization'!H$2)*VLOOKUP($A4,'FL Ratio'!$A$2:$B$9,2,FALSE)</f>
        <v>0.39572215956000006</v>
      </c>
      <c r="I4" s="4">
        <f>('FL Characterization'!I$4-'FL Characterization'!I$2)*VLOOKUP($A4,'FL Ratio'!$A$2:$B$9,2,FALSE)</f>
        <v>0.5657283091530001</v>
      </c>
      <c r="J4" s="4">
        <f>('FL Characterization'!J$4-'FL Characterization'!J$2)*VLOOKUP($A4,'FL Ratio'!$A$2:$B$9,2,FALSE)</f>
        <v>0.51899258004300008</v>
      </c>
      <c r="K4" s="4">
        <f>('FL Characterization'!K$4-'FL Characterization'!K$2)*VLOOKUP($A4,'FL Ratio'!$A$2:$B$9,2,FALSE)</f>
        <v>0.58617195739200012</v>
      </c>
      <c r="L4" s="4">
        <f>('FL Characterization'!L$4-'FL Characterization'!L$2)*VLOOKUP($A4,'FL Ratio'!$A$2:$B$9,2,FALSE)</f>
        <v>0.60242804073900003</v>
      </c>
      <c r="M4" s="4">
        <f>('FL Characterization'!M$4-'FL Characterization'!M$2)*VLOOKUP($A4,'FL Ratio'!$A$2:$B$9,2,FALSE)</f>
        <v>0.55880167385699997</v>
      </c>
      <c r="N4" s="4">
        <f>('FL Characterization'!N$4-'FL Characterization'!N$2)*VLOOKUP($A4,'FL Ratio'!$A$2:$B$9,2,FALSE)</f>
        <v>0.52714852974000004</v>
      </c>
      <c r="O4" s="4">
        <f>('FL Characterization'!O$4-'FL Characterization'!O$2)*VLOOKUP($A4,'FL Ratio'!$A$2:$B$9,2,FALSE)</f>
        <v>0.48531644456400003</v>
      </c>
      <c r="P4" s="4">
        <f>('FL Characterization'!P$4-'FL Characterization'!P$2)*VLOOKUP($A4,'FL Ratio'!$A$2:$B$9,2,FALSE)</f>
        <v>0.44702935905600005</v>
      </c>
      <c r="Q4" s="4">
        <f>('FL Characterization'!Q$4-'FL Characterization'!Q$2)*VLOOKUP($A4,'FL Ratio'!$A$2:$B$9,2,FALSE)</f>
        <v>0.40232070540900006</v>
      </c>
      <c r="R4" s="4">
        <f>('FL Characterization'!R$4-'FL Characterization'!R$2)*VLOOKUP($A4,'FL Ratio'!$A$2:$B$9,2,FALSE)</f>
        <v>0.39813314051700005</v>
      </c>
      <c r="S4" s="4">
        <f>('FL Characterization'!S$4-'FL Characterization'!S$2)*VLOOKUP($A4,'FL Ratio'!$A$2:$B$9,2,FALSE)</f>
        <v>0.31544507030400004</v>
      </c>
      <c r="T4" s="4">
        <f>('FL Characterization'!T$4-'FL Characterization'!T$2)*VLOOKUP($A4,'FL Ratio'!$A$2:$B$9,2,FALSE)</f>
        <v>0.26099311303800005</v>
      </c>
      <c r="U4" s="4">
        <f>('FL Characterization'!U$4-'FL Characterization'!U$2)*VLOOKUP($A4,'FL Ratio'!$A$2:$B$9,2,FALSE)</f>
        <v>0.30970282429800011</v>
      </c>
      <c r="V4" s="4">
        <f>('FL Characterization'!V$4-'FL Characterization'!V$2)*VLOOKUP($A4,'FL Ratio'!$A$2:$B$9,2,FALSE)</f>
        <v>0.31555670239799999</v>
      </c>
      <c r="W4" s="4">
        <f>('FL Characterization'!W$4-'FL Characterization'!W$2)*VLOOKUP($A4,'FL Ratio'!$A$2:$B$9,2,FALSE)</f>
        <v>0.36061795009800002</v>
      </c>
      <c r="X4" s="4">
        <f>('FL Characterization'!X$4-'FL Characterization'!X$2)*VLOOKUP($A4,'FL Ratio'!$A$2:$B$9,2,FALSE)</f>
        <v>0.17509902353999998</v>
      </c>
      <c r="Y4" s="4">
        <f>('FL Characterization'!Y$4-'FL Characterization'!Y$2)*VLOOKUP($A4,'FL Ratio'!$A$2:$B$9,2,FALSE)</f>
        <v>0.16811521083000003</v>
      </c>
    </row>
    <row r="5" spans="1:25" x14ac:dyDescent="0.25">
      <c r="A5">
        <v>4</v>
      </c>
      <c r="B5" s="4">
        <f>('FL Characterization'!B$4-'FL Characterization'!B$2)*VLOOKUP($A5,'FL Ratio'!$A$2:$B$9,2,FALSE)</f>
        <v>0.14746565583224999</v>
      </c>
      <c r="C5" s="4">
        <f>('FL Characterization'!C$4-'FL Characterization'!C$2)*VLOOKUP($A5,'FL Ratio'!$A$2:$B$9,2,FALSE)</f>
        <v>0.16234097269949999</v>
      </c>
      <c r="D5" s="4">
        <f>('FL Characterization'!D$4-'FL Characterization'!D$2)*VLOOKUP($A5,'FL Ratio'!$A$2:$B$9,2,FALSE)</f>
        <v>0.21130219651275006</v>
      </c>
      <c r="E5" s="4">
        <f>('FL Characterization'!E$4-'FL Characterization'!E$2)*VLOOKUP($A5,'FL Ratio'!$A$2:$B$9,2,FALSE)</f>
        <v>0.24224947184025003</v>
      </c>
      <c r="F5" s="4">
        <f>('FL Characterization'!F$4-'FL Characterization'!F$2)*VLOOKUP($A5,'FL Ratio'!$A$2:$B$9,2,FALSE)</f>
        <v>0.28483030886624999</v>
      </c>
      <c r="G5" s="4">
        <f>('FL Characterization'!G$4-'FL Characterization'!G$2)*VLOOKUP($A5,'FL Ratio'!$A$2:$B$9,2,FALSE)</f>
        <v>0.33294612377250005</v>
      </c>
      <c r="H5" s="4">
        <f>('FL Characterization'!H$4-'FL Characterization'!H$2)*VLOOKUP($A5,'FL Ratio'!$A$2:$B$9,2,FALSE)</f>
        <v>0.29679161967000006</v>
      </c>
      <c r="I5" s="4">
        <f>('FL Characterization'!I$4-'FL Characterization'!I$2)*VLOOKUP($A5,'FL Ratio'!$A$2:$B$9,2,FALSE)</f>
        <v>0.42429623186475007</v>
      </c>
      <c r="J5" s="4">
        <f>('FL Characterization'!J$4-'FL Characterization'!J$2)*VLOOKUP($A5,'FL Ratio'!$A$2:$B$9,2,FALSE)</f>
        <v>0.38924443503225009</v>
      </c>
      <c r="K5" s="4">
        <f>('FL Characterization'!K$4-'FL Characterization'!K$2)*VLOOKUP($A5,'FL Ratio'!$A$2:$B$9,2,FALSE)</f>
        <v>0.43962896804400009</v>
      </c>
      <c r="L5" s="4">
        <f>('FL Characterization'!L$4-'FL Characterization'!L$2)*VLOOKUP($A5,'FL Ratio'!$A$2:$B$9,2,FALSE)</f>
        <v>0.45182103055425005</v>
      </c>
      <c r="M5" s="4">
        <f>('FL Characterization'!M$4-'FL Characterization'!M$2)*VLOOKUP($A5,'FL Ratio'!$A$2:$B$9,2,FALSE)</f>
        <v>0.41910125539275001</v>
      </c>
      <c r="N5" s="4">
        <f>('FL Characterization'!N$4-'FL Characterization'!N$2)*VLOOKUP($A5,'FL Ratio'!$A$2:$B$9,2,FALSE)</f>
        <v>0.39536139730500008</v>
      </c>
      <c r="O5" s="4">
        <f>('FL Characterization'!O$4-'FL Characterization'!O$2)*VLOOKUP($A5,'FL Ratio'!$A$2:$B$9,2,FALSE)</f>
        <v>0.36398733342300005</v>
      </c>
      <c r="P5" s="4">
        <f>('FL Characterization'!P$4-'FL Characterization'!P$2)*VLOOKUP($A5,'FL Ratio'!$A$2:$B$9,2,FALSE)</f>
        <v>0.33527201929200007</v>
      </c>
      <c r="Q5" s="4">
        <f>('FL Characterization'!Q$4-'FL Characterization'!Q$2)*VLOOKUP($A5,'FL Ratio'!$A$2:$B$9,2,FALSE)</f>
        <v>0.30174052905675008</v>
      </c>
      <c r="R5" s="4">
        <f>('FL Characterization'!R$4-'FL Characterization'!R$2)*VLOOKUP($A5,'FL Ratio'!$A$2:$B$9,2,FALSE)</f>
        <v>0.29859985538775002</v>
      </c>
      <c r="S5" s="4">
        <f>('FL Characterization'!S$4-'FL Characterization'!S$2)*VLOOKUP($A5,'FL Ratio'!$A$2:$B$9,2,FALSE)</f>
        <v>0.23658380272800003</v>
      </c>
      <c r="T5" s="4">
        <f>('FL Characterization'!T$4-'FL Characterization'!T$2)*VLOOKUP($A5,'FL Ratio'!$A$2:$B$9,2,FALSE)</f>
        <v>0.19574483477850002</v>
      </c>
      <c r="U5" s="4">
        <f>('FL Characterization'!U$4-'FL Characterization'!U$2)*VLOOKUP($A5,'FL Ratio'!$A$2:$B$9,2,FALSE)</f>
        <v>0.23227711822350008</v>
      </c>
      <c r="V5" s="4">
        <f>('FL Characterization'!V$4-'FL Characterization'!V$2)*VLOOKUP($A5,'FL Ratio'!$A$2:$B$9,2,FALSE)</f>
        <v>0.23666752679850001</v>
      </c>
      <c r="W5" s="4">
        <f>('FL Characterization'!W$4-'FL Characterization'!W$2)*VLOOKUP($A5,'FL Ratio'!$A$2:$B$9,2,FALSE)</f>
        <v>0.27046346257350001</v>
      </c>
      <c r="X5" s="4">
        <f>('FL Characterization'!X$4-'FL Characterization'!X$2)*VLOOKUP($A5,'FL Ratio'!$A$2:$B$9,2,FALSE)</f>
        <v>0.13132426765499999</v>
      </c>
      <c r="Y5" s="4">
        <f>('FL Characterization'!Y$4-'FL Characterization'!Y$2)*VLOOKUP($A5,'FL Ratio'!$A$2:$B$9,2,FALSE)</f>
        <v>0.12608640812250002</v>
      </c>
    </row>
    <row r="6" spans="1:25" x14ac:dyDescent="0.25">
      <c r="A6">
        <v>5</v>
      </c>
      <c r="B6" s="4">
        <f>('FL Characterization'!B$4-'FL Characterization'!B$2)*VLOOKUP($A6,'FL Ratio'!$A$2:$B$9,2,FALSE)</f>
        <v>0.14746565583224999</v>
      </c>
      <c r="C6" s="4">
        <f>('FL Characterization'!C$4-'FL Characterization'!C$2)*VLOOKUP($A6,'FL Ratio'!$A$2:$B$9,2,FALSE)</f>
        <v>0.16234097269949999</v>
      </c>
      <c r="D6" s="4">
        <f>('FL Characterization'!D$4-'FL Characterization'!D$2)*VLOOKUP($A6,'FL Ratio'!$A$2:$B$9,2,FALSE)</f>
        <v>0.21130219651275006</v>
      </c>
      <c r="E6" s="4">
        <f>('FL Characterization'!E$4-'FL Characterization'!E$2)*VLOOKUP($A6,'FL Ratio'!$A$2:$B$9,2,FALSE)</f>
        <v>0.24224947184025003</v>
      </c>
      <c r="F6" s="4">
        <f>('FL Characterization'!F$4-'FL Characterization'!F$2)*VLOOKUP($A6,'FL Ratio'!$A$2:$B$9,2,FALSE)</f>
        <v>0.28483030886624999</v>
      </c>
      <c r="G6" s="4">
        <f>('FL Characterization'!G$4-'FL Characterization'!G$2)*VLOOKUP($A6,'FL Ratio'!$A$2:$B$9,2,FALSE)</f>
        <v>0.33294612377250005</v>
      </c>
      <c r="H6" s="4">
        <f>('FL Characterization'!H$4-'FL Characterization'!H$2)*VLOOKUP($A6,'FL Ratio'!$A$2:$B$9,2,FALSE)</f>
        <v>0.29679161967000006</v>
      </c>
      <c r="I6" s="4">
        <f>('FL Characterization'!I$4-'FL Characterization'!I$2)*VLOOKUP($A6,'FL Ratio'!$A$2:$B$9,2,FALSE)</f>
        <v>0.42429623186475007</v>
      </c>
      <c r="J6" s="4">
        <f>('FL Characterization'!J$4-'FL Characterization'!J$2)*VLOOKUP($A6,'FL Ratio'!$A$2:$B$9,2,FALSE)</f>
        <v>0.38924443503225009</v>
      </c>
      <c r="K6" s="4">
        <f>('FL Characterization'!K$4-'FL Characterization'!K$2)*VLOOKUP($A6,'FL Ratio'!$A$2:$B$9,2,FALSE)</f>
        <v>0.43962896804400009</v>
      </c>
      <c r="L6" s="4">
        <f>('FL Characterization'!L$4-'FL Characterization'!L$2)*VLOOKUP($A6,'FL Ratio'!$A$2:$B$9,2,FALSE)</f>
        <v>0.45182103055425005</v>
      </c>
      <c r="M6" s="4">
        <f>('FL Characterization'!M$4-'FL Characterization'!M$2)*VLOOKUP($A6,'FL Ratio'!$A$2:$B$9,2,FALSE)</f>
        <v>0.41910125539275001</v>
      </c>
      <c r="N6" s="4">
        <f>('FL Characterization'!N$4-'FL Characterization'!N$2)*VLOOKUP($A6,'FL Ratio'!$A$2:$B$9,2,FALSE)</f>
        <v>0.39536139730500008</v>
      </c>
      <c r="O6" s="4">
        <f>('FL Characterization'!O$4-'FL Characterization'!O$2)*VLOOKUP($A6,'FL Ratio'!$A$2:$B$9,2,FALSE)</f>
        <v>0.36398733342300005</v>
      </c>
      <c r="P6" s="4">
        <f>('FL Characterization'!P$4-'FL Characterization'!P$2)*VLOOKUP($A6,'FL Ratio'!$A$2:$B$9,2,FALSE)</f>
        <v>0.33527201929200007</v>
      </c>
      <c r="Q6" s="4">
        <f>('FL Characterization'!Q$4-'FL Characterization'!Q$2)*VLOOKUP($A6,'FL Ratio'!$A$2:$B$9,2,FALSE)</f>
        <v>0.30174052905675008</v>
      </c>
      <c r="R6" s="4">
        <f>('FL Characterization'!R$4-'FL Characterization'!R$2)*VLOOKUP($A6,'FL Ratio'!$A$2:$B$9,2,FALSE)</f>
        <v>0.29859985538775002</v>
      </c>
      <c r="S6" s="4">
        <f>('FL Characterization'!S$4-'FL Characterization'!S$2)*VLOOKUP($A6,'FL Ratio'!$A$2:$B$9,2,FALSE)</f>
        <v>0.23658380272800003</v>
      </c>
      <c r="T6" s="4">
        <f>('FL Characterization'!T$4-'FL Characterization'!T$2)*VLOOKUP($A6,'FL Ratio'!$A$2:$B$9,2,FALSE)</f>
        <v>0.19574483477850002</v>
      </c>
      <c r="U6" s="4">
        <f>('FL Characterization'!U$4-'FL Characterization'!U$2)*VLOOKUP($A6,'FL Ratio'!$A$2:$B$9,2,FALSE)</f>
        <v>0.23227711822350008</v>
      </c>
      <c r="V6" s="4">
        <f>('FL Characterization'!V$4-'FL Characterization'!V$2)*VLOOKUP($A6,'FL Ratio'!$A$2:$B$9,2,FALSE)</f>
        <v>0.23666752679850001</v>
      </c>
      <c r="W6" s="4">
        <f>('FL Characterization'!W$4-'FL Characterization'!W$2)*VLOOKUP($A6,'FL Ratio'!$A$2:$B$9,2,FALSE)</f>
        <v>0.27046346257350001</v>
      </c>
      <c r="X6" s="4">
        <f>('FL Characterization'!X$4-'FL Characterization'!X$2)*VLOOKUP($A6,'FL Ratio'!$A$2:$B$9,2,FALSE)</f>
        <v>0.13132426765499999</v>
      </c>
      <c r="Y6" s="4">
        <f>('FL Characterization'!Y$4-'FL Characterization'!Y$2)*VLOOKUP($A6,'FL Ratio'!$A$2:$B$9,2,FALSE)</f>
        <v>0.12608640812250002</v>
      </c>
    </row>
    <row r="7" spans="1:25" x14ac:dyDescent="0.25">
      <c r="A7">
        <v>6</v>
      </c>
      <c r="B7" s="4">
        <f>('FL Characterization'!B$4-'FL Characterization'!B$2)*VLOOKUP($A7,'FL Ratio'!$A$2:$B$9,2,FALSE)</f>
        <v>0.14746565583224999</v>
      </c>
      <c r="C7" s="4">
        <f>('FL Characterization'!C$4-'FL Characterization'!C$2)*VLOOKUP($A7,'FL Ratio'!$A$2:$B$9,2,FALSE)</f>
        <v>0.16234097269949999</v>
      </c>
      <c r="D7" s="4">
        <f>('FL Characterization'!D$4-'FL Characterization'!D$2)*VLOOKUP($A7,'FL Ratio'!$A$2:$B$9,2,FALSE)</f>
        <v>0.21130219651275006</v>
      </c>
      <c r="E7" s="4">
        <f>('FL Characterization'!E$4-'FL Characterization'!E$2)*VLOOKUP($A7,'FL Ratio'!$A$2:$B$9,2,FALSE)</f>
        <v>0.24224947184025003</v>
      </c>
      <c r="F7" s="4">
        <f>('FL Characterization'!F$4-'FL Characterization'!F$2)*VLOOKUP($A7,'FL Ratio'!$A$2:$B$9,2,FALSE)</f>
        <v>0.28483030886624999</v>
      </c>
      <c r="G7" s="4">
        <f>('FL Characterization'!G$4-'FL Characterization'!G$2)*VLOOKUP($A7,'FL Ratio'!$A$2:$B$9,2,FALSE)</f>
        <v>0.33294612377250005</v>
      </c>
      <c r="H7" s="4">
        <f>('FL Characterization'!H$4-'FL Characterization'!H$2)*VLOOKUP($A7,'FL Ratio'!$A$2:$B$9,2,FALSE)</f>
        <v>0.29679161967000006</v>
      </c>
      <c r="I7" s="4">
        <f>('FL Characterization'!I$4-'FL Characterization'!I$2)*VLOOKUP($A7,'FL Ratio'!$A$2:$B$9,2,FALSE)</f>
        <v>0.42429623186475007</v>
      </c>
      <c r="J7" s="4">
        <f>('FL Characterization'!J$4-'FL Characterization'!J$2)*VLOOKUP($A7,'FL Ratio'!$A$2:$B$9,2,FALSE)</f>
        <v>0.38924443503225009</v>
      </c>
      <c r="K7" s="4">
        <f>('FL Characterization'!K$4-'FL Characterization'!K$2)*VLOOKUP($A7,'FL Ratio'!$A$2:$B$9,2,FALSE)</f>
        <v>0.43962896804400009</v>
      </c>
      <c r="L7" s="4">
        <f>('FL Characterization'!L$4-'FL Characterization'!L$2)*VLOOKUP($A7,'FL Ratio'!$A$2:$B$9,2,FALSE)</f>
        <v>0.45182103055425005</v>
      </c>
      <c r="M7" s="4">
        <f>('FL Characterization'!M$4-'FL Characterization'!M$2)*VLOOKUP($A7,'FL Ratio'!$A$2:$B$9,2,FALSE)</f>
        <v>0.41910125539275001</v>
      </c>
      <c r="N7" s="4">
        <f>('FL Characterization'!N$4-'FL Characterization'!N$2)*VLOOKUP($A7,'FL Ratio'!$A$2:$B$9,2,FALSE)</f>
        <v>0.39536139730500008</v>
      </c>
      <c r="O7" s="4">
        <f>('FL Characterization'!O$4-'FL Characterization'!O$2)*VLOOKUP($A7,'FL Ratio'!$A$2:$B$9,2,FALSE)</f>
        <v>0.36398733342300005</v>
      </c>
      <c r="P7" s="4">
        <f>('FL Characterization'!P$4-'FL Characterization'!P$2)*VLOOKUP($A7,'FL Ratio'!$A$2:$B$9,2,FALSE)</f>
        <v>0.33527201929200007</v>
      </c>
      <c r="Q7" s="4">
        <f>('FL Characterization'!Q$4-'FL Characterization'!Q$2)*VLOOKUP($A7,'FL Ratio'!$A$2:$B$9,2,FALSE)</f>
        <v>0.30174052905675008</v>
      </c>
      <c r="R7" s="4">
        <f>('FL Characterization'!R$4-'FL Characterization'!R$2)*VLOOKUP($A7,'FL Ratio'!$A$2:$B$9,2,FALSE)</f>
        <v>0.29859985538775002</v>
      </c>
      <c r="S7" s="4">
        <f>('FL Characterization'!S$4-'FL Characterization'!S$2)*VLOOKUP($A7,'FL Ratio'!$A$2:$B$9,2,FALSE)</f>
        <v>0.23658380272800003</v>
      </c>
      <c r="T7" s="4">
        <f>('FL Characterization'!T$4-'FL Characterization'!T$2)*VLOOKUP($A7,'FL Ratio'!$A$2:$B$9,2,FALSE)</f>
        <v>0.19574483477850002</v>
      </c>
      <c r="U7" s="4">
        <f>('FL Characterization'!U$4-'FL Characterization'!U$2)*VLOOKUP($A7,'FL Ratio'!$A$2:$B$9,2,FALSE)</f>
        <v>0.23227711822350008</v>
      </c>
      <c r="V7" s="4">
        <f>('FL Characterization'!V$4-'FL Characterization'!V$2)*VLOOKUP($A7,'FL Ratio'!$A$2:$B$9,2,FALSE)</f>
        <v>0.23666752679850001</v>
      </c>
      <c r="W7" s="4">
        <f>('FL Characterization'!W$4-'FL Characterization'!W$2)*VLOOKUP($A7,'FL Ratio'!$A$2:$B$9,2,FALSE)</f>
        <v>0.27046346257350001</v>
      </c>
      <c r="X7" s="4">
        <f>('FL Characterization'!X$4-'FL Characterization'!X$2)*VLOOKUP($A7,'FL Ratio'!$A$2:$B$9,2,FALSE)</f>
        <v>0.13132426765499999</v>
      </c>
      <c r="Y7" s="4">
        <f>('FL Characterization'!Y$4-'FL Characterization'!Y$2)*VLOOKUP($A7,'FL Ratio'!$A$2:$B$9,2,FALSE)</f>
        <v>0.12608640812250002</v>
      </c>
    </row>
    <row r="8" spans="1:25" x14ac:dyDescent="0.25">
      <c r="A8">
        <v>7</v>
      </c>
      <c r="B8" s="4">
        <f>('FL Characterization'!B$4-'FL Characterization'!B$2)*VLOOKUP($A8,'FL Ratio'!$A$2:$B$9,2,FALSE)</f>
        <v>0.14746565583224999</v>
      </c>
      <c r="C8" s="4">
        <f>('FL Characterization'!C$4-'FL Characterization'!C$2)*VLOOKUP($A8,'FL Ratio'!$A$2:$B$9,2,FALSE)</f>
        <v>0.16234097269949999</v>
      </c>
      <c r="D8" s="4">
        <f>('FL Characterization'!D$4-'FL Characterization'!D$2)*VLOOKUP($A8,'FL Ratio'!$A$2:$B$9,2,FALSE)</f>
        <v>0.21130219651275006</v>
      </c>
      <c r="E8" s="4">
        <f>('FL Characterization'!E$4-'FL Characterization'!E$2)*VLOOKUP($A8,'FL Ratio'!$A$2:$B$9,2,FALSE)</f>
        <v>0.24224947184025003</v>
      </c>
      <c r="F8" s="4">
        <f>('FL Characterization'!F$4-'FL Characterization'!F$2)*VLOOKUP($A8,'FL Ratio'!$A$2:$B$9,2,FALSE)</f>
        <v>0.28483030886624999</v>
      </c>
      <c r="G8" s="4">
        <f>('FL Characterization'!G$4-'FL Characterization'!G$2)*VLOOKUP($A8,'FL Ratio'!$A$2:$B$9,2,FALSE)</f>
        <v>0.33294612377250005</v>
      </c>
      <c r="H8" s="4">
        <f>('FL Characterization'!H$4-'FL Characterization'!H$2)*VLOOKUP($A8,'FL Ratio'!$A$2:$B$9,2,FALSE)</f>
        <v>0.29679161967000006</v>
      </c>
      <c r="I8" s="4">
        <f>('FL Characterization'!I$4-'FL Characterization'!I$2)*VLOOKUP($A8,'FL Ratio'!$A$2:$B$9,2,FALSE)</f>
        <v>0.42429623186475007</v>
      </c>
      <c r="J8" s="4">
        <f>('FL Characterization'!J$4-'FL Characterization'!J$2)*VLOOKUP($A8,'FL Ratio'!$A$2:$B$9,2,FALSE)</f>
        <v>0.38924443503225009</v>
      </c>
      <c r="K8" s="4">
        <f>('FL Characterization'!K$4-'FL Characterization'!K$2)*VLOOKUP($A8,'FL Ratio'!$A$2:$B$9,2,FALSE)</f>
        <v>0.43962896804400009</v>
      </c>
      <c r="L8" s="4">
        <f>('FL Characterization'!L$4-'FL Characterization'!L$2)*VLOOKUP($A8,'FL Ratio'!$A$2:$B$9,2,FALSE)</f>
        <v>0.45182103055425005</v>
      </c>
      <c r="M8" s="4">
        <f>('FL Characterization'!M$4-'FL Characterization'!M$2)*VLOOKUP($A8,'FL Ratio'!$A$2:$B$9,2,FALSE)</f>
        <v>0.41910125539275001</v>
      </c>
      <c r="N8" s="4">
        <f>('FL Characterization'!N$4-'FL Characterization'!N$2)*VLOOKUP($A8,'FL Ratio'!$A$2:$B$9,2,FALSE)</f>
        <v>0.39536139730500008</v>
      </c>
      <c r="O8" s="4">
        <f>('FL Characterization'!O$4-'FL Characterization'!O$2)*VLOOKUP($A8,'FL Ratio'!$A$2:$B$9,2,FALSE)</f>
        <v>0.36398733342300005</v>
      </c>
      <c r="P8" s="4">
        <f>('FL Characterization'!P$4-'FL Characterization'!P$2)*VLOOKUP($A8,'FL Ratio'!$A$2:$B$9,2,FALSE)</f>
        <v>0.33527201929200007</v>
      </c>
      <c r="Q8" s="4">
        <f>('FL Characterization'!Q$4-'FL Characterization'!Q$2)*VLOOKUP($A8,'FL Ratio'!$A$2:$B$9,2,FALSE)</f>
        <v>0.30174052905675008</v>
      </c>
      <c r="R8" s="4">
        <f>('FL Characterization'!R$4-'FL Characterization'!R$2)*VLOOKUP($A8,'FL Ratio'!$A$2:$B$9,2,FALSE)</f>
        <v>0.29859985538775002</v>
      </c>
      <c r="S8" s="4">
        <f>('FL Characterization'!S$4-'FL Characterization'!S$2)*VLOOKUP($A8,'FL Ratio'!$A$2:$B$9,2,FALSE)</f>
        <v>0.23658380272800003</v>
      </c>
      <c r="T8" s="4">
        <f>('FL Characterization'!T$4-'FL Characterization'!T$2)*VLOOKUP($A8,'FL Ratio'!$A$2:$B$9,2,FALSE)</f>
        <v>0.19574483477850002</v>
      </c>
      <c r="U8" s="4">
        <f>('FL Characterization'!U$4-'FL Characterization'!U$2)*VLOOKUP($A8,'FL Ratio'!$A$2:$B$9,2,FALSE)</f>
        <v>0.23227711822350008</v>
      </c>
      <c r="V8" s="4">
        <f>('FL Characterization'!V$4-'FL Characterization'!V$2)*VLOOKUP($A8,'FL Ratio'!$A$2:$B$9,2,FALSE)</f>
        <v>0.23666752679850001</v>
      </c>
      <c r="W8" s="4">
        <f>('FL Characterization'!W$4-'FL Characterization'!W$2)*VLOOKUP($A8,'FL Ratio'!$A$2:$B$9,2,FALSE)</f>
        <v>0.27046346257350001</v>
      </c>
      <c r="X8" s="4">
        <f>('FL Characterization'!X$4-'FL Characterization'!X$2)*VLOOKUP($A8,'FL Ratio'!$A$2:$B$9,2,FALSE)</f>
        <v>0.13132426765499999</v>
      </c>
      <c r="Y8" s="4">
        <f>('FL Characterization'!Y$4-'FL Characterization'!Y$2)*VLOOKUP($A8,'FL Ratio'!$A$2:$B$9,2,FALSE)</f>
        <v>0.12608640812250002</v>
      </c>
    </row>
    <row r="9" spans="1:25" x14ac:dyDescent="0.25">
      <c r="A9">
        <v>8</v>
      </c>
      <c r="B9" s="4">
        <f>('FL Characterization'!B$4-'FL Characterization'!B$2)*VLOOKUP($A9,'FL Ratio'!$A$2:$B$9,2,FALSE)</f>
        <v>0.14746565583224999</v>
      </c>
      <c r="C9" s="4">
        <f>('FL Characterization'!C$4-'FL Characterization'!C$2)*VLOOKUP($A9,'FL Ratio'!$A$2:$B$9,2,FALSE)</f>
        <v>0.16234097269949999</v>
      </c>
      <c r="D9" s="4">
        <f>('FL Characterization'!D$4-'FL Characterization'!D$2)*VLOOKUP($A9,'FL Ratio'!$A$2:$B$9,2,FALSE)</f>
        <v>0.21130219651275006</v>
      </c>
      <c r="E9" s="4">
        <f>('FL Characterization'!E$4-'FL Characterization'!E$2)*VLOOKUP($A9,'FL Ratio'!$A$2:$B$9,2,FALSE)</f>
        <v>0.24224947184025003</v>
      </c>
      <c r="F9" s="4">
        <f>('FL Characterization'!F$4-'FL Characterization'!F$2)*VLOOKUP($A9,'FL Ratio'!$A$2:$B$9,2,FALSE)</f>
        <v>0.28483030886624999</v>
      </c>
      <c r="G9" s="4">
        <f>('FL Characterization'!G$4-'FL Characterization'!G$2)*VLOOKUP($A9,'FL Ratio'!$A$2:$B$9,2,FALSE)</f>
        <v>0.33294612377250005</v>
      </c>
      <c r="H9" s="4">
        <f>('FL Characterization'!H$4-'FL Characterization'!H$2)*VLOOKUP($A9,'FL Ratio'!$A$2:$B$9,2,FALSE)</f>
        <v>0.29679161967000006</v>
      </c>
      <c r="I9" s="4">
        <f>('FL Characterization'!I$4-'FL Characterization'!I$2)*VLOOKUP($A9,'FL Ratio'!$A$2:$B$9,2,FALSE)</f>
        <v>0.42429623186475007</v>
      </c>
      <c r="J9" s="4">
        <f>('FL Characterization'!J$4-'FL Characterization'!J$2)*VLOOKUP($A9,'FL Ratio'!$A$2:$B$9,2,FALSE)</f>
        <v>0.38924443503225009</v>
      </c>
      <c r="K9" s="4">
        <f>('FL Characterization'!K$4-'FL Characterization'!K$2)*VLOOKUP($A9,'FL Ratio'!$A$2:$B$9,2,FALSE)</f>
        <v>0.43962896804400009</v>
      </c>
      <c r="L9" s="4">
        <f>('FL Characterization'!L$4-'FL Characterization'!L$2)*VLOOKUP($A9,'FL Ratio'!$A$2:$B$9,2,FALSE)</f>
        <v>0.45182103055425005</v>
      </c>
      <c r="M9" s="4">
        <f>('FL Characterization'!M$4-'FL Characterization'!M$2)*VLOOKUP($A9,'FL Ratio'!$A$2:$B$9,2,FALSE)</f>
        <v>0.41910125539275001</v>
      </c>
      <c r="N9" s="4">
        <f>('FL Characterization'!N$4-'FL Characterization'!N$2)*VLOOKUP($A9,'FL Ratio'!$A$2:$B$9,2,FALSE)</f>
        <v>0.39536139730500008</v>
      </c>
      <c r="O9" s="4">
        <f>('FL Characterization'!O$4-'FL Characterization'!O$2)*VLOOKUP($A9,'FL Ratio'!$A$2:$B$9,2,FALSE)</f>
        <v>0.36398733342300005</v>
      </c>
      <c r="P9" s="4">
        <f>('FL Characterization'!P$4-'FL Characterization'!P$2)*VLOOKUP($A9,'FL Ratio'!$A$2:$B$9,2,FALSE)</f>
        <v>0.33527201929200007</v>
      </c>
      <c r="Q9" s="4">
        <f>('FL Characterization'!Q$4-'FL Characterization'!Q$2)*VLOOKUP($A9,'FL Ratio'!$A$2:$B$9,2,FALSE)</f>
        <v>0.30174052905675008</v>
      </c>
      <c r="R9" s="4">
        <f>('FL Characterization'!R$4-'FL Characterization'!R$2)*VLOOKUP($A9,'FL Ratio'!$A$2:$B$9,2,FALSE)</f>
        <v>0.29859985538775002</v>
      </c>
      <c r="S9" s="4">
        <f>('FL Characterization'!S$4-'FL Characterization'!S$2)*VLOOKUP($A9,'FL Ratio'!$A$2:$B$9,2,FALSE)</f>
        <v>0.23658380272800003</v>
      </c>
      <c r="T9" s="4">
        <f>('FL Characterization'!T$4-'FL Characterization'!T$2)*VLOOKUP($A9,'FL Ratio'!$A$2:$B$9,2,FALSE)</f>
        <v>0.19574483477850002</v>
      </c>
      <c r="U9" s="4">
        <f>('FL Characterization'!U$4-'FL Characterization'!U$2)*VLOOKUP($A9,'FL Ratio'!$A$2:$B$9,2,FALSE)</f>
        <v>0.23227711822350008</v>
      </c>
      <c r="V9" s="4">
        <f>('FL Characterization'!V$4-'FL Characterization'!V$2)*VLOOKUP($A9,'FL Ratio'!$A$2:$B$9,2,FALSE)</f>
        <v>0.23666752679850001</v>
      </c>
      <c r="W9" s="4">
        <f>('FL Characterization'!W$4-'FL Characterization'!W$2)*VLOOKUP($A9,'FL Ratio'!$A$2:$B$9,2,FALSE)</f>
        <v>0.27046346257350001</v>
      </c>
      <c r="X9" s="4">
        <f>('FL Characterization'!X$4-'FL Characterization'!X$2)*VLOOKUP($A9,'FL Ratio'!$A$2:$B$9,2,FALSE)</f>
        <v>0.13132426765499999</v>
      </c>
      <c r="Y9" s="4">
        <f>('FL Characterization'!Y$4-'FL Characterization'!Y$2)*VLOOKUP($A9,'FL Ratio'!$A$2:$B$9,2,FALSE)</f>
        <v>0.12608640812250002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0.81765744070500013</v>
      </c>
      <c r="C2" s="4">
        <f>('FL Characterization'!C$2-'FL Characterization'!C$3)*VLOOKUP($A2,'FL Ratio'!$A$2:$B$9,2,FALSE)</f>
        <v>0.86531889937500006</v>
      </c>
      <c r="D2" s="4">
        <f>('FL Characterization'!D$2-'FL Characterization'!D$3)*VLOOKUP($A2,'FL Ratio'!$A$2:$B$9,2,FALSE)</f>
        <v>0.91375633723500016</v>
      </c>
      <c r="E2" s="4">
        <f>('FL Characterization'!E$2-'FL Characterization'!E$3)*VLOOKUP($A2,'FL Ratio'!$A$2:$B$9,2,FALSE)</f>
        <v>0.95529164440500025</v>
      </c>
      <c r="F2" s="4">
        <f>('FL Characterization'!F$2-'FL Characterization'!F$3)*VLOOKUP($A2,'FL Ratio'!$A$2:$B$9,2,FALSE)</f>
        <v>0.96613493256000005</v>
      </c>
      <c r="G2" s="4">
        <f>('FL Characterization'!G$2-'FL Characterization'!G$3)*VLOOKUP($A2,'FL Ratio'!$A$2:$B$9,2,FALSE)</f>
        <v>1.0106312129550001</v>
      </c>
      <c r="H2" s="4">
        <f>('FL Characterization'!H$2-'FL Characterization'!H$3)*VLOOKUP($A2,'FL Ratio'!$A$2:$B$9,2,FALSE)</f>
        <v>1.0054648251900002</v>
      </c>
      <c r="I2" s="4">
        <f>('FL Characterization'!I$2-'FL Characterization'!I$3)*VLOOKUP($A2,'FL Ratio'!$A$2:$B$9,2,FALSE)</f>
        <v>0.95039889140700018</v>
      </c>
      <c r="J2" s="4">
        <f>('FL Characterization'!J$2-'FL Characterization'!J$3)*VLOOKUP($A2,'FL Ratio'!$A$2:$B$9,2,FALSE)</f>
        <v>0.86110002304200006</v>
      </c>
      <c r="K2" s="4">
        <f>('FL Characterization'!K$2-'FL Characterization'!K$3)*VLOOKUP($A2,'FL Ratio'!$A$2:$B$9,2,FALSE)</f>
        <v>1.2645009731655001</v>
      </c>
      <c r="L2" s="4">
        <f>('FL Characterization'!L$2-'FL Characterization'!L$3)*VLOOKUP($A2,'FL Ratio'!$A$2:$B$9,2,FALSE)</f>
        <v>1.2348361055520003</v>
      </c>
      <c r="M2" s="4">
        <f>('FL Characterization'!M$2-'FL Characterization'!M$3)*VLOOKUP($A2,'FL Ratio'!$A$2:$B$9,2,FALSE)</f>
        <v>1.1370627276120002</v>
      </c>
      <c r="N2" s="4">
        <f>('FL Characterization'!N$2-'FL Characterization'!N$3)*VLOOKUP($A2,'FL Ratio'!$A$2:$B$9,2,FALSE)</f>
        <v>1.1094337843470004</v>
      </c>
      <c r="O2" s="4">
        <f>('FL Characterization'!O$2-'FL Characterization'!O$3)*VLOOKUP($A2,'FL Ratio'!$A$2:$B$9,2,FALSE)</f>
        <v>1.1139936831135004</v>
      </c>
      <c r="P2" s="4">
        <f>('FL Characterization'!P$2-'FL Characterization'!P$3)*VLOOKUP($A2,'FL Ratio'!$A$2:$B$9,2,FALSE)</f>
        <v>1.0612168879410002</v>
      </c>
      <c r="Q2" s="4">
        <f>('FL Characterization'!Q$2-'FL Characterization'!Q$3)*VLOOKUP($A2,'FL Ratio'!$A$2:$B$9,2,FALSE)</f>
        <v>0.97276342848300001</v>
      </c>
      <c r="R2" s="4">
        <f>('FL Characterization'!R$2-'FL Characterization'!R$3)*VLOOKUP($A2,'FL Ratio'!$A$2:$B$9,2,FALSE)</f>
        <v>0.87425082826200018</v>
      </c>
      <c r="S2" s="4">
        <f>('FL Characterization'!S$2-'FL Characterization'!S$3)*VLOOKUP($A2,'FL Ratio'!$A$2:$B$9,2,FALSE)</f>
        <v>0.8428890166830002</v>
      </c>
      <c r="T2" s="4">
        <f>('FL Characterization'!T$2-'FL Characterization'!T$3)*VLOOKUP($A2,'FL Ratio'!$A$2:$B$9,2,FALSE)</f>
        <v>0.52983654888150011</v>
      </c>
      <c r="U2" s="4">
        <f>('FL Characterization'!U$2-'FL Characterization'!U$3)*VLOOKUP($A2,'FL Ratio'!$A$2:$B$9,2,FALSE)</f>
        <v>0.56661183633599999</v>
      </c>
      <c r="V2" s="4">
        <f>('FL Characterization'!V$2-'FL Characterization'!V$3)*VLOOKUP($A2,'FL Ratio'!$A$2:$B$9,2,FALSE)</f>
        <v>0.61948869198300016</v>
      </c>
      <c r="W2" s="4">
        <f>('FL Characterization'!W$2-'FL Characterization'!W$3)*VLOOKUP($A2,'FL Ratio'!$A$2:$B$9,2,FALSE)</f>
        <v>0.63427109555250005</v>
      </c>
      <c r="X2" s="4">
        <f>('FL Characterization'!X$2-'FL Characterization'!X$3)*VLOOKUP($A2,'FL Ratio'!$A$2:$B$9,2,FALSE)</f>
        <v>0.66150183897000003</v>
      </c>
      <c r="Y2" s="4">
        <f>('FL Characterization'!Y$2-'FL Characterization'!Y$3)*VLOOKUP($A2,'FL Ratio'!$A$2:$B$9,2,FALSE)</f>
        <v>0.73017599728500004</v>
      </c>
    </row>
    <row r="3" spans="1:25" x14ac:dyDescent="0.25">
      <c r="A3">
        <v>2</v>
      </c>
      <c r="B3" s="4">
        <f>('FL Characterization'!B$2-'FL Characterization'!B$3)*VLOOKUP($A3,'FL Ratio'!$A$2:$B$9,2,FALSE)</f>
        <v>0.68138120058750007</v>
      </c>
      <c r="C3" s="4">
        <f>('FL Characterization'!C$2-'FL Characterization'!C$3)*VLOOKUP($A3,'FL Ratio'!$A$2:$B$9,2,FALSE)</f>
        <v>0.7210990828124999</v>
      </c>
      <c r="D3" s="4">
        <f>('FL Characterization'!D$2-'FL Characterization'!D$3)*VLOOKUP($A3,'FL Ratio'!$A$2:$B$9,2,FALSE)</f>
        <v>0.7614636143625001</v>
      </c>
      <c r="E3" s="4">
        <f>('FL Characterization'!E$2-'FL Characterization'!E$3)*VLOOKUP($A3,'FL Ratio'!$A$2:$B$9,2,FALSE)</f>
        <v>0.79607637033750012</v>
      </c>
      <c r="F3" s="4">
        <f>('FL Characterization'!F$2-'FL Characterization'!F$3)*VLOOKUP($A3,'FL Ratio'!$A$2:$B$9,2,FALSE)</f>
        <v>0.80511244379999991</v>
      </c>
      <c r="G3" s="4">
        <f>('FL Characterization'!G$2-'FL Characterization'!G$3)*VLOOKUP($A3,'FL Ratio'!$A$2:$B$9,2,FALSE)</f>
        <v>0.84219267746249993</v>
      </c>
      <c r="H3" s="4">
        <f>('FL Characterization'!H$2-'FL Characterization'!H$3)*VLOOKUP($A3,'FL Ratio'!$A$2:$B$9,2,FALSE)</f>
        <v>0.83788735432500006</v>
      </c>
      <c r="I3" s="4">
        <f>('FL Characterization'!I$2-'FL Characterization'!I$3)*VLOOKUP($A3,'FL Ratio'!$A$2:$B$9,2,FALSE)</f>
        <v>0.79199907617250009</v>
      </c>
      <c r="J3" s="4">
        <f>('FL Characterization'!J$2-'FL Characterization'!J$3)*VLOOKUP($A3,'FL Ratio'!$A$2:$B$9,2,FALSE)</f>
        <v>0.71758335253499994</v>
      </c>
      <c r="K3" s="4">
        <f>('FL Characterization'!K$2-'FL Characterization'!K$3)*VLOOKUP($A3,'FL Ratio'!$A$2:$B$9,2,FALSE)</f>
        <v>1.0537508109712499</v>
      </c>
      <c r="L3" s="4">
        <f>('FL Characterization'!L$2-'FL Characterization'!L$3)*VLOOKUP($A3,'FL Ratio'!$A$2:$B$9,2,FALSE)</f>
        <v>1.0290300879600001</v>
      </c>
      <c r="M3" s="4">
        <f>('FL Characterization'!M$2-'FL Characterization'!M$3)*VLOOKUP($A3,'FL Ratio'!$A$2:$B$9,2,FALSE)</f>
        <v>0.94755227301000011</v>
      </c>
      <c r="N3" s="4">
        <f>('FL Characterization'!N$2-'FL Characterization'!N$3)*VLOOKUP($A3,'FL Ratio'!$A$2:$B$9,2,FALSE)</f>
        <v>0.92452815362250018</v>
      </c>
      <c r="O3" s="4">
        <f>('FL Characterization'!O$2-'FL Characterization'!O$3)*VLOOKUP($A3,'FL Ratio'!$A$2:$B$9,2,FALSE)</f>
        <v>0.92832806926125022</v>
      </c>
      <c r="P3" s="4">
        <f>('FL Characterization'!P$2-'FL Characterization'!P$3)*VLOOKUP($A3,'FL Ratio'!$A$2:$B$9,2,FALSE)</f>
        <v>0.88434740661750011</v>
      </c>
      <c r="Q3" s="4">
        <f>('FL Characterization'!Q$2-'FL Characterization'!Q$3)*VLOOKUP($A3,'FL Ratio'!$A$2:$B$9,2,FALSE)</f>
        <v>0.8106361904024999</v>
      </c>
      <c r="R3" s="4">
        <f>('FL Characterization'!R$2-'FL Characterization'!R$3)*VLOOKUP($A3,'FL Ratio'!$A$2:$B$9,2,FALSE)</f>
        <v>0.72854235688500002</v>
      </c>
      <c r="S3" s="4">
        <f>('FL Characterization'!S$2-'FL Characterization'!S$3)*VLOOKUP($A3,'FL Ratio'!$A$2:$B$9,2,FALSE)</f>
        <v>0.70240751390250011</v>
      </c>
      <c r="T3" s="4">
        <f>('FL Characterization'!T$2-'FL Characterization'!T$3)*VLOOKUP($A3,'FL Ratio'!$A$2:$B$9,2,FALSE)</f>
        <v>0.44153045740125002</v>
      </c>
      <c r="U3" s="4">
        <f>('FL Characterization'!U$2-'FL Characterization'!U$3)*VLOOKUP($A3,'FL Ratio'!$A$2:$B$9,2,FALSE)</f>
        <v>0.47217653027999995</v>
      </c>
      <c r="V3" s="4">
        <f>('FL Characterization'!V$2-'FL Characterization'!V$3)*VLOOKUP($A3,'FL Ratio'!$A$2:$B$9,2,FALSE)</f>
        <v>0.51624057665250001</v>
      </c>
      <c r="W3" s="4">
        <f>('FL Characterization'!W$2-'FL Characterization'!W$3)*VLOOKUP($A3,'FL Ratio'!$A$2:$B$9,2,FALSE)</f>
        <v>0.52855924629374995</v>
      </c>
      <c r="X3" s="4">
        <f>('FL Characterization'!X$2-'FL Characterization'!X$3)*VLOOKUP($A3,'FL Ratio'!$A$2:$B$9,2,FALSE)</f>
        <v>0.55125153247500003</v>
      </c>
      <c r="Y3" s="4">
        <f>('FL Characterization'!Y$2-'FL Characterization'!Y$3)*VLOOKUP($A3,'FL Ratio'!$A$2:$B$9,2,FALSE)</f>
        <v>0.60847999773749994</v>
      </c>
    </row>
    <row r="4" spans="1:25" x14ac:dyDescent="0.25">
      <c r="A4">
        <v>3</v>
      </c>
      <c r="B4" s="4">
        <f>('FL Characterization'!B$2-'FL Characterization'!B$3)*VLOOKUP($A4,'FL Ratio'!$A$2:$B$9,2,FALSE)</f>
        <v>0.54510496047000012</v>
      </c>
      <c r="C4" s="4">
        <f>('FL Characterization'!C$2-'FL Characterization'!C$3)*VLOOKUP($A4,'FL Ratio'!$A$2:$B$9,2,FALSE)</f>
        <v>0.57687926624999997</v>
      </c>
      <c r="D4" s="4">
        <f>('FL Characterization'!D$2-'FL Characterization'!D$3)*VLOOKUP($A4,'FL Ratio'!$A$2:$B$9,2,FALSE)</f>
        <v>0.60917089149000014</v>
      </c>
      <c r="E4" s="4">
        <f>('FL Characterization'!E$2-'FL Characterization'!E$3)*VLOOKUP($A4,'FL Ratio'!$A$2:$B$9,2,FALSE)</f>
        <v>0.63686109627000009</v>
      </c>
      <c r="F4" s="4">
        <f>('FL Characterization'!F$2-'FL Characterization'!F$3)*VLOOKUP($A4,'FL Ratio'!$A$2:$B$9,2,FALSE)</f>
        <v>0.64408995504</v>
      </c>
      <c r="G4" s="4">
        <f>('FL Characterization'!G$2-'FL Characterization'!G$3)*VLOOKUP($A4,'FL Ratio'!$A$2:$B$9,2,FALSE)</f>
        <v>0.67375414196999994</v>
      </c>
      <c r="H4" s="4">
        <f>('FL Characterization'!H$2-'FL Characterization'!H$3)*VLOOKUP($A4,'FL Ratio'!$A$2:$B$9,2,FALSE)</f>
        <v>0.67030988346000009</v>
      </c>
      <c r="I4" s="4">
        <f>('FL Characterization'!I$2-'FL Characterization'!I$3)*VLOOKUP($A4,'FL Ratio'!$A$2:$B$9,2,FALSE)</f>
        <v>0.63359926093800012</v>
      </c>
      <c r="J4" s="4">
        <f>('FL Characterization'!J$2-'FL Characterization'!J$3)*VLOOKUP($A4,'FL Ratio'!$A$2:$B$9,2,FALSE)</f>
        <v>0.57406668202800004</v>
      </c>
      <c r="K4" s="4">
        <f>('FL Characterization'!K$2-'FL Characterization'!K$3)*VLOOKUP($A4,'FL Ratio'!$A$2:$B$9,2,FALSE)</f>
        <v>0.84300064877699998</v>
      </c>
      <c r="L4" s="4">
        <f>('FL Characterization'!L$2-'FL Characterization'!L$3)*VLOOKUP($A4,'FL Ratio'!$A$2:$B$9,2,FALSE)</f>
        <v>0.82322407036800005</v>
      </c>
      <c r="M4" s="4">
        <f>('FL Characterization'!M$2-'FL Characterization'!M$3)*VLOOKUP($A4,'FL Ratio'!$A$2:$B$9,2,FALSE)</f>
        <v>0.75804181840800011</v>
      </c>
      <c r="N4" s="4">
        <f>('FL Characterization'!N$2-'FL Characterization'!N$3)*VLOOKUP($A4,'FL Ratio'!$A$2:$B$9,2,FALSE)</f>
        <v>0.73962252289800012</v>
      </c>
      <c r="O4" s="4">
        <f>('FL Characterization'!O$2-'FL Characterization'!O$3)*VLOOKUP($A4,'FL Ratio'!$A$2:$B$9,2,FALSE)</f>
        <v>0.74266245540900022</v>
      </c>
      <c r="P4" s="4">
        <f>('FL Characterization'!P$2-'FL Characterization'!P$3)*VLOOKUP($A4,'FL Ratio'!$A$2:$B$9,2,FALSE)</f>
        <v>0.70747792529400011</v>
      </c>
      <c r="Q4" s="4">
        <f>('FL Characterization'!Q$2-'FL Characterization'!Q$3)*VLOOKUP($A4,'FL Ratio'!$A$2:$B$9,2,FALSE)</f>
        <v>0.64850895232200001</v>
      </c>
      <c r="R4" s="4">
        <f>('FL Characterization'!R$2-'FL Characterization'!R$3)*VLOOKUP($A4,'FL Ratio'!$A$2:$B$9,2,FALSE)</f>
        <v>0.58283388550800008</v>
      </c>
      <c r="S4" s="4">
        <f>('FL Characterization'!S$2-'FL Characterization'!S$3)*VLOOKUP($A4,'FL Ratio'!$A$2:$B$9,2,FALSE)</f>
        <v>0.56192601112200014</v>
      </c>
      <c r="T4" s="4">
        <f>('FL Characterization'!T$2-'FL Characterization'!T$3)*VLOOKUP($A4,'FL Ratio'!$A$2:$B$9,2,FALSE)</f>
        <v>0.35322436592100004</v>
      </c>
      <c r="U4" s="4">
        <f>('FL Characterization'!U$2-'FL Characterization'!U$3)*VLOOKUP($A4,'FL Ratio'!$A$2:$B$9,2,FALSE)</f>
        <v>0.37774122422399997</v>
      </c>
      <c r="V4" s="4">
        <f>('FL Characterization'!V$2-'FL Characterization'!V$3)*VLOOKUP($A4,'FL Ratio'!$A$2:$B$9,2,FALSE)</f>
        <v>0.41299246132200007</v>
      </c>
      <c r="W4" s="4">
        <f>('FL Characterization'!W$2-'FL Characterization'!W$3)*VLOOKUP($A4,'FL Ratio'!$A$2:$B$9,2,FALSE)</f>
        <v>0.42284739703499996</v>
      </c>
      <c r="X4" s="4">
        <f>('FL Characterization'!X$2-'FL Characterization'!X$3)*VLOOKUP($A4,'FL Ratio'!$A$2:$B$9,2,FALSE)</f>
        <v>0.44100122598000002</v>
      </c>
      <c r="Y4" s="4">
        <f>('FL Characterization'!Y$2-'FL Characterization'!Y$3)*VLOOKUP($A4,'FL Ratio'!$A$2:$B$9,2,FALSE)</f>
        <v>0.48678399819000001</v>
      </c>
    </row>
    <row r="5" spans="1:25" x14ac:dyDescent="0.25">
      <c r="A5">
        <v>4</v>
      </c>
      <c r="B5" s="4">
        <f>('FL Characterization'!B$2-'FL Characterization'!B$3)*VLOOKUP($A5,'FL Ratio'!$A$2:$B$9,2,FALSE)</f>
        <v>0.40882872035250006</v>
      </c>
      <c r="C5" s="4">
        <f>('FL Characterization'!C$2-'FL Characterization'!C$3)*VLOOKUP($A5,'FL Ratio'!$A$2:$B$9,2,FALSE)</f>
        <v>0.43265944968750003</v>
      </c>
      <c r="D5" s="4">
        <f>('FL Characterization'!D$2-'FL Characterization'!D$3)*VLOOKUP($A5,'FL Ratio'!$A$2:$B$9,2,FALSE)</f>
        <v>0.45687816861750008</v>
      </c>
      <c r="E5" s="4">
        <f>('FL Characterization'!E$2-'FL Characterization'!E$3)*VLOOKUP($A5,'FL Ratio'!$A$2:$B$9,2,FALSE)</f>
        <v>0.47764582220250013</v>
      </c>
      <c r="F5" s="4">
        <f>('FL Characterization'!F$2-'FL Characterization'!F$3)*VLOOKUP($A5,'FL Ratio'!$A$2:$B$9,2,FALSE)</f>
        <v>0.48306746628000002</v>
      </c>
      <c r="G5" s="4">
        <f>('FL Characterization'!G$2-'FL Characterization'!G$3)*VLOOKUP($A5,'FL Ratio'!$A$2:$B$9,2,FALSE)</f>
        <v>0.50531560647750007</v>
      </c>
      <c r="H5" s="4">
        <f>('FL Characterization'!H$2-'FL Characterization'!H$3)*VLOOKUP($A5,'FL Ratio'!$A$2:$B$9,2,FALSE)</f>
        <v>0.50273241259500012</v>
      </c>
      <c r="I5" s="4">
        <f>('FL Characterization'!I$2-'FL Characterization'!I$3)*VLOOKUP($A5,'FL Ratio'!$A$2:$B$9,2,FALSE)</f>
        <v>0.47519944570350009</v>
      </c>
      <c r="J5" s="4">
        <f>('FL Characterization'!J$2-'FL Characterization'!J$3)*VLOOKUP($A5,'FL Ratio'!$A$2:$B$9,2,FALSE)</f>
        <v>0.43055001152100003</v>
      </c>
      <c r="K5" s="4">
        <f>('FL Characterization'!K$2-'FL Characterization'!K$3)*VLOOKUP($A5,'FL Ratio'!$A$2:$B$9,2,FALSE)</f>
        <v>0.63225048658275007</v>
      </c>
      <c r="L5" s="4">
        <f>('FL Characterization'!L$2-'FL Characterization'!L$3)*VLOOKUP($A5,'FL Ratio'!$A$2:$B$9,2,FALSE)</f>
        <v>0.61741805277600015</v>
      </c>
      <c r="M5" s="4">
        <f>('FL Characterization'!M$2-'FL Characterization'!M$3)*VLOOKUP($A5,'FL Ratio'!$A$2:$B$9,2,FALSE)</f>
        <v>0.56853136380600011</v>
      </c>
      <c r="N5" s="4">
        <f>('FL Characterization'!N$2-'FL Characterization'!N$3)*VLOOKUP($A5,'FL Ratio'!$A$2:$B$9,2,FALSE)</f>
        <v>0.55471689217350018</v>
      </c>
      <c r="O5" s="4">
        <f>('FL Characterization'!O$2-'FL Characterization'!O$3)*VLOOKUP($A5,'FL Ratio'!$A$2:$B$9,2,FALSE)</f>
        <v>0.55699684155675022</v>
      </c>
      <c r="P5" s="4">
        <f>('FL Characterization'!P$2-'FL Characterization'!P$3)*VLOOKUP($A5,'FL Ratio'!$A$2:$B$9,2,FALSE)</f>
        <v>0.53060844397050011</v>
      </c>
      <c r="Q5" s="4">
        <f>('FL Characterization'!Q$2-'FL Characterization'!Q$3)*VLOOKUP($A5,'FL Ratio'!$A$2:$B$9,2,FALSE)</f>
        <v>0.48638171424150001</v>
      </c>
      <c r="R5" s="4">
        <f>('FL Characterization'!R$2-'FL Characterization'!R$3)*VLOOKUP($A5,'FL Ratio'!$A$2:$B$9,2,FALSE)</f>
        <v>0.43712541413100009</v>
      </c>
      <c r="S5" s="4">
        <f>('FL Characterization'!S$2-'FL Characterization'!S$3)*VLOOKUP($A5,'FL Ratio'!$A$2:$B$9,2,FALSE)</f>
        <v>0.4214445083415001</v>
      </c>
      <c r="T5" s="4">
        <f>('FL Characterization'!T$2-'FL Characterization'!T$3)*VLOOKUP($A5,'FL Ratio'!$A$2:$B$9,2,FALSE)</f>
        <v>0.26491827444075006</v>
      </c>
      <c r="U5" s="4">
        <f>('FL Characterization'!U$2-'FL Characterization'!U$3)*VLOOKUP($A5,'FL Ratio'!$A$2:$B$9,2,FALSE)</f>
        <v>0.28330591816799999</v>
      </c>
      <c r="V5" s="4">
        <f>('FL Characterization'!V$2-'FL Characterization'!V$3)*VLOOKUP($A5,'FL Ratio'!$A$2:$B$9,2,FALSE)</f>
        <v>0.30974434599150008</v>
      </c>
      <c r="W5" s="4">
        <f>('FL Characterization'!W$2-'FL Characterization'!W$3)*VLOOKUP($A5,'FL Ratio'!$A$2:$B$9,2,FALSE)</f>
        <v>0.31713554777625003</v>
      </c>
      <c r="X5" s="4">
        <f>('FL Characterization'!X$2-'FL Characterization'!X$3)*VLOOKUP($A5,'FL Ratio'!$A$2:$B$9,2,FALSE)</f>
        <v>0.33075091948500002</v>
      </c>
      <c r="Y5" s="4">
        <f>('FL Characterization'!Y$2-'FL Characterization'!Y$3)*VLOOKUP($A5,'FL Ratio'!$A$2:$B$9,2,FALSE)</f>
        <v>0.36508799864250002</v>
      </c>
    </row>
    <row r="6" spans="1:25" x14ac:dyDescent="0.25">
      <c r="A6">
        <v>5</v>
      </c>
      <c r="B6" s="4">
        <f>('FL Characterization'!B$2-'FL Characterization'!B$3)*VLOOKUP($A6,'FL Ratio'!$A$2:$B$9,2,FALSE)</f>
        <v>0.40882872035250006</v>
      </c>
      <c r="C6" s="4">
        <f>('FL Characterization'!C$2-'FL Characterization'!C$3)*VLOOKUP($A6,'FL Ratio'!$A$2:$B$9,2,FALSE)</f>
        <v>0.43265944968750003</v>
      </c>
      <c r="D6" s="4">
        <f>('FL Characterization'!D$2-'FL Characterization'!D$3)*VLOOKUP($A6,'FL Ratio'!$A$2:$B$9,2,FALSE)</f>
        <v>0.45687816861750008</v>
      </c>
      <c r="E6" s="4">
        <f>('FL Characterization'!E$2-'FL Characterization'!E$3)*VLOOKUP($A6,'FL Ratio'!$A$2:$B$9,2,FALSE)</f>
        <v>0.47764582220250013</v>
      </c>
      <c r="F6" s="4">
        <f>('FL Characterization'!F$2-'FL Characterization'!F$3)*VLOOKUP($A6,'FL Ratio'!$A$2:$B$9,2,FALSE)</f>
        <v>0.48306746628000002</v>
      </c>
      <c r="G6" s="4">
        <f>('FL Characterization'!G$2-'FL Characterization'!G$3)*VLOOKUP($A6,'FL Ratio'!$A$2:$B$9,2,FALSE)</f>
        <v>0.50531560647750007</v>
      </c>
      <c r="H6" s="4">
        <f>('FL Characterization'!H$2-'FL Characterization'!H$3)*VLOOKUP($A6,'FL Ratio'!$A$2:$B$9,2,FALSE)</f>
        <v>0.50273241259500012</v>
      </c>
      <c r="I6" s="4">
        <f>('FL Characterization'!I$2-'FL Characterization'!I$3)*VLOOKUP($A6,'FL Ratio'!$A$2:$B$9,2,FALSE)</f>
        <v>0.47519944570350009</v>
      </c>
      <c r="J6" s="4">
        <f>('FL Characterization'!J$2-'FL Characterization'!J$3)*VLOOKUP($A6,'FL Ratio'!$A$2:$B$9,2,FALSE)</f>
        <v>0.43055001152100003</v>
      </c>
      <c r="K6" s="4">
        <f>('FL Characterization'!K$2-'FL Characterization'!K$3)*VLOOKUP($A6,'FL Ratio'!$A$2:$B$9,2,FALSE)</f>
        <v>0.63225048658275007</v>
      </c>
      <c r="L6" s="4">
        <f>('FL Characterization'!L$2-'FL Characterization'!L$3)*VLOOKUP($A6,'FL Ratio'!$A$2:$B$9,2,FALSE)</f>
        <v>0.61741805277600015</v>
      </c>
      <c r="M6" s="4">
        <f>('FL Characterization'!M$2-'FL Characterization'!M$3)*VLOOKUP($A6,'FL Ratio'!$A$2:$B$9,2,FALSE)</f>
        <v>0.56853136380600011</v>
      </c>
      <c r="N6" s="4">
        <f>('FL Characterization'!N$2-'FL Characterization'!N$3)*VLOOKUP($A6,'FL Ratio'!$A$2:$B$9,2,FALSE)</f>
        <v>0.55471689217350018</v>
      </c>
      <c r="O6" s="4">
        <f>('FL Characterization'!O$2-'FL Characterization'!O$3)*VLOOKUP($A6,'FL Ratio'!$A$2:$B$9,2,FALSE)</f>
        <v>0.55699684155675022</v>
      </c>
      <c r="P6" s="4">
        <f>('FL Characterization'!P$2-'FL Characterization'!P$3)*VLOOKUP($A6,'FL Ratio'!$A$2:$B$9,2,FALSE)</f>
        <v>0.53060844397050011</v>
      </c>
      <c r="Q6" s="4">
        <f>('FL Characterization'!Q$2-'FL Characterization'!Q$3)*VLOOKUP($A6,'FL Ratio'!$A$2:$B$9,2,FALSE)</f>
        <v>0.48638171424150001</v>
      </c>
      <c r="R6" s="4">
        <f>('FL Characterization'!R$2-'FL Characterization'!R$3)*VLOOKUP($A6,'FL Ratio'!$A$2:$B$9,2,FALSE)</f>
        <v>0.43712541413100009</v>
      </c>
      <c r="S6" s="4">
        <f>('FL Characterization'!S$2-'FL Characterization'!S$3)*VLOOKUP($A6,'FL Ratio'!$A$2:$B$9,2,FALSE)</f>
        <v>0.4214445083415001</v>
      </c>
      <c r="T6" s="4">
        <f>('FL Characterization'!T$2-'FL Characterization'!T$3)*VLOOKUP($A6,'FL Ratio'!$A$2:$B$9,2,FALSE)</f>
        <v>0.26491827444075006</v>
      </c>
      <c r="U6" s="4">
        <f>('FL Characterization'!U$2-'FL Characterization'!U$3)*VLOOKUP($A6,'FL Ratio'!$A$2:$B$9,2,FALSE)</f>
        <v>0.28330591816799999</v>
      </c>
      <c r="V6" s="4">
        <f>('FL Characterization'!V$2-'FL Characterization'!V$3)*VLOOKUP($A6,'FL Ratio'!$A$2:$B$9,2,FALSE)</f>
        <v>0.30974434599150008</v>
      </c>
      <c r="W6" s="4">
        <f>('FL Characterization'!W$2-'FL Characterization'!W$3)*VLOOKUP($A6,'FL Ratio'!$A$2:$B$9,2,FALSE)</f>
        <v>0.31713554777625003</v>
      </c>
      <c r="X6" s="4">
        <f>('FL Characterization'!X$2-'FL Characterization'!X$3)*VLOOKUP($A6,'FL Ratio'!$A$2:$B$9,2,FALSE)</f>
        <v>0.33075091948500002</v>
      </c>
      <c r="Y6" s="4">
        <f>('FL Characterization'!Y$2-'FL Characterization'!Y$3)*VLOOKUP($A6,'FL Ratio'!$A$2:$B$9,2,FALSE)</f>
        <v>0.36508799864250002</v>
      </c>
    </row>
    <row r="7" spans="1:25" x14ac:dyDescent="0.25">
      <c r="A7">
        <v>6</v>
      </c>
      <c r="B7" s="4">
        <f>('FL Characterization'!B$2-'FL Characterization'!B$3)*VLOOKUP($A7,'FL Ratio'!$A$2:$B$9,2,FALSE)</f>
        <v>0.40882872035250006</v>
      </c>
      <c r="C7" s="4">
        <f>('FL Characterization'!C$2-'FL Characterization'!C$3)*VLOOKUP($A7,'FL Ratio'!$A$2:$B$9,2,FALSE)</f>
        <v>0.43265944968750003</v>
      </c>
      <c r="D7" s="4">
        <f>('FL Characterization'!D$2-'FL Characterization'!D$3)*VLOOKUP($A7,'FL Ratio'!$A$2:$B$9,2,FALSE)</f>
        <v>0.45687816861750008</v>
      </c>
      <c r="E7" s="4">
        <f>('FL Characterization'!E$2-'FL Characterization'!E$3)*VLOOKUP($A7,'FL Ratio'!$A$2:$B$9,2,FALSE)</f>
        <v>0.47764582220250013</v>
      </c>
      <c r="F7" s="4">
        <f>('FL Characterization'!F$2-'FL Characterization'!F$3)*VLOOKUP($A7,'FL Ratio'!$A$2:$B$9,2,FALSE)</f>
        <v>0.48306746628000002</v>
      </c>
      <c r="G7" s="4">
        <f>('FL Characterization'!G$2-'FL Characterization'!G$3)*VLOOKUP($A7,'FL Ratio'!$A$2:$B$9,2,FALSE)</f>
        <v>0.50531560647750007</v>
      </c>
      <c r="H7" s="4">
        <f>('FL Characterization'!H$2-'FL Characterization'!H$3)*VLOOKUP($A7,'FL Ratio'!$A$2:$B$9,2,FALSE)</f>
        <v>0.50273241259500012</v>
      </c>
      <c r="I7" s="4">
        <f>('FL Characterization'!I$2-'FL Characterization'!I$3)*VLOOKUP($A7,'FL Ratio'!$A$2:$B$9,2,FALSE)</f>
        <v>0.47519944570350009</v>
      </c>
      <c r="J7" s="4">
        <f>('FL Characterization'!J$2-'FL Characterization'!J$3)*VLOOKUP($A7,'FL Ratio'!$A$2:$B$9,2,FALSE)</f>
        <v>0.43055001152100003</v>
      </c>
      <c r="K7" s="4">
        <f>('FL Characterization'!K$2-'FL Characterization'!K$3)*VLOOKUP($A7,'FL Ratio'!$A$2:$B$9,2,FALSE)</f>
        <v>0.63225048658275007</v>
      </c>
      <c r="L7" s="4">
        <f>('FL Characterization'!L$2-'FL Characterization'!L$3)*VLOOKUP($A7,'FL Ratio'!$A$2:$B$9,2,FALSE)</f>
        <v>0.61741805277600015</v>
      </c>
      <c r="M7" s="4">
        <f>('FL Characterization'!M$2-'FL Characterization'!M$3)*VLOOKUP($A7,'FL Ratio'!$A$2:$B$9,2,FALSE)</f>
        <v>0.56853136380600011</v>
      </c>
      <c r="N7" s="4">
        <f>('FL Characterization'!N$2-'FL Characterization'!N$3)*VLOOKUP($A7,'FL Ratio'!$A$2:$B$9,2,FALSE)</f>
        <v>0.55471689217350018</v>
      </c>
      <c r="O7" s="4">
        <f>('FL Characterization'!O$2-'FL Characterization'!O$3)*VLOOKUP($A7,'FL Ratio'!$A$2:$B$9,2,FALSE)</f>
        <v>0.55699684155675022</v>
      </c>
      <c r="P7" s="4">
        <f>('FL Characterization'!P$2-'FL Characterization'!P$3)*VLOOKUP($A7,'FL Ratio'!$A$2:$B$9,2,FALSE)</f>
        <v>0.53060844397050011</v>
      </c>
      <c r="Q7" s="4">
        <f>('FL Characterization'!Q$2-'FL Characterization'!Q$3)*VLOOKUP($A7,'FL Ratio'!$A$2:$B$9,2,FALSE)</f>
        <v>0.48638171424150001</v>
      </c>
      <c r="R7" s="4">
        <f>('FL Characterization'!R$2-'FL Characterization'!R$3)*VLOOKUP($A7,'FL Ratio'!$A$2:$B$9,2,FALSE)</f>
        <v>0.43712541413100009</v>
      </c>
      <c r="S7" s="4">
        <f>('FL Characterization'!S$2-'FL Characterization'!S$3)*VLOOKUP($A7,'FL Ratio'!$A$2:$B$9,2,FALSE)</f>
        <v>0.4214445083415001</v>
      </c>
      <c r="T7" s="4">
        <f>('FL Characterization'!T$2-'FL Characterization'!T$3)*VLOOKUP($A7,'FL Ratio'!$A$2:$B$9,2,FALSE)</f>
        <v>0.26491827444075006</v>
      </c>
      <c r="U7" s="4">
        <f>('FL Characterization'!U$2-'FL Characterization'!U$3)*VLOOKUP($A7,'FL Ratio'!$A$2:$B$9,2,FALSE)</f>
        <v>0.28330591816799999</v>
      </c>
      <c r="V7" s="4">
        <f>('FL Characterization'!V$2-'FL Characterization'!V$3)*VLOOKUP($A7,'FL Ratio'!$A$2:$B$9,2,FALSE)</f>
        <v>0.30974434599150008</v>
      </c>
      <c r="W7" s="4">
        <f>('FL Characterization'!W$2-'FL Characterization'!W$3)*VLOOKUP($A7,'FL Ratio'!$A$2:$B$9,2,FALSE)</f>
        <v>0.31713554777625003</v>
      </c>
      <c r="X7" s="4">
        <f>('FL Characterization'!X$2-'FL Characterization'!X$3)*VLOOKUP($A7,'FL Ratio'!$A$2:$B$9,2,FALSE)</f>
        <v>0.33075091948500002</v>
      </c>
      <c r="Y7" s="4">
        <f>('FL Characterization'!Y$2-'FL Characterization'!Y$3)*VLOOKUP($A7,'FL Ratio'!$A$2:$B$9,2,FALSE)</f>
        <v>0.36508799864250002</v>
      </c>
    </row>
    <row r="8" spans="1:25" x14ac:dyDescent="0.25">
      <c r="A8">
        <v>7</v>
      </c>
      <c r="B8" s="4">
        <f>('FL Characterization'!B$2-'FL Characterization'!B$3)*VLOOKUP($A8,'FL Ratio'!$A$2:$B$9,2,FALSE)</f>
        <v>0.40882872035250006</v>
      </c>
      <c r="C8" s="4">
        <f>('FL Characterization'!C$2-'FL Characterization'!C$3)*VLOOKUP($A8,'FL Ratio'!$A$2:$B$9,2,FALSE)</f>
        <v>0.43265944968750003</v>
      </c>
      <c r="D8" s="4">
        <f>('FL Characterization'!D$2-'FL Characterization'!D$3)*VLOOKUP($A8,'FL Ratio'!$A$2:$B$9,2,FALSE)</f>
        <v>0.45687816861750008</v>
      </c>
      <c r="E8" s="4">
        <f>('FL Characterization'!E$2-'FL Characterization'!E$3)*VLOOKUP($A8,'FL Ratio'!$A$2:$B$9,2,FALSE)</f>
        <v>0.47764582220250013</v>
      </c>
      <c r="F8" s="4">
        <f>('FL Characterization'!F$2-'FL Characterization'!F$3)*VLOOKUP($A8,'FL Ratio'!$A$2:$B$9,2,FALSE)</f>
        <v>0.48306746628000002</v>
      </c>
      <c r="G8" s="4">
        <f>('FL Characterization'!G$2-'FL Characterization'!G$3)*VLOOKUP($A8,'FL Ratio'!$A$2:$B$9,2,FALSE)</f>
        <v>0.50531560647750007</v>
      </c>
      <c r="H8" s="4">
        <f>('FL Characterization'!H$2-'FL Characterization'!H$3)*VLOOKUP($A8,'FL Ratio'!$A$2:$B$9,2,FALSE)</f>
        <v>0.50273241259500012</v>
      </c>
      <c r="I8" s="4">
        <f>('FL Characterization'!I$2-'FL Characterization'!I$3)*VLOOKUP($A8,'FL Ratio'!$A$2:$B$9,2,FALSE)</f>
        <v>0.47519944570350009</v>
      </c>
      <c r="J8" s="4">
        <f>('FL Characterization'!J$2-'FL Characterization'!J$3)*VLOOKUP($A8,'FL Ratio'!$A$2:$B$9,2,FALSE)</f>
        <v>0.43055001152100003</v>
      </c>
      <c r="K8" s="4">
        <f>('FL Characterization'!K$2-'FL Characterization'!K$3)*VLOOKUP($A8,'FL Ratio'!$A$2:$B$9,2,FALSE)</f>
        <v>0.63225048658275007</v>
      </c>
      <c r="L8" s="4">
        <f>('FL Characterization'!L$2-'FL Characterization'!L$3)*VLOOKUP($A8,'FL Ratio'!$A$2:$B$9,2,FALSE)</f>
        <v>0.61741805277600015</v>
      </c>
      <c r="M8" s="4">
        <f>('FL Characterization'!M$2-'FL Characterization'!M$3)*VLOOKUP($A8,'FL Ratio'!$A$2:$B$9,2,FALSE)</f>
        <v>0.56853136380600011</v>
      </c>
      <c r="N8" s="4">
        <f>('FL Characterization'!N$2-'FL Characterization'!N$3)*VLOOKUP($A8,'FL Ratio'!$A$2:$B$9,2,FALSE)</f>
        <v>0.55471689217350018</v>
      </c>
      <c r="O8" s="4">
        <f>('FL Characterization'!O$2-'FL Characterization'!O$3)*VLOOKUP($A8,'FL Ratio'!$A$2:$B$9,2,FALSE)</f>
        <v>0.55699684155675022</v>
      </c>
      <c r="P8" s="4">
        <f>('FL Characterization'!P$2-'FL Characterization'!P$3)*VLOOKUP($A8,'FL Ratio'!$A$2:$B$9,2,FALSE)</f>
        <v>0.53060844397050011</v>
      </c>
      <c r="Q8" s="4">
        <f>('FL Characterization'!Q$2-'FL Characterization'!Q$3)*VLOOKUP($A8,'FL Ratio'!$A$2:$B$9,2,FALSE)</f>
        <v>0.48638171424150001</v>
      </c>
      <c r="R8" s="4">
        <f>('FL Characterization'!R$2-'FL Characterization'!R$3)*VLOOKUP($A8,'FL Ratio'!$A$2:$B$9,2,FALSE)</f>
        <v>0.43712541413100009</v>
      </c>
      <c r="S8" s="4">
        <f>('FL Characterization'!S$2-'FL Characterization'!S$3)*VLOOKUP($A8,'FL Ratio'!$A$2:$B$9,2,FALSE)</f>
        <v>0.4214445083415001</v>
      </c>
      <c r="T8" s="4">
        <f>('FL Characterization'!T$2-'FL Characterization'!T$3)*VLOOKUP($A8,'FL Ratio'!$A$2:$B$9,2,FALSE)</f>
        <v>0.26491827444075006</v>
      </c>
      <c r="U8" s="4">
        <f>('FL Characterization'!U$2-'FL Characterization'!U$3)*VLOOKUP($A8,'FL Ratio'!$A$2:$B$9,2,FALSE)</f>
        <v>0.28330591816799999</v>
      </c>
      <c r="V8" s="4">
        <f>('FL Characterization'!V$2-'FL Characterization'!V$3)*VLOOKUP($A8,'FL Ratio'!$A$2:$B$9,2,FALSE)</f>
        <v>0.30974434599150008</v>
      </c>
      <c r="W8" s="4">
        <f>('FL Characterization'!W$2-'FL Characterization'!W$3)*VLOOKUP($A8,'FL Ratio'!$A$2:$B$9,2,FALSE)</f>
        <v>0.31713554777625003</v>
      </c>
      <c r="X8" s="4">
        <f>('FL Characterization'!X$2-'FL Characterization'!X$3)*VLOOKUP($A8,'FL Ratio'!$A$2:$B$9,2,FALSE)</f>
        <v>0.33075091948500002</v>
      </c>
      <c r="Y8" s="4">
        <f>('FL Characterization'!Y$2-'FL Characterization'!Y$3)*VLOOKUP($A8,'FL Ratio'!$A$2:$B$9,2,FALSE)</f>
        <v>0.36508799864250002</v>
      </c>
    </row>
    <row r="9" spans="1:25" x14ac:dyDescent="0.25">
      <c r="A9">
        <v>8</v>
      </c>
      <c r="B9" s="4">
        <f>('FL Characterization'!B$2-'FL Characterization'!B$3)*VLOOKUP($A9,'FL Ratio'!$A$2:$B$9,2,FALSE)</f>
        <v>0.40882872035250006</v>
      </c>
      <c r="C9" s="4">
        <f>('FL Characterization'!C$2-'FL Characterization'!C$3)*VLOOKUP($A9,'FL Ratio'!$A$2:$B$9,2,FALSE)</f>
        <v>0.43265944968750003</v>
      </c>
      <c r="D9" s="4">
        <f>('FL Characterization'!D$2-'FL Characterization'!D$3)*VLOOKUP($A9,'FL Ratio'!$A$2:$B$9,2,FALSE)</f>
        <v>0.45687816861750008</v>
      </c>
      <c r="E9" s="4">
        <f>('FL Characterization'!E$2-'FL Characterization'!E$3)*VLOOKUP($A9,'FL Ratio'!$A$2:$B$9,2,FALSE)</f>
        <v>0.47764582220250013</v>
      </c>
      <c r="F9" s="4">
        <f>('FL Characterization'!F$2-'FL Characterization'!F$3)*VLOOKUP($A9,'FL Ratio'!$A$2:$B$9,2,FALSE)</f>
        <v>0.48306746628000002</v>
      </c>
      <c r="G9" s="4">
        <f>('FL Characterization'!G$2-'FL Characterization'!G$3)*VLOOKUP($A9,'FL Ratio'!$A$2:$B$9,2,FALSE)</f>
        <v>0.50531560647750007</v>
      </c>
      <c r="H9" s="4">
        <f>('FL Characterization'!H$2-'FL Characterization'!H$3)*VLOOKUP($A9,'FL Ratio'!$A$2:$B$9,2,FALSE)</f>
        <v>0.50273241259500012</v>
      </c>
      <c r="I9" s="4">
        <f>('FL Characterization'!I$2-'FL Characterization'!I$3)*VLOOKUP($A9,'FL Ratio'!$A$2:$B$9,2,FALSE)</f>
        <v>0.47519944570350009</v>
      </c>
      <c r="J9" s="4">
        <f>('FL Characterization'!J$2-'FL Characterization'!J$3)*VLOOKUP($A9,'FL Ratio'!$A$2:$B$9,2,FALSE)</f>
        <v>0.43055001152100003</v>
      </c>
      <c r="K9" s="4">
        <f>('FL Characterization'!K$2-'FL Characterization'!K$3)*VLOOKUP($A9,'FL Ratio'!$A$2:$B$9,2,FALSE)</f>
        <v>0.63225048658275007</v>
      </c>
      <c r="L9" s="4">
        <f>('FL Characterization'!L$2-'FL Characterization'!L$3)*VLOOKUP($A9,'FL Ratio'!$A$2:$B$9,2,FALSE)</f>
        <v>0.61741805277600015</v>
      </c>
      <c r="M9" s="4">
        <f>('FL Characterization'!M$2-'FL Characterization'!M$3)*VLOOKUP($A9,'FL Ratio'!$A$2:$B$9,2,FALSE)</f>
        <v>0.56853136380600011</v>
      </c>
      <c r="N9" s="4">
        <f>('FL Characterization'!N$2-'FL Characterization'!N$3)*VLOOKUP($A9,'FL Ratio'!$A$2:$B$9,2,FALSE)</f>
        <v>0.55471689217350018</v>
      </c>
      <c r="O9" s="4">
        <f>('FL Characterization'!O$2-'FL Characterization'!O$3)*VLOOKUP($A9,'FL Ratio'!$A$2:$B$9,2,FALSE)</f>
        <v>0.55699684155675022</v>
      </c>
      <c r="P9" s="4">
        <f>('FL Characterization'!P$2-'FL Characterization'!P$3)*VLOOKUP($A9,'FL Ratio'!$A$2:$B$9,2,FALSE)</f>
        <v>0.53060844397050011</v>
      </c>
      <c r="Q9" s="4">
        <f>('FL Characterization'!Q$2-'FL Characterization'!Q$3)*VLOOKUP($A9,'FL Ratio'!$A$2:$B$9,2,FALSE)</f>
        <v>0.48638171424150001</v>
      </c>
      <c r="R9" s="4">
        <f>('FL Characterization'!R$2-'FL Characterization'!R$3)*VLOOKUP($A9,'FL Ratio'!$A$2:$B$9,2,FALSE)</f>
        <v>0.43712541413100009</v>
      </c>
      <c r="S9" s="4">
        <f>('FL Characterization'!S$2-'FL Characterization'!S$3)*VLOOKUP($A9,'FL Ratio'!$A$2:$B$9,2,FALSE)</f>
        <v>0.4214445083415001</v>
      </c>
      <c r="T9" s="4">
        <f>('FL Characterization'!T$2-'FL Characterization'!T$3)*VLOOKUP($A9,'FL Ratio'!$A$2:$B$9,2,FALSE)</f>
        <v>0.26491827444075006</v>
      </c>
      <c r="U9" s="4">
        <f>('FL Characterization'!U$2-'FL Characterization'!U$3)*VLOOKUP($A9,'FL Ratio'!$A$2:$B$9,2,FALSE)</f>
        <v>0.28330591816799999</v>
      </c>
      <c r="V9" s="4">
        <f>('FL Characterization'!V$2-'FL Characterization'!V$3)*VLOOKUP($A9,'FL Ratio'!$A$2:$B$9,2,FALSE)</f>
        <v>0.30974434599150008</v>
      </c>
      <c r="W9" s="4">
        <f>('FL Characterization'!W$2-'FL Characterization'!W$3)*VLOOKUP($A9,'FL Ratio'!$A$2:$B$9,2,FALSE)</f>
        <v>0.31713554777625003</v>
      </c>
      <c r="X9" s="4">
        <f>('FL Characterization'!X$2-'FL Characterization'!X$3)*VLOOKUP($A9,'FL Ratio'!$A$2:$B$9,2,FALSE)</f>
        <v>0.33075091948500002</v>
      </c>
      <c r="Y9" s="4">
        <f>('FL Characterization'!Y$2-'FL Characterization'!Y$3)*VLOOKUP($A9,'FL Ratio'!$A$2:$B$9,2,FALSE)</f>
        <v>0.36508799864250002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3.5612021857923495E-5</v>
      </c>
      <c r="D3" s="7">
        <f ca="1">VLOOKUP($A3,'RES installed'!$A$2:$C$6,3,FALSE)*(AVERAGE('[1]Profiles, RES, Winter'!D$2:D$4)*(RANDBETWEEN(95,105)/100))</f>
        <v>2.1743927341440371E-5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3.3575208244412423E-2</v>
      </c>
      <c r="J3" s="7">
        <f ca="1">VLOOKUP($A3,'RES installed'!$A$2:$C$6,3,FALSE)*(AVERAGE('[1]Profiles, RES, Winter'!J$2:J$4)*(RANDBETWEEN(95,105)/100))</f>
        <v>0.67208634835891445</v>
      </c>
      <c r="K3" s="7">
        <f ca="1">VLOOKUP($A3,'RES installed'!$A$2:$C$6,3,FALSE)*(AVERAGE('[1]Profiles, RES, Winter'!K$2:K$4)*(RANDBETWEEN(95,105)/100))</f>
        <v>1.7788018441620792</v>
      </c>
      <c r="L3" s="7">
        <f ca="1">VLOOKUP($A3,'RES installed'!$A$2:$C$6,3,FALSE)*(AVERAGE('[1]Profiles, RES, Winter'!L$2:L$4)*(RANDBETWEEN(95,105)/100))</f>
        <v>2.2240954590060995</v>
      </c>
      <c r="M3" s="7">
        <f ca="1">VLOOKUP($A3,'RES installed'!$A$2:$C$6,3,FALSE)*(AVERAGE('[1]Profiles, RES, Winter'!M$2:M$4)*(RANDBETWEEN(95,105)/100))</f>
        <v>2.4029369382721901</v>
      </c>
      <c r="N3" s="7">
        <f ca="1">VLOOKUP($A3,'RES installed'!$A$2:$C$6,3,FALSE)*(AVERAGE('[1]Profiles, RES, Winter'!N$2:N$4)*(RANDBETWEEN(95,105)/100))</f>
        <v>2.6254759399280472</v>
      </c>
      <c r="O3" s="7">
        <f ca="1">VLOOKUP($A3,'RES installed'!$A$2:$C$6,3,FALSE)*(AVERAGE('[1]Profiles, RES, Winter'!O$2:O$4)*(RANDBETWEEN(95,105)/100))</f>
        <v>2.3089291350123582</v>
      </c>
      <c r="P3" s="7">
        <f ca="1">VLOOKUP($A3,'RES installed'!$A$2:$C$6,3,FALSE)*(AVERAGE('[1]Profiles, RES, Winter'!P$2:P$4)*(RANDBETWEEN(95,105)/100))</f>
        <v>1.8452558888398061</v>
      </c>
      <c r="Q3" s="7">
        <f ca="1">VLOOKUP($A3,'RES installed'!$A$2:$C$6,3,FALSE)*(AVERAGE('[1]Profiles, RES, Winter'!Q$2:Q$4)*(RANDBETWEEN(95,105)/100))</f>
        <v>0.94136456669901147</v>
      </c>
      <c r="R3" s="7">
        <f ca="1">VLOOKUP($A3,'RES installed'!$A$2:$C$6,3,FALSE)*(AVERAGE('[1]Profiles, RES, Winter'!R$2:R$4)*(RANDBETWEEN(95,105)/100))</f>
        <v>0.21648264524426963</v>
      </c>
      <c r="S3" s="7">
        <f ca="1">VLOOKUP($A3,'RES installed'!$A$2:$C$6,3,FALSE)*(AVERAGE('[1]Profiles, RES, Winter'!S$2:S$4)*(RANDBETWEEN(95,105)/100))</f>
        <v>1.4627256325632585E-3</v>
      </c>
      <c r="T3" s="7">
        <f ca="1">VLOOKUP($A3,'RES installed'!$A$2:$C$6,3,FALSE)*(AVERAGE('[1]Profiles, RES, Winter'!T$2:T$4)*(RANDBETWEEN(95,105)/100))</f>
        <v>2.3288261983311274E-4</v>
      </c>
      <c r="U3" s="7">
        <f ca="1">VLOOKUP($A3,'RES installed'!$A$2:$C$6,3,FALSE)*(AVERAGE('[1]Profiles, RES, Winter'!U$2:U$4)*(RANDBETWEEN(95,105)/100))</f>
        <v>6.3350096004388773E-5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3.8531822020272304</v>
      </c>
      <c r="C4" s="9">
        <f ca="1">VLOOKUP($A4,'RES installed'!$A$2:$C$6,3,FALSE)*(AVERAGE('[1]Profiles, RES, Winter'!C$5:C$7)*(RANDBETWEEN(95,105)/100))</f>
        <v>3.2358673409466094</v>
      </c>
      <c r="D4" s="9">
        <f ca="1">VLOOKUP($A4,'RES installed'!$A$2:$C$6,3,FALSE)*(AVERAGE('[1]Profiles, RES, Winter'!D$5:D$7)*(RANDBETWEEN(95,105)/100))</f>
        <v>3.3397399288599621</v>
      </c>
      <c r="E4" s="9">
        <f ca="1">VLOOKUP($A4,'RES installed'!$A$2:$C$6,3,FALSE)*(AVERAGE('[1]Profiles, RES, Winter'!E$5:E$7)*(RANDBETWEEN(95,105)/100))</f>
        <v>3.3801990805331248</v>
      </c>
      <c r="F4" s="9">
        <f ca="1">VLOOKUP($A4,'RES installed'!$A$2:$C$6,3,FALSE)*(AVERAGE('[1]Profiles, RES, Winter'!F$5:F$7)*(RANDBETWEEN(95,105)/100))</f>
        <v>2.9840873035994293</v>
      </c>
      <c r="G4" s="9">
        <f ca="1">VLOOKUP($A4,'RES installed'!$A$2:$C$6,3,FALSE)*(AVERAGE('[1]Profiles, RES, Winter'!G$5:G$7)*(RANDBETWEEN(95,105)/100))</f>
        <v>2.5083685861243872</v>
      </c>
      <c r="H4" s="9">
        <f ca="1">VLOOKUP($A4,'RES installed'!$A$2:$C$6,3,FALSE)*(AVERAGE('[1]Profiles, RES, Winter'!H$5:H$7)*(RANDBETWEEN(95,105)/100))</f>
        <v>2.2043705333926562</v>
      </c>
      <c r="I4" s="9">
        <f ca="1">VLOOKUP($A4,'RES installed'!$A$2:$C$6,3,FALSE)*(AVERAGE('[1]Profiles, RES, Winter'!I$5:I$7)*(RANDBETWEEN(95,105)/100))</f>
        <v>1.959393606570536</v>
      </c>
      <c r="J4" s="9">
        <f ca="1">VLOOKUP($A4,'RES installed'!$A$2:$C$6,3,FALSE)*(AVERAGE('[1]Profiles, RES, Winter'!J$5:J$7)*(RANDBETWEEN(95,105)/100))</f>
        <v>1.9377187863785879</v>
      </c>
      <c r="K4" s="9">
        <f ca="1">VLOOKUP($A4,'RES installed'!$A$2:$C$6,3,FALSE)*(AVERAGE('[1]Profiles, RES, Winter'!K$5:K$7)*(RANDBETWEEN(95,105)/100))</f>
        <v>1.8049221288628079</v>
      </c>
      <c r="L4" s="9">
        <f ca="1">VLOOKUP($A4,'RES installed'!$A$2:$C$6,3,FALSE)*(AVERAGE('[1]Profiles, RES, Winter'!L$5:L$7)*(RANDBETWEEN(95,105)/100))</f>
        <v>1.75726482206915</v>
      </c>
      <c r="M4" s="9">
        <f ca="1">VLOOKUP($A4,'RES installed'!$A$2:$C$6,3,FALSE)*(AVERAGE('[1]Profiles, RES, Winter'!M$5:M$7)*(RANDBETWEEN(95,105)/100))</f>
        <v>1.7337280614899795</v>
      </c>
      <c r="N4" s="9">
        <f ca="1">VLOOKUP($A4,'RES installed'!$A$2:$C$6,3,FALSE)*(AVERAGE('[1]Profiles, RES, Winter'!N$5:N$7)*(RANDBETWEEN(95,105)/100))</f>
        <v>1.5746434260831075</v>
      </c>
      <c r="O4" s="9">
        <f ca="1">VLOOKUP($A4,'RES installed'!$A$2:$C$6,3,FALSE)*(AVERAGE('[1]Profiles, RES, Winter'!O$5:O$7)*(RANDBETWEEN(95,105)/100))</f>
        <v>1.6795154539955948</v>
      </c>
      <c r="P4" s="9">
        <f ca="1">VLOOKUP($A4,'RES installed'!$A$2:$C$6,3,FALSE)*(AVERAGE('[1]Profiles, RES, Winter'!P$5:P$7)*(RANDBETWEEN(95,105)/100))</f>
        <v>1.9542326393327154</v>
      </c>
      <c r="Q4" s="9">
        <f ca="1">VLOOKUP($A4,'RES installed'!$A$2:$C$6,3,FALSE)*(AVERAGE('[1]Profiles, RES, Winter'!Q$5:Q$7)*(RANDBETWEEN(95,105)/100))</f>
        <v>2.309850709342995</v>
      </c>
      <c r="R4" s="9">
        <f ca="1">VLOOKUP($A4,'RES installed'!$A$2:$C$6,3,FALSE)*(AVERAGE('[1]Profiles, RES, Winter'!R$5:R$7)*(RANDBETWEEN(95,105)/100))</f>
        <v>2.2967953026813128</v>
      </c>
      <c r="S4" s="9">
        <f ca="1">VLOOKUP($A4,'RES installed'!$A$2:$C$6,3,FALSE)*(AVERAGE('[1]Profiles, RES, Winter'!S$5:S$7)*(RANDBETWEEN(95,105)/100))</f>
        <v>2.4645473657819181</v>
      </c>
      <c r="T4" s="9">
        <f ca="1">VLOOKUP($A4,'RES installed'!$A$2:$C$6,3,FALSE)*(AVERAGE('[1]Profiles, RES, Winter'!T$5:T$7)*(RANDBETWEEN(95,105)/100))</f>
        <v>2.4913586311609612</v>
      </c>
      <c r="U4" s="9">
        <f ca="1">VLOOKUP($A4,'RES installed'!$A$2:$C$6,3,FALSE)*(AVERAGE('[1]Profiles, RES, Winter'!U$5:U$7)*(RANDBETWEEN(95,105)/100))</f>
        <v>2.6248529988788203</v>
      </c>
      <c r="V4" s="9">
        <f ca="1">VLOOKUP($A4,'RES installed'!$A$2:$C$6,3,FALSE)*(AVERAGE('[1]Profiles, RES, Winter'!V$5:V$7)*(RANDBETWEEN(95,105)/100))</f>
        <v>2.6285460344715954</v>
      </c>
      <c r="W4" s="9">
        <f ca="1">VLOOKUP($A4,'RES installed'!$A$2:$C$6,3,FALSE)*(AVERAGE('[1]Profiles, RES, Winter'!W$5:W$7)*(RANDBETWEEN(95,105)/100))</f>
        <v>2.8607106696727511</v>
      </c>
      <c r="X4" s="9">
        <f ca="1">VLOOKUP($A4,'RES installed'!$A$2:$C$6,3,FALSE)*(AVERAGE('[1]Profiles, RES, Winter'!X$5:X$7)*(RANDBETWEEN(95,105)/100))</f>
        <v>2.5310571056062319</v>
      </c>
      <c r="Y4" s="9">
        <f ca="1">VLOOKUP($A4,'RES installed'!$A$2:$C$6,3,FALSE)*(AVERAGE('[1]Profiles, RES, Winter'!Y$5:Y$7)*(RANDBETWEEN(95,105)/100))</f>
        <v>3.0688380010192207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3.4521857923497262E-5</v>
      </c>
      <c r="D5" s="7">
        <f ca="1">VLOOKUP($A5,'RES installed'!$A$2:$C$6,3,FALSE)*(AVERAGE('[1]Profiles, RES, Winter'!D$2:D$4)*(RANDBETWEEN(95,105)/100))</f>
        <v>2.1953003565877297E-5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3.3914351762032752E-2</v>
      </c>
      <c r="J5" s="7">
        <f ca="1">VLOOKUP($A5,'RES installed'!$A$2:$C$6,3,FALSE)*(AVERAGE('[1]Profiles, RES, Winter'!J$2:J$4)*(RANDBETWEEN(95,105)/100))</f>
        <v>0.65822889787728733</v>
      </c>
      <c r="K5" s="7">
        <f ca="1">VLOOKUP($A5,'RES installed'!$A$2:$C$6,3,FALSE)*(AVERAGE('[1]Profiles, RES, Winter'!K$2:K$4)*(RANDBETWEEN(95,105)/100))</f>
        <v>1.6940969944400754</v>
      </c>
      <c r="L5" s="7">
        <f ca="1">VLOOKUP($A5,'RES installed'!$A$2:$C$6,3,FALSE)*(AVERAGE('[1]Profiles, RES, Winter'!L$2:L$4)*(RANDBETWEEN(95,105)/100))</f>
        <v>2.2014006073835883</v>
      </c>
      <c r="M5" s="7">
        <f ca="1">VLOOKUP($A5,'RES installed'!$A$2:$C$6,3,FALSE)*(AVERAGE('[1]Profiles, RES, Winter'!M$2:M$4)*(RANDBETWEEN(95,105)/100))</f>
        <v>2.6558776686166317</v>
      </c>
      <c r="N5" s="7">
        <f ca="1">VLOOKUP($A5,'RES installed'!$A$2:$C$6,3,FALSE)*(AVERAGE('[1]Profiles, RES, Winter'!N$2:N$4)*(RANDBETWEEN(95,105)/100))</f>
        <v>2.5989559809388747</v>
      </c>
      <c r="O5" s="7">
        <f ca="1">VLOOKUP($A5,'RES installed'!$A$2:$C$6,3,FALSE)*(AVERAGE('[1]Profiles, RES, Winter'!O$2:O$4)*(RANDBETWEEN(95,105)/100))</f>
        <v>2.2165719696118638</v>
      </c>
      <c r="P5" s="7">
        <f ca="1">VLOOKUP($A5,'RES installed'!$A$2:$C$6,3,FALSE)*(AVERAGE('[1]Profiles, RES, Winter'!P$2:P$4)*(RANDBETWEEN(95,105)/100))</f>
        <v>1.8635257491253487</v>
      </c>
      <c r="Q5" s="7">
        <f ca="1">VLOOKUP($A5,'RES installed'!$A$2:$C$6,3,FALSE)*(AVERAGE('[1]Profiles, RES, Winter'!Q$2:Q$4)*(RANDBETWEEN(95,105)/100))</f>
        <v>0.98100096950739102</v>
      </c>
      <c r="R5" s="7">
        <f ca="1">VLOOKUP($A5,'RES installed'!$A$2:$C$6,3,FALSE)*(AVERAGE('[1]Profiles, RES, Winter'!R$2:R$4)*(RANDBETWEEN(95,105)/100))</f>
        <v>0.21648264524426963</v>
      </c>
      <c r="S5" s="7">
        <f ca="1">VLOOKUP($A5,'RES installed'!$A$2:$C$6,3,FALSE)*(AVERAGE('[1]Profiles, RES, Winter'!S$2:S$4)*(RANDBETWEEN(95,105)/100))</f>
        <v>1.4767903021071361E-3</v>
      </c>
      <c r="T5" s="7">
        <f ca="1">VLOOKUP($A5,'RES installed'!$A$2:$C$6,3,FALSE)*(AVERAGE('[1]Profiles, RES, Winter'!T$2:T$4)*(RANDBETWEEN(95,105)/100))</f>
        <v>2.3533401583135605E-4</v>
      </c>
      <c r="U5" s="7">
        <f ca="1">VLOOKUP($A5,'RES installed'!$A$2:$C$6,3,FALSE)*(AVERAGE('[1]Profiles, RES, Winter'!U$2:U$4)*(RANDBETWEEN(95,105)/100))</f>
        <v>6.3350096004388773E-5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3.7428961748633879E-5</v>
      </c>
      <c r="D6" s="7">
        <f ca="1">VLOOKUP($A6,'RES installed'!$A$2:$C$6,3,FALSE)*(AVERAGE('[1]Profiles, RES, Winter'!D$2:D$4)*(RANDBETWEEN(95,105)/100))</f>
        <v>1.9862241321508028E-5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3.4592638797273409E-2</v>
      </c>
      <c r="J6" s="7">
        <f ca="1">VLOOKUP($A6,'RES installed'!$A$2:$C$6,3,FALSE)*(AVERAGE('[1]Profiles, RES, Winter'!J$2:J$4)*(RANDBETWEEN(95,105)/100))</f>
        <v>0.67901507359972801</v>
      </c>
      <c r="K6" s="7">
        <f ca="1">VLOOKUP($A6,'RES installed'!$A$2:$C$6,3,FALSE)*(AVERAGE('[1]Profiles, RES, Winter'!K$2:K$4)*(RANDBETWEEN(95,105)/100))</f>
        <v>1.6940969944400754</v>
      </c>
      <c r="L6" s="7">
        <f ca="1">VLOOKUP($A6,'RES installed'!$A$2:$C$6,3,FALSE)*(AVERAGE('[1]Profiles, RES, Winter'!L$2:L$4)*(RANDBETWEEN(95,105)/100))</f>
        <v>2.2467903106286107</v>
      </c>
      <c r="M6" s="7">
        <f ca="1">VLOOKUP($A6,'RES installed'!$A$2:$C$6,3,FALSE)*(AVERAGE('[1]Profiles, RES, Winter'!M$2:M$4)*(RANDBETWEEN(95,105)/100))</f>
        <v>2.6305835955821872</v>
      </c>
      <c r="N6" s="7">
        <f ca="1">VLOOKUP($A6,'RES installed'!$A$2:$C$6,3,FALSE)*(AVERAGE('[1]Profiles, RES, Winter'!N$2:N$4)*(RANDBETWEEN(95,105)/100))</f>
        <v>2.7580757348739082</v>
      </c>
      <c r="O6" s="7">
        <f ca="1">VLOOKUP($A6,'RES installed'!$A$2:$C$6,3,FALSE)*(AVERAGE('[1]Profiles, RES, Winter'!O$2:O$4)*(RANDBETWEEN(95,105)/100))</f>
        <v>2.2627505523121112</v>
      </c>
      <c r="P6" s="7">
        <f ca="1">VLOOKUP($A6,'RES installed'!$A$2:$C$6,3,FALSE)*(AVERAGE('[1]Profiles, RES, Winter'!P$2:P$4)*(RANDBETWEEN(95,105)/100))</f>
        <v>1.8452558888398061</v>
      </c>
      <c r="Q6" s="7">
        <f ca="1">VLOOKUP($A6,'RES installed'!$A$2:$C$6,3,FALSE)*(AVERAGE('[1]Profiles, RES, Winter'!Q$2:Q$4)*(RANDBETWEEN(95,105)/100))</f>
        <v>1.0008191709115808</v>
      </c>
      <c r="R6" s="7">
        <f ca="1">VLOOKUP($A6,'RES installed'!$A$2:$C$6,3,FALSE)*(AVERAGE('[1]Profiles, RES, Winter'!R$2:R$4)*(RANDBETWEEN(95,105)/100))</f>
        <v>0.20992256508535237</v>
      </c>
      <c r="S6" s="7">
        <f ca="1">VLOOKUP($A6,'RES installed'!$A$2:$C$6,3,FALSE)*(AVERAGE('[1]Profiles, RES, Winter'!S$2:S$4)*(RANDBETWEEN(95,105)/100))</f>
        <v>1.3502082762122387E-3</v>
      </c>
      <c r="T6" s="7">
        <f ca="1">VLOOKUP($A6,'RES installed'!$A$2:$C$6,3,FALSE)*(AVERAGE('[1]Profiles, RES, Winter'!T$2:T$4)*(RANDBETWEEN(95,105)/100))</f>
        <v>2.4513959982432922E-4</v>
      </c>
      <c r="U6" s="7">
        <f ca="1">VLOOKUP($A6,'RES installed'!$A$2:$C$6,3,FALSE)*(AVERAGE('[1]Profiles, RES, Winter'!U$2:U$4)*(RANDBETWEEN(95,105)/100))</f>
        <v>6.3350096004388773E-5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1.8896174863387977E-5</v>
      </c>
      <c r="D7" s="7">
        <f ca="1">VLOOKUP($A7,'RES installed'!$A$2:$C$6,3,FALSE)*(AVERAGE('[1]Profiles, RES, Winter'!D$2:D$4)*(RANDBETWEEN(95,105)/100))</f>
        <v>1.0976501782938649E-5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1.712674763982654E-2</v>
      </c>
      <c r="J7" s="7">
        <f ca="1">VLOOKUP($A7,'RES installed'!$A$2:$C$6,3,FALSE)*(AVERAGE('[1]Profiles, RES, Winter'!J$2:J$4)*(RANDBETWEEN(95,105)/100))</f>
        <v>0.33950753679986401</v>
      </c>
      <c r="K7" s="7">
        <f ca="1">VLOOKUP($A7,'RES installed'!$A$2:$C$6,3,FALSE)*(AVERAGE('[1]Profiles, RES, Winter'!K$2:K$4)*(RANDBETWEEN(95,105)/100))</f>
        <v>0.87245995213663885</v>
      </c>
      <c r="L7" s="7">
        <f ca="1">VLOOKUP($A7,'RES installed'!$A$2:$C$6,3,FALSE)*(AVERAGE('[1]Profiles, RES, Winter'!L$2:L$4)*(RANDBETWEEN(95,105)/100))</f>
        <v>1.1007003036917942</v>
      </c>
      <c r="M7" s="7">
        <f ca="1">VLOOKUP($A7,'RES installed'!$A$2:$C$6,3,FALSE)*(AVERAGE('[1]Profiles, RES, Winter'!M$2:M$4)*(RANDBETWEEN(95,105)/100))</f>
        <v>1.3026447612738716</v>
      </c>
      <c r="N7" s="7">
        <f ca="1">VLOOKUP($A7,'RES installed'!$A$2:$C$6,3,FALSE)*(AVERAGE('[1]Profiles, RES, Winter'!N$2:N$4)*(RANDBETWEEN(95,105)/100))</f>
        <v>1.3922978469315401</v>
      </c>
      <c r="O7" s="7">
        <f ca="1">VLOOKUP($A7,'RES installed'!$A$2:$C$6,3,FALSE)*(AVERAGE('[1]Profiles, RES, Winter'!O$2:O$4)*(RANDBETWEEN(95,105)/100))</f>
        <v>1.1890985045313645</v>
      </c>
      <c r="P7" s="7">
        <f ca="1">VLOOKUP($A7,'RES installed'!$A$2:$C$6,3,FALSE)*(AVERAGE('[1]Profiles, RES, Winter'!P$2:P$4)*(RANDBETWEEN(95,105)/100))</f>
        <v>0.90435808413436036</v>
      </c>
      <c r="Q7" s="7">
        <f ca="1">VLOOKUP($A7,'RES installed'!$A$2:$C$6,3,FALSE)*(AVERAGE('[1]Profiles, RES, Winter'!Q$2:Q$4)*(RANDBETWEEN(95,105)/100))</f>
        <v>0.51031868615788523</v>
      </c>
      <c r="R7" s="7">
        <f ca="1">VLOOKUP($A7,'RES installed'!$A$2:$C$6,3,FALSE)*(AVERAGE('[1]Profiles, RES, Winter'!R$2:R$4)*(RANDBETWEEN(95,105)/100))</f>
        <v>0.1137080560878992</v>
      </c>
      <c r="S7" s="7">
        <f ca="1">VLOOKUP($A7,'RES installed'!$A$2:$C$6,3,FALSE)*(AVERAGE('[1]Profiles, RES, Winter'!S$2:S$4)*(RANDBETWEEN(95,105)/100))</f>
        <v>7.0323347719387431E-4</v>
      </c>
      <c r="T7" s="7">
        <f ca="1">VLOOKUP($A7,'RES installed'!$A$2:$C$6,3,FALSE)*(AVERAGE('[1]Profiles, RES, Winter'!T$2:T$4)*(RANDBETWEEN(95,105)/100))</f>
        <v>1.1766700791567802E-4</v>
      </c>
      <c r="U7" s="7">
        <f ca="1">VLOOKUP($A7,'RES installed'!$A$2:$C$6,3,FALSE)*(AVERAGE('[1]Profiles, RES, Winter'!U$2:U$4)*(RANDBETWEEN(95,105)/100))</f>
        <v>3.0705403675596596E-5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3.4521857923497262E-5</v>
      </c>
      <c r="D3" s="7">
        <f ca="1">VLOOKUP($A3,'RES installed'!$A$2:$C$6,3,FALSE)*(AVERAGE('[1]Profiles, RES, Winter'!D$2:D$4)*(RANDBETWEEN(95,105)/100))</f>
        <v>2.0071317545944954E-5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3.425349527965308E-2</v>
      </c>
      <c r="J3" s="7">
        <f ca="1">VLOOKUP($A3,'RES installed'!$A$2:$C$6,3,FALSE)*(AVERAGE('[1]Profiles, RES, Winter'!J$2:J$4)*(RANDBETWEEN(95,105)/100))</f>
        <v>0.71365869980379582</v>
      </c>
      <c r="K3" s="7">
        <f ca="1">VLOOKUP($A3,'RES installed'!$A$2:$C$6,3,FALSE)*(AVERAGE('[1]Profiles, RES, Winter'!K$2:K$4)*(RANDBETWEEN(95,105)/100))</f>
        <v>1.7279789343288769</v>
      </c>
      <c r="L3" s="7">
        <f ca="1">VLOOKUP($A3,'RES installed'!$A$2:$C$6,3,FALSE)*(AVERAGE('[1]Profiles, RES, Winter'!L$2:L$4)*(RANDBETWEEN(95,105)/100))</f>
        <v>2.2694851622511218</v>
      </c>
      <c r="M3" s="7">
        <f ca="1">VLOOKUP($A3,'RES installed'!$A$2:$C$6,3,FALSE)*(AVERAGE('[1]Profiles, RES, Winter'!M$2:M$4)*(RANDBETWEEN(95,105)/100))</f>
        <v>2.5547013764788549</v>
      </c>
      <c r="N3" s="7">
        <f ca="1">VLOOKUP($A3,'RES installed'!$A$2:$C$6,3,FALSE)*(AVERAGE('[1]Profiles, RES, Winter'!N$2:N$4)*(RANDBETWEEN(95,105)/100))</f>
        <v>2.5724360219497027</v>
      </c>
      <c r="O3" s="7">
        <f ca="1">VLOOKUP($A3,'RES installed'!$A$2:$C$6,3,FALSE)*(AVERAGE('[1]Profiles, RES, Winter'!O$2:O$4)*(RANDBETWEEN(95,105)/100))</f>
        <v>2.2396612609619875</v>
      </c>
      <c r="P3" s="7">
        <f ca="1">VLOOKUP($A3,'RES installed'!$A$2:$C$6,3,FALSE)*(AVERAGE('[1]Profiles, RES, Winter'!P$2:P$4)*(RANDBETWEEN(95,105)/100))</f>
        <v>1.8635257491253487</v>
      </c>
      <c r="Q3" s="7">
        <f ca="1">VLOOKUP($A3,'RES installed'!$A$2:$C$6,3,FALSE)*(AVERAGE('[1]Profiles, RES, Winter'!Q$2:Q$4)*(RANDBETWEEN(95,105)/100))</f>
        <v>1.0107282716136756</v>
      </c>
      <c r="R3" s="7">
        <f ca="1">VLOOKUP($A3,'RES installed'!$A$2:$C$6,3,FALSE)*(AVERAGE('[1]Profiles, RES, Winter'!R$2:R$4)*(RANDBETWEEN(95,105)/100))</f>
        <v>0.22960280556210416</v>
      </c>
      <c r="S3" s="7">
        <f ca="1">VLOOKUP($A3,'RES installed'!$A$2:$C$6,3,FALSE)*(AVERAGE('[1]Profiles, RES, Winter'!S$2:S$4)*(RANDBETWEEN(95,105)/100))</f>
        <v>1.3924022848438712E-3</v>
      </c>
      <c r="T3" s="7">
        <f ca="1">VLOOKUP($A3,'RES installed'!$A$2:$C$6,3,FALSE)*(AVERAGE('[1]Profiles, RES, Winter'!T$2:T$4)*(RANDBETWEEN(95,105)/100))</f>
        <v>2.3288261983311274E-4</v>
      </c>
      <c r="U3" s="7">
        <f ca="1">VLOOKUP($A3,'RES installed'!$A$2:$C$6,3,FALSE)*(AVERAGE('[1]Profiles, RES, Winter'!U$2:U$4)*(RANDBETWEEN(95,105)/100))</f>
        <v>6.3350096004388773E-5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3.4862124685008276</v>
      </c>
      <c r="C4" s="9">
        <f ca="1">VLOOKUP($A4,'RES installed'!$A$2:$C$6,3,FALSE)*(AVERAGE('[1]Profiles, RES, Winter'!C$5:C$7)*(RANDBETWEEN(95,105)/100))</f>
        <v>3.2025078838234489</v>
      </c>
      <c r="D4" s="9">
        <f ca="1">VLOOKUP($A4,'RES installed'!$A$2:$C$6,3,FALSE)*(AVERAGE('[1]Profiles, RES, Winter'!D$5:D$7)*(RANDBETWEEN(95,105)/100))</f>
        <v>3.3069973805378057</v>
      </c>
      <c r="E4" s="9">
        <f ca="1">VLOOKUP($A4,'RES installed'!$A$2:$C$6,3,FALSE)*(AVERAGE('[1]Profiles, RES, Winter'!E$5:E$7)*(RANDBETWEEN(95,105)/100))</f>
        <v>3.2817466801292472</v>
      </c>
      <c r="F4" s="9">
        <f ca="1">VLOOKUP($A4,'RES installed'!$A$2:$C$6,3,FALSE)*(AVERAGE('[1]Profiles, RES, Winter'!F$5:F$7)*(RANDBETWEEN(95,105)/100))</f>
        <v>2.9556674245175301</v>
      </c>
      <c r="G4" s="9">
        <f ca="1">VLOOKUP($A4,'RES installed'!$A$2:$C$6,3,FALSE)*(AVERAGE('[1]Profiles, RES, Winter'!G$5:G$7)*(RANDBETWEEN(95,105)/100))</f>
        <v>2.5585359578468747</v>
      </c>
      <c r="H4" s="9">
        <f ca="1">VLOOKUP($A4,'RES installed'!$A$2:$C$6,3,FALSE)*(AVERAGE('[1]Profiles, RES, Winter'!H$5:H$7)*(RANDBETWEEN(95,105)/100))</f>
        <v>2.248457944060509</v>
      </c>
      <c r="I4" s="9">
        <f ca="1">VLOOKUP($A4,'RES installed'!$A$2:$C$6,3,FALSE)*(AVERAGE('[1]Profiles, RES, Winter'!I$5:I$7)*(RANDBETWEEN(95,105)/100))</f>
        <v>1.9791854611823594</v>
      </c>
      <c r="J4" s="9">
        <f ca="1">VLOOKUP($A4,'RES installed'!$A$2:$C$6,3,FALSE)*(AVERAGE('[1]Profiles, RES, Winter'!J$5:J$7)*(RANDBETWEEN(95,105)/100))</f>
        <v>1.8602100349234441</v>
      </c>
      <c r="K4" s="9">
        <f ca="1">VLOOKUP($A4,'RES installed'!$A$2:$C$6,3,FALSE)*(AVERAGE('[1]Profiles, RES, Winter'!K$5:K$7)*(RANDBETWEEN(95,105)/100))</f>
        <v>1.8403127588405104</v>
      </c>
      <c r="L4" s="9">
        <f ca="1">VLOOKUP($A4,'RES installed'!$A$2:$C$6,3,FALSE)*(AVERAGE('[1]Profiles, RES, Winter'!L$5:L$7)*(RANDBETWEEN(95,105)/100))</f>
        <v>1.7746634836737949</v>
      </c>
      <c r="M4" s="9">
        <f ca="1">VLOOKUP($A4,'RES installed'!$A$2:$C$6,3,FALSE)*(AVERAGE('[1]Profiles, RES, Winter'!M$5:M$7)*(RANDBETWEEN(95,105)/100))</f>
        <v>1.7510653421048796</v>
      </c>
      <c r="N4" s="9">
        <f ca="1">VLOOKUP($A4,'RES installed'!$A$2:$C$6,3,FALSE)*(AVERAGE('[1]Profiles, RES, Winter'!N$5:N$7)*(RANDBETWEEN(95,105)/100))</f>
        <v>1.5908768634654078</v>
      </c>
      <c r="O4" s="9">
        <f ca="1">VLOOKUP($A4,'RES installed'!$A$2:$C$6,3,FALSE)*(AVERAGE('[1]Profiles, RES, Winter'!O$5:O$7)*(RANDBETWEEN(95,105)/100))</f>
        <v>1.5835431423387036</v>
      </c>
      <c r="P4" s="9">
        <f ca="1">VLOOKUP($A4,'RES installed'!$A$2:$C$6,3,FALSE)*(AVERAGE('[1]Profiles, RES, Winter'!P$5:P$7)*(RANDBETWEEN(95,105)/100))</f>
        <v>1.9139391828516286</v>
      </c>
      <c r="Q4" s="9">
        <f ca="1">VLOOKUP($A4,'RES installed'!$A$2:$C$6,3,FALSE)*(AVERAGE('[1]Profiles, RES, Winter'!Q$5:Q$7)*(RANDBETWEEN(95,105)/100))</f>
        <v>2.1304448290056746</v>
      </c>
      <c r="R4" s="9">
        <f ca="1">VLOOKUP($A4,'RES installed'!$A$2:$C$6,3,FALSE)*(AVERAGE('[1]Profiles, RES, Winter'!R$5:R$7)*(RANDBETWEEN(95,105)/100))</f>
        <v>2.3436686762054211</v>
      </c>
      <c r="S4" s="9">
        <f ca="1">VLOOKUP($A4,'RES installed'!$A$2:$C$6,3,FALSE)*(AVERAGE('[1]Profiles, RES, Winter'!S$5:S$7)*(RANDBETWEEN(95,105)/100))</f>
        <v>2.5942603850335986</v>
      </c>
      <c r="T4" s="9">
        <f ca="1">VLOOKUP($A4,'RES installed'!$A$2:$C$6,3,FALSE)*(AVERAGE('[1]Profiles, RES, Winter'!T$5:T$7)*(RANDBETWEEN(95,105)/100))</f>
        <v>2.5653593825815841</v>
      </c>
      <c r="U4" s="9">
        <f ca="1">VLOOKUP($A4,'RES installed'!$A$2:$C$6,3,FALSE)*(AVERAGE('[1]Profiles, RES, Winter'!U$5:U$7)*(RANDBETWEEN(95,105)/100))</f>
        <v>2.39770225859123</v>
      </c>
      <c r="V4" s="9">
        <f ca="1">VLOOKUP($A4,'RES installed'!$A$2:$C$6,3,FALSE)*(AVERAGE('[1]Profiles, RES, Winter'!V$5:V$7)*(RANDBETWEEN(95,105)/100))</f>
        <v>2.7613008846974338</v>
      </c>
      <c r="W4" s="9">
        <f ca="1">VLOOKUP($A4,'RES installed'!$A$2:$C$6,3,FALSE)*(AVERAGE('[1]Profiles, RES, Winter'!W$5:W$7)*(RANDBETWEEN(95,105)/100))</f>
        <v>2.7517312155899791</v>
      </c>
      <c r="X4" s="9">
        <f ca="1">VLOOKUP($A4,'RES installed'!$A$2:$C$6,3,FALSE)*(AVERAGE('[1]Profiles, RES, Winter'!X$5:X$7)*(RANDBETWEEN(95,105)/100))</f>
        <v>2.7683437092568166</v>
      </c>
      <c r="Y4" s="9">
        <f ca="1">VLOOKUP($A4,'RES installed'!$A$2:$C$6,3,FALSE)*(AVERAGE('[1]Profiles, RES, Winter'!Y$5:Y$7)*(RANDBETWEEN(95,105)/100))</f>
        <v>3.0092489136207887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3.6338797814207646E-5</v>
      </c>
      <c r="D5" s="7">
        <f ca="1">VLOOKUP($A5,'RES installed'!$A$2:$C$6,3,FALSE)*(AVERAGE('[1]Profiles, RES, Winter'!D$2:D$4)*(RANDBETWEEN(95,105)/100))</f>
        <v>2.1953003565877297E-5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3.5270925832514066E-2</v>
      </c>
      <c r="J5" s="7">
        <f ca="1">VLOOKUP($A5,'RES installed'!$A$2:$C$6,3,FALSE)*(AVERAGE('[1]Profiles, RES, Winter'!J$2:J$4)*(RANDBETWEEN(95,105)/100))</f>
        <v>0.70672997456298225</v>
      </c>
      <c r="K5" s="7">
        <f ca="1">VLOOKUP($A5,'RES installed'!$A$2:$C$6,3,FALSE)*(AVERAGE('[1]Profiles, RES, Winter'!K$2:K$4)*(RANDBETWEEN(95,105)/100))</f>
        <v>1.6771560244956747</v>
      </c>
      <c r="L5" s="7">
        <f ca="1">VLOOKUP($A5,'RES installed'!$A$2:$C$6,3,FALSE)*(AVERAGE('[1]Profiles, RES, Winter'!L$2:L$4)*(RANDBETWEEN(95,105)/100))</f>
        <v>2.3148748654961442</v>
      </c>
      <c r="M5" s="7">
        <f ca="1">VLOOKUP($A5,'RES installed'!$A$2:$C$6,3,FALSE)*(AVERAGE('[1]Profiles, RES, Winter'!M$2:M$4)*(RANDBETWEEN(95,105)/100))</f>
        <v>2.5041132304099669</v>
      </c>
      <c r="N5" s="7">
        <f ca="1">VLOOKUP($A5,'RES installed'!$A$2:$C$6,3,FALSE)*(AVERAGE('[1]Profiles, RES, Winter'!N$2:N$4)*(RANDBETWEEN(95,105)/100))</f>
        <v>2.7845956938630803</v>
      </c>
      <c r="O5" s="7">
        <f ca="1">VLOOKUP($A5,'RES installed'!$A$2:$C$6,3,FALSE)*(AVERAGE('[1]Profiles, RES, Winter'!O$2:O$4)*(RANDBETWEEN(95,105)/100))</f>
        <v>2.3089291350123582</v>
      </c>
      <c r="P5" s="7">
        <f ca="1">VLOOKUP($A5,'RES installed'!$A$2:$C$6,3,FALSE)*(AVERAGE('[1]Profiles, RES, Winter'!P$2:P$4)*(RANDBETWEEN(95,105)/100))</f>
        <v>1.7904463079831781</v>
      </c>
      <c r="Q5" s="7">
        <f ca="1">VLOOKUP($A5,'RES installed'!$A$2:$C$6,3,FALSE)*(AVERAGE('[1]Profiles, RES, Winter'!Q$2:Q$4)*(RANDBETWEEN(95,105)/100))</f>
        <v>0.95127366740110642</v>
      </c>
      <c r="R5" s="7">
        <f ca="1">VLOOKUP($A5,'RES installed'!$A$2:$C$6,3,FALSE)*(AVERAGE('[1]Profiles, RES, Winter'!R$2:R$4)*(RANDBETWEEN(95,105)/100))</f>
        <v>0.2230427254031869</v>
      </c>
      <c r="S5" s="7">
        <f ca="1">VLOOKUP($A5,'RES installed'!$A$2:$C$6,3,FALSE)*(AVERAGE('[1]Profiles, RES, Winter'!S$2:S$4)*(RANDBETWEEN(95,105)/100))</f>
        <v>1.420531623931626E-3</v>
      </c>
      <c r="T5" s="7">
        <f ca="1">VLOOKUP($A5,'RES installed'!$A$2:$C$6,3,FALSE)*(AVERAGE('[1]Profiles, RES, Winter'!T$2:T$4)*(RANDBETWEEN(95,105)/100))</f>
        <v>2.5739657981554569E-4</v>
      </c>
      <c r="U5" s="7">
        <f ca="1">VLOOKUP($A5,'RES installed'!$A$2:$C$6,3,FALSE)*(AVERAGE('[1]Profiles, RES, Winter'!U$2:U$4)*(RANDBETWEEN(95,105)/100))</f>
        <v>6.3996525555453962E-5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3.6702185792349721E-5</v>
      </c>
      <c r="D6" s="7">
        <f ca="1">VLOOKUP($A6,'RES installed'!$A$2:$C$6,3,FALSE)*(AVERAGE('[1]Profiles, RES, Winter'!D$2:D$4)*(RANDBETWEEN(95,105)/100))</f>
        <v>2.1325774892566515E-5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3.3914351762032752E-2</v>
      </c>
      <c r="J6" s="7">
        <f ca="1">VLOOKUP($A6,'RES installed'!$A$2:$C$6,3,FALSE)*(AVERAGE('[1]Profiles, RES, Winter'!J$2:J$4)*(RANDBETWEEN(95,105)/100))</f>
        <v>0.68594379884054157</v>
      </c>
      <c r="K6" s="7">
        <f ca="1">VLOOKUP($A6,'RES installed'!$A$2:$C$6,3,FALSE)*(AVERAGE('[1]Profiles, RES, Winter'!K$2:K$4)*(RANDBETWEEN(95,105)/100))</f>
        <v>1.6602150545512739</v>
      </c>
      <c r="L6" s="7">
        <f ca="1">VLOOKUP($A6,'RES installed'!$A$2:$C$6,3,FALSE)*(AVERAGE('[1]Profiles, RES, Winter'!L$2:L$4)*(RANDBETWEEN(95,105)/100))</f>
        <v>2.3829594203636781</v>
      </c>
      <c r="M6" s="7">
        <f ca="1">VLOOKUP($A6,'RES installed'!$A$2:$C$6,3,FALSE)*(AVERAGE('[1]Profiles, RES, Winter'!M$2:M$4)*(RANDBETWEEN(95,105)/100))</f>
        <v>2.6052895225477433</v>
      </c>
      <c r="N6" s="7">
        <f ca="1">VLOOKUP($A6,'RES installed'!$A$2:$C$6,3,FALSE)*(AVERAGE('[1]Profiles, RES, Winter'!N$2:N$4)*(RANDBETWEEN(95,105)/100))</f>
        <v>2.6519958989172192</v>
      </c>
      <c r="O6" s="7">
        <f ca="1">VLOOKUP($A6,'RES installed'!$A$2:$C$6,3,FALSE)*(AVERAGE('[1]Profiles, RES, Winter'!O$2:O$4)*(RANDBETWEEN(95,105)/100))</f>
        <v>2.3089291350123582</v>
      </c>
      <c r="P6" s="7">
        <f ca="1">VLOOKUP($A6,'RES installed'!$A$2:$C$6,3,FALSE)*(AVERAGE('[1]Profiles, RES, Winter'!P$2:P$4)*(RANDBETWEEN(95,105)/100))</f>
        <v>1.73563672712655</v>
      </c>
      <c r="Q6" s="7">
        <f ca="1">VLOOKUP($A6,'RES installed'!$A$2:$C$6,3,FALSE)*(AVERAGE('[1]Profiles, RES, Winter'!Q$2:Q$4)*(RANDBETWEEN(95,105)/100))</f>
        <v>0.98100096950739102</v>
      </c>
      <c r="R6" s="7">
        <f ca="1">VLOOKUP($A6,'RES installed'!$A$2:$C$6,3,FALSE)*(AVERAGE('[1]Profiles, RES, Winter'!R$2:R$4)*(RANDBETWEEN(95,105)/100))</f>
        <v>0.22085603201688114</v>
      </c>
      <c r="S6" s="7">
        <f ca="1">VLOOKUP($A6,'RES installed'!$A$2:$C$6,3,FALSE)*(AVERAGE('[1]Profiles, RES, Winter'!S$2:S$4)*(RANDBETWEEN(95,105)/100))</f>
        <v>1.3924022848438712E-3</v>
      </c>
      <c r="T6" s="7">
        <f ca="1">VLOOKUP($A6,'RES installed'!$A$2:$C$6,3,FALSE)*(AVERAGE('[1]Profiles, RES, Winter'!T$2:T$4)*(RANDBETWEEN(95,105)/100))</f>
        <v>2.5739657981554569E-4</v>
      </c>
      <c r="U6" s="7">
        <f ca="1">VLOOKUP($A6,'RES installed'!$A$2:$C$6,3,FALSE)*(AVERAGE('[1]Profiles, RES, Winter'!U$2:U$4)*(RANDBETWEEN(95,105)/100))</f>
        <v>6.3350096004388773E-5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1.8896174863387977E-5</v>
      </c>
      <c r="D7" s="7">
        <f ca="1">VLOOKUP($A7,'RES installed'!$A$2:$C$6,3,FALSE)*(AVERAGE('[1]Profiles, RES, Winter'!D$2:D$4)*(RANDBETWEEN(95,105)/100))</f>
        <v>1.0767425558501721E-5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1.6957175881016376E-2</v>
      </c>
      <c r="J7" s="7">
        <f ca="1">VLOOKUP($A7,'RES installed'!$A$2:$C$6,3,FALSE)*(AVERAGE('[1]Profiles, RES, Winter'!J$2:J$4)*(RANDBETWEEN(95,105)/100))</f>
        <v>0.36375807514271147</v>
      </c>
      <c r="K7" s="7">
        <f ca="1">VLOOKUP($A7,'RES installed'!$A$2:$C$6,3,FALSE)*(AVERAGE('[1]Profiles, RES, Winter'!K$2:K$4)*(RANDBETWEEN(95,105)/100))</f>
        <v>0.80469607235903584</v>
      </c>
      <c r="L7" s="7">
        <f ca="1">VLOOKUP($A7,'RES installed'!$A$2:$C$6,3,FALSE)*(AVERAGE('[1]Profiles, RES, Winter'!L$2:L$4)*(RANDBETWEEN(95,105)/100))</f>
        <v>1.1120477295030498</v>
      </c>
      <c r="M7" s="7">
        <f ca="1">VLOOKUP($A7,'RES installed'!$A$2:$C$6,3,FALSE)*(AVERAGE('[1]Profiles, RES, Winter'!M$2:M$4)*(RANDBETWEEN(95,105)/100))</f>
        <v>1.2647036517222054</v>
      </c>
      <c r="N7" s="7">
        <f ca="1">VLOOKUP($A7,'RES installed'!$A$2:$C$6,3,FALSE)*(AVERAGE('[1]Profiles, RES, Winter'!N$2:N$4)*(RANDBETWEEN(95,105)/100))</f>
        <v>1.3657778879423679</v>
      </c>
      <c r="O7" s="7">
        <f ca="1">VLOOKUP($A7,'RES installed'!$A$2:$C$6,3,FALSE)*(AVERAGE('[1]Profiles, RES, Winter'!O$2:O$4)*(RANDBETWEEN(95,105)/100))</f>
        <v>1.2121877958814882</v>
      </c>
      <c r="P7" s="7">
        <f ca="1">VLOOKUP($A7,'RES installed'!$A$2:$C$6,3,FALSE)*(AVERAGE('[1]Profiles, RES, Winter'!P$2:P$4)*(RANDBETWEEN(95,105)/100))</f>
        <v>0.86781836356327502</v>
      </c>
      <c r="Q7" s="7">
        <f ca="1">VLOOKUP($A7,'RES installed'!$A$2:$C$6,3,FALSE)*(AVERAGE('[1]Profiles, RES, Winter'!Q$2:Q$4)*(RANDBETWEEN(95,105)/100))</f>
        <v>0.52022778685998006</v>
      </c>
      <c r="R7" s="7">
        <f ca="1">VLOOKUP($A7,'RES installed'!$A$2:$C$6,3,FALSE)*(AVERAGE('[1]Profiles, RES, Winter'!R$2:R$4)*(RANDBETWEEN(95,105)/100))</f>
        <v>0.10714797592898194</v>
      </c>
      <c r="S7" s="7">
        <f ca="1">VLOOKUP($A7,'RES installed'!$A$2:$C$6,3,FALSE)*(AVERAGE('[1]Profiles, RES, Winter'!S$2:S$4)*(RANDBETWEEN(95,105)/100))</f>
        <v>6.6807180333418054E-4</v>
      </c>
      <c r="T7" s="7">
        <f ca="1">VLOOKUP($A7,'RES installed'!$A$2:$C$6,3,FALSE)*(AVERAGE('[1]Profiles, RES, Winter'!T$2:T$4)*(RANDBETWEEN(95,105)/100))</f>
        <v>1.1644130991655637E-4</v>
      </c>
      <c r="U7" s="7">
        <f ca="1">VLOOKUP($A7,'RES installed'!$A$2:$C$6,3,FALSE)*(AVERAGE('[1]Profiles, RES, Winter'!U$2:U$4)*(RANDBETWEEN(95,105)/100))</f>
        <v>3.3937551430922555E-5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3.6702185792349721E-5</v>
      </c>
      <c r="D3" s="7">
        <f ca="1">VLOOKUP($A3,'RES installed'!$A$2:$C$6,3,FALSE)*(AVERAGE('[1]Profiles, RES, Winter'!D$2:D$4)*(RANDBETWEEN(95,105)/100))</f>
        <v>2.1743927341440371E-5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3.3575208244412423E-2</v>
      </c>
      <c r="J3" s="7">
        <f ca="1">VLOOKUP($A3,'RES installed'!$A$2:$C$6,3,FALSE)*(AVERAGE('[1]Profiles, RES, Winter'!J$2:J$4)*(RANDBETWEEN(95,105)/100))</f>
        <v>0.72058742504460938</v>
      </c>
      <c r="K3" s="7">
        <f ca="1">VLOOKUP($A3,'RES installed'!$A$2:$C$6,3,FALSE)*(AVERAGE('[1]Profiles, RES, Winter'!K$2:K$4)*(RANDBETWEEN(95,105)/100))</f>
        <v>1.6432740846068732</v>
      </c>
      <c r="L3" s="7">
        <f ca="1">VLOOKUP($A3,'RES installed'!$A$2:$C$6,3,FALSE)*(AVERAGE('[1]Profiles, RES, Winter'!L$2:L$4)*(RANDBETWEEN(95,105)/100))</f>
        <v>2.2467903106286107</v>
      </c>
      <c r="M3" s="7">
        <f ca="1">VLOOKUP($A3,'RES installed'!$A$2:$C$6,3,FALSE)*(AVERAGE('[1]Profiles, RES, Winter'!M$2:M$4)*(RANDBETWEEN(95,105)/100))</f>
        <v>2.5547013764788549</v>
      </c>
      <c r="N3" s="7">
        <f ca="1">VLOOKUP($A3,'RES installed'!$A$2:$C$6,3,FALSE)*(AVERAGE('[1]Profiles, RES, Winter'!N$2:N$4)*(RANDBETWEEN(95,105)/100))</f>
        <v>2.5989559809388747</v>
      </c>
      <c r="O3" s="7">
        <f ca="1">VLOOKUP($A3,'RES installed'!$A$2:$C$6,3,FALSE)*(AVERAGE('[1]Profiles, RES, Winter'!O$2:O$4)*(RANDBETWEEN(95,105)/100))</f>
        <v>2.4243755917629763</v>
      </c>
      <c r="P3" s="7">
        <f ca="1">VLOOKUP($A3,'RES installed'!$A$2:$C$6,3,FALSE)*(AVERAGE('[1]Profiles, RES, Winter'!P$2:P$4)*(RANDBETWEEN(95,105)/100))</f>
        <v>1.7904463079831781</v>
      </c>
      <c r="Q3" s="7">
        <f ca="1">VLOOKUP($A3,'RES installed'!$A$2:$C$6,3,FALSE)*(AVERAGE('[1]Profiles, RES, Winter'!Q$2:Q$4)*(RANDBETWEEN(95,105)/100))</f>
        <v>1.0305464730178653</v>
      </c>
      <c r="R3" s="7">
        <f ca="1">VLOOKUP($A3,'RES installed'!$A$2:$C$6,3,FALSE)*(AVERAGE('[1]Profiles, RES, Winter'!R$2:R$4)*(RANDBETWEEN(95,105)/100))</f>
        <v>0.22085603201688114</v>
      </c>
      <c r="S3" s="7">
        <f ca="1">VLOOKUP($A3,'RES installed'!$A$2:$C$6,3,FALSE)*(AVERAGE('[1]Profiles, RES, Winter'!S$2:S$4)*(RANDBETWEEN(95,105)/100))</f>
        <v>1.4767903021071361E-3</v>
      </c>
      <c r="T3" s="7">
        <f ca="1">VLOOKUP($A3,'RES installed'!$A$2:$C$6,3,FALSE)*(AVERAGE('[1]Profiles, RES, Winter'!T$2:T$4)*(RANDBETWEEN(95,105)/100))</f>
        <v>2.5249378781905908E-4</v>
      </c>
      <c r="U3" s="7">
        <f ca="1">VLOOKUP($A3,'RES installed'!$A$2:$C$6,3,FALSE)*(AVERAGE('[1]Profiles, RES, Winter'!U$2:U$4)*(RANDBETWEEN(95,105)/100))</f>
        <v>6.7228673310779921E-5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3.8531822020272304</v>
      </c>
      <c r="C4" s="9">
        <f ca="1">VLOOKUP($A4,'RES installed'!$A$2:$C$6,3,FALSE)*(AVERAGE('[1]Profiles, RES, Winter'!C$5:C$7)*(RANDBETWEEN(95,105)/100))</f>
        <v>3.4360240836855755</v>
      </c>
      <c r="D4" s="9">
        <f ca="1">VLOOKUP($A4,'RES installed'!$A$2:$C$6,3,FALSE)*(AVERAGE('[1]Profiles, RES, Winter'!D$5:D$7)*(RANDBETWEEN(95,105)/100))</f>
        <v>3.4379675738264313</v>
      </c>
      <c r="E4" s="9">
        <f ca="1">VLOOKUP($A4,'RES installed'!$A$2:$C$6,3,FALSE)*(AVERAGE('[1]Profiles, RES, Winter'!E$5:E$7)*(RANDBETWEEN(95,105)/100))</f>
        <v>3.347381613731832</v>
      </c>
      <c r="F4" s="9">
        <f ca="1">VLOOKUP($A4,'RES installed'!$A$2:$C$6,3,FALSE)*(AVERAGE('[1]Profiles, RES, Winter'!F$5:F$7)*(RANDBETWEEN(95,105)/100))</f>
        <v>2.7567282709442344</v>
      </c>
      <c r="G4" s="9">
        <f ca="1">VLOOKUP($A4,'RES installed'!$A$2:$C$6,3,FALSE)*(AVERAGE('[1]Profiles, RES, Winter'!G$5:G$7)*(RANDBETWEEN(95,105)/100))</f>
        <v>2.4582012144018996</v>
      </c>
      <c r="H4" s="9">
        <f ca="1">VLOOKUP($A4,'RES installed'!$A$2:$C$6,3,FALSE)*(AVERAGE('[1]Profiles, RES, Winter'!H$5:H$7)*(RANDBETWEEN(95,105)/100))</f>
        <v>2.2043705333926562</v>
      </c>
      <c r="I4" s="9">
        <f ca="1">VLOOKUP($A4,'RES installed'!$A$2:$C$6,3,FALSE)*(AVERAGE('[1]Profiles, RES, Winter'!I$5:I$7)*(RANDBETWEEN(95,105)/100))</f>
        <v>2.0385610250178301</v>
      </c>
      <c r="J4" s="9">
        <f ca="1">VLOOKUP($A4,'RES installed'!$A$2:$C$6,3,FALSE)*(AVERAGE('[1]Profiles, RES, Winter'!J$5:J$7)*(RANDBETWEEN(95,105)/100))</f>
        <v>2.0152275378337317</v>
      </c>
      <c r="K4" s="9">
        <f ca="1">VLOOKUP($A4,'RES installed'!$A$2:$C$6,3,FALSE)*(AVERAGE('[1]Profiles, RES, Winter'!K$5:K$7)*(RANDBETWEEN(95,105)/100))</f>
        <v>1.8403127588405104</v>
      </c>
      <c r="L4" s="9">
        <f ca="1">VLOOKUP($A4,'RES installed'!$A$2:$C$6,3,FALSE)*(AVERAGE('[1]Profiles, RES, Winter'!L$5:L$7)*(RANDBETWEEN(95,105)/100))</f>
        <v>1.6528728524412795</v>
      </c>
      <c r="M4" s="9">
        <f ca="1">VLOOKUP($A4,'RES installed'!$A$2:$C$6,3,FALSE)*(AVERAGE('[1]Profiles, RES, Winter'!M$5:M$7)*(RANDBETWEEN(95,105)/100))</f>
        <v>1.7337280614899795</v>
      </c>
      <c r="N4" s="9">
        <f ca="1">VLOOKUP($A4,'RES installed'!$A$2:$C$6,3,FALSE)*(AVERAGE('[1]Profiles, RES, Winter'!N$5:N$7)*(RANDBETWEEN(95,105)/100))</f>
        <v>1.5746434260831075</v>
      </c>
      <c r="O4" s="9">
        <f ca="1">VLOOKUP($A4,'RES installed'!$A$2:$C$6,3,FALSE)*(AVERAGE('[1]Profiles, RES, Winter'!O$5:O$7)*(RANDBETWEEN(95,105)/100))</f>
        <v>1.5515523717864066</v>
      </c>
      <c r="P4" s="9">
        <f ca="1">VLOOKUP($A4,'RES installed'!$A$2:$C$6,3,FALSE)*(AVERAGE('[1]Profiles, RES, Winter'!P$5:P$7)*(RANDBETWEEN(95,105)/100))</f>
        <v>2.0751130087759768</v>
      </c>
      <c r="Q4" s="9">
        <f ca="1">VLOOKUP($A4,'RES installed'!$A$2:$C$6,3,FALSE)*(AVERAGE('[1]Profiles, RES, Winter'!Q$5:Q$7)*(RANDBETWEEN(95,105)/100))</f>
        <v>2.2201477691743348</v>
      </c>
      <c r="R4" s="9">
        <f ca="1">VLOOKUP($A4,'RES installed'!$A$2:$C$6,3,FALSE)*(AVERAGE('[1]Profiles, RES, Winter'!R$5:R$7)*(RANDBETWEEN(95,105)/100))</f>
        <v>2.2967953026813128</v>
      </c>
      <c r="S4" s="9">
        <f ca="1">VLOOKUP($A4,'RES installed'!$A$2:$C$6,3,FALSE)*(AVERAGE('[1]Profiles, RES, Winter'!S$5:S$7)*(RANDBETWEEN(95,105)/100))</f>
        <v>2.4904899696322547</v>
      </c>
      <c r="T4" s="9">
        <f ca="1">VLOOKUP($A4,'RES installed'!$A$2:$C$6,3,FALSE)*(AVERAGE('[1]Profiles, RES, Winter'!T$5:T$7)*(RANDBETWEEN(95,105)/100))</f>
        <v>2.5900262997217913</v>
      </c>
      <c r="U4" s="9">
        <f ca="1">VLOOKUP($A4,'RES installed'!$A$2:$C$6,3,FALSE)*(AVERAGE('[1]Profiles, RES, Winter'!U$5:U$7)*(RANDBETWEEN(95,105)/100))</f>
        <v>2.4229412297342954</v>
      </c>
      <c r="V4" s="9">
        <f ca="1">VLOOKUP($A4,'RES installed'!$A$2:$C$6,3,FALSE)*(AVERAGE('[1]Profiles, RES, Winter'!V$5:V$7)*(RANDBETWEEN(95,105)/100))</f>
        <v>2.7613008846974338</v>
      </c>
      <c r="W4" s="9">
        <f ca="1">VLOOKUP($A4,'RES installed'!$A$2:$C$6,3,FALSE)*(AVERAGE('[1]Profiles, RES, Winter'!W$5:W$7)*(RANDBETWEEN(95,105)/100))</f>
        <v>2.7789760791106723</v>
      </c>
      <c r="X4" s="9">
        <f ca="1">VLOOKUP($A4,'RES installed'!$A$2:$C$6,3,FALSE)*(AVERAGE('[1]Profiles, RES, Winter'!X$5:X$7)*(RANDBETWEEN(95,105)/100))</f>
        <v>2.7156133528900201</v>
      </c>
      <c r="Y4" s="9">
        <f ca="1">VLOOKUP($A4,'RES installed'!$A$2:$C$6,3,FALSE)*(AVERAGE('[1]Profiles, RES, Winter'!Y$5:Y$7)*(RANDBETWEEN(95,105)/100))</f>
        <v>2.86027619512471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3.5975409836065571E-5</v>
      </c>
      <c r="D5" s="7">
        <f ca="1">VLOOKUP($A5,'RES installed'!$A$2:$C$6,3,FALSE)*(AVERAGE('[1]Profiles, RES, Winter'!D$2:D$4)*(RANDBETWEEN(95,105)/100))</f>
        <v>2.0698546219255736E-5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3.3575208244412423E-2</v>
      </c>
      <c r="J5" s="7">
        <f ca="1">VLOOKUP($A5,'RES installed'!$A$2:$C$6,3,FALSE)*(AVERAGE('[1]Profiles, RES, Winter'!J$2:J$4)*(RANDBETWEEN(95,105)/100))</f>
        <v>0.67208634835891445</v>
      </c>
      <c r="K5" s="7">
        <f ca="1">VLOOKUP($A5,'RES installed'!$A$2:$C$6,3,FALSE)*(AVERAGE('[1]Profiles, RES, Winter'!K$2:K$4)*(RANDBETWEEN(95,105)/100))</f>
        <v>1.6940969944400754</v>
      </c>
      <c r="L5" s="7">
        <f ca="1">VLOOKUP($A5,'RES installed'!$A$2:$C$6,3,FALSE)*(AVERAGE('[1]Profiles, RES, Winter'!L$2:L$4)*(RANDBETWEEN(95,105)/100))</f>
        <v>2.360264568741167</v>
      </c>
      <c r="M5" s="7">
        <f ca="1">VLOOKUP($A5,'RES installed'!$A$2:$C$6,3,FALSE)*(AVERAGE('[1]Profiles, RES, Winter'!M$2:M$4)*(RANDBETWEEN(95,105)/100))</f>
        <v>2.4535250843410785</v>
      </c>
      <c r="N5" s="7">
        <f ca="1">VLOOKUP($A5,'RES installed'!$A$2:$C$6,3,FALSE)*(AVERAGE('[1]Profiles, RES, Winter'!N$2:N$4)*(RANDBETWEEN(95,105)/100))</f>
        <v>2.7580757348739082</v>
      </c>
      <c r="O5" s="7">
        <f ca="1">VLOOKUP($A5,'RES installed'!$A$2:$C$6,3,FALSE)*(AVERAGE('[1]Profiles, RES, Winter'!O$2:O$4)*(RANDBETWEEN(95,105)/100))</f>
        <v>2.19348267826174</v>
      </c>
      <c r="P5" s="7">
        <f ca="1">VLOOKUP($A5,'RES installed'!$A$2:$C$6,3,FALSE)*(AVERAGE('[1]Profiles, RES, Winter'!P$2:P$4)*(RANDBETWEEN(95,105)/100))</f>
        <v>1.7904463079831781</v>
      </c>
      <c r="Q5" s="7">
        <f ca="1">VLOOKUP($A5,'RES installed'!$A$2:$C$6,3,FALSE)*(AVERAGE('[1]Profiles, RES, Winter'!Q$2:Q$4)*(RANDBETWEEN(95,105)/100))</f>
        <v>0.95127366740110642</v>
      </c>
      <c r="R5" s="7">
        <f ca="1">VLOOKUP($A5,'RES installed'!$A$2:$C$6,3,FALSE)*(AVERAGE('[1]Profiles, RES, Winter'!R$2:R$4)*(RANDBETWEEN(95,105)/100))</f>
        <v>0.21648264524426963</v>
      </c>
      <c r="S5" s="7">
        <f ca="1">VLOOKUP($A5,'RES installed'!$A$2:$C$6,3,FALSE)*(AVERAGE('[1]Profiles, RES, Winter'!S$2:S$4)*(RANDBETWEEN(95,105)/100))</f>
        <v>1.3642729457561161E-3</v>
      </c>
      <c r="T5" s="7">
        <f ca="1">VLOOKUP($A5,'RES installed'!$A$2:$C$6,3,FALSE)*(AVERAGE('[1]Profiles, RES, Winter'!T$2:T$4)*(RANDBETWEEN(95,105)/100))</f>
        <v>2.3533401583135605E-4</v>
      </c>
      <c r="U5" s="7">
        <f ca="1">VLOOKUP($A5,'RES installed'!$A$2:$C$6,3,FALSE)*(AVERAGE('[1]Profiles, RES, Winter'!U$2:U$4)*(RANDBETWEEN(95,105)/100))</f>
        <v>6.5935814208649529E-5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3.815573770491803E-5</v>
      </c>
      <c r="D6" s="7">
        <f ca="1">VLOOKUP($A6,'RES installed'!$A$2:$C$6,3,FALSE)*(AVERAGE('[1]Profiles, RES, Winter'!D$2:D$4)*(RANDBETWEEN(95,105)/100))</f>
        <v>2.0698546219255736E-5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3.2896921209171766E-2</v>
      </c>
      <c r="J6" s="7">
        <f ca="1">VLOOKUP($A6,'RES installed'!$A$2:$C$6,3,FALSE)*(AVERAGE('[1]Profiles, RES, Winter'!J$2:J$4)*(RANDBETWEEN(95,105)/100))</f>
        <v>0.69980124932216869</v>
      </c>
      <c r="K6" s="7">
        <f ca="1">VLOOKUP($A6,'RES installed'!$A$2:$C$6,3,FALSE)*(AVERAGE('[1]Profiles, RES, Winter'!K$2:K$4)*(RANDBETWEEN(95,105)/100))</f>
        <v>1.6093921447180717</v>
      </c>
      <c r="L6" s="7">
        <f ca="1">VLOOKUP($A6,'RES installed'!$A$2:$C$6,3,FALSE)*(AVERAGE('[1]Profiles, RES, Winter'!L$2:L$4)*(RANDBETWEEN(95,105)/100))</f>
        <v>2.3375697171186554</v>
      </c>
      <c r="M6" s="7">
        <f ca="1">VLOOKUP($A6,'RES installed'!$A$2:$C$6,3,FALSE)*(AVERAGE('[1]Profiles, RES, Winter'!M$2:M$4)*(RANDBETWEEN(95,105)/100))</f>
        <v>2.6558776686166317</v>
      </c>
      <c r="N6" s="7">
        <f ca="1">VLOOKUP($A6,'RES installed'!$A$2:$C$6,3,FALSE)*(AVERAGE('[1]Profiles, RES, Winter'!N$2:N$4)*(RANDBETWEEN(95,105)/100))</f>
        <v>2.7050358168955637</v>
      </c>
      <c r="O6" s="7">
        <f ca="1">VLOOKUP($A6,'RES installed'!$A$2:$C$6,3,FALSE)*(AVERAGE('[1]Profiles, RES, Winter'!O$2:O$4)*(RANDBETWEEN(95,105)/100))</f>
        <v>2.3320184263624819</v>
      </c>
      <c r="P6" s="7">
        <f ca="1">VLOOKUP($A6,'RES installed'!$A$2:$C$6,3,FALSE)*(AVERAGE('[1]Profiles, RES, Winter'!P$2:P$4)*(RANDBETWEEN(95,105)/100))</f>
        <v>1.8817956094108914</v>
      </c>
      <c r="Q6" s="7">
        <f ca="1">VLOOKUP($A6,'RES installed'!$A$2:$C$6,3,FALSE)*(AVERAGE('[1]Profiles, RES, Winter'!Q$2:Q$4)*(RANDBETWEEN(95,105)/100))</f>
        <v>1.0206373723157705</v>
      </c>
      <c r="R6" s="7">
        <f ca="1">VLOOKUP($A6,'RES installed'!$A$2:$C$6,3,FALSE)*(AVERAGE('[1]Profiles, RES, Winter'!R$2:R$4)*(RANDBETWEEN(95,105)/100))</f>
        <v>0.21429595185796388</v>
      </c>
      <c r="S6" s="7">
        <f ca="1">VLOOKUP($A6,'RES installed'!$A$2:$C$6,3,FALSE)*(AVERAGE('[1]Profiles, RES, Winter'!S$2:S$4)*(RANDBETWEEN(95,105)/100))</f>
        <v>1.3502082762122387E-3</v>
      </c>
      <c r="T6" s="7">
        <f ca="1">VLOOKUP($A6,'RES installed'!$A$2:$C$6,3,FALSE)*(AVERAGE('[1]Profiles, RES, Winter'!T$2:T$4)*(RANDBETWEEN(95,105)/100))</f>
        <v>2.4513959982432922E-4</v>
      </c>
      <c r="U6" s="7">
        <f ca="1">VLOOKUP($A6,'RES installed'!$A$2:$C$6,3,FALSE)*(AVERAGE('[1]Profiles, RES, Winter'!U$2:U$4)*(RANDBETWEEN(95,105)/100))</f>
        <v>6.2703666453323571E-5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1.8351092896174861E-5</v>
      </c>
      <c r="D7" s="7">
        <f ca="1">VLOOKUP($A7,'RES installed'!$A$2:$C$6,3,FALSE)*(AVERAGE('[1]Profiles, RES, Winter'!D$2:D$4)*(RANDBETWEEN(95,105)/100))</f>
        <v>9.931120660754014E-6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1.6109317086965558E-2</v>
      </c>
      <c r="J7" s="7">
        <f ca="1">VLOOKUP($A7,'RES installed'!$A$2:$C$6,3,FALSE)*(AVERAGE('[1]Profiles, RES, Winter'!J$2:J$4)*(RANDBETWEEN(95,105)/100))</f>
        <v>0.33257881155905045</v>
      </c>
      <c r="K7" s="7">
        <f ca="1">VLOOKUP($A7,'RES installed'!$A$2:$C$6,3,FALSE)*(AVERAGE('[1]Profiles, RES, Winter'!K$2:K$4)*(RANDBETWEEN(95,105)/100))</f>
        <v>0.81316655733123622</v>
      </c>
      <c r="L7" s="7">
        <f ca="1">VLOOKUP($A7,'RES installed'!$A$2:$C$6,3,FALSE)*(AVERAGE('[1]Profiles, RES, Winter'!L$2:L$4)*(RANDBETWEEN(95,105)/100))</f>
        <v>1.1460900069368165</v>
      </c>
      <c r="M7" s="7">
        <f ca="1">VLOOKUP($A7,'RES installed'!$A$2:$C$6,3,FALSE)*(AVERAGE('[1]Profiles, RES, Winter'!M$2:M$4)*(RANDBETWEEN(95,105)/100))</f>
        <v>1.2267625421705393</v>
      </c>
      <c r="N7" s="7">
        <f ca="1">VLOOKUP($A7,'RES installed'!$A$2:$C$6,3,FALSE)*(AVERAGE('[1]Profiles, RES, Winter'!N$2:N$4)*(RANDBETWEEN(95,105)/100))</f>
        <v>1.2994779904694373</v>
      </c>
      <c r="O7" s="7">
        <f ca="1">VLOOKUP($A7,'RES installed'!$A$2:$C$6,3,FALSE)*(AVERAGE('[1]Profiles, RES, Winter'!O$2:O$4)*(RANDBETWEEN(95,105)/100))</f>
        <v>1.1544645675061791</v>
      </c>
      <c r="P7" s="7">
        <f ca="1">VLOOKUP($A7,'RES installed'!$A$2:$C$6,3,FALSE)*(AVERAGE('[1]Profiles, RES, Winter'!P$2:P$4)*(RANDBETWEEN(95,105)/100))</f>
        <v>0.87695329370604636</v>
      </c>
      <c r="Q7" s="7">
        <f ca="1">VLOOKUP($A7,'RES installed'!$A$2:$C$6,3,FALSE)*(AVERAGE('[1]Profiles, RES, Winter'!Q$2:Q$4)*(RANDBETWEEN(95,105)/100))</f>
        <v>0.5004095854557904</v>
      </c>
      <c r="R7" s="7">
        <f ca="1">VLOOKUP($A7,'RES installed'!$A$2:$C$6,3,FALSE)*(AVERAGE('[1]Profiles, RES, Winter'!R$2:R$4)*(RANDBETWEEN(95,105)/100))</f>
        <v>0.1137080560878992</v>
      </c>
      <c r="S7" s="7">
        <f ca="1">VLOOKUP($A7,'RES installed'!$A$2:$C$6,3,FALSE)*(AVERAGE('[1]Profiles, RES, Winter'!S$2:S$4)*(RANDBETWEEN(95,105)/100))</f>
        <v>7.0323347719387431E-4</v>
      </c>
      <c r="T7" s="7">
        <f ca="1">VLOOKUP($A7,'RES installed'!$A$2:$C$6,3,FALSE)*(AVERAGE('[1]Profiles, RES, Winter'!T$2:T$4)*(RANDBETWEEN(95,105)/100))</f>
        <v>1.2379549791128626E-4</v>
      </c>
      <c r="U7" s="7">
        <f ca="1">VLOOKUP($A7,'RES installed'!$A$2:$C$6,3,FALSE)*(AVERAGE('[1]Profiles, RES, Winter'!U$2:U$4)*(RANDBETWEEN(95,105)/100))</f>
        <v>3.1028618451129191E-5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4</v>
      </c>
    </row>
    <row r="3" spans="1:3" x14ac:dyDescent="0.25">
      <c r="A3">
        <v>3</v>
      </c>
      <c r="B3">
        <v>9</v>
      </c>
      <c r="C3" s="5">
        <v>6</v>
      </c>
    </row>
    <row r="4" spans="1:3" x14ac:dyDescent="0.25">
      <c r="A4">
        <v>4</v>
      </c>
      <c r="B4">
        <v>22</v>
      </c>
      <c r="C4" s="5">
        <v>4</v>
      </c>
    </row>
    <row r="5" spans="1:3" x14ac:dyDescent="0.25">
      <c r="A5">
        <v>5</v>
      </c>
      <c r="B5">
        <v>24</v>
      </c>
      <c r="C5" s="5">
        <v>4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5.1381851599199999</v>
      </c>
      <c r="C2" s="4">
        <f>('[1]Pc, Summer, S1'!C2*Main!$B$5)+(VLOOKUP($A2,'FL Ratio'!$A$2:$B$9,2,FALSE)*'FL Characterization'!C$2)</f>
        <v>5.0988954833026758</v>
      </c>
      <c r="D2" s="4">
        <f>('[1]Pc, Summer, S1'!D2*Main!$B$5)+(VLOOKUP($A2,'FL Ratio'!$A$2:$B$9,2,FALSE)*'FL Characterization'!D$2)</f>
        <v>4.8939608174422675</v>
      </c>
      <c r="E2" s="4">
        <f>('[1]Pc, Summer, S1'!E2*Main!$B$5)+(VLOOKUP($A2,'FL Ratio'!$A$2:$B$9,2,FALSE)*'FL Characterization'!E$2)</f>
        <v>4.7975262330273836</v>
      </c>
      <c r="F2" s="4">
        <f>('[1]Pc, Summer, S1'!F2*Main!$B$5)+(VLOOKUP($A2,'FL Ratio'!$A$2:$B$9,2,FALSE)*'FL Characterization'!F$2)</f>
        <v>4.7247502621330817</v>
      </c>
      <c r="G2" s="4">
        <f>('[1]Pc, Summer, S1'!G2*Main!$B$5)+(VLOOKUP($A2,'FL Ratio'!$A$2:$B$9,2,FALSE)*'FL Characterization'!G$2)</f>
        <v>4.7652952788258141</v>
      </c>
      <c r="H2" s="4">
        <f>('[1]Pc, Summer, S1'!H2*Main!$B$5)+(VLOOKUP($A2,'FL Ratio'!$A$2:$B$9,2,FALSE)*'FL Characterization'!H$2)</f>
        <v>4.7590884872700006</v>
      </c>
      <c r="I2" s="4">
        <f>('[1]Pc, Summer, S1'!I2*Main!$B$5)+(VLOOKUP($A2,'FL Ratio'!$A$2:$B$9,2,FALSE)*'FL Characterization'!I$2)</f>
        <v>5.6236384895501166</v>
      </c>
      <c r="J2" s="4">
        <f>('[1]Pc, Summer, S1'!J2*Main!$B$5)+(VLOOKUP($A2,'FL Ratio'!$A$2:$B$9,2,FALSE)*'FL Characterization'!J$2)</f>
        <v>6.0431770344036631</v>
      </c>
      <c r="K2" s="4">
        <f>('[1]Pc, Summer, S1'!K2*Main!$B$5)+(VLOOKUP($A2,'FL Ratio'!$A$2:$B$9,2,FALSE)*'FL Characterization'!K$2)</f>
        <v>5.9774408243511621</v>
      </c>
      <c r="L2" s="4">
        <f>('[1]Pc, Summer, S1'!L2*Main!$B$5)+(VLOOKUP($A2,'FL Ratio'!$A$2:$B$9,2,FALSE)*'FL Characterization'!L$2)</f>
        <v>5.8631506962573843</v>
      </c>
      <c r="M2" s="4">
        <f>('[1]Pc, Summer, S1'!M2*Main!$B$5)+(VLOOKUP($A2,'FL Ratio'!$A$2:$B$9,2,FALSE)*'FL Characterization'!M$2)</f>
        <v>5.9407699732583721</v>
      </c>
      <c r="N2" s="4">
        <f>('[1]Pc, Summer, S1'!N2*Main!$B$5)+(VLOOKUP($A2,'FL Ratio'!$A$2:$B$9,2,FALSE)*'FL Characterization'!N$2)</f>
        <v>6.1771103338445936</v>
      </c>
      <c r="O2" s="4">
        <f>('[1]Pc, Summer, S1'!O2*Main!$B$5)+(VLOOKUP($A2,'FL Ratio'!$A$2:$B$9,2,FALSE)*'FL Characterization'!O$2)</f>
        <v>6.1027891768845342</v>
      </c>
      <c r="P2" s="4">
        <f>('[1]Pc, Summer, S1'!P2*Main!$B$5)+(VLOOKUP($A2,'FL Ratio'!$A$2:$B$9,2,FALSE)*'FL Characterization'!P$2)</f>
        <v>5.6413581745069186</v>
      </c>
      <c r="Q2" s="4">
        <f>('[1]Pc, Summer, S1'!Q2*Main!$B$5)+(VLOOKUP($A2,'FL Ratio'!$A$2:$B$9,2,FALSE)*'FL Characterization'!Q$2)</f>
        <v>5.8102489820808136</v>
      </c>
      <c r="R2" s="4">
        <f>('[1]Pc, Summer, S1'!R2*Main!$B$5)+(VLOOKUP($A2,'FL Ratio'!$A$2:$B$9,2,FALSE)*'FL Characterization'!R$2)</f>
        <v>5.8347685907344173</v>
      </c>
      <c r="S2" s="4">
        <f>('[1]Pc, Summer, S1'!S2*Main!$B$5)+(VLOOKUP($A2,'FL Ratio'!$A$2:$B$9,2,FALSE)*'FL Characterization'!S$2)</f>
        <v>5.6990718350201162</v>
      </c>
      <c r="T2" s="4">
        <f>('[1]Pc, Summer, S1'!T2*Main!$B$5)+(VLOOKUP($A2,'FL Ratio'!$A$2:$B$9,2,FALSE)*'FL Characterization'!T$2)</f>
        <v>5.3721672642244176</v>
      </c>
      <c r="U2" s="4">
        <f>('[1]Pc, Summer, S1'!U2*Main!$B$5)+(VLOOKUP($A2,'FL Ratio'!$A$2:$B$9,2,FALSE)*'FL Characterization'!U$2)</f>
        <v>5.2855331677466859</v>
      </c>
      <c r="V2" s="4">
        <f>('[1]Pc, Summer, S1'!V2*Main!$B$5)+(VLOOKUP($A2,'FL Ratio'!$A$2:$B$9,2,FALSE)*'FL Characterization'!V$2)</f>
        <v>5.2921303453245345</v>
      </c>
      <c r="W2" s="4">
        <f>('[1]Pc, Summer, S1'!W2*Main!$B$5)+(VLOOKUP($A2,'FL Ratio'!$A$2:$B$9,2,FALSE)*'FL Characterization'!W$2)</f>
        <v>5.2076373804474416</v>
      </c>
      <c r="X2" s="4">
        <f>('[1]Pc, Summer, S1'!X2*Main!$B$5)+(VLOOKUP($A2,'FL Ratio'!$A$2:$B$9,2,FALSE)*'FL Characterization'!X$2)</f>
        <v>4.9643297732040699</v>
      </c>
      <c r="Y2" s="4">
        <f>('[1]Pc, Summer, S1'!Y2*Main!$B$5)+(VLOOKUP($A2,'FL Ratio'!$A$2:$B$9,2,FALSE)*'FL Characterization'!Y$2)</f>
        <v>4.8458856352890702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3.8102740468006693</v>
      </c>
      <c r="C3" s="4">
        <f>('[1]Pc, Summer, S1'!C3*Main!$B$5)+(VLOOKUP($A3,'FL Ratio'!$A$2:$B$9,2,FALSE)*'FL Characterization'!C$2)</f>
        <v>3.6119756522655124</v>
      </c>
      <c r="D3" s="4">
        <f>('[1]Pc, Summer, S1'!D3*Main!$B$5)+(VLOOKUP($A3,'FL Ratio'!$A$2:$B$9,2,FALSE)*'FL Characterization'!D$2)</f>
        <v>3.4544816969388386</v>
      </c>
      <c r="E3" s="4">
        <f>('[1]Pc, Summer, S1'!E3*Main!$B$5)+(VLOOKUP($A3,'FL Ratio'!$A$2:$B$9,2,FALSE)*'FL Characterization'!E$2)</f>
        <v>3.1570050034771207</v>
      </c>
      <c r="F3" s="4">
        <f>('[1]Pc, Summer, S1'!F3*Main!$B$5)+(VLOOKUP($A3,'FL Ratio'!$A$2:$B$9,2,FALSE)*'FL Characterization'!F$2)</f>
        <v>3.0124204996616069</v>
      </c>
      <c r="G3" s="4">
        <f>('[1]Pc, Summer, S1'!G3*Main!$B$5)+(VLOOKUP($A3,'FL Ratio'!$A$2:$B$9,2,FALSE)*'FL Characterization'!G$2)</f>
        <v>3.136310956768861</v>
      </c>
      <c r="H3" s="4">
        <f>('[1]Pc, Summer, S1'!H3*Main!$B$5)+(VLOOKUP($A3,'FL Ratio'!$A$2:$B$9,2,FALSE)*'FL Characterization'!H$2)</f>
        <v>3.3582918875109371</v>
      </c>
      <c r="I3" s="4">
        <f>('[1]Pc, Summer, S1'!I3*Main!$B$5)+(VLOOKUP($A3,'FL Ratio'!$A$2:$B$9,2,FALSE)*'FL Characterization'!I$2)</f>
        <v>4.3261445890327002</v>
      </c>
      <c r="J3" s="4">
        <f>('[1]Pc, Summer, S1'!J3*Main!$B$5)+(VLOOKUP($A3,'FL Ratio'!$A$2:$B$9,2,FALSE)*'FL Characterization'!J$2)</f>
        <v>4.7158330747321422</v>
      </c>
      <c r="K3" s="4">
        <f>('[1]Pc, Summer, S1'!K3*Main!$B$5)+(VLOOKUP($A3,'FL Ratio'!$A$2:$B$9,2,FALSE)*'FL Characterization'!K$2)</f>
        <v>5.0375866341550228</v>
      </c>
      <c r="L3" s="4">
        <f>('[1]Pc, Summer, S1'!L3*Main!$B$5)+(VLOOKUP($A3,'FL Ratio'!$A$2:$B$9,2,FALSE)*'FL Characterization'!L$2)</f>
        <v>4.5834334397207579</v>
      </c>
      <c r="M3" s="4">
        <f>('[1]Pc, Summer, S1'!M3*Main!$B$5)+(VLOOKUP($A3,'FL Ratio'!$A$2:$B$9,2,FALSE)*'FL Characterization'!M$2)</f>
        <v>4.8172740121420752</v>
      </c>
      <c r="N3" s="4">
        <f>('[1]Pc, Summer, S1'!N3*Main!$B$5)+(VLOOKUP($A3,'FL Ratio'!$A$2:$B$9,2,FALSE)*'FL Characterization'!N$2)</f>
        <v>4.8383012485448651</v>
      </c>
      <c r="O3" s="4">
        <f>('[1]Pc, Summer, S1'!O3*Main!$B$5)+(VLOOKUP($A3,'FL Ratio'!$A$2:$B$9,2,FALSE)*'FL Characterization'!O$2)</f>
        <v>4.7553074681390619</v>
      </c>
      <c r="P3" s="4">
        <f>('[1]Pc, Summer, S1'!P3*Main!$B$5)+(VLOOKUP($A3,'FL Ratio'!$A$2:$B$9,2,FALSE)*'FL Characterization'!P$2)</f>
        <v>4.1034462276390622</v>
      </c>
      <c r="Q3" s="4">
        <f>('[1]Pc, Summer, S1'!Q3*Main!$B$5)+(VLOOKUP($A3,'FL Ratio'!$A$2:$B$9,2,FALSE)*'FL Characterization'!Q$2)</f>
        <v>4.2722042265824767</v>
      </c>
      <c r="R3" s="4">
        <f>('[1]Pc, Summer, S1'!R3*Main!$B$5)+(VLOOKUP($A3,'FL Ratio'!$A$2:$B$9,2,FALSE)*'FL Characterization'!R$2)</f>
        <v>4.4839730023621645</v>
      </c>
      <c r="S3" s="4">
        <f>('[1]Pc, Summer, S1'!S3*Main!$B$5)+(VLOOKUP($A3,'FL Ratio'!$A$2:$B$9,2,FALSE)*'FL Characterization'!S$2)</f>
        <v>4.5121709505037932</v>
      </c>
      <c r="T3" s="4">
        <f>('[1]Pc, Summer, S1'!T3*Main!$B$5)+(VLOOKUP($A3,'FL Ratio'!$A$2:$B$9,2,FALSE)*'FL Characterization'!T$2)</f>
        <v>4.6626859974930799</v>
      </c>
      <c r="U3" s="4">
        <f>('[1]Pc, Summer, S1'!U3*Main!$B$5)+(VLOOKUP($A3,'FL Ratio'!$A$2:$B$9,2,FALSE)*'FL Characterization'!U$2)</f>
        <v>4.893343740397766</v>
      </c>
      <c r="V3" s="4">
        <f>('[1]Pc, Summer, S1'!V3*Main!$B$5)+(VLOOKUP($A3,'FL Ratio'!$A$2:$B$9,2,FALSE)*'FL Characterization'!V$2)</f>
        <v>5.1354605010912939</v>
      </c>
      <c r="W3" s="4">
        <f>('[1]Pc, Summer, S1'!W3*Main!$B$5)+(VLOOKUP($A3,'FL Ratio'!$A$2:$B$9,2,FALSE)*'FL Characterization'!W$2)</f>
        <v>4.6975180731431925</v>
      </c>
      <c r="X3" s="4">
        <f>('[1]Pc, Summer, S1'!X3*Main!$B$5)+(VLOOKUP($A3,'FL Ratio'!$A$2:$B$9,2,FALSE)*'FL Characterization'!X$2)</f>
        <v>4.1647934622306906</v>
      </c>
      <c r="Y3" s="4">
        <f>('[1]Pc, Summer, S1'!Y3*Main!$B$5)+(VLOOKUP($A3,'FL Ratio'!$A$2:$B$9,2,FALSE)*'FL Characterization'!Y$2)</f>
        <v>3.8924856753356019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2.524494460236077</v>
      </c>
      <c r="C4" s="4">
        <f>('[1]Pc, Summer, S1'!C4*Main!$B$5)+(VLOOKUP($A4,'FL Ratio'!$A$2:$B$9,2,FALSE)*'FL Characterization'!C$2)</f>
        <v>2.3881390163695175</v>
      </c>
      <c r="D4" s="4">
        <f>('[1]Pc, Summer, S1'!D4*Main!$B$5)+(VLOOKUP($A4,'FL Ratio'!$A$2:$B$9,2,FALSE)*'FL Characterization'!D$2)</f>
        <v>2.1960182054386177</v>
      </c>
      <c r="E4" s="4">
        <f>('[1]Pc, Summer, S1'!E4*Main!$B$5)+(VLOOKUP($A4,'FL Ratio'!$A$2:$B$9,2,FALSE)*'FL Characterization'!E$2)</f>
        <v>2.2707419107924438</v>
      </c>
      <c r="F4" s="4">
        <f>('[1]Pc, Summer, S1'!F4*Main!$B$5)+(VLOOKUP($A4,'FL Ratio'!$A$2:$B$9,2,FALSE)*'FL Characterization'!F$2)</f>
        <v>2.205358765953505</v>
      </c>
      <c r="G4" s="4">
        <f>('[1]Pc, Summer, S1'!G4*Main!$B$5)+(VLOOKUP($A4,'FL Ratio'!$A$2:$B$9,2,FALSE)*'FL Characterization'!G$2)</f>
        <v>2.2294140720497424</v>
      </c>
      <c r="H4" s="4">
        <f>('[1]Pc, Summer, S1'!H4*Main!$B$5)+(VLOOKUP($A4,'FL Ratio'!$A$2:$B$9,2,FALSE)*'FL Characterization'!H$2)</f>
        <v>3.1409587949293893</v>
      </c>
      <c r="I4" s="4">
        <f>('[1]Pc, Summer, S1'!I4*Main!$B$5)+(VLOOKUP($A4,'FL Ratio'!$A$2:$B$9,2,FALSE)*'FL Characterization'!I$2)</f>
        <v>3.8826986290041479</v>
      </c>
      <c r="J4" s="4">
        <f>('[1]Pc, Summer, S1'!J4*Main!$B$5)+(VLOOKUP($A4,'FL Ratio'!$A$2:$B$9,2,FALSE)*'FL Characterization'!J$2)</f>
        <v>4.0659547489155949</v>
      </c>
      <c r="K4" s="4">
        <f>('[1]Pc, Summer, S1'!K4*Main!$B$5)+(VLOOKUP($A4,'FL Ratio'!$A$2:$B$9,2,FALSE)*'FL Characterization'!K$2)</f>
        <v>3.8229118228568164</v>
      </c>
      <c r="L4" s="4">
        <f>('[1]Pc, Summer, S1'!L4*Main!$B$5)+(VLOOKUP($A4,'FL Ratio'!$A$2:$B$9,2,FALSE)*'FL Characterization'!L$2)</f>
        <v>3.7303830688316397</v>
      </c>
      <c r="M4" s="4">
        <f>('[1]Pc, Summer, S1'!M4*Main!$B$5)+(VLOOKUP($A4,'FL Ratio'!$A$2:$B$9,2,FALSE)*'FL Characterization'!M$2)</f>
        <v>4.0132720866588105</v>
      </c>
      <c r="N4" s="4">
        <f>('[1]Pc, Summer, S1'!N4*Main!$B$5)+(VLOOKUP($A4,'FL Ratio'!$A$2:$B$9,2,FALSE)*'FL Characterization'!N$2)</f>
        <v>4.2078923576429581</v>
      </c>
      <c r="O4" s="4">
        <f>('[1]Pc, Summer, S1'!O4*Main!$B$5)+(VLOOKUP($A4,'FL Ratio'!$A$2:$B$9,2,FALSE)*'FL Characterization'!O$2)</f>
        <v>3.9362558783119934</v>
      </c>
      <c r="P4" s="4">
        <f>('[1]Pc, Summer, S1'!P4*Main!$B$5)+(VLOOKUP($A4,'FL Ratio'!$A$2:$B$9,2,FALSE)*'FL Characterization'!P$2)</f>
        <v>3.5989471036947913</v>
      </c>
      <c r="Q4" s="4">
        <f>('[1]Pc, Summer, S1'!Q4*Main!$B$5)+(VLOOKUP($A4,'FL Ratio'!$A$2:$B$9,2,FALSE)*'FL Characterization'!Q$2)</f>
        <v>3.4153947464206431</v>
      </c>
      <c r="R4" s="4">
        <f>('[1]Pc, Summer, S1'!R4*Main!$B$5)+(VLOOKUP($A4,'FL Ratio'!$A$2:$B$9,2,FALSE)*'FL Characterization'!R$2)</f>
        <v>3.4620933604712216</v>
      </c>
      <c r="S4" s="4">
        <f>('[1]Pc, Summer, S1'!S4*Main!$B$5)+(VLOOKUP($A4,'FL Ratio'!$A$2:$B$9,2,FALSE)*'FL Characterization'!S$2)</f>
        <v>3.3821365994044053</v>
      </c>
      <c r="T4" s="4">
        <f>('[1]Pc, Summer, S1'!T4*Main!$B$5)+(VLOOKUP($A4,'FL Ratio'!$A$2:$B$9,2,FALSE)*'FL Characterization'!T$2)</f>
        <v>3.2763666395351767</v>
      </c>
      <c r="U4" s="4">
        <f>('[1]Pc, Summer, S1'!U4*Main!$B$5)+(VLOOKUP($A4,'FL Ratio'!$A$2:$B$9,2,FALSE)*'FL Characterization'!U$2)</f>
        <v>3.5544614536728938</v>
      </c>
      <c r="V4" s="4">
        <f>('[1]Pc, Summer, S1'!V4*Main!$B$5)+(VLOOKUP($A4,'FL Ratio'!$A$2:$B$9,2,FALSE)*'FL Characterization'!V$2)</f>
        <v>3.7371414645391963</v>
      </c>
      <c r="W4" s="4">
        <f>('[1]Pc, Summer, S1'!W4*Main!$B$5)+(VLOOKUP($A4,'FL Ratio'!$A$2:$B$9,2,FALSE)*'FL Characterization'!W$2)</f>
        <v>3.4732200637663668</v>
      </c>
      <c r="X4" s="4">
        <f>('[1]Pc, Summer, S1'!X4*Main!$B$5)+(VLOOKUP($A4,'FL Ratio'!$A$2:$B$9,2,FALSE)*'FL Characterization'!X$2)</f>
        <v>3.1467342543866876</v>
      </c>
      <c r="Y4" s="4">
        <f>('[1]Pc, Summer, S1'!Y4*Main!$B$5)+(VLOOKUP($A4,'FL Ratio'!$A$2:$B$9,2,FALSE)*'FL Characterization'!Y$2)</f>
        <v>2.6693339237291323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1.1409971672903378</v>
      </c>
      <c r="C5" s="4">
        <f>('[1]Pc, Summer, S1'!C5*Main!$B$5)+(VLOOKUP($A5,'FL Ratio'!$A$2:$B$9,2,FALSE)*'FL Characterization'!C$2)</f>
        <v>0.92503937383493229</v>
      </c>
      <c r="D5" s="4">
        <f>('[1]Pc, Summer, S1'!D5*Main!$B$5)+(VLOOKUP($A5,'FL Ratio'!$A$2:$B$9,2,FALSE)*'FL Characterization'!D$2)</f>
        <v>0.74104609633655383</v>
      </c>
      <c r="E5" s="4">
        <f>('[1]Pc, Summer, S1'!E5*Main!$B$5)+(VLOOKUP($A5,'FL Ratio'!$A$2:$B$9,2,FALSE)*'FL Characterization'!E$2)</f>
        <v>0.72788999734662141</v>
      </c>
      <c r="F5" s="4">
        <f>('[1]Pc, Summer, S1'!F5*Main!$B$5)+(VLOOKUP($A5,'FL Ratio'!$A$2:$B$9,2,FALSE)*'FL Characterization'!F$2)</f>
        <v>0.65829049067459466</v>
      </c>
      <c r="G5" s="4">
        <f>('[1]Pc, Summer, S1'!G5*Main!$B$5)+(VLOOKUP($A5,'FL Ratio'!$A$2:$B$9,2,FALSE)*'FL Characterization'!G$2)</f>
        <v>0.61624391630486475</v>
      </c>
      <c r="H5" s="4">
        <f>('[1]Pc, Summer, S1'!H5*Main!$B$5)+(VLOOKUP($A5,'FL Ratio'!$A$2:$B$9,2,FALSE)*'FL Characterization'!H$2)</f>
        <v>1.3079400776884458</v>
      </c>
      <c r="I5" s="4">
        <f>('[1]Pc, Summer, S1'!I5*Main!$B$5)+(VLOOKUP($A5,'FL Ratio'!$A$2:$B$9,2,FALSE)*'FL Characterization'!I$2)</f>
        <v>2.2105932725266215</v>
      </c>
      <c r="J5" s="4">
        <f>('[1]Pc, Summer, S1'!J5*Main!$B$5)+(VLOOKUP($A5,'FL Ratio'!$A$2:$B$9,2,FALSE)*'FL Characterization'!J$2)</f>
        <v>2.6773265750371613</v>
      </c>
      <c r="K5" s="4">
        <f>('[1]Pc, Summer, S1'!K5*Main!$B$5)+(VLOOKUP($A5,'FL Ratio'!$A$2:$B$9,2,FALSE)*'FL Characterization'!K$2)</f>
        <v>2.7477841202065534</v>
      </c>
      <c r="L5" s="4">
        <f>('[1]Pc, Summer, S1'!L5*Main!$B$5)+(VLOOKUP($A5,'FL Ratio'!$A$2:$B$9,2,FALSE)*'FL Characterization'!L$2)</f>
        <v>2.6895077835570267</v>
      </c>
      <c r="M5" s="4">
        <f>('[1]Pc, Summer, S1'!M5*Main!$B$5)+(VLOOKUP($A5,'FL Ratio'!$A$2:$B$9,2,FALSE)*'FL Characterization'!M$2)</f>
        <v>2.4156155082671615</v>
      </c>
      <c r="N5" s="4">
        <f>('[1]Pc, Summer, S1'!N5*Main!$B$5)+(VLOOKUP($A5,'FL Ratio'!$A$2:$B$9,2,FALSE)*'FL Characterization'!N$2)</f>
        <v>2.744276709829121</v>
      </c>
      <c r="O5" s="4">
        <f>('[1]Pc, Summer, S1'!O5*Main!$B$5)+(VLOOKUP($A5,'FL Ratio'!$A$2:$B$9,2,FALSE)*'FL Characterization'!O$2)</f>
        <v>2.6086293552056077</v>
      </c>
      <c r="P5" s="4">
        <f>('[1]Pc, Summer, S1'!P5*Main!$B$5)+(VLOOKUP($A5,'FL Ratio'!$A$2:$B$9,2,FALSE)*'FL Characterization'!P$2)</f>
        <v>2.3843959634552703</v>
      </c>
      <c r="Q5" s="4">
        <f>('[1]Pc, Summer, S1'!Q5*Main!$B$5)+(VLOOKUP($A5,'FL Ratio'!$A$2:$B$9,2,FALSE)*'FL Characterization'!Q$2)</f>
        <v>2.2060640823244593</v>
      </c>
      <c r="R5" s="4">
        <f>('[1]Pc, Summer, S1'!R5*Main!$B$5)+(VLOOKUP($A5,'FL Ratio'!$A$2:$B$9,2,FALSE)*'FL Characterization'!R$2)</f>
        <v>1.9864873202888513</v>
      </c>
      <c r="S5" s="4">
        <f>('[1]Pc, Summer, S1'!S5*Main!$B$5)+(VLOOKUP($A5,'FL Ratio'!$A$2:$B$9,2,FALSE)*'FL Characterization'!S$2)</f>
        <v>1.7938191127859457</v>
      </c>
      <c r="T5" s="4">
        <f>('[1]Pc, Summer, S1'!T5*Main!$B$5)+(VLOOKUP($A5,'FL Ratio'!$A$2:$B$9,2,FALSE)*'FL Characterization'!T$2)</f>
        <v>2.2473150115739182</v>
      </c>
      <c r="U5" s="4">
        <f>('[1]Pc, Summer, S1'!U5*Main!$B$5)+(VLOOKUP($A5,'FL Ratio'!$A$2:$B$9,2,FALSE)*'FL Characterization'!U$2)</f>
        <v>2.6213880089227697</v>
      </c>
      <c r="V5" s="4">
        <f>('[1]Pc, Summer, S1'!V5*Main!$B$5)+(VLOOKUP($A5,'FL Ratio'!$A$2:$B$9,2,FALSE)*'FL Characterization'!V$2)</f>
        <v>3.0164124444016212</v>
      </c>
      <c r="W5" s="4">
        <f>('[1]Pc, Summer, S1'!W5*Main!$B$5)+(VLOOKUP($A5,'FL Ratio'!$A$2:$B$9,2,FALSE)*'FL Characterization'!W$2)</f>
        <v>2.8614680898404727</v>
      </c>
      <c r="X5" s="4">
        <f>('[1]Pc, Summer, S1'!X5*Main!$B$5)+(VLOOKUP($A5,'FL Ratio'!$A$2:$B$9,2,FALSE)*'FL Characterization'!X$2)</f>
        <v>2.2187187470797971</v>
      </c>
      <c r="Y5" s="4">
        <f>('[1]Pc, Summer, S1'!Y5*Main!$B$5)+(VLOOKUP($A5,'FL Ratio'!$A$2:$B$9,2,FALSE)*'FL Characterization'!Y$2)</f>
        <v>1.6347017949980405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2.1673661481597279</v>
      </c>
      <c r="C6" s="4">
        <f>('[1]Pc, Summer, S1'!C6*Main!$B$5)+(VLOOKUP($A6,'FL Ratio'!$A$2:$B$9,2,FALSE)*'FL Characterization'!C$2)</f>
        <v>1.9641994652945178</v>
      </c>
      <c r="D6" s="4">
        <f>('[1]Pc, Summer, S1'!D6*Main!$B$5)+(VLOOKUP($A6,'FL Ratio'!$A$2:$B$9,2,FALSE)*'FL Characterization'!D$2)</f>
        <v>1.8145154543290358</v>
      </c>
      <c r="E6" s="4">
        <f>('[1]Pc, Summer, S1'!E6*Main!$B$5)+(VLOOKUP($A6,'FL Ratio'!$A$2:$B$9,2,FALSE)*'FL Characterization'!E$2)</f>
        <v>1.7673067666106925</v>
      </c>
      <c r="F6" s="4">
        <f>('[1]Pc, Summer, S1'!F6*Main!$B$5)+(VLOOKUP($A6,'FL Ratio'!$A$2:$B$9,2,FALSE)*'FL Characterization'!F$2)</f>
        <v>1.8249766713293973</v>
      </c>
      <c r="G6" s="4">
        <f>('[1]Pc, Summer, S1'!G6*Main!$B$5)+(VLOOKUP($A6,'FL Ratio'!$A$2:$B$9,2,FALSE)*'FL Characterization'!G$2)</f>
        <v>1.8176671598333733</v>
      </c>
      <c r="H6" s="4">
        <f>('[1]Pc, Summer, S1'!H6*Main!$B$5)+(VLOOKUP($A6,'FL Ratio'!$A$2:$B$9,2,FALSE)*'FL Characterization'!H$2)</f>
        <v>2.0215043741581629</v>
      </c>
      <c r="I6" s="4">
        <f>('[1]Pc, Summer, S1'!I6*Main!$B$5)+(VLOOKUP($A6,'FL Ratio'!$A$2:$B$9,2,FALSE)*'FL Characterization'!I$2)</f>
        <v>2.2607310036694579</v>
      </c>
      <c r="J6" s="4">
        <f>('[1]Pc, Summer, S1'!J6*Main!$B$5)+(VLOOKUP($A6,'FL Ratio'!$A$2:$B$9,2,FALSE)*'FL Characterization'!J$2)</f>
        <v>2.4946147578775597</v>
      </c>
      <c r="K6" s="4">
        <f>('[1]Pc, Summer, S1'!K6*Main!$B$5)+(VLOOKUP($A6,'FL Ratio'!$A$2:$B$9,2,FALSE)*'FL Characterization'!K$2)</f>
        <v>2.5755533133967767</v>
      </c>
      <c r="L6" s="4">
        <f>('[1]Pc, Summer, S1'!L6*Main!$B$5)+(VLOOKUP($A6,'FL Ratio'!$A$2:$B$9,2,FALSE)*'FL Characterization'!L$2)</f>
        <v>2.7490142545635843</v>
      </c>
      <c r="M6" s="4">
        <f>('[1]Pc, Summer, S1'!M6*Main!$B$5)+(VLOOKUP($A6,'FL Ratio'!$A$2:$B$9,2,FALSE)*'FL Characterization'!M$2)</f>
        <v>2.9103619764129811</v>
      </c>
      <c r="N6" s="4">
        <f>('[1]Pc, Summer, S1'!N6*Main!$B$5)+(VLOOKUP($A6,'FL Ratio'!$A$2:$B$9,2,FALSE)*'FL Characterization'!N$2)</f>
        <v>2.9954359415181924</v>
      </c>
      <c r="O6" s="4">
        <f>('[1]Pc, Summer, S1'!O6*Main!$B$5)+(VLOOKUP($A6,'FL Ratio'!$A$2:$B$9,2,FALSE)*'FL Characterization'!O$2)</f>
        <v>2.8751464755297285</v>
      </c>
      <c r="P6" s="4">
        <f>('[1]Pc, Summer, S1'!P6*Main!$B$5)+(VLOOKUP($A6,'FL Ratio'!$A$2:$B$9,2,FALSE)*'FL Characterization'!P$2)</f>
        <v>2.7752734800526206</v>
      </c>
      <c r="Q6" s="4">
        <f>('[1]Pc, Summer, S1'!Q6*Main!$B$5)+(VLOOKUP($A6,'FL Ratio'!$A$2:$B$9,2,FALSE)*'FL Characterization'!Q$2)</f>
        <v>2.7396544582157527</v>
      </c>
      <c r="R6" s="4">
        <f>('[1]Pc, Summer, S1'!R6*Main!$B$5)+(VLOOKUP($A6,'FL Ratio'!$A$2:$B$9,2,FALSE)*'FL Characterization'!R$2)</f>
        <v>2.7284145141542164</v>
      </c>
      <c r="S6" s="4">
        <f>('[1]Pc, Summer, S1'!S6*Main!$B$5)+(VLOOKUP($A6,'FL Ratio'!$A$2:$B$9,2,FALSE)*'FL Characterization'!S$2)</f>
        <v>2.7273990673338249</v>
      </c>
      <c r="T6" s="4">
        <f>('[1]Pc, Summer, S1'!T6*Main!$B$5)+(VLOOKUP($A6,'FL Ratio'!$A$2:$B$9,2,FALSE)*'FL Characterization'!T$2)</f>
        <v>2.7510024232426495</v>
      </c>
      <c r="U6" s="4">
        <f>('[1]Pc, Summer, S1'!U6*Main!$B$5)+(VLOOKUP($A6,'FL Ratio'!$A$2:$B$9,2,FALSE)*'FL Characterization'!U$2)</f>
        <v>2.7859184815979821</v>
      </c>
      <c r="V6" s="4">
        <f>('[1]Pc, Summer, S1'!V6*Main!$B$5)+(VLOOKUP($A6,'FL Ratio'!$A$2:$B$9,2,FALSE)*'FL Characterization'!V$2)</f>
        <v>3.069715868466445</v>
      </c>
      <c r="W6" s="4">
        <f>('[1]Pc, Summer, S1'!W6*Main!$B$5)+(VLOOKUP($A6,'FL Ratio'!$A$2:$B$9,2,FALSE)*'FL Characterization'!W$2)</f>
        <v>2.9175094104864758</v>
      </c>
      <c r="X6" s="4">
        <f>('[1]Pc, Summer, S1'!X6*Main!$B$5)+(VLOOKUP($A6,'FL Ratio'!$A$2:$B$9,2,FALSE)*'FL Characterization'!X$2)</f>
        <v>2.8368844595490659</v>
      </c>
      <c r="Y6" s="4">
        <f>('[1]Pc, Summer, S1'!Y6*Main!$B$5)+(VLOOKUP($A6,'FL Ratio'!$A$2:$B$9,2,FALSE)*'FL Characterization'!Y$2)</f>
        <v>2.5240903875403307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2.2642925926850368</v>
      </c>
      <c r="C7" s="4">
        <f>('[1]Pc, Summer, S1'!C7*Main!$B$5)+(VLOOKUP($A7,'FL Ratio'!$A$2:$B$9,2,FALSE)*'FL Characterization'!C$2)</f>
        <v>2.1825449327597344</v>
      </c>
      <c r="D7" s="4">
        <f>('[1]Pc, Summer, S1'!D7*Main!$B$5)+(VLOOKUP($A7,'FL Ratio'!$A$2:$B$9,2,FALSE)*'FL Characterization'!D$2)</f>
        <v>2.0247016997947811</v>
      </c>
      <c r="E7" s="4">
        <f>('[1]Pc, Summer, S1'!E7*Main!$B$5)+(VLOOKUP($A7,'FL Ratio'!$A$2:$B$9,2,FALSE)*'FL Characterization'!E$2)</f>
        <v>2.1003372359347909</v>
      </c>
      <c r="F7" s="4">
        <f>('[1]Pc, Summer, S1'!F7*Main!$B$5)+(VLOOKUP($A7,'FL Ratio'!$A$2:$B$9,2,FALSE)*'FL Characterization'!F$2)</f>
        <v>2.1345541706816493</v>
      </c>
      <c r="G7" s="4">
        <f>('[1]Pc, Summer, S1'!G7*Main!$B$5)+(VLOOKUP($A7,'FL Ratio'!$A$2:$B$9,2,FALSE)*'FL Characterization'!G$2)</f>
        <v>2.1251569209194408</v>
      </c>
      <c r="H7" s="4">
        <f>('[1]Pc, Summer, S1'!H7*Main!$B$5)+(VLOOKUP($A7,'FL Ratio'!$A$2:$B$9,2,FALSE)*'FL Characterization'!H$2)</f>
        <v>2.3246950986920281</v>
      </c>
      <c r="I7" s="4">
        <f>('[1]Pc, Summer, S1'!I7*Main!$B$5)+(VLOOKUP($A7,'FL Ratio'!$A$2:$B$9,2,FALSE)*'FL Characterization'!I$2)</f>
        <v>2.8213057709009957</v>
      </c>
      <c r="J7" s="4">
        <f>('[1]Pc, Summer, S1'!J7*Main!$B$5)+(VLOOKUP($A7,'FL Ratio'!$A$2:$B$9,2,FALSE)*'FL Characterization'!J$2)</f>
        <v>2.9434720940714332</v>
      </c>
      <c r="K7" s="4">
        <f>('[1]Pc, Summer, S1'!K7*Main!$B$5)+(VLOOKUP($A7,'FL Ratio'!$A$2:$B$9,2,FALSE)*'FL Characterization'!K$2)</f>
        <v>2.9341031875072106</v>
      </c>
      <c r="L7" s="4">
        <f>('[1]Pc, Summer, S1'!L7*Main!$B$5)+(VLOOKUP($A7,'FL Ratio'!$A$2:$B$9,2,FALSE)*'FL Characterization'!L$2)</f>
        <v>2.9319022570263997</v>
      </c>
      <c r="M7" s="4">
        <f>('[1]Pc, Summer, S1'!M7*Main!$B$5)+(VLOOKUP($A7,'FL Ratio'!$A$2:$B$9,2,FALSE)*'FL Characterization'!M$2)</f>
        <v>3.0962239407325236</v>
      </c>
      <c r="N7" s="4">
        <f>('[1]Pc, Summer, S1'!N7*Main!$B$5)+(VLOOKUP($A7,'FL Ratio'!$A$2:$B$9,2,FALSE)*'FL Characterization'!N$2)</f>
        <v>3.0660675356154403</v>
      </c>
      <c r="O7" s="4">
        <f>('[1]Pc, Summer, S1'!O7*Main!$B$5)+(VLOOKUP($A7,'FL Ratio'!$A$2:$B$9,2,FALSE)*'FL Characterization'!O$2)</f>
        <v>2.9540374178494182</v>
      </c>
      <c r="P7" s="4">
        <f>('[1]Pc, Summer, S1'!P7*Main!$B$5)+(VLOOKUP($A7,'FL Ratio'!$A$2:$B$9,2,FALSE)*'FL Characterization'!P$2)</f>
        <v>2.7830598916474156</v>
      </c>
      <c r="Q7" s="4">
        <f>('[1]Pc, Summer, S1'!Q7*Main!$B$5)+(VLOOKUP($A7,'FL Ratio'!$A$2:$B$9,2,FALSE)*'FL Characterization'!Q$2)</f>
        <v>2.6867814214520793</v>
      </c>
      <c r="R7" s="4">
        <f>('[1]Pc, Summer, S1'!R7*Main!$B$5)+(VLOOKUP($A7,'FL Ratio'!$A$2:$B$9,2,FALSE)*'FL Characterization'!R$2)</f>
        <v>2.7986583854306022</v>
      </c>
      <c r="S7" s="4">
        <f>('[1]Pc, Summer, S1'!S7*Main!$B$5)+(VLOOKUP($A7,'FL Ratio'!$A$2:$B$9,2,FALSE)*'FL Characterization'!S$2)</f>
        <v>2.7402003114577997</v>
      </c>
      <c r="T7" s="4">
        <f>('[1]Pc, Summer, S1'!T7*Main!$B$5)+(VLOOKUP($A7,'FL Ratio'!$A$2:$B$9,2,FALSE)*'FL Characterization'!T$2)</f>
        <v>2.5630079834083643</v>
      </c>
      <c r="U7" s="4">
        <f>('[1]Pc, Summer, S1'!U7*Main!$B$5)+(VLOOKUP($A7,'FL Ratio'!$A$2:$B$9,2,FALSE)*'FL Characterization'!U$2)</f>
        <v>2.5822489620059659</v>
      </c>
      <c r="V7" s="4">
        <f>('[1]Pc, Summer, S1'!V7*Main!$B$5)+(VLOOKUP($A7,'FL Ratio'!$A$2:$B$9,2,FALSE)*'FL Characterization'!V$2)</f>
        <v>2.7020097708171806</v>
      </c>
      <c r="W7" s="4">
        <f>('[1]Pc, Summer, S1'!W7*Main!$B$5)+(VLOOKUP($A7,'FL Ratio'!$A$2:$B$9,2,FALSE)*'FL Characterization'!W$2)</f>
        <v>2.4599368322038728</v>
      </c>
      <c r="X7" s="4">
        <f>('[1]Pc, Summer, S1'!X7*Main!$B$5)+(VLOOKUP($A7,'FL Ratio'!$A$2:$B$9,2,FALSE)*'FL Characterization'!X$2)</f>
        <v>2.3339184863931668</v>
      </c>
      <c r="Y7" s="4">
        <f>('[1]Pc, Summer, S1'!Y7*Main!$B$5)+(VLOOKUP($A7,'FL Ratio'!$A$2:$B$9,2,FALSE)*'FL Characterization'!Y$2)</f>
        <v>2.3397303165653396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1.8486618537577324</v>
      </c>
      <c r="C8" s="4">
        <f>('[1]Pc, Summer, S1'!C8*Main!$B$5)+(VLOOKUP($A8,'FL Ratio'!$A$2:$B$9,2,FALSE)*'FL Characterization'!C$2)</f>
        <v>1.6761983765576798</v>
      </c>
      <c r="D8" s="4">
        <f>('[1]Pc, Summer, S1'!D8*Main!$B$5)+(VLOOKUP($A8,'FL Ratio'!$A$2:$B$9,2,FALSE)*'FL Characterization'!D$2)</f>
        <v>1.6309755392209246</v>
      </c>
      <c r="E8" s="4">
        <f>('[1]Pc, Summer, S1'!E8*Main!$B$5)+(VLOOKUP($A8,'FL Ratio'!$A$2:$B$9,2,FALSE)*'FL Characterization'!E$2)</f>
        <v>1.6599174943490489</v>
      </c>
      <c r="F8" s="4">
        <f>('[1]Pc, Summer, S1'!F8*Main!$B$5)+(VLOOKUP($A8,'FL Ratio'!$A$2:$B$9,2,FALSE)*'FL Characterization'!F$2)</f>
        <v>1.5950322490868178</v>
      </c>
      <c r="G8" s="4">
        <f>('[1]Pc, Summer, S1'!G8*Main!$B$5)+(VLOOKUP($A8,'FL Ratio'!$A$2:$B$9,2,FALSE)*'FL Characterization'!G$2)</f>
        <v>1.7180448783454438</v>
      </c>
      <c r="H8" s="4">
        <f>('[1]Pc, Summer, S1'!H8*Main!$B$5)+(VLOOKUP($A8,'FL Ratio'!$A$2:$B$9,2,FALSE)*'FL Characterization'!H$2)</f>
        <v>2.2117270469462</v>
      </c>
      <c r="I8" s="4">
        <f>('[1]Pc, Summer, S1'!I8*Main!$B$5)+(VLOOKUP($A8,'FL Ratio'!$A$2:$B$9,2,FALSE)*'FL Characterization'!I$2)</f>
        <v>2.432689033784968</v>
      </c>
      <c r="J8" s="4">
        <f>('[1]Pc, Summer, S1'!J8*Main!$B$5)+(VLOOKUP($A8,'FL Ratio'!$A$2:$B$9,2,FALSE)*'FL Characterization'!J$2)</f>
        <v>2.8006930909744181</v>
      </c>
      <c r="K8" s="4">
        <f>('[1]Pc, Summer, S1'!K8*Main!$B$5)+(VLOOKUP($A8,'FL Ratio'!$A$2:$B$9,2,FALSE)*'FL Characterization'!K$2)</f>
        <v>2.9572234408010192</v>
      </c>
      <c r="L8" s="4">
        <f>('[1]Pc, Summer, S1'!L8*Main!$B$5)+(VLOOKUP($A8,'FL Ratio'!$A$2:$B$9,2,FALSE)*'FL Characterization'!L$2)</f>
        <v>2.9369914939999786</v>
      </c>
      <c r="M8" s="4">
        <f>('[1]Pc, Summer, S1'!M8*Main!$B$5)+(VLOOKUP($A8,'FL Ratio'!$A$2:$B$9,2,FALSE)*'FL Characterization'!M$2)</f>
        <v>3.0633760449731282</v>
      </c>
      <c r="N8" s="4">
        <f>('[1]Pc, Summer, S1'!N8*Main!$B$5)+(VLOOKUP($A8,'FL Ratio'!$A$2:$B$9,2,FALSE)*'FL Characterization'!N$2)</f>
        <v>2.989148058853905</v>
      </c>
      <c r="O8" s="4">
        <f>('[1]Pc, Summer, S1'!O8*Main!$B$5)+(VLOOKUP($A8,'FL Ratio'!$A$2:$B$9,2,FALSE)*'FL Characterization'!O$2)</f>
        <v>3.0730591719274156</v>
      </c>
      <c r="P8" s="4">
        <f>('[1]Pc, Summer, S1'!P8*Main!$B$5)+(VLOOKUP($A8,'FL Ratio'!$A$2:$B$9,2,FALSE)*'FL Characterization'!P$2)</f>
        <v>3.0260760037568812</v>
      </c>
      <c r="Q8" s="4">
        <f>('[1]Pc, Summer, S1'!Q8*Main!$B$5)+(VLOOKUP($A8,'FL Ratio'!$A$2:$B$9,2,FALSE)*'FL Characterization'!Q$2)</f>
        <v>2.8202993141639427</v>
      </c>
      <c r="R8" s="4">
        <f>('[1]Pc, Summer, S1'!R8*Main!$B$5)+(VLOOKUP($A8,'FL Ratio'!$A$2:$B$9,2,FALSE)*'FL Characterization'!R$2)</f>
        <v>2.8428914583067382</v>
      </c>
      <c r="S8" s="4">
        <f>('[1]Pc, Summer, S1'!S8*Main!$B$5)+(VLOOKUP($A8,'FL Ratio'!$A$2:$B$9,2,FALSE)*'FL Characterization'!S$2)</f>
        <v>2.7637108367804331</v>
      </c>
      <c r="T8" s="4">
        <f>('[1]Pc, Summer, S1'!T8*Main!$B$5)+(VLOOKUP($A8,'FL Ratio'!$A$2:$B$9,2,FALSE)*'FL Characterization'!T$2)</f>
        <v>2.7280795939449569</v>
      </c>
      <c r="U8" s="4">
        <f>('[1]Pc, Summer, S1'!U8*Main!$B$5)+(VLOOKUP($A8,'FL Ratio'!$A$2:$B$9,2,FALSE)*'FL Characterization'!U$2)</f>
        <v>2.7403405348776051</v>
      </c>
      <c r="V8" s="4">
        <f>('[1]Pc, Summer, S1'!V8*Main!$B$5)+(VLOOKUP($A8,'FL Ratio'!$A$2:$B$9,2,FALSE)*'FL Characterization'!V$2)</f>
        <v>2.780218939627991</v>
      </c>
      <c r="W8" s="4">
        <f>('[1]Pc, Summer, S1'!W8*Main!$B$5)+(VLOOKUP($A8,'FL Ratio'!$A$2:$B$9,2,FALSE)*'FL Characterization'!W$2)</f>
        <v>2.3390108197783346</v>
      </c>
      <c r="X8" s="4">
        <f>('[1]Pc, Summer, S1'!X8*Main!$B$5)+(VLOOKUP($A8,'FL Ratio'!$A$2:$B$9,2,FALSE)*'FL Characterization'!X$2)</f>
        <v>2.3001823853267918</v>
      </c>
      <c r="Y8" s="4">
        <f>('[1]Pc, Summer, S1'!Y8*Main!$B$5)+(VLOOKUP($A8,'FL Ratio'!$A$2:$B$9,2,FALSE)*'FL Characterization'!Y$2)</f>
        <v>2.0064828628031131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1.4127226553795322</v>
      </c>
      <c r="C9" s="4">
        <f>('[1]Pc, Summer, S1'!C9*Main!$B$5)+(VLOOKUP($A9,'FL Ratio'!$A$2:$B$9,2,FALSE)*'FL Characterization'!C$2)</f>
        <v>1.3314819336500987</v>
      </c>
      <c r="D9" s="4">
        <f>('[1]Pc, Summer, S1'!D9*Main!$B$5)+(VLOOKUP($A9,'FL Ratio'!$A$2:$B$9,2,FALSE)*'FL Characterization'!D$2)</f>
        <v>1.2790922977599013</v>
      </c>
      <c r="E9" s="4">
        <f>('[1]Pc, Summer, S1'!E9*Main!$B$5)+(VLOOKUP($A9,'FL Ratio'!$A$2:$B$9,2,FALSE)*'FL Characterization'!E$2)</f>
        <v>1.2633300128848524</v>
      </c>
      <c r="F9" s="4">
        <f>('[1]Pc, Summer, S1'!F9*Main!$B$5)+(VLOOKUP($A9,'FL Ratio'!$A$2:$B$9,2,FALSE)*'FL Characterization'!F$2)</f>
        <v>1.2900369456990888</v>
      </c>
      <c r="G9" s="4">
        <f>('[1]Pc, Summer, S1'!G9*Main!$B$5)+(VLOOKUP($A9,'FL Ratio'!$A$2:$B$9,2,FALSE)*'FL Characterization'!G$2)</f>
        <v>1.3792966628701111</v>
      </c>
      <c r="H9" s="4">
        <f>('[1]Pc, Summer, S1'!H9*Main!$B$5)+(VLOOKUP($A9,'FL Ratio'!$A$2:$B$9,2,FALSE)*'FL Characterization'!H$2)</f>
        <v>2.2622763735130049</v>
      </c>
      <c r="I9" s="4">
        <f>('[1]Pc, Summer, S1'!I9*Main!$B$5)+(VLOOKUP($A9,'FL Ratio'!$A$2:$B$9,2,FALSE)*'FL Characterization'!I$2)</f>
        <v>2.6644894048674388</v>
      </c>
      <c r="J9" s="4">
        <f>('[1]Pc, Summer, S1'!J9*Main!$B$5)+(VLOOKUP($A9,'FL Ratio'!$A$2:$B$9,2,FALSE)*'FL Characterization'!J$2)</f>
        <v>2.8625057023239528</v>
      </c>
      <c r="K9" s="4">
        <f>('[1]Pc, Summer, S1'!K9*Main!$B$5)+(VLOOKUP($A9,'FL Ratio'!$A$2:$B$9,2,FALSE)*'FL Characterization'!K$2)</f>
        <v>2.8282785325777464</v>
      </c>
      <c r="L9" s="4">
        <f>('[1]Pc, Summer, S1'!L9*Main!$B$5)+(VLOOKUP($A9,'FL Ratio'!$A$2:$B$9,2,FALSE)*'FL Characterization'!L$2)</f>
        <v>2.9459109975833866</v>
      </c>
      <c r="M9" s="4">
        <f>('[1]Pc, Summer, S1'!M9*Main!$B$5)+(VLOOKUP($A9,'FL Ratio'!$A$2:$B$9,2,FALSE)*'FL Characterization'!M$2)</f>
        <v>3.1275940079562927</v>
      </c>
      <c r="N9" s="4">
        <f>('[1]Pc, Summer, S1'!N9*Main!$B$5)+(VLOOKUP($A9,'FL Ratio'!$A$2:$B$9,2,FALSE)*'FL Characterization'!N$2)</f>
        <v>3.1114515695631653</v>
      </c>
      <c r="O9" s="4">
        <f>('[1]Pc, Summer, S1'!O9*Main!$B$5)+(VLOOKUP($A9,'FL Ratio'!$A$2:$B$9,2,FALSE)*'FL Characterization'!O$2)</f>
        <v>2.9145850834100622</v>
      </c>
      <c r="P9" s="4">
        <f>('[1]Pc, Summer, S1'!P9*Main!$B$5)+(VLOOKUP($A9,'FL Ratio'!$A$2:$B$9,2,FALSE)*'FL Characterization'!P$2)</f>
        <v>2.5448250704236703</v>
      </c>
      <c r="Q9" s="4">
        <f>('[1]Pc, Summer, S1'!Q9*Main!$B$5)+(VLOOKUP($A9,'FL Ratio'!$A$2:$B$9,2,FALSE)*'FL Characterization'!Q$2)</f>
        <v>2.4314204510750983</v>
      </c>
      <c r="R9" s="4">
        <f>('[1]Pc, Summer, S1'!R9*Main!$B$5)+(VLOOKUP($A9,'FL Ratio'!$A$2:$B$9,2,FALSE)*'FL Characterization'!R$2)</f>
        <v>2.2941921665370066</v>
      </c>
      <c r="S9" s="4">
        <f>('[1]Pc, Summer, S1'!S9*Main!$B$5)+(VLOOKUP($A9,'FL Ratio'!$A$2:$B$9,2,FALSE)*'FL Characterization'!S$2)</f>
        <v>2.2614808041307022</v>
      </c>
      <c r="T9" s="4">
        <f>('[1]Pc, Summer, S1'!T9*Main!$B$5)+(VLOOKUP($A9,'FL Ratio'!$A$2:$B$9,2,FALSE)*'FL Characterization'!T$2)</f>
        <v>2.212000318271564</v>
      </c>
      <c r="U9" s="4">
        <f>('[1]Pc, Summer, S1'!U9*Main!$B$5)+(VLOOKUP($A9,'FL Ratio'!$A$2:$B$9,2,FALSE)*'FL Characterization'!U$2)</f>
        <v>2.2724914327454186</v>
      </c>
      <c r="V9" s="4">
        <f>('[1]Pc, Summer, S1'!V9*Main!$B$5)+(VLOOKUP($A9,'FL Ratio'!$A$2:$B$9,2,FALSE)*'FL Characterization'!V$2)</f>
        <v>2.2005538240969953</v>
      </c>
      <c r="W9" s="4">
        <f>('[1]Pc, Summer, S1'!W9*Main!$B$5)+(VLOOKUP($A9,'FL Ratio'!$A$2:$B$9,2,FALSE)*'FL Characterization'!W$2)</f>
        <v>1.9274740368641752</v>
      </c>
      <c r="X9" s="4">
        <f>('[1]Pc, Summer, S1'!X9*Main!$B$5)+(VLOOKUP($A9,'FL Ratio'!$A$2:$B$9,2,FALSE)*'FL Characterization'!X$2)</f>
        <v>1.6544357750009115</v>
      </c>
      <c r="Y9" s="4">
        <f>('[1]Pc, Summer, S1'!Y9*Main!$B$5)+(VLOOKUP($A9,'FL Ratio'!$A$2:$B$9,2,FALSE)*'FL Characterization'!Y$2)</f>
        <v>1.510951693406084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5.1870571272496511</v>
      </c>
      <c r="C2" s="4">
        <f>('[1]Pc, Summer, S2'!C2*Main!$B$5)+(VLOOKUP($A2,'FL Ratio'!$A$2:$B$9,2,FALSE)*'FL Characterization'!C$2)</f>
        <v>5.0988954833026758</v>
      </c>
      <c r="D2" s="4">
        <f>('[1]Pc, Summer, S2'!D2*Main!$B$5)+(VLOOKUP($A2,'FL Ratio'!$A$2:$B$9,2,FALSE)*'FL Characterization'!D$2)</f>
        <v>4.800726449160722</v>
      </c>
      <c r="E2" s="4">
        <f>('[1]Pc, Summer, S2'!E2*Main!$B$5)+(VLOOKUP($A2,'FL Ratio'!$A$2:$B$9,2,FALSE)*'FL Characterization'!E$2)</f>
        <v>4.7975262330273836</v>
      </c>
      <c r="F2" s="4">
        <f>('[1]Pc, Summer, S2'!F2*Main!$B$5)+(VLOOKUP($A2,'FL Ratio'!$A$2:$B$9,2,FALSE)*'FL Characterization'!F$2)</f>
        <v>4.6338623348936192</v>
      </c>
      <c r="G2" s="4">
        <f>('[1]Pc, Summer, S2'!G2*Main!$B$5)+(VLOOKUP($A2,'FL Ratio'!$A$2:$B$9,2,FALSE)*'FL Characterization'!G$2)</f>
        <v>4.7652952788258141</v>
      </c>
      <c r="H2" s="4">
        <f>('[1]Pc, Summer, S2'!H2*Main!$B$5)+(VLOOKUP($A2,'FL Ratio'!$A$2:$B$9,2,FALSE)*'FL Characterization'!H$2)</f>
        <v>4.8505263616286998</v>
      </c>
      <c r="I2" s="4">
        <f>('[1]Pc, Summer, S2'!I2*Main!$B$5)+(VLOOKUP($A2,'FL Ratio'!$A$2:$B$9,2,FALSE)*'FL Characterization'!I$2)</f>
        <v>5.6236384895501166</v>
      </c>
      <c r="J2" s="4">
        <f>('[1]Pc, Summer, S2'!J2*Main!$B$5)+(VLOOKUP($A2,'FL Ratio'!$A$2:$B$9,2,FALSE)*'FL Characterization'!J$2)</f>
        <v>6.1033229176776995</v>
      </c>
      <c r="K2" s="4">
        <f>('[1]Pc, Summer, S2'!K2*Main!$B$5)+(VLOOKUP($A2,'FL Ratio'!$A$2:$B$9,2,FALSE)*'FL Characterization'!K$2)</f>
        <v>5.9774408243511621</v>
      </c>
      <c r="L2" s="4">
        <f>('[1]Pc, Summer, S2'!L2*Main!$B$5)+(VLOOKUP($A2,'FL Ratio'!$A$2:$B$9,2,FALSE)*'FL Characterization'!L$2)</f>
        <v>5.8047646437649103</v>
      </c>
      <c r="M2" s="4">
        <f>('[1]Pc, Summer, S2'!M2*Main!$B$5)+(VLOOKUP($A2,'FL Ratio'!$A$2:$B$9,2,FALSE)*'FL Characterization'!M$2)</f>
        <v>5.8225680057634053</v>
      </c>
      <c r="N2" s="4">
        <f>('[1]Pc, Summer, S2'!N2*Main!$B$5)+(VLOOKUP($A2,'FL Ratio'!$A$2:$B$9,2,FALSE)*'FL Characterization'!N$2)</f>
        <v>6.0545454525370017</v>
      </c>
      <c r="O2" s="4">
        <f>('[1]Pc, Summer, S2'!O2*Main!$B$5)+(VLOOKUP($A2,'FL Ratio'!$A$2:$B$9,2,FALSE)*'FL Characterization'!O$2)</f>
        <v>6.2230442802913259</v>
      </c>
      <c r="P2" s="4">
        <f>('[1]Pc, Summer, S2'!P2*Main!$B$5)+(VLOOKUP($A2,'FL Ratio'!$A$2:$B$9,2,FALSE)*'FL Characterization'!P$2)</f>
        <v>5.7522641768866576</v>
      </c>
      <c r="Q2" s="4">
        <f>('[1]Pc, Summer, S2'!Q2*Main!$B$5)+(VLOOKUP($A2,'FL Ratio'!$A$2:$B$9,2,FALSE)*'FL Characterization'!Q$2)</f>
        <v>5.8674068193403217</v>
      </c>
      <c r="R2" s="4">
        <f>('[1]Pc, Summer, S2'!R2*Main!$B$5)+(VLOOKUP($A2,'FL Ratio'!$A$2:$B$9,2,FALSE)*'FL Characterization'!R$2)</f>
        <v>5.8925863645370118</v>
      </c>
      <c r="S2" s="4">
        <f>('[1]Pc, Summer, S2'!S2*Main!$B$5)+(VLOOKUP($A2,'FL Ratio'!$A$2:$B$9,2,FALSE)*'FL Characterization'!S$2)</f>
        <v>5.5872492541083139</v>
      </c>
      <c r="T2" s="4">
        <f>('[1]Pc, Summer, S2'!T2*Main!$B$5)+(VLOOKUP($A2,'FL Ratio'!$A$2:$B$9,2,FALSE)*'FL Characterization'!T$2)</f>
        <v>5.4783437213787067</v>
      </c>
      <c r="U2" s="4">
        <f>('[1]Pc, Summer, S2'!U2*Main!$B$5)+(VLOOKUP($A2,'FL Ratio'!$A$2:$B$9,2,FALSE)*'FL Characterization'!U$2)</f>
        <v>5.2331232072832687</v>
      </c>
      <c r="V2" s="4">
        <f>('[1]Pc, Summer, S2'!V2*Main!$B$5)+(VLOOKUP($A2,'FL Ratio'!$A$2:$B$9,2,FALSE)*'FL Characterization'!V$2)</f>
        <v>5.3443753216521808</v>
      </c>
      <c r="W2" s="4">
        <f>('[1]Pc, Summer, S2'!W2*Main!$B$5)+(VLOOKUP($A2,'FL Ratio'!$A$2:$B$9,2,FALSE)*'FL Characterization'!W$2)</f>
        <v>5.2076373804474416</v>
      </c>
      <c r="X2" s="4">
        <f>('[1]Pc, Summer, S2'!X2*Main!$B$5)+(VLOOKUP($A2,'FL Ratio'!$A$2:$B$9,2,FALSE)*'FL Characterization'!X$2)</f>
        <v>5.0598005931038514</v>
      </c>
      <c r="Y2" s="4">
        <f>('[1]Pc, Summer, S2'!Y2*Main!$B$5)+(VLOOKUP($A2,'FL Ratio'!$A$2:$B$9,2,FALSE)*'FL Characterization'!Y$2)</f>
        <v>4.9382034250385516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3.8102740468006693</v>
      </c>
      <c r="C3" s="4">
        <f>('[1]Pc, Summer, S2'!C3*Main!$B$5)+(VLOOKUP($A3,'FL Ratio'!$A$2:$B$9,2,FALSE)*'FL Characterization'!C$2)</f>
        <v>3.6119756522655124</v>
      </c>
      <c r="D3" s="4">
        <f>('[1]Pc, Summer, S2'!D3*Main!$B$5)+(VLOOKUP($A3,'FL Ratio'!$A$2:$B$9,2,FALSE)*'FL Characterization'!D$2)</f>
        <v>3.4218722333308254</v>
      </c>
      <c r="E3" s="4">
        <f>('[1]Pc, Summer, S2'!E3*Main!$B$5)+(VLOOKUP($A3,'FL Ratio'!$A$2:$B$9,2,FALSE)*'FL Characterization'!E$2)</f>
        <v>3.1867406114793919</v>
      </c>
      <c r="F3" s="4">
        <f>('[1]Pc, Summer, S2'!F3*Main!$B$5)+(VLOOKUP($A3,'FL Ratio'!$A$2:$B$9,2,FALSE)*'FL Characterization'!F$2)</f>
        <v>3.0124204996616069</v>
      </c>
      <c r="G3" s="4">
        <f>('[1]Pc, Summer, S2'!G3*Main!$B$5)+(VLOOKUP($A3,'FL Ratio'!$A$2:$B$9,2,FALSE)*'FL Characterization'!G$2)</f>
        <v>3.1964859741462384</v>
      </c>
      <c r="H3" s="4">
        <f>('[1]Pc, Summer, S2'!H3*Main!$B$5)+(VLOOKUP($A3,'FL Ratio'!$A$2:$B$9,2,FALSE)*'FL Characterization'!H$2)</f>
        <v>3.326268925046953</v>
      </c>
      <c r="I3" s="4">
        <f>('[1]Pc, Summer, S2'!I3*Main!$B$5)+(VLOOKUP($A3,'FL Ratio'!$A$2:$B$9,2,FALSE)*'FL Characterization'!I$2)</f>
        <v>4.2831540551753742</v>
      </c>
      <c r="J3" s="4">
        <f>('[1]Pc, Summer, S2'!J3*Main!$B$5)+(VLOOKUP($A3,'FL Ratio'!$A$2:$B$9,2,FALSE)*'FL Characterization'!J$2)</f>
        <v>4.7627531662544635</v>
      </c>
      <c r="K3" s="4">
        <f>('[1]Pc, Summer, S2'!K3*Main!$B$5)+(VLOOKUP($A3,'FL Ratio'!$A$2:$B$9,2,FALSE)*'FL Characterization'!K$2)</f>
        <v>4.9875580865693463</v>
      </c>
      <c r="L3" s="4">
        <f>('[1]Pc, Summer, S2'!L3*Main!$B$5)+(VLOOKUP($A3,'FL Ratio'!$A$2:$B$9,2,FALSE)*'FL Characterization'!L$2)</f>
        <v>4.6290632287262152</v>
      </c>
      <c r="M3" s="4">
        <f>('[1]Pc, Summer, S2'!M3*Main!$B$5)+(VLOOKUP($A3,'FL Ratio'!$A$2:$B$9,2,FALSE)*'FL Characterization'!M$2)</f>
        <v>4.8172740121420752</v>
      </c>
      <c r="N3" s="4">
        <f>('[1]Pc, Summer, S2'!N3*Main!$B$5)+(VLOOKUP($A3,'FL Ratio'!$A$2:$B$9,2,FALSE)*'FL Characterization'!N$2)</f>
        <v>4.9342528357080129</v>
      </c>
      <c r="O3" s="4">
        <f>('[1]Pc, Summer, S2'!O3*Main!$B$5)+(VLOOKUP($A3,'FL Ratio'!$A$2:$B$9,2,FALSE)*'FL Characterization'!O$2)</f>
        <v>4.7553074681390619</v>
      </c>
      <c r="P3" s="4">
        <f>('[1]Pc, Summer, S2'!P3*Main!$B$5)+(VLOOKUP($A3,'FL Ratio'!$A$2:$B$9,2,FALSE)*'FL Characterization'!P$2)</f>
        <v>4.0229782706782817</v>
      </c>
      <c r="Q3" s="4">
        <f>('[1]Pc, Summer, S2'!Q3*Main!$B$5)+(VLOOKUP($A3,'FL Ratio'!$A$2:$B$9,2,FALSE)*'FL Characterization'!Q$2)</f>
        <v>4.2722042265824767</v>
      </c>
      <c r="R3" s="4">
        <f>('[1]Pc, Summer, S2'!R3*Main!$B$5)+(VLOOKUP($A3,'FL Ratio'!$A$2:$B$9,2,FALSE)*'FL Characterization'!R$2)</f>
        <v>4.528371138965162</v>
      </c>
      <c r="S3" s="4">
        <f>('[1]Pc, Summer, S2'!S3*Main!$B$5)+(VLOOKUP($A3,'FL Ratio'!$A$2:$B$9,2,FALSE)*'FL Characterization'!S$2)</f>
        <v>4.5563931367635817</v>
      </c>
      <c r="T3" s="4">
        <f>('[1]Pc, Summer, S2'!T3*Main!$B$5)+(VLOOKUP($A3,'FL Ratio'!$A$2:$B$9,2,FALSE)*'FL Characterization'!T$2)</f>
        <v>4.7548839773344413</v>
      </c>
      <c r="U3" s="4">
        <f>('[1]Pc, Summer, S2'!U3*Main!$B$5)+(VLOOKUP($A3,'FL Ratio'!$A$2:$B$9,2,FALSE)*'FL Characterization'!U$2)</f>
        <v>4.7962191509465608</v>
      </c>
      <c r="V3" s="4">
        <f>('[1]Pc, Summer, S2'!V3*Main!$B$5)+(VLOOKUP($A3,'FL Ratio'!$A$2:$B$9,2,FALSE)*'FL Characterization'!V$2)</f>
        <v>5.0846695020183805</v>
      </c>
      <c r="W3" s="4">
        <f>('[1]Pc, Summer, S2'!W3*Main!$B$5)+(VLOOKUP($A3,'FL Ratio'!$A$2:$B$9,2,FALSE)*'FL Characterization'!W$2)</f>
        <v>4.7907717550438056</v>
      </c>
      <c r="X3" s="4">
        <f>('[1]Pc, Summer, S2'!X3*Main!$B$5)+(VLOOKUP($A3,'FL Ratio'!$A$2:$B$9,2,FALSE)*'FL Characterization'!X$2)</f>
        <v>4.1247354340935098</v>
      </c>
      <c r="Y3" s="4">
        <f>('[1]Pc, Summer, S2'!Y3*Main!$B$5)+(VLOOKUP($A3,'FL Ratio'!$A$2:$B$9,2,FALSE)*'FL Characterization'!Y$2)</f>
        <v>3.8184692309591406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2.4773510833907557</v>
      </c>
      <c r="C4" s="4">
        <f>('[1]Pc, Summer, S2'!C4*Main!$B$5)+(VLOOKUP($A4,'FL Ratio'!$A$2:$B$9,2,FALSE)*'FL Characterization'!C$2)</f>
        <v>2.4324436522435078</v>
      </c>
      <c r="D4" s="4">
        <f>('[1]Pc, Summer, S2'!D4*Main!$B$5)+(VLOOKUP($A4,'FL Ratio'!$A$2:$B$9,2,FALSE)*'FL Characterization'!D$2)</f>
        <v>2.1756063060733313</v>
      </c>
      <c r="E4" s="4">
        <f>('[1]Pc, Summer, S2'!E4*Main!$B$5)+(VLOOKUP($A4,'FL Ratio'!$A$2:$B$9,2,FALSE)*'FL Characterization'!E$2)</f>
        <v>2.2495020453105194</v>
      </c>
      <c r="F4" s="4">
        <f>('[1]Pc, Summer, S2'!F4*Main!$B$5)+(VLOOKUP($A4,'FL Ratio'!$A$2:$B$9,2,FALSE)*'FL Characterization'!F$2)</f>
        <v>2.2470612226037749</v>
      </c>
      <c r="G4" s="4">
        <f>('[1]Pc, Summer, S2'!G4*Main!$B$5)+(VLOOKUP($A4,'FL Ratio'!$A$2:$B$9,2,FALSE)*'FL Characterization'!G$2)</f>
        <v>2.1868667520151477</v>
      </c>
      <c r="H4" s="4">
        <f>('[1]Pc, Summer, S2'!H4*Main!$B$5)+(VLOOKUP($A4,'FL Ratio'!$A$2:$B$9,2,FALSE)*'FL Characterization'!H$2)</f>
        <v>3.0806355492886017</v>
      </c>
      <c r="I4" s="4">
        <f>('[1]Pc, Summer, S2'!I4*Main!$B$5)+(VLOOKUP($A4,'FL Ratio'!$A$2:$B$9,2,FALSE)*'FL Characterization'!I$2)</f>
        <v>3.9599191423314313</v>
      </c>
      <c r="J4" s="4">
        <f>('[1]Pc, Summer, S2'!J4*Main!$B$5)+(VLOOKUP($A4,'FL Ratio'!$A$2:$B$9,2,FALSE)*'FL Characterization'!J$2)</f>
        <v>4.0254857928064389</v>
      </c>
      <c r="K4" s="4">
        <f>('[1]Pc, Summer, S2'!K4*Main!$B$5)+(VLOOKUP($A4,'FL Ratio'!$A$2:$B$9,2,FALSE)*'FL Characterization'!K$2)</f>
        <v>3.8608630860806845</v>
      </c>
      <c r="L4" s="4">
        <f>('[1]Pc, Summer, S2'!L4*Main!$B$5)+(VLOOKUP($A4,'FL Ratio'!$A$2:$B$9,2,FALSE)*'FL Characterization'!L$2)</f>
        <v>3.7303830688316402</v>
      </c>
      <c r="M4" s="4">
        <f>('[1]Pc, Summer, S2'!M4*Main!$B$5)+(VLOOKUP($A4,'FL Ratio'!$A$2:$B$9,2,FALSE)*'FL Characterization'!M$2)</f>
        <v>3.933415599572434</v>
      </c>
      <c r="N4" s="4">
        <f>('[1]Pc, Summer, S2'!N4*Main!$B$5)+(VLOOKUP($A4,'FL Ratio'!$A$2:$B$9,2,FALSE)*'FL Characterization'!N$2)</f>
        <v>4.2078923576429581</v>
      </c>
      <c r="O4" s="4">
        <f>('[1]Pc, Summer, S2'!O4*Main!$B$5)+(VLOOKUP($A4,'FL Ratio'!$A$2:$B$9,2,FALSE)*'FL Characterization'!O$2)</f>
        <v>3.8587312141663537</v>
      </c>
      <c r="P4" s="4">
        <f>('[1]Pc, Summer, S2'!P4*Main!$B$5)+(VLOOKUP($A4,'FL Ratio'!$A$2:$B$9,2,FALSE)*'FL Characterization'!P$2)</f>
        <v>3.5989471036947913</v>
      </c>
      <c r="Q4" s="4">
        <f>('[1]Pc, Summer, S2'!Q4*Main!$B$5)+(VLOOKUP($A4,'FL Ratio'!$A$2:$B$9,2,FALSE)*'FL Characterization'!Q$2)</f>
        <v>3.4489189255106494</v>
      </c>
      <c r="R4" s="4">
        <f>('[1]Pc, Summer, S2'!R4*Main!$B$5)+(VLOOKUP($A4,'FL Ratio'!$A$2:$B$9,2,FALSE)*'FL Characterization'!R$2)</f>
        <v>3.4278257016030098</v>
      </c>
      <c r="S4" s="4">
        <f>('[1]Pc, Summer, S2'!S4*Main!$B$5)+(VLOOKUP($A4,'FL Ratio'!$A$2:$B$9,2,FALSE)*'FL Characterization'!S$2)</f>
        <v>3.3159331046087166</v>
      </c>
      <c r="T4" s="4">
        <f>('[1]Pc, Summer, S2'!T4*Main!$B$5)+(VLOOKUP($A4,'FL Ratio'!$A$2:$B$9,2,FALSE)*'FL Characterization'!T$2)</f>
        <v>3.2440252691832252</v>
      </c>
      <c r="U4" s="4">
        <f>('[1]Pc, Summer, S2'!U4*Main!$B$5)+(VLOOKUP($A4,'FL Ratio'!$A$2:$B$9,2,FALSE)*'FL Characterization'!U$2)</f>
        <v>3.6249568544609523</v>
      </c>
      <c r="V4" s="4">
        <f>('[1]Pc, Summer, S2'!V4*Main!$B$5)+(VLOOKUP($A4,'FL Ratio'!$A$2:$B$9,2,FALSE)*'FL Characterization'!V$2)</f>
        <v>3.7002209346442045</v>
      </c>
      <c r="W4" s="4">
        <f>('[1]Pc, Summer, S2'!W4*Main!$B$5)+(VLOOKUP($A4,'FL Ratio'!$A$2:$B$9,2,FALSE)*'FL Characterization'!W$2)</f>
        <v>3.5421271213918937</v>
      </c>
      <c r="X4" s="4">
        <f>('[1]Pc, Summer, S2'!X4*Main!$B$5)+(VLOOKUP($A4,'FL Ratio'!$A$2:$B$9,2,FALSE)*'FL Characterization'!X$2)</f>
        <v>3.1467342543866876</v>
      </c>
      <c r="Y4" s="4">
        <f>('[1]Pc, Summer, S2'!Y4*Main!$B$5)+(VLOOKUP($A4,'FL Ratio'!$A$2:$B$9,2,FALSE)*'FL Characterization'!Y$2)</f>
        <v>2.6944939553143232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1.1409971672903378</v>
      </c>
      <c r="C5" s="4">
        <f>('[1]Pc, Summer, S2'!C5*Main!$B$5)+(VLOOKUP($A5,'FL Ratio'!$A$2:$B$9,2,FALSE)*'FL Characterization'!C$2)</f>
        <v>0.93299296340325655</v>
      </c>
      <c r="D5" s="4">
        <f>('[1]Pc, Summer, S2'!D5*Main!$B$5)+(VLOOKUP($A5,'FL Ratio'!$A$2:$B$9,2,FALSE)*'FL Characterization'!D$2)</f>
        <v>0.72854759844347283</v>
      </c>
      <c r="E5" s="4">
        <f>('[1]Pc, Summer, S2'!E5*Main!$B$5)+(VLOOKUP($A5,'FL Ratio'!$A$2:$B$9,2,FALSE)*'FL Characterization'!E$2)</f>
        <v>0.72788999734662152</v>
      </c>
      <c r="F5" s="4">
        <f>('[1]Pc, Summer, S2'!F5*Main!$B$5)+(VLOOKUP($A5,'FL Ratio'!$A$2:$B$9,2,FALSE)*'FL Characterization'!F$2)</f>
        <v>0.65829049067459466</v>
      </c>
      <c r="G5" s="4">
        <f>('[1]Pc, Summer, S2'!G5*Main!$B$5)+(VLOOKUP($A5,'FL Ratio'!$A$2:$B$9,2,FALSE)*'FL Characterization'!G$2)</f>
        <v>0.61084683766921621</v>
      </c>
      <c r="H5" s="4">
        <f>('[1]Pc, Summer, S2'!H5*Main!$B$5)+(VLOOKUP($A5,'FL Ratio'!$A$2:$B$9,2,FALSE)*'FL Characterization'!H$2)</f>
        <v>1.3200835046186552</v>
      </c>
      <c r="I5" s="4">
        <f>('[1]Pc, Summer, S2'!I5*Main!$B$5)+(VLOOKUP($A5,'FL Ratio'!$A$2:$B$9,2,FALSE)*'FL Characterization'!I$2)</f>
        <v>2.2105932725266215</v>
      </c>
      <c r="J5" s="4">
        <f>('[1]Pc, Summer, S2'!J5*Main!$B$5)+(VLOOKUP($A5,'FL Ratio'!$A$2:$B$9,2,FALSE)*'FL Characterization'!J$2)</f>
        <v>2.6773265750371613</v>
      </c>
      <c r="K5" s="4">
        <f>('[1]Pc, Summer, S2'!K5*Main!$B$5)+(VLOOKUP($A5,'FL Ratio'!$A$2:$B$9,2,FALSE)*'FL Characterization'!K$2)</f>
        <v>2.6932452203094726</v>
      </c>
      <c r="L5" s="4">
        <f>('[1]Pc, Summer, S2'!L5*Main!$B$5)+(VLOOKUP($A5,'FL Ratio'!$A$2:$B$9,2,FALSE)*'FL Characterization'!L$2)</f>
        <v>2.6627354329565063</v>
      </c>
      <c r="M5" s="4">
        <f>('[1]Pc, Summer, S2'!M5*Main!$B$5)+(VLOOKUP($A5,'FL Ratio'!$A$2:$B$9,2,FALSE)*'FL Characterization'!M$2)</f>
        <v>2.4396183053572829</v>
      </c>
      <c r="N5" s="4">
        <f>('[1]Pc, Summer, S2'!N5*Main!$B$5)+(VLOOKUP($A5,'FL Ratio'!$A$2:$B$9,2,FALSE)*'FL Characterization'!N$2)</f>
        <v>2.7714751455850872</v>
      </c>
      <c r="O5" s="4">
        <f>('[1]Pc, Summer, S2'!O5*Main!$B$5)+(VLOOKUP($A5,'FL Ratio'!$A$2:$B$9,2,FALSE)*'FL Characterization'!O$2)</f>
        <v>2.6342654787249389</v>
      </c>
      <c r="P5" s="4">
        <f>('[1]Pc, Summer, S2'!P5*Main!$B$5)+(VLOOKUP($A5,'FL Ratio'!$A$2:$B$9,2,FALSE)*'FL Characterization'!P$2)</f>
        <v>2.3610322940983179</v>
      </c>
      <c r="Q5" s="4">
        <f>('[1]Pc, Summer, S2'!Q5*Main!$B$5)+(VLOOKUP($A5,'FL Ratio'!$A$2:$B$9,2,FALSE)*'FL Characterization'!Q$2)</f>
        <v>2.2276523968670543</v>
      </c>
      <c r="R5" s="4">
        <f>('[1]Pc, Summer, S2'!R5*Main!$B$5)+(VLOOKUP($A5,'FL Ratio'!$A$2:$B$9,2,FALSE)*'FL Characterization'!R$2)</f>
        <v>2.006087237439365</v>
      </c>
      <c r="S5" s="4">
        <f>('[1]Pc, Summer, S2'!S5*Main!$B$5)+(VLOOKUP($A5,'FL Ratio'!$A$2:$B$9,2,FALSE)*'FL Characterization'!S$2)</f>
        <v>1.7764206356052361</v>
      </c>
      <c r="T5" s="4">
        <f>('[1]Pc, Summer, S2'!T5*Main!$B$5)+(VLOOKUP($A5,'FL Ratio'!$A$2:$B$9,2,FALSE)*'FL Characterization'!T$2)</f>
        <v>2.2473150115739182</v>
      </c>
      <c r="U5" s="4">
        <f>('[1]Pc, Summer, S2'!U5*Main!$B$5)+(VLOOKUP($A5,'FL Ratio'!$A$2:$B$9,2,FALSE)*'FL Characterization'!U$2)</f>
        <v>2.595396814440567</v>
      </c>
      <c r="V5" s="4">
        <f>('[1]Pc, Summer, S2'!V5*Main!$B$5)+(VLOOKUP($A5,'FL Ratio'!$A$2:$B$9,2,FALSE)*'FL Characterization'!V$2)</f>
        <v>2.986586483520405</v>
      </c>
      <c r="W5" s="4">
        <f>('[1]Pc, Summer, S2'!W5*Main!$B$5)+(VLOOKUP($A5,'FL Ratio'!$A$2:$B$9,2,FALSE)*'FL Characterization'!W$2)</f>
        <v>2.8898737668702021</v>
      </c>
      <c r="X5" s="4">
        <f>('[1]Pc, Summer, S2'!X5*Main!$B$5)+(VLOOKUP($A5,'FL Ratio'!$A$2:$B$9,2,FALSE)*'FL Characterization'!X$2)</f>
        <v>2.2187187470797975</v>
      </c>
      <c r="Y5" s="4">
        <f>('[1]Pc, Summer, S2'!Y5*Main!$B$5)+(VLOOKUP($A5,'FL Ratio'!$A$2:$B$9,2,FALSE)*'FL Characterization'!Y$2)</f>
        <v>1.6498988322089456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2.1469474288129056</v>
      </c>
      <c r="C6" s="4">
        <f>('[1]Pc, Summer, S2'!C6*Main!$B$5)+(VLOOKUP($A6,'FL Ratio'!$A$2:$B$9,2,FALSE)*'FL Characterization'!C$2)</f>
        <v>1.9275090843286773</v>
      </c>
      <c r="D6" s="4">
        <f>('[1]Pc, Summer, S2'!D6*Main!$B$5)+(VLOOKUP($A6,'FL Ratio'!$A$2:$B$9,2,FALSE)*'FL Characterization'!D$2)</f>
        <v>1.8484833393819666</v>
      </c>
      <c r="E6" s="4">
        <f>('[1]Pc, Summer, S2'!E6*Main!$B$5)+(VLOOKUP($A6,'FL Ratio'!$A$2:$B$9,2,FALSE)*'FL Characterization'!E$2)</f>
        <v>1.7507343641640858</v>
      </c>
      <c r="F6" s="4">
        <f>('[1]Pc, Summer, S2'!F6*Main!$B$5)+(VLOOKUP($A6,'FL Ratio'!$A$2:$B$9,2,FALSE)*'FL Characterization'!F$2)</f>
        <v>1.8423246685418915</v>
      </c>
      <c r="G6" s="4">
        <f>('[1]Pc, Summer, S2'!G6*Main!$B$5)+(VLOOKUP($A6,'FL Ratio'!$A$2:$B$9,2,FALSE)*'FL Characterization'!G$2)</f>
        <v>1.7828445376915056</v>
      </c>
      <c r="H6" s="4">
        <f>('[1]Pc, Summer, S2'!H6*Main!$B$5)+(VLOOKUP($A6,'FL Ratio'!$A$2:$B$9,2,FALSE)*'FL Characterization'!H$2)</f>
        <v>2.060062513947976</v>
      </c>
      <c r="I6" s="4">
        <f>('[1]Pc, Summer, S2'!I6*Main!$B$5)+(VLOOKUP($A6,'FL Ratio'!$A$2:$B$9,2,FALSE)*'FL Characterization'!I$2)</f>
        <v>2.2382862408525632</v>
      </c>
      <c r="J6" s="4">
        <f>('[1]Pc, Summer, S2'!J6*Main!$B$5)+(VLOOKUP($A6,'FL Ratio'!$A$2:$B$9,2,FALSE)*'FL Characterization'!J$2)</f>
        <v>2.4946147578775597</v>
      </c>
      <c r="K6" s="4">
        <f>('[1]Pc, Summer, S2'!K6*Main!$B$5)+(VLOOKUP($A6,'FL Ratio'!$A$2:$B$9,2,FALSE)*'FL Characterization'!K$2)</f>
        <v>2.6011004552772197</v>
      </c>
      <c r="L6" s="4">
        <f>('[1]Pc, Summer, S2'!L6*Main!$B$5)+(VLOOKUP($A6,'FL Ratio'!$A$2:$B$9,2,FALSE)*'FL Characterization'!L$2)</f>
        <v>2.7763816698741697</v>
      </c>
      <c r="M6" s="4">
        <f>('[1]Pc, Summer, S2'!M6*Main!$B$5)+(VLOOKUP($A6,'FL Ratio'!$A$2:$B$9,2,FALSE)*'FL Characterization'!M$2)</f>
        <v>2.8524614528698216</v>
      </c>
      <c r="N6" s="4">
        <f>('[1]Pc, Summer, S2'!N6*Main!$B$5)+(VLOOKUP($A6,'FL Ratio'!$A$2:$B$9,2,FALSE)*'FL Characterization'!N$2)</f>
        <v>2.9657259134453358</v>
      </c>
      <c r="O6" s="4">
        <f>('[1]Pc, Summer, S2'!O6*Main!$B$5)+(VLOOKUP($A6,'FL Ratio'!$A$2:$B$9,2,FALSE)*'FL Characterization'!O$2)</f>
        <v>2.8751464755297285</v>
      </c>
      <c r="P6" s="4">
        <f>('[1]Pc, Summer, S2'!P6*Main!$B$5)+(VLOOKUP($A6,'FL Ratio'!$A$2:$B$9,2,FALSE)*'FL Characterization'!P$2)</f>
        <v>2.7207285910067682</v>
      </c>
      <c r="Q6" s="4">
        <f>('[1]Pc, Summer, S2'!Q6*Main!$B$5)+(VLOOKUP($A6,'FL Ratio'!$A$2:$B$9,2,FALSE)*'FL Characterization'!Q$2)</f>
        <v>2.76657867651726</v>
      </c>
      <c r="R6" s="4">
        <f>('[1]Pc, Summer, S2'!R6*Main!$B$5)+(VLOOKUP($A6,'FL Ratio'!$A$2:$B$9,2,FALSE)*'FL Characterization'!R$2)</f>
        <v>2.7554337032433835</v>
      </c>
      <c r="S6" s="4">
        <f>('[1]Pc, Summer, S2'!S6*Main!$B$5)+(VLOOKUP($A6,'FL Ratio'!$A$2:$B$9,2,FALSE)*'FL Characterization'!S$2)</f>
        <v>2.7541333440600133</v>
      </c>
      <c r="T6" s="4">
        <f>('[1]Pc, Summer, S2'!T6*Main!$B$5)+(VLOOKUP($A6,'FL Ratio'!$A$2:$B$9,2,FALSE)*'FL Characterization'!T$2)</f>
        <v>2.7510024232426495</v>
      </c>
      <c r="U6" s="4">
        <f>('[1]Pc, Summer, S2'!U6*Main!$B$5)+(VLOOKUP($A6,'FL Ratio'!$A$2:$B$9,2,FALSE)*'FL Characterization'!U$2)</f>
        <v>2.7859184815979821</v>
      </c>
      <c r="V6" s="4">
        <f>('[1]Pc, Summer, S2'!V6*Main!$B$5)+(VLOOKUP($A6,'FL Ratio'!$A$2:$B$9,2,FALSE)*'FL Characterization'!V$2)</f>
        <v>3.1304338587101741</v>
      </c>
      <c r="W6" s="4">
        <f>('[1]Pc, Summer, S2'!W6*Main!$B$5)+(VLOOKUP($A6,'FL Ratio'!$A$2:$B$9,2,FALSE)*'FL Characterization'!W$2)</f>
        <v>2.9754415909588552</v>
      </c>
      <c r="X6" s="4">
        <f>('[1]Pc, Summer, S2'!X6*Main!$B$5)+(VLOOKUP($A6,'FL Ratio'!$A$2:$B$9,2,FALSE)*'FL Characterization'!X$2)</f>
        <v>2.8642993602534812</v>
      </c>
      <c r="Y6" s="4">
        <f>('[1]Pc, Summer, S2'!Y6*Main!$B$5)+(VLOOKUP($A6,'FL Ratio'!$A$2:$B$9,2,FALSE)*'FL Characterization'!Y$2)</f>
        <v>2.4759085412676742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2.2429046088929612</v>
      </c>
      <c r="C7" s="4">
        <f>('[1]Pc, Summer, S2'!C7*Main!$B$5)+(VLOOKUP($A7,'FL Ratio'!$A$2:$B$9,2,FALSE)*'FL Characterization'!C$2)</f>
        <v>2.1825449327597344</v>
      </c>
      <c r="D7" s="4">
        <f>('[1]Pc, Summer, S2'!D7*Main!$B$5)+(VLOOKUP($A7,'FL Ratio'!$A$2:$B$9,2,FALSE)*'FL Characterization'!D$2)</f>
        <v>2.0247016997947811</v>
      </c>
      <c r="E7" s="4">
        <f>('[1]Pc, Summer, S2'!E7*Main!$B$5)+(VLOOKUP($A7,'FL Ratio'!$A$2:$B$9,2,FALSE)*'FL Characterization'!E$2)</f>
        <v>2.0605318216550952</v>
      </c>
      <c r="F7" s="4">
        <f>('[1]Pc, Summer, S2'!F7*Main!$B$5)+(VLOOKUP($A7,'FL Ratio'!$A$2:$B$9,2,FALSE)*'FL Characterization'!F$2)</f>
        <v>2.1754417150936818</v>
      </c>
      <c r="G7" s="4">
        <f>('[1]Pc, Summer, S2'!G7*Main!$B$5)+(VLOOKUP($A7,'FL Ratio'!$A$2:$B$9,2,FALSE)*'FL Characterization'!G$2)</f>
        <v>2.1456431296012353</v>
      </c>
      <c r="H7" s="4">
        <f>('[1]Pc, Summer, S2'!H7*Main!$B$5)+(VLOOKUP($A7,'FL Ratio'!$A$2:$B$9,2,FALSE)*'FL Characterization'!H$2)</f>
        <v>2.3470060758322737</v>
      </c>
      <c r="I7" s="4">
        <f>('[1]Pc, Summer, S2'!I7*Main!$B$5)+(VLOOKUP($A7,'FL Ratio'!$A$2:$B$9,2,FALSE)*'FL Characterization'!I$2)</f>
        <v>2.849356281390206</v>
      </c>
      <c r="J7" s="4">
        <f>('[1]Pc, Summer, S2'!J7*Main!$B$5)+(VLOOKUP($A7,'FL Ratio'!$A$2:$B$9,2,FALSE)*'FL Characterization'!J$2)</f>
        <v>2.9727638714771478</v>
      </c>
      <c r="K7" s="4">
        <f>('[1]Pc, Summer, S2'!K7*Main!$B$5)+(VLOOKUP($A7,'FL Ratio'!$A$2:$B$9,2,FALSE)*'FL Characterization'!K$2)</f>
        <v>2.8758379062641168</v>
      </c>
      <c r="L7" s="4">
        <f>('[1]Pc, Summer, S2'!L7*Main!$B$5)+(VLOOKUP($A7,'FL Ratio'!$A$2:$B$9,2,FALSE)*'FL Characterization'!L$2)</f>
        <v>2.9902948476968274</v>
      </c>
      <c r="M7" s="4">
        <f>('[1]Pc, Summer, S2'!M7*Main!$B$5)+(VLOOKUP($A7,'FL Ratio'!$A$2:$B$9,2,FALSE)*'FL Characterization'!M$2)</f>
        <v>3.1578417035620743</v>
      </c>
      <c r="N7" s="4">
        <f>('[1]Pc, Summer, S2'!N7*Main!$B$5)+(VLOOKUP($A7,'FL Ratio'!$A$2:$B$9,2,FALSE)*'FL Characterization'!N$2)</f>
        <v>3.0052348475877815</v>
      </c>
      <c r="O7" s="4">
        <f>('[1]Pc, Summer, S2'!O7*Main!$B$5)+(VLOOKUP($A7,'FL Ratio'!$A$2:$B$9,2,FALSE)*'FL Characterization'!O$2)</f>
        <v>2.983127621995187</v>
      </c>
      <c r="P7" s="4">
        <f>('[1]Pc, Summer, S2'!P7*Main!$B$5)+(VLOOKUP($A7,'FL Ratio'!$A$2:$B$9,2,FALSE)*'FL Characterization'!P$2)</f>
        <v>2.7557095830085419</v>
      </c>
      <c r="Q7" s="4">
        <f>('[1]Pc, Summer, S2'!Q7*Main!$B$5)+(VLOOKUP($A7,'FL Ratio'!$A$2:$B$9,2,FALSE)*'FL Characterization'!Q$2)</f>
        <v>2.6603859335182087</v>
      </c>
      <c r="R7" s="4">
        <f>('[1]Pc, Summer, S2'!R7*Main!$B$5)+(VLOOKUP($A7,'FL Ratio'!$A$2:$B$9,2,FALSE)*'FL Characterization'!R$2)</f>
        <v>2.7986583854306022</v>
      </c>
      <c r="S7" s="4">
        <f>('[1]Pc, Summer, S2'!S7*Main!$B$5)+(VLOOKUP($A7,'FL Ratio'!$A$2:$B$9,2,FALSE)*'FL Characterization'!S$2)</f>
        <v>2.7670626006252279</v>
      </c>
      <c r="T7" s="4">
        <f>('[1]Pc, Summer, S2'!T7*Main!$B$5)+(VLOOKUP($A7,'FL Ratio'!$A$2:$B$9,2,FALSE)*'FL Characterization'!T$2)</f>
        <v>2.5883213412098978</v>
      </c>
      <c r="U7" s="4">
        <f>('[1]Pc, Summer, S2'!U7*Main!$B$5)+(VLOOKUP($A7,'FL Ratio'!$A$2:$B$9,2,FALSE)*'FL Characterization'!U$2)</f>
        <v>2.5566491579929318</v>
      </c>
      <c r="V7" s="4">
        <f>('[1]Pc, Summer, S2'!V7*Main!$B$5)+(VLOOKUP($A7,'FL Ratio'!$A$2:$B$9,2,FALSE)*'FL Characterization'!V$2)</f>
        <v>2.7286917049625523</v>
      </c>
      <c r="W7" s="4">
        <f>('[1]Pc, Summer, S2'!W7*Main!$B$5)+(VLOOKUP($A7,'FL Ratio'!$A$2:$B$9,2,FALSE)*'FL Characterization'!W$2)</f>
        <v>2.4843271966572367</v>
      </c>
      <c r="X7" s="4">
        <f>('[1]Pc, Summer, S2'!X7*Main!$B$5)+(VLOOKUP($A7,'FL Ratio'!$A$2:$B$9,2,FALSE)*'FL Characterization'!X$2)</f>
        <v>2.356303727366023</v>
      </c>
      <c r="Y7" s="4">
        <f>('[1]Pc, Summer, S2'!Y7*Main!$B$5)+(VLOOKUP($A7,'FL Ratio'!$A$2:$B$9,2,FALSE)*'FL Characterization'!Y$2)</f>
        <v>2.3397303165653396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1.8486618537577324</v>
      </c>
      <c r="C8" s="4">
        <f>('[1]Pc, Summer, S2'!C8*Main!$B$5)+(VLOOKUP($A8,'FL Ratio'!$A$2:$B$9,2,FALSE)*'FL Characterization'!C$2)</f>
        <v>1.6916635561532316</v>
      </c>
      <c r="D8" s="4">
        <f>('[1]Pc, Summer, S2'!D8*Main!$B$5)+(VLOOKUP($A8,'FL Ratio'!$A$2:$B$9,2,FALSE)*'FL Characterization'!D$2)</f>
        <v>1.6309755392209246</v>
      </c>
      <c r="E8" s="4">
        <f>('[1]Pc, Summer, S2'!E8*Main!$B$5)+(VLOOKUP($A8,'FL Ratio'!$A$2:$B$9,2,FALSE)*'FL Characterization'!E$2)</f>
        <v>1.6909145137970294</v>
      </c>
      <c r="F8" s="4">
        <f>('[1]Pc, Summer, S2'!F8*Main!$B$5)+(VLOOKUP($A8,'FL Ratio'!$A$2:$B$9,2,FALSE)*'FL Characterization'!F$2)</f>
        <v>1.610080802076886</v>
      </c>
      <c r="G8" s="4">
        <f>('[1]Pc, Summer, S2'!G8*Main!$B$5)+(VLOOKUP($A8,'FL Ratio'!$A$2:$B$9,2,FALSE)*'FL Characterization'!G$2)</f>
        <v>1.7508750548575527</v>
      </c>
      <c r="H8" s="4">
        <f>('[1]Pc, Summer, S2'!H8*Main!$B$5)+(VLOOKUP($A8,'FL Ratio'!$A$2:$B$9,2,FALSE)*'FL Characterization'!H$2)</f>
        <v>2.2540896401917738</v>
      </c>
      <c r="I8" s="4">
        <f>('[1]Pc, Summer, S2'!I8*Main!$B$5)+(VLOOKUP($A8,'FL Ratio'!$A$2:$B$9,2,FALSE)*'FL Characterization'!I$2)</f>
        <v>2.4568533769030174</v>
      </c>
      <c r="J8" s="4">
        <f>('[1]Pc, Summer, S2'!J8*Main!$B$5)+(VLOOKUP($A8,'FL Ratio'!$A$2:$B$9,2,FALSE)*'FL Characterization'!J$2)</f>
        <v>2.7728291035996739</v>
      </c>
      <c r="K8" s="4">
        <f>('[1]Pc, Summer, S2'!K8*Main!$B$5)+(VLOOKUP($A8,'FL Ratio'!$A$2:$B$9,2,FALSE)*'FL Characterization'!K$2)</f>
        <v>3.0159511271099899</v>
      </c>
      <c r="L8" s="4">
        <f>('[1]Pc, Summer, S2'!L8*Main!$B$5)+(VLOOKUP($A8,'FL Ratio'!$A$2:$B$9,2,FALSE)*'FL Characterization'!L$2)</f>
        <v>2.9369914939999786</v>
      </c>
      <c r="M8" s="4">
        <f>('[1]Pc, Summer, S2'!M8*Main!$B$5)+(VLOOKUP($A8,'FL Ratio'!$A$2:$B$9,2,FALSE)*'FL Characterization'!M$2)</f>
        <v>3.0938564474303099</v>
      </c>
      <c r="N8" s="4">
        <f>('[1]Pc, Summer, S2'!N8*Main!$B$5)+(VLOOKUP($A8,'FL Ratio'!$A$2:$B$9,2,FALSE)*'FL Characterization'!N$2)</f>
        <v>2.9595009096076907</v>
      </c>
      <c r="O8" s="4">
        <f>('[1]Pc, Summer, S2'!O8*Main!$B$5)+(VLOOKUP($A8,'FL Ratio'!$A$2:$B$9,2,FALSE)*'FL Characterization'!O$2)</f>
        <v>3.0730591719274156</v>
      </c>
      <c r="P8" s="4">
        <f>('[1]Pc, Summer, S2'!P8*Main!$B$5)+(VLOOKUP($A8,'FL Ratio'!$A$2:$B$9,2,FALSE)*'FL Characterization'!P$2)</f>
        <v>3.0260760037568812</v>
      </c>
      <c r="Q8" s="4">
        <f>('[1]Pc, Summer, S2'!Q8*Main!$B$5)+(VLOOKUP($A8,'FL Ratio'!$A$2:$B$9,2,FALSE)*'FL Characterization'!Q$2)</f>
        <v>2.8480299810249323</v>
      </c>
      <c r="R8" s="4">
        <f>('[1]Pc, Summer, S2'!R8*Main!$B$5)+(VLOOKUP($A8,'FL Ratio'!$A$2:$B$9,2,FALSE)*'FL Characterization'!R$2)</f>
        <v>2.8147274997760454</v>
      </c>
      <c r="S8" s="4">
        <f>('[1]Pc, Summer, S2'!S8*Main!$B$5)+(VLOOKUP($A8,'FL Ratio'!$A$2:$B$9,2,FALSE)*'FL Characterization'!S$2)</f>
        <v>2.8179056256217421</v>
      </c>
      <c r="T8" s="4">
        <f>('[1]Pc, Summer, S2'!T8*Main!$B$5)+(VLOOKUP($A8,'FL Ratio'!$A$2:$B$9,2,FALSE)*'FL Characterization'!T$2)</f>
        <v>2.6741514461311575</v>
      </c>
      <c r="U8" s="4">
        <f>('[1]Pc, Summer, S2'!U8*Main!$B$5)+(VLOOKUP($A8,'FL Ratio'!$A$2:$B$9,2,FALSE)*'FL Characterization'!U$2)</f>
        <v>2.7403405348776051</v>
      </c>
      <c r="V8" s="4">
        <f>('[1]Pc, Summer, S2'!V8*Main!$B$5)+(VLOOKUP($A8,'FL Ratio'!$A$2:$B$9,2,FALSE)*'FL Characterization'!V$2)</f>
        <v>2.835146991294951</v>
      </c>
      <c r="W8" s="4">
        <f>('[1]Pc, Summer, S2'!W8*Main!$B$5)+(VLOOKUP($A8,'FL Ratio'!$A$2:$B$9,2,FALSE)*'FL Characterization'!W$2)</f>
        <v>2.2926486111201179</v>
      </c>
      <c r="X8" s="4">
        <f>('[1]Pc, Summer, S2'!X8*Main!$B$5)+(VLOOKUP($A8,'FL Ratio'!$A$2:$B$9,2,FALSE)*'FL Characterization'!X$2)</f>
        <v>2.2781345053645992</v>
      </c>
      <c r="Y8" s="4">
        <f>('[1]Pc, Summer, S2'!Y8*Main!$B$5)+(VLOOKUP($A8,'FL Ratio'!$A$2:$B$9,2,FALSE)*'FL Characterization'!Y$2)</f>
        <v>1.9686531670252012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1.3998503709605119</v>
      </c>
      <c r="C9" s="4">
        <f>('[1]Pc, Summer, S2'!C9*Main!$B$5)+(VLOOKUP($A9,'FL Ratio'!$A$2:$B$9,2,FALSE)*'FL Characterization'!C$2)</f>
        <v>1.3434999488165746</v>
      </c>
      <c r="D9" s="4">
        <f>('[1]Pc, Summer, S2'!D9*Main!$B$5)+(VLOOKUP($A9,'FL Ratio'!$A$2:$B$9,2,FALSE)*'FL Characterization'!D$2)</f>
        <v>1.2790922977599013</v>
      </c>
      <c r="E9" s="4">
        <f>('[1]Pc, Summer, S2'!E9*Main!$B$5)+(VLOOKUP($A9,'FL Ratio'!$A$2:$B$9,2,FALSE)*'FL Characterization'!E$2)</f>
        <v>1.2633300128848524</v>
      </c>
      <c r="F9" s="4">
        <f>('[1]Pc, Summer, S2'!F9*Main!$B$5)+(VLOOKUP($A9,'FL Ratio'!$A$2:$B$9,2,FALSE)*'FL Characterization'!F$2)</f>
        <v>1.2780383457428979</v>
      </c>
      <c r="G9" s="4">
        <f>('[1]Pc, Summer, S2'!G9*Main!$B$5)+(VLOOKUP($A9,'FL Ratio'!$A$2:$B$9,2,FALSE)*'FL Characterization'!G$2)</f>
        <v>1.4053518750727134</v>
      </c>
      <c r="H9" s="4">
        <f>('[1]Pc, Summer, S2'!H9*Main!$B$5)+(VLOOKUP($A9,'FL Ratio'!$A$2:$B$9,2,FALSE)*'FL Characterization'!H$2)</f>
        <v>2.24058958362455</v>
      </c>
      <c r="I9" s="4">
        <f>('[1]Pc, Summer, S2'!I9*Main!$B$5)+(VLOOKUP($A9,'FL Ratio'!$A$2:$B$9,2,FALSE)*'FL Characterization'!I$2)</f>
        <v>2.61152471120969</v>
      </c>
      <c r="J9" s="4">
        <f>('[1]Pc, Summer, S2'!J9*Main!$B$5)+(VLOOKUP($A9,'FL Ratio'!$A$2:$B$9,2,FALSE)*'FL Characterization'!J$2)</f>
        <v>2.8909878158121924</v>
      </c>
      <c r="K9" s="4">
        <f>('[1]Pc, Summer, S2'!K9*Main!$B$5)+(VLOOKUP($A9,'FL Ratio'!$A$2:$B$9,2,FALSE)*'FL Characterization'!K$2)</f>
        <v>2.8844273207222519</v>
      </c>
      <c r="L9" s="4">
        <f>('[1]Pc, Summer, S2'!L9*Main!$B$5)+(VLOOKUP($A9,'FL Ratio'!$A$2:$B$9,2,FALSE)*'FL Characterization'!L$2)</f>
        <v>2.9459109975833866</v>
      </c>
      <c r="M9" s="4">
        <f>('[1]Pc, Summer, S2'!M9*Main!$B$5)+(VLOOKUP($A9,'FL Ratio'!$A$2:$B$9,2,FALSE)*'FL Characterization'!M$2)</f>
        <v>3.1587165900433054</v>
      </c>
      <c r="N9" s="4">
        <f>('[1]Pc, Summer, S2'!N9*Main!$B$5)+(VLOOKUP($A9,'FL Ratio'!$A$2:$B$9,2,FALSE)*'FL Characterization'!N$2)</f>
        <v>3.1114515695631648</v>
      </c>
      <c r="O9" s="4">
        <f>('[1]Pc, Summer, S2'!O9*Main!$B$5)+(VLOOKUP($A9,'FL Ratio'!$A$2:$B$9,2,FALSE)*'FL Characterization'!O$2)</f>
        <v>2.9145850834100622</v>
      </c>
      <c r="P9" s="4">
        <f>('[1]Pc, Summer, S2'!P9*Main!$B$5)+(VLOOKUP($A9,'FL Ratio'!$A$2:$B$9,2,FALSE)*'FL Characterization'!P$2)</f>
        <v>2.4948891495703966</v>
      </c>
      <c r="Q9" s="4">
        <f>('[1]Pc, Summer, S2'!Q9*Main!$B$5)+(VLOOKUP($A9,'FL Ratio'!$A$2:$B$9,2,FALSE)*'FL Characterization'!Q$2)</f>
        <v>2.4075785728449977</v>
      </c>
      <c r="R9" s="4">
        <f>('[1]Pc, Summer, S2'!R9*Main!$B$5)+(VLOOKUP($A9,'FL Ratio'!$A$2:$B$9,2,FALSE)*'FL Characterization'!R$2)</f>
        <v>2.3168691321500017</v>
      </c>
      <c r="S9" s="4">
        <f>('[1]Pc, Summer, S2'!S9*Main!$B$5)+(VLOOKUP($A9,'FL Ratio'!$A$2:$B$9,2,FALSE)*'FL Characterization'!S$2)</f>
        <v>2.2394057100365448</v>
      </c>
      <c r="T9" s="4">
        <f>('[1]Pc, Summer, S2'!T9*Main!$B$5)+(VLOOKUP($A9,'FL Ratio'!$A$2:$B$9,2,FALSE)*'FL Characterization'!T$2)</f>
        <v>2.1683937559712327</v>
      </c>
      <c r="U9" s="4">
        <f>('[1]Pc, Summer, S2'!U9*Main!$B$5)+(VLOOKUP($A9,'FL Ratio'!$A$2:$B$9,2,FALSE)*'FL Characterization'!U$2)</f>
        <v>2.3174958901862772</v>
      </c>
      <c r="V9" s="4">
        <f>('[1]Pc, Summer, S2'!V9*Main!$B$5)+(VLOOKUP($A9,'FL Ratio'!$A$2:$B$9,2,FALSE)*'FL Characterization'!V$2)</f>
        <v>2.1572190747406554</v>
      </c>
      <c r="W9" s="4">
        <f>('[1]Pc, Summer, S2'!W9*Main!$B$5)+(VLOOKUP($A9,'FL Ratio'!$A$2:$B$9,2,FALSE)*'FL Characterization'!W$2)</f>
        <v>1.9084083003642085</v>
      </c>
      <c r="X9" s="4">
        <f>('[1]Pc, Summer, S2'!X9*Main!$B$5)+(VLOOKUP($A9,'FL Ratio'!$A$2:$B$9,2,FALSE)*'FL Characterization'!X$2)</f>
        <v>1.6700261888598458</v>
      </c>
      <c r="Y9" s="4">
        <f>('[1]Pc, Summer, S2'!Y9*Main!$B$5)+(VLOOKUP($A9,'FL Ratio'!$A$2:$B$9,2,FALSE)*'FL Characterization'!Y$2)</f>
        <v>1.5388707657960556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5.1870571272496511</v>
      </c>
      <c r="C2" s="4">
        <f>('[1]Pc, Summer, S3'!C2*Main!$B$5)+(VLOOKUP($A2,'FL Ratio'!$A$2:$B$9,2,FALSE)*'FL Characterization'!C$2)</f>
        <v>5.1956861762886284</v>
      </c>
      <c r="D2" s="4">
        <f>('[1]Pc, Summer, S3'!D2*Main!$B$5)+(VLOOKUP($A2,'FL Ratio'!$A$2:$B$9,2,FALSE)*'FL Characterization'!D$2)</f>
        <v>4.800726449160722</v>
      </c>
      <c r="E2" s="4">
        <f>('[1]Pc, Summer, S3'!E2*Main!$B$5)+(VLOOKUP($A2,'FL Ratio'!$A$2:$B$9,2,FALSE)*'FL Characterization'!E$2)</f>
        <v>4.8890740968099315</v>
      </c>
      <c r="F2" s="4">
        <f>('[1]Pc, Summer, S3'!F2*Main!$B$5)+(VLOOKUP($A2,'FL Ratio'!$A$2:$B$9,2,FALSE)*'FL Characterization'!F$2)</f>
        <v>4.6338623348936192</v>
      </c>
      <c r="G2" s="4">
        <f>('[1]Pc, Summer, S3'!G2*Main!$B$5)+(VLOOKUP($A2,'FL Ratio'!$A$2:$B$9,2,FALSE)*'FL Characterization'!G$2)</f>
        <v>4.7191730470923563</v>
      </c>
      <c r="H2" s="4">
        <f>('[1]Pc, Summer, S3'!H2*Main!$B$5)+(VLOOKUP($A2,'FL Ratio'!$A$2:$B$9,2,FALSE)*'FL Characterization'!H$2)</f>
        <v>4.7590884872700006</v>
      </c>
      <c r="I2" s="4">
        <f>('[1]Pc, Summer, S3'!I2*Main!$B$5)+(VLOOKUP($A2,'FL Ratio'!$A$2:$B$9,2,FALSE)*'FL Characterization'!I$2)</f>
        <v>5.735461070461918</v>
      </c>
      <c r="J2" s="4">
        <f>('[1]Pc, Summer, S3'!J2*Main!$B$5)+(VLOOKUP($A2,'FL Ratio'!$A$2:$B$9,2,FALSE)*'FL Characterization'!J$2)</f>
        <v>5.9228852678555901</v>
      </c>
      <c r="K2" s="4">
        <f>('[1]Pc, Summer, S3'!K2*Main!$B$5)+(VLOOKUP($A2,'FL Ratio'!$A$2:$B$9,2,FALSE)*'FL Characterization'!K$2)</f>
        <v>5.9180831986147</v>
      </c>
      <c r="L2" s="4">
        <f>('[1]Pc, Summer, S3'!L2*Main!$B$5)+(VLOOKUP($A2,'FL Ratio'!$A$2:$B$9,2,FALSE)*'FL Characterization'!L$2)</f>
        <v>5.9215367487498582</v>
      </c>
      <c r="M2" s="4">
        <f>('[1]Pc, Summer, S3'!M2*Main!$B$5)+(VLOOKUP($A2,'FL Ratio'!$A$2:$B$9,2,FALSE)*'FL Characterization'!M$2)</f>
        <v>5.9407699732583721</v>
      </c>
      <c r="N2" s="4">
        <f>('[1]Pc, Summer, S3'!N2*Main!$B$5)+(VLOOKUP($A2,'FL Ratio'!$A$2:$B$9,2,FALSE)*'FL Characterization'!N$2)</f>
        <v>6.1158278931907981</v>
      </c>
      <c r="O2" s="4">
        <f>('[1]Pc, Summer, S3'!O2*Main!$B$5)+(VLOOKUP($A2,'FL Ratio'!$A$2:$B$9,2,FALSE)*'FL Characterization'!O$2)</f>
        <v>5.9825340734777424</v>
      </c>
      <c r="P2" s="4">
        <f>('[1]Pc, Summer, S3'!P2*Main!$B$5)+(VLOOKUP($A2,'FL Ratio'!$A$2:$B$9,2,FALSE)*'FL Characterization'!P$2)</f>
        <v>5.5859051733170499</v>
      </c>
      <c r="Q2" s="4">
        <f>('[1]Pc, Summer, S3'!Q2*Main!$B$5)+(VLOOKUP($A2,'FL Ratio'!$A$2:$B$9,2,FALSE)*'FL Characterization'!Q$2)</f>
        <v>5.9245646565998298</v>
      </c>
      <c r="R2" s="4">
        <f>('[1]Pc, Summer, S3'!R2*Main!$B$5)+(VLOOKUP($A2,'FL Ratio'!$A$2:$B$9,2,FALSE)*'FL Characterization'!R$2)</f>
        <v>5.8925863645370118</v>
      </c>
      <c r="S2" s="4">
        <f>('[1]Pc, Summer, S3'!S2*Main!$B$5)+(VLOOKUP($A2,'FL Ratio'!$A$2:$B$9,2,FALSE)*'FL Characterization'!S$2)</f>
        <v>5.5872492541083139</v>
      </c>
      <c r="T2" s="4">
        <f>('[1]Pc, Summer, S3'!T2*Main!$B$5)+(VLOOKUP($A2,'FL Ratio'!$A$2:$B$9,2,FALSE)*'FL Characterization'!T$2)</f>
        <v>5.3721672642244176</v>
      </c>
      <c r="U2" s="4">
        <f>('[1]Pc, Summer, S3'!U2*Main!$B$5)+(VLOOKUP($A2,'FL Ratio'!$A$2:$B$9,2,FALSE)*'FL Characterization'!U$2)</f>
        <v>5.2331232072832687</v>
      </c>
      <c r="V2" s="4">
        <f>('[1]Pc, Summer, S3'!V2*Main!$B$5)+(VLOOKUP($A2,'FL Ratio'!$A$2:$B$9,2,FALSE)*'FL Characterization'!V$2)</f>
        <v>5.2398853689968883</v>
      </c>
      <c r="W2" s="4">
        <f>('[1]Pc, Summer, S3'!W2*Main!$B$5)+(VLOOKUP($A2,'FL Ratio'!$A$2:$B$9,2,FALSE)*'FL Characterization'!W$2)</f>
        <v>5.3109541125816904</v>
      </c>
      <c r="X2" s="4">
        <f>('[1]Pc, Summer, S3'!X2*Main!$B$5)+(VLOOKUP($A2,'FL Ratio'!$A$2:$B$9,2,FALSE)*'FL Characterization'!X$2)</f>
        <v>5.0598005931038523</v>
      </c>
      <c r="Y2" s="4">
        <f>('[1]Pc, Summer, S3'!Y2*Main!$B$5)+(VLOOKUP($A2,'FL Ratio'!$A$2:$B$9,2,FALSE)*'FL Characterization'!Y$2)</f>
        <v>4.7997267404143296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3.8462852170440507</v>
      </c>
      <c r="C3" s="4">
        <f>('[1]Pc, Summer, S3'!C3*Main!$B$5)+(VLOOKUP($A3,'FL Ratio'!$A$2:$B$9,2,FALSE)*'FL Characterization'!C$2)</f>
        <v>3.645934068504793</v>
      </c>
      <c r="D3" s="4">
        <f>('[1]Pc, Summer, S3'!D3*Main!$B$5)+(VLOOKUP($A3,'FL Ratio'!$A$2:$B$9,2,FALSE)*'FL Characterization'!D$2)</f>
        <v>3.4544816969388386</v>
      </c>
      <c r="E3" s="4">
        <f>('[1]Pc, Summer, S3'!E3*Main!$B$5)+(VLOOKUP($A3,'FL Ratio'!$A$2:$B$9,2,FALSE)*'FL Characterization'!E$2)</f>
        <v>3.2164762194816632</v>
      </c>
      <c r="F3" s="4">
        <f>('[1]Pc, Summer, S3'!F3*Main!$B$5)+(VLOOKUP($A3,'FL Ratio'!$A$2:$B$9,2,FALSE)*'FL Characterization'!F$2)</f>
        <v>2.9837992438329906</v>
      </c>
      <c r="G3" s="4">
        <f>('[1]Pc, Summer, S3'!G3*Main!$B$5)+(VLOOKUP($A3,'FL Ratio'!$A$2:$B$9,2,FALSE)*'FL Characterization'!G$2)</f>
        <v>3.1062234480801725</v>
      </c>
      <c r="H3" s="4">
        <f>('[1]Pc, Summer, S3'!H3*Main!$B$5)+(VLOOKUP($A3,'FL Ratio'!$A$2:$B$9,2,FALSE)*'FL Characterization'!H$2)</f>
        <v>3.3903148499749212</v>
      </c>
      <c r="I3" s="4">
        <f>('[1]Pc, Summer, S3'!I3*Main!$B$5)+(VLOOKUP($A3,'FL Ratio'!$A$2:$B$9,2,FALSE)*'FL Characterization'!I$2)</f>
        <v>4.2401635213180464</v>
      </c>
      <c r="J3" s="4">
        <f>('[1]Pc, Summer, S3'!J3*Main!$B$5)+(VLOOKUP($A3,'FL Ratio'!$A$2:$B$9,2,FALSE)*'FL Characterization'!J$2)</f>
        <v>4.6219928916874986</v>
      </c>
      <c r="K3" s="4">
        <f>('[1]Pc, Summer, S3'!K3*Main!$B$5)+(VLOOKUP($A3,'FL Ratio'!$A$2:$B$9,2,FALSE)*'FL Characterization'!K$2)</f>
        <v>5.0876151817406967</v>
      </c>
      <c r="L3" s="4">
        <f>('[1]Pc, Summer, S3'!L3*Main!$B$5)+(VLOOKUP($A3,'FL Ratio'!$A$2:$B$9,2,FALSE)*'FL Characterization'!L$2)</f>
        <v>4.4921738617098423</v>
      </c>
      <c r="M3" s="4">
        <f>('[1]Pc, Summer, S3'!M3*Main!$B$5)+(VLOOKUP($A3,'FL Ratio'!$A$2:$B$9,2,FALSE)*'FL Characterization'!M$2)</f>
        <v>4.8172740121420752</v>
      </c>
      <c r="N3" s="4">
        <f>('[1]Pc, Summer, S3'!N3*Main!$B$5)+(VLOOKUP($A3,'FL Ratio'!$A$2:$B$9,2,FALSE)*'FL Characterization'!N$2)</f>
        <v>4.7903254549632912</v>
      </c>
      <c r="O3" s="4">
        <f>('[1]Pc, Summer, S3'!O3*Main!$B$5)+(VLOOKUP($A3,'FL Ratio'!$A$2:$B$9,2,FALSE)*'FL Characterization'!O$2)</f>
        <v>4.7553074681390619</v>
      </c>
      <c r="P3" s="4">
        <f>('[1]Pc, Summer, S3'!P3*Main!$B$5)+(VLOOKUP($A3,'FL Ratio'!$A$2:$B$9,2,FALSE)*'FL Characterization'!P$2)</f>
        <v>4.0632122491586715</v>
      </c>
      <c r="Q3" s="4">
        <f>('[1]Pc, Summer, S3'!Q3*Main!$B$5)+(VLOOKUP($A3,'FL Ratio'!$A$2:$B$9,2,FALSE)*'FL Characterization'!Q$2)</f>
        <v>4.3141390583805519</v>
      </c>
      <c r="R3" s="4">
        <f>('[1]Pc, Summer, S3'!R3*Main!$B$5)+(VLOOKUP($A3,'FL Ratio'!$A$2:$B$9,2,FALSE)*'FL Characterization'!R$2)</f>
        <v>4.5727692755681586</v>
      </c>
      <c r="S3" s="4">
        <f>('[1]Pc, Summer, S3'!S3*Main!$B$5)+(VLOOKUP($A3,'FL Ratio'!$A$2:$B$9,2,FALSE)*'FL Characterization'!S$2)</f>
        <v>4.5563931367635817</v>
      </c>
      <c r="T3" s="4">
        <f>('[1]Pc, Summer, S3'!T3*Main!$B$5)+(VLOOKUP($A3,'FL Ratio'!$A$2:$B$9,2,FALSE)*'FL Characterization'!T$2)</f>
        <v>4.5704880176517184</v>
      </c>
      <c r="U3" s="4">
        <f>('[1]Pc, Summer, S3'!U3*Main!$B$5)+(VLOOKUP($A3,'FL Ratio'!$A$2:$B$9,2,FALSE)*'FL Characterization'!U$2)</f>
        <v>4.893343740397766</v>
      </c>
      <c r="V3" s="4">
        <f>('[1]Pc, Summer, S3'!V3*Main!$B$5)+(VLOOKUP($A3,'FL Ratio'!$A$2:$B$9,2,FALSE)*'FL Characterization'!V$2)</f>
        <v>5.033878502945468</v>
      </c>
      <c r="W3" s="4">
        <f>('[1]Pc, Summer, S3'!W3*Main!$B$5)+(VLOOKUP($A3,'FL Ratio'!$A$2:$B$9,2,FALSE)*'FL Characterization'!W$2)</f>
        <v>4.6975180731431925</v>
      </c>
      <c r="X3" s="4">
        <f>('[1]Pc, Summer, S3'!X3*Main!$B$5)+(VLOOKUP($A3,'FL Ratio'!$A$2:$B$9,2,FALSE)*'FL Characterization'!X$2)</f>
        <v>4.1647934622306906</v>
      </c>
      <c r="Y3" s="4">
        <f>('[1]Pc, Summer, S3'!Y3*Main!$B$5)+(VLOOKUP($A3,'FL Ratio'!$A$2:$B$9,2,FALSE)*'FL Characterization'!Y$2)</f>
        <v>3.9294938975238329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2.5480661486587377</v>
      </c>
      <c r="C4" s="4">
        <f>('[1]Pc, Summer, S3'!C4*Main!$B$5)+(VLOOKUP($A4,'FL Ratio'!$A$2:$B$9,2,FALSE)*'FL Characterization'!C$2)</f>
        <v>2.3438343804955273</v>
      </c>
      <c r="D4" s="4">
        <f>('[1]Pc, Summer, S3'!D4*Main!$B$5)+(VLOOKUP($A4,'FL Ratio'!$A$2:$B$9,2,FALSE)*'FL Characterization'!D$2)</f>
        <v>2.2368420041691897</v>
      </c>
      <c r="E4" s="4">
        <f>('[1]Pc, Summer, S3'!E4*Main!$B$5)+(VLOOKUP($A4,'FL Ratio'!$A$2:$B$9,2,FALSE)*'FL Characterization'!E$2)</f>
        <v>2.2919817762743682</v>
      </c>
      <c r="F4" s="4">
        <f>('[1]Pc, Summer, S3'!F4*Main!$B$5)+(VLOOKUP($A4,'FL Ratio'!$A$2:$B$9,2,FALSE)*'FL Characterization'!F$2)</f>
        <v>2.1845075376283698</v>
      </c>
      <c r="G4" s="4">
        <f>('[1]Pc, Summer, S3'!G4*Main!$B$5)+(VLOOKUP($A4,'FL Ratio'!$A$2:$B$9,2,FALSE)*'FL Characterization'!G$2)</f>
        <v>2.1868667520151477</v>
      </c>
      <c r="H4" s="4">
        <f>('[1]Pc, Summer, S3'!H4*Main!$B$5)+(VLOOKUP($A4,'FL Ratio'!$A$2:$B$9,2,FALSE)*'FL Characterization'!H$2)</f>
        <v>3.2012820405701774</v>
      </c>
      <c r="I4" s="4">
        <f>('[1]Pc, Summer, S3'!I4*Main!$B$5)+(VLOOKUP($A4,'FL Ratio'!$A$2:$B$9,2,FALSE)*'FL Characterization'!I$2)</f>
        <v>3.9213088856677896</v>
      </c>
      <c r="J4" s="4">
        <f>('[1]Pc, Summer, S3'!J4*Main!$B$5)+(VLOOKUP($A4,'FL Ratio'!$A$2:$B$9,2,FALSE)*'FL Characterization'!J$2)</f>
        <v>4.0254857928064389</v>
      </c>
      <c r="K4" s="4">
        <f>('[1]Pc, Summer, S3'!K4*Main!$B$5)+(VLOOKUP($A4,'FL Ratio'!$A$2:$B$9,2,FALSE)*'FL Characterization'!K$2)</f>
        <v>3.8988143493045526</v>
      </c>
      <c r="L4" s="4">
        <f>('[1]Pc, Summer, S3'!L4*Main!$B$5)+(VLOOKUP($A4,'FL Ratio'!$A$2:$B$9,2,FALSE)*'FL Characterization'!L$2)</f>
        <v>3.6561026800818071</v>
      </c>
      <c r="M4" s="4">
        <f>('[1]Pc, Summer, S3'!M4*Main!$B$5)+(VLOOKUP($A4,'FL Ratio'!$A$2:$B$9,2,FALSE)*'FL Characterization'!M$2)</f>
        <v>4.0931285737451866</v>
      </c>
      <c r="N4" s="4">
        <f>('[1]Pc, Summer, S3'!N4*Main!$B$5)+(VLOOKUP($A4,'FL Ratio'!$A$2:$B$9,2,FALSE)*'FL Characterization'!N$2)</f>
        <v>4.2913986545496172</v>
      </c>
      <c r="O4" s="4">
        <f>('[1]Pc, Summer, S3'!O4*Main!$B$5)+(VLOOKUP($A4,'FL Ratio'!$A$2:$B$9,2,FALSE)*'FL Characterization'!O$2)</f>
        <v>3.8587312141663537</v>
      </c>
      <c r="P4" s="4">
        <f>('[1]Pc, Summer, S3'!P4*Main!$B$5)+(VLOOKUP($A4,'FL Ratio'!$A$2:$B$9,2,FALSE)*'FL Characterization'!P$2)</f>
        <v>3.5635980196946435</v>
      </c>
      <c r="Q4" s="4">
        <f>('[1]Pc, Summer, S3'!Q4*Main!$B$5)+(VLOOKUP($A4,'FL Ratio'!$A$2:$B$9,2,FALSE)*'FL Characterization'!Q$2)</f>
        <v>3.4824431046006556</v>
      </c>
      <c r="R4" s="4">
        <f>('[1]Pc, Summer, S3'!R4*Main!$B$5)+(VLOOKUP($A4,'FL Ratio'!$A$2:$B$9,2,FALSE)*'FL Characterization'!R$2)</f>
        <v>3.5306286782076461</v>
      </c>
      <c r="S4" s="4">
        <f>('[1]Pc, Summer, S3'!S4*Main!$B$5)+(VLOOKUP($A4,'FL Ratio'!$A$2:$B$9,2,FALSE)*'FL Characterization'!S$2)</f>
        <v>3.3159331046087166</v>
      </c>
      <c r="T4" s="4">
        <f>('[1]Pc, Summer, S3'!T4*Main!$B$5)+(VLOOKUP($A4,'FL Ratio'!$A$2:$B$9,2,FALSE)*'FL Characterization'!T$2)</f>
        <v>3.3410493802390806</v>
      </c>
      <c r="U4" s="4">
        <f>('[1]Pc, Summer, S3'!U4*Main!$B$5)+(VLOOKUP($A4,'FL Ratio'!$A$2:$B$9,2,FALSE)*'FL Characterization'!U$2)</f>
        <v>3.5192137532788648</v>
      </c>
      <c r="V4" s="4">
        <f>('[1]Pc, Summer, S3'!V4*Main!$B$5)+(VLOOKUP($A4,'FL Ratio'!$A$2:$B$9,2,FALSE)*'FL Characterization'!V$2)</f>
        <v>3.8109825243291802</v>
      </c>
      <c r="W4" s="4">
        <f>('[1]Pc, Summer, S3'!W4*Main!$B$5)+(VLOOKUP($A4,'FL Ratio'!$A$2:$B$9,2,FALSE)*'FL Characterization'!W$2)</f>
        <v>3.4043130061408391</v>
      </c>
      <c r="X4" s="4">
        <f>('[1]Pc, Summer, S3'!X4*Main!$B$5)+(VLOOKUP($A4,'FL Ratio'!$A$2:$B$9,2,FALSE)*'FL Characterization'!X$2)</f>
        <v>3.1769296717424544</v>
      </c>
      <c r="Y4" s="4">
        <f>('[1]Pc, Summer, S3'!Y4*Main!$B$5)+(VLOOKUP($A4,'FL Ratio'!$A$2:$B$9,2,FALSE)*'FL Characterization'!Y$2)</f>
        <v>2.6190138605587494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1.1409971672903378</v>
      </c>
      <c r="C5" s="4">
        <f>('[1]Pc, Summer, S3'!C5*Main!$B$5)+(VLOOKUP($A5,'FL Ratio'!$A$2:$B$9,2,FALSE)*'FL Characterization'!C$2)</f>
        <v>0.93299296340325666</v>
      </c>
      <c r="D5" s="4">
        <f>('[1]Pc, Summer, S3'!D5*Main!$B$5)+(VLOOKUP($A5,'FL Ratio'!$A$2:$B$9,2,FALSE)*'FL Characterization'!D$2)</f>
        <v>0.72854759844347283</v>
      </c>
      <c r="E5" s="4">
        <f>('[1]Pc, Summer, S3'!E5*Main!$B$5)+(VLOOKUP($A5,'FL Ratio'!$A$2:$B$9,2,FALSE)*'FL Characterization'!E$2)</f>
        <v>0.74024646685455397</v>
      </c>
      <c r="F5" s="4">
        <f>('[1]Pc, Summer, S3'!F5*Main!$B$5)+(VLOOKUP($A5,'FL Ratio'!$A$2:$B$9,2,FALSE)*'FL Characterization'!F$2)</f>
        <v>0.65260935526864861</v>
      </c>
      <c r="G5" s="4">
        <f>('[1]Pc, Summer, S3'!G5*Main!$B$5)+(VLOOKUP($A5,'FL Ratio'!$A$2:$B$9,2,FALSE)*'FL Characterization'!G$2)</f>
        <v>0.61624391630486475</v>
      </c>
      <c r="H5" s="4">
        <f>('[1]Pc, Summer, S3'!H5*Main!$B$5)+(VLOOKUP($A5,'FL Ratio'!$A$2:$B$9,2,FALSE)*'FL Characterization'!H$2)</f>
        <v>1.3079400776884458</v>
      </c>
      <c r="I5" s="4">
        <f>('[1]Pc, Summer, S3'!I5*Main!$B$5)+(VLOOKUP($A5,'FL Ratio'!$A$2:$B$9,2,FALSE)*'FL Characterization'!I$2)</f>
        <v>2.188649887021155</v>
      </c>
      <c r="J5" s="4">
        <f>('[1]Pc, Summer, S3'!J5*Main!$B$5)+(VLOOKUP($A5,'FL Ratio'!$A$2:$B$9,2,FALSE)*'FL Characterization'!J$2)</f>
        <v>2.7039568972525334</v>
      </c>
      <c r="K5" s="4">
        <f>('[1]Pc, Summer, S3'!K5*Main!$B$5)+(VLOOKUP($A5,'FL Ratio'!$A$2:$B$9,2,FALSE)*'FL Characterization'!K$2)</f>
        <v>2.7477841202065534</v>
      </c>
      <c r="L5" s="4">
        <f>('[1]Pc, Summer, S3'!L5*Main!$B$5)+(VLOOKUP($A5,'FL Ratio'!$A$2:$B$9,2,FALSE)*'FL Characterization'!L$2)</f>
        <v>2.6895077835570267</v>
      </c>
      <c r="M5" s="4">
        <f>('[1]Pc, Summer, S3'!M5*Main!$B$5)+(VLOOKUP($A5,'FL Ratio'!$A$2:$B$9,2,FALSE)*'FL Characterization'!M$2)</f>
        <v>2.4636211024474051</v>
      </c>
      <c r="N5" s="4">
        <f>('[1]Pc, Summer, S3'!N5*Main!$B$5)+(VLOOKUP($A5,'FL Ratio'!$A$2:$B$9,2,FALSE)*'FL Characterization'!N$2)</f>
        <v>2.7170782740731543</v>
      </c>
      <c r="O5" s="4">
        <f>('[1]Pc, Summer, S3'!O5*Main!$B$5)+(VLOOKUP($A5,'FL Ratio'!$A$2:$B$9,2,FALSE)*'FL Characterization'!O$2)</f>
        <v>2.6086293552056077</v>
      </c>
      <c r="P5" s="4">
        <f>('[1]Pc, Summer, S3'!P5*Main!$B$5)+(VLOOKUP($A5,'FL Ratio'!$A$2:$B$9,2,FALSE)*'FL Characterization'!P$2)</f>
        <v>2.407759632812223</v>
      </c>
      <c r="Q5" s="4">
        <f>('[1]Pc, Summer, S3'!Q5*Main!$B$5)+(VLOOKUP($A5,'FL Ratio'!$A$2:$B$9,2,FALSE)*'FL Characterization'!Q$2)</f>
        <v>2.1844757677818651</v>
      </c>
      <c r="R5" s="4">
        <f>('[1]Pc, Summer, S3'!R5*Main!$B$5)+(VLOOKUP($A5,'FL Ratio'!$A$2:$B$9,2,FALSE)*'FL Characterization'!R$2)</f>
        <v>1.9668874031383377</v>
      </c>
      <c r="S5" s="4">
        <f>('[1]Pc, Summer, S3'!S5*Main!$B$5)+(VLOOKUP($A5,'FL Ratio'!$A$2:$B$9,2,FALSE)*'FL Characterization'!S$2)</f>
        <v>1.7764206356052361</v>
      </c>
      <c r="T5" s="4">
        <f>('[1]Pc, Summer, S3'!T5*Main!$B$5)+(VLOOKUP($A5,'FL Ratio'!$A$2:$B$9,2,FALSE)*'FL Characterization'!T$2)</f>
        <v>2.2030021554075399</v>
      </c>
      <c r="U5" s="4">
        <f>('[1]Pc, Summer, S3'!U5*Main!$B$5)+(VLOOKUP($A5,'FL Ratio'!$A$2:$B$9,2,FALSE)*'FL Characterization'!U$2)</f>
        <v>2.6213880089227697</v>
      </c>
      <c r="V5" s="4">
        <f>('[1]Pc, Summer, S3'!V5*Main!$B$5)+(VLOOKUP($A5,'FL Ratio'!$A$2:$B$9,2,FALSE)*'FL Characterization'!V$2)</f>
        <v>3.0462384052828377</v>
      </c>
      <c r="W5" s="4">
        <f>('[1]Pc, Summer, S3'!W5*Main!$B$5)+(VLOOKUP($A5,'FL Ratio'!$A$2:$B$9,2,FALSE)*'FL Characterization'!W$2)</f>
        <v>2.918279443899932</v>
      </c>
      <c r="X5" s="4">
        <f>('[1]Pc, Summer, S3'!X5*Main!$B$5)+(VLOOKUP($A5,'FL Ratio'!$A$2:$B$9,2,FALSE)*'FL Characterization'!X$2)</f>
        <v>2.2187187470797971</v>
      </c>
      <c r="Y5" s="4">
        <f>('[1]Pc, Summer, S3'!Y5*Main!$B$5)+(VLOOKUP($A5,'FL Ratio'!$A$2:$B$9,2,FALSE)*'FL Characterization'!Y$2)</f>
        <v>1.6195047577871349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2.1877848675065503</v>
      </c>
      <c r="C6" s="4">
        <f>('[1]Pc, Summer, S3'!C6*Main!$B$5)+(VLOOKUP($A6,'FL Ratio'!$A$2:$B$9,2,FALSE)*'FL Characterization'!C$2)</f>
        <v>1.982544655777438</v>
      </c>
      <c r="D6" s="4">
        <f>('[1]Pc, Summer, S3'!D6*Main!$B$5)+(VLOOKUP($A6,'FL Ratio'!$A$2:$B$9,2,FALSE)*'FL Characterization'!D$2)</f>
        <v>1.8314993968555011</v>
      </c>
      <c r="E6" s="4">
        <f>('[1]Pc, Summer, S3'!E6*Main!$B$5)+(VLOOKUP($A6,'FL Ratio'!$A$2:$B$9,2,FALSE)*'FL Characterization'!E$2)</f>
        <v>1.7341619617174788</v>
      </c>
      <c r="F6" s="4">
        <f>('[1]Pc, Summer, S3'!F6*Main!$B$5)+(VLOOKUP($A6,'FL Ratio'!$A$2:$B$9,2,FALSE)*'FL Characterization'!F$2)</f>
        <v>1.8076286741169032</v>
      </c>
      <c r="G6" s="4">
        <f>('[1]Pc, Summer, S3'!G6*Main!$B$5)+(VLOOKUP($A6,'FL Ratio'!$A$2:$B$9,2,FALSE)*'FL Characterization'!G$2)</f>
        <v>1.8002558487624398</v>
      </c>
      <c r="H6" s="4">
        <f>('[1]Pc, Summer, S3'!H6*Main!$B$5)+(VLOOKUP($A6,'FL Ratio'!$A$2:$B$9,2,FALSE)*'FL Characterization'!H$2)</f>
        <v>2.0022253042632561</v>
      </c>
      <c r="I6" s="4">
        <f>('[1]Pc, Summer, S3'!I6*Main!$B$5)+(VLOOKUP($A6,'FL Ratio'!$A$2:$B$9,2,FALSE)*'FL Characterization'!I$2)</f>
        <v>2.3056205293032472</v>
      </c>
      <c r="J6" s="4">
        <f>('[1]Pc, Summer, S3'!J6*Main!$B$5)+(VLOOKUP($A6,'FL Ratio'!$A$2:$B$9,2,FALSE)*'FL Characterization'!J$2)</f>
        <v>2.4946147578775597</v>
      </c>
      <c r="K6" s="4">
        <f>('[1]Pc, Summer, S3'!K6*Main!$B$5)+(VLOOKUP($A6,'FL Ratio'!$A$2:$B$9,2,FALSE)*'FL Characterization'!K$2)</f>
        <v>2.5755533133967767</v>
      </c>
      <c r="L6" s="4">
        <f>('[1]Pc, Summer, S3'!L6*Main!$B$5)+(VLOOKUP($A6,'FL Ratio'!$A$2:$B$9,2,FALSE)*'FL Characterization'!L$2)</f>
        <v>2.7490142545635843</v>
      </c>
      <c r="M6" s="4">
        <f>('[1]Pc, Summer, S3'!M6*Main!$B$5)+(VLOOKUP($A6,'FL Ratio'!$A$2:$B$9,2,FALSE)*'FL Characterization'!M$2)</f>
        <v>2.8524614528698216</v>
      </c>
      <c r="N6" s="4">
        <f>('[1]Pc, Summer, S3'!N6*Main!$B$5)+(VLOOKUP($A6,'FL Ratio'!$A$2:$B$9,2,FALSE)*'FL Characterization'!N$2)</f>
        <v>3.0548559976639065</v>
      </c>
      <c r="O6" s="4">
        <f>('[1]Pc, Summer, S3'!O6*Main!$B$5)+(VLOOKUP($A6,'FL Ratio'!$A$2:$B$9,2,FALSE)*'FL Characterization'!O$2)</f>
        <v>2.931749064974873</v>
      </c>
      <c r="P6" s="4">
        <f>('[1]Pc, Summer, S3'!P6*Main!$B$5)+(VLOOKUP($A6,'FL Ratio'!$A$2:$B$9,2,FALSE)*'FL Characterization'!P$2)</f>
        <v>2.8298183690984731</v>
      </c>
      <c r="Q6" s="4">
        <f>('[1]Pc, Summer, S3'!Q6*Main!$B$5)+(VLOOKUP($A6,'FL Ratio'!$A$2:$B$9,2,FALSE)*'FL Characterization'!Q$2)</f>
        <v>2.7935028948187677</v>
      </c>
      <c r="R6" s="4">
        <f>('[1]Pc, Summer, S3'!R6*Main!$B$5)+(VLOOKUP($A6,'FL Ratio'!$A$2:$B$9,2,FALSE)*'FL Characterization'!R$2)</f>
        <v>2.7013953250650493</v>
      </c>
      <c r="S6" s="4">
        <f>('[1]Pc, Summer, S3'!S6*Main!$B$5)+(VLOOKUP($A6,'FL Ratio'!$A$2:$B$9,2,FALSE)*'FL Characterization'!S$2)</f>
        <v>2.7808676207862018</v>
      </c>
      <c r="T6" s="4">
        <f>('[1]Pc, Summer, S3'!T6*Main!$B$5)+(VLOOKUP($A6,'FL Ratio'!$A$2:$B$9,2,FALSE)*'FL Characterization'!T$2)</f>
        <v>2.6966158188428966</v>
      </c>
      <c r="U6" s="4">
        <f>('[1]Pc, Summer, S3'!U6*Main!$B$5)+(VLOOKUP($A6,'FL Ratio'!$A$2:$B$9,2,FALSE)*'FL Characterization'!U$2)</f>
        <v>2.8135549808069369</v>
      </c>
      <c r="V6" s="4">
        <f>('[1]Pc, Summer, S3'!V6*Main!$B$5)+(VLOOKUP($A6,'FL Ratio'!$A$2:$B$9,2,FALSE)*'FL Characterization'!V$2)</f>
        <v>3.0393568733445808</v>
      </c>
      <c r="W6" s="4">
        <f>('[1]Pc, Summer, S3'!W6*Main!$B$5)+(VLOOKUP($A6,'FL Ratio'!$A$2:$B$9,2,FALSE)*'FL Characterization'!W$2)</f>
        <v>2.9754415909588552</v>
      </c>
      <c r="X6" s="4">
        <f>('[1]Pc, Summer, S3'!X6*Main!$B$5)+(VLOOKUP($A6,'FL Ratio'!$A$2:$B$9,2,FALSE)*'FL Characterization'!X$2)</f>
        <v>2.8917142609578974</v>
      </c>
      <c r="Y6" s="4">
        <f>('[1]Pc, Summer, S3'!Y6*Main!$B$5)+(VLOOKUP($A6,'FL Ratio'!$A$2:$B$9,2,FALSE)*'FL Characterization'!Y$2)</f>
        <v>2.4999994644040022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2.2429046088929612</v>
      </c>
      <c r="C7" s="4">
        <f>('[1]Pc, Summer, S3'!C7*Main!$B$5)+(VLOOKUP($A7,'FL Ratio'!$A$2:$B$9,2,FALSE)*'FL Characterization'!C$2)</f>
        <v>2.1825449327597344</v>
      </c>
      <c r="D7" s="4">
        <f>('[1]Pc, Summer, S3'!D7*Main!$B$5)+(VLOOKUP($A7,'FL Ratio'!$A$2:$B$9,2,FALSE)*'FL Characterization'!D$2)</f>
        <v>2.0628733097570264</v>
      </c>
      <c r="E7" s="4">
        <f>('[1]Pc, Summer, S3'!E7*Main!$B$5)+(VLOOKUP($A7,'FL Ratio'!$A$2:$B$9,2,FALSE)*'FL Characterization'!E$2)</f>
        <v>2.0804345287949433</v>
      </c>
      <c r="F7" s="4">
        <f>('[1]Pc, Summer, S3'!F7*Main!$B$5)+(VLOOKUP($A7,'FL Ratio'!$A$2:$B$9,2,FALSE)*'FL Characterization'!F$2)</f>
        <v>2.093666626269616</v>
      </c>
      <c r="G7" s="4">
        <f>('[1]Pc, Summer, S3'!G7*Main!$B$5)+(VLOOKUP($A7,'FL Ratio'!$A$2:$B$9,2,FALSE)*'FL Characterization'!G$2)</f>
        <v>2.1456431296012353</v>
      </c>
      <c r="H7" s="4">
        <f>('[1]Pc, Summer, S3'!H7*Main!$B$5)+(VLOOKUP($A7,'FL Ratio'!$A$2:$B$9,2,FALSE)*'FL Characterization'!H$2)</f>
        <v>2.3246950986920281</v>
      </c>
      <c r="I7" s="4">
        <f>('[1]Pc, Summer, S3'!I7*Main!$B$5)+(VLOOKUP($A7,'FL Ratio'!$A$2:$B$9,2,FALSE)*'FL Characterization'!I$2)</f>
        <v>2.8493562813902056</v>
      </c>
      <c r="J7" s="4">
        <f>('[1]Pc, Summer, S3'!J7*Main!$B$5)+(VLOOKUP($A7,'FL Ratio'!$A$2:$B$9,2,FALSE)*'FL Characterization'!J$2)</f>
        <v>2.9434720940714332</v>
      </c>
      <c r="K7" s="4">
        <f>('[1]Pc, Summer, S3'!K7*Main!$B$5)+(VLOOKUP($A7,'FL Ratio'!$A$2:$B$9,2,FALSE)*'FL Characterization'!K$2)</f>
        <v>2.8758379062641168</v>
      </c>
      <c r="L7" s="4">
        <f>('[1]Pc, Summer, S3'!L7*Main!$B$5)+(VLOOKUP($A7,'FL Ratio'!$A$2:$B$9,2,FALSE)*'FL Characterization'!L$2)</f>
        <v>2.8735096663559716</v>
      </c>
      <c r="M7" s="4">
        <f>('[1]Pc, Summer, S3'!M7*Main!$B$5)+(VLOOKUP($A7,'FL Ratio'!$A$2:$B$9,2,FALSE)*'FL Characterization'!M$2)</f>
        <v>3.0962239407325236</v>
      </c>
      <c r="N7" s="4">
        <f>('[1]Pc, Summer, S3'!N7*Main!$B$5)+(VLOOKUP($A7,'FL Ratio'!$A$2:$B$9,2,FALSE)*'FL Characterization'!N$2)</f>
        <v>3.0660675356154403</v>
      </c>
      <c r="O7" s="4">
        <f>('[1]Pc, Summer, S3'!O7*Main!$B$5)+(VLOOKUP($A7,'FL Ratio'!$A$2:$B$9,2,FALSE)*'FL Characterization'!O$2)</f>
        <v>2.9249472137036485</v>
      </c>
      <c r="P7" s="4">
        <f>('[1]Pc, Summer, S3'!P7*Main!$B$5)+(VLOOKUP($A7,'FL Ratio'!$A$2:$B$9,2,FALSE)*'FL Characterization'!P$2)</f>
        <v>2.7283592743696672</v>
      </c>
      <c r="Q7" s="4">
        <f>('[1]Pc, Summer, S3'!Q7*Main!$B$5)+(VLOOKUP($A7,'FL Ratio'!$A$2:$B$9,2,FALSE)*'FL Characterization'!Q$2)</f>
        <v>2.6603859335182087</v>
      </c>
      <c r="R7" s="4">
        <f>('[1]Pc, Summer, S3'!R7*Main!$B$5)+(VLOOKUP($A7,'FL Ratio'!$A$2:$B$9,2,FALSE)*'FL Characterization'!R$2)</f>
        <v>2.8541016410344646</v>
      </c>
      <c r="S7" s="4">
        <f>('[1]Pc, Summer, S3'!S7*Main!$B$5)+(VLOOKUP($A7,'FL Ratio'!$A$2:$B$9,2,FALSE)*'FL Characterization'!S$2)</f>
        <v>2.6864757331229434</v>
      </c>
      <c r="T7" s="4">
        <f>('[1]Pc, Summer, S3'!T7*Main!$B$5)+(VLOOKUP($A7,'FL Ratio'!$A$2:$B$9,2,FALSE)*'FL Characterization'!T$2)</f>
        <v>2.5883213412098982</v>
      </c>
      <c r="U7" s="4">
        <f>('[1]Pc, Summer, S3'!U7*Main!$B$5)+(VLOOKUP($A7,'FL Ratio'!$A$2:$B$9,2,FALSE)*'FL Characterization'!U$2)</f>
        <v>2.5822489620059659</v>
      </c>
      <c r="V7" s="4">
        <f>('[1]Pc, Summer, S3'!V7*Main!$B$5)+(VLOOKUP($A7,'FL Ratio'!$A$2:$B$9,2,FALSE)*'FL Characterization'!V$2)</f>
        <v>2.7020097708171806</v>
      </c>
      <c r="W7" s="4">
        <f>('[1]Pc, Summer, S3'!W7*Main!$B$5)+(VLOOKUP($A7,'FL Ratio'!$A$2:$B$9,2,FALSE)*'FL Characterization'!W$2)</f>
        <v>2.5087175611106001</v>
      </c>
      <c r="X7" s="4">
        <f>('[1]Pc, Summer, S3'!X7*Main!$B$5)+(VLOOKUP($A7,'FL Ratio'!$A$2:$B$9,2,FALSE)*'FL Characterization'!X$2)</f>
        <v>2.3786889683388801</v>
      </c>
      <c r="Y7" s="4">
        <f>('[1]Pc, Summer, S3'!Y7*Main!$B$5)+(VLOOKUP($A7,'FL Ratio'!$A$2:$B$9,2,FALSE)*'FL Characterization'!Y$2)</f>
        <v>2.3842249614184965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1.8486618537577324</v>
      </c>
      <c r="C8" s="4">
        <f>('[1]Pc, Summer, S3'!C8*Main!$B$5)+(VLOOKUP($A8,'FL Ratio'!$A$2:$B$9,2,FALSE)*'FL Characterization'!C$2)</f>
        <v>1.6916635561532316</v>
      </c>
      <c r="D8" s="4">
        <f>('[1]Pc, Summer, S3'!D8*Main!$B$5)+(VLOOKUP($A8,'FL Ratio'!$A$2:$B$9,2,FALSE)*'FL Characterization'!D$2)</f>
        <v>1.6612726259716932</v>
      </c>
      <c r="E8" s="4">
        <f>('[1]Pc, Summer, S3'!E8*Main!$B$5)+(VLOOKUP($A8,'FL Ratio'!$A$2:$B$9,2,FALSE)*'FL Characterization'!E$2)</f>
        <v>1.6599174943490489</v>
      </c>
      <c r="F8" s="4">
        <f>('[1]Pc, Summer, S3'!F8*Main!$B$5)+(VLOOKUP($A8,'FL Ratio'!$A$2:$B$9,2,FALSE)*'FL Characterization'!F$2)</f>
        <v>1.5649351431066814</v>
      </c>
      <c r="G8" s="4">
        <f>('[1]Pc, Summer, S3'!G8*Main!$B$5)+(VLOOKUP($A8,'FL Ratio'!$A$2:$B$9,2,FALSE)*'FL Characterization'!G$2)</f>
        <v>1.7508750548575527</v>
      </c>
      <c r="H8" s="4">
        <f>('[1]Pc, Summer, S3'!H8*Main!$B$5)+(VLOOKUP($A8,'FL Ratio'!$A$2:$B$9,2,FALSE)*'FL Characterization'!H$2)</f>
        <v>2.2117270469462</v>
      </c>
      <c r="I8" s="4">
        <f>('[1]Pc, Summer, S3'!I8*Main!$B$5)+(VLOOKUP($A8,'FL Ratio'!$A$2:$B$9,2,FALSE)*'FL Characterization'!I$2)</f>
        <v>2.4810177200210672</v>
      </c>
      <c r="J8" s="4">
        <f>('[1]Pc, Summer, S3'!J8*Main!$B$5)+(VLOOKUP($A8,'FL Ratio'!$A$2:$B$9,2,FALSE)*'FL Characterization'!J$2)</f>
        <v>2.7449651162249298</v>
      </c>
      <c r="K8" s="4">
        <f>('[1]Pc, Summer, S3'!K8*Main!$B$5)+(VLOOKUP($A8,'FL Ratio'!$A$2:$B$9,2,FALSE)*'FL Characterization'!K$2)</f>
        <v>2.8984957544920489</v>
      </c>
      <c r="L8" s="4">
        <f>('[1]Pc, Summer, S3'!L8*Main!$B$5)+(VLOOKUP($A8,'FL Ratio'!$A$2:$B$9,2,FALSE)*'FL Characterization'!L$2)</f>
        <v>2.9077443062950286</v>
      </c>
      <c r="M8" s="4">
        <f>('[1]Pc, Summer, S3'!M8*Main!$B$5)+(VLOOKUP($A8,'FL Ratio'!$A$2:$B$9,2,FALSE)*'FL Characterization'!M$2)</f>
        <v>3.1243368498874906</v>
      </c>
      <c r="N8" s="4">
        <f>('[1]Pc, Summer, S3'!N8*Main!$B$5)+(VLOOKUP($A8,'FL Ratio'!$A$2:$B$9,2,FALSE)*'FL Characterization'!N$2)</f>
        <v>2.989148058853905</v>
      </c>
      <c r="O8" s="4">
        <f>('[1]Pc, Summer, S3'!O8*Main!$B$5)+(VLOOKUP($A8,'FL Ratio'!$A$2:$B$9,2,FALSE)*'FL Characterization'!O$2)</f>
        <v>3.0427787502408661</v>
      </c>
      <c r="P8" s="4">
        <f>('[1]Pc, Summer, S3'!P8*Main!$B$5)+(VLOOKUP($A8,'FL Ratio'!$A$2:$B$9,2,FALSE)*'FL Characterization'!P$2)</f>
        <v>3.0856369432768185</v>
      </c>
      <c r="Q8" s="4">
        <f>('[1]Pc, Summer, S3'!Q8*Main!$B$5)+(VLOOKUP($A8,'FL Ratio'!$A$2:$B$9,2,FALSE)*'FL Characterization'!Q$2)</f>
        <v>2.764837980441964</v>
      </c>
      <c r="R8" s="4">
        <f>('[1]Pc, Summer, S3'!R8*Main!$B$5)+(VLOOKUP($A8,'FL Ratio'!$A$2:$B$9,2,FALSE)*'FL Characterization'!R$2)</f>
        <v>2.8992193753681228</v>
      </c>
      <c r="S8" s="4">
        <f>('[1]Pc, Summer, S3'!S8*Main!$B$5)+(VLOOKUP($A8,'FL Ratio'!$A$2:$B$9,2,FALSE)*'FL Characterization'!S$2)</f>
        <v>2.7908082312010873</v>
      </c>
      <c r="T8" s="4">
        <f>('[1]Pc, Summer, S3'!T8*Main!$B$5)+(VLOOKUP($A8,'FL Ratio'!$A$2:$B$9,2,FALSE)*'FL Characterization'!T$2)</f>
        <v>2.7550436678518566</v>
      </c>
      <c r="U8" s="4">
        <f>('[1]Pc, Summer, S3'!U8*Main!$B$5)+(VLOOKUP($A8,'FL Ratio'!$A$2:$B$9,2,FALSE)*'FL Characterization'!U$2)</f>
        <v>2.7403405348776051</v>
      </c>
      <c r="V8" s="4">
        <f>('[1]Pc, Summer, S3'!V8*Main!$B$5)+(VLOOKUP($A8,'FL Ratio'!$A$2:$B$9,2,FALSE)*'FL Characterization'!V$2)</f>
        <v>2.8076829654614714</v>
      </c>
      <c r="W8" s="4">
        <f>('[1]Pc, Summer, S3'!W8*Main!$B$5)+(VLOOKUP($A8,'FL Ratio'!$A$2:$B$9,2,FALSE)*'FL Characterization'!W$2)</f>
        <v>2.2926486111201179</v>
      </c>
      <c r="X8" s="4">
        <f>('[1]Pc, Summer, S3'!X8*Main!$B$5)+(VLOOKUP($A8,'FL Ratio'!$A$2:$B$9,2,FALSE)*'FL Characterization'!X$2)</f>
        <v>2.3222302652889848</v>
      </c>
      <c r="Y8" s="4">
        <f>('[1]Pc, Summer, S3'!Y8*Main!$B$5)+(VLOOKUP($A8,'FL Ratio'!$A$2:$B$9,2,FALSE)*'FL Characterization'!Y$2)</f>
        <v>1.968653167025201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1.4384672242175729</v>
      </c>
      <c r="C9" s="4">
        <f>('[1]Pc, Summer, S3'!C9*Main!$B$5)+(VLOOKUP($A9,'FL Ratio'!$A$2:$B$9,2,FALSE)*'FL Characterization'!C$2)</f>
        <v>1.3194639184836225</v>
      </c>
      <c r="D9" s="4">
        <f>('[1]Pc, Summer, S3'!D9*Main!$B$5)+(VLOOKUP($A9,'FL Ratio'!$A$2:$B$9,2,FALSE)*'FL Characterization'!D$2)</f>
        <v>1.3023517196814496</v>
      </c>
      <c r="E9" s="4">
        <f>('[1]Pc, Summer, S3'!E9*Main!$B$5)+(VLOOKUP($A9,'FL Ratio'!$A$2:$B$9,2,FALSE)*'FL Characterization'!E$2)</f>
        <v>1.2748626477942009</v>
      </c>
      <c r="F9" s="4">
        <f>('[1]Pc, Summer, S3'!F9*Main!$B$5)+(VLOOKUP($A9,'FL Ratio'!$A$2:$B$9,2,FALSE)*'FL Characterization'!F$2)</f>
        <v>1.3020355456552797</v>
      </c>
      <c r="G9" s="4">
        <f>('[1]Pc, Summer, S3'!G9*Main!$B$5)+(VLOOKUP($A9,'FL Ratio'!$A$2:$B$9,2,FALSE)*'FL Characterization'!G$2)</f>
        <v>1.4053518750727134</v>
      </c>
      <c r="H9" s="4">
        <f>('[1]Pc, Summer, S3'!H9*Main!$B$5)+(VLOOKUP($A9,'FL Ratio'!$A$2:$B$9,2,FALSE)*'FL Characterization'!H$2)</f>
        <v>2.2839631634014594</v>
      </c>
      <c r="I9" s="4">
        <f>('[1]Pc, Summer, S3'!I9*Main!$B$5)+(VLOOKUP($A9,'FL Ratio'!$A$2:$B$9,2,FALSE)*'FL Characterization'!I$2)</f>
        <v>2.6644894048674388</v>
      </c>
      <c r="J9" s="4">
        <f>('[1]Pc, Summer, S3'!J9*Main!$B$5)+(VLOOKUP($A9,'FL Ratio'!$A$2:$B$9,2,FALSE)*'FL Characterization'!J$2)</f>
        <v>2.919469929300432</v>
      </c>
      <c r="K9" s="4">
        <f>('[1]Pc, Summer, S3'!K9*Main!$B$5)+(VLOOKUP($A9,'FL Ratio'!$A$2:$B$9,2,FALSE)*'FL Characterization'!K$2)</f>
        <v>2.8002041385054937</v>
      </c>
      <c r="L9" s="4">
        <f>('[1]Pc, Summer, S3'!L9*Main!$B$5)+(VLOOKUP($A9,'FL Ratio'!$A$2:$B$9,2,FALSE)*'FL Characterization'!L$2)</f>
        <v>2.9752473803241708</v>
      </c>
      <c r="M9" s="4">
        <f>('[1]Pc, Summer, S3'!M9*Main!$B$5)+(VLOOKUP($A9,'FL Ratio'!$A$2:$B$9,2,FALSE)*'FL Characterization'!M$2)</f>
        <v>3.0653488437822669</v>
      </c>
      <c r="N9" s="4">
        <f>('[1]Pc, Summer, S3'!N9*Main!$B$5)+(VLOOKUP($A9,'FL Ratio'!$A$2:$B$9,2,FALSE)*'FL Characterization'!N$2)</f>
        <v>3.173191938269778</v>
      </c>
      <c r="O9" s="4">
        <f>('[1]Pc, Summer, S3'!O9*Main!$B$5)+(VLOOKUP($A9,'FL Ratio'!$A$2:$B$9,2,FALSE)*'FL Characterization'!O$2)</f>
        <v>2.8571937218073105</v>
      </c>
      <c r="P9" s="4">
        <f>('[1]Pc, Summer, S3'!P9*Main!$B$5)+(VLOOKUP($A9,'FL Ratio'!$A$2:$B$9,2,FALSE)*'FL Characterization'!P$2)</f>
        <v>2.5198571099970337</v>
      </c>
      <c r="Q9" s="4">
        <f>('[1]Pc, Summer, S3'!Q9*Main!$B$5)+(VLOOKUP($A9,'FL Ratio'!$A$2:$B$9,2,FALSE)*'FL Characterization'!Q$2)</f>
        <v>2.4075785728449977</v>
      </c>
      <c r="R9" s="4">
        <f>('[1]Pc, Summer, S3'!R9*Main!$B$5)+(VLOOKUP($A9,'FL Ratio'!$A$2:$B$9,2,FALSE)*'FL Characterization'!R$2)</f>
        <v>2.3395460977629972</v>
      </c>
      <c r="S9" s="4">
        <f>('[1]Pc, Summer, S3'!S9*Main!$B$5)+(VLOOKUP($A9,'FL Ratio'!$A$2:$B$9,2,FALSE)*'FL Characterization'!S$2)</f>
        <v>2.2173306159423882</v>
      </c>
      <c r="T9" s="4">
        <f>('[1]Pc, Summer, S3'!T9*Main!$B$5)+(VLOOKUP($A9,'FL Ratio'!$A$2:$B$9,2,FALSE)*'FL Characterization'!T$2)</f>
        <v>2.2556068805718956</v>
      </c>
      <c r="U9" s="4">
        <f>('[1]Pc, Summer, S3'!U9*Main!$B$5)+(VLOOKUP($A9,'FL Ratio'!$A$2:$B$9,2,FALSE)*'FL Characterization'!U$2)</f>
        <v>2.2949936614658482</v>
      </c>
      <c r="V9" s="4">
        <f>('[1]Pc, Summer, S3'!V9*Main!$B$5)+(VLOOKUP($A9,'FL Ratio'!$A$2:$B$9,2,FALSE)*'FL Characterization'!V$2)</f>
        <v>2.1788864494188256</v>
      </c>
      <c r="W9" s="4">
        <f>('[1]Pc, Summer, S3'!W9*Main!$B$5)+(VLOOKUP($A9,'FL Ratio'!$A$2:$B$9,2,FALSE)*'FL Characterization'!W$2)</f>
        <v>1.9274740368641752</v>
      </c>
      <c r="X9" s="4">
        <f>('[1]Pc, Summer, S3'!X9*Main!$B$5)+(VLOOKUP($A9,'FL Ratio'!$A$2:$B$9,2,FALSE)*'FL Characterization'!X$2)</f>
        <v>1.6388453611419775</v>
      </c>
      <c r="Y9" s="4">
        <f>('[1]Pc, Summer, S3'!Y9*Main!$B$5)+(VLOOKUP($A9,'FL Ratio'!$A$2:$B$9,2,FALSE)*'FL Characterization'!Y$2)</f>
        <v>1.4969921572110982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0.69832211382483222</v>
      </c>
      <c r="C2" s="4">
        <f>('[1]Qc, Summer, S1'!C2*Main!$B$5)</f>
        <v>0.77132851663379198</v>
      </c>
      <c r="D2" s="4">
        <f>('[1]Qc, Summer, S1'!D2*Main!$B$5)</f>
        <v>0.72688983666312079</v>
      </c>
      <c r="E2" s="4">
        <f>('[1]Qc, Summer, S1'!E2*Main!$B$5)</f>
        <v>0.72688983666312079</v>
      </c>
      <c r="F2" s="4">
        <f>('[1]Qc, Summer, S1'!F2*Main!$B$5)</f>
        <v>0.71101887953073828</v>
      </c>
      <c r="G2" s="4">
        <f>('[1]Qc, Summer, S1'!G2*Main!$B$5)</f>
        <v>0.75228336807493279</v>
      </c>
      <c r="H2" s="4">
        <f>('[1]Qc, Summer, S1'!H2*Main!$B$5)</f>
        <v>0.77450270806026844</v>
      </c>
      <c r="I2" s="4">
        <f>('[1]Qc, Summer, S1'!I2*Main!$B$5)</f>
        <v>1.4506054818997651</v>
      </c>
      <c r="J2" s="4">
        <f>('[1]Qc, Summer, S1'!J2*Main!$B$5)</f>
        <v>1.6886698388855035</v>
      </c>
      <c r="K2" s="4">
        <f>('[1]Qc, Summer, S1'!K2*Main!$B$5)</f>
        <v>1.6251860103559728</v>
      </c>
      <c r="L2" s="4">
        <f>('[1]Qc, Summer, S1'!L2*Main!$B$5)</f>
        <v>1.587095713238255</v>
      </c>
      <c r="M2" s="4">
        <f>('[1]Qc, Summer, S1'!M2*Main!$B$5)</f>
        <v>1.5839215218117786</v>
      </c>
      <c r="N2" s="4">
        <f>('[1]Qc, Summer, S1'!N2*Main!$B$5)</f>
        <v>1.6854956474590268</v>
      </c>
      <c r="O2" s="4">
        <f>('[1]Qc, Summer, S1'!O2*Main!$B$5)</f>
        <v>1.6347085846354028</v>
      </c>
      <c r="P2" s="4">
        <f>('[1]Qc, Summer, S1'!P2*Main!$B$5)</f>
        <v>1.14588310495802</v>
      </c>
      <c r="Q2" s="4">
        <f>('[1]Qc, Summer, S1'!Q2*Main!$B$5)</f>
        <v>1.4982183532969124</v>
      </c>
      <c r="R2" s="4">
        <f>('[1]Qc, Summer, S1'!R2*Main!$B$5)</f>
        <v>1.5172635018557719</v>
      </c>
      <c r="S2" s="4">
        <f>('[1]Qc, Summer, S1'!S2*Main!$B$5)</f>
        <v>1.4220377590614766</v>
      </c>
      <c r="T2" s="4">
        <f>('[1]Qc, Summer, S1'!T2*Main!$B$5)</f>
        <v>1.1268379563991611</v>
      </c>
      <c r="U2" s="4">
        <f>('[1]Qc, Summer, S1'!U2*Main!$B$5)</f>
        <v>1.0220896393254364</v>
      </c>
      <c r="V2" s="4">
        <f>('[1]Qc, Summer, S1'!V2*Main!$B$5)</f>
        <v>1.0728767021490604</v>
      </c>
      <c r="W2" s="4">
        <f>('[1]Qc, Summer, S1'!W2*Main!$B$5)</f>
        <v>1.0760508935755368</v>
      </c>
      <c r="X2" s="4">
        <f>('[1]Qc, Summer, S1'!X2*Main!$B$5)</f>
        <v>0.74276079379550319</v>
      </c>
      <c r="Y2" s="4">
        <f>('[1]Qc, Summer, S1'!Y2*Main!$B$5)</f>
        <v>0.73641241094255039</v>
      </c>
    </row>
    <row r="3" spans="1:25" x14ac:dyDescent="0.25">
      <c r="A3">
        <v>2</v>
      </c>
      <c r="B3" s="4">
        <f>('[1]Qc, Summer, S1'!B3*Main!$B$5)</f>
        <v>2.9194723613888886E-2</v>
      </c>
      <c r="C3" s="4">
        <f>('[1]Qc, Summer, S1'!C3*Main!$B$5)</f>
        <v>-0.17516834168333334</v>
      </c>
      <c r="D3" s="4">
        <f>('[1]Qc, Summer, S1'!D3*Main!$B$5)</f>
        <v>-0.18976570349027777</v>
      </c>
      <c r="E3" s="4">
        <f>('[1]Qc, Summer, S1'!E3*Main!$B$5)</f>
        <v>-0.27734987433194441</v>
      </c>
      <c r="F3" s="4">
        <f>('[1]Qc, Summer, S1'!F3*Main!$B$5)</f>
        <v>-0.33573932155972219</v>
      </c>
      <c r="G3" s="4">
        <f>('[1]Qc, Summer, S1'!G3*Main!$B$5)</f>
        <v>-0.26275251252499998</v>
      </c>
      <c r="H3" s="4">
        <f>('[1]Qc, Summer, S1'!H3*Main!$B$5)</f>
        <v>-0.33573932155972219</v>
      </c>
      <c r="I3" s="4">
        <f>('[1]Qc, Summer, S1'!I3*Main!$B$5)</f>
        <v>0.84664698480277778</v>
      </c>
      <c r="J3" s="4">
        <f>('[1]Qc, Summer, S1'!J3*Main!$B$5)</f>
        <v>1.0802047737138887</v>
      </c>
      <c r="K3" s="4">
        <f>('[1]Qc, Summer, S1'!K3*Main!$B$5)</f>
        <v>1.3867493716597219</v>
      </c>
      <c r="L3" s="4">
        <f>('[1]Qc, Summer, S1'!L3*Main!$B$5)</f>
        <v>0.78825753757499994</v>
      </c>
      <c r="M3" s="4">
        <f>('[1]Qc, Summer, S1'!M3*Main!$B$5)</f>
        <v>0.71527072854027762</v>
      </c>
      <c r="N3" s="4">
        <f>('[1]Qc, Summer, S1'!N3*Main!$B$5)</f>
        <v>0.49631030143611105</v>
      </c>
      <c r="O3" s="4">
        <f>('[1]Qc, Summer, S1'!O3*Main!$B$5)</f>
        <v>0.67147864311944438</v>
      </c>
      <c r="P3" s="4">
        <f>('[1]Qc, Summer, S1'!P3*Main!$B$5)</f>
        <v>0.2919472361388889</v>
      </c>
      <c r="Q3" s="4">
        <f>('[1]Qc, Summer, S1'!Q3*Main!$B$5)</f>
        <v>0.24815515071805549</v>
      </c>
      <c r="R3" s="4">
        <f>('[1]Qc, Summer, S1'!R3*Main!$B$5)</f>
        <v>0.2919472361388889</v>
      </c>
      <c r="S3" s="4">
        <f>('[1]Qc, Summer, S1'!S3*Main!$B$5)</f>
        <v>0.52550502504999996</v>
      </c>
      <c r="T3" s="4">
        <f>('[1]Qc, Summer, S1'!T3*Main!$B$5)</f>
        <v>1.0072179646791668</v>
      </c>
      <c r="U3" s="4">
        <f>('[1]Qc, Summer, S1'!U3*Main!$B$5)</f>
        <v>1.021815326486111</v>
      </c>
      <c r="V3" s="4">
        <f>('[1]Qc, Summer, S1'!V3*Main!$B$5)</f>
        <v>0.81745226118888858</v>
      </c>
      <c r="W3" s="4">
        <f>('[1]Qc, Summer, S1'!W3*Main!$B$5)</f>
        <v>0.62768655769861104</v>
      </c>
      <c r="X3" s="4">
        <f>('[1]Qc, Summer, S1'!X3*Main!$B$5)</f>
        <v>0.29194723613888884</v>
      </c>
      <c r="Y3" s="4">
        <f>('[1]Qc, Summer, S1'!Y3*Main!$B$5)</f>
        <v>5.8389447227777773E-2</v>
      </c>
    </row>
    <row r="4" spans="1:25" x14ac:dyDescent="0.25">
      <c r="A4">
        <v>3</v>
      </c>
      <c r="B4" s="4">
        <f>('[1]Qc, Summer, S1'!B4*Main!$B$5)</f>
        <v>-0.17619874369323527</v>
      </c>
      <c r="C4" s="4">
        <f>('[1]Qc, Summer, S1'!C4*Main!$B$5)</f>
        <v>-0.41731281401029402</v>
      </c>
      <c r="D4" s="4">
        <f>('[1]Qc, Summer, S1'!D4*Main!$B$5)</f>
        <v>-0.72797901999573511</v>
      </c>
      <c r="E4" s="4">
        <f>('[1]Qc, Summer, S1'!E4*Main!$B$5)</f>
        <v>-0.67233731146102926</v>
      </c>
      <c r="F4" s="4">
        <f>('[1]Qc, Summer, S1'!F4*Main!$B$5)</f>
        <v>-0.68624773859470578</v>
      </c>
      <c r="G4" s="4">
        <f>('[1]Qc, Summer, S1'!G4*Main!$B$5)</f>
        <v>-0.65379007528279409</v>
      </c>
      <c r="H4" s="4">
        <f>('[1]Qc, Summer, S1'!H4*Main!$B$5)</f>
        <v>-3.7094472356470586E-2</v>
      </c>
      <c r="I4" s="4">
        <f>('[1]Qc, Summer, S1'!I4*Main!$B$5)</f>
        <v>0.78362072853044107</v>
      </c>
      <c r="J4" s="4">
        <f>('[1]Qc, Summer, S1'!J4*Main!$B$5)</f>
        <v>1.0293716078920585</v>
      </c>
      <c r="K4" s="4">
        <f>('[1]Qc, Summer, S1'!K4*Main!$B$5)</f>
        <v>1.0386452259811765</v>
      </c>
      <c r="L4" s="4">
        <f>('[1]Qc, Summer, S1'!L4*Main!$B$5)</f>
        <v>0.86708329133249984</v>
      </c>
      <c r="M4" s="4">
        <f>('[1]Qc, Summer, S1'!M4*Main!$B$5)</f>
        <v>1.0850133164267646</v>
      </c>
      <c r="N4" s="4">
        <f>('[1]Qc, Summer, S1'!N4*Main!$B$5)</f>
        <v>0.98300351744647052</v>
      </c>
      <c r="O4" s="4">
        <f>('[1]Qc, Summer, S1'!O4*Main!$B$5)</f>
        <v>0.8578096732433822</v>
      </c>
      <c r="P4" s="4">
        <f>('[1]Qc, Summer, S1'!P4*Main!$B$5)</f>
        <v>0.61669560292632342</v>
      </c>
      <c r="Q4" s="4">
        <f>('[1]Qc, Summer, S1'!Q4*Main!$B$5)</f>
        <v>0.38485515069838233</v>
      </c>
      <c r="R4" s="4">
        <f>('[1]Qc, Summer, S1'!R4*Main!$B$5)</f>
        <v>0.47759133158955874</v>
      </c>
      <c r="S4" s="4">
        <f>('[1]Qc, Summer, S1'!S4*Main!$B$5)</f>
        <v>0.42658643209941166</v>
      </c>
      <c r="T4" s="4">
        <f>('[1]Qc, Summer, S1'!T4*Main!$B$5)</f>
        <v>7.8825753757499978E-2</v>
      </c>
      <c r="U4" s="4">
        <f>('[1]Qc, Summer, S1'!U4*Main!$B$5)</f>
        <v>0.34312386929735289</v>
      </c>
      <c r="V4" s="4">
        <f>('[1]Qc, Summer, S1'!V4*Main!$B$5)</f>
        <v>0.48222814063411751</v>
      </c>
      <c r="W4" s="4">
        <f>('[1]Qc, Summer, S1'!W4*Main!$B$5)</f>
        <v>0.31530301502999997</v>
      </c>
      <c r="X4" s="4">
        <f>('[1]Qc, Summer, S1'!X4*Main!$B$5)</f>
        <v>-0.29211896980720581</v>
      </c>
      <c r="Y4" s="4">
        <f>('[1]Qc, Summer, S1'!Y4*Main!$B$5)</f>
        <v>-0.59814836674808813</v>
      </c>
    </row>
    <row r="5" spans="1:25" x14ac:dyDescent="0.25">
      <c r="A5">
        <v>4</v>
      </c>
      <c r="B5" s="4">
        <f>('[1]Qc, Summer, S1'!B5*Main!$B$5)</f>
        <v>-0.83368254821491539</v>
      </c>
      <c r="C5" s="4">
        <f>('[1]Qc, Summer, S1'!C5*Main!$B$5)</f>
        <v>-0.8416987265631356</v>
      </c>
      <c r="D5" s="4">
        <f>('[1]Qc, Summer, S1'!D5*Main!$B$5)</f>
        <v>-0.86574726160779669</v>
      </c>
      <c r="E5" s="4">
        <f>('[1]Qc, Summer, S1'!E5*Main!$B$5)</f>
        <v>-0.86574726160779669</v>
      </c>
      <c r="F5" s="4">
        <f>('[1]Qc, Summer, S1'!F5*Main!$B$5)</f>
        <v>-0.88578770747834745</v>
      </c>
      <c r="G5" s="4">
        <f>('[1]Qc, Summer, S1'!G5*Main!$B$5)</f>
        <v>-0.90983624252300854</v>
      </c>
      <c r="H5" s="4">
        <f>('[1]Qc, Summer, S1'!H5*Main!$B$5)</f>
        <v>-0.82566636986669495</v>
      </c>
      <c r="I5" s="4">
        <f>('[1]Qc, Summer, S1'!I5*Main!$B$5)</f>
        <v>-0.55712439520131363</v>
      </c>
      <c r="J5" s="4">
        <f>('[1]Qc, Summer, S1'!J5*Main!$B$5)</f>
        <v>-0.41684127410745769</v>
      </c>
      <c r="K5" s="4">
        <f>('[1]Qc, Summer, S1'!K5*Main!$B$5)</f>
        <v>-0.44088980915211867</v>
      </c>
      <c r="L5" s="4">
        <f>('[1]Qc, Summer, S1'!L5*Main!$B$5)</f>
        <v>-0.55712439520131363</v>
      </c>
      <c r="M5" s="4">
        <f>('[1]Qc, Summer, S1'!M5*Main!$B$5)</f>
        <v>-0.60522146529063581</v>
      </c>
      <c r="N5" s="4">
        <f>('[1]Qc, Summer, S1'!N5*Main!$B$5)</f>
        <v>-0.56113248437542373</v>
      </c>
      <c r="O5" s="4">
        <f>('[1]Qc, Summer, S1'!O5*Main!$B$5)</f>
        <v>-0.6092295544647458</v>
      </c>
      <c r="P5" s="4">
        <f>('[1]Qc, Summer, S1'!P5*Main!$B$5)</f>
        <v>-0.57315675189775428</v>
      </c>
      <c r="Q5" s="4">
        <f>('[1]Qc, Summer, S1'!Q5*Main!$B$5)</f>
        <v>-0.67736707042461852</v>
      </c>
      <c r="R5" s="4">
        <f>('[1]Qc, Summer, S1'!R5*Main!$B$5)</f>
        <v>-0.76153694308093223</v>
      </c>
      <c r="S5" s="4">
        <f>('[1]Qc, Summer, S1'!S5*Main!$B$5)</f>
        <v>-0.67736707042461852</v>
      </c>
      <c r="T5" s="4">
        <f>('[1]Qc, Summer, S1'!T5*Main!$B$5)</f>
        <v>-0.47696261171911014</v>
      </c>
      <c r="U5" s="4">
        <f>('[1]Qc, Summer, S1'!U5*Main!$B$5)</f>
        <v>-0.42886554162978818</v>
      </c>
      <c r="V5" s="4">
        <f>('[1]Qc, Summer, S1'!V5*Main!$B$5)</f>
        <v>-0.42886554162978818</v>
      </c>
      <c r="W5" s="4">
        <f>('[1]Qc, Summer, S1'!W5*Main!$B$5)</f>
        <v>-0.56514057354953395</v>
      </c>
      <c r="X5" s="4">
        <f>('[1]Qc, Summer, S1'!X5*Main!$B$5)</f>
        <v>-0.70141560546927961</v>
      </c>
      <c r="Y5" s="4">
        <f>('[1]Qc, Summer, S1'!Y5*Main!$B$5)</f>
        <v>-0.72947222968805092</v>
      </c>
    </row>
    <row r="6" spans="1:25" x14ac:dyDescent="0.25">
      <c r="A6">
        <v>5</v>
      </c>
      <c r="B6" s="4">
        <f>('[1]Qc, Summer, S1'!B6*Main!$B$5)</f>
        <v>-0.51909642718353655</v>
      </c>
      <c r="C6" s="4">
        <f>('[1]Qc, Summer, S1'!C6*Main!$B$5)</f>
        <v>-0.6805930934184149</v>
      </c>
      <c r="D6" s="4">
        <f>('[1]Qc, Summer, S1'!D6*Main!$B$5)</f>
        <v>-0.8017155930945733</v>
      </c>
      <c r="E6" s="4">
        <f>('[1]Qc, Summer, S1'!E6*Main!$B$5)</f>
        <v>-0.79594785501475618</v>
      </c>
      <c r="F6" s="4">
        <f>('[1]Qc, Summer, S1'!F6*Main!$B$5)</f>
        <v>-0.79594785501475607</v>
      </c>
      <c r="G6" s="4">
        <f>('[1]Qc, Summer, S1'!G6*Main!$B$5)</f>
        <v>-0.87092845005237796</v>
      </c>
      <c r="H6" s="4">
        <f>('[1]Qc, Summer, S1'!H6*Main!$B$5)</f>
        <v>-0.78441237885512205</v>
      </c>
      <c r="I6" s="4">
        <f>('[1]Qc, Summer, S1'!I6*Main!$B$5)</f>
        <v>-0.31145785631012196</v>
      </c>
      <c r="J6" s="4">
        <f>('[1]Qc, Summer, S1'!J6*Main!$B$5)</f>
        <v>0.10381928543670732</v>
      </c>
      <c r="K6" s="4">
        <f>('[1]Qc, Summer, S1'!K6*Main!$B$5)</f>
        <v>0.34606428478902451</v>
      </c>
      <c r="L6" s="4">
        <f>('[1]Qc, Summer, S1'!L6*Main!$B$5)</f>
        <v>0.57100606990189029</v>
      </c>
      <c r="M6" s="4">
        <f>('[1]Qc, Summer, S1'!M6*Main!$B$5)</f>
        <v>0.60561249838079267</v>
      </c>
      <c r="N6" s="4">
        <f>('[1]Qc, Summer, S1'!N6*Main!$B$5)</f>
        <v>0.53063190334317079</v>
      </c>
      <c r="O6" s="4">
        <f>('[1]Qc, Summer, S1'!O6*Main!$B$5)</f>
        <v>0.43834809406609759</v>
      </c>
      <c r="P6" s="4">
        <f>('[1]Qc, Summer, S1'!P6*Main!$B$5)</f>
        <v>0.28838690399085365</v>
      </c>
      <c r="Q6" s="4">
        <f>('[1]Qc, Summer, S1'!Q6*Main!$B$5)</f>
        <v>0.18456761855414636</v>
      </c>
      <c r="R6" s="4">
        <f>('[1]Qc, Summer, S1'!R6*Main!$B$5)</f>
        <v>0.15572892815506098</v>
      </c>
      <c r="S6" s="4">
        <f>('[1]Qc, Summer, S1'!S6*Main!$B$5)</f>
        <v>0.14419345199542682</v>
      </c>
      <c r="T6" s="4">
        <f>('[1]Qc, Summer, S1'!T6*Main!$B$5)</f>
        <v>0.14419345199542682</v>
      </c>
      <c r="U6" s="4">
        <f>('[1]Qc, Summer, S1'!U6*Main!$B$5)</f>
        <v>3.460642847890244E-2</v>
      </c>
      <c r="V6" s="4">
        <f>('[1]Qc, Summer, S1'!V6*Main!$B$5)</f>
        <v>0.3056901182303049</v>
      </c>
      <c r="W6" s="4">
        <f>('[1]Qc, Summer, S1'!W6*Main!$B$5)</f>
        <v>0.14419345199542682</v>
      </c>
      <c r="X6" s="4">
        <f>('[1]Qc, Summer, S1'!X6*Main!$B$5)</f>
        <v>8.0748333117439036E-2</v>
      </c>
      <c r="Y6" s="4">
        <f>('[1]Qc, Summer, S1'!Y6*Main!$B$5)</f>
        <v>-0.12689023775597563</v>
      </c>
    </row>
    <row r="7" spans="1:25" x14ac:dyDescent="0.25">
      <c r="A7">
        <v>6</v>
      </c>
      <c r="B7" s="4">
        <f>('[1]Qc, Summer, S1'!B7*Main!$B$5)</f>
        <v>0.37836361803599994</v>
      </c>
      <c r="C7" s="4">
        <f>('[1]Qc, Summer, S1'!C7*Main!$B$5)</f>
        <v>0.41974713875868747</v>
      </c>
      <c r="D7" s="4">
        <f>('[1]Qc, Summer, S1'!D7*Main!$B$5)</f>
        <v>0.31924430271787502</v>
      </c>
      <c r="E7" s="4">
        <f>('[1]Qc, Summer, S1'!E7*Main!$B$5)</f>
        <v>0.37540765227009371</v>
      </c>
      <c r="F7" s="4">
        <f>('[1]Qc, Summer, S1'!F7*Main!$B$5)</f>
        <v>0.38427554956781251</v>
      </c>
      <c r="G7" s="4">
        <f>('[1]Qc, Summer, S1'!G7*Main!$B$5)</f>
        <v>0.39462142974848435</v>
      </c>
      <c r="H7" s="4">
        <f>('[1]Qc, Summer, S1'!H7*Main!$B$5)</f>
        <v>0.38131958380190628</v>
      </c>
      <c r="I7" s="4">
        <f>('[1]Qc, Summer, S1'!I7*Main!$B$5)</f>
        <v>0.70647581805159365</v>
      </c>
      <c r="J7" s="4">
        <f>('[1]Qc, Summer, S1'!J7*Main!$B$5)</f>
        <v>0.80993461985831261</v>
      </c>
      <c r="K7" s="4">
        <f>('[1]Qc, Summer, S1'!K7*Main!$B$5)</f>
        <v>0.80845663697535941</v>
      </c>
      <c r="L7" s="4">
        <f>('[1]Qc, Summer, S1'!L7*Main!$B$5)</f>
        <v>0.70647581805159354</v>
      </c>
      <c r="M7" s="4">
        <f>('[1]Qc, Summer, S1'!M7*Main!$B$5)</f>
        <v>0.84392822616623442</v>
      </c>
      <c r="N7" s="4">
        <f>('[1]Qc, Summer, S1'!N7*Main!$B$5)</f>
        <v>0.87939981535710943</v>
      </c>
      <c r="O7" s="4">
        <f>('[1]Qc, Summer, S1'!O7*Main!$B$5)</f>
        <v>0.80993461985831261</v>
      </c>
      <c r="P7" s="4">
        <f>('[1]Qc, Summer, S1'!P7*Main!$B$5)</f>
        <v>0.70499783516864056</v>
      </c>
      <c r="Q7" s="4">
        <f>('[1]Qc, Summer, S1'!Q7*Main!$B$5)</f>
        <v>0.62075281084031253</v>
      </c>
      <c r="R7" s="4">
        <f>('[1]Qc, Summer, S1'!R7*Main!$B$5)</f>
        <v>0.75672723607199988</v>
      </c>
      <c r="S7" s="4">
        <f>('[1]Qc, Summer, S1'!S7*Main!$B$5)</f>
        <v>0.7330795099447498</v>
      </c>
      <c r="T7" s="4">
        <f>('[1]Qc, Summer, S1'!T7*Main!$B$5)</f>
        <v>0.57493534146876557</v>
      </c>
      <c r="U7" s="4">
        <f>('[1]Qc, Summer, S1'!U7*Main!$B$5)</f>
        <v>0.53355182074607799</v>
      </c>
      <c r="V7" s="4">
        <f>('[1]Qc, Summer, S1'!V7*Main!$B$5)</f>
        <v>0.62814272525507808</v>
      </c>
      <c r="W7" s="4">
        <f>('[1]Qc, Summer, S1'!W7*Main!$B$5)</f>
        <v>0.49512426578929686</v>
      </c>
      <c r="X7" s="4">
        <f>('[1]Qc, Summer, S1'!X7*Main!$B$5)</f>
        <v>0.37688563515304685</v>
      </c>
      <c r="Y7" s="4">
        <f>('[1]Qc, Summer, S1'!Y7*Main!$B$5)</f>
        <v>0.42122512164164055</v>
      </c>
    </row>
    <row r="8" spans="1:25" x14ac:dyDescent="0.25">
      <c r="A8">
        <v>7</v>
      </c>
      <c r="B8" s="4">
        <f>('[1]Qc, Summer, S1'!B8*Main!$B$5)</f>
        <v>-0.72999502392815208</v>
      </c>
      <c r="C8" s="4">
        <f>('[1]Qc, Summer, S1'!C8*Main!$B$5)</f>
        <v>-0.75055826403880432</v>
      </c>
      <c r="D8" s="4">
        <f>('[1]Qc, Summer, S1'!D8*Main!$B$5)</f>
        <v>-0.79682555428777158</v>
      </c>
      <c r="E8" s="4">
        <f>('[1]Qc, Summer, S1'!E8*Main!$B$5)</f>
        <v>-0.81738879439842405</v>
      </c>
      <c r="F8" s="4">
        <f>('[1]Qc, Summer, S1'!F8*Main!$B$5)</f>
        <v>-0.76598069412179348</v>
      </c>
      <c r="G8" s="4">
        <f>('[1]Qc, Summer, S1'!G8*Main!$B$5)</f>
        <v>-0.82767041445375</v>
      </c>
      <c r="H8" s="4">
        <f>('[1]Qc, Summer, S1'!H8*Main!$B$5)</f>
        <v>-0.70943178381750005</v>
      </c>
      <c r="I8" s="4">
        <f>('[1]Qc, Summer, S1'!I8*Main!$B$5)</f>
        <v>-0.32387103174277171</v>
      </c>
      <c r="J8" s="4">
        <f>('[1]Qc, Summer, S1'!J8*Main!$B$5)</f>
        <v>-5.6548910304293466E-2</v>
      </c>
      <c r="K8" s="4">
        <f>('[1]Qc, Summer, S1'!K8*Main!$B$5)</f>
        <v>-4.6267290248967384E-2</v>
      </c>
      <c r="L8" s="4">
        <f>('[1]Qc, Summer, S1'!L8*Main!$B$5)</f>
        <v>9.7675390525597816E-2</v>
      </c>
      <c r="M8" s="4">
        <f>('[1]Qc, Summer, S1'!M8*Main!$B$5)</f>
        <v>3.0844860165978261E-2</v>
      </c>
      <c r="N8" s="4">
        <f>('[1]Qc, Summer, S1'!N8*Main!$B$5)</f>
        <v>1.0281620055326087E-2</v>
      </c>
      <c r="O8" s="4">
        <f>('[1]Qc, Summer, S1'!O8*Main!$B$5)</f>
        <v>0</v>
      </c>
      <c r="P8" s="4">
        <f>('[1]Qc, Summer, S1'!P8*Main!$B$5)</f>
        <v>-8.22529604426087E-2</v>
      </c>
      <c r="Q8" s="4">
        <f>('[1]Qc, Summer, S1'!Q8*Main!$B$5)</f>
        <v>-0.14394268077456523</v>
      </c>
      <c r="R8" s="4">
        <f>('[1]Qc, Summer, S1'!R8*Main!$B$5)</f>
        <v>-0.21077321113418476</v>
      </c>
      <c r="S8" s="4">
        <f>('[1]Qc, Summer, S1'!S8*Main!$B$5)</f>
        <v>-0.27760374149380435</v>
      </c>
      <c r="T8" s="4">
        <f>('[1]Qc, Summer, S1'!T8*Main!$B$5)</f>
        <v>-0.24161807130016305</v>
      </c>
      <c r="U8" s="4">
        <f>('[1]Qc, Summer, S1'!U8*Main!$B$5)</f>
        <v>-0.2930261715767935</v>
      </c>
      <c r="V8" s="4">
        <f>('[1]Qc, Summer, S1'!V8*Main!$B$5)</f>
        <v>-0.20563240110652173</v>
      </c>
      <c r="W8" s="4">
        <f>('[1]Qc, Summer, S1'!W8*Main!$B$5)</f>
        <v>-0.38556075207472817</v>
      </c>
      <c r="X8" s="4">
        <f>('[1]Qc, Summer, S1'!X8*Main!$B$5)</f>
        <v>-0.48837695262798902</v>
      </c>
      <c r="Y8" s="4">
        <f>('[1]Qc, Summer, S1'!Y8*Main!$B$5)</f>
        <v>-0.52436262282163038</v>
      </c>
    </row>
    <row r="9" spans="1:25" x14ac:dyDescent="0.25">
      <c r="A9">
        <v>8</v>
      </c>
      <c r="B9" s="4">
        <f>('[1]Qc, Summer, S1'!B9*Main!$B$5)</f>
        <v>-0.91387019033695138</v>
      </c>
      <c r="C9" s="4">
        <f>('[1]Qc, Summer, S1'!C9*Main!$B$5)</f>
        <v>-0.91997282933753211</v>
      </c>
      <c r="D9" s="4">
        <f>('[1]Qc, Summer, S1'!D9*Main!$B$5)</f>
        <v>-0.92912678783840319</v>
      </c>
      <c r="E9" s="4">
        <f>('[1]Qc, Summer, S1'!E9*Main!$B$5)</f>
        <v>-0.93370376708883873</v>
      </c>
      <c r="F9" s="4">
        <f>('[1]Qc, Summer, S1'!F9*Main!$B$5)</f>
        <v>-0.92149848908767751</v>
      </c>
      <c r="G9" s="4">
        <f>('[1]Qc, Summer, S1'!G9*Main!$B$5)</f>
        <v>-0.9001392525856452</v>
      </c>
      <c r="H9" s="4">
        <f>('[1]Qc, Summer, S1'!H9*Main!$B$5)</f>
        <v>-0.76435553482272567</v>
      </c>
      <c r="I9" s="4">
        <f>('[1]Qc, Summer, S1'!I9*Main!$B$5)</f>
        <v>-0.63162313656009683</v>
      </c>
      <c r="J9" s="4">
        <f>('[1]Qc, Summer, S1'!J9*Main!$B$5)</f>
        <v>-0.61789219880879032</v>
      </c>
      <c r="K9" s="4">
        <f>('[1]Qc, Summer, S1'!K9*Main!$B$5)</f>
        <v>-0.60873824030791923</v>
      </c>
      <c r="L9" s="4">
        <f>('[1]Qc, Summer, S1'!L9*Main!$B$5)</f>
        <v>-0.59805862205690308</v>
      </c>
      <c r="M9" s="4">
        <f>('[1]Qc, Summer, S1'!M9*Main!$B$5)</f>
        <v>-0.59348164280646776</v>
      </c>
      <c r="N9" s="4">
        <f>('[1]Qc, Summer, S1'!N9*Main!$B$5)</f>
        <v>-0.60721258055777416</v>
      </c>
      <c r="O9" s="4">
        <f>('[1]Qc, Summer, S1'!O9*Main!$B$5)</f>
        <v>-0.63009747680995154</v>
      </c>
      <c r="P9" s="4">
        <f>('[1]Qc, Summer, S1'!P9*Main!$B$5)</f>
        <v>-0.69417518631604824</v>
      </c>
      <c r="Q9" s="4">
        <f>('[1]Qc, Summer, S1'!Q9*Main!$B$5)</f>
        <v>-0.72468838131895164</v>
      </c>
      <c r="R9" s="4">
        <f>('[1]Qc, Summer, S1'!R9*Main!$B$5)</f>
        <v>-0.74909893732127419</v>
      </c>
      <c r="S9" s="4">
        <f>('[1]Qc, Summer, S1'!S9*Main!$B$5)</f>
        <v>-0.75215025682156444</v>
      </c>
      <c r="T9" s="4">
        <f>('[1]Qc, Summer, S1'!T9*Main!$B$5)</f>
        <v>-0.76588119457287096</v>
      </c>
      <c r="U9" s="4">
        <f>('[1]Qc, Summer, S1'!U9*Main!$B$5)</f>
        <v>-0.7918174103253387</v>
      </c>
      <c r="V9" s="4">
        <f>('[1]Qc, Summer, S1'!V9*Main!$B$5)</f>
        <v>-0.842164182080129</v>
      </c>
      <c r="W9" s="4">
        <f>('[1]Qc, Summer, S1'!W9*Main!$B$5)</f>
        <v>-0.87572869658332253</v>
      </c>
      <c r="X9" s="4">
        <f>('[1]Qc, Summer, S1'!X9*Main!$B$5)</f>
        <v>-0.88945963433462905</v>
      </c>
      <c r="Y9" s="4">
        <f>('[1]Qc, Summer, S1'!Y9*Main!$B$5)</f>
        <v>-0.90624189158622559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0.68435567154833554</v>
      </c>
      <c r="C2" s="4">
        <f>('[1]Qc, Summer, S2'!C2*Main!$B$5)</f>
        <v>0.77904180180012994</v>
      </c>
      <c r="D2" s="4">
        <f>('[1]Qc, Summer, S2'!D2*Main!$B$5)</f>
        <v>0.74142763339638318</v>
      </c>
      <c r="E2" s="4">
        <f>('[1]Qc, Summer, S2'!E2*Main!$B$5)</f>
        <v>0.73415873502975204</v>
      </c>
      <c r="F2" s="4">
        <f>('[1]Qc, Summer, S2'!F2*Main!$B$5)</f>
        <v>0.71812906832604573</v>
      </c>
      <c r="G2" s="4">
        <f>('[1]Qc, Summer, S2'!G2*Main!$B$5)</f>
        <v>0.73723770071343409</v>
      </c>
      <c r="H2" s="4">
        <f>('[1]Qc, Summer, S2'!H2*Main!$B$5)</f>
        <v>0.77450270806026844</v>
      </c>
      <c r="I2" s="4">
        <f>('[1]Qc, Summer, S2'!I2*Main!$B$5)</f>
        <v>1.4796175915377605</v>
      </c>
      <c r="J2" s="4">
        <f>('[1]Qc, Summer, S2'!J2*Main!$B$5)</f>
        <v>1.7055565372743584</v>
      </c>
      <c r="K2" s="4">
        <f>('[1]Qc, Summer, S2'!K2*Main!$B$5)</f>
        <v>1.6576897305630924</v>
      </c>
      <c r="L2" s="4">
        <f>('[1]Qc, Summer, S2'!L2*Main!$B$5)</f>
        <v>1.5553537989734898</v>
      </c>
      <c r="M2" s="4">
        <f>('[1]Qc, Summer, S2'!M2*Main!$B$5)</f>
        <v>1.5997607370298965</v>
      </c>
      <c r="N2" s="4">
        <f>('[1]Qc, Summer, S2'!N2*Main!$B$5)</f>
        <v>1.6854956474590268</v>
      </c>
      <c r="O2" s="4">
        <f>('[1]Qc, Summer, S2'!O2*Main!$B$5)</f>
        <v>1.6510556704817567</v>
      </c>
      <c r="P2" s="4">
        <f>('[1]Qc, Summer, S2'!P2*Main!$B$5)</f>
        <v>1.14588310495802</v>
      </c>
      <c r="Q2" s="4">
        <f>('[1]Qc, Summer, S2'!Q2*Main!$B$5)</f>
        <v>1.4682539862309745</v>
      </c>
      <c r="R2" s="4">
        <f>('[1]Qc, Summer, S2'!R2*Main!$B$5)</f>
        <v>1.5476087718928873</v>
      </c>
      <c r="S2" s="4">
        <f>('[1]Qc, Summer, S2'!S2*Main!$B$5)</f>
        <v>1.393597003880247</v>
      </c>
      <c r="T2" s="4">
        <f>('[1]Qc, Summer, S2'!T2*Main!$B$5)</f>
        <v>1.1493747155271443</v>
      </c>
      <c r="U2" s="4">
        <f>('[1]Qc, Summer, S2'!U2*Main!$B$5)</f>
        <v>1.042531432111945</v>
      </c>
      <c r="V2" s="4">
        <f>('[1]Qc, Summer, S2'!V2*Main!$B$5)</f>
        <v>1.0943342361920416</v>
      </c>
      <c r="W2" s="4">
        <f>('[1]Qc, Summer, S2'!W2*Main!$B$5)</f>
        <v>1.0760508935755368</v>
      </c>
      <c r="X2" s="4">
        <f>('[1]Qc, Summer, S2'!X2*Main!$B$5)</f>
        <v>0.75761600967141329</v>
      </c>
      <c r="Y2" s="4">
        <f>('[1]Qc, Summer, S2'!Y2*Main!$B$5)</f>
        <v>0.74377653505197594</v>
      </c>
    </row>
    <row r="3" spans="1:25" x14ac:dyDescent="0.25">
      <c r="A3">
        <v>2</v>
      </c>
      <c r="B3" s="4">
        <f>('[1]Qc, Summer, S2'!B3*Main!$B$5)</f>
        <v>2.8610829141611102E-2</v>
      </c>
      <c r="C3" s="4">
        <f>('[1]Qc, Summer, S2'!C3*Main!$B$5)</f>
        <v>-0.17166497484966664</v>
      </c>
      <c r="D3" s="4">
        <f>('[1]Qc, Summer, S2'!D3*Main!$B$5)</f>
        <v>-0.19356101756008329</v>
      </c>
      <c r="E3" s="4">
        <f>('[1]Qc, Summer, S2'!E3*Main!$B$5)</f>
        <v>-0.28289687181858331</v>
      </c>
      <c r="F3" s="4">
        <f>('[1]Qc, Summer, S2'!F3*Main!$B$5)</f>
        <v>-0.33573932155972219</v>
      </c>
      <c r="G3" s="4">
        <f>('[1]Qc, Summer, S2'!G3*Main!$B$5)</f>
        <v>-0.26275251252499998</v>
      </c>
      <c r="H3" s="4">
        <f>('[1]Qc, Summer, S2'!H3*Main!$B$5)</f>
        <v>-0.32902453512852775</v>
      </c>
      <c r="I3" s="4">
        <f>('[1]Qc, Summer, S2'!I3*Main!$B$5)</f>
        <v>0.84664698480277778</v>
      </c>
      <c r="J3" s="4">
        <f>('[1]Qc, Summer, S2'!J3*Main!$B$5)</f>
        <v>1.0802047737138885</v>
      </c>
      <c r="K3" s="4">
        <f>('[1]Qc, Summer, S2'!K3*Main!$B$5)</f>
        <v>1.3590143842265274</v>
      </c>
      <c r="L3" s="4">
        <f>('[1]Qc, Summer, S2'!L3*Main!$B$5)</f>
        <v>0.78825753757499994</v>
      </c>
      <c r="M3" s="4">
        <f>('[1]Qc, Summer, S2'!M3*Main!$B$5)</f>
        <v>0.70096531396947204</v>
      </c>
      <c r="N3" s="4">
        <f>('[1]Qc, Summer, S2'!N3*Main!$B$5)</f>
        <v>0.49134719842175001</v>
      </c>
      <c r="O3" s="4">
        <f>('[1]Qc, Summer, S2'!O3*Main!$B$5)</f>
        <v>0.6580490702570555</v>
      </c>
      <c r="P3" s="4">
        <f>('[1]Qc, Summer, S2'!P3*Main!$B$5)</f>
        <v>0.29778618086166664</v>
      </c>
      <c r="Q3" s="4">
        <f>('[1]Qc, Summer, S2'!Q3*Main!$B$5)</f>
        <v>0.24567359921087495</v>
      </c>
      <c r="R3" s="4">
        <f>('[1]Qc, Summer, S2'!R3*Main!$B$5)</f>
        <v>0.2861082914161111</v>
      </c>
      <c r="S3" s="4">
        <f>('[1]Qc, Summer, S2'!S3*Main!$B$5)</f>
        <v>0.52024997479949997</v>
      </c>
      <c r="T3" s="4">
        <f>('[1]Qc, Summer, S2'!T3*Main!$B$5)</f>
        <v>1.0273623239727501</v>
      </c>
      <c r="U3" s="4">
        <f>('[1]Qc, Summer, S2'!U3*Main!$B$5)</f>
        <v>1.0320334797509718</v>
      </c>
      <c r="V3" s="4">
        <f>('[1]Qc, Summer, S2'!V3*Main!$B$5)</f>
        <v>0.8011032159651108</v>
      </c>
      <c r="W3" s="4">
        <f>('[1]Qc, Summer, S2'!W3*Main!$B$5)</f>
        <v>0.62768655769861104</v>
      </c>
      <c r="X3" s="4">
        <f>('[1]Qc, Summer, S2'!X3*Main!$B$5)</f>
        <v>0.29486670850027769</v>
      </c>
      <c r="Y3" s="4">
        <f>('[1]Qc, Summer, S2'!Y3*Main!$B$5)</f>
        <v>5.8973341700055547E-2</v>
      </c>
    </row>
    <row r="4" spans="1:25" x14ac:dyDescent="0.25">
      <c r="A4">
        <v>3</v>
      </c>
      <c r="B4" s="4">
        <f>('[1]Qc, Summer, S2'!B4*Main!$B$5)</f>
        <v>-0.17972271856709998</v>
      </c>
      <c r="C4" s="4">
        <f>('[1]Qc, Summer, S2'!C4*Main!$B$5)</f>
        <v>-0.42565907029049982</v>
      </c>
      <c r="D4" s="4">
        <f>('[1]Qc, Summer, S2'!D4*Main!$B$5)</f>
        <v>-0.74253860039564978</v>
      </c>
      <c r="E4" s="4">
        <f>('[1]Qc, Summer, S2'!E4*Main!$B$5)</f>
        <v>-0.67906068457563973</v>
      </c>
      <c r="F4" s="4">
        <f>('[1]Qc, Summer, S2'!F4*Main!$B$5)</f>
        <v>-0.69997269336659984</v>
      </c>
      <c r="G4" s="4">
        <f>('[1]Qc, Summer, S2'!G4*Main!$B$5)</f>
        <v>-0.66032797603562199</v>
      </c>
      <c r="H4" s="4">
        <f>('[1]Qc, Summer, S2'!H4*Main!$B$5)</f>
        <v>-3.6352582909341173E-2</v>
      </c>
      <c r="I4" s="4">
        <f>('[1]Qc, Summer, S2'!I4*Main!$B$5)</f>
        <v>0.77578452124513653</v>
      </c>
      <c r="J4" s="4">
        <f>('[1]Qc, Summer, S2'!J4*Main!$B$5)</f>
        <v>1.0499590400498997</v>
      </c>
      <c r="K4" s="4">
        <f>('[1]Qc, Summer, S2'!K4*Main!$B$5)</f>
        <v>1.0490316782409883</v>
      </c>
      <c r="L4" s="4">
        <f>('[1]Qc, Summer, S2'!L4*Main!$B$5)</f>
        <v>0.85841245841917491</v>
      </c>
      <c r="M4" s="4">
        <f>('[1]Qc, Summer, S2'!M4*Main!$B$5)</f>
        <v>1.0741631832624969</v>
      </c>
      <c r="N4" s="4">
        <f>('[1]Qc, Summer, S2'!N4*Main!$B$5)</f>
        <v>0.96334344709754116</v>
      </c>
      <c r="O4" s="4">
        <f>('[1]Qc, Summer, S2'!O4*Main!$B$5)</f>
        <v>0.84065347977851446</v>
      </c>
      <c r="P4" s="4">
        <f>('[1]Qc, Summer, S2'!P4*Main!$B$5)</f>
        <v>0.6105286468970601</v>
      </c>
      <c r="Q4" s="4">
        <f>('[1]Qc, Summer, S2'!Q4*Main!$B$5)</f>
        <v>0.38870370220536621</v>
      </c>
      <c r="R4" s="4">
        <f>('[1]Qc, Summer, S2'!R4*Main!$B$5)</f>
        <v>0.47759133158955874</v>
      </c>
      <c r="S4" s="4">
        <f>('[1]Qc, Summer, S2'!S4*Main!$B$5)</f>
        <v>0.42658643209941166</v>
      </c>
      <c r="T4" s="4">
        <f>('[1]Qc, Summer, S2'!T4*Main!$B$5)</f>
        <v>8.0402268832649976E-2</v>
      </c>
      <c r="U4" s="4">
        <f>('[1]Qc, Summer, S2'!U4*Main!$B$5)</f>
        <v>0.33969263060437932</v>
      </c>
      <c r="V4" s="4">
        <f>('[1]Qc, Summer, S2'!V4*Main!$B$5)</f>
        <v>0.48222814063411751</v>
      </c>
      <c r="W4" s="4">
        <f>('[1]Qc, Summer, S2'!W4*Main!$B$5)</f>
        <v>0.31845604518029996</v>
      </c>
      <c r="X4" s="4">
        <f>('[1]Qc, Summer, S2'!X4*Main!$B$5)</f>
        <v>-0.2950401595052779</v>
      </c>
      <c r="Y4" s="4">
        <f>('[1]Qc, Summer, S2'!Y4*Main!$B$5)</f>
        <v>-0.61011133408304996</v>
      </c>
    </row>
    <row r="5" spans="1:25" x14ac:dyDescent="0.25">
      <c r="A5">
        <v>4</v>
      </c>
      <c r="B5" s="4">
        <f>('[1]Qc, Summer, S2'!B5*Main!$B$5)</f>
        <v>-0.85035619917921357</v>
      </c>
      <c r="C5" s="4">
        <f>('[1]Qc, Summer, S2'!C5*Main!$B$5)</f>
        <v>-0.85011571382876694</v>
      </c>
      <c r="D5" s="4">
        <f>('[1]Qc, Summer, S2'!D5*Main!$B$5)</f>
        <v>-0.85708978899171873</v>
      </c>
      <c r="E5" s="4">
        <f>('[1]Qc, Summer, S2'!E5*Main!$B$5)</f>
        <v>-0.88306220683995273</v>
      </c>
      <c r="F5" s="4">
        <f>('[1]Qc, Summer, S2'!F5*Main!$B$5)</f>
        <v>-0.86807195332878051</v>
      </c>
      <c r="G5" s="4">
        <f>('[1]Qc, Summer, S2'!G5*Main!$B$5)</f>
        <v>-0.90073788009777844</v>
      </c>
      <c r="H5" s="4">
        <f>('[1]Qc, Summer, S2'!H5*Main!$B$5)</f>
        <v>-0.83392303356536179</v>
      </c>
      <c r="I5" s="4">
        <f>('[1]Qc, Summer, S2'!I5*Main!$B$5)</f>
        <v>-0.54598190729728735</v>
      </c>
      <c r="J5" s="4">
        <f>('[1]Qc, Summer, S2'!J5*Main!$B$5)</f>
        <v>-0.40850444862530844</v>
      </c>
      <c r="K5" s="4">
        <f>('[1]Qc, Summer, S2'!K5*Main!$B$5)</f>
        <v>-0.44970760533516102</v>
      </c>
      <c r="L5" s="4">
        <f>('[1]Qc, Summer, S2'!L5*Main!$B$5)</f>
        <v>-0.5682668831053399</v>
      </c>
      <c r="M5" s="4">
        <f>('[1]Qc, Summer, S2'!M5*Main!$B$5)</f>
        <v>-0.5991692506377293</v>
      </c>
      <c r="N5" s="4">
        <f>('[1]Qc, Summer, S2'!N5*Main!$B$5)</f>
        <v>-0.54990983468791521</v>
      </c>
      <c r="O5" s="4">
        <f>('[1]Qc, Summer, S2'!O5*Main!$B$5)</f>
        <v>-0.6031372589200984</v>
      </c>
      <c r="P5" s="4">
        <f>('[1]Qc, Summer, S2'!P5*Main!$B$5)</f>
        <v>-0.57315675189775428</v>
      </c>
      <c r="Q5" s="4">
        <f>('[1]Qc, Summer, S2'!Q5*Main!$B$5)</f>
        <v>-0.69091441183311098</v>
      </c>
      <c r="R5" s="4">
        <f>('[1]Qc, Summer, S2'!R5*Main!$B$5)</f>
        <v>-0.7463062042193136</v>
      </c>
      <c r="S5" s="4">
        <f>('[1]Qc, Summer, S2'!S5*Main!$B$5)</f>
        <v>-0.69091441183311098</v>
      </c>
      <c r="T5" s="4">
        <f>('[1]Qc, Summer, S2'!T5*Main!$B$5)</f>
        <v>-0.48650186395349226</v>
      </c>
      <c r="U5" s="4">
        <f>('[1]Qc, Summer, S2'!U5*Main!$B$5)</f>
        <v>-0.42457688621349027</v>
      </c>
      <c r="V5" s="4">
        <f>('[1]Qc, Summer, S2'!V5*Main!$B$5)</f>
        <v>-0.43315419704608604</v>
      </c>
      <c r="W5" s="4">
        <f>('[1]Qc, Summer, S2'!W5*Main!$B$5)</f>
        <v>-0.57644338502052461</v>
      </c>
      <c r="X5" s="4">
        <f>('[1]Qc, Summer, S2'!X5*Main!$B$5)</f>
        <v>-0.69440144941458681</v>
      </c>
      <c r="Y5" s="4">
        <f>('[1]Qc, Summer, S2'!Y5*Main!$B$5)</f>
        <v>-0.74406167428181191</v>
      </c>
    </row>
    <row r="6" spans="1:25" x14ac:dyDescent="0.25">
      <c r="A6">
        <v>5</v>
      </c>
      <c r="B6" s="4">
        <f>('[1]Qc, Summer, S2'!B6*Main!$B$5)</f>
        <v>-0.52947835572720736</v>
      </c>
      <c r="C6" s="4">
        <f>('[1]Qc, Summer, S2'!C6*Main!$B$5)</f>
        <v>-0.67378716248423065</v>
      </c>
      <c r="D6" s="4">
        <f>('[1]Qc, Summer, S2'!D6*Main!$B$5)</f>
        <v>-0.78568128123268155</v>
      </c>
      <c r="E6" s="4">
        <f>('[1]Qc, Summer, S2'!E6*Main!$B$5)</f>
        <v>-0.8118668121150513</v>
      </c>
      <c r="F6" s="4">
        <f>('[1]Qc, Summer, S2'!F6*Main!$B$5)</f>
        <v>-0.79594785501475607</v>
      </c>
      <c r="G6" s="4">
        <f>('[1]Qc, Summer, S2'!G6*Main!$B$5)</f>
        <v>-0.87092845005237796</v>
      </c>
      <c r="H6" s="4">
        <f>('[1]Qc, Summer, S2'!H6*Main!$B$5)</f>
        <v>-0.7922565026436732</v>
      </c>
      <c r="I6" s="4">
        <f>('[1]Qc, Summer, S2'!I6*Main!$B$5)</f>
        <v>-0.31145785631012196</v>
      </c>
      <c r="J6" s="4">
        <f>('[1]Qc, Summer, S2'!J6*Main!$B$5)</f>
        <v>0.10589567114544146</v>
      </c>
      <c r="K6" s="4">
        <f>('[1]Qc, Summer, S2'!K6*Main!$B$5)</f>
        <v>0.34260364194113424</v>
      </c>
      <c r="L6" s="4">
        <f>('[1]Qc, Summer, S2'!L6*Main!$B$5)</f>
        <v>0.58242619129992801</v>
      </c>
      <c r="M6" s="4">
        <f>('[1]Qc, Summer, S2'!M6*Main!$B$5)</f>
        <v>0.61166862336460059</v>
      </c>
      <c r="N6" s="4">
        <f>('[1]Qc, Summer, S2'!N6*Main!$B$5)</f>
        <v>0.53063190334317079</v>
      </c>
      <c r="O6" s="4">
        <f>('[1]Qc, Summer, S2'!O6*Main!$B$5)</f>
        <v>0.44711505594741952</v>
      </c>
      <c r="P6" s="4">
        <f>('[1]Qc, Summer, S2'!P6*Main!$B$5)</f>
        <v>0.28550303495094514</v>
      </c>
      <c r="Q6" s="4">
        <f>('[1]Qc, Summer, S2'!Q6*Main!$B$5)</f>
        <v>0.18456761855414636</v>
      </c>
      <c r="R6" s="4">
        <f>('[1]Qc, Summer, S2'!R6*Main!$B$5)</f>
        <v>0.15572892815506098</v>
      </c>
      <c r="S6" s="4">
        <f>('[1]Qc, Summer, S2'!S6*Main!$B$5)</f>
        <v>0.14130958295551829</v>
      </c>
      <c r="T6" s="4">
        <f>('[1]Qc, Summer, S2'!T6*Main!$B$5)</f>
        <v>0.14419345199542682</v>
      </c>
      <c r="U6" s="4">
        <f>('[1]Qc, Summer, S2'!U6*Main!$B$5)</f>
        <v>3.4260364194113414E-2</v>
      </c>
      <c r="V6" s="4">
        <f>('[1]Qc, Summer, S2'!V6*Main!$B$5)</f>
        <v>0.3056901182303049</v>
      </c>
      <c r="W6" s="4">
        <f>('[1]Qc, Summer, S2'!W6*Main!$B$5)</f>
        <v>0.14707732103533536</v>
      </c>
      <c r="X6" s="4">
        <f>('[1]Qc, Summer, S2'!X6*Main!$B$5)</f>
        <v>7.9133366455090268E-2</v>
      </c>
      <c r="Y6" s="4">
        <f>('[1]Qc, Summer, S2'!Y6*Main!$B$5)</f>
        <v>-0.12689023775597563</v>
      </c>
    </row>
    <row r="7" spans="1:25" x14ac:dyDescent="0.25">
      <c r="A7">
        <v>6</v>
      </c>
      <c r="B7" s="4">
        <f>('[1]Qc, Summer, S2'!B7*Main!$B$5)</f>
        <v>0.37836361803599999</v>
      </c>
      <c r="C7" s="4">
        <f>('[1]Qc, Summer, S2'!C7*Main!$B$5)</f>
        <v>0.42814208153386119</v>
      </c>
      <c r="D7" s="4">
        <f>('[1]Qc, Summer, S2'!D7*Main!$B$5)</f>
        <v>0.31605185969069621</v>
      </c>
      <c r="E7" s="4">
        <f>('[1]Qc, Summer, S2'!E7*Main!$B$5)</f>
        <v>0.37165357574739283</v>
      </c>
      <c r="F7" s="4">
        <f>('[1]Qc, Summer, S2'!F7*Main!$B$5)</f>
        <v>0.39196106055916868</v>
      </c>
      <c r="G7" s="4">
        <f>('[1]Qc, Summer, S2'!G7*Main!$B$5)</f>
        <v>0.39462142974848435</v>
      </c>
      <c r="H7" s="4">
        <f>('[1]Qc, Summer, S2'!H7*Main!$B$5)</f>
        <v>0.38894597547794435</v>
      </c>
      <c r="I7" s="4">
        <f>('[1]Qc, Summer, S2'!I7*Main!$B$5)</f>
        <v>0.69941105987107766</v>
      </c>
      <c r="J7" s="4">
        <f>('[1]Qc, Summer, S2'!J7*Main!$B$5)</f>
        <v>0.8180339660568956</v>
      </c>
      <c r="K7" s="4">
        <f>('[1]Qc, Summer, S2'!K7*Main!$B$5)</f>
        <v>0.80037207060560567</v>
      </c>
      <c r="L7" s="4">
        <f>('[1]Qc, Summer, S2'!L7*Main!$B$5)</f>
        <v>0.71354057623210954</v>
      </c>
      <c r="M7" s="4">
        <f>('[1]Qc, Summer, S2'!M7*Main!$B$5)</f>
        <v>0.86080679068955912</v>
      </c>
      <c r="N7" s="4">
        <f>('[1]Qc, Summer, S2'!N7*Main!$B$5)</f>
        <v>0.89698781166425157</v>
      </c>
      <c r="O7" s="4">
        <f>('[1]Qc, Summer, S2'!O7*Main!$B$5)</f>
        <v>0.80183527365972951</v>
      </c>
      <c r="P7" s="4">
        <f>('[1]Qc, Summer, S2'!P7*Main!$B$5)</f>
        <v>0.70499783516864067</v>
      </c>
      <c r="Q7" s="4">
        <f>('[1]Qc, Summer, S2'!Q7*Main!$B$5)</f>
        <v>0.62696033894871561</v>
      </c>
      <c r="R7" s="4">
        <f>('[1]Qc, Summer, S2'!R7*Main!$B$5)</f>
        <v>0.77186178079343992</v>
      </c>
      <c r="S7" s="4">
        <f>('[1]Qc, Summer, S2'!S7*Main!$B$5)</f>
        <v>0.74774110014364492</v>
      </c>
      <c r="T7" s="4">
        <f>('[1]Qc, Summer, S2'!T7*Main!$B$5)</f>
        <v>0.57493534146876557</v>
      </c>
      <c r="U7" s="4">
        <f>('[1]Qc, Summer, S2'!U7*Main!$B$5)</f>
        <v>0.5388873389535388</v>
      </c>
      <c r="V7" s="4">
        <f>('[1]Qc, Summer, S2'!V7*Main!$B$5)</f>
        <v>0.62186129800252743</v>
      </c>
      <c r="W7" s="4">
        <f>('[1]Qc, Summer, S2'!W7*Main!$B$5)</f>
        <v>0.49017302313140387</v>
      </c>
      <c r="X7" s="4">
        <f>('[1]Qc, Summer, S2'!X7*Main!$B$5)</f>
        <v>0.36934792244998593</v>
      </c>
      <c r="Y7" s="4">
        <f>('[1]Qc, Summer, S2'!Y7*Main!$B$5)</f>
        <v>0.42964962407447338</v>
      </c>
    </row>
    <row r="8" spans="1:25" x14ac:dyDescent="0.25">
      <c r="A8">
        <v>7</v>
      </c>
      <c r="B8" s="4">
        <f>('[1]Qc, Summer, S2'!B8*Main!$B$5)</f>
        <v>-0.74459492440671504</v>
      </c>
      <c r="C8" s="4">
        <f>('[1]Qc, Summer, S2'!C8*Main!$B$5)</f>
        <v>-0.75055826403880432</v>
      </c>
      <c r="D8" s="4">
        <f>('[1]Qc, Summer, S2'!D8*Main!$B$5)</f>
        <v>-0.78088904320201602</v>
      </c>
      <c r="E8" s="4">
        <f>('[1]Qc, Summer, S2'!E8*Main!$B$5)</f>
        <v>-0.80921490645443983</v>
      </c>
      <c r="F8" s="4">
        <f>('[1]Qc, Summer, S2'!F8*Main!$B$5)</f>
        <v>-0.75066108023935763</v>
      </c>
      <c r="G8" s="4">
        <f>('[1]Qc, Summer, S2'!G8*Main!$B$5)</f>
        <v>-0.81939371030921271</v>
      </c>
      <c r="H8" s="4">
        <f>('[1]Qc, Summer, S2'!H8*Main!$B$5)</f>
        <v>-0.71652610165567487</v>
      </c>
      <c r="I8" s="4">
        <f>('[1]Qc, Summer, S2'!I8*Main!$B$5)</f>
        <v>-0.31739361110791625</v>
      </c>
      <c r="J8" s="4">
        <f>('[1]Qc, Summer, S2'!J8*Main!$B$5)</f>
        <v>-5.5417932098207598E-2</v>
      </c>
      <c r="K8" s="4">
        <f>('[1]Qc, Summer, S2'!K8*Main!$B$5)</f>
        <v>-4.7192636053946732E-2</v>
      </c>
      <c r="L8" s="4">
        <f>('[1]Qc, Summer, S2'!L8*Main!$B$5)</f>
        <v>9.7675390525597816E-2</v>
      </c>
      <c r="M8" s="4">
        <f>('[1]Qc, Summer, S2'!M8*Main!$B$5)</f>
        <v>3.1461757369297821E-2</v>
      </c>
      <c r="N8" s="4">
        <f>('[1]Qc, Summer, S2'!N8*Main!$B$5)</f>
        <v>1.0178803854772824E-2</v>
      </c>
      <c r="O8" s="4">
        <f>('[1]Qc, Summer, S2'!O8*Main!$B$5)</f>
        <v>0</v>
      </c>
      <c r="P8" s="4">
        <f>('[1]Qc, Summer, S2'!P8*Main!$B$5)</f>
        <v>-8.0607901233756524E-2</v>
      </c>
      <c r="Q8" s="4">
        <f>('[1]Qc, Summer, S2'!Q8*Main!$B$5)</f>
        <v>-0.14538210758231085</v>
      </c>
      <c r="R8" s="4">
        <f>('[1]Qc, Summer, S2'!R8*Main!$B$5)</f>
        <v>-0.20866547902284294</v>
      </c>
      <c r="S8" s="4">
        <f>('[1]Qc, Summer, S2'!S8*Main!$B$5)</f>
        <v>-0.27482770407886636</v>
      </c>
      <c r="T8" s="4">
        <f>('[1]Qc, Summer, S2'!T8*Main!$B$5)</f>
        <v>-0.23678570987415981</v>
      </c>
      <c r="U8" s="4">
        <f>('[1]Qc, Summer, S2'!U8*Main!$B$5)</f>
        <v>-0.29888669500832943</v>
      </c>
      <c r="V8" s="4">
        <f>('[1]Qc, Summer, S2'!V8*Main!$B$5)</f>
        <v>-0.20768872511758693</v>
      </c>
      <c r="W8" s="4">
        <f>('[1]Qc, Summer, S2'!W8*Main!$B$5)</f>
        <v>-0.39327196711622281</v>
      </c>
      <c r="X8" s="4">
        <f>('[1]Qc, Summer, S2'!X8*Main!$B$5)</f>
        <v>-0.4786094135754293</v>
      </c>
      <c r="Y8" s="4">
        <f>('[1]Qc, Summer, S2'!Y8*Main!$B$5)</f>
        <v>-0.52960624904984666</v>
      </c>
    </row>
    <row r="9" spans="1:25" x14ac:dyDescent="0.25">
      <c r="A9">
        <v>8</v>
      </c>
      <c r="B9" s="4">
        <f>('[1]Qc, Summer, S2'!B9*Main!$B$5)</f>
        <v>-0.89559278653021235</v>
      </c>
      <c r="C9" s="4">
        <f>('[1]Qc, Summer, S2'!C9*Main!$B$5)</f>
        <v>-0.91997282933753199</v>
      </c>
      <c r="D9" s="4">
        <f>('[1]Qc, Summer, S2'!D9*Main!$B$5)</f>
        <v>-0.91983551996001911</v>
      </c>
      <c r="E9" s="4">
        <f>('[1]Qc, Summer, S2'!E9*Main!$B$5)</f>
        <v>-0.94304080475972696</v>
      </c>
      <c r="F9" s="4">
        <f>('[1]Qc, Summer, S2'!F9*Main!$B$5)</f>
        <v>-0.9307134739785542</v>
      </c>
      <c r="G9" s="4">
        <f>('[1]Qc, Summer, S2'!G9*Main!$B$5)</f>
        <v>-0.90914064511150172</v>
      </c>
      <c r="H9" s="4">
        <f>('[1]Qc, Summer, S2'!H9*Main!$B$5)</f>
        <v>-0.77964264551918028</v>
      </c>
      <c r="I9" s="4">
        <f>('[1]Qc, Summer, S2'!I9*Main!$B$5)</f>
        <v>-0.63793936792569772</v>
      </c>
      <c r="J9" s="4">
        <f>('[1]Qc, Summer, S2'!J9*Main!$B$5)</f>
        <v>-0.61789219880879021</v>
      </c>
      <c r="K9" s="4">
        <f>('[1]Qc, Summer, S2'!K9*Main!$B$5)</f>
        <v>-0.62091300511407754</v>
      </c>
      <c r="L9" s="4">
        <f>('[1]Qc, Summer, S2'!L9*Main!$B$5)</f>
        <v>-0.61001979449804122</v>
      </c>
      <c r="M9" s="4">
        <f>('[1]Qc, Summer, S2'!M9*Main!$B$5)</f>
        <v>-0.58754682637840305</v>
      </c>
      <c r="N9" s="4">
        <f>('[1]Qc, Summer, S2'!N9*Main!$B$5)</f>
        <v>-0.60114045475219646</v>
      </c>
      <c r="O9" s="4">
        <f>('[1]Qc, Summer, S2'!O9*Main!$B$5)</f>
        <v>-0.63009747680995154</v>
      </c>
      <c r="P9" s="4">
        <f>('[1]Qc, Summer, S2'!P9*Main!$B$5)</f>
        <v>-0.69417518631604824</v>
      </c>
      <c r="Q9" s="4">
        <f>('[1]Qc, Summer, S2'!Q9*Main!$B$5)</f>
        <v>-0.72468838131895164</v>
      </c>
      <c r="R9" s="4">
        <f>('[1]Qc, Summer, S2'!R9*Main!$B$5)</f>
        <v>-0.7341169585748486</v>
      </c>
      <c r="S9" s="4">
        <f>('[1]Qc, Summer, S2'!S9*Main!$B$5)</f>
        <v>-0.76719326195799575</v>
      </c>
      <c r="T9" s="4">
        <f>('[1]Qc, Summer, S2'!T9*Main!$B$5)</f>
        <v>-0.75056357068141344</v>
      </c>
      <c r="U9" s="4">
        <f>('[1]Qc, Summer, S2'!U9*Main!$B$5)</f>
        <v>-0.7918174103253387</v>
      </c>
      <c r="V9" s="4">
        <f>('[1]Qc, Summer, S2'!V9*Main!$B$5)</f>
        <v>-0.82532089843852641</v>
      </c>
      <c r="W9" s="4">
        <f>('[1]Qc, Summer, S2'!W9*Main!$B$5)</f>
        <v>-0.86697140961748931</v>
      </c>
      <c r="X9" s="4">
        <f>('[1]Qc, Summer, S2'!X9*Main!$B$5)</f>
        <v>-0.89835423067797526</v>
      </c>
      <c r="Y9" s="4">
        <f>('[1]Qc, Summer, S2'!Y9*Main!$B$5)</f>
        <v>-0.91530431050208783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0.68435567154833554</v>
      </c>
      <c r="C2" s="4">
        <f>('[1]Qc, Summer, S3'!C2*Main!$B$5)</f>
        <v>0.77132851663379198</v>
      </c>
      <c r="D2" s="4">
        <f>('[1]Qc, Summer, S3'!D2*Main!$B$5)</f>
        <v>0.71962093829648965</v>
      </c>
      <c r="E2" s="4">
        <f>('[1]Qc, Summer, S3'!E2*Main!$B$5)</f>
        <v>0.7123520399298584</v>
      </c>
      <c r="F2" s="4">
        <f>('[1]Qc, Summer, S3'!F2*Main!$B$5)</f>
        <v>0.70390869073543083</v>
      </c>
      <c r="G2" s="4">
        <f>('[1]Qc, Summer, S3'!G2*Main!$B$5)</f>
        <v>0.73723770071343409</v>
      </c>
      <c r="H2" s="4">
        <f>('[1]Qc, Summer, S3'!H2*Main!$B$5)</f>
        <v>0.77450270806026844</v>
      </c>
      <c r="I2" s="4">
        <f>('[1]Qc, Summer, S3'!I2*Main!$B$5)</f>
        <v>1.4796175915377605</v>
      </c>
      <c r="J2" s="4">
        <f>('[1]Qc, Summer, S3'!J2*Main!$B$5)</f>
        <v>1.7055565372743584</v>
      </c>
      <c r="K2" s="4">
        <f>('[1]Qc, Summer, S3'!K2*Main!$B$5)</f>
        <v>1.6251860103559728</v>
      </c>
      <c r="L2" s="4">
        <f>('[1]Qc, Summer, S3'!L2*Main!$B$5)</f>
        <v>1.5712247561058725</v>
      </c>
      <c r="M2" s="4">
        <f>('[1]Qc, Summer, S3'!M2*Main!$B$5)</f>
        <v>1.6155999522480142</v>
      </c>
      <c r="N2" s="4">
        <f>('[1]Qc, Summer, S3'!N2*Main!$B$5)</f>
        <v>1.719205560408207</v>
      </c>
      <c r="O2" s="4">
        <f>('[1]Qc, Summer, S3'!O2*Main!$B$5)</f>
        <v>1.6020144129426945</v>
      </c>
      <c r="P2" s="4">
        <f>('[1]Qc, Summer, S3'!P2*Main!$B$5)</f>
        <v>1.14588310495802</v>
      </c>
      <c r="Q2" s="4">
        <f>('[1]Qc, Summer, S3'!Q2*Main!$B$5)</f>
        <v>1.4832361697639436</v>
      </c>
      <c r="R2" s="4">
        <f>('[1]Qc, Summer, S3'!R2*Main!$B$5)</f>
        <v>1.5476087718928873</v>
      </c>
      <c r="S2" s="4">
        <f>('[1]Qc, Summer, S3'!S2*Main!$B$5)</f>
        <v>1.4078173814708617</v>
      </c>
      <c r="T2" s="4">
        <f>('[1]Qc, Summer, S3'!T2*Main!$B$5)</f>
        <v>1.1043011972711778</v>
      </c>
      <c r="U2" s="4">
        <f>('[1]Qc, Summer, S3'!U2*Main!$B$5)</f>
        <v>1.0323105357186906</v>
      </c>
      <c r="V2" s="4">
        <f>('[1]Qc, Summer, S3'!V2*Main!$B$5)</f>
        <v>1.0943342361920416</v>
      </c>
      <c r="W2" s="4">
        <f>('[1]Qc, Summer, S3'!W2*Main!$B$5)</f>
        <v>1.054529875704026</v>
      </c>
      <c r="X2" s="4">
        <f>('[1]Qc, Summer, S3'!X2*Main!$B$5)</f>
        <v>0.72790557791959321</v>
      </c>
      <c r="Y2" s="4">
        <f>('[1]Qc, Summer, S3'!Y2*Main!$B$5)</f>
        <v>0.7216841627236994</v>
      </c>
    </row>
    <row r="3" spans="1:25" x14ac:dyDescent="0.25">
      <c r="A3">
        <v>2</v>
      </c>
      <c r="B3" s="4">
        <f>('[1]Qc, Summer, S3'!B3*Main!$B$5)</f>
        <v>2.8902776377749999E-2</v>
      </c>
      <c r="C3" s="4">
        <f>('[1]Qc, Summer, S3'!C3*Main!$B$5)</f>
        <v>-0.17516834168333334</v>
      </c>
      <c r="D3" s="4">
        <f>('[1]Qc, Summer, S3'!D3*Main!$B$5)</f>
        <v>-0.19166336052518054</v>
      </c>
      <c r="E3" s="4">
        <f>('[1]Qc, Summer, S3'!E3*Main!$B$5)</f>
        <v>-0.27457637558862502</v>
      </c>
      <c r="F3" s="4">
        <f>('[1]Qc, Summer, S3'!F3*Main!$B$5)</f>
        <v>-0.33909671477531933</v>
      </c>
      <c r="G3" s="4">
        <f>('[1]Qc, Summer, S3'!G3*Main!$B$5)</f>
        <v>-0.25749746227450004</v>
      </c>
      <c r="H3" s="4">
        <f>('[1]Qc, Summer, S3'!H3*Main!$B$5)</f>
        <v>-0.33573932155972219</v>
      </c>
      <c r="I3" s="4">
        <f>('[1]Qc, Summer, S3'!I3*Main!$B$5)</f>
        <v>0.85511345465080557</v>
      </c>
      <c r="J3" s="4">
        <f>('[1]Qc, Summer, S3'!J3*Main!$B$5)</f>
        <v>1.1018088691881667</v>
      </c>
      <c r="K3" s="4">
        <f>('[1]Qc, Summer, S3'!K3*Main!$B$5)</f>
        <v>1.3867493716597219</v>
      </c>
      <c r="L3" s="4">
        <f>('[1]Qc, Summer, S3'!L3*Main!$B$5)</f>
        <v>0.79614011295075005</v>
      </c>
      <c r="M3" s="4">
        <f>('[1]Qc, Summer, S3'!M3*Main!$B$5)</f>
        <v>0.70096531396947204</v>
      </c>
      <c r="N3" s="4">
        <f>('[1]Qc, Summer, S3'!N3*Main!$B$5)</f>
        <v>0.48638409540738886</v>
      </c>
      <c r="O3" s="4">
        <f>('[1]Qc, Summer, S3'!O3*Main!$B$5)</f>
        <v>0.67819342955063866</v>
      </c>
      <c r="P3" s="4">
        <f>('[1]Qc, Summer, S3'!P3*Main!$B$5)</f>
        <v>0.2861082914161111</v>
      </c>
      <c r="Q3" s="4">
        <f>('[1]Qc, Summer, S3'!Q3*Main!$B$5)</f>
        <v>0.24567359921087495</v>
      </c>
      <c r="R3" s="4">
        <f>('[1]Qc, Summer, S3'!R3*Main!$B$5)</f>
        <v>0.28902776377749995</v>
      </c>
      <c r="S3" s="4">
        <f>('[1]Qc, Summer, S3'!S3*Main!$B$5)</f>
        <v>0.52550502504999985</v>
      </c>
      <c r="T3" s="4">
        <f>('[1]Qc, Summer, S3'!T3*Main!$B$5)</f>
        <v>0.98707360538558331</v>
      </c>
      <c r="U3" s="4">
        <f>('[1]Qc, Summer, S3'!U3*Main!$B$5)</f>
        <v>1.0320334797509718</v>
      </c>
      <c r="V3" s="4">
        <f>('[1]Qc, Summer, S3'!V3*Main!$B$5)</f>
        <v>0.80927773857699969</v>
      </c>
      <c r="W3" s="4">
        <f>('[1]Qc, Summer, S3'!W3*Main!$B$5)</f>
        <v>0.62768655769861104</v>
      </c>
      <c r="X3" s="4">
        <f>('[1]Qc, Summer, S3'!X3*Main!$B$5)</f>
        <v>0.28610829141611105</v>
      </c>
      <c r="Y3" s="4">
        <f>('[1]Qc, Summer, S3'!Y3*Main!$B$5)</f>
        <v>5.7805552755499999E-2</v>
      </c>
    </row>
    <row r="4" spans="1:25" x14ac:dyDescent="0.25">
      <c r="A4">
        <v>3</v>
      </c>
      <c r="B4" s="4">
        <f>('[1]Qc, Summer, S3'!B4*Main!$B$5)</f>
        <v>-0.17619874369323527</v>
      </c>
      <c r="C4" s="4">
        <f>('[1]Qc, Summer, S3'!C4*Main!$B$5)</f>
        <v>-0.41731281401029402</v>
      </c>
      <c r="D4" s="4">
        <f>('[1]Qc, Summer, S3'!D4*Main!$B$5)</f>
        <v>-0.72797901999573511</v>
      </c>
      <c r="E4" s="4">
        <f>('[1]Qc, Summer, S3'!E4*Main!$B$5)</f>
        <v>-0.67906068457563973</v>
      </c>
      <c r="F4" s="4">
        <f>('[1]Qc, Summer, S3'!F4*Main!$B$5)</f>
        <v>-0.67938526120875864</v>
      </c>
      <c r="G4" s="4">
        <f>('[1]Qc, Summer, S3'!G4*Main!$B$5)</f>
        <v>-0.66032797603562199</v>
      </c>
      <c r="H4" s="4">
        <f>('[1]Qc, Summer, S3'!H4*Main!$B$5)</f>
        <v>-3.6352582909341173E-2</v>
      </c>
      <c r="I4" s="4">
        <f>('[1]Qc, Summer, S3'!I4*Main!$B$5)</f>
        <v>0.79929314310104982</v>
      </c>
      <c r="J4" s="4">
        <f>('[1]Qc, Summer, S3'!J4*Main!$B$5)</f>
        <v>1.0499590400498997</v>
      </c>
      <c r="K4" s="4">
        <f>('[1]Qc, Summer, S3'!K4*Main!$B$5)</f>
        <v>1.0386452259811765</v>
      </c>
      <c r="L4" s="4">
        <f>('[1]Qc, Summer, S3'!L4*Main!$B$5)</f>
        <v>0.85841245841917491</v>
      </c>
      <c r="M4" s="4">
        <f>('[1]Qc, Summer, S3'!M4*Main!$B$5)</f>
        <v>1.0958634495910322</v>
      </c>
      <c r="N4" s="4">
        <f>('[1]Qc, Summer, S3'!N4*Main!$B$5)</f>
        <v>0.9928335526209352</v>
      </c>
      <c r="O4" s="4">
        <f>('[1]Qc, Summer, S3'!O4*Main!$B$5)</f>
        <v>0.8578096732433822</v>
      </c>
      <c r="P4" s="4">
        <f>('[1]Qc, Summer, S3'!P4*Main!$B$5)</f>
        <v>0.62286255895558662</v>
      </c>
      <c r="Q4" s="4">
        <f>('[1]Qc, Summer, S3'!Q4*Main!$B$5)</f>
        <v>0.38485515069838233</v>
      </c>
      <c r="R4" s="4">
        <f>('[1]Qc, Summer, S3'!R4*Main!$B$5)</f>
        <v>0.48236724490545435</v>
      </c>
      <c r="S4" s="4">
        <f>('[1]Qc, Summer, S3'!S4*Main!$B$5)</f>
        <v>0.43085229642040573</v>
      </c>
      <c r="T4" s="4">
        <f>('[1]Qc, Summer, S3'!T4*Main!$B$5)</f>
        <v>8.0402268832649976E-2</v>
      </c>
      <c r="U4" s="4">
        <f>('[1]Qc, Summer, S3'!U4*Main!$B$5)</f>
        <v>0.33626139191140586</v>
      </c>
      <c r="V4" s="4">
        <f>('[1]Qc, Summer, S3'!V4*Main!$B$5)</f>
        <v>0.47740585922777645</v>
      </c>
      <c r="W4" s="4">
        <f>('[1]Qc, Summer, S3'!W4*Main!$B$5)</f>
        <v>0.31214998487969997</v>
      </c>
      <c r="X4" s="4">
        <f>('[1]Qc, Summer, S3'!X4*Main!$B$5)</f>
        <v>-0.29796134920334988</v>
      </c>
      <c r="Y4" s="4">
        <f>('[1]Qc, Summer, S3'!Y4*Main!$B$5)</f>
        <v>-0.6041298504155691</v>
      </c>
    </row>
    <row r="5" spans="1:25" x14ac:dyDescent="0.25">
      <c r="A5">
        <v>4</v>
      </c>
      <c r="B5" s="4">
        <f>('[1]Qc, Summer, S3'!B5*Main!$B$5)</f>
        <v>-0.85035619917921357</v>
      </c>
      <c r="C5" s="4">
        <f>('[1]Qc, Summer, S3'!C5*Main!$B$5)</f>
        <v>-0.83328173929750426</v>
      </c>
      <c r="D5" s="4">
        <f>('[1]Qc, Summer, S3'!D5*Main!$B$5)</f>
        <v>-0.84843231637564076</v>
      </c>
      <c r="E5" s="4">
        <f>('[1]Qc, Summer, S3'!E5*Main!$B$5)</f>
        <v>-0.88306220683995273</v>
      </c>
      <c r="F5" s="4">
        <f>('[1]Qc, Summer, S3'!F5*Main!$B$5)</f>
        <v>-0.90350346162791451</v>
      </c>
      <c r="G5" s="4">
        <f>('[1]Qc, Summer, S3'!G5*Main!$B$5)</f>
        <v>-0.89163951767254845</v>
      </c>
      <c r="H5" s="4">
        <f>('[1]Qc, Summer, S3'!H5*Main!$B$5)</f>
        <v>-0.81740970616802811</v>
      </c>
      <c r="I5" s="4">
        <f>('[1]Qc, Summer, S3'!I5*Main!$B$5)</f>
        <v>-0.5682668831053399</v>
      </c>
      <c r="J5" s="4">
        <f>('[1]Qc, Summer, S3'!J5*Main!$B$5)</f>
        <v>-0.41267286136638304</v>
      </c>
      <c r="K5" s="4">
        <f>('[1]Qc, Summer, S3'!K5*Main!$B$5)</f>
        <v>-0.44529870724363985</v>
      </c>
      <c r="L5" s="4">
        <f>('[1]Qc, Summer, S3'!L5*Main!$B$5)</f>
        <v>-0.55712439520131363</v>
      </c>
      <c r="M5" s="4">
        <f>('[1]Qc, Summer, S3'!M5*Main!$B$5)</f>
        <v>-0.60522146529063581</v>
      </c>
      <c r="N5" s="4">
        <f>('[1]Qc, Summer, S3'!N5*Main!$B$5)</f>
        <v>-0.57235513406293215</v>
      </c>
      <c r="O5" s="4">
        <f>('[1]Qc, Summer, S3'!O5*Main!$B$5)</f>
        <v>-0.6092295544647458</v>
      </c>
      <c r="P5" s="4">
        <f>('[1]Qc, Summer, S3'!P5*Main!$B$5)</f>
        <v>-0.5788883194167318</v>
      </c>
      <c r="Q5" s="4">
        <f>('[1]Qc, Summer, S3'!Q5*Main!$B$5)</f>
        <v>-0.66381972901612618</v>
      </c>
      <c r="R5" s="4">
        <f>('[1]Qc, Summer, S3'!R5*Main!$B$5)</f>
        <v>-0.77676768194255097</v>
      </c>
      <c r="S5" s="4">
        <f>('[1]Qc, Summer, S3'!S5*Main!$B$5)</f>
        <v>-0.67736707042461852</v>
      </c>
      <c r="T5" s="4">
        <f>('[1]Qc, Summer, S3'!T5*Main!$B$5)</f>
        <v>-0.46742335948472791</v>
      </c>
      <c r="U5" s="4">
        <f>('[1]Qc, Summer, S3'!U5*Main!$B$5)</f>
        <v>-0.43315419704608604</v>
      </c>
      <c r="V5" s="4">
        <f>('[1]Qc, Summer, S3'!V5*Main!$B$5)</f>
        <v>-0.42457688621349027</v>
      </c>
      <c r="W5" s="4">
        <f>('[1]Qc, Summer, S3'!W5*Main!$B$5)</f>
        <v>-0.55948916781403857</v>
      </c>
      <c r="X5" s="4">
        <f>('[1]Qc, Summer, S3'!X5*Main!$B$5)</f>
        <v>-0.70842976152397252</v>
      </c>
      <c r="Y5" s="4">
        <f>('[1]Qc, Summer, S3'!Y5*Main!$B$5)</f>
        <v>-0.72217750739117037</v>
      </c>
    </row>
    <row r="6" spans="1:25" x14ac:dyDescent="0.25">
      <c r="A6">
        <v>5</v>
      </c>
      <c r="B6" s="4">
        <f>('[1]Qc, Summer, S3'!B6*Main!$B$5)</f>
        <v>-0.51390546291170125</v>
      </c>
      <c r="C6" s="4">
        <f>('[1]Qc, Summer, S3'!C6*Main!$B$5)</f>
        <v>-0.67378716248423065</v>
      </c>
      <c r="D6" s="4">
        <f>('[1]Qc, Summer, S3'!D6*Main!$B$5)</f>
        <v>-0.8017155930945733</v>
      </c>
      <c r="E6" s="4">
        <f>('[1]Qc, Summer, S3'!E6*Main!$B$5)</f>
        <v>-0.8118668121150513</v>
      </c>
      <c r="F6" s="4">
        <f>('[1]Qc, Summer, S3'!F6*Main!$B$5)</f>
        <v>-0.81186681211505118</v>
      </c>
      <c r="G6" s="4">
        <f>('[1]Qc, Summer, S3'!G6*Main!$B$5)</f>
        <v>-0.87963773455290162</v>
      </c>
      <c r="H6" s="4">
        <f>('[1]Qc, Summer, S3'!H6*Main!$B$5)</f>
        <v>-0.77656825506657079</v>
      </c>
      <c r="I6" s="4">
        <f>('[1]Qc, Summer, S3'!I6*Main!$B$5)</f>
        <v>-0.31457243487322317</v>
      </c>
      <c r="J6" s="4">
        <f>('[1]Qc, Summer, S3'!J6*Main!$B$5)</f>
        <v>0.10485747829107439</v>
      </c>
      <c r="K6" s="4">
        <f>('[1]Qc, Summer, S3'!K6*Main!$B$5)</f>
        <v>0.34606428478902451</v>
      </c>
      <c r="L6" s="4">
        <f>('[1]Qc, Summer, S3'!L6*Main!$B$5)</f>
        <v>0.58242619129992801</v>
      </c>
      <c r="M6" s="4">
        <f>('[1]Qc, Summer, S3'!M6*Main!$B$5)</f>
        <v>0.61772474834840851</v>
      </c>
      <c r="N6" s="4">
        <f>('[1]Qc, Summer, S3'!N6*Main!$B$5)</f>
        <v>0.53593822237660249</v>
      </c>
      <c r="O6" s="4">
        <f>('[1]Qc, Summer, S3'!O6*Main!$B$5)</f>
        <v>0.43834809406609759</v>
      </c>
      <c r="P6" s="4">
        <f>('[1]Qc, Summer, S3'!P6*Main!$B$5)</f>
        <v>0.28550303495094514</v>
      </c>
      <c r="Q6" s="4">
        <f>('[1]Qc, Summer, S3'!Q6*Main!$B$5)</f>
        <v>0.18641329473968782</v>
      </c>
      <c r="R6" s="4">
        <f>('[1]Qc, Summer, S3'!R6*Main!$B$5)</f>
        <v>0.15884350671816222</v>
      </c>
      <c r="S6" s="4">
        <f>('[1]Qc, Summer, S3'!S6*Main!$B$5)</f>
        <v>0.14130958295551829</v>
      </c>
      <c r="T6" s="4">
        <f>('[1]Qc, Summer, S3'!T6*Main!$B$5)</f>
        <v>0.1456353865153811</v>
      </c>
      <c r="U6" s="4">
        <f>('[1]Qc, Summer, S3'!U6*Main!$B$5)</f>
        <v>3.4952492763691466E-2</v>
      </c>
      <c r="V6" s="4">
        <f>('[1]Qc, Summer, S3'!V6*Main!$B$5)</f>
        <v>0.3056901182303049</v>
      </c>
      <c r="W6" s="4">
        <f>('[1]Qc, Summer, S3'!W6*Main!$B$5)</f>
        <v>0.14419345199542682</v>
      </c>
      <c r="X6" s="4">
        <f>('[1]Qc, Summer, S3'!X6*Main!$B$5)</f>
        <v>7.9133366455090268E-2</v>
      </c>
      <c r="Y6" s="4">
        <f>('[1]Qc, Summer, S3'!Y6*Main!$B$5)</f>
        <v>-0.12815914013353541</v>
      </c>
    </row>
    <row r="7" spans="1:25" x14ac:dyDescent="0.25">
      <c r="A7">
        <v>6</v>
      </c>
      <c r="B7" s="4">
        <f>('[1]Qc, Summer, S3'!B7*Main!$B$5)</f>
        <v>0.37836361803599999</v>
      </c>
      <c r="C7" s="4">
        <f>('[1]Qc, Summer, S3'!C7*Main!$B$5)</f>
        <v>0.41974713875868747</v>
      </c>
      <c r="D7" s="4">
        <f>('[1]Qc, Summer, S3'!D7*Main!$B$5)</f>
        <v>0.31605185969069621</v>
      </c>
      <c r="E7" s="4">
        <f>('[1]Qc, Summer, S3'!E7*Main!$B$5)</f>
        <v>0.37916172879279458</v>
      </c>
      <c r="F7" s="4">
        <f>('[1]Qc, Summer, S3'!F7*Main!$B$5)</f>
        <v>0.3881183050634906</v>
      </c>
      <c r="G7" s="4">
        <f>('[1]Qc, Summer, S3'!G7*Main!$B$5)</f>
        <v>0.39462142974848435</v>
      </c>
      <c r="H7" s="4">
        <f>('[1]Qc, Summer, S3'!H7*Main!$B$5)</f>
        <v>0.3736931921258681</v>
      </c>
      <c r="I7" s="4">
        <f>('[1]Qc, Summer, S3'!I7*Main!$B$5)</f>
        <v>0.72060533441262553</v>
      </c>
      <c r="J7" s="4">
        <f>('[1]Qc, Summer, S3'!J7*Main!$B$5)</f>
        <v>0.8099346198583125</v>
      </c>
      <c r="K7" s="4">
        <f>('[1]Qc, Summer, S3'!K7*Main!$B$5)</f>
        <v>0.80037207060560567</v>
      </c>
      <c r="L7" s="4">
        <f>('[1]Qc, Summer, S3'!L7*Main!$B$5)</f>
        <v>0.71354057623210954</v>
      </c>
      <c r="M7" s="4">
        <f>('[1]Qc, Summer, S3'!M7*Main!$B$5)</f>
        <v>0.83548894390457196</v>
      </c>
      <c r="N7" s="4">
        <f>('[1]Qc, Summer, S3'!N7*Main!$B$5)</f>
        <v>0.87060581720353836</v>
      </c>
      <c r="O7" s="4">
        <f>('[1]Qc, Summer, S3'!O7*Main!$B$5)</f>
        <v>0.8180339660568956</v>
      </c>
      <c r="P7" s="4">
        <f>('[1]Qc, Summer, S3'!P7*Main!$B$5)</f>
        <v>0.71204781352032698</v>
      </c>
      <c r="Q7" s="4">
        <f>('[1]Qc, Summer, S3'!Q7*Main!$B$5)</f>
        <v>0.62075281084031253</v>
      </c>
      <c r="R7" s="4">
        <f>('[1]Qc, Summer, S3'!R7*Main!$B$5)</f>
        <v>0.77186178079343992</v>
      </c>
      <c r="S7" s="4">
        <f>('[1]Qc, Summer, S3'!S7*Main!$B$5)</f>
        <v>0.74774110014364492</v>
      </c>
      <c r="T7" s="4">
        <f>('[1]Qc, Summer, S3'!T7*Main!$B$5)</f>
        <v>0.57493534146876557</v>
      </c>
      <c r="U7" s="4">
        <f>('[1]Qc, Summer, S3'!U7*Main!$B$5)</f>
        <v>0.52288078433115648</v>
      </c>
      <c r="V7" s="4">
        <f>('[1]Qc, Summer, S3'!V7*Main!$B$5)</f>
        <v>0.64070557976017961</v>
      </c>
      <c r="W7" s="4">
        <f>('[1]Qc, Summer, S3'!W7*Main!$B$5)</f>
        <v>0.50007550844718984</v>
      </c>
      <c r="X7" s="4">
        <f>('[1]Qc, Summer, S3'!X7*Main!$B$5)</f>
        <v>0.36934792244998593</v>
      </c>
      <c r="Y7" s="4">
        <f>('[1]Qc, Summer, S3'!Y7*Main!$B$5)</f>
        <v>0.41701287042522411</v>
      </c>
    </row>
    <row r="8" spans="1:25" x14ac:dyDescent="0.25">
      <c r="A8">
        <v>7</v>
      </c>
      <c r="B8" s="4">
        <f>('[1]Qc, Summer, S3'!B8*Main!$B$5)</f>
        <v>-0.7372949741674335</v>
      </c>
      <c r="C8" s="4">
        <f>('[1]Qc, Summer, S3'!C8*Main!$B$5)</f>
        <v>-0.75055826403880432</v>
      </c>
      <c r="D8" s="4">
        <f>('[1]Qc, Summer, S3'!D8*Main!$B$5)</f>
        <v>-0.81276206537352702</v>
      </c>
      <c r="E8" s="4">
        <f>('[1]Qc, Summer, S3'!E8*Main!$B$5)</f>
        <v>-0.83373657028639259</v>
      </c>
      <c r="F8" s="4">
        <f>('[1]Qc, Summer, S3'!F8*Main!$B$5)</f>
        <v>-0.78130030800422934</v>
      </c>
      <c r="G8" s="4">
        <f>('[1]Qc, Summer, S3'!G8*Main!$B$5)</f>
        <v>-0.83594711859828763</v>
      </c>
      <c r="H8" s="4">
        <f>('[1]Qc, Summer, S3'!H8*Main!$B$5)</f>
        <v>-0.69524314814114996</v>
      </c>
      <c r="I8" s="4">
        <f>('[1]Qc, Summer, S3'!I8*Main!$B$5)</f>
        <v>-0.32063232142534398</v>
      </c>
      <c r="J8" s="4">
        <f>('[1]Qc, Summer, S3'!J8*Main!$B$5)</f>
        <v>-5.5417932098207598E-2</v>
      </c>
      <c r="K8" s="4">
        <f>('[1]Qc, Summer, S3'!K8*Main!$B$5)</f>
        <v>-4.5341944443988029E-2</v>
      </c>
      <c r="L8" s="4">
        <f>('[1]Qc, Summer, S3'!L8*Main!$B$5)</f>
        <v>9.8652144430853794E-2</v>
      </c>
      <c r="M8" s="4">
        <f>('[1]Qc, Summer, S3'!M8*Main!$B$5)</f>
        <v>3.1153308767638041E-2</v>
      </c>
      <c r="N8" s="4">
        <f>('[1]Qc, Summer, S3'!N8*Main!$B$5)</f>
        <v>1.0384436255879348E-2</v>
      </c>
      <c r="O8" s="4">
        <f>('[1]Qc, Summer, S3'!O8*Main!$B$5)</f>
        <v>0</v>
      </c>
      <c r="P8" s="4">
        <f>('[1]Qc, Summer, S3'!P8*Main!$B$5)</f>
        <v>-8.22529604426087E-2</v>
      </c>
      <c r="Q8" s="4">
        <f>('[1]Qc, Summer, S3'!Q8*Main!$B$5)</f>
        <v>-0.14394268077456523</v>
      </c>
      <c r="R8" s="4">
        <f>('[1]Qc, Summer, S3'!R8*Main!$B$5)</f>
        <v>-0.21077321113418476</v>
      </c>
      <c r="S8" s="4">
        <f>('[1]Qc, Summer, S3'!S8*Main!$B$5)</f>
        <v>-0.28037977890874244</v>
      </c>
      <c r="T8" s="4">
        <f>('[1]Qc, Summer, S3'!T8*Main!$B$5)</f>
        <v>-0.24403425201316467</v>
      </c>
      <c r="U8" s="4">
        <f>('[1]Qc, Summer, S3'!U8*Main!$B$5)</f>
        <v>-0.28716564814525763</v>
      </c>
      <c r="V8" s="4">
        <f>('[1]Qc, Summer, S3'!V8*Main!$B$5)</f>
        <v>-0.20563240110652173</v>
      </c>
      <c r="W8" s="4">
        <f>('[1]Qc, Summer, S3'!W8*Main!$B$5)</f>
        <v>-0.38556075207472817</v>
      </c>
      <c r="X8" s="4">
        <f>('[1]Qc, Summer, S3'!X8*Main!$B$5)</f>
        <v>-0.48349318310170913</v>
      </c>
      <c r="Y8" s="4">
        <f>('[1]Qc, Summer, S3'!Y8*Main!$B$5)</f>
        <v>-0.53484987527806305</v>
      </c>
    </row>
    <row r="9" spans="1:25" x14ac:dyDescent="0.25">
      <c r="A9">
        <v>8</v>
      </c>
      <c r="B9" s="4">
        <f>('[1]Qc, Summer, S3'!B9*Main!$B$5)</f>
        <v>-0.91387019033695138</v>
      </c>
      <c r="C9" s="4">
        <f>('[1]Qc, Summer, S3'!C9*Main!$B$5)</f>
        <v>-0.91997282933753199</v>
      </c>
      <c r="D9" s="4">
        <f>('[1]Qc, Summer, S3'!D9*Main!$B$5)</f>
        <v>-0.91054425208163514</v>
      </c>
      <c r="E9" s="4">
        <f>('[1]Qc, Summer, S3'!E9*Main!$B$5)</f>
        <v>-0.92436672941795017</v>
      </c>
      <c r="F9" s="4">
        <f>('[1]Qc, Summer, S3'!F9*Main!$B$5)</f>
        <v>-0.9307134739785542</v>
      </c>
      <c r="G9" s="4">
        <f>('[1]Qc, Summer, S3'!G9*Main!$B$5)</f>
        <v>-0.9001392525856452</v>
      </c>
      <c r="H9" s="4">
        <f>('[1]Qc, Summer, S3'!H9*Main!$B$5)</f>
        <v>-0.75671197947449831</v>
      </c>
      <c r="I9" s="4">
        <f>('[1]Qc, Summer, S3'!I9*Main!$B$5)</f>
        <v>-0.62530690519449583</v>
      </c>
      <c r="J9" s="4">
        <f>('[1]Qc, Summer, S3'!J9*Main!$B$5)</f>
        <v>-0.61789219880879021</v>
      </c>
      <c r="K9" s="4">
        <f>('[1]Qc, Summer, S3'!K9*Main!$B$5)</f>
        <v>-0.60873824030791923</v>
      </c>
      <c r="L9" s="4">
        <f>('[1]Qc, Summer, S3'!L9*Main!$B$5)</f>
        <v>-0.60403920827747226</v>
      </c>
      <c r="M9" s="4">
        <f>('[1]Qc, Summer, S3'!M9*Main!$B$5)</f>
        <v>-0.59348164280646776</v>
      </c>
      <c r="N9" s="4">
        <f>('[1]Qc, Summer, S3'!N9*Main!$B$5)</f>
        <v>-0.60721258055777427</v>
      </c>
      <c r="O9" s="4">
        <f>('[1]Qc, Summer, S3'!O9*Main!$B$5)</f>
        <v>-0.63639845157805108</v>
      </c>
      <c r="P9" s="4">
        <f>('[1]Qc, Summer, S3'!P9*Main!$B$5)</f>
        <v>-0.70805869004236921</v>
      </c>
      <c r="Q9" s="4">
        <f>('[1]Qc, Summer, S3'!Q9*Main!$B$5)</f>
        <v>-0.72468838131895164</v>
      </c>
      <c r="R9" s="4">
        <f>('[1]Qc, Summer, S3'!R9*Main!$B$5)</f>
        <v>-0.76408091606769957</v>
      </c>
      <c r="S9" s="4">
        <f>('[1]Qc, Summer, S3'!S9*Main!$B$5)</f>
        <v>-0.74462875425334862</v>
      </c>
      <c r="T9" s="4">
        <f>('[1]Qc, Summer, S3'!T9*Main!$B$5)</f>
        <v>-0.75822238262714226</v>
      </c>
      <c r="U9" s="4">
        <f>('[1]Qc, Summer, S3'!U9*Main!$B$5)</f>
        <v>-0.79973558442859205</v>
      </c>
      <c r="V9" s="4">
        <f>('[1]Qc, Summer, S3'!V9*Main!$B$5)</f>
        <v>-0.842164182080129</v>
      </c>
      <c r="W9" s="4">
        <f>('[1]Qc, Summer, S3'!W9*Main!$B$5)</f>
        <v>-0.85821412265165598</v>
      </c>
      <c r="X9" s="4">
        <f>('[1]Qc, Summer, S3'!X9*Main!$B$5)</f>
        <v>-0.87167044164793639</v>
      </c>
      <c r="Y9" s="4">
        <f>('[1]Qc, Summer, S3'!Y9*Main!$B$5)</f>
        <v>-0.92436672941795006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0.29493131166449998</v>
      </c>
      <c r="C2" s="4">
        <f>('FL Characterization'!C$4-'FL Characterization'!C$2)*VLOOKUP($A2,'FL Ratio'!$A$2:$B$9,2,FALSE)</f>
        <v>0.32468194539899997</v>
      </c>
      <c r="D2" s="4">
        <f>('FL Characterization'!D$4-'FL Characterization'!D$2)*VLOOKUP($A2,'FL Ratio'!$A$2:$B$9,2,FALSE)</f>
        <v>0.42260439302550012</v>
      </c>
      <c r="E2" s="4">
        <f>('FL Characterization'!E$4-'FL Characterization'!E$2)*VLOOKUP($A2,'FL Ratio'!$A$2:$B$9,2,FALSE)</f>
        <v>0.48449894368050006</v>
      </c>
      <c r="F2" s="4">
        <f>('FL Characterization'!F$4-'FL Characterization'!F$2)*VLOOKUP($A2,'FL Ratio'!$A$2:$B$9,2,FALSE)</f>
        <v>0.56966061773249999</v>
      </c>
      <c r="G2" s="4">
        <f>('FL Characterization'!G$4-'FL Characterization'!G$2)*VLOOKUP($A2,'FL Ratio'!$A$2:$B$9,2,FALSE)</f>
        <v>0.66589224754500009</v>
      </c>
      <c r="H2" s="4">
        <f>('FL Characterization'!H$4-'FL Characterization'!H$2)*VLOOKUP($A2,'FL Ratio'!$A$2:$B$9,2,FALSE)</f>
        <v>0.59358323934000012</v>
      </c>
      <c r="I2" s="4">
        <f>('FL Characterization'!I$4-'FL Characterization'!I$2)*VLOOKUP($A2,'FL Ratio'!$A$2:$B$9,2,FALSE)</f>
        <v>0.84859246372950015</v>
      </c>
      <c r="J2" s="4">
        <f>('FL Characterization'!J$4-'FL Characterization'!J$2)*VLOOKUP($A2,'FL Ratio'!$A$2:$B$9,2,FALSE)</f>
        <v>0.77848887006450018</v>
      </c>
      <c r="K2" s="4">
        <f>('FL Characterization'!K$4-'FL Characterization'!K$2)*VLOOKUP($A2,'FL Ratio'!$A$2:$B$9,2,FALSE)</f>
        <v>0.87925793608800018</v>
      </c>
      <c r="L2" s="4">
        <f>('FL Characterization'!L$4-'FL Characterization'!L$2)*VLOOKUP($A2,'FL Ratio'!$A$2:$B$9,2,FALSE)</f>
        <v>0.90364206110850009</v>
      </c>
      <c r="M2" s="4">
        <f>('FL Characterization'!M$4-'FL Characterization'!M$2)*VLOOKUP($A2,'FL Ratio'!$A$2:$B$9,2,FALSE)</f>
        <v>0.83820251078550001</v>
      </c>
      <c r="N2" s="4">
        <f>('FL Characterization'!N$4-'FL Characterization'!N$2)*VLOOKUP($A2,'FL Ratio'!$A$2:$B$9,2,FALSE)</f>
        <v>0.79072279461000017</v>
      </c>
      <c r="O2" s="4">
        <f>('FL Characterization'!O$4-'FL Characterization'!O$2)*VLOOKUP($A2,'FL Ratio'!$A$2:$B$9,2,FALSE)</f>
        <v>0.7279746668460001</v>
      </c>
      <c r="P2" s="4">
        <f>('FL Characterization'!P$4-'FL Characterization'!P$2)*VLOOKUP($A2,'FL Ratio'!$A$2:$B$9,2,FALSE)</f>
        <v>0.67054403858400013</v>
      </c>
      <c r="Q2" s="4">
        <f>('FL Characterization'!Q$4-'FL Characterization'!Q$2)*VLOOKUP($A2,'FL Ratio'!$A$2:$B$9,2,FALSE)</f>
        <v>0.60348105811350017</v>
      </c>
      <c r="R2" s="4">
        <f>('FL Characterization'!R$4-'FL Characterization'!R$2)*VLOOKUP($A2,'FL Ratio'!$A$2:$B$9,2,FALSE)</f>
        <v>0.59719971077550005</v>
      </c>
      <c r="S2" s="4">
        <f>('FL Characterization'!S$4-'FL Characterization'!S$2)*VLOOKUP($A2,'FL Ratio'!$A$2:$B$9,2,FALSE)</f>
        <v>0.47316760545600006</v>
      </c>
      <c r="T2" s="4">
        <f>('FL Characterization'!T$4-'FL Characterization'!T$2)*VLOOKUP($A2,'FL Ratio'!$A$2:$B$9,2,FALSE)</f>
        <v>0.39148966955700004</v>
      </c>
      <c r="U2" s="4">
        <f>('FL Characterization'!U$4-'FL Characterization'!U$2)*VLOOKUP($A2,'FL Ratio'!$A$2:$B$9,2,FALSE)</f>
        <v>0.46455423644700017</v>
      </c>
      <c r="V2" s="4">
        <f>('FL Characterization'!V$4-'FL Characterization'!V$2)*VLOOKUP($A2,'FL Ratio'!$A$2:$B$9,2,FALSE)</f>
        <v>0.47333505359700001</v>
      </c>
      <c r="W2" s="4">
        <f>('FL Characterization'!W$4-'FL Characterization'!W$2)*VLOOKUP($A2,'FL Ratio'!$A$2:$B$9,2,FALSE)</f>
        <v>0.54092692514700003</v>
      </c>
      <c r="X2" s="4">
        <f>('FL Characterization'!X$4-'FL Characterization'!X$2)*VLOOKUP($A2,'FL Ratio'!$A$2:$B$9,2,FALSE)</f>
        <v>0.26264853530999999</v>
      </c>
      <c r="Y2" s="4">
        <f>('FL Characterization'!Y$4-'FL Characterization'!Y$2)*VLOOKUP($A2,'FL Ratio'!$A$2:$B$9,2,FALSE)</f>
        <v>0.25217281624500004</v>
      </c>
    </row>
    <row r="3" spans="1:25" x14ac:dyDescent="0.25">
      <c r="A3">
        <v>2</v>
      </c>
      <c r="B3" s="4">
        <f>('FL Characterization'!B$4-'FL Characterization'!B$2)*VLOOKUP($A3,'FL Ratio'!$A$2:$B$9,2,FALSE)</f>
        <v>0.24577609305374995</v>
      </c>
      <c r="C3" s="4">
        <f>('FL Characterization'!C$4-'FL Characterization'!C$2)*VLOOKUP($A3,'FL Ratio'!$A$2:$B$9,2,FALSE)</f>
        <v>0.27056828783249998</v>
      </c>
      <c r="D3" s="4">
        <f>('FL Characterization'!D$4-'FL Characterization'!D$2)*VLOOKUP($A3,'FL Ratio'!$A$2:$B$9,2,FALSE)</f>
        <v>0.35217032752125005</v>
      </c>
      <c r="E3" s="4">
        <f>('FL Characterization'!E$4-'FL Characterization'!E$2)*VLOOKUP($A3,'FL Ratio'!$A$2:$B$9,2,FALSE)</f>
        <v>0.40374911973374999</v>
      </c>
      <c r="F3" s="4">
        <f>('FL Characterization'!F$4-'FL Characterization'!F$2)*VLOOKUP($A3,'FL Ratio'!$A$2:$B$9,2,FALSE)</f>
        <v>0.47471718144374997</v>
      </c>
      <c r="G3" s="4">
        <f>('FL Characterization'!G$4-'FL Characterization'!G$2)*VLOOKUP($A3,'FL Ratio'!$A$2:$B$9,2,FALSE)</f>
        <v>0.55491020628749999</v>
      </c>
      <c r="H3" s="4">
        <f>('FL Characterization'!H$4-'FL Characterization'!H$2)*VLOOKUP($A3,'FL Ratio'!$A$2:$B$9,2,FALSE)</f>
        <v>0.49465269945000007</v>
      </c>
      <c r="I3" s="4">
        <f>('FL Characterization'!I$4-'FL Characterization'!I$2)*VLOOKUP($A3,'FL Ratio'!$A$2:$B$9,2,FALSE)</f>
        <v>0.70716038644125012</v>
      </c>
      <c r="J3" s="4">
        <f>('FL Characterization'!J$4-'FL Characterization'!J$2)*VLOOKUP($A3,'FL Ratio'!$A$2:$B$9,2,FALSE)</f>
        <v>0.64874072505375002</v>
      </c>
      <c r="K3" s="4">
        <f>('FL Characterization'!K$4-'FL Characterization'!K$2)*VLOOKUP($A3,'FL Ratio'!$A$2:$B$9,2,FALSE)</f>
        <v>0.73271494674000004</v>
      </c>
      <c r="L3" s="4">
        <f>('FL Characterization'!L$4-'FL Characterization'!L$2)*VLOOKUP($A3,'FL Ratio'!$A$2:$B$9,2,FALSE)</f>
        <v>0.75303505092375</v>
      </c>
      <c r="M3" s="4">
        <f>('FL Characterization'!M$4-'FL Characterization'!M$2)*VLOOKUP($A3,'FL Ratio'!$A$2:$B$9,2,FALSE)</f>
        <v>0.69850209232124993</v>
      </c>
      <c r="N3" s="4">
        <f>('FL Characterization'!N$4-'FL Characterization'!N$2)*VLOOKUP($A3,'FL Ratio'!$A$2:$B$9,2,FALSE)</f>
        <v>0.65893566217499999</v>
      </c>
      <c r="O3" s="4">
        <f>('FL Characterization'!O$4-'FL Characterization'!O$2)*VLOOKUP($A3,'FL Ratio'!$A$2:$B$9,2,FALSE)</f>
        <v>0.60664555570500001</v>
      </c>
      <c r="P3" s="4">
        <f>('FL Characterization'!P$4-'FL Characterization'!P$2)*VLOOKUP($A3,'FL Ratio'!$A$2:$B$9,2,FALSE)</f>
        <v>0.55878669882000009</v>
      </c>
      <c r="Q3" s="4">
        <f>('FL Characterization'!Q$4-'FL Characterization'!Q$2)*VLOOKUP($A3,'FL Ratio'!$A$2:$B$9,2,FALSE)</f>
        <v>0.50290088176125003</v>
      </c>
      <c r="R3" s="4">
        <f>('FL Characterization'!R$4-'FL Characterization'!R$2)*VLOOKUP($A3,'FL Ratio'!$A$2:$B$9,2,FALSE)</f>
        <v>0.49766642564625002</v>
      </c>
      <c r="S3" s="4">
        <f>('FL Characterization'!S$4-'FL Characterization'!S$2)*VLOOKUP($A3,'FL Ratio'!$A$2:$B$9,2,FALSE)</f>
        <v>0.39430633788000002</v>
      </c>
      <c r="T3" s="4">
        <f>('FL Characterization'!T$4-'FL Characterization'!T$2)*VLOOKUP($A3,'FL Ratio'!$A$2:$B$9,2,FALSE)</f>
        <v>0.32624139129750002</v>
      </c>
      <c r="U3" s="4">
        <f>('FL Characterization'!U$4-'FL Characterization'!U$2)*VLOOKUP($A3,'FL Ratio'!$A$2:$B$9,2,FALSE)</f>
        <v>0.38712853037250011</v>
      </c>
      <c r="V3" s="4">
        <f>('FL Characterization'!V$4-'FL Characterization'!V$2)*VLOOKUP($A3,'FL Ratio'!$A$2:$B$9,2,FALSE)</f>
        <v>0.39444587799749997</v>
      </c>
      <c r="W3" s="4">
        <f>('FL Characterization'!W$4-'FL Characterization'!W$2)*VLOOKUP($A3,'FL Ratio'!$A$2:$B$9,2,FALSE)</f>
        <v>0.45077243762250002</v>
      </c>
      <c r="X3" s="4">
        <f>('FL Characterization'!X$4-'FL Characterization'!X$2)*VLOOKUP($A3,'FL Ratio'!$A$2:$B$9,2,FALSE)</f>
        <v>0.21887377942499997</v>
      </c>
      <c r="Y3" s="4">
        <f>('FL Characterization'!Y$4-'FL Characterization'!Y$2)*VLOOKUP($A3,'FL Ratio'!$A$2:$B$9,2,FALSE)</f>
        <v>0.21014401353750004</v>
      </c>
    </row>
    <row r="4" spans="1:25" x14ac:dyDescent="0.25">
      <c r="A4">
        <v>3</v>
      </c>
      <c r="B4" s="4">
        <f>('FL Characterization'!B$4-'FL Characterization'!B$2)*VLOOKUP($A4,'FL Ratio'!$A$2:$B$9,2,FALSE)</f>
        <v>0.19662087444299997</v>
      </c>
      <c r="C4" s="4">
        <f>('FL Characterization'!C$4-'FL Characterization'!C$2)*VLOOKUP($A4,'FL Ratio'!$A$2:$B$9,2,FALSE)</f>
        <v>0.21645463026599998</v>
      </c>
      <c r="D4" s="4">
        <f>('FL Characterization'!D$4-'FL Characterization'!D$2)*VLOOKUP($A4,'FL Ratio'!$A$2:$B$9,2,FALSE)</f>
        <v>0.28173626201700003</v>
      </c>
      <c r="E4" s="4">
        <f>('FL Characterization'!E$4-'FL Characterization'!E$2)*VLOOKUP($A4,'FL Ratio'!$A$2:$B$9,2,FALSE)</f>
        <v>0.32299929578699998</v>
      </c>
      <c r="F4" s="4">
        <f>('FL Characterization'!F$4-'FL Characterization'!F$2)*VLOOKUP($A4,'FL Ratio'!$A$2:$B$9,2,FALSE)</f>
        <v>0.37977374515500001</v>
      </c>
      <c r="G4" s="4">
        <f>('FL Characterization'!G$4-'FL Characterization'!G$2)*VLOOKUP($A4,'FL Ratio'!$A$2:$B$9,2,FALSE)</f>
        <v>0.44392816503000004</v>
      </c>
      <c r="H4" s="4">
        <f>('FL Characterization'!H$4-'FL Characterization'!H$2)*VLOOKUP($A4,'FL Ratio'!$A$2:$B$9,2,FALSE)</f>
        <v>0.39572215956000006</v>
      </c>
      <c r="I4" s="4">
        <f>('FL Characterization'!I$4-'FL Characterization'!I$2)*VLOOKUP($A4,'FL Ratio'!$A$2:$B$9,2,FALSE)</f>
        <v>0.5657283091530001</v>
      </c>
      <c r="J4" s="4">
        <f>('FL Characterization'!J$4-'FL Characterization'!J$2)*VLOOKUP($A4,'FL Ratio'!$A$2:$B$9,2,FALSE)</f>
        <v>0.51899258004300008</v>
      </c>
      <c r="K4" s="4">
        <f>('FL Characterization'!K$4-'FL Characterization'!K$2)*VLOOKUP($A4,'FL Ratio'!$A$2:$B$9,2,FALSE)</f>
        <v>0.58617195739200012</v>
      </c>
      <c r="L4" s="4">
        <f>('FL Characterization'!L$4-'FL Characterization'!L$2)*VLOOKUP($A4,'FL Ratio'!$A$2:$B$9,2,FALSE)</f>
        <v>0.60242804073900003</v>
      </c>
      <c r="M4" s="4">
        <f>('FL Characterization'!M$4-'FL Characterization'!M$2)*VLOOKUP($A4,'FL Ratio'!$A$2:$B$9,2,FALSE)</f>
        <v>0.55880167385699997</v>
      </c>
      <c r="N4" s="4">
        <f>('FL Characterization'!N$4-'FL Characterization'!N$2)*VLOOKUP($A4,'FL Ratio'!$A$2:$B$9,2,FALSE)</f>
        <v>0.52714852974000004</v>
      </c>
      <c r="O4" s="4">
        <f>('FL Characterization'!O$4-'FL Characterization'!O$2)*VLOOKUP($A4,'FL Ratio'!$A$2:$B$9,2,FALSE)</f>
        <v>0.48531644456400003</v>
      </c>
      <c r="P4" s="4">
        <f>('FL Characterization'!P$4-'FL Characterization'!P$2)*VLOOKUP($A4,'FL Ratio'!$A$2:$B$9,2,FALSE)</f>
        <v>0.44702935905600005</v>
      </c>
      <c r="Q4" s="4">
        <f>('FL Characterization'!Q$4-'FL Characterization'!Q$2)*VLOOKUP($A4,'FL Ratio'!$A$2:$B$9,2,FALSE)</f>
        <v>0.40232070540900006</v>
      </c>
      <c r="R4" s="4">
        <f>('FL Characterization'!R$4-'FL Characterization'!R$2)*VLOOKUP($A4,'FL Ratio'!$A$2:$B$9,2,FALSE)</f>
        <v>0.39813314051700005</v>
      </c>
      <c r="S4" s="4">
        <f>('FL Characterization'!S$4-'FL Characterization'!S$2)*VLOOKUP($A4,'FL Ratio'!$A$2:$B$9,2,FALSE)</f>
        <v>0.31544507030400004</v>
      </c>
      <c r="T4" s="4">
        <f>('FL Characterization'!T$4-'FL Characterization'!T$2)*VLOOKUP($A4,'FL Ratio'!$A$2:$B$9,2,FALSE)</f>
        <v>0.26099311303800005</v>
      </c>
      <c r="U4" s="4">
        <f>('FL Characterization'!U$4-'FL Characterization'!U$2)*VLOOKUP($A4,'FL Ratio'!$A$2:$B$9,2,FALSE)</f>
        <v>0.30970282429800011</v>
      </c>
      <c r="V4" s="4">
        <f>('FL Characterization'!V$4-'FL Characterization'!V$2)*VLOOKUP($A4,'FL Ratio'!$A$2:$B$9,2,FALSE)</f>
        <v>0.31555670239799999</v>
      </c>
      <c r="W4" s="4">
        <f>('FL Characterization'!W$4-'FL Characterization'!W$2)*VLOOKUP($A4,'FL Ratio'!$A$2:$B$9,2,FALSE)</f>
        <v>0.36061795009800002</v>
      </c>
      <c r="X4" s="4">
        <f>('FL Characterization'!X$4-'FL Characterization'!X$2)*VLOOKUP($A4,'FL Ratio'!$A$2:$B$9,2,FALSE)</f>
        <v>0.17509902353999998</v>
      </c>
      <c r="Y4" s="4">
        <f>('FL Characterization'!Y$4-'FL Characterization'!Y$2)*VLOOKUP($A4,'FL Ratio'!$A$2:$B$9,2,FALSE)</f>
        <v>0.16811521083000003</v>
      </c>
    </row>
    <row r="5" spans="1:25" x14ac:dyDescent="0.25">
      <c r="A5">
        <v>4</v>
      </c>
      <c r="B5" s="4">
        <f>('FL Characterization'!B$4-'FL Characterization'!B$2)*VLOOKUP($A5,'FL Ratio'!$A$2:$B$9,2,FALSE)</f>
        <v>0.14746565583224999</v>
      </c>
      <c r="C5" s="4">
        <f>('FL Characterization'!C$4-'FL Characterization'!C$2)*VLOOKUP($A5,'FL Ratio'!$A$2:$B$9,2,FALSE)</f>
        <v>0.16234097269949999</v>
      </c>
      <c r="D5" s="4">
        <f>('FL Characterization'!D$4-'FL Characterization'!D$2)*VLOOKUP($A5,'FL Ratio'!$A$2:$B$9,2,FALSE)</f>
        <v>0.21130219651275006</v>
      </c>
      <c r="E5" s="4">
        <f>('FL Characterization'!E$4-'FL Characterization'!E$2)*VLOOKUP($A5,'FL Ratio'!$A$2:$B$9,2,FALSE)</f>
        <v>0.24224947184025003</v>
      </c>
      <c r="F5" s="4">
        <f>('FL Characterization'!F$4-'FL Characterization'!F$2)*VLOOKUP($A5,'FL Ratio'!$A$2:$B$9,2,FALSE)</f>
        <v>0.28483030886624999</v>
      </c>
      <c r="G5" s="4">
        <f>('FL Characterization'!G$4-'FL Characterization'!G$2)*VLOOKUP($A5,'FL Ratio'!$A$2:$B$9,2,FALSE)</f>
        <v>0.33294612377250005</v>
      </c>
      <c r="H5" s="4">
        <f>('FL Characterization'!H$4-'FL Characterization'!H$2)*VLOOKUP($A5,'FL Ratio'!$A$2:$B$9,2,FALSE)</f>
        <v>0.29679161967000006</v>
      </c>
      <c r="I5" s="4">
        <f>('FL Characterization'!I$4-'FL Characterization'!I$2)*VLOOKUP($A5,'FL Ratio'!$A$2:$B$9,2,FALSE)</f>
        <v>0.42429623186475007</v>
      </c>
      <c r="J5" s="4">
        <f>('FL Characterization'!J$4-'FL Characterization'!J$2)*VLOOKUP($A5,'FL Ratio'!$A$2:$B$9,2,FALSE)</f>
        <v>0.38924443503225009</v>
      </c>
      <c r="K5" s="4">
        <f>('FL Characterization'!K$4-'FL Characterization'!K$2)*VLOOKUP($A5,'FL Ratio'!$A$2:$B$9,2,FALSE)</f>
        <v>0.43962896804400009</v>
      </c>
      <c r="L5" s="4">
        <f>('FL Characterization'!L$4-'FL Characterization'!L$2)*VLOOKUP($A5,'FL Ratio'!$A$2:$B$9,2,FALSE)</f>
        <v>0.45182103055425005</v>
      </c>
      <c r="M5" s="4">
        <f>('FL Characterization'!M$4-'FL Characterization'!M$2)*VLOOKUP($A5,'FL Ratio'!$A$2:$B$9,2,FALSE)</f>
        <v>0.41910125539275001</v>
      </c>
      <c r="N5" s="4">
        <f>('FL Characterization'!N$4-'FL Characterization'!N$2)*VLOOKUP($A5,'FL Ratio'!$A$2:$B$9,2,FALSE)</f>
        <v>0.39536139730500008</v>
      </c>
      <c r="O5" s="4">
        <f>('FL Characterization'!O$4-'FL Characterization'!O$2)*VLOOKUP($A5,'FL Ratio'!$A$2:$B$9,2,FALSE)</f>
        <v>0.36398733342300005</v>
      </c>
      <c r="P5" s="4">
        <f>('FL Characterization'!P$4-'FL Characterization'!P$2)*VLOOKUP($A5,'FL Ratio'!$A$2:$B$9,2,FALSE)</f>
        <v>0.33527201929200007</v>
      </c>
      <c r="Q5" s="4">
        <f>('FL Characterization'!Q$4-'FL Characterization'!Q$2)*VLOOKUP($A5,'FL Ratio'!$A$2:$B$9,2,FALSE)</f>
        <v>0.30174052905675008</v>
      </c>
      <c r="R5" s="4">
        <f>('FL Characterization'!R$4-'FL Characterization'!R$2)*VLOOKUP($A5,'FL Ratio'!$A$2:$B$9,2,FALSE)</f>
        <v>0.29859985538775002</v>
      </c>
      <c r="S5" s="4">
        <f>('FL Characterization'!S$4-'FL Characterization'!S$2)*VLOOKUP($A5,'FL Ratio'!$A$2:$B$9,2,FALSE)</f>
        <v>0.23658380272800003</v>
      </c>
      <c r="T5" s="4">
        <f>('FL Characterization'!T$4-'FL Characterization'!T$2)*VLOOKUP($A5,'FL Ratio'!$A$2:$B$9,2,FALSE)</f>
        <v>0.19574483477850002</v>
      </c>
      <c r="U5" s="4">
        <f>('FL Characterization'!U$4-'FL Characterization'!U$2)*VLOOKUP($A5,'FL Ratio'!$A$2:$B$9,2,FALSE)</f>
        <v>0.23227711822350008</v>
      </c>
      <c r="V5" s="4">
        <f>('FL Characterization'!V$4-'FL Characterization'!V$2)*VLOOKUP($A5,'FL Ratio'!$A$2:$B$9,2,FALSE)</f>
        <v>0.23666752679850001</v>
      </c>
      <c r="W5" s="4">
        <f>('FL Characterization'!W$4-'FL Characterization'!W$2)*VLOOKUP($A5,'FL Ratio'!$A$2:$B$9,2,FALSE)</f>
        <v>0.27046346257350001</v>
      </c>
      <c r="X5" s="4">
        <f>('FL Characterization'!X$4-'FL Characterization'!X$2)*VLOOKUP($A5,'FL Ratio'!$A$2:$B$9,2,FALSE)</f>
        <v>0.13132426765499999</v>
      </c>
      <c r="Y5" s="4">
        <f>('FL Characterization'!Y$4-'FL Characterization'!Y$2)*VLOOKUP($A5,'FL Ratio'!$A$2:$B$9,2,FALSE)</f>
        <v>0.12608640812250002</v>
      </c>
    </row>
    <row r="6" spans="1:25" x14ac:dyDescent="0.25">
      <c r="A6">
        <v>5</v>
      </c>
      <c r="B6" s="4">
        <f>('FL Characterization'!B$4-'FL Characterization'!B$2)*VLOOKUP($A6,'FL Ratio'!$A$2:$B$9,2,FALSE)</f>
        <v>0.14746565583224999</v>
      </c>
      <c r="C6" s="4">
        <f>('FL Characterization'!C$4-'FL Characterization'!C$2)*VLOOKUP($A6,'FL Ratio'!$A$2:$B$9,2,FALSE)</f>
        <v>0.16234097269949999</v>
      </c>
      <c r="D6" s="4">
        <f>('FL Characterization'!D$4-'FL Characterization'!D$2)*VLOOKUP($A6,'FL Ratio'!$A$2:$B$9,2,FALSE)</f>
        <v>0.21130219651275006</v>
      </c>
      <c r="E6" s="4">
        <f>('FL Characterization'!E$4-'FL Characterization'!E$2)*VLOOKUP($A6,'FL Ratio'!$A$2:$B$9,2,FALSE)</f>
        <v>0.24224947184025003</v>
      </c>
      <c r="F6" s="4">
        <f>('FL Characterization'!F$4-'FL Characterization'!F$2)*VLOOKUP($A6,'FL Ratio'!$A$2:$B$9,2,FALSE)</f>
        <v>0.28483030886624999</v>
      </c>
      <c r="G6" s="4">
        <f>('FL Characterization'!G$4-'FL Characterization'!G$2)*VLOOKUP($A6,'FL Ratio'!$A$2:$B$9,2,FALSE)</f>
        <v>0.33294612377250005</v>
      </c>
      <c r="H6" s="4">
        <f>('FL Characterization'!H$4-'FL Characterization'!H$2)*VLOOKUP($A6,'FL Ratio'!$A$2:$B$9,2,FALSE)</f>
        <v>0.29679161967000006</v>
      </c>
      <c r="I6" s="4">
        <f>('FL Characterization'!I$4-'FL Characterization'!I$2)*VLOOKUP($A6,'FL Ratio'!$A$2:$B$9,2,FALSE)</f>
        <v>0.42429623186475007</v>
      </c>
      <c r="J6" s="4">
        <f>('FL Characterization'!J$4-'FL Characterization'!J$2)*VLOOKUP($A6,'FL Ratio'!$A$2:$B$9,2,FALSE)</f>
        <v>0.38924443503225009</v>
      </c>
      <c r="K6" s="4">
        <f>('FL Characterization'!K$4-'FL Characterization'!K$2)*VLOOKUP($A6,'FL Ratio'!$A$2:$B$9,2,FALSE)</f>
        <v>0.43962896804400009</v>
      </c>
      <c r="L6" s="4">
        <f>('FL Characterization'!L$4-'FL Characterization'!L$2)*VLOOKUP($A6,'FL Ratio'!$A$2:$B$9,2,FALSE)</f>
        <v>0.45182103055425005</v>
      </c>
      <c r="M6" s="4">
        <f>('FL Characterization'!M$4-'FL Characterization'!M$2)*VLOOKUP($A6,'FL Ratio'!$A$2:$B$9,2,FALSE)</f>
        <v>0.41910125539275001</v>
      </c>
      <c r="N6" s="4">
        <f>('FL Characterization'!N$4-'FL Characterization'!N$2)*VLOOKUP($A6,'FL Ratio'!$A$2:$B$9,2,FALSE)</f>
        <v>0.39536139730500008</v>
      </c>
      <c r="O6" s="4">
        <f>('FL Characterization'!O$4-'FL Characterization'!O$2)*VLOOKUP($A6,'FL Ratio'!$A$2:$B$9,2,FALSE)</f>
        <v>0.36398733342300005</v>
      </c>
      <c r="P6" s="4">
        <f>('FL Characterization'!P$4-'FL Characterization'!P$2)*VLOOKUP($A6,'FL Ratio'!$A$2:$B$9,2,FALSE)</f>
        <v>0.33527201929200007</v>
      </c>
      <c r="Q6" s="4">
        <f>('FL Characterization'!Q$4-'FL Characterization'!Q$2)*VLOOKUP($A6,'FL Ratio'!$A$2:$B$9,2,FALSE)</f>
        <v>0.30174052905675008</v>
      </c>
      <c r="R6" s="4">
        <f>('FL Characterization'!R$4-'FL Characterization'!R$2)*VLOOKUP($A6,'FL Ratio'!$A$2:$B$9,2,FALSE)</f>
        <v>0.29859985538775002</v>
      </c>
      <c r="S6" s="4">
        <f>('FL Characterization'!S$4-'FL Characterization'!S$2)*VLOOKUP($A6,'FL Ratio'!$A$2:$B$9,2,FALSE)</f>
        <v>0.23658380272800003</v>
      </c>
      <c r="T6" s="4">
        <f>('FL Characterization'!T$4-'FL Characterization'!T$2)*VLOOKUP($A6,'FL Ratio'!$A$2:$B$9,2,FALSE)</f>
        <v>0.19574483477850002</v>
      </c>
      <c r="U6" s="4">
        <f>('FL Characterization'!U$4-'FL Characterization'!U$2)*VLOOKUP($A6,'FL Ratio'!$A$2:$B$9,2,FALSE)</f>
        <v>0.23227711822350008</v>
      </c>
      <c r="V6" s="4">
        <f>('FL Characterization'!V$4-'FL Characterization'!V$2)*VLOOKUP($A6,'FL Ratio'!$A$2:$B$9,2,FALSE)</f>
        <v>0.23666752679850001</v>
      </c>
      <c r="W6" s="4">
        <f>('FL Characterization'!W$4-'FL Characterization'!W$2)*VLOOKUP($A6,'FL Ratio'!$A$2:$B$9,2,FALSE)</f>
        <v>0.27046346257350001</v>
      </c>
      <c r="X6" s="4">
        <f>('FL Characterization'!X$4-'FL Characterization'!X$2)*VLOOKUP($A6,'FL Ratio'!$A$2:$B$9,2,FALSE)</f>
        <v>0.13132426765499999</v>
      </c>
      <c r="Y6" s="4">
        <f>('FL Characterization'!Y$4-'FL Characterization'!Y$2)*VLOOKUP($A6,'FL Ratio'!$A$2:$B$9,2,FALSE)</f>
        <v>0.12608640812250002</v>
      </c>
    </row>
    <row r="7" spans="1:25" x14ac:dyDescent="0.25">
      <c r="A7">
        <v>6</v>
      </c>
      <c r="B7" s="4">
        <f>('FL Characterization'!B$4-'FL Characterization'!B$2)*VLOOKUP($A7,'FL Ratio'!$A$2:$B$9,2,FALSE)</f>
        <v>0.14746565583224999</v>
      </c>
      <c r="C7" s="4">
        <f>('FL Characterization'!C$4-'FL Characterization'!C$2)*VLOOKUP($A7,'FL Ratio'!$A$2:$B$9,2,FALSE)</f>
        <v>0.16234097269949999</v>
      </c>
      <c r="D7" s="4">
        <f>('FL Characterization'!D$4-'FL Characterization'!D$2)*VLOOKUP($A7,'FL Ratio'!$A$2:$B$9,2,FALSE)</f>
        <v>0.21130219651275006</v>
      </c>
      <c r="E7" s="4">
        <f>('FL Characterization'!E$4-'FL Characterization'!E$2)*VLOOKUP($A7,'FL Ratio'!$A$2:$B$9,2,FALSE)</f>
        <v>0.24224947184025003</v>
      </c>
      <c r="F7" s="4">
        <f>('FL Characterization'!F$4-'FL Characterization'!F$2)*VLOOKUP($A7,'FL Ratio'!$A$2:$B$9,2,FALSE)</f>
        <v>0.28483030886624999</v>
      </c>
      <c r="G7" s="4">
        <f>('FL Characterization'!G$4-'FL Characterization'!G$2)*VLOOKUP($A7,'FL Ratio'!$A$2:$B$9,2,FALSE)</f>
        <v>0.33294612377250005</v>
      </c>
      <c r="H7" s="4">
        <f>('FL Characterization'!H$4-'FL Characterization'!H$2)*VLOOKUP($A7,'FL Ratio'!$A$2:$B$9,2,FALSE)</f>
        <v>0.29679161967000006</v>
      </c>
      <c r="I7" s="4">
        <f>('FL Characterization'!I$4-'FL Characterization'!I$2)*VLOOKUP($A7,'FL Ratio'!$A$2:$B$9,2,FALSE)</f>
        <v>0.42429623186475007</v>
      </c>
      <c r="J7" s="4">
        <f>('FL Characterization'!J$4-'FL Characterization'!J$2)*VLOOKUP($A7,'FL Ratio'!$A$2:$B$9,2,FALSE)</f>
        <v>0.38924443503225009</v>
      </c>
      <c r="K7" s="4">
        <f>('FL Characterization'!K$4-'FL Characterization'!K$2)*VLOOKUP($A7,'FL Ratio'!$A$2:$B$9,2,FALSE)</f>
        <v>0.43962896804400009</v>
      </c>
      <c r="L7" s="4">
        <f>('FL Characterization'!L$4-'FL Characterization'!L$2)*VLOOKUP($A7,'FL Ratio'!$A$2:$B$9,2,FALSE)</f>
        <v>0.45182103055425005</v>
      </c>
      <c r="M7" s="4">
        <f>('FL Characterization'!M$4-'FL Characterization'!M$2)*VLOOKUP($A7,'FL Ratio'!$A$2:$B$9,2,FALSE)</f>
        <v>0.41910125539275001</v>
      </c>
      <c r="N7" s="4">
        <f>('FL Characterization'!N$4-'FL Characterization'!N$2)*VLOOKUP($A7,'FL Ratio'!$A$2:$B$9,2,FALSE)</f>
        <v>0.39536139730500008</v>
      </c>
      <c r="O7" s="4">
        <f>('FL Characterization'!O$4-'FL Characterization'!O$2)*VLOOKUP($A7,'FL Ratio'!$A$2:$B$9,2,FALSE)</f>
        <v>0.36398733342300005</v>
      </c>
      <c r="P7" s="4">
        <f>('FL Characterization'!P$4-'FL Characterization'!P$2)*VLOOKUP($A7,'FL Ratio'!$A$2:$B$9,2,FALSE)</f>
        <v>0.33527201929200007</v>
      </c>
      <c r="Q7" s="4">
        <f>('FL Characterization'!Q$4-'FL Characterization'!Q$2)*VLOOKUP($A7,'FL Ratio'!$A$2:$B$9,2,FALSE)</f>
        <v>0.30174052905675008</v>
      </c>
      <c r="R7" s="4">
        <f>('FL Characterization'!R$4-'FL Characterization'!R$2)*VLOOKUP($A7,'FL Ratio'!$A$2:$B$9,2,FALSE)</f>
        <v>0.29859985538775002</v>
      </c>
      <c r="S7" s="4">
        <f>('FL Characterization'!S$4-'FL Characterization'!S$2)*VLOOKUP($A7,'FL Ratio'!$A$2:$B$9,2,FALSE)</f>
        <v>0.23658380272800003</v>
      </c>
      <c r="T7" s="4">
        <f>('FL Characterization'!T$4-'FL Characterization'!T$2)*VLOOKUP($A7,'FL Ratio'!$A$2:$B$9,2,FALSE)</f>
        <v>0.19574483477850002</v>
      </c>
      <c r="U7" s="4">
        <f>('FL Characterization'!U$4-'FL Characterization'!U$2)*VLOOKUP($A7,'FL Ratio'!$A$2:$B$9,2,FALSE)</f>
        <v>0.23227711822350008</v>
      </c>
      <c r="V7" s="4">
        <f>('FL Characterization'!V$4-'FL Characterization'!V$2)*VLOOKUP($A7,'FL Ratio'!$A$2:$B$9,2,FALSE)</f>
        <v>0.23666752679850001</v>
      </c>
      <c r="W7" s="4">
        <f>('FL Characterization'!W$4-'FL Characterization'!W$2)*VLOOKUP($A7,'FL Ratio'!$A$2:$B$9,2,FALSE)</f>
        <v>0.27046346257350001</v>
      </c>
      <c r="X7" s="4">
        <f>('FL Characterization'!X$4-'FL Characterization'!X$2)*VLOOKUP($A7,'FL Ratio'!$A$2:$B$9,2,FALSE)</f>
        <v>0.13132426765499999</v>
      </c>
      <c r="Y7" s="4">
        <f>('FL Characterization'!Y$4-'FL Characterization'!Y$2)*VLOOKUP($A7,'FL Ratio'!$A$2:$B$9,2,FALSE)</f>
        <v>0.12608640812250002</v>
      </c>
    </row>
    <row r="8" spans="1:25" x14ac:dyDescent="0.25">
      <c r="A8">
        <v>7</v>
      </c>
      <c r="B8" s="4">
        <f>('FL Characterization'!B$4-'FL Characterization'!B$2)*VLOOKUP($A8,'FL Ratio'!$A$2:$B$9,2,FALSE)</f>
        <v>0.14746565583224999</v>
      </c>
      <c r="C8" s="4">
        <f>('FL Characterization'!C$4-'FL Characterization'!C$2)*VLOOKUP($A8,'FL Ratio'!$A$2:$B$9,2,FALSE)</f>
        <v>0.16234097269949999</v>
      </c>
      <c r="D8" s="4">
        <f>('FL Characterization'!D$4-'FL Characterization'!D$2)*VLOOKUP($A8,'FL Ratio'!$A$2:$B$9,2,FALSE)</f>
        <v>0.21130219651275006</v>
      </c>
      <c r="E8" s="4">
        <f>('FL Characterization'!E$4-'FL Characterization'!E$2)*VLOOKUP($A8,'FL Ratio'!$A$2:$B$9,2,FALSE)</f>
        <v>0.24224947184025003</v>
      </c>
      <c r="F8" s="4">
        <f>('FL Characterization'!F$4-'FL Characterization'!F$2)*VLOOKUP($A8,'FL Ratio'!$A$2:$B$9,2,FALSE)</f>
        <v>0.28483030886624999</v>
      </c>
      <c r="G8" s="4">
        <f>('FL Characterization'!G$4-'FL Characterization'!G$2)*VLOOKUP($A8,'FL Ratio'!$A$2:$B$9,2,FALSE)</f>
        <v>0.33294612377250005</v>
      </c>
      <c r="H8" s="4">
        <f>('FL Characterization'!H$4-'FL Characterization'!H$2)*VLOOKUP($A8,'FL Ratio'!$A$2:$B$9,2,FALSE)</f>
        <v>0.29679161967000006</v>
      </c>
      <c r="I8" s="4">
        <f>('FL Characterization'!I$4-'FL Characterization'!I$2)*VLOOKUP($A8,'FL Ratio'!$A$2:$B$9,2,FALSE)</f>
        <v>0.42429623186475007</v>
      </c>
      <c r="J8" s="4">
        <f>('FL Characterization'!J$4-'FL Characterization'!J$2)*VLOOKUP($A8,'FL Ratio'!$A$2:$B$9,2,FALSE)</f>
        <v>0.38924443503225009</v>
      </c>
      <c r="K8" s="4">
        <f>('FL Characterization'!K$4-'FL Characterization'!K$2)*VLOOKUP($A8,'FL Ratio'!$A$2:$B$9,2,FALSE)</f>
        <v>0.43962896804400009</v>
      </c>
      <c r="L8" s="4">
        <f>('FL Characterization'!L$4-'FL Characterization'!L$2)*VLOOKUP($A8,'FL Ratio'!$A$2:$B$9,2,FALSE)</f>
        <v>0.45182103055425005</v>
      </c>
      <c r="M8" s="4">
        <f>('FL Characterization'!M$4-'FL Characterization'!M$2)*VLOOKUP($A8,'FL Ratio'!$A$2:$B$9,2,FALSE)</f>
        <v>0.41910125539275001</v>
      </c>
      <c r="N8" s="4">
        <f>('FL Characterization'!N$4-'FL Characterization'!N$2)*VLOOKUP($A8,'FL Ratio'!$A$2:$B$9,2,FALSE)</f>
        <v>0.39536139730500008</v>
      </c>
      <c r="O8" s="4">
        <f>('FL Characterization'!O$4-'FL Characterization'!O$2)*VLOOKUP($A8,'FL Ratio'!$A$2:$B$9,2,FALSE)</f>
        <v>0.36398733342300005</v>
      </c>
      <c r="P8" s="4">
        <f>('FL Characterization'!P$4-'FL Characterization'!P$2)*VLOOKUP($A8,'FL Ratio'!$A$2:$B$9,2,FALSE)</f>
        <v>0.33527201929200007</v>
      </c>
      <c r="Q8" s="4">
        <f>('FL Characterization'!Q$4-'FL Characterization'!Q$2)*VLOOKUP($A8,'FL Ratio'!$A$2:$B$9,2,FALSE)</f>
        <v>0.30174052905675008</v>
      </c>
      <c r="R8" s="4">
        <f>('FL Characterization'!R$4-'FL Characterization'!R$2)*VLOOKUP($A8,'FL Ratio'!$A$2:$B$9,2,FALSE)</f>
        <v>0.29859985538775002</v>
      </c>
      <c r="S8" s="4">
        <f>('FL Characterization'!S$4-'FL Characterization'!S$2)*VLOOKUP($A8,'FL Ratio'!$A$2:$B$9,2,FALSE)</f>
        <v>0.23658380272800003</v>
      </c>
      <c r="T8" s="4">
        <f>('FL Characterization'!T$4-'FL Characterization'!T$2)*VLOOKUP($A8,'FL Ratio'!$A$2:$B$9,2,FALSE)</f>
        <v>0.19574483477850002</v>
      </c>
      <c r="U8" s="4">
        <f>('FL Characterization'!U$4-'FL Characterization'!U$2)*VLOOKUP($A8,'FL Ratio'!$A$2:$B$9,2,FALSE)</f>
        <v>0.23227711822350008</v>
      </c>
      <c r="V8" s="4">
        <f>('FL Characterization'!V$4-'FL Characterization'!V$2)*VLOOKUP($A8,'FL Ratio'!$A$2:$B$9,2,FALSE)</f>
        <v>0.23666752679850001</v>
      </c>
      <c r="W8" s="4">
        <f>('FL Characterization'!W$4-'FL Characterization'!W$2)*VLOOKUP($A8,'FL Ratio'!$A$2:$B$9,2,FALSE)</f>
        <v>0.27046346257350001</v>
      </c>
      <c r="X8" s="4">
        <f>('FL Characterization'!X$4-'FL Characterization'!X$2)*VLOOKUP($A8,'FL Ratio'!$A$2:$B$9,2,FALSE)</f>
        <v>0.13132426765499999</v>
      </c>
      <c r="Y8" s="4">
        <f>('FL Characterization'!Y$4-'FL Characterization'!Y$2)*VLOOKUP($A8,'FL Ratio'!$A$2:$B$9,2,FALSE)</f>
        <v>0.12608640812250002</v>
      </c>
    </row>
    <row r="9" spans="1:25" x14ac:dyDescent="0.25">
      <c r="A9">
        <v>8</v>
      </c>
      <c r="B9" s="4">
        <f>('FL Characterization'!B$4-'FL Characterization'!B$2)*VLOOKUP($A9,'FL Ratio'!$A$2:$B$9,2,FALSE)</f>
        <v>0.14746565583224999</v>
      </c>
      <c r="C9" s="4">
        <f>('FL Characterization'!C$4-'FL Characterization'!C$2)*VLOOKUP($A9,'FL Ratio'!$A$2:$B$9,2,FALSE)</f>
        <v>0.16234097269949999</v>
      </c>
      <c r="D9" s="4">
        <f>('FL Characterization'!D$4-'FL Characterization'!D$2)*VLOOKUP($A9,'FL Ratio'!$A$2:$B$9,2,FALSE)</f>
        <v>0.21130219651275006</v>
      </c>
      <c r="E9" s="4">
        <f>('FL Characterization'!E$4-'FL Characterization'!E$2)*VLOOKUP($A9,'FL Ratio'!$A$2:$B$9,2,FALSE)</f>
        <v>0.24224947184025003</v>
      </c>
      <c r="F9" s="4">
        <f>('FL Characterization'!F$4-'FL Characterization'!F$2)*VLOOKUP($A9,'FL Ratio'!$A$2:$B$9,2,FALSE)</f>
        <v>0.28483030886624999</v>
      </c>
      <c r="G9" s="4">
        <f>('FL Characterization'!G$4-'FL Characterization'!G$2)*VLOOKUP($A9,'FL Ratio'!$A$2:$B$9,2,FALSE)</f>
        <v>0.33294612377250005</v>
      </c>
      <c r="H9" s="4">
        <f>('FL Characterization'!H$4-'FL Characterization'!H$2)*VLOOKUP($A9,'FL Ratio'!$A$2:$B$9,2,FALSE)</f>
        <v>0.29679161967000006</v>
      </c>
      <c r="I9" s="4">
        <f>('FL Characterization'!I$4-'FL Characterization'!I$2)*VLOOKUP($A9,'FL Ratio'!$A$2:$B$9,2,FALSE)</f>
        <v>0.42429623186475007</v>
      </c>
      <c r="J9" s="4">
        <f>('FL Characterization'!J$4-'FL Characterization'!J$2)*VLOOKUP($A9,'FL Ratio'!$A$2:$B$9,2,FALSE)</f>
        <v>0.38924443503225009</v>
      </c>
      <c r="K9" s="4">
        <f>('FL Characterization'!K$4-'FL Characterization'!K$2)*VLOOKUP($A9,'FL Ratio'!$A$2:$B$9,2,FALSE)</f>
        <v>0.43962896804400009</v>
      </c>
      <c r="L9" s="4">
        <f>('FL Characterization'!L$4-'FL Characterization'!L$2)*VLOOKUP($A9,'FL Ratio'!$A$2:$B$9,2,FALSE)</f>
        <v>0.45182103055425005</v>
      </c>
      <c r="M9" s="4">
        <f>('FL Characterization'!M$4-'FL Characterization'!M$2)*VLOOKUP($A9,'FL Ratio'!$A$2:$B$9,2,FALSE)</f>
        <v>0.41910125539275001</v>
      </c>
      <c r="N9" s="4">
        <f>('FL Characterization'!N$4-'FL Characterization'!N$2)*VLOOKUP($A9,'FL Ratio'!$A$2:$B$9,2,FALSE)</f>
        <v>0.39536139730500008</v>
      </c>
      <c r="O9" s="4">
        <f>('FL Characterization'!O$4-'FL Characterization'!O$2)*VLOOKUP($A9,'FL Ratio'!$A$2:$B$9,2,FALSE)</f>
        <v>0.36398733342300005</v>
      </c>
      <c r="P9" s="4">
        <f>('FL Characterization'!P$4-'FL Characterization'!P$2)*VLOOKUP($A9,'FL Ratio'!$A$2:$B$9,2,FALSE)</f>
        <v>0.33527201929200007</v>
      </c>
      <c r="Q9" s="4">
        <f>('FL Characterization'!Q$4-'FL Characterization'!Q$2)*VLOOKUP($A9,'FL Ratio'!$A$2:$B$9,2,FALSE)</f>
        <v>0.30174052905675008</v>
      </c>
      <c r="R9" s="4">
        <f>('FL Characterization'!R$4-'FL Characterization'!R$2)*VLOOKUP($A9,'FL Ratio'!$A$2:$B$9,2,FALSE)</f>
        <v>0.29859985538775002</v>
      </c>
      <c r="S9" s="4">
        <f>('FL Characterization'!S$4-'FL Characterization'!S$2)*VLOOKUP($A9,'FL Ratio'!$A$2:$B$9,2,FALSE)</f>
        <v>0.23658380272800003</v>
      </c>
      <c r="T9" s="4">
        <f>('FL Characterization'!T$4-'FL Characterization'!T$2)*VLOOKUP($A9,'FL Ratio'!$A$2:$B$9,2,FALSE)</f>
        <v>0.19574483477850002</v>
      </c>
      <c r="U9" s="4">
        <f>('FL Characterization'!U$4-'FL Characterization'!U$2)*VLOOKUP($A9,'FL Ratio'!$A$2:$B$9,2,FALSE)</f>
        <v>0.23227711822350008</v>
      </c>
      <c r="V9" s="4">
        <f>('FL Characterization'!V$4-'FL Characterization'!V$2)*VLOOKUP($A9,'FL Ratio'!$A$2:$B$9,2,FALSE)</f>
        <v>0.23666752679850001</v>
      </c>
      <c r="W9" s="4">
        <f>('FL Characterization'!W$4-'FL Characterization'!W$2)*VLOOKUP($A9,'FL Ratio'!$A$2:$B$9,2,FALSE)</f>
        <v>0.27046346257350001</v>
      </c>
      <c r="X9" s="4">
        <f>('FL Characterization'!X$4-'FL Characterization'!X$2)*VLOOKUP($A9,'FL Ratio'!$A$2:$B$9,2,FALSE)</f>
        <v>0.13132426765499999</v>
      </c>
      <c r="Y9" s="4">
        <f>('FL Characterization'!Y$4-'FL Characterization'!Y$2)*VLOOKUP($A9,'FL Ratio'!$A$2:$B$9,2,FALSE)</f>
        <v>0.12608640812250002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0.81765744070500013</v>
      </c>
      <c r="C2" s="4">
        <f>('FL Characterization'!C$2-'FL Characterization'!C$3)*VLOOKUP($A2,'FL Ratio'!$A$2:$B$9,2,FALSE)</f>
        <v>0.86531889937500006</v>
      </c>
      <c r="D2" s="4">
        <f>('FL Characterization'!D$2-'FL Characterization'!D$3)*VLOOKUP($A2,'FL Ratio'!$A$2:$B$9,2,FALSE)</f>
        <v>0.91375633723500016</v>
      </c>
      <c r="E2" s="4">
        <f>('FL Characterization'!E$2-'FL Characterization'!E$3)*VLOOKUP($A2,'FL Ratio'!$A$2:$B$9,2,FALSE)</f>
        <v>0.95529164440500025</v>
      </c>
      <c r="F2" s="4">
        <f>('FL Characterization'!F$2-'FL Characterization'!F$3)*VLOOKUP($A2,'FL Ratio'!$A$2:$B$9,2,FALSE)</f>
        <v>0.96613493256000005</v>
      </c>
      <c r="G2" s="4">
        <f>('FL Characterization'!G$2-'FL Characterization'!G$3)*VLOOKUP($A2,'FL Ratio'!$A$2:$B$9,2,FALSE)</f>
        <v>1.0106312129550001</v>
      </c>
      <c r="H2" s="4">
        <f>('FL Characterization'!H$2-'FL Characterization'!H$3)*VLOOKUP($A2,'FL Ratio'!$A$2:$B$9,2,FALSE)</f>
        <v>1.0054648251900002</v>
      </c>
      <c r="I2" s="4">
        <f>('FL Characterization'!I$2-'FL Characterization'!I$3)*VLOOKUP($A2,'FL Ratio'!$A$2:$B$9,2,FALSE)</f>
        <v>0.95039889140700018</v>
      </c>
      <c r="J2" s="4">
        <f>('FL Characterization'!J$2-'FL Characterization'!J$3)*VLOOKUP($A2,'FL Ratio'!$A$2:$B$9,2,FALSE)</f>
        <v>0.86110002304200006</v>
      </c>
      <c r="K2" s="4">
        <f>('FL Characterization'!K$2-'FL Characterization'!K$3)*VLOOKUP($A2,'FL Ratio'!$A$2:$B$9,2,FALSE)</f>
        <v>1.2645009731655001</v>
      </c>
      <c r="L2" s="4">
        <f>('FL Characterization'!L$2-'FL Characterization'!L$3)*VLOOKUP($A2,'FL Ratio'!$A$2:$B$9,2,FALSE)</f>
        <v>1.2348361055520003</v>
      </c>
      <c r="M2" s="4">
        <f>('FL Characterization'!M$2-'FL Characterization'!M$3)*VLOOKUP($A2,'FL Ratio'!$A$2:$B$9,2,FALSE)</f>
        <v>1.1370627276120002</v>
      </c>
      <c r="N2" s="4">
        <f>('FL Characterization'!N$2-'FL Characterization'!N$3)*VLOOKUP($A2,'FL Ratio'!$A$2:$B$9,2,FALSE)</f>
        <v>1.1094337843470004</v>
      </c>
      <c r="O2" s="4">
        <f>('FL Characterization'!O$2-'FL Characterization'!O$3)*VLOOKUP($A2,'FL Ratio'!$A$2:$B$9,2,FALSE)</f>
        <v>1.1139936831135004</v>
      </c>
      <c r="P2" s="4">
        <f>('FL Characterization'!P$2-'FL Characterization'!P$3)*VLOOKUP($A2,'FL Ratio'!$A$2:$B$9,2,FALSE)</f>
        <v>1.0612168879410002</v>
      </c>
      <c r="Q2" s="4">
        <f>('FL Characterization'!Q$2-'FL Characterization'!Q$3)*VLOOKUP($A2,'FL Ratio'!$A$2:$B$9,2,FALSE)</f>
        <v>0.97276342848300001</v>
      </c>
      <c r="R2" s="4">
        <f>('FL Characterization'!R$2-'FL Characterization'!R$3)*VLOOKUP($A2,'FL Ratio'!$A$2:$B$9,2,FALSE)</f>
        <v>0.87425082826200018</v>
      </c>
      <c r="S2" s="4">
        <f>('FL Characterization'!S$2-'FL Characterization'!S$3)*VLOOKUP($A2,'FL Ratio'!$A$2:$B$9,2,FALSE)</f>
        <v>0.8428890166830002</v>
      </c>
      <c r="T2" s="4">
        <f>('FL Characterization'!T$2-'FL Characterization'!T$3)*VLOOKUP($A2,'FL Ratio'!$A$2:$B$9,2,FALSE)</f>
        <v>0.52983654888150011</v>
      </c>
      <c r="U2" s="4">
        <f>('FL Characterization'!U$2-'FL Characterization'!U$3)*VLOOKUP($A2,'FL Ratio'!$A$2:$B$9,2,FALSE)</f>
        <v>0.56661183633599999</v>
      </c>
      <c r="V2" s="4">
        <f>('FL Characterization'!V$2-'FL Characterization'!V$3)*VLOOKUP($A2,'FL Ratio'!$A$2:$B$9,2,FALSE)</f>
        <v>0.61948869198300016</v>
      </c>
      <c r="W2" s="4">
        <f>('FL Characterization'!W$2-'FL Characterization'!W$3)*VLOOKUP($A2,'FL Ratio'!$A$2:$B$9,2,FALSE)</f>
        <v>0.63427109555250005</v>
      </c>
      <c r="X2" s="4">
        <f>('FL Characterization'!X$2-'FL Characterization'!X$3)*VLOOKUP($A2,'FL Ratio'!$A$2:$B$9,2,FALSE)</f>
        <v>0.66150183897000003</v>
      </c>
      <c r="Y2" s="4">
        <f>('FL Characterization'!Y$2-'FL Characterization'!Y$3)*VLOOKUP($A2,'FL Ratio'!$A$2:$B$9,2,FALSE)</f>
        <v>0.73017599728500004</v>
      </c>
    </row>
    <row r="3" spans="1:25" x14ac:dyDescent="0.25">
      <c r="A3">
        <v>2</v>
      </c>
      <c r="B3" s="4">
        <f>('FL Characterization'!B$2-'FL Characterization'!B$3)*VLOOKUP($A3,'FL Ratio'!$A$2:$B$9,2,FALSE)</f>
        <v>0.68138120058750007</v>
      </c>
      <c r="C3" s="4">
        <f>('FL Characterization'!C$2-'FL Characterization'!C$3)*VLOOKUP($A3,'FL Ratio'!$A$2:$B$9,2,FALSE)</f>
        <v>0.7210990828124999</v>
      </c>
      <c r="D3" s="4">
        <f>('FL Characterization'!D$2-'FL Characterization'!D$3)*VLOOKUP($A3,'FL Ratio'!$A$2:$B$9,2,FALSE)</f>
        <v>0.7614636143625001</v>
      </c>
      <c r="E3" s="4">
        <f>('FL Characterization'!E$2-'FL Characterization'!E$3)*VLOOKUP($A3,'FL Ratio'!$A$2:$B$9,2,FALSE)</f>
        <v>0.79607637033750012</v>
      </c>
      <c r="F3" s="4">
        <f>('FL Characterization'!F$2-'FL Characterization'!F$3)*VLOOKUP($A3,'FL Ratio'!$A$2:$B$9,2,FALSE)</f>
        <v>0.80511244379999991</v>
      </c>
      <c r="G3" s="4">
        <f>('FL Characterization'!G$2-'FL Characterization'!G$3)*VLOOKUP($A3,'FL Ratio'!$A$2:$B$9,2,FALSE)</f>
        <v>0.84219267746249993</v>
      </c>
      <c r="H3" s="4">
        <f>('FL Characterization'!H$2-'FL Characterization'!H$3)*VLOOKUP($A3,'FL Ratio'!$A$2:$B$9,2,FALSE)</f>
        <v>0.83788735432500006</v>
      </c>
      <c r="I3" s="4">
        <f>('FL Characterization'!I$2-'FL Characterization'!I$3)*VLOOKUP($A3,'FL Ratio'!$A$2:$B$9,2,FALSE)</f>
        <v>0.79199907617250009</v>
      </c>
      <c r="J3" s="4">
        <f>('FL Characterization'!J$2-'FL Characterization'!J$3)*VLOOKUP($A3,'FL Ratio'!$A$2:$B$9,2,FALSE)</f>
        <v>0.71758335253499994</v>
      </c>
      <c r="K3" s="4">
        <f>('FL Characterization'!K$2-'FL Characterization'!K$3)*VLOOKUP($A3,'FL Ratio'!$A$2:$B$9,2,FALSE)</f>
        <v>1.0537508109712499</v>
      </c>
      <c r="L3" s="4">
        <f>('FL Characterization'!L$2-'FL Characterization'!L$3)*VLOOKUP($A3,'FL Ratio'!$A$2:$B$9,2,FALSE)</f>
        <v>1.0290300879600001</v>
      </c>
      <c r="M3" s="4">
        <f>('FL Characterization'!M$2-'FL Characterization'!M$3)*VLOOKUP($A3,'FL Ratio'!$A$2:$B$9,2,FALSE)</f>
        <v>0.94755227301000011</v>
      </c>
      <c r="N3" s="4">
        <f>('FL Characterization'!N$2-'FL Characterization'!N$3)*VLOOKUP($A3,'FL Ratio'!$A$2:$B$9,2,FALSE)</f>
        <v>0.92452815362250018</v>
      </c>
      <c r="O3" s="4">
        <f>('FL Characterization'!O$2-'FL Characterization'!O$3)*VLOOKUP($A3,'FL Ratio'!$A$2:$B$9,2,FALSE)</f>
        <v>0.92832806926125022</v>
      </c>
      <c r="P3" s="4">
        <f>('FL Characterization'!P$2-'FL Characterization'!P$3)*VLOOKUP($A3,'FL Ratio'!$A$2:$B$9,2,FALSE)</f>
        <v>0.88434740661750011</v>
      </c>
      <c r="Q3" s="4">
        <f>('FL Characterization'!Q$2-'FL Characterization'!Q$3)*VLOOKUP($A3,'FL Ratio'!$A$2:$B$9,2,FALSE)</f>
        <v>0.8106361904024999</v>
      </c>
      <c r="R3" s="4">
        <f>('FL Characterization'!R$2-'FL Characterization'!R$3)*VLOOKUP($A3,'FL Ratio'!$A$2:$B$9,2,FALSE)</f>
        <v>0.72854235688500002</v>
      </c>
      <c r="S3" s="4">
        <f>('FL Characterization'!S$2-'FL Characterization'!S$3)*VLOOKUP($A3,'FL Ratio'!$A$2:$B$9,2,FALSE)</f>
        <v>0.70240751390250011</v>
      </c>
      <c r="T3" s="4">
        <f>('FL Characterization'!T$2-'FL Characterization'!T$3)*VLOOKUP($A3,'FL Ratio'!$A$2:$B$9,2,FALSE)</f>
        <v>0.44153045740125002</v>
      </c>
      <c r="U3" s="4">
        <f>('FL Characterization'!U$2-'FL Characterization'!U$3)*VLOOKUP($A3,'FL Ratio'!$A$2:$B$9,2,FALSE)</f>
        <v>0.47217653027999995</v>
      </c>
      <c r="V3" s="4">
        <f>('FL Characterization'!V$2-'FL Characterization'!V$3)*VLOOKUP($A3,'FL Ratio'!$A$2:$B$9,2,FALSE)</f>
        <v>0.51624057665250001</v>
      </c>
      <c r="W3" s="4">
        <f>('FL Characterization'!W$2-'FL Characterization'!W$3)*VLOOKUP($A3,'FL Ratio'!$A$2:$B$9,2,FALSE)</f>
        <v>0.52855924629374995</v>
      </c>
      <c r="X3" s="4">
        <f>('FL Characterization'!X$2-'FL Characterization'!X$3)*VLOOKUP($A3,'FL Ratio'!$A$2:$B$9,2,FALSE)</f>
        <v>0.55125153247500003</v>
      </c>
      <c r="Y3" s="4">
        <f>('FL Characterization'!Y$2-'FL Characterization'!Y$3)*VLOOKUP($A3,'FL Ratio'!$A$2:$B$9,2,FALSE)</f>
        <v>0.60847999773749994</v>
      </c>
    </row>
    <row r="4" spans="1:25" x14ac:dyDescent="0.25">
      <c r="A4">
        <v>3</v>
      </c>
      <c r="B4" s="4">
        <f>('FL Characterization'!B$2-'FL Characterization'!B$3)*VLOOKUP($A4,'FL Ratio'!$A$2:$B$9,2,FALSE)</f>
        <v>0.54510496047000012</v>
      </c>
      <c r="C4" s="4">
        <f>('FL Characterization'!C$2-'FL Characterization'!C$3)*VLOOKUP($A4,'FL Ratio'!$A$2:$B$9,2,FALSE)</f>
        <v>0.57687926624999997</v>
      </c>
      <c r="D4" s="4">
        <f>('FL Characterization'!D$2-'FL Characterization'!D$3)*VLOOKUP($A4,'FL Ratio'!$A$2:$B$9,2,FALSE)</f>
        <v>0.60917089149000014</v>
      </c>
      <c r="E4" s="4">
        <f>('FL Characterization'!E$2-'FL Characterization'!E$3)*VLOOKUP($A4,'FL Ratio'!$A$2:$B$9,2,FALSE)</f>
        <v>0.63686109627000009</v>
      </c>
      <c r="F4" s="4">
        <f>('FL Characterization'!F$2-'FL Characterization'!F$3)*VLOOKUP($A4,'FL Ratio'!$A$2:$B$9,2,FALSE)</f>
        <v>0.64408995504</v>
      </c>
      <c r="G4" s="4">
        <f>('FL Characterization'!G$2-'FL Characterization'!G$3)*VLOOKUP($A4,'FL Ratio'!$A$2:$B$9,2,FALSE)</f>
        <v>0.67375414196999994</v>
      </c>
      <c r="H4" s="4">
        <f>('FL Characterization'!H$2-'FL Characterization'!H$3)*VLOOKUP($A4,'FL Ratio'!$A$2:$B$9,2,FALSE)</f>
        <v>0.67030988346000009</v>
      </c>
      <c r="I4" s="4">
        <f>('FL Characterization'!I$2-'FL Characterization'!I$3)*VLOOKUP($A4,'FL Ratio'!$A$2:$B$9,2,FALSE)</f>
        <v>0.63359926093800012</v>
      </c>
      <c r="J4" s="4">
        <f>('FL Characterization'!J$2-'FL Characterization'!J$3)*VLOOKUP($A4,'FL Ratio'!$A$2:$B$9,2,FALSE)</f>
        <v>0.57406668202800004</v>
      </c>
      <c r="K4" s="4">
        <f>('FL Characterization'!K$2-'FL Characterization'!K$3)*VLOOKUP($A4,'FL Ratio'!$A$2:$B$9,2,FALSE)</f>
        <v>0.84300064877699998</v>
      </c>
      <c r="L4" s="4">
        <f>('FL Characterization'!L$2-'FL Characterization'!L$3)*VLOOKUP($A4,'FL Ratio'!$A$2:$B$9,2,FALSE)</f>
        <v>0.82322407036800005</v>
      </c>
      <c r="M4" s="4">
        <f>('FL Characterization'!M$2-'FL Characterization'!M$3)*VLOOKUP($A4,'FL Ratio'!$A$2:$B$9,2,FALSE)</f>
        <v>0.75804181840800011</v>
      </c>
      <c r="N4" s="4">
        <f>('FL Characterization'!N$2-'FL Characterization'!N$3)*VLOOKUP($A4,'FL Ratio'!$A$2:$B$9,2,FALSE)</f>
        <v>0.73962252289800012</v>
      </c>
      <c r="O4" s="4">
        <f>('FL Characterization'!O$2-'FL Characterization'!O$3)*VLOOKUP($A4,'FL Ratio'!$A$2:$B$9,2,FALSE)</f>
        <v>0.74266245540900022</v>
      </c>
      <c r="P4" s="4">
        <f>('FL Characterization'!P$2-'FL Characterization'!P$3)*VLOOKUP($A4,'FL Ratio'!$A$2:$B$9,2,FALSE)</f>
        <v>0.70747792529400011</v>
      </c>
      <c r="Q4" s="4">
        <f>('FL Characterization'!Q$2-'FL Characterization'!Q$3)*VLOOKUP($A4,'FL Ratio'!$A$2:$B$9,2,FALSE)</f>
        <v>0.64850895232200001</v>
      </c>
      <c r="R4" s="4">
        <f>('FL Characterization'!R$2-'FL Characterization'!R$3)*VLOOKUP($A4,'FL Ratio'!$A$2:$B$9,2,FALSE)</f>
        <v>0.58283388550800008</v>
      </c>
      <c r="S4" s="4">
        <f>('FL Characterization'!S$2-'FL Characterization'!S$3)*VLOOKUP($A4,'FL Ratio'!$A$2:$B$9,2,FALSE)</f>
        <v>0.56192601112200014</v>
      </c>
      <c r="T4" s="4">
        <f>('FL Characterization'!T$2-'FL Characterization'!T$3)*VLOOKUP($A4,'FL Ratio'!$A$2:$B$9,2,FALSE)</f>
        <v>0.35322436592100004</v>
      </c>
      <c r="U4" s="4">
        <f>('FL Characterization'!U$2-'FL Characterization'!U$3)*VLOOKUP($A4,'FL Ratio'!$A$2:$B$9,2,FALSE)</f>
        <v>0.37774122422399997</v>
      </c>
      <c r="V4" s="4">
        <f>('FL Characterization'!V$2-'FL Characterization'!V$3)*VLOOKUP($A4,'FL Ratio'!$A$2:$B$9,2,FALSE)</f>
        <v>0.41299246132200007</v>
      </c>
      <c r="W4" s="4">
        <f>('FL Characterization'!W$2-'FL Characterization'!W$3)*VLOOKUP($A4,'FL Ratio'!$A$2:$B$9,2,FALSE)</f>
        <v>0.42284739703499996</v>
      </c>
      <c r="X4" s="4">
        <f>('FL Characterization'!X$2-'FL Characterization'!X$3)*VLOOKUP($A4,'FL Ratio'!$A$2:$B$9,2,FALSE)</f>
        <v>0.44100122598000002</v>
      </c>
      <c r="Y4" s="4">
        <f>('FL Characterization'!Y$2-'FL Characterization'!Y$3)*VLOOKUP($A4,'FL Ratio'!$A$2:$B$9,2,FALSE)</f>
        <v>0.48678399819000001</v>
      </c>
    </row>
    <row r="5" spans="1:25" x14ac:dyDescent="0.25">
      <c r="A5">
        <v>4</v>
      </c>
      <c r="B5" s="4">
        <f>('FL Characterization'!B$2-'FL Characterization'!B$3)*VLOOKUP($A5,'FL Ratio'!$A$2:$B$9,2,FALSE)</f>
        <v>0.40882872035250006</v>
      </c>
      <c r="C5" s="4">
        <f>('FL Characterization'!C$2-'FL Characterization'!C$3)*VLOOKUP($A5,'FL Ratio'!$A$2:$B$9,2,FALSE)</f>
        <v>0.43265944968750003</v>
      </c>
      <c r="D5" s="4">
        <f>('FL Characterization'!D$2-'FL Characterization'!D$3)*VLOOKUP($A5,'FL Ratio'!$A$2:$B$9,2,FALSE)</f>
        <v>0.45687816861750008</v>
      </c>
      <c r="E5" s="4">
        <f>('FL Characterization'!E$2-'FL Characterization'!E$3)*VLOOKUP($A5,'FL Ratio'!$A$2:$B$9,2,FALSE)</f>
        <v>0.47764582220250013</v>
      </c>
      <c r="F5" s="4">
        <f>('FL Characterization'!F$2-'FL Characterization'!F$3)*VLOOKUP($A5,'FL Ratio'!$A$2:$B$9,2,FALSE)</f>
        <v>0.48306746628000002</v>
      </c>
      <c r="G5" s="4">
        <f>('FL Characterization'!G$2-'FL Characterization'!G$3)*VLOOKUP($A5,'FL Ratio'!$A$2:$B$9,2,FALSE)</f>
        <v>0.50531560647750007</v>
      </c>
      <c r="H5" s="4">
        <f>('FL Characterization'!H$2-'FL Characterization'!H$3)*VLOOKUP($A5,'FL Ratio'!$A$2:$B$9,2,FALSE)</f>
        <v>0.50273241259500012</v>
      </c>
      <c r="I5" s="4">
        <f>('FL Characterization'!I$2-'FL Characterization'!I$3)*VLOOKUP($A5,'FL Ratio'!$A$2:$B$9,2,FALSE)</f>
        <v>0.47519944570350009</v>
      </c>
      <c r="J5" s="4">
        <f>('FL Characterization'!J$2-'FL Characterization'!J$3)*VLOOKUP($A5,'FL Ratio'!$A$2:$B$9,2,FALSE)</f>
        <v>0.43055001152100003</v>
      </c>
      <c r="K5" s="4">
        <f>('FL Characterization'!K$2-'FL Characterization'!K$3)*VLOOKUP($A5,'FL Ratio'!$A$2:$B$9,2,FALSE)</f>
        <v>0.63225048658275007</v>
      </c>
      <c r="L5" s="4">
        <f>('FL Characterization'!L$2-'FL Characterization'!L$3)*VLOOKUP($A5,'FL Ratio'!$A$2:$B$9,2,FALSE)</f>
        <v>0.61741805277600015</v>
      </c>
      <c r="M5" s="4">
        <f>('FL Characterization'!M$2-'FL Characterization'!M$3)*VLOOKUP($A5,'FL Ratio'!$A$2:$B$9,2,FALSE)</f>
        <v>0.56853136380600011</v>
      </c>
      <c r="N5" s="4">
        <f>('FL Characterization'!N$2-'FL Characterization'!N$3)*VLOOKUP($A5,'FL Ratio'!$A$2:$B$9,2,FALSE)</f>
        <v>0.55471689217350018</v>
      </c>
      <c r="O5" s="4">
        <f>('FL Characterization'!O$2-'FL Characterization'!O$3)*VLOOKUP($A5,'FL Ratio'!$A$2:$B$9,2,FALSE)</f>
        <v>0.55699684155675022</v>
      </c>
      <c r="P5" s="4">
        <f>('FL Characterization'!P$2-'FL Characterization'!P$3)*VLOOKUP($A5,'FL Ratio'!$A$2:$B$9,2,FALSE)</f>
        <v>0.53060844397050011</v>
      </c>
      <c r="Q5" s="4">
        <f>('FL Characterization'!Q$2-'FL Characterization'!Q$3)*VLOOKUP($A5,'FL Ratio'!$A$2:$B$9,2,FALSE)</f>
        <v>0.48638171424150001</v>
      </c>
      <c r="R5" s="4">
        <f>('FL Characterization'!R$2-'FL Characterization'!R$3)*VLOOKUP($A5,'FL Ratio'!$A$2:$B$9,2,FALSE)</f>
        <v>0.43712541413100009</v>
      </c>
      <c r="S5" s="4">
        <f>('FL Characterization'!S$2-'FL Characterization'!S$3)*VLOOKUP($A5,'FL Ratio'!$A$2:$B$9,2,FALSE)</f>
        <v>0.4214445083415001</v>
      </c>
      <c r="T5" s="4">
        <f>('FL Characterization'!T$2-'FL Characterization'!T$3)*VLOOKUP($A5,'FL Ratio'!$A$2:$B$9,2,FALSE)</f>
        <v>0.26491827444075006</v>
      </c>
      <c r="U5" s="4">
        <f>('FL Characterization'!U$2-'FL Characterization'!U$3)*VLOOKUP($A5,'FL Ratio'!$A$2:$B$9,2,FALSE)</f>
        <v>0.28330591816799999</v>
      </c>
      <c r="V5" s="4">
        <f>('FL Characterization'!V$2-'FL Characterization'!V$3)*VLOOKUP($A5,'FL Ratio'!$A$2:$B$9,2,FALSE)</f>
        <v>0.30974434599150008</v>
      </c>
      <c r="W5" s="4">
        <f>('FL Characterization'!W$2-'FL Characterization'!W$3)*VLOOKUP($A5,'FL Ratio'!$A$2:$B$9,2,FALSE)</f>
        <v>0.31713554777625003</v>
      </c>
      <c r="X5" s="4">
        <f>('FL Characterization'!X$2-'FL Characterization'!X$3)*VLOOKUP($A5,'FL Ratio'!$A$2:$B$9,2,FALSE)</f>
        <v>0.33075091948500002</v>
      </c>
      <c r="Y5" s="4">
        <f>('FL Characterization'!Y$2-'FL Characterization'!Y$3)*VLOOKUP($A5,'FL Ratio'!$A$2:$B$9,2,FALSE)</f>
        <v>0.36508799864250002</v>
      </c>
    </row>
    <row r="6" spans="1:25" x14ac:dyDescent="0.25">
      <c r="A6">
        <v>5</v>
      </c>
      <c r="B6" s="4">
        <f>('FL Characterization'!B$2-'FL Characterization'!B$3)*VLOOKUP($A6,'FL Ratio'!$A$2:$B$9,2,FALSE)</f>
        <v>0.40882872035250006</v>
      </c>
      <c r="C6" s="4">
        <f>('FL Characterization'!C$2-'FL Characterization'!C$3)*VLOOKUP($A6,'FL Ratio'!$A$2:$B$9,2,FALSE)</f>
        <v>0.43265944968750003</v>
      </c>
      <c r="D6" s="4">
        <f>('FL Characterization'!D$2-'FL Characterization'!D$3)*VLOOKUP($A6,'FL Ratio'!$A$2:$B$9,2,FALSE)</f>
        <v>0.45687816861750008</v>
      </c>
      <c r="E6" s="4">
        <f>('FL Characterization'!E$2-'FL Characterization'!E$3)*VLOOKUP($A6,'FL Ratio'!$A$2:$B$9,2,FALSE)</f>
        <v>0.47764582220250013</v>
      </c>
      <c r="F6" s="4">
        <f>('FL Characterization'!F$2-'FL Characterization'!F$3)*VLOOKUP($A6,'FL Ratio'!$A$2:$B$9,2,FALSE)</f>
        <v>0.48306746628000002</v>
      </c>
      <c r="G6" s="4">
        <f>('FL Characterization'!G$2-'FL Characterization'!G$3)*VLOOKUP($A6,'FL Ratio'!$A$2:$B$9,2,FALSE)</f>
        <v>0.50531560647750007</v>
      </c>
      <c r="H6" s="4">
        <f>('FL Characterization'!H$2-'FL Characterization'!H$3)*VLOOKUP($A6,'FL Ratio'!$A$2:$B$9,2,FALSE)</f>
        <v>0.50273241259500012</v>
      </c>
      <c r="I6" s="4">
        <f>('FL Characterization'!I$2-'FL Characterization'!I$3)*VLOOKUP($A6,'FL Ratio'!$A$2:$B$9,2,FALSE)</f>
        <v>0.47519944570350009</v>
      </c>
      <c r="J6" s="4">
        <f>('FL Characterization'!J$2-'FL Characterization'!J$3)*VLOOKUP($A6,'FL Ratio'!$A$2:$B$9,2,FALSE)</f>
        <v>0.43055001152100003</v>
      </c>
      <c r="K6" s="4">
        <f>('FL Characterization'!K$2-'FL Characterization'!K$3)*VLOOKUP($A6,'FL Ratio'!$A$2:$B$9,2,FALSE)</f>
        <v>0.63225048658275007</v>
      </c>
      <c r="L6" s="4">
        <f>('FL Characterization'!L$2-'FL Characterization'!L$3)*VLOOKUP($A6,'FL Ratio'!$A$2:$B$9,2,FALSE)</f>
        <v>0.61741805277600015</v>
      </c>
      <c r="M6" s="4">
        <f>('FL Characterization'!M$2-'FL Characterization'!M$3)*VLOOKUP($A6,'FL Ratio'!$A$2:$B$9,2,FALSE)</f>
        <v>0.56853136380600011</v>
      </c>
      <c r="N6" s="4">
        <f>('FL Characterization'!N$2-'FL Characterization'!N$3)*VLOOKUP($A6,'FL Ratio'!$A$2:$B$9,2,FALSE)</f>
        <v>0.55471689217350018</v>
      </c>
      <c r="O6" s="4">
        <f>('FL Characterization'!O$2-'FL Characterization'!O$3)*VLOOKUP($A6,'FL Ratio'!$A$2:$B$9,2,FALSE)</f>
        <v>0.55699684155675022</v>
      </c>
      <c r="P6" s="4">
        <f>('FL Characterization'!P$2-'FL Characterization'!P$3)*VLOOKUP($A6,'FL Ratio'!$A$2:$B$9,2,FALSE)</f>
        <v>0.53060844397050011</v>
      </c>
      <c r="Q6" s="4">
        <f>('FL Characterization'!Q$2-'FL Characterization'!Q$3)*VLOOKUP($A6,'FL Ratio'!$A$2:$B$9,2,FALSE)</f>
        <v>0.48638171424150001</v>
      </c>
      <c r="R6" s="4">
        <f>('FL Characterization'!R$2-'FL Characterization'!R$3)*VLOOKUP($A6,'FL Ratio'!$A$2:$B$9,2,FALSE)</f>
        <v>0.43712541413100009</v>
      </c>
      <c r="S6" s="4">
        <f>('FL Characterization'!S$2-'FL Characterization'!S$3)*VLOOKUP($A6,'FL Ratio'!$A$2:$B$9,2,FALSE)</f>
        <v>0.4214445083415001</v>
      </c>
      <c r="T6" s="4">
        <f>('FL Characterization'!T$2-'FL Characterization'!T$3)*VLOOKUP($A6,'FL Ratio'!$A$2:$B$9,2,FALSE)</f>
        <v>0.26491827444075006</v>
      </c>
      <c r="U6" s="4">
        <f>('FL Characterization'!U$2-'FL Characterization'!U$3)*VLOOKUP($A6,'FL Ratio'!$A$2:$B$9,2,FALSE)</f>
        <v>0.28330591816799999</v>
      </c>
      <c r="V6" s="4">
        <f>('FL Characterization'!V$2-'FL Characterization'!V$3)*VLOOKUP($A6,'FL Ratio'!$A$2:$B$9,2,FALSE)</f>
        <v>0.30974434599150008</v>
      </c>
      <c r="W6" s="4">
        <f>('FL Characterization'!W$2-'FL Characterization'!W$3)*VLOOKUP($A6,'FL Ratio'!$A$2:$B$9,2,FALSE)</f>
        <v>0.31713554777625003</v>
      </c>
      <c r="X6" s="4">
        <f>('FL Characterization'!X$2-'FL Characterization'!X$3)*VLOOKUP($A6,'FL Ratio'!$A$2:$B$9,2,FALSE)</f>
        <v>0.33075091948500002</v>
      </c>
      <c r="Y6" s="4">
        <f>('FL Characterization'!Y$2-'FL Characterization'!Y$3)*VLOOKUP($A6,'FL Ratio'!$A$2:$B$9,2,FALSE)</f>
        <v>0.36508799864250002</v>
      </c>
    </row>
    <row r="7" spans="1:25" x14ac:dyDescent="0.25">
      <c r="A7">
        <v>6</v>
      </c>
      <c r="B7" s="4">
        <f>('FL Characterization'!B$2-'FL Characterization'!B$3)*VLOOKUP($A7,'FL Ratio'!$A$2:$B$9,2,FALSE)</f>
        <v>0.40882872035250006</v>
      </c>
      <c r="C7" s="4">
        <f>('FL Characterization'!C$2-'FL Characterization'!C$3)*VLOOKUP($A7,'FL Ratio'!$A$2:$B$9,2,FALSE)</f>
        <v>0.43265944968750003</v>
      </c>
      <c r="D7" s="4">
        <f>('FL Characterization'!D$2-'FL Characterization'!D$3)*VLOOKUP($A7,'FL Ratio'!$A$2:$B$9,2,FALSE)</f>
        <v>0.45687816861750008</v>
      </c>
      <c r="E7" s="4">
        <f>('FL Characterization'!E$2-'FL Characterization'!E$3)*VLOOKUP($A7,'FL Ratio'!$A$2:$B$9,2,FALSE)</f>
        <v>0.47764582220250013</v>
      </c>
      <c r="F7" s="4">
        <f>('FL Characterization'!F$2-'FL Characterization'!F$3)*VLOOKUP($A7,'FL Ratio'!$A$2:$B$9,2,FALSE)</f>
        <v>0.48306746628000002</v>
      </c>
      <c r="G7" s="4">
        <f>('FL Characterization'!G$2-'FL Characterization'!G$3)*VLOOKUP($A7,'FL Ratio'!$A$2:$B$9,2,FALSE)</f>
        <v>0.50531560647750007</v>
      </c>
      <c r="H7" s="4">
        <f>('FL Characterization'!H$2-'FL Characterization'!H$3)*VLOOKUP($A7,'FL Ratio'!$A$2:$B$9,2,FALSE)</f>
        <v>0.50273241259500012</v>
      </c>
      <c r="I7" s="4">
        <f>('FL Characterization'!I$2-'FL Characterization'!I$3)*VLOOKUP($A7,'FL Ratio'!$A$2:$B$9,2,FALSE)</f>
        <v>0.47519944570350009</v>
      </c>
      <c r="J7" s="4">
        <f>('FL Characterization'!J$2-'FL Characterization'!J$3)*VLOOKUP($A7,'FL Ratio'!$A$2:$B$9,2,FALSE)</f>
        <v>0.43055001152100003</v>
      </c>
      <c r="K7" s="4">
        <f>('FL Characterization'!K$2-'FL Characterization'!K$3)*VLOOKUP($A7,'FL Ratio'!$A$2:$B$9,2,FALSE)</f>
        <v>0.63225048658275007</v>
      </c>
      <c r="L7" s="4">
        <f>('FL Characterization'!L$2-'FL Characterization'!L$3)*VLOOKUP($A7,'FL Ratio'!$A$2:$B$9,2,FALSE)</f>
        <v>0.61741805277600015</v>
      </c>
      <c r="M7" s="4">
        <f>('FL Characterization'!M$2-'FL Characterization'!M$3)*VLOOKUP($A7,'FL Ratio'!$A$2:$B$9,2,FALSE)</f>
        <v>0.56853136380600011</v>
      </c>
      <c r="N7" s="4">
        <f>('FL Characterization'!N$2-'FL Characterization'!N$3)*VLOOKUP($A7,'FL Ratio'!$A$2:$B$9,2,FALSE)</f>
        <v>0.55471689217350018</v>
      </c>
      <c r="O7" s="4">
        <f>('FL Characterization'!O$2-'FL Characterization'!O$3)*VLOOKUP($A7,'FL Ratio'!$A$2:$B$9,2,FALSE)</f>
        <v>0.55699684155675022</v>
      </c>
      <c r="P7" s="4">
        <f>('FL Characterization'!P$2-'FL Characterization'!P$3)*VLOOKUP($A7,'FL Ratio'!$A$2:$B$9,2,FALSE)</f>
        <v>0.53060844397050011</v>
      </c>
      <c r="Q7" s="4">
        <f>('FL Characterization'!Q$2-'FL Characterization'!Q$3)*VLOOKUP($A7,'FL Ratio'!$A$2:$B$9,2,FALSE)</f>
        <v>0.48638171424150001</v>
      </c>
      <c r="R7" s="4">
        <f>('FL Characterization'!R$2-'FL Characterization'!R$3)*VLOOKUP($A7,'FL Ratio'!$A$2:$B$9,2,FALSE)</f>
        <v>0.43712541413100009</v>
      </c>
      <c r="S7" s="4">
        <f>('FL Characterization'!S$2-'FL Characterization'!S$3)*VLOOKUP($A7,'FL Ratio'!$A$2:$B$9,2,FALSE)</f>
        <v>0.4214445083415001</v>
      </c>
      <c r="T7" s="4">
        <f>('FL Characterization'!T$2-'FL Characterization'!T$3)*VLOOKUP($A7,'FL Ratio'!$A$2:$B$9,2,FALSE)</f>
        <v>0.26491827444075006</v>
      </c>
      <c r="U7" s="4">
        <f>('FL Characterization'!U$2-'FL Characterization'!U$3)*VLOOKUP($A7,'FL Ratio'!$A$2:$B$9,2,FALSE)</f>
        <v>0.28330591816799999</v>
      </c>
      <c r="V7" s="4">
        <f>('FL Characterization'!V$2-'FL Characterization'!V$3)*VLOOKUP($A7,'FL Ratio'!$A$2:$B$9,2,FALSE)</f>
        <v>0.30974434599150008</v>
      </c>
      <c r="W7" s="4">
        <f>('FL Characterization'!W$2-'FL Characterization'!W$3)*VLOOKUP($A7,'FL Ratio'!$A$2:$B$9,2,FALSE)</f>
        <v>0.31713554777625003</v>
      </c>
      <c r="X7" s="4">
        <f>('FL Characterization'!X$2-'FL Characterization'!X$3)*VLOOKUP($A7,'FL Ratio'!$A$2:$B$9,2,FALSE)</f>
        <v>0.33075091948500002</v>
      </c>
      <c r="Y7" s="4">
        <f>('FL Characterization'!Y$2-'FL Characterization'!Y$3)*VLOOKUP($A7,'FL Ratio'!$A$2:$B$9,2,FALSE)</f>
        <v>0.36508799864250002</v>
      </c>
    </row>
    <row r="8" spans="1:25" x14ac:dyDescent="0.25">
      <c r="A8">
        <v>7</v>
      </c>
      <c r="B8" s="4">
        <f>('FL Characterization'!B$2-'FL Characterization'!B$3)*VLOOKUP($A8,'FL Ratio'!$A$2:$B$9,2,FALSE)</f>
        <v>0.40882872035250006</v>
      </c>
      <c r="C8" s="4">
        <f>('FL Characterization'!C$2-'FL Characterization'!C$3)*VLOOKUP($A8,'FL Ratio'!$A$2:$B$9,2,FALSE)</f>
        <v>0.43265944968750003</v>
      </c>
      <c r="D8" s="4">
        <f>('FL Characterization'!D$2-'FL Characterization'!D$3)*VLOOKUP($A8,'FL Ratio'!$A$2:$B$9,2,FALSE)</f>
        <v>0.45687816861750008</v>
      </c>
      <c r="E8" s="4">
        <f>('FL Characterization'!E$2-'FL Characterization'!E$3)*VLOOKUP($A8,'FL Ratio'!$A$2:$B$9,2,FALSE)</f>
        <v>0.47764582220250013</v>
      </c>
      <c r="F8" s="4">
        <f>('FL Characterization'!F$2-'FL Characterization'!F$3)*VLOOKUP($A8,'FL Ratio'!$A$2:$B$9,2,FALSE)</f>
        <v>0.48306746628000002</v>
      </c>
      <c r="G8" s="4">
        <f>('FL Characterization'!G$2-'FL Characterization'!G$3)*VLOOKUP($A8,'FL Ratio'!$A$2:$B$9,2,FALSE)</f>
        <v>0.50531560647750007</v>
      </c>
      <c r="H8" s="4">
        <f>('FL Characterization'!H$2-'FL Characterization'!H$3)*VLOOKUP($A8,'FL Ratio'!$A$2:$B$9,2,FALSE)</f>
        <v>0.50273241259500012</v>
      </c>
      <c r="I8" s="4">
        <f>('FL Characterization'!I$2-'FL Characterization'!I$3)*VLOOKUP($A8,'FL Ratio'!$A$2:$B$9,2,FALSE)</f>
        <v>0.47519944570350009</v>
      </c>
      <c r="J8" s="4">
        <f>('FL Characterization'!J$2-'FL Characterization'!J$3)*VLOOKUP($A8,'FL Ratio'!$A$2:$B$9,2,FALSE)</f>
        <v>0.43055001152100003</v>
      </c>
      <c r="K8" s="4">
        <f>('FL Characterization'!K$2-'FL Characterization'!K$3)*VLOOKUP($A8,'FL Ratio'!$A$2:$B$9,2,FALSE)</f>
        <v>0.63225048658275007</v>
      </c>
      <c r="L8" s="4">
        <f>('FL Characterization'!L$2-'FL Characterization'!L$3)*VLOOKUP($A8,'FL Ratio'!$A$2:$B$9,2,FALSE)</f>
        <v>0.61741805277600015</v>
      </c>
      <c r="M8" s="4">
        <f>('FL Characterization'!M$2-'FL Characterization'!M$3)*VLOOKUP($A8,'FL Ratio'!$A$2:$B$9,2,FALSE)</f>
        <v>0.56853136380600011</v>
      </c>
      <c r="N8" s="4">
        <f>('FL Characterization'!N$2-'FL Characterization'!N$3)*VLOOKUP($A8,'FL Ratio'!$A$2:$B$9,2,FALSE)</f>
        <v>0.55471689217350018</v>
      </c>
      <c r="O8" s="4">
        <f>('FL Characterization'!O$2-'FL Characterization'!O$3)*VLOOKUP($A8,'FL Ratio'!$A$2:$B$9,2,FALSE)</f>
        <v>0.55699684155675022</v>
      </c>
      <c r="P8" s="4">
        <f>('FL Characterization'!P$2-'FL Characterization'!P$3)*VLOOKUP($A8,'FL Ratio'!$A$2:$B$9,2,FALSE)</f>
        <v>0.53060844397050011</v>
      </c>
      <c r="Q8" s="4">
        <f>('FL Characterization'!Q$2-'FL Characterization'!Q$3)*VLOOKUP($A8,'FL Ratio'!$A$2:$B$9,2,FALSE)</f>
        <v>0.48638171424150001</v>
      </c>
      <c r="R8" s="4">
        <f>('FL Characterization'!R$2-'FL Characterization'!R$3)*VLOOKUP($A8,'FL Ratio'!$A$2:$B$9,2,FALSE)</f>
        <v>0.43712541413100009</v>
      </c>
      <c r="S8" s="4">
        <f>('FL Characterization'!S$2-'FL Characterization'!S$3)*VLOOKUP($A8,'FL Ratio'!$A$2:$B$9,2,FALSE)</f>
        <v>0.4214445083415001</v>
      </c>
      <c r="T8" s="4">
        <f>('FL Characterization'!T$2-'FL Characterization'!T$3)*VLOOKUP($A8,'FL Ratio'!$A$2:$B$9,2,FALSE)</f>
        <v>0.26491827444075006</v>
      </c>
      <c r="U8" s="4">
        <f>('FL Characterization'!U$2-'FL Characterization'!U$3)*VLOOKUP($A8,'FL Ratio'!$A$2:$B$9,2,FALSE)</f>
        <v>0.28330591816799999</v>
      </c>
      <c r="V8" s="4">
        <f>('FL Characterization'!V$2-'FL Characterization'!V$3)*VLOOKUP($A8,'FL Ratio'!$A$2:$B$9,2,FALSE)</f>
        <v>0.30974434599150008</v>
      </c>
      <c r="W8" s="4">
        <f>('FL Characterization'!W$2-'FL Characterization'!W$3)*VLOOKUP($A8,'FL Ratio'!$A$2:$B$9,2,FALSE)</f>
        <v>0.31713554777625003</v>
      </c>
      <c r="X8" s="4">
        <f>('FL Characterization'!X$2-'FL Characterization'!X$3)*VLOOKUP($A8,'FL Ratio'!$A$2:$B$9,2,FALSE)</f>
        <v>0.33075091948500002</v>
      </c>
      <c r="Y8" s="4">
        <f>('FL Characterization'!Y$2-'FL Characterization'!Y$3)*VLOOKUP($A8,'FL Ratio'!$A$2:$B$9,2,FALSE)</f>
        <v>0.36508799864250002</v>
      </c>
    </row>
    <row r="9" spans="1:25" x14ac:dyDescent="0.25">
      <c r="A9">
        <v>8</v>
      </c>
      <c r="B9" s="4">
        <f>('FL Characterization'!B$2-'FL Characterization'!B$3)*VLOOKUP($A9,'FL Ratio'!$A$2:$B$9,2,FALSE)</f>
        <v>0.40882872035250006</v>
      </c>
      <c r="C9" s="4">
        <f>('FL Characterization'!C$2-'FL Characterization'!C$3)*VLOOKUP($A9,'FL Ratio'!$A$2:$B$9,2,FALSE)</f>
        <v>0.43265944968750003</v>
      </c>
      <c r="D9" s="4">
        <f>('FL Characterization'!D$2-'FL Characterization'!D$3)*VLOOKUP($A9,'FL Ratio'!$A$2:$B$9,2,FALSE)</f>
        <v>0.45687816861750008</v>
      </c>
      <c r="E9" s="4">
        <f>('FL Characterization'!E$2-'FL Characterization'!E$3)*VLOOKUP($A9,'FL Ratio'!$A$2:$B$9,2,FALSE)</f>
        <v>0.47764582220250013</v>
      </c>
      <c r="F9" s="4">
        <f>('FL Characterization'!F$2-'FL Characterization'!F$3)*VLOOKUP($A9,'FL Ratio'!$A$2:$B$9,2,FALSE)</f>
        <v>0.48306746628000002</v>
      </c>
      <c r="G9" s="4">
        <f>('FL Characterization'!G$2-'FL Characterization'!G$3)*VLOOKUP($A9,'FL Ratio'!$A$2:$B$9,2,FALSE)</f>
        <v>0.50531560647750007</v>
      </c>
      <c r="H9" s="4">
        <f>('FL Characterization'!H$2-'FL Characterization'!H$3)*VLOOKUP($A9,'FL Ratio'!$A$2:$B$9,2,FALSE)</f>
        <v>0.50273241259500012</v>
      </c>
      <c r="I9" s="4">
        <f>('FL Characterization'!I$2-'FL Characterization'!I$3)*VLOOKUP($A9,'FL Ratio'!$A$2:$B$9,2,FALSE)</f>
        <v>0.47519944570350009</v>
      </c>
      <c r="J9" s="4">
        <f>('FL Characterization'!J$2-'FL Characterization'!J$3)*VLOOKUP($A9,'FL Ratio'!$A$2:$B$9,2,FALSE)</f>
        <v>0.43055001152100003</v>
      </c>
      <c r="K9" s="4">
        <f>('FL Characterization'!K$2-'FL Characterization'!K$3)*VLOOKUP($A9,'FL Ratio'!$A$2:$B$9,2,FALSE)</f>
        <v>0.63225048658275007</v>
      </c>
      <c r="L9" s="4">
        <f>('FL Characterization'!L$2-'FL Characterization'!L$3)*VLOOKUP($A9,'FL Ratio'!$A$2:$B$9,2,FALSE)</f>
        <v>0.61741805277600015</v>
      </c>
      <c r="M9" s="4">
        <f>('FL Characterization'!M$2-'FL Characterization'!M$3)*VLOOKUP($A9,'FL Ratio'!$A$2:$B$9,2,FALSE)</f>
        <v>0.56853136380600011</v>
      </c>
      <c r="N9" s="4">
        <f>('FL Characterization'!N$2-'FL Characterization'!N$3)*VLOOKUP($A9,'FL Ratio'!$A$2:$B$9,2,FALSE)</f>
        <v>0.55471689217350018</v>
      </c>
      <c r="O9" s="4">
        <f>('FL Characterization'!O$2-'FL Characterization'!O$3)*VLOOKUP($A9,'FL Ratio'!$A$2:$B$9,2,FALSE)</f>
        <v>0.55699684155675022</v>
      </c>
      <c r="P9" s="4">
        <f>('FL Characterization'!P$2-'FL Characterization'!P$3)*VLOOKUP($A9,'FL Ratio'!$A$2:$B$9,2,FALSE)</f>
        <v>0.53060844397050011</v>
      </c>
      <c r="Q9" s="4">
        <f>('FL Characterization'!Q$2-'FL Characterization'!Q$3)*VLOOKUP($A9,'FL Ratio'!$A$2:$B$9,2,FALSE)</f>
        <v>0.48638171424150001</v>
      </c>
      <c r="R9" s="4">
        <f>('FL Characterization'!R$2-'FL Characterization'!R$3)*VLOOKUP($A9,'FL Ratio'!$A$2:$B$9,2,FALSE)</f>
        <v>0.43712541413100009</v>
      </c>
      <c r="S9" s="4">
        <f>('FL Characterization'!S$2-'FL Characterization'!S$3)*VLOOKUP($A9,'FL Ratio'!$A$2:$B$9,2,FALSE)</f>
        <v>0.4214445083415001</v>
      </c>
      <c r="T9" s="4">
        <f>('FL Characterization'!T$2-'FL Characterization'!T$3)*VLOOKUP($A9,'FL Ratio'!$A$2:$B$9,2,FALSE)</f>
        <v>0.26491827444075006</v>
      </c>
      <c r="U9" s="4">
        <f>('FL Characterization'!U$2-'FL Characterization'!U$3)*VLOOKUP($A9,'FL Ratio'!$A$2:$B$9,2,FALSE)</f>
        <v>0.28330591816799999</v>
      </c>
      <c r="V9" s="4">
        <f>('FL Characterization'!V$2-'FL Characterization'!V$3)*VLOOKUP($A9,'FL Ratio'!$A$2:$B$9,2,FALSE)</f>
        <v>0.30974434599150008</v>
      </c>
      <c r="W9" s="4">
        <f>('FL Characterization'!W$2-'FL Characterization'!W$3)*VLOOKUP($A9,'FL Ratio'!$A$2:$B$9,2,FALSE)</f>
        <v>0.31713554777625003</v>
      </c>
      <c r="X9" s="4">
        <f>('FL Characterization'!X$2-'FL Characterization'!X$3)*VLOOKUP($A9,'FL Ratio'!$A$2:$B$9,2,FALSE)</f>
        <v>0.33075091948500002</v>
      </c>
      <c r="Y9" s="4">
        <f>('FL Characterization'!Y$2-'FL Characterization'!Y$3)*VLOOKUP($A9,'FL Ratio'!$A$2:$B$9,2,FALSE)</f>
        <v>0.36508799864250002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4.5227267759562839E-5</v>
      </c>
      <c r="D3" s="7">
        <f ca="1">VLOOKUP($A3,'RES installed'!$A$2:$C$6,3,FALSE)*(AVERAGE('[1]Profiles, RES, Summer'!D$2:D$4)*(RANDBETWEEN(95,105)/100))</f>
        <v>2.7397348450214868E-5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4.397493695701133E-2</v>
      </c>
      <c r="J3" s="7">
        <f ca="1">VLOOKUP($A3,'RES installed'!$A$2:$C$6,3,FALSE)*(AVERAGE('[1]Profiles, RES, Summer'!J$2:J$4)*(RANDBETWEEN(95,105)/100))</f>
        <v>0.85685114267434648</v>
      </c>
      <c r="K3" s="7">
        <f ca="1">VLOOKUP($A3,'RES installed'!$A$2:$C$6,3,FALSE)*(AVERAGE('[1]Profiles, RES, Summer'!K$2:K$4)*(RANDBETWEEN(95,105)/100))</f>
        <v>2.2221097939722427</v>
      </c>
      <c r="L3" s="7">
        <f ca="1">VLOOKUP($A3,'RES installed'!$A$2:$C$6,3,FALSE)*(AVERAGE('[1]Profiles, RES, Summer'!L$2:L$4)*(RANDBETWEEN(95,105)/100))</f>
        <v>2.9068508008426863</v>
      </c>
      <c r="M3" s="7">
        <f ca="1">VLOOKUP($A3,'RES installed'!$A$2:$C$6,3,FALSE)*(AVERAGE('[1]Profiles, RES, Summer'!M$2:M$4)*(RANDBETWEEN(95,105)/100))</f>
        <v>3.3578280614711575</v>
      </c>
      <c r="N3" s="7">
        <f ca="1">VLOOKUP($A3,'RES installed'!$A$2:$C$6,3,FALSE)*(AVERAGE('[1]Profiles, RES, Summer'!N$2:N$4)*(RANDBETWEEN(95,105)/100))</f>
        <v>3.4697247859217333</v>
      </c>
      <c r="O3" s="7">
        <f ca="1">VLOOKUP($A3,'RES installed'!$A$2:$C$6,3,FALSE)*(AVERAGE('[1]Profiles, RES, Summer'!O$2:O$4)*(RANDBETWEEN(95,105)/100))</f>
        <v>3.0967042362799373</v>
      </c>
      <c r="P3" s="7">
        <f ca="1">VLOOKUP($A3,'RES installed'!$A$2:$C$6,3,FALSE)*(AVERAGE('[1]Profiles, RES, Summer'!P$2:P$4)*(RANDBETWEEN(95,105)/100))</f>
        <v>2.411188025329833</v>
      </c>
      <c r="Q3" s="7">
        <f ca="1">VLOOKUP($A3,'RES installed'!$A$2:$C$6,3,FALSE)*(AVERAGE('[1]Profiles, RES, Summer'!Q$2:Q$4)*(RANDBETWEEN(95,105)/100))</f>
        <v>1.2419385373209018</v>
      </c>
      <c r="R3" s="7">
        <f ca="1">VLOOKUP($A3,'RES installed'!$A$2:$C$6,3,FALSE)*(AVERAGE('[1]Profiles, RES, Summer'!R$2:R$4)*(RANDBETWEEN(95,105)/100))</f>
        <v>0.28051962022899318</v>
      </c>
      <c r="S3" s="7">
        <f ca="1">VLOOKUP($A3,'RES installed'!$A$2:$C$6,3,FALSE)*(AVERAGE('[1]Profiles, RES, Summer'!S$2:S$4)*(RANDBETWEEN(95,105)/100))</f>
        <v>1.791224787173195E-3</v>
      </c>
      <c r="T3" s="7">
        <f ca="1">VLOOKUP($A3,'RES installed'!$A$2:$C$6,3,FALSE)*(AVERAGE('[1]Profiles, RES, Summer'!T$2:T$4)*(RANDBETWEEN(95,105)/100))</f>
        <v>2.9775238913778914E-4</v>
      </c>
      <c r="U3" s="7">
        <f ca="1">VLOOKUP($A3,'RES installed'!$A$2:$C$6,3,FALSE)*(AVERAGE('[1]Profiles, RES, Summer'!U$2:U$4)*(RANDBETWEEN(95,105)/100))</f>
        <v>8.1346694706043698E-5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2.5860228729327908</v>
      </c>
      <c r="C4" s="9">
        <f ca="1">VLOOKUP($A4,'RES installed'!$A$2:$C$6,3,FALSE)*(AVERAGE('[1]Profiles, RES, Summer'!C$5:C$7)*(RANDBETWEEN(95,105)/100))</f>
        <v>2.3461871791253222</v>
      </c>
      <c r="D4" s="9">
        <f ca="1">VLOOKUP($A4,'RES installed'!$A$2:$C$6,3,FALSE)*(AVERAGE('[1]Profiles, RES, Summer'!D$5:D$7)*(RANDBETWEEN(95,105)/100))</f>
        <v>2.4816284757164531</v>
      </c>
      <c r="E4" s="9">
        <f ca="1">VLOOKUP($A4,'RES installed'!$A$2:$C$6,3,FALSE)*(AVERAGE('[1]Profiles, RES, Summer'!E$5:E$7)*(RANDBETWEEN(95,105)/100))</f>
        <v>2.4632292977047672</v>
      </c>
      <c r="F4" s="9">
        <f ca="1">VLOOKUP($A4,'RES installed'!$A$2:$C$6,3,FALSE)*(AVERAGE('[1]Profiles, RES, Summer'!F$5:F$7)*(RANDBETWEEN(95,105)/100))</f>
        <v>2.2380654776995721</v>
      </c>
      <c r="G4" s="9">
        <f ca="1">VLOOKUP($A4,'RES installed'!$A$2:$C$6,3,FALSE)*(AVERAGE('[1]Profiles, RES, Summer'!G$5:G$7)*(RANDBETWEEN(95,105)/100))</f>
        <v>1.9220946580459577</v>
      </c>
      <c r="H4" s="9">
        <f ca="1">VLOOKUP($A4,'RES installed'!$A$2:$C$6,3,FALSE)*(AVERAGE('[1]Profiles, RES, Summer'!H$5:H$7)*(RANDBETWEEN(95,105)/100))</f>
        <v>1.6608290247399404</v>
      </c>
      <c r="I4" s="9">
        <f ca="1">VLOOKUP($A4,'RES installed'!$A$2:$C$6,3,FALSE)*(AVERAGE('[1]Profiles, RES, Summer'!I$5:I$7)*(RANDBETWEEN(95,105)/100))</f>
        <v>1.5209201444639362</v>
      </c>
      <c r="J4" s="9">
        <f ca="1">VLOOKUP($A4,'RES installed'!$A$2:$C$6,3,FALSE)*(AVERAGE('[1]Profiles, RES, Summer'!J$5:J$7)*(RANDBETWEEN(95,105)/100))</f>
        <v>1.4363012817897465</v>
      </c>
      <c r="K4" s="9">
        <f ca="1">VLOOKUP($A4,'RES installed'!$A$2:$C$6,3,FALSE)*(AVERAGE('[1]Profiles, RES, Summer'!K$5:K$7)*(RANDBETWEEN(95,105)/100))</f>
        <v>1.2419239283712742</v>
      </c>
      <c r="L4" s="9">
        <f ca="1">VLOOKUP($A4,'RES installed'!$A$2:$C$6,3,FALSE)*(AVERAGE('[1]Profiles, RES, Summer'!L$5:L$7)*(RANDBETWEEN(95,105)/100))</f>
        <v>1.397793542463333</v>
      </c>
      <c r="M4" s="9">
        <f ca="1">VLOOKUP($A4,'RES installed'!$A$2:$C$6,3,FALSE)*(AVERAGE('[1]Profiles, RES, Summer'!M$5:M$7)*(RANDBETWEEN(95,105)/100))</f>
        <v>1.221419585897777</v>
      </c>
      <c r="N4" s="9">
        <f ca="1">VLOOKUP($A4,'RES installed'!$A$2:$C$6,3,FALSE)*(AVERAGE('[1]Profiles, RES, Summer'!N$5:N$7)*(RANDBETWEEN(95,105)/100))</f>
        <v>1.2349578795754235</v>
      </c>
      <c r="O4" s="9">
        <f ca="1">VLOOKUP($A4,'RES installed'!$A$2:$C$6,3,FALSE)*(AVERAGE('[1]Profiles, RES, Summer'!O$5:O$7)*(RANDBETWEEN(95,105)/100))</f>
        <v>1.2031950919541285</v>
      </c>
      <c r="P4" s="9">
        <f ca="1">VLOOKUP($A4,'RES installed'!$A$2:$C$6,3,FALSE)*(AVERAGE('[1]Profiles, RES, Summer'!P$5:P$7)*(RANDBETWEEN(95,105)/100))</f>
        <v>1.5670149700787341</v>
      </c>
      <c r="Q4" s="9">
        <f ca="1">VLOOKUP($A4,'RES installed'!$A$2:$C$6,3,FALSE)*(AVERAGE('[1]Profiles, RES, Summer'!Q$5:Q$7)*(RANDBETWEEN(95,105)/100))</f>
        <v>1.7241690125019042</v>
      </c>
      <c r="R4" s="9">
        <f ca="1">VLOOKUP($A4,'RES installed'!$A$2:$C$6,3,FALSE)*(AVERAGE('[1]Profiles, RES, Summer'!R$5:R$7)*(RANDBETWEEN(95,105)/100))</f>
        <v>1.769352532669217</v>
      </c>
      <c r="S4" s="9">
        <f ca="1">VLOOKUP($A4,'RES installed'!$A$2:$C$6,3,FALSE)*(AVERAGE('[1]Profiles, RES, Summer'!S$5:S$7)*(RANDBETWEEN(95,105)/100))</f>
        <v>1.941404121871547</v>
      </c>
      <c r="T4" s="9">
        <f ca="1">VLOOKUP($A4,'RES installed'!$A$2:$C$6,3,FALSE)*(AVERAGE('[1]Profiles, RES, Summer'!T$5:T$7)*(RANDBETWEEN(95,105)/100))</f>
        <v>1.8649764424112008</v>
      </c>
      <c r="U4" s="9">
        <f ca="1">VLOOKUP($A4,'RES installed'!$A$2:$C$6,3,FALSE)*(AVERAGE('[1]Profiles, RES, Summer'!U$5:U$7)*(RANDBETWEEN(95,105)/100))</f>
        <v>1.7950121678332178</v>
      </c>
      <c r="V4" s="9">
        <f ca="1">VLOOKUP($A4,'RES installed'!$A$2:$C$6,3,FALSE)*(AVERAGE('[1]Profiles, RES, Summer'!V$5:V$7)*(RANDBETWEEN(95,105)/100))</f>
        <v>1.9915427507736672</v>
      </c>
      <c r="W4" s="9">
        <f ca="1">VLOOKUP($A4,'RES installed'!$A$2:$C$6,3,FALSE)*(AVERAGE('[1]Profiles, RES, Summer'!W$5:W$7)*(RANDBETWEEN(95,105)/100))</f>
        <v>1.9347713467818948</v>
      </c>
      <c r="X4" s="9">
        <f ca="1">VLOOKUP($A4,'RES installed'!$A$2:$C$6,3,FALSE)*(AVERAGE('[1]Profiles, RES, Summer'!X$5:X$7)*(RANDBETWEEN(95,105)/100))</f>
        <v>1.9357866137983548</v>
      </c>
      <c r="Y4" s="9">
        <f ca="1">VLOOKUP($A4,'RES installed'!$A$2:$C$6,3,FALSE)*(AVERAGE('[1]Profiles, RES, Summer'!Y$5:Y$7)*(RANDBETWEEN(95,105)/100))</f>
        <v>2.3476749087692483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4.568877049180328E-5</v>
      </c>
      <c r="D5" s="7">
        <f ca="1">VLOOKUP($A5,'RES installed'!$A$2:$C$6,3,FALSE)*(AVERAGE('[1]Profiles, RES, Summer'!D$2:D$4)*(RANDBETWEEN(95,105)/100))</f>
        <v>2.6343604279052755E-5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4.4397772889290289E-2</v>
      </c>
      <c r="J5" s="7">
        <f ca="1">VLOOKUP($A5,'RES installed'!$A$2:$C$6,3,FALSE)*(AVERAGE('[1]Profiles, RES, Summer'!J$2:J$4)*(RANDBETWEEN(95,105)/100))</f>
        <v>0.89182465870187089</v>
      </c>
      <c r="K5" s="7">
        <f ca="1">VLOOKUP($A5,'RES installed'!$A$2:$C$6,3,FALSE)*(AVERAGE('[1]Profiles, RES, Summer'!K$2:K$4)*(RANDBETWEEN(95,105)/100))</f>
        <v>2.0710926235081097</v>
      </c>
      <c r="L5" s="7">
        <f ca="1">VLOOKUP($A5,'RES installed'!$A$2:$C$6,3,FALSE)*(AVERAGE('[1]Profiles, RES, Summer'!L$2:L$4)*(RANDBETWEEN(95,105)/100))</f>
        <v>2.7615082608005519</v>
      </c>
      <c r="M5" s="7">
        <f ca="1">VLOOKUP($A5,'RES installed'!$A$2:$C$6,3,FALSE)*(AVERAGE('[1]Profiles, RES, Summer'!M$2:M$4)*(RANDBETWEEN(95,105)/100))</f>
        <v>3.1979314871153881</v>
      </c>
      <c r="N5" s="7">
        <f ca="1">VLOOKUP($A5,'RES installed'!$A$2:$C$6,3,FALSE)*(AVERAGE('[1]Profiles, RES, Summer'!N$2:N$4)*(RANDBETWEEN(95,105)/100))</f>
        <v>3.3012915438866979</v>
      </c>
      <c r="O5" s="7">
        <f ca="1">VLOOKUP($A5,'RES installed'!$A$2:$C$6,3,FALSE)*(AVERAGE('[1]Profiles, RES, Summer'!O$2:O$4)*(RANDBETWEEN(95,105)/100))</f>
        <v>2.9197497084925126</v>
      </c>
      <c r="P5" s="7">
        <f ca="1">VLOOKUP($A5,'RES installed'!$A$2:$C$6,3,FALSE)*(AVERAGE('[1]Profiles, RES, Summer'!P$2:P$4)*(RANDBETWEEN(95,105)/100))</f>
        <v>2.2504421569745108</v>
      </c>
      <c r="Q5" s="7">
        <f ca="1">VLOOKUP($A5,'RES installed'!$A$2:$C$6,3,FALSE)*(AVERAGE('[1]Profiles, RES, Summer'!Q$2:Q$4)*(RANDBETWEEN(95,105)/100))</f>
        <v>1.2046803812012747</v>
      </c>
      <c r="R5" s="7">
        <f ca="1">VLOOKUP($A5,'RES installed'!$A$2:$C$6,3,FALSE)*(AVERAGE('[1]Profiles, RES, Summer'!R$2:R$4)*(RANDBETWEEN(95,105)/100))</f>
        <v>0.28885188617638902</v>
      </c>
      <c r="S5" s="7">
        <f ca="1">VLOOKUP($A5,'RES installed'!$A$2:$C$6,3,FALSE)*(AVERAGE('[1]Profiles, RES, Summer'!S$2:S$4)*(RANDBETWEEN(95,105)/100))</f>
        <v>1.7385417051975127E-3</v>
      </c>
      <c r="T5" s="7">
        <f ca="1">VLOOKUP($A5,'RES installed'!$A$2:$C$6,3,FALSE)*(AVERAGE('[1]Profiles, RES, Summer'!T$2:T$4)*(RANDBETWEEN(95,105)/100))</f>
        <v>3.0376758891835054E-4</v>
      </c>
      <c r="U5" s="7">
        <f ca="1">VLOOKUP($A5,'RES installed'!$A$2:$C$6,3,FALSE)*(AVERAGE('[1]Profiles, RES, Summer'!U$2:U$4)*(RANDBETWEEN(95,105)/100))</f>
        <v>8.0564514949254824E-5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4.7534781420765025E-5</v>
      </c>
      <c r="D6" s="7">
        <f ca="1">VLOOKUP($A6,'RES installed'!$A$2:$C$6,3,FALSE)*(AVERAGE('[1]Profiles, RES, Summer'!D$2:D$4)*(RANDBETWEEN(95,105)/100))</f>
        <v>2.5026424065100117E-5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4.397493695701133E-2</v>
      </c>
      <c r="J6" s="7">
        <f ca="1">VLOOKUP($A6,'RES installed'!$A$2:$C$6,3,FALSE)*(AVERAGE('[1]Profiles, RES, Summer'!J$2:J$4)*(RANDBETWEEN(95,105)/100))</f>
        <v>0.89182465870187089</v>
      </c>
      <c r="K6" s="7">
        <f ca="1">VLOOKUP($A6,'RES installed'!$A$2:$C$6,3,FALSE)*(AVERAGE('[1]Profiles, RES, Summer'!K$2:K$4)*(RANDBETWEEN(95,105)/100))</f>
        <v>2.1358142679927381</v>
      </c>
      <c r="L6" s="7">
        <f ca="1">VLOOKUP($A6,'RES installed'!$A$2:$C$6,3,FALSE)*(AVERAGE('[1]Profiles, RES, Summer'!L$2:L$4)*(RANDBETWEEN(95,105)/100))</f>
        <v>3.0521933408848207</v>
      </c>
      <c r="M6" s="7">
        <f ca="1">VLOOKUP($A6,'RES installed'!$A$2:$C$6,3,FALSE)*(AVERAGE('[1]Profiles, RES, Summer'!M$2:M$4)*(RANDBETWEEN(95,105)/100))</f>
        <v>3.3258487466000037</v>
      </c>
      <c r="N6" s="7">
        <f ca="1">VLOOKUP($A6,'RES installed'!$A$2:$C$6,3,FALSE)*(AVERAGE('[1]Profiles, RES, Summer'!N$2:N$4)*(RANDBETWEEN(95,105)/100))</f>
        <v>3.2339182470726833</v>
      </c>
      <c r="O6" s="7">
        <f ca="1">VLOOKUP($A6,'RES installed'!$A$2:$C$6,3,FALSE)*(AVERAGE('[1]Profiles, RES, Summer'!O$2:O$4)*(RANDBETWEEN(95,105)/100))</f>
        <v>2.8607648658967042</v>
      </c>
      <c r="P6" s="7">
        <f ca="1">VLOOKUP($A6,'RES installed'!$A$2:$C$6,3,FALSE)*(AVERAGE('[1]Profiles, RES, Summer'!P$2:P$4)*(RANDBETWEEN(95,105)/100))</f>
        <v>2.2734058524538425</v>
      </c>
      <c r="Q6" s="7">
        <f ca="1">VLOOKUP($A6,'RES installed'!$A$2:$C$6,3,FALSE)*(AVERAGE('[1]Profiles, RES, Summer'!Q$2:Q$4)*(RANDBETWEEN(95,105)/100))</f>
        <v>1.2295191519476927</v>
      </c>
      <c r="R6" s="7">
        <f ca="1">VLOOKUP($A6,'RES installed'!$A$2:$C$6,3,FALSE)*(AVERAGE('[1]Profiles, RES, Summer'!R$2:R$4)*(RANDBETWEEN(95,105)/100))</f>
        <v>0.27496477626406263</v>
      </c>
      <c r="S6" s="7">
        <f ca="1">VLOOKUP($A6,'RES installed'!$A$2:$C$6,3,FALSE)*(AVERAGE('[1]Profiles, RES, Summer'!S$2:S$4)*(RANDBETWEEN(95,105)/100))</f>
        <v>1.8439078691488773E-3</v>
      </c>
      <c r="T6" s="7">
        <f ca="1">VLOOKUP($A6,'RES installed'!$A$2:$C$6,3,FALSE)*(AVERAGE('[1]Profiles, RES, Summer'!T$2:T$4)*(RANDBETWEEN(95,105)/100))</f>
        <v>2.9775238913778914E-4</v>
      </c>
      <c r="U6" s="7">
        <f ca="1">VLOOKUP($A6,'RES installed'!$A$2:$C$6,3,FALSE)*(AVERAGE('[1]Profiles, RES, Summer'!U$2:U$4)*(RANDBETWEEN(95,105)/100))</f>
        <v>7.7435795922099285E-5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2.2152131147540982E-5</v>
      </c>
      <c r="D7" s="7">
        <f ca="1">VLOOKUP($A7,'RES installed'!$A$2:$C$6,3,FALSE)*(AVERAGE('[1]Profiles, RES, Summer'!D$2:D$4)*(RANDBETWEEN(95,105)/100))</f>
        <v>1.3698674225107434E-5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2.0930378647808275E-2</v>
      </c>
      <c r="J7" s="7">
        <f ca="1">VLOOKUP($A7,'RES installed'!$A$2:$C$6,3,FALSE)*(AVERAGE('[1]Profiles, RES, Summer'!J$2:J$4)*(RANDBETWEEN(95,105)/100))</f>
        <v>0.43716895034405434</v>
      </c>
      <c r="K7" s="7">
        <f ca="1">VLOOKUP($A7,'RES installed'!$A$2:$C$6,3,FALSE)*(AVERAGE('[1]Profiles, RES, Summer'!K$2:K$4)*(RANDBETWEEN(95,105)/100))</f>
        <v>1.1110548969861214</v>
      </c>
      <c r="L7" s="7">
        <f ca="1">VLOOKUP($A7,'RES installed'!$A$2:$C$6,3,FALSE)*(AVERAGE('[1]Profiles, RES, Summer'!L$2:L$4)*(RANDBETWEEN(95,105)/100))</f>
        <v>1.5260966704424104</v>
      </c>
      <c r="M7" s="7">
        <f ca="1">VLOOKUP($A7,'RES installed'!$A$2:$C$6,3,FALSE)*(AVERAGE('[1]Profiles, RES, Summer'!M$2:M$4)*(RANDBETWEEN(95,105)/100))</f>
        <v>1.5829760861221172</v>
      </c>
      <c r="N7" s="7">
        <f ca="1">VLOOKUP($A7,'RES installed'!$A$2:$C$6,3,FALSE)*(AVERAGE('[1]Profiles, RES, Summer'!N$2:N$4)*(RANDBETWEEN(95,105)/100))</f>
        <v>1.7517057171643704</v>
      </c>
      <c r="O7" s="7">
        <f ca="1">VLOOKUP($A7,'RES installed'!$A$2:$C$6,3,FALSE)*(AVERAGE('[1]Profiles, RES, Summer'!O$2:O$4)*(RANDBETWEEN(95,105)/100))</f>
        <v>1.4893672755441603</v>
      </c>
      <c r="P7" s="7">
        <f ca="1">VLOOKUP($A7,'RES installed'!$A$2:$C$6,3,FALSE)*(AVERAGE('[1]Profiles, RES, Summer'!P$2:P$4)*(RANDBETWEEN(95,105)/100))</f>
        <v>1.1137392307475895</v>
      </c>
      <c r="Q7" s="7">
        <f ca="1">VLOOKUP($A7,'RES installed'!$A$2:$C$6,3,FALSE)*(AVERAGE('[1]Profiles, RES, Summer'!Q$2:Q$4)*(RANDBETWEEN(95,105)/100))</f>
        <v>0.61475957597384634</v>
      </c>
      <c r="R7" s="7">
        <f ca="1">VLOOKUP($A7,'RES installed'!$A$2:$C$6,3,FALSE)*(AVERAGE('[1]Profiles, RES, Summer'!R$2:R$4)*(RANDBETWEEN(95,105)/100))</f>
        <v>0.13609367714079867</v>
      </c>
      <c r="S7" s="7">
        <f ca="1">VLOOKUP($A7,'RES installed'!$A$2:$C$6,3,FALSE)*(AVERAGE('[1]Profiles, RES, Summer'!S$2:S$4)*(RANDBETWEEN(95,105)/100))</f>
        <v>8.8683187992398386E-4</v>
      </c>
      <c r="T7" s="7">
        <f ca="1">VLOOKUP($A7,'RES installed'!$A$2:$C$6,3,FALSE)*(AVERAGE('[1]Profiles, RES, Summer'!T$2:T$4)*(RANDBETWEEN(95,105)/100))</f>
        <v>1.5338759440431562E-4</v>
      </c>
      <c r="U7" s="7">
        <f ca="1">VLOOKUP($A7,'RES installed'!$A$2:$C$6,3,FALSE)*(AVERAGE('[1]Profiles, RES, Summer'!U$2:U$4)*(RANDBETWEEN(95,105)/100))</f>
        <v>4.0673347353021849E-5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4.3842759562841529E-5</v>
      </c>
      <c r="D3" s="7">
        <f ca="1">VLOOKUP($A3,'RES installed'!$A$2:$C$6,3,FALSE)*(AVERAGE('[1]Profiles, RES, Summer'!D$2:D$4)*(RANDBETWEEN(95,105)/100))</f>
        <v>2.7133912407424339E-5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4.1860757295616551E-2</v>
      </c>
      <c r="J3" s="7">
        <f ca="1">VLOOKUP($A3,'RES installed'!$A$2:$C$6,3,FALSE)*(AVERAGE('[1]Profiles, RES, Summer'!J$2:J$4)*(RANDBETWEEN(95,105)/100))</f>
        <v>0.90056803770875193</v>
      </c>
      <c r="K3" s="7">
        <f ca="1">VLOOKUP($A3,'RES installed'!$A$2:$C$6,3,FALSE)*(AVERAGE('[1]Profiles, RES, Summer'!K$2:K$4)*(RANDBETWEEN(95,105)/100))</f>
        <v>2.1789620309824906</v>
      </c>
      <c r="L3" s="7">
        <f ca="1">VLOOKUP($A3,'RES installed'!$A$2:$C$6,3,FALSE)*(AVERAGE('[1]Profiles, RES, Summer'!L$2:L$4)*(RANDBETWEEN(95,105)/100))</f>
        <v>2.9940563248679668</v>
      </c>
      <c r="M3" s="7">
        <f ca="1">VLOOKUP($A3,'RES installed'!$A$2:$C$6,3,FALSE)*(AVERAGE('[1]Profiles, RES, Summer'!M$2:M$4)*(RANDBETWEEN(95,105)/100))</f>
        <v>3.1339728573730801</v>
      </c>
      <c r="N3" s="7">
        <f ca="1">VLOOKUP($A3,'RES installed'!$A$2:$C$6,3,FALSE)*(AVERAGE('[1]Profiles, RES, Summer'!N$2:N$4)*(RANDBETWEEN(95,105)/100))</f>
        <v>3.4360381375147262</v>
      </c>
      <c r="O3" s="7">
        <f ca="1">VLOOKUP($A3,'RES installed'!$A$2:$C$6,3,FALSE)*(AVERAGE('[1]Profiles, RES, Summer'!O$2:O$4)*(RANDBETWEEN(95,105)/100))</f>
        <v>2.9197497084925126</v>
      </c>
      <c r="P3" s="7">
        <f ca="1">VLOOKUP($A3,'RES installed'!$A$2:$C$6,3,FALSE)*(AVERAGE('[1]Profiles, RES, Summer'!P$2:P$4)*(RANDBETWEEN(95,105)/100))</f>
        <v>2.3882243298505013</v>
      </c>
      <c r="Q3" s="7">
        <f ca="1">VLOOKUP($A3,'RES installed'!$A$2:$C$6,3,FALSE)*(AVERAGE('[1]Profiles, RES, Summer'!Q$2:Q$4)*(RANDBETWEEN(95,105)/100))</f>
        <v>1.2543579226941108</v>
      </c>
      <c r="R3" s="7">
        <f ca="1">VLOOKUP($A3,'RES installed'!$A$2:$C$6,3,FALSE)*(AVERAGE('[1]Profiles, RES, Summer'!R$2:R$4)*(RANDBETWEEN(95,105)/100))</f>
        <v>0.27496477626406263</v>
      </c>
      <c r="S3" s="7">
        <f ca="1">VLOOKUP($A3,'RES installed'!$A$2:$C$6,3,FALSE)*(AVERAGE('[1]Profiles, RES, Summer'!S$2:S$4)*(RANDBETWEEN(95,105)/100))</f>
        <v>1.8087858144984225E-3</v>
      </c>
      <c r="T3" s="7">
        <f ca="1">VLOOKUP($A3,'RES installed'!$A$2:$C$6,3,FALSE)*(AVERAGE('[1]Profiles, RES, Summer'!T$2:T$4)*(RANDBETWEEN(95,105)/100))</f>
        <v>2.9474478924750844E-4</v>
      </c>
      <c r="U3" s="7">
        <f ca="1">VLOOKUP($A3,'RES installed'!$A$2:$C$6,3,FALSE)*(AVERAGE('[1]Profiles, RES, Summer'!U$2:U$4)*(RANDBETWEEN(95,105)/100))</f>
        <v>7.430707689494376E-5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2.8582358069257161</v>
      </c>
      <c r="C4" s="9">
        <f ca="1">VLOOKUP($A4,'RES installed'!$A$2:$C$6,3,FALSE)*(AVERAGE('[1]Profiles, RES, Summer'!C$5:C$7)*(RANDBETWEEN(95,105)/100))</f>
        <v>2.4180092356291585</v>
      </c>
      <c r="D4" s="9">
        <f ca="1">VLOOKUP($A4,'RES installed'!$A$2:$C$6,3,FALSE)*(AVERAGE('[1]Profiles, RES, Summer'!D$5:D$7)*(RANDBETWEEN(95,105)/100))</f>
        <v>2.4565615214162868</v>
      </c>
      <c r="E4" s="9">
        <f ca="1">VLOOKUP($A4,'RES installed'!$A$2:$C$6,3,FALSE)*(AVERAGE('[1]Profiles, RES, Summer'!E$5:E$7)*(RANDBETWEEN(95,105)/100))</f>
        <v>2.3907813771840383</v>
      </c>
      <c r="F4" s="9">
        <f ca="1">VLOOKUP($A4,'RES installed'!$A$2:$C$6,3,FALSE)*(AVERAGE('[1]Profiles, RES, Summer'!F$5:F$7)*(RANDBETWEEN(95,105)/100))</f>
        <v>2.1528058404538744</v>
      </c>
      <c r="G4" s="9">
        <f ca="1">VLOOKUP($A4,'RES installed'!$A$2:$C$6,3,FALSE)*(AVERAGE('[1]Profiles, RES, Summer'!G$5:G$7)*(RANDBETWEEN(95,105)/100))</f>
        <v>1.9411252982246305</v>
      </c>
      <c r="H4" s="9">
        <f ca="1">VLOOKUP($A4,'RES installed'!$A$2:$C$6,3,FALSE)*(AVERAGE('[1]Profiles, RES, Summer'!H$5:H$7)*(RANDBETWEEN(95,105)/100))</f>
        <v>1.6265851273226222</v>
      </c>
      <c r="I4" s="9">
        <f ca="1">VLOOKUP($A4,'RES installed'!$A$2:$C$6,3,FALSE)*(AVERAGE('[1]Profiles, RES, Summer'!I$5:I$7)*(RANDBETWEEN(95,105)/100))</f>
        <v>1.5823714634321762</v>
      </c>
      <c r="J4" s="9">
        <f ca="1">VLOOKUP($A4,'RES installed'!$A$2:$C$6,3,FALSE)*(AVERAGE('[1]Profiles, RES, Summer'!J$5:J$7)*(RANDBETWEEN(95,105)/100))</f>
        <v>1.4078596722493555</v>
      </c>
      <c r="K4" s="9">
        <f ca="1">VLOOKUP($A4,'RES installed'!$A$2:$C$6,3,FALSE)*(AVERAGE('[1]Profiles, RES, Summer'!K$5:K$7)*(RANDBETWEEN(95,105)/100))</f>
        <v>1.2680696952843538</v>
      </c>
      <c r="L4" s="9">
        <f ca="1">VLOOKUP($A4,'RES installed'!$A$2:$C$6,3,FALSE)*(AVERAGE('[1]Profiles, RES, Summer'!L$5:L$7)*(RANDBETWEEN(95,105)/100))</f>
        <v>1.2646703479430155</v>
      </c>
      <c r="M4" s="9">
        <f ca="1">VLOOKUP($A4,'RES installed'!$A$2:$C$6,3,FALSE)*(AVERAGE('[1]Profiles, RES, Summer'!M$5:M$7)*(RANDBETWEEN(95,105)/100))</f>
        <v>1.221419585897777</v>
      </c>
      <c r="N4" s="9">
        <f ca="1">VLOOKUP($A4,'RES installed'!$A$2:$C$6,3,FALSE)*(AVERAGE('[1]Profiles, RES, Summer'!N$5:N$7)*(RANDBETWEEN(95,105)/100))</f>
        <v>1.1989882325974985</v>
      </c>
      <c r="O4" s="9">
        <f ca="1">VLOOKUP($A4,'RES installed'!$A$2:$C$6,3,FALSE)*(AVERAGE('[1]Profiles, RES, Summer'!O$5:O$7)*(RANDBETWEEN(95,105)/100))</f>
        <v>1.1667346346221852</v>
      </c>
      <c r="P4" s="9">
        <f ca="1">VLOOKUP($A4,'RES installed'!$A$2:$C$6,3,FALSE)*(AVERAGE('[1]Profiles, RES, Summer'!P$5:P$7)*(RANDBETWEEN(95,105)/100))</f>
        <v>1.4177754491188548</v>
      </c>
      <c r="Q4" s="9">
        <f ca="1">VLOOKUP($A4,'RES installed'!$A$2:$C$6,3,FALSE)*(AVERAGE('[1]Profiles, RES, Summer'!Q$5:Q$7)*(RANDBETWEEN(95,105)/100))</f>
        <v>1.6069924776716777</v>
      </c>
      <c r="R4" s="9">
        <f ca="1">VLOOKUP($A4,'RES installed'!$A$2:$C$6,3,FALSE)*(AVERAGE('[1]Profiles, RES, Summer'!R$5:R$7)*(RANDBETWEEN(95,105)/100))</f>
        <v>1.7019486266627708</v>
      </c>
      <c r="S4" s="9">
        <f ca="1">VLOOKUP($A4,'RES installed'!$A$2:$C$6,3,FALSE)*(AVERAGE('[1]Profiles, RES, Summer'!S$5:S$7)*(RANDBETWEEN(95,105)/100))</f>
        <v>1.941404121871547</v>
      </c>
      <c r="T4" s="9">
        <f ca="1">VLOOKUP($A4,'RES installed'!$A$2:$C$6,3,FALSE)*(AVERAGE('[1]Profiles, RES, Summer'!T$5:T$7)*(RANDBETWEEN(95,105)/100))</f>
        <v>1.8649764424112008</v>
      </c>
      <c r="U4" s="9">
        <f ca="1">VLOOKUP($A4,'RES installed'!$A$2:$C$6,3,FALSE)*(AVERAGE('[1]Profiles, RES, Summer'!U$5:U$7)*(RANDBETWEEN(95,105)/100))</f>
        <v>1.7950121678332178</v>
      </c>
      <c r="V4" s="9">
        <f ca="1">VLOOKUP($A4,'RES installed'!$A$2:$C$6,3,FALSE)*(AVERAGE('[1]Profiles, RES, Summer'!V$5:V$7)*(RANDBETWEEN(95,105)/100))</f>
        <v>2.0330332247481184</v>
      </c>
      <c r="W4" s="9">
        <f ca="1">VLOOKUP($A4,'RES installed'!$A$2:$C$6,3,FALSE)*(AVERAGE('[1]Profiles, RES, Summer'!W$5:W$7)*(RANDBETWEEN(95,105)/100))</f>
        <v>2.0758484241514084</v>
      </c>
      <c r="X4" s="9">
        <f ca="1">VLOOKUP($A4,'RES installed'!$A$2:$C$6,3,FALSE)*(AVERAGE('[1]Profiles, RES, Summer'!X$5:X$7)*(RANDBETWEEN(95,105)/100))</f>
        <v>2.0740570862125232</v>
      </c>
      <c r="Y4" s="9">
        <f ca="1">VLOOKUP($A4,'RES installed'!$A$2:$C$6,3,FALSE)*(AVERAGE('[1]Profiles, RES, Summer'!Y$5:Y$7)*(RANDBETWEEN(95,105)/100))</f>
        <v>2.3476749087692483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4.6150273224043715E-5</v>
      </c>
      <c r="D5" s="7">
        <f ca="1">VLOOKUP($A5,'RES installed'!$A$2:$C$6,3,FALSE)*(AVERAGE('[1]Profiles, RES, Summer'!D$2:D$4)*(RANDBETWEEN(95,105)/100))</f>
        <v>2.6080168236262226E-5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4.0592249498779688E-2</v>
      </c>
      <c r="J5" s="7">
        <f ca="1">VLOOKUP($A5,'RES installed'!$A$2:$C$6,3,FALSE)*(AVERAGE('[1]Profiles, RES, Summer'!J$2:J$4)*(RANDBETWEEN(95,105)/100))</f>
        <v>0.90931141671563309</v>
      </c>
      <c r="K5" s="7">
        <f ca="1">VLOOKUP($A5,'RES installed'!$A$2:$C$6,3,FALSE)*(AVERAGE('[1]Profiles, RES, Summer'!K$2:K$4)*(RANDBETWEEN(95,105)/100))</f>
        <v>2.0495187420132335</v>
      </c>
      <c r="L5" s="7">
        <f ca="1">VLOOKUP($A5,'RES installed'!$A$2:$C$6,3,FALSE)*(AVERAGE('[1]Profiles, RES, Summer'!L$2:L$4)*(RANDBETWEEN(95,105)/100))</f>
        <v>2.7905767688089789</v>
      </c>
      <c r="M5" s="7">
        <f ca="1">VLOOKUP($A5,'RES installed'!$A$2:$C$6,3,FALSE)*(AVERAGE('[1]Profiles, RES, Summer'!M$2:M$4)*(RANDBETWEEN(95,105)/100))</f>
        <v>3.1659521722442343</v>
      </c>
      <c r="N5" s="7">
        <f ca="1">VLOOKUP($A5,'RES installed'!$A$2:$C$6,3,FALSE)*(AVERAGE('[1]Profiles, RES, Summer'!N$2:N$4)*(RANDBETWEEN(95,105)/100))</f>
        <v>3.4360381375147262</v>
      </c>
      <c r="O5" s="7">
        <f ca="1">VLOOKUP($A5,'RES installed'!$A$2:$C$6,3,FALSE)*(AVERAGE('[1]Profiles, RES, Summer'!O$2:O$4)*(RANDBETWEEN(95,105)/100))</f>
        <v>2.8017800233008958</v>
      </c>
      <c r="P5" s="7">
        <f ca="1">VLOOKUP($A5,'RES installed'!$A$2:$C$6,3,FALSE)*(AVERAGE('[1]Profiles, RES, Summer'!P$2:P$4)*(RANDBETWEEN(95,105)/100))</f>
        <v>2.2045147660158473</v>
      </c>
      <c r="Q5" s="7">
        <f ca="1">VLOOKUP($A5,'RES installed'!$A$2:$C$6,3,FALSE)*(AVERAGE('[1]Profiles, RES, Summer'!Q$2:Q$4)*(RANDBETWEEN(95,105)/100))</f>
        <v>1.2046803812012747</v>
      </c>
      <c r="R5" s="7">
        <f ca="1">VLOOKUP($A5,'RES installed'!$A$2:$C$6,3,FALSE)*(AVERAGE('[1]Profiles, RES, Summer'!R$2:R$4)*(RANDBETWEEN(95,105)/100))</f>
        <v>0.26940993229913207</v>
      </c>
      <c r="S5" s="7">
        <f ca="1">VLOOKUP($A5,'RES installed'!$A$2:$C$6,3,FALSE)*(AVERAGE('[1]Profiles, RES, Summer'!S$2:S$4)*(RANDBETWEEN(95,105)/100))</f>
        <v>1.791224787173195E-3</v>
      </c>
      <c r="T5" s="7">
        <f ca="1">VLOOKUP($A5,'RES installed'!$A$2:$C$6,3,FALSE)*(AVERAGE('[1]Profiles, RES, Summer'!T$2:T$4)*(RANDBETWEEN(95,105)/100))</f>
        <v>2.9474478924750844E-4</v>
      </c>
      <c r="U5" s="7">
        <f ca="1">VLOOKUP($A5,'RES installed'!$A$2:$C$6,3,FALSE)*(AVERAGE('[1]Profiles, RES, Summer'!U$2:U$4)*(RANDBETWEEN(95,105)/100))</f>
        <v>7.9782335192465936E-5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4.3842759562841529E-5</v>
      </c>
      <c r="D6" s="7">
        <f ca="1">VLOOKUP($A6,'RES installed'!$A$2:$C$6,3,FALSE)*(AVERAGE('[1]Profiles, RES, Summer'!D$2:D$4)*(RANDBETWEEN(95,105)/100))</f>
        <v>2.5816732193471701E-5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4.1437921363337599E-2</v>
      </c>
      <c r="J6" s="7">
        <f ca="1">VLOOKUP($A6,'RES installed'!$A$2:$C$6,3,FALSE)*(AVERAGE('[1]Profiles, RES, Summer'!J$2:J$4)*(RANDBETWEEN(95,105)/100))</f>
        <v>0.85685114267434648</v>
      </c>
      <c r="K6" s="7">
        <f ca="1">VLOOKUP($A6,'RES installed'!$A$2:$C$6,3,FALSE)*(AVERAGE('[1]Profiles, RES, Summer'!K$2:K$4)*(RANDBETWEEN(95,105)/100))</f>
        <v>2.092666505002986</v>
      </c>
      <c r="L6" s="7">
        <f ca="1">VLOOKUP($A6,'RES installed'!$A$2:$C$6,3,FALSE)*(AVERAGE('[1]Profiles, RES, Summer'!L$2:L$4)*(RANDBETWEEN(95,105)/100))</f>
        <v>2.9068508008426863</v>
      </c>
      <c r="M6" s="7">
        <f ca="1">VLOOKUP($A6,'RES installed'!$A$2:$C$6,3,FALSE)*(AVERAGE('[1]Profiles, RES, Summer'!M$2:M$4)*(RANDBETWEEN(95,105)/100))</f>
        <v>3.1339728573730801</v>
      </c>
      <c r="N6" s="7">
        <f ca="1">VLOOKUP($A6,'RES installed'!$A$2:$C$6,3,FALSE)*(AVERAGE('[1]Profiles, RES, Summer'!N$2:N$4)*(RANDBETWEEN(95,105)/100))</f>
        <v>3.2002315986656762</v>
      </c>
      <c r="O6" s="7">
        <f ca="1">VLOOKUP($A6,'RES installed'!$A$2:$C$6,3,FALSE)*(AVERAGE('[1]Profiles, RES, Summer'!O$2:O$4)*(RANDBETWEEN(95,105)/100))</f>
        <v>3.0377193936841289</v>
      </c>
      <c r="P6" s="7">
        <f ca="1">VLOOKUP($A6,'RES installed'!$A$2:$C$6,3,FALSE)*(AVERAGE('[1]Profiles, RES, Summer'!P$2:P$4)*(RANDBETWEEN(95,105)/100))</f>
        <v>2.1815510705365155</v>
      </c>
      <c r="Q6" s="7">
        <f ca="1">VLOOKUP($A6,'RES installed'!$A$2:$C$6,3,FALSE)*(AVERAGE('[1]Profiles, RES, Summer'!Q$2:Q$4)*(RANDBETWEEN(95,105)/100))</f>
        <v>1.2419385373209018</v>
      </c>
      <c r="R6" s="7">
        <f ca="1">VLOOKUP($A6,'RES installed'!$A$2:$C$6,3,FALSE)*(AVERAGE('[1]Profiles, RES, Summer'!R$2:R$4)*(RANDBETWEEN(95,105)/100))</f>
        <v>0.26385508833420152</v>
      </c>
      <c r="S6" s="7">
        <f ca="1">VLOOKUP($A6,'RES installed'!$A$2:$C$6,3,FALSE)*(AVERAGE('[1]Profiles, RES, Summer'!S$2:S$4)*(RANDBETWEEN(95,105)/100))</f>
        <v>1.7209806778722854E-3</v>
      </c>
      <c r="T6" s="7">
        <f ca="1">VLOOKUP($A6,'RES installed'!$A$2:$C$6,3,FALSE)*(AVERAGE('[1]Profiles, RES, Summer'!T$2:T$4)*(RANDBETWEEN(95,105)/100))</f>
        <v>3.1579798847947334E-4</v>
      </c>
      <c r="U6" s="7">
        <f ca="1">VLOOKUP($A6,'RES installed'!$A$2:$C$6,3,FALSE)*(AVERAGE('[1]Profiles, RES, Summer'!U$2:U$4)*(RANDBETWEEN(95,105)/100))</f>
        <v>7.9782335192465936E-5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2.261363387978142E-5</v>
      </c>
      <c r="D7" s="7">
        <f ca="1">VLOOKUP($A7,'RES installed'!$A$2:$C$6,3,FALSE)*(AVERAGE('[1]Profiles, RES, Summer'!D$2:D$4)*(RANDBETWEEN(95,105)/100))</f>
        <v>1.290836609673585E-5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2.1776050512366189E-2</v>
      </c>
      <c r="J7" s="7">
        <f ca="1">VLOOKUP($A7,'RES installed'!$A$2:$C$6,3,FALSE)*(AVERAGE('[1]Profiles, RES, Summer'!J$2:J$4)*(RANDBETWEEN(95,105)/100))</f>
        <v>0.43279726084061382</v>
      </c>
      <c r="K7" s="7">
        <f ca="1">VLOOKUP($A7,'RES installed'!$A$2:$C$6,3,FALSE)*(AVERAGE('[1]Profiles, RES, Summer'!K$2:K$4)*(RANDBETWEEN(95,105)/100))</f>
        <v>1.1218418377335595</v>
      </c>
      <c r="L7" s="7">
        <f ca="1">VLOOKUP($A7,'RES installed'!$A$2:$C$6,3,FALSE)*(AVERAGE('[1]Profiles, RES, Summer'!L$2:L$4)*(RANDBETWEEN(95,105)/100))</f>
        <v>1.4243568924129162</v>
      </c>
      <c r="M7" s="7">
        <f ca="1">VLOOKUP($A7,'RES installed'!$A$2:$C$6,3,FALSE)*(AVERAGE('[1]Profiles, RES, Summer'!M$2:M$4)*(RANDBETWEEN(95,105)/100))</f>
        <v>1.614955400993271</v>
      </c>
      <c r="N7" s="7">
        <f ca="1">VLOOKUP($A7,'RES installed'!$A$2:$C$6,3,FALSE)*(AVERAGE('[1]Profiles, RES, Summer'!N$2:N$4)*(RANDBETWEEN(95,105)/100))</f>
        <v>1.6506457719433489</v>
      </c>
      <c r="O7" s="7">
        <f ca="1">VLOOKUP($A7,'RES installed'!$A$2:$C$6,3,FALSE)*(AVERAGE('[1]Profiles, RES, Summer'!O$2:O$4)*(RANDBETWEEN(95,105)/100))</f>
        <v>1.5188596968420645</v>
      </c>
      <c r="P7" s="7">
        <f ca="1">VLOOKUP($A7,'RES installed'!$A$2:$C$6,3,FALSE)*(AVERAGE('[1]Profiles, RES, Summer'!P$2:P$4)*(RANDBETWEEN(95,105)/100))</f>
        <v>1.159666621706253</v>
      </c>
      <c r="Q7" s="7">
        <f ca="1">VLOOKUP($A7,'RES installed'!$A$2:$C$6,3,FALSE)*(AVERAGE('[1]Profiles, RES, Summer'!Q$2:Q$4)*(RANDBETWEEN(95,105)/100))</f>
        <v>0.59613049791403283</v>
      </c>
      <c r="R7" s="7">
        <f ca="1">VLOOKUP($A7,'RES installed'!$A$2:$C$6,3,FALSE)*(AVERAGE('[1]Profiles, RES, Summer'!R$2:R$4)*(RANDBETWEEN(95,105)/100))</f>
        <v>0.13748238813203131</v>
      </c>
      <c r="S7" s="7">
        <f ca="1">VLOOKUP($A7,'RES installed'!$A$2:$C$6,3,FALSE)*(AVERAGE('[1]Profiles, RES, Summer'!S$2:S$4)*(RANDBETWEEN(95,105)/100))</f>
        <v>8.3414879794830156E-4</v>
      </c>
      <c r="T7" s="7">
        <f ca="1">VLOOKUP($A7,'RES installed'!$A$2:$C$6,3,FALSE)*(AVERAGE('[1]Profiles, RES, Summer'!T$2:T$4)*(RANDBETWEEN(95,105)/100))</f>
        <v>1.4737239462375422E-4</v>
      </c>
      <c r="U7" s="7">
        <f ca="1">VLOOKUP($A7,'RES installed'!$A$2:$C$6,3,FALSE)*(AVERAGE('[1]Profiles, RES, Summer'!U$2:U$4)*(RANDBETWEEN(95,105)/100))</f>
        <v>3.9500077717838531E-5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4.4765765027322405E-5</v>
      </c>
      <c r="D3" s="7">
        <f ca="1">VLOOKUP($A3,'RES installed'!$A$2:$C$6,3,FALSE)*(AVERAGE('[1]Profiles, RES, Summer'!D$2:D$4)*(RANDBETWEEN(95,105)/100))</f>
        <v>2.687047636463381E-5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4.1437921363337599E-2</v>
      </c>
      <c r="J3" s="7">
        <f ca="1">VLOOKUP($A3,'RES installed'!$A$2:$C$6,3,FALSE)*(AVERAGE('[1]Profiles, RES, Summer'!J$2:J$4)*(RANDBETWEEN(95,105)/100))</f>
        <v>0.84810776366746543</v>
      </c>
      <c r="K3" s="7">
        <f ca="1">VLOOKUP($A3,'RES installed'!$A$2:$C$6,3,FALSE)*(AVERAGE('[1]Profiles, RES, Summer'!K$2:K$4)*(RANDBETWEEN(95,105)/100))</f>
        <v>2.2005359124773669</v>
      </c>
      <c r="L3" s="7">
        <f ca="1">VLOOKUP($A3,'RES installed'!$A$2:$C$6,3,FALSE)*(AVERAGE('[1]Profiles, RES, Summer'!L$2:L$4)*(RANDBETWEEN(95,105)/100))</f>
        <v>2.9068508008426863</v>
      </c>
      <c r="M3" s="7">
        <f ca="1">VLOOKUP($A3,'RES installed'!$A$2:$C$6,3,FALSE)*(AVERAGE('[1]Profiles, RES, Summer'!M$2:M$4)*(RANDBETWEEN(95,105)/100))</f>
        <v>3.1019935425019263</v>
      </c>
      <c r="N3" s="7">
        <f ca="1">VLOOKUP($A3,'RES installed'!$A$2:$C$6,3,FALSE)*(AVERAGE('[1]Profiles, RES, Summer'!N$2:N$4)*(RANDBETWEEN(95,105)/100))</f>
        <v>3.2002315986656762</v>
      </c>
      <c r="O3" s="7">
        <f ca="1">VLOOKUP($A3,'RES installed'!$A$2:$C$6,3,FALSE)*(AVERAGE('[1]Profiles, RES, Summer'!O$2:O$4)*(RANDBETWEEN(95,105)/100))</f>
        <v>2.8017800233008958</v>
      </c>
      <c r="P3" s="7">
        <f ca="1">VLOOKUP($A3,'RES installed'!$A$2:$C$6,3,FALSE)*(AVERAGE('[1]Profiles, RES, Summer'!P$2:P$4)*(RANDBETWEEN(95,105)/100))</f>
        <v>2.3422969388918378</v>
      </c>
      <c r="Q3" s="7">
        <f ca="1">VLOOKUP($A3,'RES installed'!$A$2:$C$6,3,FALSE)*(AVERAGE('[1]Profiles, RES, Summer'!Q$2:Q$4)*(RANDBETWEEN(95,105)/100))</f>
        <v>1.2916160788137379</v>
      </c>
      <c r="R3" s="7">
        <f ca="1">VLOOKUP($A3,'RES installed'!$A$2:$C$6,3,FALSE)*(AVERAGE('[1]Profiles, RES, Summer'!R$2:R$4)*(RANDBETWEEN(95,105)/100))</f>
        <v>0.26940993229913207</v>
      </c>
      <c r="S3" s="7">
        <f ca="1">VLOOKUP($A3,'RES installed'!$A$2:$C$6,3,FALSE)*(AVERAGE('[1]Profiles, RES, Summer'!S$2:S$4)*(RANDBETWEEN(95,105)/100))</f>
        <v>1.8263468418236498E-3</v>
      </c>
      <c r="T3" s="7">
        <f ca="1">VLOOKUP($A3,'RES installed'!$A$2:$C$6,3,FALSE)*(AVERAGE('[1]Profiles, RES, Summer'!T$2:T$4)*(RANDBETWEEN(95,105)/100))</f>
        <v>3.0677518880863124E-4</v>
      </c>
      <c r="U3" s="7">
        <f ca="1">VLOOKUP($A3,'RES installed'!$A$2:$C$6,3,FALSE)*(AVERAGE('[1]Profiles, RES, Summer'!U$2:U$4)*(RANDBETWEEN(95,105)/100))</f>
        <v>7.665361616531041E-5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2.6404654597313755</v>
      </c>
      <c r="C4" s="9">
        <f ca="1">VLOOKUP($A4,'RES installed'!$A$2:$C$6,3,FALSE)*(AVERAGE('[1]Profiles, RES, Summer'!C$5:C$7)*(RANDBETWEEN(95,105)/100))</f>
        <v>2.2743651226214858</v>
      </c>
      <c r="D4" s="9">
        <f ca="1">VLOOKUP($A4,'RES installed'!$A$2:$C$6,3,FALSE)*(AVERAGE('[1]Profiles, RES, Summer'!D$5:D$7)*(RANDBETWEEN(95,105)/100))</f>
        <v>2.5568293386169518</v>
      </c>
      <c r="E4" s="9">
        <f ca="1">VLOOKUP($A4,'RES installed'!$A$2:$C$6,3,FALSE)*(AVERAGE('[1]Profiles, RES, Summer'!E$5:E$7)*(RANDBETWEEN(95,105)/100))</f>
        <v>2.3424827635035528</v>
      </c>
      <c r="F4" s="9">
        <f ca="1">VLOOKUP($A4,'RES installed'!$A$2:$C$6,3,FALSE)*(AVERAGE('[1]Profiles, RES, Summer'!F$5:F$7)*(RANDBETWEEN(95,105)/100))</f>
        <v>2.1314909311424497</v>
      </c>
      <c r="G4" s="9">
        <f ca="1">VLOOKUP($A4,'RES installed'!$A$2:$C$6,3,FALSE)*(AVERAGE('[1]Profiles, RES, Summer'!G$5:G$7)*(RANDBETWEEN(95,105)/100))</f>
        <v>1.9030640178672849</v>
      </c>
      <c r="H4" s="9">
        <f ca="1">VLOOKUP($A4,'RES installed'!$A$2:$C$6,3,FALSE)*(AVERAGE('[1]Profiles, RES, Summer'!H$5:H$7)*(RANDBETWEEN(95,105)/100))</f>
        <v>1.7978046144092144</v>
      </c>
      <c r="I4" s="9">
        <f ca="1">VLOOKUP($A4,'RES installed'!$A$2:$C$6,3,FALSE)*(AVERAGE('[1]Profiles, RES, Summer'!I$5:I$7)*(RANDBETWEEN(95,105)/100))</f>
        <v>1.4594688254956965</v>
      </c>
      <c r="J4" s="9">
        <f ca="1">VLOOKUP($A4,'RES installed'!$A$2:$C$6,3,FALSE)*(AVERAGE('[1]Profiles, RES, Summer'!J$5:J$7)*(RANDBETWEEN(95,105)/100))</f>
        <v>1.478963696100333</v>
      </c>
      <c r="K4" s="9">
        <f ca="1">VLOOKUP($A4,'RES installed'!$A$2:$C$6,3,FALSE)*(AVERAGE('[1]Profiles, RES, Summer'!K$5:K$7)*(RANDBETWEEN(95,105)/100))</f>
        <v>1.3595798794801317</v>
      </c>
      <c r="L4" s="9">
        <f ca="1">VLOOKUP($A4,'RES installed'!$A$2:$C$6,3,FALSE)*(AVERAGE('[1]Profiles, RES, Summer'!L$5:L$7)*(RANDBETWEEN(95,105)/100))</f>
        <v>1.3445442646552059</v>
      </c>
      <c r="M4" s="9">
        <f ca="1">VLOOKUP($A4,'RES installed'!$A$2:$C$6,3,FALSE)*(AVERAGE('[1]Profiles, RES, Summer'!M$5:M$7)*(RANDBETWEEN(95,105)/100))</f>
        <v>1.3371330203512508</v>
      </c>
      <c r="N4" s="9">
        <f ca="1">VLOOKUP($A4,'RES installed'!$A$2:$C$6,3,FALSE)*(AVERAGE('[1]Profiles, RES, Summer'!N$5:N$7)*(RANDBETWEEN(95,105)/100))</f>
        <v>1.1869983502715238</v>
      </c>
      <c r="O4" s="9">
        <f ca="1">VLOOKUP($A4,'RES installed'!$A$2:$C$6,3,FALSE)*(AVERAGE('[1]Profiles, RES, Summer'!O$5:O$7)*(RANDBETWEEN(95,105)/100))</f>
        <v>1.1667346346221852</v>
      </c>
      <c r="P4" s="9">
        <f ca="1">VLOOKUP($A4,'RES installed'!$A$2:$C$6,3,FALSE)*(AVERAGE('[1]Profiles, RES, Summer'!P$5:P$7)*(RANDBETWEEN(95,105)/100))</f>
        <v>1.5670149700787341</v>
      </c>
      <c r="Q4" s="9">
        <f ca="1">VLOOKUP($A4,'RES installed'!$A$2:$C$6,3,FALSE)*(AVERAGE('[1]Profiles, RES, Summer'!Q$5:Q$7)*(RANDBETWEEN(95,105)/100))</f>
        <v>1.7409085174776511</v>
      </c>
      <c r="R4" s="9">
        <f ca="1">VLOOKUP($A4,'RES installed'!$A$2:$C$6,3,FALSE)*(AVERAGE('[1]Profiles, RES, Summer'!R$5:R$7)*(RANDBETWEEN(95,105)/100))</f>
        <v>1.651395697157936</v>
      </c>
      <c r="S4" s="9">
        <f ca="1">VLOOKUP($A4,'RES installed'!$A$2:$C$6,3,FALSE)*(AVERAGE('[1]Profiles, RES, Summer'!S$5:S$7)*(RANDBETWEEN(95,105)/100))</f>
        <v>1.8462372531523534</v>
      </c>
      <c r="T4" s="9">
        <f ca="1">VLOOKUP($A4,'RES installed'!$A$2:$C$6,3,FALSE)*(AVERAGE('[1]Profiles, RES, Summer'!T$5:T$7)*(RANDBETWEEN(95,105)/100))</f>
        <v>1.8830830098132512</v>
      </c>
      <c r="U4" s="9">
        <f ca="1">VLOOKUP($A4,'RES installed'!$A$2:$C$6,3,FALSE)*(AVERAGE('[1]Profiles, RES, Summer'!U$5:U$7)*(RANDBETWEEN(95,105)/100))</f>
        <v>1.9839608170788197</v>
      </c>
      <c r="V4" s="9">
        <f ca="1">VLOOKUP($A4,'RES installed'!$A$2:$C$6,3,FALSE)*(AVERAGE('[1]Profiles, RES, Summer'!V$5:V$7)*(RANDBETWEEN(95,105)/100))</f>
        <v>2.0537784617353441</v>
      </c>
      <c r="W4" s="9">
        <f ca="1">VLOOKUP($A4,'RES installed'!$A$2:$C$6,3,FALSE)*(AVERAGE('[1]Profiles, RES, Summer'!W$5:W$7)*(RANDBETWEEN(95,105)/100))</f>
        <v>1.9347713467818948</v>
      </c>
      <c r="X4" s="9">
        <f ca="1">VLOOKUP($A4,'RES installed'!$A$2:$C$6,3,FALSE)*(AVERAGE('[1]Profiles, RES, Summer'!X$5:X$7)*(RANDBETWEEN(95,105)/100))</f>
        <v>1.8962807645371642</v>
      </c>
      <c r="Y4" s="9">
        <f ca="1">VLOOKUP($A4,'RES installed'!$A$2:$C$6,3,FALSE)*(AVERAGE('[1]Profiles, RES, Summer'!Y$5:Y$7)*(RANDBETWEEN(95,105)/100))</f>
        <v>2.1464456308747413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4.4765765027322405E-5</v>
      </c>
      <c r="D5" s="7">
        <f ca="1">VLOOKUP($A5,'RES installed'!$A$2:$C$6,3,FALSE)*(AVERAGE('[1]Profiles, RES, Summer'!D$2:D$4)*(RANDBETWEEN(95,105)/100))</f>
        <v>2.687047636463381E-5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4.1860757295616551E-2</v>
      </c>
      <c r="J5" s="7">
        <f ca="1">VLOOKUP($A5,'RES installed'!$A$2:$C$6,3,FALSE)*(AVERAGE('[1]Profiles, RES, Summer'!J$2:J$4)*(RANDBETWEEN(95,105)/100))</f>
        <v>0.83062100565370323</v>
      </c>
      <c r="K5" s="7">
        <f ca="1">VLOOKUP($A5,'RES installed'!$A$2:$C$6,3,FALSE)*(AVERAGE('[1]Profiles, RES, Summer'!K$2:K$4)*(RANDBETWEEN(95,105)/100))</f>
        <v>2.2652575569619953</v>
      </c>
      <c r="L5" s="7">
        <f ca="1">VLOOKUP($A5,'RES installed'!$A$2:$C$6,3,FALSE)*(AVERAGE('[1]Profiles, RES, Summer'!L$2:L$4)*(RANDBETWEEN(95,105)/100))</f>
        <v>2.9068508008426863</v>
      </c>
      <c r="M5" s="7">
        <f ca="1">VLOOKUP($A5,'RES installed'!$A$2:$C$6,3,FALSE)*(AVERAGE('[1]Profiles, RES, Summer'!M$2:M$4)*(RANDBETWEEN(95,105)/100))</f>
        <v>3.0700142276307725</v>
      </c>
      <c r="N5" s="7">
        <f ca="1">VLOOKUP($A5,'RES installed'!$A$2:$C$6,3,FALSE)*(AVERAGE('[1]Profiles, RES, Summer'!N$2:N$4)*(RANDBETWEEN(95,105)/100))</f>
        <v>3.368664840700712</v>
      </c>
      <c r="O5" s="7">
        <f ca="1">VLOOKUP($A5,'RES installed'!$A$2:$C$6,3,FALSE)*(AVERAGE('[1]Profiles, RES, Summer'!O$2:O$4)*(RANDBETWEEN(95,105)/100))</f>
        <v>2.8607648658967042</v>
      </c>
      <c r="P5" s="7">
        <f ca="1">VLOOKUP($A5,'RES installed'!$A$2:$C$6,3,FALSE)*(AVERAGE('[1]Profiles, RES, Summer'!P$2:P$4)*(RANDBETWEEN(95,105)/100))</f>
        <v>2.2045147660158473</v>
      </c>
      <c r="Q5" s="7">
        <f ca="1">VLOOKUP($A5,'RES installed'!$A$2:$C$6,3,FALSE)*(AVERAGE('[1]Profiles, RES, Summer'!Q$2:Q$4)*(RANDBETWEEN(95,105)/100))</f>
        <v>1.2543579226941108</v>
      </c>
      <c r="R5" s="7">
        <f ca="1">VLOOKUP($A5,'RES installed'!$A$2:$C$6,3,FALSE)*(AVERAGE('[1]Profiles, RES, Summer'!R$2:R$4)*(RANDBETWEEN(95,105)/100))</f>
        <v>0.26385508833420152</v>
      </c>
      <c r="S5" s="7">
        <f ca="1">VLOOKUP($A5,'RES installed'!$A$2:$C$6,3,FALSE)*(AVERAGE('[1]Profiles, RES, Summer'!S$2:S$4)*(RANDBETWEEN(95,105)/100))</f>
        <v>1.8439078691488773E-3</v>
      </c>
      <c r="T5" s="7">
        <f ca="1">VLOOKUP($A5,'RES installed'!$A$2:$C$6,3,FALSE)*(AVERAGE('[1]Profiles, RES, Summer'!T$2:T$4)*(RANDBETWEEN(95,105)/100))</f>
        <v>2.9173718935722774E-4</v>
      </c>
      <c r="U5" s="7">
        <f ca="1">VLOOKUP($A5,'RES installed'!$A$2:$C$6,3,FALSE)*(AVERAGE('[1]Profiles, RES, Summer'!U$2:U$4)*(RANDBETWEEN(95,105)/100))</f>
        <v>7.5871436408521522E-5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4.8457786885245901E-5</v>
      </c>
      <c r="D6" s="7">
        <f ca="1">VLOOKUP($A6,'RES installed'!$A$2:$C$6,3,FALSE)*(AVERAGE('[1]Profiles, RES, Summer'!D$2:D$4)*(RANDBETWEEN(95,105)/100))</f>
        <v>2.7660784493005394E-5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4.1437921363337599E-2</v>
      </c>
      <c r="J6" s="7">
        <f ca="1">VLOOKUP($A6,'RES installed'!$A$2:$C$6,3,FALSE)*(AVERAGE('[1]Profiles, RES, Summer'!J$2:J$4)*(RANDBETWEEN(95,105)/100))</f>
        <v>0.83936438466058427</v>
      </c>
      <c r="K6" s="7">
        <f ca="1">VLOOKUP($A6,'RES installed'!$A$2:$C$6,3,FALSE)*(AVERAGE('[1]Profiles, RES, Summer'!K$2:K$4)*(RANDBETWEEN(95,105)/100))</f>
        <v>2.243683675467119</v>
      </c>
      <c r="L6" s="7">
        <f ca="1">VLOOKUP($A6,'RES installed'!$A$2:$C$6,3,FALSE)*(AVERAGE('[1]Profiles, RES, Summer'!L$2:L$4)*(RANDBETWEEN(95,105)/100))</f>
        <v>2.8487137848258324</v>
      </c>
      <c r="M6" s="7">
        <f ca="1">VLOOKUP($A6,'RES installed'!$A$2:$C$6,3,FALSE)*(AVERAGE('[1]Profiles, RES, Summer'!M$2:M$4)*(RANDBETWEEN(95,105)/100))</f>
        <v>3.2618901168576961</v>
      </c>
      <c r="N6" s="7">
        <f ca="1">VLOOKUP($A6,'RES installed'!$A$2:$C$6,3,FALSE)*(AVERAGE('[1]Profiles, RES, Summer'!N$2:N$4)*(RANDBETWEEN(95,105)/100))</f>
        <v>3.334978192293705</v>
      </c>
      <c r="O6" s="7">
        <f ca="1">VLOOKUP($A6,'RES installed'!$A$2:$C$6,3,FALSE)*(AVERAGE('[1]Profiles, RES, Summer'!O$2:O$4)*(RANDBETWEEN(95,105)/100))</f>
        <v>2.9492421297904166</v>
      </c>
      <c r="P6" s="7">
        <f ca="1">VLOOKUP($A6,'RES installed'!$A$2:$C$6,3,FALSE)*(AVERAGE('[1]Profiles, RES, Summer'!P$2:P$4)*(RANDBETWEEN(95,105)/100))</f>
        <v>2.3422969388918378</v>
      </c>
      <c r="Q6" s="7">
        <f ca="1">VLOOKUP($A6,'RES installed'!$A$2:$C$6,3,FALSE)*(AVERAGE('[1]Profiles, RES, Summer'!Q$2:Q$4)*(RANDBETWEEN(95,105)/100))</f>
        <v>1.2295191519476927</v>
      </c>
      <c r="R6" s="7">
        <f ca="1">VLOOKUP($A6,'RES installed'!$A$2:$C$6,3,FALSE)*(AVERAGE('[1]Profiles, RES, Summer'!R$2:R$4)*(RANDBETWEEN(95,105)/100))</f>
        <v>0.28329704221145846</v>
      </c>
      <c r="S6" s="7">
        <f ca="1">VLOOKUP($A6,'RES installed'!$A$2:$C$6,3,FALSE)*(AVERAGE('[1]Profiles, RES, Summer'!S$2:S$4)*(RANDBETWEEN(95,105)/100))</f>
        <v>1.7385417051975127E-3</v>
      </c>
      <c r="T6" s="7">
        <f ca="1">VLOOKUP($A6,'RES installed'!$A$2:$C$6,3,FALSE)*(AVERAGE('[1]Profiles, RES, Summer'!T$2:T$4)*(RANDBETWEEN(95,105)/100))</f>
        <v>2.9775238913778914E-4</v>
      </c>
      <c r="U6" s="7">
        <f ca="1">VLOOKUP($A6,'RES installed'!$A$2:$C$6,3,FALSE)*(AVERAGE('[1]Profiles, RES, Summer'!U$2:U$4)*(RANDBETWEEN(95,105)/100))</f>
        <v>8.0564514949254824E-5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2.3767390710382512E-5</v>
      </c>
      <c r="D7" s="7">
        <f ca="1">VLOOKUP($A7,'RES installed'!$A$2:$C$6,3,FALSE)*(AVERAGE('[1]Profiles, RES, Summer'!D$2:D$4)*(RANDBETWEEN(95,105)/100))</f>
        <v>1.2776648075340586E-5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2.1353214580087234E-2</v>
      </c>
      <c r="J7" s="7">
        <f ca="1">VLOOKUP($A7,'RES installed'!$A$2:$C$6,3,FALSE)*(AVERAGE('[1]Profiles, RES, Summer'!J$2:J$4)*(RANDBETWEEN(95,105)/100))</f>
        <v>0.43716895034405434</v>
      </c>
      <c r="K7" s="7">
        <f ca="1">VLOOKUP($A7,'RES installed'!$A$2:$C$6,3,FALSE)*(AVERAGE('[1]Profiles, RES, Summer'!K$2:K$4)*(RANDBETWEEN(95,105)/100))</f>
        <v>1.0679071339963691</v>
      </c>
      <c r="L7" s="7">
        <f ca="1">VLOOKUP($A7,'RES installed'!$A$2:$C$6,3,FALSE)*(AVERAGE('[1]Profiles, RES, Summer'!L$2:L$4)*(RANDBETWEEN(95,105)/100))</f>
        <v>1.4970281624339834</v>
      </c>
      <c r="M7" s="7">
        <f ca="1">VLOOKUP($A7,'RES installed'!$A$2:$C$6,3,FALSE)*(AVERAGE('[1]Profiles, RES, Summer'!M$2:M$4)*(RANDBETWEEN(95,105)/100))</f>
        <v>1.5989657435576941</v>
      </c>
      <c r="N7" s="7">
        <f ca="1">VLOOKUP($A7,'RES installed'!$A$2:$C$6,3,FALSE)*(AVERAGE('[1]Profiles, RES, Summer'!N$2:N$4)*(RANDBETWEEN(95,105)/100))</f>
        <v>1.7180190687573631</v>
      </c>
      <c r="O7" s="7">
        <f ca="1">VLOOKUP($A7,'RES installed'!$A$2:$C$6,3,FALSE)*(AVERAGE('[1]Profiles, RES, Summer'!O$2:O$4)*(RANDBETWEEN(95,105)/100))</f>
        <v>1.5188596968420645</v>
      </c>
      <c r="P7" s="7">
        <f ca="1">VLOOKUP($A7,'RES installed'!$A$2:$C$6,3,FALSE)*(AVERAGE('[1]Profiles, RES, Summer'!P$2:P$4)*(RANDBETWEEN(95,105)/100))</f>
        <v>1.1481847739665871</v>
      </c>
      <c r="Q7" s="7">
        <f ca="1">VLOOKUP($A7,'RES installed'!$A$2:$C$6,3,FALSE)*(AVERAGE('[1]Profiles, RES, Summer'!Q$2:Q$4)*(RANDBETWEEN(95,105)/100))</f>
        <v>0.61475957597384634</v>
      </c>
      <c r="R7" s="7">
        <f ca="1">VLOOKUP($A7,'RES installed'!$A$2:$C$6,3,FALSE)*(AVERAGE('[1]Profiles, RES, Summer'!R$2:R$4)*(RANDBETWEEN(95,105)/100))</f>
        <v>0.14025981011449659</v>
      </c>
      <c r="S7" s="7">
        <f ca="1">VLOOKUP($A7,'RES installed'!$A$2:$C$6,3,FALSE)*(AVERAGE('[1]Profiles, RES, Summer'!S$2:S$4)*(RANDBETWEEN(95,105)/100))</f>
        <v>8.6927085259875636E-4</v>
      </c>
      <c r="T7" s="7">
        <f ca="1">VLOOKUP($A7,'RES installed'!$A$2:$C$6,3,FALSE)*(AVERAGE('[1]Profiles, RES, Summer'!T$2:T$4)*(RANDBETWEEN(95,105)/100))</f>
        <v>1.4737239462375422E-4</v>
      </c>
      <c r="U7" s="7">
        <f ca="1">VLOOKUP($A7,'RES installed'!$A$2:$C$6,3,FALSE)*(AVERAGE('[1]Profiles, RES, Summer'!U$2:U$4)*(RANDBETWEEN(95,105)/100))</f>
        <v>3.7935718204260761E-5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1.2549421347750003</v>
      </c>
      <c r="C2" s="4">
        <f>'[1]FL Profiles'!C2*Main!$B$6</f>
        <v>1.2968041700250001</v>
      </c>
      <c r="D2" s="4">
        <f>'[1]FL Profiles'!D2*Main!$B$6</f>
        <v>1.1612120168250002</v>
      </c>
      <c r="E2" s="4">
        <f>'[1]FL Profiles'!E2*Main!$B$6</f>
        <v>1.1006652195000002</v>
      </c>
      <c r="F2" s="4">
        <f>'[1]FL Profiles'!F2*Main!$B$6</f>
        <v>0.90176950080000007</v>
      </c>
      <c r="G2" s="4">
        <f>'[1]FL Profiles'!G2*Main!$B$6</f>
        <v>0.76536052740000005</v>
      </c>
      <c r="H2" s="4">
        <f>'[1]FL Profiles'!H2*Main!$B$6</f>
        <v>0.93597384667500017</v>
      </c>
      <c r="I2" s="4">
        <f>'[1]FL Profiles'!I2*Main!$B$6</f>
        <v>0.16254721980000003</v>
      </c>
      <c r="J2" s="4">
        <f>'[1]FL Profiles'!J2*Main!$B$6</f>
        <v>0.14294353500000004</v>
      </c>
      <c r="K2" s="4">
        <f>'[1]FL Profiles'!K2*Main!$B$6</f>
        <v>0.20839125352500004</v>
      </c>
      <c r="L2" s="4">
        <f>'[1]FL Profiles'!L2*Main!$B$6</f>
        <v>0.12272723505000001</v>
      </c>
      <c r="M2" s="4">
        <f>'[1]FL Profiles'!M2*Main!$B$6</f>
        <v>0.15335799255000002</v>
      </c>
      <c r="N2" s="4">
        <f>'[1]FL Profiles'!N2*Main!$B$6</f>
        <v>0.24433134232500003</v>
      </c>
      <c r="O2" s="4">
        <f>'[1]FL Profiles'!O2*Main!$B$6</f>
        <v>0.45017003272500011</v>
      </c>
      <c r="P2" s="4">
        <f>'[1]FL Profiles'!P2*Main!$B$6</f>
        <v>0.48029027760000004</v>
      </c>
      <c r="Q2" s="4">
        <f>'[1]FL Profiles'!Q2*Main!$B$6</f>
        <v>0.4723262806500001</v>
      </c>
      <c r="R2" s="4">
        <f>'[1]FL Profiles'!R2*Main!$B$6</f>
        <v>0.26495605237500003</v>
      </c>
      <c r="S2" s="4">
        <f>'[1]FL Profiles'!S2*Main!$B$6</f>
        <v>0.53971394714999998</v>
      </c>
      <c r="T2" s="4">
        <f>'[1]FL Profiles'!T2*Main!$B$6</f>
        <v>0.31672203255000003</v>
      </c>
      <c r="U2" s="4">
        <f>'[1]FL Profiles'!U2*Main!$B$6</f>
        <v>0.22268560702500001</v>
      </c>
      <c r="V2" s="4">
        <f>'[1]FL Profiles'!V2*Main!$B$6</f>
        <v>0.33816356279999998</v>
      </c>
      <c r="W2" s="4">
        <f>'[1]FL Profiles'!W2*Main!$B$6</f>
        <v>0.20900386867500001</v>
      </c>
      <c r="X2" s="4">
        <f>'[1]FL Profiles'!X2*Main!$B$6</f>
        <v>0.95394389107500011</v>
      </c>
      <c r="Y2" s="4">
        <f>'[1]FL Profiles'!Y2*Main!$B$6</f>
        <v>1.1499807390750001</v>
      </c>
    </row>
    <row r="3" spans="1:25" x14ac:dyDescent="0.25">
      <c r="A3" t="s">
        <v>16</v>
      </c>
      <c r="B3" s="4">
        <f>'[1]FL Profiles'!B3*Main!$B$6</f>
        <v>-2.8333450687499999</v>
      </c>
      <c r="C3" s="4">
        <f>'[1]FL Profiles'!C3*Main!$B$6</f>
        <v>-3.0297903268500002</v>
      </c>
      <c r="D3" s="4">
        <f>'[1]FL Profiles'!D3*Main!$B$6</f>
        <v>-3.4075696693500008</v>
      </c>
      <c r="E3" s="4">
        <f>'[1]FL Profiles'!E3*Main!$B$6</f>
        <v>-3.6757930025250003</v>
      </c>
      <c r="F3" s="4">
        <f>'[1]FL Profiles'!F3*Main!$B$6</f>
        <v>-3.928905162</v>
      </c>
      <c r="G3" s="4">
        <f>'[1]FL Profiles'!G3*Main!$B$6</f>
        <v>-4.2877955373749996</v>
      </c>
      <c r="H3" s="4">
        <f>'[1]FL Profiles'!H3*Main!$B$6</f>
        <v>-4.0913502792750007</v>
      </c>
      <c r="I3" s="4">
        <f>'[1]FL Profiles'!I3*Main!$B$6</f>
        <v>-4.5894472372350004</v>
      </c>
      <c r="J3" s="4">
        <f>'[1]FL Profiles'!J3*Main!$B$6</f>
        <v>-4.1625565802100004</v>
      </c>
      <c r="K3" s="4">
        <f>'[1]FL Profiles'!K3*Main!$B$6</f>
        <v>-6.1141136123024999</v>
      </c>
      <c r="L3" s="4">
        <f>'[1]FL Profiles'!L3*Main!$B$6</f>
        <v>-6.0514532927100007</v>
      </c>
      <c r="M3" s="4">
        <f>'[1]FL Profiles'!M3*Main!$B$6</f>
        <v>-5.531955645510001</v>
      </c>
      <c r="N3" s="4">
        <f>'[1]FL Profiles'!N3*Main!$B$6</f>
        <v>-5.3028375794100011</v>
      </c>
      <c r="O3" s="4">
        <f>'[1]FL Profiles'!O3*Main!$B$6</f>
        <v>-5.1197983828425011</v>
      </c>
      <c r="P3" s="4">
        <f>'[1]FL Profiles'!P3*Main!$B$6</f>
        <v>-4.8257941621050007</v>
      </c>
      <c r="Q3" s="4">
        <f>'[1]FL Profiles'!Q3*Main!$B$6</f>
        <v>-4.3914908617649999</v>
      </c>
      <c r="R3" s="4">
        <f>'[1]FL Profiles'!R3*Main!$B$6</f>
        <v>-4.1062980889350005</v>
      </c>
      <c r="S3" s="4">
        <f>'[1]FL Profiles'!S3*Main!$B$6</f>
        <v>-3.6747311362650006</v>
      </c>
      <c r="T3" s="4">
        <f>'[1]FL Profiles'!T3*Main!$B$6</f>
        <v>-2.3324607118575003</v>
      </c>
      <c r="U3" s="4">
        <f>'[1]FL Profiles'!U3*Main!$B$6</f>
        <v>-2.6103735746550001</v>
      </c>
      <c r="V3" s="4">
        <f>'[1]FL Profiles'!V3*Main!$B$6</f>
        <v>-2.7592798971150003</v>
      </c>
      <c r="W3" s="4">
        <f>'[1]FL Profiles'!W3*Main!$B$6</f>
        <v>-2.9623516090874999</v>
      </c>
      <c r="X3" s="4">
        <f>'[1]FL Profiles'!X3*Main!$B$6</f>
        <v>-2.353565303775</v>
      </c>
      <c r="Y3" s="4">
        <f>'[1]FL Profiles'!Y3*Main!$B$6</f>
        <v>-2.50089924735</v>
      </c>
    </row>
    <row r="4" spans="1:25" x14ac:dyDescent="0.25">
      <c r="A4" t="s">
        <v>17</v>
      </c>
      <c r="B4" s="4">
        <f>'[1]FL Profiles'!B4*Main!$B$6</f>
        <v>2.7295986930975</v>
      </c>
      <c r="C4" s="4">
        <f>'[1]FL Profiles'!C4*Main!$B$6</f>
        <v>2.92021389702</v>
      </c>
      <c r="D4" s="4">
        <f>'[1]FL Profiles'!D4*Main!$B$6</f>
        <v>3.2742339819525004</v>
      </c>
      <c r="E4" s="4">
        <f>'[1]FL Profiles'!E4*Main!$B$6</f>
        <v>3.5231599379025003</v>
      </c>
      <c r="F4" s="4">
        <f>'[1]FL Profiles'!F4*Main!$B$6</f>
        <v>3.7500725894625</v>
      </c>
      <c r="G4" s="4">
        <f>'[1]FL Profiles'!G4*Main!$B$6</f>
        <v>4.0948217651250003</v>
      </c>
      <c r="H4" s="4">
        <f>'[1]FL Profiles'!H4*Main!$B$6</f>
        <v>3.9038900433750006</v>
      </c>
      <c r="I4" s="4">
        <f>'[1]FL Profiles'!I4*Main!$B$6</f>
        <v>4.4055095384475011</v>
      </c>
      <c r="J4" s="4">
        <f>'[1]FL Profiles'!J4*Main!$B$6</f>
        <v>4.0353878853225007</v>
      </c>
      <c r="K4" s="4">
        <f>'[1]FL Profiles'!K4*Main!$B$6</f>
        <v>4.6046809339650006</v>
      </c>
      <c r="L4" s="4">
        <f>'[1]FL Profiles'!L4*Main!$B$6</f>
        <v>4.6409375405925006</v>
      </c>
      <c r="M4" s="4">
        <f>'[1]FL Profiles'!M4*Main!$B$6</f>
        <v>4.3443705464775002</v>
      </c>
      <c r="N4" s="4">
        <f>'[1]FL Profiles'!N4*Main!$B$6</f>
        <v>4.1979453153750006</v>
      </c>
      <c r="O4" s="4">
        <f>'[1]FL Profiles'!O4*Main!$B$6</f>
        <v>4.0900433669550003</v>
      </c>
      <c r="P4" s="4">
        <f>'[1]FL Profiles'!P4*Main!$B$6</f>
        <v>3.8330104705200005</v>
      </c>
      <c r="Q4" s="4">
        <f>'[1]FL Profiles'!Q4*Main!$B$6</f>
        <v>3.4897315712175003</v>
      </c>
      <c r="R4" s="4">
        <f>'[1]FL Profiles'!R4*Main!$B$6</f>
        <v>3.2509546062525003</v>
      </c>
      <c r="S4" s="4">
        <f>'[1]FL Profiles'!S4*Main!$B$6</f>
        <v>2.9055519744300002</v>
      </c>
      <c r="T4" s="4">
        <f>'[1]FL Profiles'!T4*Main!$B$6</f>
        <v>2.2741703803350002</v>
      </c>
      <c r="U4" s="4">
        <f>'[1]FL Profiles'!U4*Main!$B$6</f>
        <v>2.5454567892600006</v>
      </c>
      <c r="V4" s="4">
        <f>'[1]FL Profiles'!V4*Main!$B$6</f>
        <v>2.704838830785</v>
      </c>
      <c r="W4" s="4">
        <f>'[1]FL Profiles'!W4*Main!$B$6</f>
        <v>2.9136384944100002</v>
      </c>
      <c r="X4" s="4">
        <f>'[1]FL Profiles'!X4*Main!$B$6</f>
        <v>2.267186567625</v>
      </c>
      <c r="Y4" s="4">
        <f>'[1]FL Profiles'!Y4*Main!$B$6</f>
        <v>2.4108448203000004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5.086304452351091</v>
      </c>
      <c r="C2" s="4">
        <f>('[1]Pc, Winter, S1'!C2*Main!$B$5)+(VLOOKUP($A2,'FL Ratio'!$A$2:$B$9,2,FALSE)*'FL Characterization'!C$2)</f>
        <v>4.9139758621162706</v>
      </c>
      <c r="D2" s="4">
        <f>('[1]Pc, Winter, S1'!D2*Main!$B$5)+(VLOOKUP($A2,'FL Ratio'!$A$2:$B$9,2,FALSE)*'FL Characterization'!D$2)</f>
        <v>4.7210640760658897</v>
      </c>
      <c r="E2" s="4">
        <f>('[1]Pc, Winter, S1'!E2*Main!$B$5)+(VLOOKUP($A2,'FL Ratio'!$A$2:$B$9,2,FALSE)*'FL Characterization'!E$2)</f>
        <v>4.8444368146838448</v>
      </c>
      <c r="F2" s="4">
        <f>('[1]Pc, Winter, S1'!F2*Main!$B$5)+(VLOOKUP($A2,'FL Ratio'!$A$2:$B$9,2,FALSE)*'FL Characterization'!F$2)</f>
        <v>4.6741701432168092</v>
      </c>
      <c r="G2" s="4">
        <f>('[1]Pc, Winter, S1'!G2*Main!$B$5)+(VLOOKUP($A2,'FL Ratio'!$A$2:$B$9,2,FALSE)*'FL Characterization'!G$2)</f>
        <v>4.6528735555629082</v>
      </c>
      <c r="H2" s="4">
        <f>('[1]Pc, Winter, S1'!H2*Main!$B$5)+(VLOOKUP($A2,'FL Ratio'!$A$2:$B$9,2,FALSE)*'FL Characterization'!H$2)</f>
        <v>4.7285293589637751</v>
      </c>
      <c r="I2" s="4">
        <f>('[1]Pc, Winter, S1'!I2*Main!$B$5)+(VLOOKUP($A2,'FL Ratio'!$A$2:$B$9,2,FALSE)*'FL Characterization'!I$2)</f>
        <v>5.9271460077142839</v>
      </c>
      <c r="J2" s="4">
        <f>('[1]Pc, Winter, S1'!J2*Main!$B$5)+(VLOOKUP($A2,'FL Ratio'!$A$2:$B$9,2,FALSE)*'FL Characterization'!J$2)</f>
        <v>6.0410756513593311</v>
      </c>
      <c r="K2" s="4">
        <f>('[1]Pc, Winter, S1'!K2*Main!$B$5)+(VLOOKUP($A2,'FL Ratio'!$A$2:$B$9,2,FALSE)*'FL Characterization'!K$2)</f>
        <v>5.9968030194446831</v>
      </c>
      <c r="L2" s="4">
        <f>('[1]Pc, Winter, S1'!L2*Main!$B$5)+(VLOOKUP($A2,'FL Ratio'!$A$2:$B$9,2,FALSE)*'FL Characterization'!L$2)</f>
        <v>5.9615901898448138</v>
      </c>
      <c r="M2" s="4">
        <f>('[1]Pc, Winter, S1'!M2*Main!$B$5)+(VLOOKUP($A2,'FL Ratio'!$A$2:$B$9,2,FALSE)*'FL Characterization'!M$2)</f>
        <v>6.0924834718296976</v>
      </c>
      <c r="N2" s="4">
        <f>('[1]Pc, Winter, S1'!N2*Main!$B$5)+(VLOOKUP($A2,'FL Ratio'!$A$2:$B$9,2,FALSE)*'FL Characterization'!N$2)</f>
        <v>6.0454249454631128</v>
      </c>
      <c r="O2" s="4">
        <f>('[1]Pc, Winter, S1'!O2*Main!$B$5)+(VLOOKUP($A2,'FL Ratio'!$A$2:$B$9,2,FALSE)*'FL Characterization'!O$2)</f>
        <v>5.9804413547717994</v>
      </c>
      <c r="P2" s="4">
        <f>('[1]Pc, Winter, S1'!P2*Main!$B$5)+(VLOOKUP($A2,'FL Ratio'!$A$2:$B$9,2,FALSE)*'FL Characterization'!P$2)</f>
        <v>5.220164220909675</v>
      </c>
      <c r="Q2" s="4">
        <f>('[1]Pc, Winter, S1'!Q2*Main!$B$5)+(VLOOKUP($A2,'FL Ratio'!$A$2:$B$9,2,FALSE)*'FL Characterization'!Q$2)</f>
        <v>5.607200396773286</v>
      </c>
      <c r="R2" s="4">
        <f>('[1]Pc, Winter, S1'!R2*Main!$B$5)+(VLOOKUP($A2,'FL Ratio'!$A$2:$B$9,2,FALSE)*'FL Characterization'!R$2)</f>
        <v>6.0464356524894978</v>
      </c>
      <c r="S2" s="4">
        <f>('[1]Pc, Winter, S1'!S2*Main!$B$5)+(VLOOKUP($A2,'FL Ratio'!$A$2:$B$9,2,FALSE)*'FL Characterization'!S$2)</f>
        <v>6.0100951479614926</v>
      </c>
      <c r="T2" s="4">
        <f>('[1]Pc, Winter, S1'!T2*Main!$B$5)+(VLOOKUP($A2,'FL Ratio'!$A$2:$B$9,2,FALSE)*'FL Characterization'!T$2)</f>
        <v>5.6613677415526995</v>
      </c>
      <c r="U2" s="4">
        <f>('[1]Pc, Winter, S1'!U2*Main!$B$5)+(VLOOKUP($A2,'FL Ratio'!$A$2:$B$9,2,FALSE)*'FL Characterization'!U$2)</f>
        <v>5.3829891458029939</v>
      </c>
      <c r="V2" s="4">
        <f>('[1]Pc, Winter, S1'!V2*Main!$B$5)+(VLOOKUP($A2,'FL Ratio'!$A$2:$B$9,2,FALSE)*'FL Characterization'!V$2)</f>
        <v>5.368370386727114</v>
      </c>
      <c r="W2" s="4">
        <f>('[1]Pc, Winter, S1'!W2*Main!$B$5)+(VLOOKUP($A2,'FL Ratio'!$A$2:$B$9,2,FALSE)*'FL Characterization'!W$2)</f>
        <v>5.1069619086599536</v>
      </c>
      <c r="X2" s="4">
        <f>('[1]Pc, Winter, S1'!X2*Main!$B$5)+(VLOOKUP($A2,'FL Ratio'!$A$2:$B$9,2,FALSE)*'FL Characterization'!X$2)</f>
        <v>4.7653874874069713</v>
      </c>
      <c r="Y2" s="4">
        <f>('[1]Pc, Winter, S1'!Y2*Main!$B$5)+(VLOOKUP($A2,'FL Ratio'!$A$2:$B$9,2,FALSE)*'FL Characterization'!Y$2)</f>
        <v>4.7054855667588127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3.1239038078517822</v>
      </c>
      <c r="C3" s="4">
        <f>('[1]Pc, Winter, S1'!C3*Main!$B$5)+(VLOOKUP($A3,'FL Ratio'!$A$2:$B$9,2,FALSE)*'FL Characterization'!C$2)</f>
        <v>3.0479264429921464</v>
      </c>
      <c r="D3" s="4">
        <f>('[1]Pc, Winter, S1'!D3*Main!$B$5)+(VLOOKUP($A3,'FL Ratio'!$A$2:$B$9,2,FALSE)*'FL Characterization'!D$2)</f>
        <v>2.9050443514353557</v>
      </c>
      <c r="E3" s="4">
        <f>('[1]Pc, Winter, S1'!E3*Main!$B$5)+(VLOOKUP($A3,'FL Ratio'!$A$2:$B$9,2,FALSE)*'FL Characterization'!E$2)</f>
        <v>2.8725013661494985</v>
      </c>
      <c r="F3" s="4">
        <f>('[1]Pc, Winter, S1'!F3*Main!$B$5)+(VLOOKUP($A3,'FL Ratio'!$A$2:$B$9,2,FALSE)*'FL Characterization'!F$2)</f>
        <v>2.8663722820382764</v>
      </c>
      <c r="G3" s="4">
        <f>('[1]Pc, Winter, S1'!G3*Main!$B$5)+(VLOOKUP($A3,'FL Ratio'!$A$2:$B$9,2,FALSE)*'FL Characterization'!G$2)</f>
        <v>3.0275494740365545</v>
      </c>
      <c r="H3" s="4">
        <f>('[1]Pc, Winter, S1'!H3*Main!$B$5)+(VLOOKUP($A3,'FL Ratio'!$A$2:$B$9,2,FALSE)*'FL Characterization'!H$2)</f>
        <v>3.6520839048775642</v>
      </c>
      <c r="I3" s="4">
        <f>('[1]Pc, Winter, S1'!I3*Main!$B$5)+(VLOOKUP($A3,'FL Ratio'!$A$2:$B$9,2,FALSE)*'FL Characterization'!I$2)</f>
        <v>4.1086385357954693</v>
      </c>
      <c r="J3" s="4">
        <f>('[1]Pc, Winter, S1'!J3*Main!$B$5)+(VLOOKUP($A3,'FL Ratio'!$A$2:$B$9,2,FALSE)*'FL Characterization'!J$2)</f>
        <v>4.461022894482241</v>
      </c>
      <c r="K3" s="4">
        <f>('[1]Pc, Winter, S1'!K3*Main!$B$5)+(VLOOKUP($A3,'FL Ratio'!$A$2:$B$9,2,FALSE)*'FL Characterization'!K$2)</f>
        <v>4.6059499713379495</v>
      </c>
      <c r="L3" s="4">
        <f>('[1]Pc, Winter, S1'!L3*Main!$B$5)+(VLOOKUP($A3,'FL Ratio'!$A$2:$B$9,2,FALSE)*'FL Characterization'!L$2)</f>
        <v>4.5817843805359759</v>
      </c>
      <c r="M3" s="4">
        <f>('[1]Pc, Winter, S1'!M3*Main!$B$5)+(VLOOKUP($A3,'FL Ratio'!$A$2:$B$9,2,FALSE)*'FL Characterization'!M$2)</f>
        <v>4.4782673206695689</v>
      </c>
      <c r="N3" s="4">
        <f>('[1]Pc, Winter, S1'!N3*Main!$B$5)+(VLOOKUP($A3,'FL Ratio'!$A$2:$B$9,2,FALSE)*'FL Characterization'!N$2)</f>
        <v>4.3319091099479703</v>
      </c>
      <c r="O3" s="4">
        <f>('[1]Pc, Winter, S1'!O3*Main!$B$5)+(VLOOKUP($A3,'FL Ratio'!$A$2:$B$9,2,FALSE)*'FL Characterization'!O$2)</f>
        <v>4.155974514235754</v>
      </c>
      <c r="P3" s="4">
        <f>('[1]Pc, Winter, S1'!P3*Main!$B$5)+(VLOOKUP($A3,'FL Ratio'!$A$2:$B$9,2,FALSE)*'FL Characterization'!P$2)</f>
        <v>3.8808733862816185</v>
      </c>
      <c r="Q3" s="4">
        <f>('[1]Pc, Winter, S1'!Q3*Main!$B$5)+(VLOOKUP($A3,'FL Ratio'!$A$2:$B$9,2,FALSE)*'FL Characterization'!Q$2)</f>
        <v>3.9975157122990752</v>
      </c>
      <c r="R3" s="4">
        <f>('[1]Pc, Winter, S1'!R3*Main!$B$5)+(VLOOKUP($A3,'FL Ratio'!$A$2:$B$9,2,FALSE)*'FL Characterization'!R$2)</f>
        <v>4.4032129291887925</v>
      </c>
      <c r="S3" s="4">
        <f>('[1]Pc, Winter, S1'!S3*Main!$B$5)+(VLOOKUP($A3,'FL Ratio'!$A$2:$B$9,2,FALSE)*'FL Characterization'!S$2)</f>
        <v>5.3016016546467108</v>
      </c>
      <c r="T3" s="4">
        <f>('[1]Pc, Winter, S1'!T3*Main!$B$5)+(VLOOKUP($A3,'FL Ratio'!$A$2:$B$9,2,FALSE)*'FL Characterization'!T$2)</f>
        <v>5.0165952227829518</v>
      </c>
      <c r="U3" s="4">
        <f>('[1]Pc, Winter, S1'!U3*Main!$B$5)+(VLOOKUP($A3,'FL Ratio'!$A$2:$B$9,2,FALSE)*'FL Characterization'!U$2)</f>
        <v>4.6222181608619444</v>
      </c>
      <c r="V3" s="4">
        <f>('[1]Pc, Winter, S1'!V3*Main!$B$5)+(VLOOKUP($A3,'FL Ratio'!$A$2:$B$9,2,FALSE)*'FL Characterization'!V$2)</f>
        <v>4.5013137992137935</v>
      </c>
      <c r="W3" s="4">
        <f>('[1]Pc, Winter, S1'!W3*Main!$B$5)+(VLOOKUP($A3,'FL Ratio'!$A$2:$B$9,2,FALSE)*'FL Characterization'!W$2)</f>
        <v>4.1803703450587912</v>
      </c>
      <c r="X3" s="4">
        <f>('[1]Pc, Winter, S1'!X3*Main!$B$5)+(VLOOKUP($A3,'FL Ratio'!$A$2:$B$9,2,FALSE)*'FL Characterization'!X$2)</f>
        <v>3.9529930204264474</v>
      </c>
      <c r="Y3" s="4">
        <f>('[1]Pc, Winter, S1'!Y3*Main!$B$5)+(VLOOKUP($A3,'FL Ratio'!$A$2:$B$9,2,FALSE)*'FL Characterization'!Y$2)</f>
        <v>3.5476311662590021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2.1338353944318165</v>
      </c>
      <c r="C4" s="4">
        <f>('[1]Pc, Winter, S1'!C4*Main!$B$5)+(VLOOKUP($A4,'FL Ratio'!$A$2:$B$9,2,FALSE)*'FL Characterization'!C$2)</f>
        <v>2.0218909008461594</v>
      </c>
      <c r="D4" s="4">
        <f>('[1]Pc, Winter, S1'!D4*Main!$B$5)+(VLOOKUP($A4,'FL Ratio'!$A$2:$B$9,2,FALSE)*'FL Characterization'!D$2)</f>
        <v>1.9440452919227491</v>
      </c>
      <c r="E4" s="4">
        <f>('[1]Pc, Winter, S1'!E4*Main!$B$5)+(VLOOKUP($A4,'FL Ratio'!$A$2:$B$9,2,FALSE)*'FL Characterization'!E$2)</f>
        <v>1.9733991855856918</v>
      </c>
      <c r="F4" s="4">
        <f>('[1]Pc, Winter, S1'!F4*Main!$B$5)+(VLOOKUP($A4,'FL Ratio'!$A$2:$B$9,2,FALSE)*'FL Characterization'!F$2)</f>
        <v>1.9640635896800025</v>
      </c>
      <c r="G4" s="4">
        <f>('[1]Pc, Winter, S1'!G4*Main!$B$5)+(VLOOKUP($A4,'FL Ratio'!$A$2:$B$9,2,FALSE)*'FL Characterization'!G$2)</f>
        <v>2.21020591578417</v>
      </c>
      <c r="H4" s="4">
        <f>('[1]Pc, Winter, S1'!H4*Main!$B$5)+(VLOOKUP($A4,'FL Ratio'!$A$2:$B$9,2,FALSE)*'FL Characterization'!H$2)</f>
        <v>3.5294759994625702</v>
      </c>
      <c r="I4" s="4">
        <f>('[1]Pc, Winter, S1'!I4*Main!$B$5)+(VLOOKUP($A4,'FL Ratio'!$A$2:$B$9,2,FALSE)*'FL Characterization'!I$2)</f>
        <v>4.0135092518687578</v>
      </c>
      <c r="J4" s="4">
        <f>('[1]Pc, Winter, S1'!J4*Main!$B$5)+(VLOOKUP($A4,'FL Ratio'!$A$2:$B$9,2,FALSE)*'FL Characterization'!J$2)</f>
        <v>4.18959731651361</v>
      </c>
      <c r="K4" s="4">
        <f>('[1]Pc, Winter, S1'!K4*Main!$B$5)+(VLOOKUP($A4,'FL Ratio'!$A$2:$B$9,2,FALSE)*'FL Characterization'!K$2)</f>
        <v>4.0665169477016008</v>
      </c>
      <c r="L4" s="4">
        <f>('[1]Pc, Winter, S1'!L4*Main!$B$5)+(VLOOKUP($A4,'FL Ratio'!$A$2:$B$9,2,FALSE)*'FL Characterization'!L$2)</f>
        <v>3.9066522509172792</v>
      </c>
      <c r="M4" s="4">
        <f>('[1]Pc, Winter, S1'!M4*Main!$B$5)+(VLOOKUP($A4,'FL Ratio'!$A$2:$B$9,2,FALSE)*'FL Characterization'!M$2)</f>
        <v>4.1589075574674021</v>
      </c>
      <c r="N4" s="4">
        <f>('[1]Pc, Winter, S1'!N4*Main!$B$5)+(VLOOKUP($A4,'FL Ratio'!$A$2:$B$9,2,FALSE)*'FL Characterization'!N$2)</f>
        <v>3.8691331802849156</v>
      </c>
      <c r="O4" s="4">
        <f>('[1]Pc, Winter, S1'!O4*Main!$B$5)+(VLOOKUP($A4,'FL Ratio'!$A$2:$B$9,2,FALSE)*'FL Characterization'!O$2)</f>
        <v>3.7130881574542274</v>
      </c>
      <c r="P4" s="4">
        <f>('[1]Pc, Winter, S1'!P4*Main!$B$5)+(VLOOKUP($A4,'FL Ratio'!$A$2:$B$9,2,FALSE)*'FL Characterization'!P$2)</f>
        <v>3.2235295743951276</v>
      </c>
      <c r="Q4" s="4">
        <f>('[1]Pc, Winter, S1'!Q4*Main!$B$5)+(VLOOKUP($A4,'FL Ratio'!$A$2:$B$9,2,FALSE)*'FL Characterization'!Q$2)</f>
        <v>3.209417938552138</v>
      </c>
      <c r="R4" s="4">
        <f>('[1]Pc, Winter, S1'!R4*Main!$B$5)+(VLOOKUP($A4,'FL Ratio'!$A$2:$B$9,2,FALSE)*'FL Characterization'!R$2)</f>
        <v>3.313921929131832</v>
      </c>
      <c r="S4" s="4">
        <f>('[1]Pc, Winter, S1'!S4*Main!$B$5)+(VLOOKUP($A4,'FL Ratio'!$A$2:$B$9,2,FALSE)*'FL Characterization'!S$2)</f>
        <v>3.6129152967706628</v>
      </c>
      <c r="T4" s="4">
        <f>('[1]Pc, Winter, S1'!T4*Main!$B$5)+(VLOOKUP($A4,'FL Ratio'!$A$2:$B$9,2,FALSE)*'FL Characterization'!T$2)</f>
        <v>3.2780478393453785</v>
      </c>
      <c r="U4" s="4">
        <f>('[1]Pc, Winter, S1'!U4*Main!$B$5)+(VLOOKUP($A4,'FL Ratio'!$A$2:$B$9,2,FALSE)*'FL Characterization'!U$2)</f>
        <v>3.3922846090974645</v>
      </c>
      <c r="V4" s="4">
        <f>('[1]Pc, Winter, S1'!V4*Main!$B$5)+(VLOOKUP($A4,'FL Ratio'!$A$2:$B$9,2,FALSE)*'FL Characterization'!V$2)</f>
        <v>3.3099821127913005</v>
      </c>
      <c r="W4" s="4">
        <f>('[1]Pc, Winter, S1'!W4*Main!$B$5)+(VLOOKUP($A4,'FL Ratio'!$A$2:$B$9,2,FALSE)*'FL Characterization'!W$2)</f>
        <v>3.0982158767541832</v>
      </c>
      <c r="X4" s="4">
        <f>('[1]Pc, Winter, S1'!X4*Main!$B$5)+(VLOOKUP($A4,'FL Ratio'!$A$2:$B$9,2,FALSE)*'FL Characterization'!X$2)</f>
        <v>2.6778111949415098</v>
      </c>
      <c r="Y4" s="4">
        <f>('[1]Pc, Winter, S1'!Y4*Main!$B$5)+(VLOOKUP($A4,'FL Ratio'!$A$2:$B$9,2,FALSE)*'FL Characterization'!Y$2)</f>
        <v>2.4029551202849815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0.73042404178993225</v>
      </c>
      <c r="C5" s="4">
        <f>('[1]Pc, Winter, S1'!C5*Main!$B$5)+(VLOOKUP($A5,'FL Ratio'!$A$2:$B$9,2,FALSE)*'FL Characterization'!C$2)</f>
        <v>0.52270417683064296</v>
      </c>
      <c r="D5" s="4">
        <f>('[1]Pc, Winter, S1'!D5*Main!$B$5)+(VLOOKUP($A5,'FL Ratio'!$A$2:$B$9,2,FALSE)*'FL Characterization'!D$2)</f>
        <v>0.50933061675745239</v>
      </c>
      <c r="E5" s="4">
        <f>('[1]Pc, Winter, S1'!E5*Main!$B$5)+(VLOOKUP($A5,'FL Ratio'!$A$2:$B$9,2,FALSE)*'FL Characterization'!E$2)</f>
        <v>0.46035913346804946</v>
      </c>
      <c r="F5" s="4">
        <f>('[1]Pc, Winter, S1'!F5*Main!$B$5)+(VLOOKUP($A5,'FL Ratio'!$A$2:$B$9,2,FALSE)*'FL Characterization'!F$2)</f>
        <v>0.45910489188836245</v>
      </c>
      <c r="G5" s="4">
        <f>('[1]Pc, Winter, S1'!G5*Main!$B$5)+(VLOOKUP($A5,'FL Ratio'!$A$2:$B$9,2,FALSE)*'FL Characterization'!G$2)</f>
        <v>0.82932900077066996</v>
      </c>
      <c r="H5" s="4">
        <f>('[1]Pc, Winter, S1'!H5*Main!$B$5)+(VLOOKUP($A5,'FL Ratio'!$A$2:$B$9,2,FALSE)*'FL Characterization'!H$2)</f>
        <v>1.6031195441305448</v>
      </c>
      <c r="I5" s="4">
        <f>('[1]Pc, Winter, S1'!I5*Main!$B$5)+(VLOOKUP($A5,'FL Ratio'!$A$2:$B$9,2,FALSE)*'FL Characterization'!I$2)</f>
        <v>1.895300962201198</v>
      </c>
      <c r="J5" s="4">
        <f>('[1]Pc, Winter, S1'!J5*Main!$B$5)+(VLOOKUP($A5,'FL Ratio'!$A$2:$B$9,2,FALSE)*'FL Characterization'!J$2)</f>
        <v>2.0855781802679982</v>
      </c>
      <c r="K5" s="4">
        <f>('[1]Pc, Winter, S1'!K5*Main!$B$5)+(VLOOKUP($A5,'FL Ratio'!$A$2:$B$9,2,FALSE)*'FL Characterization'!K$2)</f>
        <v>1.9605625197457686</v>
      </c>
      <c r="L5" s="4">
        <f>('[1]Pc, Winter, S1'!L5*Main!$B$5)+(VLOOKUP($A5,'FL Ratio'!$A$2:$B$9,2,FALSE)*'FL Characterization'!L$2)</f>
        <v>1.9352432010741911</v>
      </c>
      <c r="M5" s="4">
        <f>('[1]Pc, Winter, S1'!M5*Main!$B$5)+(VLOOKUP($A5,'FL Ratio'!$A$2:$B$9,2,FALSE)*'FL Characterization'!M$2)</f>
        <v>1.8026104704476711</v>
      </c>
      <c r="N5" s="4">
        <f>('[1]Pc, Winter, S1'!N5*Main!$B$5)+(VLOOKUP($A5,'FL Ratio'!$A$2:$B$9,2,FALSE)*'FL Characterization'!N$2)</f>
        <v>1.7655307506836788</v>
      </c>
      <c r="O5" s="4">
        <f>('[1]Pc, Winter, S1'!O5*Main!$B$5)+(VLOOKUP($A5,'FL Ratio'!$A$2:$B$9,2,FALSE)*'FL Characterization'!O$2)</f>
        <v>1.6848269668031806</v>
      </c>
      <c r="P5" s="4">
        <f>('[1]Pc, Winter, S1'!P5*Main!$B$5)+(VLOOKUP($A5,'FL Ratio'!$A$2:$B$9,2,FALSE)*'FL Characterization'!P$2)</f>
        <v>1.6132979086995223</v>
      </c>
      <c r="Q5" s="4">
        <f>('[1]Pc, Winter, S1'!Q5*Main!$B$5)+(VLOOKUP($A5,'FL Ratio'!$A$2:$B$9,2,FALSE)*'FL Characterization'!Q$2)</f>
        <v>1.6481550937769713</v>
      </c>
      <c r="R5" s="4">
        <f>('[1]Pc, Winter, S1'!R5*Main!$B$5)+(VLOOKUP($A5,'FL Ratio'!$A$2:$B$9,2,FALSE)*'FL Characterization'!R$2)</f>
        <v>2.0470427302078251</v>
      </c>
      <c r="S5" s="4">
        <f>('[1]Pc, Winter, S1'!S5*Main!$B$5)+(VLOOKUP($A5,'FL Ratio'!$A$2:$B$9,2,FALSE)*'FL Characterization'!S$2)</f>
        <v>3.1015255078179216</v>
      </c>
      <c r="T5" s="4">
        <f>('[1]Pc, Winter, S1'!T5*Main!$B$5)+(VLOOKUP($A5,'FL Ratio'!$A$2:$B$9,2,FALSE)*'FL Characterization'!T$2)</f>
        <v>2.7713866327068546</v>
      </c>
      <c r="U5" s="4">
        <f>('[1]Pc, Winter, S1'!U5*Main!$B$5)+(VLOOKUP($A5,'FL Ratio'!$A$2:$B$9,2,FALSE)*'FL Characterization'!U$2)</f>
        <v>2.340820889785054</v>
      </c>
      <c r="V5" s="4">
        <f>('[1]Pc, Winter, S1'!V5*Main!$B$5)+(VLOOKUP($A5,'FL Ratio'!$A$2:$B$9,2,FALSE)*'FL Characterization'!V$2)</f>
        <v>2.2754683831161682</v>
      </c>
      <c r="W5" s="4">
        <f>('[1]Pc, Winter, S1'!W5*Main!$B$5)+(VLOOKUP($A5,'FL Ratio'!$A$2:$B$9,2,FALSE)*'FL Characterization'!W$2)</f>
        <v>2.0164235607260546</v>
      </c>
      <c r="X5" s="4">
        <f>('[1]Pc, Winter, S1'!X5*Main!$B$5)+(VLOOKUP($A5,'FL Ratio'!$A$2:$B$9,2,FALSE)*'FL Characterization'!X$2)</f>
        <v>1.5888261408962872</v>
      </c>
      <c r="Y5" s="4">
        <f>('[1]Pc, Winter, S1'!Y5*Main!$B$5)+(VLOOKUP($A5,'FL Ratio'!$A$2:$B$9,2,FALSE)*'FL Characterization'!Y$2)</f>
        <v>1.2759638395653969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1.8695481548461017</v>
      </c>
      <c r="C6" s="4">
        <f>('[1]Pc, Winter, S1'!C6*Main!$B$5)+(VLOOKUP($A6,'FL Ratio'!$A$2:$B$9,2,FALSE)*'FL Characterization'!C$2)</f>
        <v>1.716009593577192</v>
      </c>
      <c r="D6" s="4">
        <f>('[1]Pc, Winter, S1'!D6*Main!$B$5)+(VLOOKUP($A6,'FL Ratio'!$A$2:$B$9,2,FALSE)*'FL Characterization'!D$2)</f>
        <v>1.5698280733068941</v>
      </c>
      <c r="E6" s="4">
        <f>('[1]Pc, Winter, S1'!E6*Main!$B$5)+(VLOOKUP($A6,'FL Ratio'!$A$2:$B$9,2,FALSE)*'FL Characterization'!E$2)</f>
        <v>1.5828071455839197</v>
      </c>
      <c r="F6" s="4">
        <f>('[1]Pc, Winter, S1'!F6*Main!$B$5)+(VLOOKUP($A6,'FL Ratio'!$A$2:$B$9,2,FALSE)*'FL Characterization'!F$2)</f>
        <v>1.5957572645927649</v>
      </c>
      <c r="G6" s="4">
        <f>('[1]Pc, Winter, S1'!G6*Main!$B$5)+(VLOOKUP($A6,'FL Ratio'!$A$2:$B$9,2,FALSE)*'FL Characterization'!G$2)</f>
        <v>1.7727627381367446</v>
      </c>
      <c r="H6" s="4">
        <f>('[1]Pc, Winter, S1'!H6*Main!$B$5)+(VLOOKUP($A6,'FL Ratio'!$A$2:$B$9,2,FALSE)*'FL Characterization'!H$2)</f>
        <v>2.2862423991181937</v>
      </c>
      <c r="I6" s="4">
        <f>('[1]Pc, Winter, S1'!I6*Main!$B$5)+(VLOOKUP($A6,'FL Ratio'!$A$2:$B$9,2,FALSE)*'FL Characterization'!I$2)</f>
        <v>2.4447145402014421</v>
      </c>
      <c r="J6" s="4">
        <f>('[1]Pc, Winter, S1'!J6*Main!$B$5)+(VLOOKUP($A6,'FL Ratio'!$A$2:$B$9,2,FALSE)*'FL Characterization'!J$2)</f>
        <v>2.525171305625193</v>
      </c>
      <c r="K6" s="4">
        <f>('[1]Pc, Winter, S1'!K6*Main!$B$5)+(VLOOKUP($A6,'FL Ratio'!$A$2:$B$9,2,FALSE)*'FL Characterization'!K$2)</f>
        <v>2.6317463363421645</v>
      </c>
      <c r="L6" s="4">
        <f>('[1]Pc, Winter, S1'!L6*Main!$B$5)+(VLOOKUP($A6,'FL Ratio'!$A$2:$B$9,2,FALSE)*'FL Characterization'!L$2)</f>
        <v>2.6966543320035883</v>
      </c>
      <c r="M6" s="4">
        <f>('[1]Pc, Winter, S1'!M6*Main!$B$5)+(VLOOKUP($A6,'FL Ratio'!$A$2:$B$9,2,FALSE)*'FL Characterization'!M$2)</f>
        <v>2.7445963724484934</v>
      </c>
      <c r="N6" s="4">
        <f>('[1]Pc, Winter, S1'!N6*Main!$B$5)+(VLOOKUP($A6,'FL Ratio'!$A$2:$B$9,2,FALSE)*'FL Characterization'!N$2)</f>
        <v>2.7007306916846083</v>
      </c>
      <c r="O6" s="4">
        <f>('[1]Pc, Winter, S1'!O6*Main!$B$5)+(VLOOKUP($A6,'FL Ratio'!$A$2:$B$9,2,FALSE)*'FL Characterization'!O$2)</f>
        <v>2.591789072483683</v>
      </c>
      <c r="P6" s="4">
        <f>('[1]Pc, Winter, S1'!P6*Main!$B$5)+(VLOOKUP($A6,'FL Ratio'!$A$2:$B$9,2,FALSE)*'FL Characterization'!P$2)</f>
        <v>2.5868160535700455</v>
      </c>
      <c r="Q6" s="4">
        <f>('[1]Pc, Winter, S1'!Q6*Main!$B$5)+(VLOOKUP($A6,'FL Ratio'!$A$2:$B$9,2,FALSE)*'FL Characterization'!Q$2)</f>
        <v>2.5654504454982887</v>
      </c>
      <c r="R6" s="4">
        <f>('[1]Pc, Winter, S1'!R6*Main!$B$5)+(VLOOKUP($A6,'FL Ratio'!$A$2:$B$9,2,FALSE)*'FL Characterization'!R$2)</f>
        <v>2.7180528940742601</v>
      </c>
      <c r="S6" s="4">
        <f>('[1]Pc, Winter, S1'!S6*Main!$B$5)+(VLOOKUP($A6,'FL Ratio'!$A$2:$B$9,2,FALSE)*'FL Characterization'!S$2)</f>
        <v>3.1396294816321202</v>
      </c>
      <c r="T6" s="4">
        <f>('[1]Pc, Winter, S1'!T6*Main!$B$5)+(VLOOKUP($A6,'FL Ratio'!$A$2:$B$9,2,FALSE)*'FL Characterization'!T$2)</f>
        <v>3.0771416765223631</v>
      </c>
      <c r="U6" s="4">
        <f>('[1]Pc, Winter, S1'!U6*Main!$B$5)+(VLOOKUP($A6,'FL Ratio'!$A$2:$B$9,2,FALSE)*'FL Characterization'!U$2)</f>
        <v>3.0011833073263232</v>
      </c>
      <c r="V6" s="4">
        <f>('[1]Pc, Winter, S1'!V6*Main!$B$5)+(VLOOKUP($A6,'FL Ratio'!$A$2:$B$9,2,FALSE)*'FL Characterization'!V$2)</f>
        <v>2.9858038022875588</v>
      </c>
      <c r="W6" s="4">
        <f>('[1]Pc, Winter, S1'!W6*Main!$B$5)+(VLOOKUP($A6,'FL Ratio'!$A$2:$B$9,2,FALSE)*'FL Characterization'!W$2)</f>
        <v>2.7770882187840376</v>
      </c>
      <c r="X6" s="4">
        <f>('[1]Pc, Winter, S1'!X6*Main!$B$5)+(VLOOKUP($A6,'FL Ratio'!$A$2:$B$9,2,FALSE)*'FL Characterization'!X$2)</f>
        <v>2.5477180382396534</v>
      </c>
      <c r="Y6" s="4">
        <f>('[1]Pc, Winter, S1'!Y6*Main!$B$5)+(VLOOKUP($A6,'FL Ratio'!$A$2:$B$9,2,FALSE)*'FL Characterization'!Y$2)</f>
        <v>2.3371715809520248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2.1935763370989756</v>
      </c>
      <c r="C7" s="4">
        <f>('[1]Pc, Winter, S1'!C7*Main!$B$5)+(VLOOKUP($A7,'FL Ratio'!$A$2:$B$9,2,FALSE)*'FL Characterization'!C$2)</f>
        <v>2.0742679469518475</v>
      </c>
      <c r="D7" s="4">
        <f>('[1]Pc, Winter, S1'!D7*Main!$B$5)+(VLOOKUP($A7,'FL Ratio'!$A$2:$B$9,2,FALSE)*'FL Characterization'!D$2)</f>
        <v>2.0112778992394893</v>
      </c>
      <c r="E7" s="4">
        <f>('[1]Pc, Winter, S1'!E7*Main!$B$5)+(VLOOKUP($A7,'FL Ratio'!$A$2:$B$9,2,FALSE)*'FL Characterization'!E$2)</f>
        <v>2.0283009804394858</v>
      </c>
      <c r="F7" s="4">
        <f>('[1]Pc, Winter, S1'!F7*Main!$B$5)+(VLOOKUP($A7,'FL Ratio'!$A$2:$B$9,2,FALSE)*'FL Characterization'!F$2)</f>
        <v>2.029411843427098</v>
      </c>
      <c r="G7" s="4">
        <f>('[1]Pc, Winter, S1'!G7*Main!$B$5)+(VLOOKUP($A7,'FL Ratio'!$A$2:$B$9,2,FALSE)*'FL Characterization'!G$2)</f>
        <v>2.1780661263107581</v>
      </c>
      <c r="H7" s="4">
        <f>('[1]Pc, Winter, S1'!H7*Main!$B$5)+(VLOOKUP($A7,'FL Ratio'!$A$2:$B$9,2,FALSE)*'FL Characterization'!H$2)</f>
        <v>2.4674648638644445</v>
      </c>
      <c r="I7" s="4">
        <f>('[1]Pc, Winter, S1'!I7*Main!$B$5)+(VLOOKUP($A7,'FL Ratio'!$A$2:$B$9,2,FALSE)*'FL Characterization'!I$2)</f>
        <v>2.8948648154428507</v>
      </c>
      <c r="J7" s="4">
        <f>('[1]Pc, Winter, S1'!J7*Main!$B$5)+(VLOOKUP($A7,'FL Ratio'!$A$2:$B$9,2,FALSE)*'FL Characterization'!J$2)</f>
        <v>3.0326977797208574</v>
      </c>
      <c r="K7" s="4">
        <f>('[1]Pc, Winter, S1'!K7*Main!$B$5)+(VLOOKUP($A7,'FL Ratio'!$A$2:$B$9,2,FALSE)*'FL Characterization'!K$2)</f>
        <v>3.1419585118146984</v>
      </c>
      <c r="L7" s="4">
        <f>('[1]Pc, Winter, S1'!L7*Main!$B$5)+(VLOOKUP($A7,'FL Ratio'!$A$2:$B$9,2,FALSE)*'FL Characterization'!L$2)</f>
        <v>3.082988080429057</v>
      </c>
      <c r="M7" s="4">
        <f>('[1]Pc, Winter, S1'!M7*Main!$B$5)+(VLOOKUP($A7,'FL Ratio'!$A$2:$B$9,2,FALSE)*'FL Characterization'!M$2)</f>
        <v>3.1331258916228424</v>
      </c>
      <c r="N7" s="4">
        <f>('[1]Pc, Winter, S1'!N7*Main!$B$5)+(VLOOKUP($A7,'FL Ratio'!$A$2:$B$9,2,FALSE)*'FL Characterization'!N$2)</f>
        <v>3.1265742301893624</v>
      </c>
      <c r="O7" s="4">
        <f>('[1]Pc, Winter, S1'!O7*Main!$B$5)+(VLOOKUP($A7,'FL Ratio'!$A$2:$B$9,2,FALSE)*'FL Characterization'!O$2)</f>
        <v>3.1010840804738771</v>
      </c>
      <c r="P7" s="4">
        <f>('[1]Pc, Winter, S1'!P7*Main!$B$5)+(VLOOKUP($A7,'FL Ratio'!$A$2:$B$9,2,FALSE)*'FL Characterization'!P$2)</f>
        <v>2.8960058099843211</v>
      </c>
      <c r="Q7" s="4">
        <f>('[1]Pc, Winter, S1'!Q7*Main!$B$5)+(VLOOKUP($A7,'FL Ratio'!$A$2:$B$9,2,FALSE)*'FL Characterization'!Q$2)</f>
        <v>2.901935580160365</v>
      </c>
      <c r="R7" s="4">
        <f>('[1]Pc, Winter, S1'!R7*Main!$B$5)+(VLOOKUP($A7,'FL Ratio'!$A$2:$B$9,2,FALSE)*'FL Characterization'!R$2)</f>
        <v>2.7959023438860378</v>
      </c>
      <c r="S7" s="4">
        <f>('[1]Pc, Winter, S1'!S7*Main!$B$5)+(VLOOKUP($A7,'FL Ratio'!$A$2:$B$9,2,FALSE)*'FL Characterization'!S$2)</f>
        <v>2.9563649342415799</v>
      </c>
      <c r="T7" s="4">
        <f>('[1]Pc, Winter, S1'!T7*Main!$B$5)+(VLOOKUP($A7,'FL Ratio'!$A$2:$B$9,2,FALSE)*'FL Characterization'!T$2)</f>
        <v>2.8436610312033408</v>
      </c>
      <c r="U7" s="4">
        <f>('[1]Pc, Winter, S1'!U7*Main!$B$5)+(VLOOKUP($A7,'FL Ratio'!$A$2:$B$9,2,FALSE)*'FL Characterization'!U$2)</f>
        <v>2.7900756379823561</v>
      </c>
      <c r="V7" s="4">
        <f>('[1]Pc, Winter, S1'!V7*Main!$B$5)+(VLOOKUP($A7,'FL Ratio'!$A$2:$B$9,2,FALSE)*'FL Characterization'!V$2)</f>
        <v>2.7404160151849788</v>
      </c>
      <c r="W7" s="4">
        <f>('[1]Pc, Winter, S1'!W7*Main!$B$5)+(VLOOKUP($A7,'FL Ratio'!$A$2:$B$9,2,FALSE)*'FL Characterization'!W$2)</f>
        <v>2.6346197640140874</v>
      </c>
      <c r="X7" s="4">
        <f>('[1]Pc, Winter, S1'!X7*Main!$B$5)+(VLOOKUP($A7,'FL Ratio'!$A$2:$B$9,2,FALSE)*'FL Characterization'!X$2)</f>
        <v>2.4413218112016013</v>
      </c>
      <c r="Y7" s="4">
        <f>('[1]Pc, Winter, S1'!Y7*Main!$B$5)+(VLOOKUP($A7,'FL Ratio'!$A$2:$B$9,2,FALSE)*'FL Characterization'!Y$2)</f>
        <v>2.2943934568399658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1.8019032650742481</v>
      </c>
      <c r="C8" s="4">
        <f>('[1]Pc, Winter, S1'!C8*Main!$B$5)+(VLOOKUP($A8,'FL Ratio'!$A$2:$B$9,2,FALSE)*'FL Characterization'!C$2)</f>
        <v>1.6858572816412876</v>
      </c>
      <c r="D8" s="4">
        <f>('[1]Pc, Winter, S1'!D8*Main!$B$5)+(VLOOKUP($A8,'FL Ratio'!$A$2:$B$9,2,FALSE)*'FL Characterization'!D$2)</f>
        <v>1.6086715345233424</v>
      </c>
      <c r="E8" s="4">
        <f>('[1]Pc, Winter, S1'!E8*Main!$B$5)+(VLOOKUP($A8,'FL Ratio'!$A$2:$B$9,2,FALSE)*'FL Characterization'!E$2)</f>
        <v>1.6162059792853907</v>
      </c>
      <c r="F8" s="4">
        <f>('[1]Pc, Winter, S1'!F8*Main!$B$5)+(VLOOKUP($A8,'FL Ratio'!$A$2:$B$9,2,FALSE)*'FL Characterization'!F$2)</f>
        <v>1.6023716888332662</v>
      </c>
      <c r="G8" s="4">
        <f>('[1]Pc, Winter, S1'!G8*Main!$B$5)+(VLOOKUP($A8,'FL Ratio'!$A$2:$B$9,2,FALSE)*'FL Characterization'!G$2)</f>
        <v>1.7634631273766146</v>
      </c>
      <c r="H8" s="4">
        <f>('[1]Pc, Winter, S1'!H8*Main!$B$5)+(VLOOKUP($A8,'FL Ratio'!$A$2:$B$9,2,FALSE)*'FL Characterization'!H$2)</f>
        <v>2.2599081381864226</v>
      </c>
      <c r="I8" s="4">
        <f>('[1]Pc, Winter, S1'!I8*Main!$B$5)+(VLOOKUP($A8,'FL Ratio'!$A$2:$B$9,2,FALSE)*'FL Characterization'!I$2)</f>
        <v>2.6122947303469135</v>
      </c>
      <c r="J8" s="4">
        <f>('[1]Pc, Winter, S1'!J8*Main!$B$5)+(VLOOKUP($A8,'FL Ratio'!$A$2:$B$9,2,FALSE)*'FL Characterization'!J$2)</f>
        <v>2.7471328025613779</v>
      </c>
      <c r="K8" s="4">
        <f>('[1]Pc, Winter, S1'!K8*Main!$B$5)+(VLOOKUP($A8,'FL Ratio'!$A$2:$B$9,2,FALSE)*'FL Characterization'!K$2)</f>
        <v>2.7576877618673237</v>
      </c>
      <c r="L8" s="4">
        <f>('[1]Pc, Winter, S1'!L8*Main!$B$5)+(VLOOKUP($A8,'FL Ratio'!$A$2:$B$9,2,FALSE)*'FL Characterization'!L$2)</f>
        <v>2.7291234208231314</v>
      </c>
      <c r="M8" s="4">
        <f>('[1]Pc, Winter, S1'!M8*Main!$B$5)+(VLOOKUP($A8,'FL Ratio'!$A$2:$B$9,2,FALSE)*'FL Characterization'!M$2)</f>
        <v>2.7554525884893581</v>
      </c>
      <c r="N8" s="4">
        <f>('[1]Pc, Winter, S1'!N8*Main!$B$5)+(VLOOKUP($A8,'FL Ratio'!$A$2:$B$9,2,FALSE)*'FL Characterization'!N$2)</f>
        <v>2.6860905827452792</v>
      </c>
      <c r="O8" s="4">
        <f>('[1]Pc, Winter, S1'!O8*Main!$B$5)+(VLOOKUP($A8,'FL Ratio'!$A$2:$B$9,2,FALSE)*'FL Characterization'!O$2)</f>
        <v>2.6077202706297937</v>
      </c>
      <c r="P8" s="4">
        <f>('[1]Pc, Winter, S1'!P8*Main!$B$5)+(VLOOKUP($A8,'FL Ratio'!$A$2:$B$9,2,FALSE)*'FL Characterization'!P$2)</f>
        <v>2.4087288492123409</v>
      </c>
      <c r="Q8" s="4">
        <f>('[1]Pc, Winter, S1'!Q8*Main!$B$5)+(VLOOKUP($A8,'FL Ratio'!$A$2:$B$9,2,FALSE)*'FL Characterization'!Q$2)</f>
        <v>2.4541190331859695</v>
      </c>
      <c r="R8" s="4">
        <f>('[1]Pc, Winter, S1'!R8*Main!$B$5)+(VLOOKUP($A8,'FL Ratio'!$A$2:$B$9,2,FALSE)*'FL Characterization'!R$2)</f>
        <v>2.6185974997958366</v>
      </c>
      <c r="S8" s="4">
        <f>('[1]Pc, Winter, S1'!S8*Main!$B$5)+(VLOOKUP($A8,'FL Ratio'!$A$2:$B$9,2,FALSE)*'FL Characterization'!S$2)</f>
        <v>3.015535827173065</v>
      </c>
      <c r="T8" s="4">
        <f>('[1]Pc, Winter, S1'!T8*Main!$B$5)+(VLOOKUP($A8,'FL Ratio'!$A$2:$B$9,2,FALSE)*'FL Characterization'!T$2)</f>
        <v>2.8318943707312854</v>
      </c>
      <c r="U8" s="4">
        <f>('[1]Pc, Winter, S1'!U8*Main!$B$5)+(VLOOKUP($A8,'FL Ratio'!$A$2:$B$9,2,FALSE)*'FL Characterization'!U$2)</f>
        <v>2.6901864602225825</v>
      </c>
      <c r="V8" s="4">
        <f>('[1]Pc, Winter, S1'!V8*Main!$B$5)+(VLOOKUP($A8,'FL Ratio'!$A$2:$B$9,2,FALSE)*'FL Characterization'!V$2)</f>
        <v>2.6448580430123356</v>
      </c>
      <c r="W8" s="4">
        <f>('[1]Pc, Winter, S1'!W8*Main!$B$5)+(VLOOKUP($A8,'FL Ratio'!$A$2:$B$9,2,FALSE)*'FL Characterization'!W$2)</f>
        <v>2.4689161020758443</v>
      </c>
      <c r="X8" s="4">
        <f>('[1]Pc, Winter, S1'!X8*Main!$B$5)+(VLOOKUP($A8,'FL Ratio'!$A$2:$B$9,2,FALSE)*'FL Characterization'!X$2)</f>
        <v>2.2234523237505055</v>
      </c>
      <c r="Y8" s="4">
        <f>('[1]Pc, Winter, S1'!Y8*Main!$B$5)+(VLOOKUP($A8,'FL Ratio'!$A$2:$B$9,2,FALSE)*'FL Characterization'!Y$2)</f>
        <v>2.0318444501176551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1.3575127770460254</v>
      </c>
      <c r="C9" s="4">
        <f>('[1]Pc, Winter, S1'!C9*Main!$B$5)+(VLOOKUP($A9,'FL Ratio'!$A$2:$B$9,2,FALSE)*'FL Characterization'!C$2)</f>
        <v>1.2968300063360438</v>
      </c>
      <c r="D9" s="4">
        <f>('[1]Pc, Winter, S1'!D9*Main!$B$5)+(VLOOKUP($A9,'FL Ratio'!$A$2:$B$9,2,FALSE)*'FL Characterization'!D$2)</f>
        <v>1.257394363096404</v>
      </c>
      <c r="E9" s="4">
        <f>('[1]Pc, Winter, S1'!E9*Main!$B$5)+(VLOOKUP($A9,'FL Ratio'!$A$2:$B$9,2,FALSE)*'FL Characterization'!E$2)</f>
        <v>1.2390532619706744</v>
      </c>
      <c r="F9" s="4">
        <f>('[1]Pc, Winter, S1'!F9*Main!$B$5)+(VLOOKUP($A9,'FL Ratio'!$A$2:$B$9,2,FALSE)*'FL Characterization'!F$2)</f>
        <v>1.2863042381314314</v>
      </c>
      <c r="G9" s="4">
        <f>('[1]Pc, Winter, S1'!G9*Main!$B$5)+(VLOOKUP($A9,'FL Ratio'!$A$2:$B$9,2,FALSE)*'FL Characterization'!G$2)</f>
        <v>1.535596105568346</v>
      </c>
      <c r="H9" s="4">
        <f>('[1]Pc, Winter, S1'!H9*Main!$B$5)+(VLOOKUP($A9,'FL Ratio'!$A$2:$B$9,2,FALSE)*'FL Characterization'!H$2)</f>
        <v>2.4898758703110038</v>
      </c>
      <c r="I9" s="4">
        <f>('[1]Pc, Winter, S1'!I9*Main!$B$5)+(VLOOKUP($A9,'FL Ratio'!$A$2:$B$9,2,FALSE)*'FL Characterization'!I$2)</f>
        <v>2.898661262375207</v>
      </c>
      <c r="J9" s="4">
        <f>('[1]Pc, Winter, S1'!J9*Main!$B$5)+(VLOOKUP($A9,'FL Ratio'!$A$2:$B$9,2,FALSE)*'FL Characterization'!J$2)</f>
        <v>3.0085827658445128</v>
      </c>
      <c r="K9" s="4">
        <f>('[1]Pc, Winter, S1'!K9*Main!$B$5)+(VLOOKUP($A9,'FL Ratio'!$A$2:$B$9,2,FALSE)*'FL Characterization'!K$2)</f>
        <v>2.9987529154399142</v>
      </c>
      <c r="L9" s="4">
        <f>('[1]Pc, Winter, S1'!L9*Main!$B$5)+(VLOOKUP($A9,'FL Ratio'!$A$2:$B$9,2,FALSE)*'FL Characterization'!L$2)</f>
        <v>3.0998773436011251</v>
      </c>
      <c r="M9" s="4">
        <f>('[1]Pc, Winter, S1'!M9*Main!$B$5)+(VLOOKUP($A9,'FL Ratio'!$A$2:$B$9,2,FALSE)*'FL Characterization'!M$2)</f>
        <v>3.0819208460809899</v>
      </c>
      <c r="N9" s="4">
        <f>('[1]Pc, Winter, S1'!N9*Main!$B$5)+(VLOOKUP($A9,'FL Ratio'!$A$2:$B$9,2,FALSE)*'FL Characterization'!N$2)</f>
        <v>2.9073532108396805</v>
      </c>
      <c r="O9" s="4">
        <f>('[1]Pc, Winter, S1'!O9*Main!$B$5)+(VLOOKUP($A9,'FL Ratio'!$A$2:$B$9,2,FALSE)*'FL Characterization'!O$2)</f>
        <v>2.8579126370403021</v>
      </c>
      <c r="P9" s="4">
        <f>('[1]Pc, Winter, S1'!P9*Main!$B$5)+(VLOOKUP($A9,'FL Ratio'!$A$2:$B$9,2,FALSE)*'FL Characterization'!P$2)</f>
        <v>2.5352563282208238</v>
      </c>
      <c r="Q9" s="4">
        <f>('[1]Pc, Winter, S1'!Q9*Main!$B$5)+(VLOOKUP($A9,'FL Ratio'!$A$2:$B$9,2,FALSE)*'FL Characterization'!Q$2)</f>
        <v>2.290356560063302</v>
      </c>
      <c r="R9" s="4">
        <f>('[1]Pc, Winter, S1'!R9*Main!$B$5)+(VLOOKUP($A9,'FL Ratio'!$A$2:$B$9,2,FALSE)*'FL Characterization'!R$2)</f>
        <v>2.3296154339420783</v>
      </c>
      <c r="S9" s="4">
        <f>('[1]Pc, Winter, S1'!S9*Main!$B$5)+(VLOOKUP($A9,'FL Ratio'!$A$2:$B$9,2,FALSE)*'FL Characterization'!S$2)</f>
        <v>2.5621566779938059</v>
      </c>
      <c r="T9" s="4">
        <f>('[1]Pc, Winter, S1'!T9*Main!$B$5)+(VLOOKUP($A9,'FL Ratio'!$A$2:$B$9,2,FALSE)*'FL Characterization'!T$2)</f>
        <v>2.4964402778991541</v>
      </c>
      <c r="U9" s="4">
        <f>('[1]Pc, Winter, S1'!U9*Main!$B$5)+(VLOOKUP($A9,'FL Ratio'!$A$2:$B$9,2,FALSE)*'FL Characterization'!U$2)</f>
        <v>2.407747904624534</v>
      </c>
      <c r="V9" s="4">
        <f>('[1]Pc, Winter, S1'!V9*Main!$B$5)+(VLOOKUP($A9,'FL Ratio'!$A$2:$B$9,2,FALSE)*'FL Characterization'!V$2)</f>
        <v>2.3698515065907371</v>
      </c>
      <c r="W9" s="4">
        <f>('[1]Pc, Winter, S1'!W9*Main!$B$5)+(VLOOKUP($A9,'FL Ratio'!$A$2:$B$9,2,FALSE)*'FL Characterization'!W$2)</f>
        <v>2.1757837186679869</v>
      </c>
      <c r="X9" s="4">
        <f>('[1]Pc, Winter, S1'!X9*Main!$B$5)+(VLOOKUP($A9,'FL Ratio'!$A$2:$B$9,2,FALSE)*'FL Characterization'!X$2)</f>
        <v>1.7968243454455193</v>
      </c>
      <c r="Y9" s="4">
        <f>('[1]Pc, Winter, S1'!Y9*Main!$B$5)+(VLOOKUP($A9,'FL Ratio'!$A$2:$B$9,2,FALSE)*'FL Characterization'!Y$2)</f>
        <v>1.5894259595811866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5.086304452351091</v>
      </c>
      <c r="C2" s="4">
        <f>('[1]Pc, Winter, S2'!C2*Main!$B$5)+(VLOOKUP($A2,'FL Ratio'!$A$2:$B$9,2,FALSE)*'FL Characterization'!C$2)</f>
        <v>4.9605220123973828</v>
      </c>
      <c r="D2" s="4">
        <f>('[1]Pc, Winter, S2'!D2*Main!$B$5)+(VLOOKUP($A2,'FL Ratio'!$A$2:$B$9,2,FALSE)*'FL Characterization'!D$2)</f>
        <v>4.6761758593388816</v>
      </c>
      <c r="E2" s="4">
        <f>('[1]Pc, Winter, S2'!E2*Main!$B$5)+(VLOOKUP($A2,'FL Ratio'!$A$2:$B$9,2,FALSE)*'FL Characterization'!E$2)</f>
        <v>4.7519507392681675</v>
      </c>
      <c r="F2" s="4">
        <f>('[1]Pc, Winter, S2'!F2*Main!$B$5)+(VLOOKUP($A2,'FL Ratio'!$A$2:$B$9,2,FALSE)*'FL Characterization'!F$2)</f>
        <v>4.6741701432168092</v>
      </c>
      <c r="G2" s="4">
        <f>('[1]Pc, Winter, S2'!G2*Main!$B$5)+(VLOOKUP($A2,'FL Ratio'!$A$2:$B$9,2,FALSE)*'FL Characterization'!G$2)</f>
        <v>4.7428695845645663</v>
      </c>
      <c r="H2" s="4">
        <f>('[1]Pc, Winter, S2'!H2*Main!$B$5)+(VLOOKUP($A2,'FL Ratio'!$A$2:$B$9,2,FALSE)*'FL Characterization'!H$2)</f>
        <v>4.6377026671711992</v>
      </c>
      <c r="I2" s="4">
        <f>('[1]Pc, Winter, S2'!I2*Main!$B$5)+(VLOOKUP($A2,'FL Ratio'!$A$2:$B$9,2,FALSE)*'FL Characterization'!I$2)</f>
        <v>6.0450387389893701</v>
      </c>
      <c r="J2" s="4">
        <f>('[1]Pc, Winter, S2'!J2*Main!$B$5)+(VLOOKUP($A2,'FL Ratio'!$A$2:$B$9,2,FALSE)*'FL Characterization'!J$2)</f>
        <v>6.1012005208029256</v>
      </c>
      <c r="K2" s="4">
        <f>('[1]Pc, Winter, S2'!K2*Main!$B$5)+(VLOOKUP($A2,'FL Ratio'!$A$2:$B$9,2,FALSE)*'FL Characterization'!K$2)</f>
        <v>6.1159055148194765</v>
      </c>
      <c r="L2" s="4">
        <f>('[1]Pc, Winter, S2'!L2*Main!$B$5)+(VLOOKUP($A2,'FL Ratio'!$A$2:$B$9,2,FALSE)*'FL Characterization'!L$2)</f>
        <v>5.9022197424164649</v>
      </c>
      <c r="M2" s="4">
        <f>('[1]Pc, Winter, S2'!M2*Main!$B$5)+(VLOOKUP($A2,'FL Ratio'!$A$2:$B$9,2,FALSE)*'FL Characterization'!M$2)</f>
        <v>6.0318653530964994</v>
      </c>
      <c r="N2" s="4">
        <f>('[1]Pc, Winter, S2'!N2*Main!$B$5)+(VLOOKUP($A2,'FL Ratio'!$A$2:$B$9,2,FALSE)*'FL Characterization'!N$2)</f>
        <v>5.9854593586931326</v>
      </c>
      <c r="O2" s="4">
        <f>('[1]Pc, Winter, S2'!O2*Main!$B$5)+(VLOOKUP($A2,'FL Ratio'!$A$2:$B$9,2,FALSE)*'FL Characterization'!O$2)</f>
        <v>5.8626332078072636</v>
      </c>
      <c r="P2" s="4">
        <f>('[1]Pc, Winter, S2'!P2*Main!$B$5)+(VLOOKUP($A2,'FL Ratio'!$A$2:$B$9,2,FALSE)*'FL Characterization'!P$2)</f>
        <v>5.2714052825635722</v>
      </c>
      <c r="Q2" s="4">
        <f>('[1]Pc, Winter, S2'!Q2*Main!$B$5)+(VLOOKUP($A2,'FL Ratio'!$A$2:$B$9,2,FALSE)*'FL Characterization'!Q$2)</f>
        <v>5.7174550995861519</v>
      </c>
      <c r="R2" s="4">
        <f>('[1]Pc, Winter, S2'!R2*Main!$B$5)+(VLOOKUP($A2,'FL Ratio'!$A$2:$B$9,2,FALSE)*'FL Characterization'!R$2)</f>
        <v>6.1663045413297883</v>
      </c>
      <c r="S2" s="4">
        <f>('[1]Pc, Winter, S2'!S2*Main!$B$5)+(VLOOKUP($A2,'FL Ratio'!$A$2:$B$9,2,FALSE)*'FL Characterization'!S$2)</f>
        <v>6.1281381951321228</v>
      </c>
      <c r="T2" s="4">
        <f>('[1]Pc, Winter, S2'!T2*Main!$B$5)+(VLOOKUP($A2,'FL Ratio'!$A$2:$B$9,2,FALSE)*'FL Characterization'!T$2)</f>
        <v>5.7173479749031264</v>
      </c>
      <c r="U2" s="4">
        <f>('[1]Pc, Winter, S2'!U2*Main!$B$5)+(VLOOKUP($A2,'FL Ratio'!$A$2:$B$9,2,FALSE)*'FL Characterization'!U$2)</f>
        <v>5.4363736660469737</v>
      </c>
      <c r="V2" s="4">
        <f>('[1]Pc, Winter, S2'!V2*Main!$B$5)+(VLOOKUP($A2,'FL Ratio'!$A$2:$B$9,2,FALSE)*'FL Characterization'!V$2)</f>
        <v>5.2623556332437715</v>
      </c>
      <c r="W2" s="4">
        <f>('[1]Pc, Winter, S2'!W2*Main!$B$5)+(VLOOKUP($A2,'FL Ratio'!$A$2:$B$9,2,FALSE)*'FL Characterization'!W$2)</f>
        <v>5.0563102973107039</v>
      </c>
      <c r="X2" s="4">
        <f>('[1]Pc, Winter, S2'!X2*Main!$B$5)+(VLOOKUP($A2,'FL Ratio'!$A$2:$B$9,2,FALSE)*'FL Characterization'!X$2)</f>
        <v>4.8568794615908111</v>
      </c>
      <c r="Y2" s="4">
        <f>('[1]Pc, Winter, S2'!Y2*Main!$B$5)+(VLOOKUP($A2,'FL Ratio'!$A$2:$B$9,2,FALSE)*'FL Characterization'!Y$2)</f>
        <v>4.7502404609482518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3.1239038078517822</v>
      </c>
      <c r="C3" s="4">
        <f>('[1]Pc, Winter, S2'!C3*Main!$B$5)+(VLOOKUP($A3,'FL Ratio'!$A$2:$B$9,2,FALSE)*'FL Characterization'!C$2)</f>
        <v>2.9912905946990533</v>
      </c>
      <c r="D3" s="4">
        <f>('[1]Pc, Winter, S2'!D3*Main!$B$5)+(VLOOKUP($A3,'FL Ratio'!$A$2:$B$9,2,FALSE)*'FL Characterization'!D$2)</f>
        <v>2.8508141711293984</v>
      </c>
      <c r="E3" s="4">
        <f>('[1]Pc, Winter, S2'!E3*Main!$B$5)+(VLOOKUP($A3,'FL Ratio'!$A$2:$B$9,2,FALSE)*'FL Characterization'!E$2)</f>
        <v>2.8725013661494985</v>
      </c>
      <c r="F3" s="4">
        <f>('[1]Pc, Winter, S2'!F3*Main!$B$5)+(VLOOKUP($A3,'FL Ratio'!$A$2:$B$9,2,FALSE)*'FL Characterization'!F$2)</f>
        <v>2.8663722820382764</v>
      </c>
      <c r="G3" s="4">
        <f>('[1]Pc, Winter, S2'!G3*Main!$B$5)+(VLOOKUP($A3,'FL Ratio'!$A$2:$B$9,2,FALSE)*'FL Characterization'!G$2)</f>
        <v>3.0565493678979201</v>
      </c>
      <c r="H3" s="4">
        <f>('[1]Pc, Winter, S2'!H3*Main!$B$5)+(VLOOKUP($A3,'FL Ratio'!$A$2:$B$9,2,FALSE)*'FL Characterization'!H$2)</f>
        <v>3.5821621396022625</v>
      </c>
      <c r="I3" s="4">
        <f>('[1]Pc, Winter, S2'!I3*Main!$B$5)+(VLOOKUP($A3,'FL Ratio'!$A$2:$B$9,2,FALSE)*'FL Characterization'!I$2)</f>
        <v>4.1086385357954693</v>
      </c>
      <c r="J3" s="4">
        <f>('[1]Pc, Winter, S2'!J3*Main!$B$5)+(VLOOKUP($A3,'FL Ratio'!$A$2:$B$9,2,FALSE)*'FL Characterization'!J$2)</f>
        <v>4.461022894482241</v>
      </c>
      <c r="K3" s="4">
        <f>('[1]Pc, Winter, S2'!K3*Main!$B$5)+(VLOOKUP($A3,'FL Ratio'!$A$2:$B$9,2,FALSE)*'FL Characterization'!K$2)</f>
        <v>4.6516621522954544</v>
      </c>
      <c r="L3" s="4">
        <f>('[1]Pc, Winter, S2'!L3*Main!$B$5)+(VLOOKUP($A3,'FL Ratio'!$A$2:$B$9,2,FALSE)*'FL Characterization'!L$2)</f>
        <v>4.4905577837087565</v>
      </c>
      <c r="M3" s="4">
        <f>('[1]Pc, Winter, S2'!M3*Main!$B$5)+(VLOOKUP($A3,'FL Ratio'!$A$2:$B$9,2,FALSE)*'FL Characterization'!M$2)</f>
        <v>4.5673214737744603</v>
      </c>
      <c r="N3" s="4">
        <f>('[1]Pc, Winter, S2'!N3*Main!$B$5)+(VLOOKUP($A3,'FL Ratio'!$A$2:$B$9,2,FALSE)*'FL Characterization'!N$2)</f>
        <v>4.4177328543391798</v>
      </c>
      <c r="O3" s="4">
        <f>('[1]Pc, Winter, S2'!O3*Main!$B$5)+(VLOOKUP($A3,'FL Ratio'!$A$2:$B$9,2,FALSE)*'FL Characterization'!O$2)</f>
        <v>4.2375934377447182</v>
      </c>
      <c r="P3" s="4">
        <f>('[1]Pc, Winter, S2'!P3*Main!$B$5)+(VLOOKUP($A3,'FL Ratio'!$A$2:$B$9,2,FALSE)*'FL Characterization'!P$2)</f>
        <v>3.9568898864152504</v>
      </c>
      <c r="Q3" s="4">
        <f>('[1]Pc, Winter, S2'!Q3*Main!$B$5)+(VLOOKUP($A3,'FL Ratio'!$A$2:$B$9,2,FALSE)*'FL Characterization'!Q$2)</f>
        <v>4.0367036589543162</v>
      </c>
      <c r="R3" s="4">
        <f>('[1]Pc, Winter, S2'!R3*Main!$B$5)+(VLOOKUP($A3,'FL Ratio'!$A$2:$B$9,2,FALSE)*'FL Characterization'!R$2)</f>
        <v>4.4032129291887925</v>
      </c>
      <c r="S3" s="4">
        <f>('[1]Pc, Winter, S2'!S3*Main!$B$5)+(VLOOKUP($A3,'FL Ratio'!$A$2:$B$9,2,FALSE)*'FL Characterization'!S$2)</f>
        <v>5.1973686680442759</v>
      </c>
      <c r="T3" s="4">
        <f>('[1]Pc, Winter, S2'!T3*Main!$B$5)+(VLOOKUP($A3,'FL Ratio'!$A$2:$B$9,2,FALSE)*'FL Characterization'!T$2)</f>
        <v>5.0662333049565316</v>
      </c>
      <c r="U3" s="4">
        <f>('[1]Pc, Winter, S2'!U3*Main!$B$5)+(VLOOKUP($A3,'FL Ratio'!$A$2:$B$9,2,FALSE)*'FL Characterization'!U$2)</f>
        <v>4.6680691997921882</v>
      </c>
      <c r="V3" s="4">
        <f>('[1]Pc, Winter, S2'!V3*Main!$B$5)+(VLOOKUP($A3,'FL Ratio'!$A$2:$B$9,2,FALSE)*'FL Characterization'!V$2)</f>
        <v>4.5902128633220691</v>
      </c>
      <c r="W3" s="4">
        <f>('[1]Pc, Winter, S2'!W3*Main!$B$5)+(VLOOKUP($A3,'FL Ratio'!$A$2:$B$9,2,FALSE)*'FL Characterization'!W$2)</f>
        <v>4.1803703450587912</v>
      </c>
      <c r="X3" s="4">
        <f>('[1]Pc, Winter, S2'!X3*Main!$B$5)+(VLOOKUP($A3,'FL Ratio'!$A$2:$B$9,2,FALSE)*'FL Characterization'!X$2)</f>
        <v>3.8771129729881677</v>
      </c>
      <c r="Y3" s="4">
        <f>('[1]Pc, Winter, S2'!Y3*Main!$B$5)+(VLOOKUP($A3,'FL Ratio'!$A$2:$B$9,2,FALSE)*'FL Characterization'!Y$2)</f>
        <v>3.5811908433564672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2.1731655899610529</v>
      </c>
      <c r="C4" s="4">
        <f>('[1]Pc, Winter, S2'!C4*Main!$B$5)+(VLOOKUP($A4,'FL Ratio'!$A$2:$B$9,2,FALSE)*'FL Characterization'!C$2)</f>
        <v>2.0588705744096827</v>
      </c>
      <c r="D4" s="4">
        <f>('[1]Pc, Winter, S2'!D4*Main!$B$5)+(VLOOKUP($A4,'FL Ratio'!$A$2:$B$9,2,FALSE)*'FL Characterization'!D$2)</f>
        <v>1.9261531216926218</v>
      </c>
      <c r="E4" s="4">
        <f>('[1]Pc, Winter, S2'!E4*Main!$B$5)+(VLOOKUP($A4,'FL Ratio'!$A$2:$B$9,2,FALSE)*'FL Characterization'!E$2)</f>
        <v>2.0099320620454058</v>
      </c>
      <c r="F4" s="4">
        <f>('[1]Pc, Winter, S2'!F4*Main!$B$5)+(VLOOKUP($A4,'FL Ratio'!$A$2:$B$9,2,FALSE)*'FL Characterization'!F$2)</f>
        <v>1.9271870365552024</v>
      </c>
      <c r="G4" s="4">
        <f>('[1]Pc, Winter, S2'!G4*Main!$B$5)+(VLOOKUP($A4,'FL Ratio'!$A$2:$B$9,2,FALSE)*'FL Characterization'!G$2)</f>
        <v>2.1680427588748863</v>
      </c>
      <c r="H4" s="4">
        <f>('[1]Pc, Winter, S2'!H4*Main!$B$5)+(VLOOKUP($A4,'FL Ratio'!$A$2:$B$9,2,FALSE)*'FL Characterization'!H$2)</f>
        <v>3.5635227943282959</v>
      </c>
      <c r="I4" s="4">
        <f>('[1]Pc, Winter, S2'!I4*Main!$B$5)+(VLOOKUP($A4,'FL Ratio'!$A$2:$B$9,2,FALSE)*'FL Characterization'!I$2)</f>
        <v>4.013509251868757</v>
      </c>
      <c r="J4" s="4">
        <f>('[1]Pc, Winter, S2'!J4*Main!$B$5)+(VLOOKUP($A4,'FL Ratio'!$A$2:$B$9,2,FALSE)*'FL Characterization'!J$2)</f>
        <v>4.1061865529433375</v>
      </c>
      <c r="K4" s="4">
        <f>('[1]Pc, Winter, S2'!K4*Main!$B$5)+(VLOOKUP($A4,'FL Ratio'!$A$2:$B$9,2,FALSE)*'FL Characterization'!K$2)</f>
        <v>4.0261296332292842</v>
      </c>
      <c r="L4" s="4">
        <f>('[1]Pc, Winter, S2'!L4*Main!$B$5)+(VLOOKUP($A4,'FL Ratio'!$A$2:$B$9,2,FALSE)*'FL Characterization'!L$2)</f>
        <v>3.9066522509172792</v>
      </c>
      <c r="M4" s="4">
        <f>('[1]Pc, Winter, S2'!M4*Main!$B$5)+(VLOOKUP($A4,'FL Ratio'!$A$2:$B$9,2,FALSE)*'FL Characterization'!M$2)</f>
        <v>4.0761383609648547</v>
      </c>
      <c r="N4" s="4">
        <f>('[1]Pc, Winter, S2'!N4*Main!$B$5)+(VLOOKUP($A4,'FL Ratio'!$A$2:$B$9,2,FALSE)*'FL Characterization'!N$2)</f>
        <v>3.7924020669254173</v>
      </c>
      <c r="O4" s="4">
        <f>('[1]Pc, Winter, S2'!O4*Main!$B$5)+(VLOOKUP($A4,'FL Ratio'!$A$2:$B$9,2,FALSE)*'FL Characterization'!O$2)</f>
        <v>3.7130881574542274</v>
      </c>
      <c r="P4" s="4">
        <f>('[1]Pc, Winter, S2'!P4*Main!$B$5)+(VLOOKUP($A4,'FL Ratio'!$A$2:$B$9,2,FALSE)*'FL Characterization'!P$2)</f>
        <v>3.2235295743951276</v>
      </c>
      <c r="Q4" s="4">
        <f>('[1]Pc, Winter, S2'!Q4*Main!$B$5)+(VLOOKUP($A4,'FL Ratio'!$A$2:$B$9,2,FALSE)*'FL Characterization'!Q$2)</f>
        <v>3.2408823495634596</v>
      </c>
      <c r="R4" s="4">
        <f>('[1]Pc, Winter, S2'!R4*Main!$B$5)+(VLOOKUP($A4,'FL Ratio'!$A$2:$B$9,2,FALSE)*'FL Characterization'!R$2)</f>
        <v>3.2483500400221952</v>
      </c>
      <c r="S4" s="4">
        <f>('[1]Pc, Winter, S2'!S4*Main!$B$5)+(VLOOKUP($A4,'FL Ratio'!$A$2:$B$9,2,FALSE)*'FL Characterization'!S$2)</f>
        <v>3.6483248311421699</v>
      </c>
      <c r="T4" s="4">
        <f>('[1]Pc, Winter, S2'!T4*Main!$B$5)+(VLOOKUP($A4,'FL Ratio'!$A$2:$B$9,2,FALSE)*'FL Characterization'!T$2)</f>
        <v>3.2133314746452708</v>
      </c>
      <c r="U4" s="4">
        <f>('[1]Pc, Winter, S2'!U4*Main!$B$5)+(VLOOKUP($A4,'FL Ratio'!$A$2:$B$9,2,FALSE)*'FL Characterization'!U$2)</f>
        <v>3.3922846090974645</v>
      </c>
      <c r="V4" s="4">
        <f>('[1]Pc, Winter, S2'!V4*Main!$B$5)+(VLOOKUP($A4,'FL Ratio'!$A$2:$B$9,2,FALSE)*'FL Characterization'!V$2)</f>
        <v>3.2773331764137876</v>
      </c>
      <c r="W4" s="4">
        <f>('[1]Pc, Winter, S2'!W4*Main!$B$5)+(VLOOKUP($A4,'FL Ratio'!$A$2:$B$9,2,FALSE)*'FL Characterization'!W$2)</f>
        <v>3.0368089028688994</v>
      </c>
      <c r="X4" s="4">
        <f>('[1]Pc, Winter, S2'!X4*Main!$B$5)+(VLOOKUP($A4,'FL Ratio'!$A$2:$B$9,2,FALSE)*'FL Characterization'!X$2)</f>
        <v>2.6267988214188795</v>
      </c>
      <c r="Y4" s="4">
        <f>('[1]Pc, Winter, S2'!Y4*Main!$B$5)+(VLOOKUP($A4,'FL Ratio'!$A$2:$B$9,2,FALSE)*'FL Characterization'!Y$2)</f>
        <v>2.4479476073864808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0.72437474350680786</v>
      </c>
      <c r="C5" s="4">
        <f>('[1]Pc, Winter, S2'!C5*Main!$B$5)+(VLOOKUP($A5,'FL Ratio'!$A$2:$B$9,2,FALSE)*'FL Characterization'!C$2)</f>
        <v>0.52270417683064307</v>
      </c>
      <c r="D5" s="4">
        <f>('[1]Pc, Winter, S2'!D5*Main!$B$5)+(VLOOKUP($A5,'FL Ratio'!$A$2:$B$9,2,FALSE)*'FL Characterization'!D$2)</f>
        <v>0.50539852260670282</v>
      </c>
      <c r="E5" s="4">
        <f>('[1]Pc, Winter, S2'!E5*Main!$B$5)+(VLOOKUP($A5,'FL Ratio'!$A$2:$B$9,2,FALSE)*'FL Characterization'!E$2)</f>
        <v>0.46035913346804946</v>
      </c>
      <c r="F5" s="4">
        <f>('[1]Pc, Winter, S2'!F5*Main!$B$5)+(VLOOKUP($A5,'FL Ratio'!$A$2:$B$9,2,FALSE)*'FL Characterization'!F$2)</f>
        <v>0.46648345072452968</v>
      </c>
      <c r="G5" s="4">
        <f>('[1]Pc, Winter, S2'!G5*Main!$B$5)+(VLOOKUP($A5,'FL Ratio'!$A$2:$B$9,2,FALSE)*'FL Characterization'!G$2)</f>
        <v>0.83685693025097663</v>
      </c>
      <c r="H5" s="4">
        <f>('[1]Pc, Winter, S2'!H5*Main!$B$5)+(VLOOKUP($A5,'FL Ratio'!$A$2:$B$9,2,FALSE)*'FL Characterization'!H$2)</f>
        <v>1.5729291009412838</v>
      </c>
      <c r="I5" s="4">
        <f>('[1]Pc, Winter, S2'!I5*Main!$B$5)+(VLOOKUP($A5,'FL Ratio'!$A$2:$B$9,2,FALSE)*'FL Characterization'!I$2)</f>
        <v>1.8577200373967742</v>
      </c>
      <c r="J5" s="4">
        <f>('[1]Pc, Winter, S2'!J5*Main!$B$5)+(VLOOKUP($A5,'FL Ratio'!$A$2:$B$9,2,FALSE)*'FL Characterization'!J$2)</f>
        <v>2.106291018535678</v>
      </c>
      <c r="K5" s="4">
        <f>('[1]Pc, Winter, S2'!K5*Main!$B$5)+(VLOOKUP($A5,'FL Ratio'!$A$2:$B$9,2,FALSE)*'FL Characterization'!K$2)</f>
        <v>1.9993569876336339</v>
      </c>
      <c r="L5" s="4">
        <f>('[1]Pc, Winter, S2'!L5*Main!$B$5)+(VLOOKUP($A5,'FL Ratio'!$A$2:$B$9,2,FALSE)*'FL Characterization'!L$2)</f>
        <v>1.9737026106255748</v>
      </c>
      <c r="M5" s="4">
        <f>('[1]Pc, Winter, S2'!M5*Main!$B$5)+(VLOOKUP($A5,'FL Ratio'!$A$2:$B$9,2,FALSE)*'FL Characterization'!M$2)</f>
        <v>1.7668649770238174</v>
      </c>
      <c r="N5" s="4">
        <f>('[1]Pc, Winter, S2'!N5*Main!$B$5)+(VLOOKUP($A5,'FL Ratio'!$A$2:$B$9,2,FALSE)*'FL Characterization'!N$2)</f>
        <v>1.800352703012702</v>
      </c>
      <c r="O5" s="4">
        <f>('[1]Pc, Winter, S2'!O5*Main!$B$5)+(VLOOKUP($A5,'FL Ratio'!$A$2:$B$9,2,FALSE)*'FL Characterization'!O$2)</f>
        <v>1.6848269668031806</v>
      </c>
      <c r="P5" s="4">
        <f>('[1]Pc, Winter, S2'!P5*Main!$B$5)+(VLOOKUP($A5,'FL Ratio'!$A$2:$B$9,2,FALSE)*'FL Characterization'!P$2)</f>
        <v>1.6446032863183127</v>
      </c>
      <c r="Q5" s="4">
        <f>('[1]Pc, Winter, S2'!Q5*Main!$B$5)+(VLOOKUP($A5,'FL Ratio'!$A$2:$B$9,2,FALSE)*'FL Characterization'!Q$2)</f>
        <v>1.6321458691198516</v>
      </c>
      <c r="R5" s="4">
        <f>('[1]Pc, Winter, S2'!R5*Main!$B$5)+(VLOOKUP($A5,'FL Ratio'!$A$2:$B$9,2,FALSE)*'FL Characterization'!R$2)</f>
        <v>2.006631787708419</v>
      </c>
      <c r="S5" s="4">
        <f>('[1]Pc, Winter, S2'!S5*Main!$B$5)+(VLOOKUP($A5,'FL Ratio'!$A$2:$B$9,2,FALSE)*'FL Characterization'!S$2)</f>
        <v>3.0405744255558633</v>
      </c>
      <c r="T5" s="4">
        <f>('[1]Pc, Winter, S2'!T5*Main!$B$5)+(VLOOKUP($A5,'FL Ratio'!$A$2:$B$9,2,FALSE)*'FL Characterization'!T$2)</f>
        <v>2.7165923441178172</v>
      </c>
      <c r="U5" s="4">
        <f>('[1]Pc, Winter, S2'!U5*Main!$B$5)+(VLOOKUP($A5,'FL Ratio'!$A$2:$B$9,2,FALSE)*'FL Characterization'!U$2)</f>
        <v>2.340820889785054</v>
      </c>
      <c r="V5" s="4">
        <f>('[1]Pc, Winter, S2'!V5*Main!$B$5)+(VLOOKUP($A5,'FL Ratio'!$A$2:$B$9,2,FALSE)*'FL Characterization'!V$2)</f>
        <v>2.320301423652892</v>
      </c>
      <c r="W5" s="4">
        <f>('[1]Pc, Winter, S2'!W5*Main!$B$5)+(VLOOKUP($A5,'FL Ratio'!$A$2:$B$9,2,FALSE)*'FL Characterization'!W$2)</f>
        <v>2.0164235607260546</v>
      </c>
      <c r="X5" s="4">
        <f>('[1]Pc, Winter, S2'!X5*Main!$B$5)+(VLOOKUP($A5,'FL Ratio'!$A$2:$B$9,2,FALSE)*'FL Characterization'!X$2)</f>
        <v>1.6037604584141749</v>
      </c>
      <c r="Y5" s="4">
        <f>('[1]Pc, Winter, S2'!Y5*Main!$B$5)+(VLOOKUP($A5,'FL Ratio'!$A$2:$B$9,2,FALSE)*'FL Characterization'!Y$2)</f>
        <v>1.2991831548785546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1.9044292336734736</v>
      </c>
      <c r="C6" s="4">
        <f>('[1]Pc, Winter, S2'!C6*Main!$B$5)+(VLOOKUP($A6,'FL Ratio'!$A$2:$B$9,2,FALSE)*'FL Characterization'!C$2)</f>
        <v>1.684283010045698</v>
      </c>
      <c r="D6" s="4">
        <f>('[1]Pc, Winter, S2'!D6*Main!$B$5)+(VLOOKUP($A6,'FL Ratio'!$A$2:$B$9,2,FALSE)*'FL Characterization'!D$2)</f>
        <v>1.540753935874406</v>
      </c>
      <c r="E6" s="4">
        <f>('[1]Pc, Winter, S2'!E6*Main!$B$5)+(VLOOKUP($A6,'FL Ratio'!$A$2:$B$9,2,FALSE)*'FL Characterization'!E$2)</f>
        <v>1.612261958056598</v>
      </c>
      <c r="F6" s="4">
        <f>('[1]Pc, Winter, S2'!F6*Main!$B$5)+(VLOOKUP($A6,'FL Ratio'!$A$2:$B$9,2,FALSE)*'FL Characterization'!F$2)</f>
        <v>1.5807014614476369</v>
      </c>
      <c r="G6" s="4">
        <f>('[1]Pc, Winter, S2'!G6*Main!$B$5)+(VLOOKUP($A6,'FL Ratio'!$A$2:$B$9,2,FALSE)*'FL Characterization'!G$2)</f>
        <v>1.7388382044288098</v>
      </c>
      <c r="H6" s="4">
        <f>('[1]Pc, Winter, S2'!H6*Main!$B$5)+(VLOOKUP($A6,'FL Ratio'!$A$2:$B$9,2,FALSE)*'FL Characterization'!H$2)</f>
        <v>2.3300952994072071</v>
      </c>
      <c r="I6" s="4">
        <f>('[1]Pc, Winter, S2'!I6*Main!$B$5)+(VLOOKUP($A6,'FL Ratio'!$A$2:$B$9,2,FALSE)*'FL Characterization'!I$2)</f>
        <v>2.4204299420192279</v>
      </c>
      <c r="J6" s="4">
        <f>('[1]Pc, Winter, S2'!J6*Main!$B$5)+(VLOOKUP($A6,'FL Ratio'!$A$2:$B$9,2,FALSE)*'FL Characterization'!J$2)</f>
        <v>2.5753888446676965</v>
      </c>
      <c r="K6" s="4">
        <f>('[1]Pc, Winter, S2'!K6*Main!$B$5)+(VLOOKUP($A6,'FL Ratio'!$A$2:$B$9,2,FALSE)*'FL Characterization'!K$2)</f>
        <v>2.5795281921223712</v>
      </c>
      <c r="L6" s="4">
        <f>('[1]Pc, Winter, S2'!L6*Main!$B$5)+(VLOOKUP($A6,'FL Ratio'!$A$2:$B$9,2,FALSE)*'FL Characterization'!L$2)</f>
        <v>2.723498148088574</v>
      </c>
      <c r="M6" s="4">
        <f>('[1]Pc, Winter, S2'!M6*Main!$B$5)+(VLOOKUP($A6,'FL Ratio'!$A$2:$B$9,2,FALSE)*'FL Characterization'!M$2)</f>
        <v>2.6900111609846236</v>
      </c>
      <c r="N6" s="4">
        <f>('[1]Pc, Winter, S2'!N6*Main!$B$5)+(VLOOKUP($A6,'FL Ratio'!$A$2:$B$9,2,FALSE)*'FL Characterization'!N$2)</f>
        <v>2.673967716110087</v>
      </c>
      <c r="O6" s="4">
        <f>('[1]Pc, Winter, S2'!O6*Main!$B$5)+(VLOOKUP($A6,'FL Ratio'!$A$2:$B$9,2,FALSE)*'FL Characterization'!O$2)</f>
        <v>2.6172567931757946</v>
      </c>
      <c r="P6" s="4">
        <f>('[1]Pc, Winter, S2'!P6*Main!$B$5)+(VLOOKUP($A6,'FL Ratio'!$A$2:$B$9,2,FALSE)*'FL Characterization'!P$2)</f>
        <v>2.5868160535700455</v>
      </c>
      <c r="Q6" s="4">
        <f>('[1]Pc, Winter, S2'!Q6*Main!$B$5)+(VLOOKUP($A6,'FL Ratio'!$A$2:$B$9,2,FALSE)*'FL Characterization'!Q$2)</f>
        <v>2.5654504454982887</v>
      </c>
      <c r="R6" s="4">
        <f>('[1]Pc, Winter, S2'!R6*Main!$B$5)+(VLOOKUP($A6,'FL Ratio'!$A$2:$B$9,2,FALSE)*'FL Characterization'!R$2)</f>
        <v>2.6911373211858929</v>
      </c>
      <c r="S6" s="4">
        <f>('[1]Pc, Winter, S2'!S6*Main!$B$5)+(VLOOKUP($A6,'FL Ratio'!$A$2:$B$9,2,FALSE)*'FL Characterization'!S$2)</f>
        <v>3.1087729007629492</v>
      </c>
      <c r="T6" s="4">
        <f>('[1]Pc, Winter, S2'!T6*Main!$B$5)+(VLOOKUP($A6,'FL Ratio'!$A$2:$B$9,2,FALSE)*'FL Characterization'!T$2)</f>
        <v>3.0466869817896898</v>
      </c>
      <c r="U6" s="4">
        <f>('[1]Pc, Winter, S2'!U6*Main!$B$5)+(VLOOKUP($A6,'FL Ratio'!$A$2:$B$9,2,FALSE)*'FL Characterization'!U$2)</f>
        <v>3.0011833073263232</v>
      </c>
      <c r="V6" s="4">
        <f>('[1]Pc, Winter, S2'!V6*Main!$B$5)+(VLOOKUP($A6,'FL Ratio'!$A$2:$B$9,2,FALSE)*'FL Characterization'!V$2)</f>
        <v>2.9858038022875588</v>
      </c>
      <c r="W6" s="4">
        <f>('[1]Pc, Winter, S2'!W6*Main!$B$5)+(VLOOKUP($A6,'FL Ratio'!$A$2:$B$9,2,FALSE)*'FL Characterization'!W$2)</f>
        <v>2.7495263404648718</v>
      </c>
      <c r="X6" s="4">
        <f>('[1]Pc, Winter, S2'!X6*Main!$B$5)+(VLOOKUP($A6,'FL Ratio'!$A$2:$B$9,2,FALSE)*'FL Characterization'!X$2)</f>
        <v>2.5967645112222963</v>
      </c>
      <c r="Y6" s="4">
        <f>('[1]Pc, Winter, S2'!Y6*Main!$B$5)+(VLOOKUP($A6,'FL Ratio'!$A$2:$B$9,2,FALSE)*'FL Characterization'!Y$2)</f>
        <v>2.3593933160224698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2.1522146946265464</v>
      </c>
      <c r="C7" s="4">
        <f>('[1]Pc, Winter, S2'!C7*Main!$B$5)+(VLOOKUP($A7,'FL Ratio'!$A$2:$B$9,2,FALSE)*'FL Characterization'!C$2)</f>
        <v>2.054822071652354</v>
      </c>
      <c r="D7" s="4">
        <f>('[1]Pc, Winter, S2'!D7*Main!$B$5)+(VLOOKUP($A7,'FL Ratio'!$A$2:$B$9,2,FALSE)*'FL Characterization'!D$2)</f>
        <v>1.9733747652883491</v>
      </c>
      <c r="E7" s="4">
        <f>('[1]Pc, Winter, S2'!E7*Main!$B$5)+(VLOOKUP($A7,'FL Ratio'!$A$2:$B$9,2,FALSE)*'FL Characterization'!E$2)</f>
        <v>1.9899362912696965</v>
      </c>
      <c r="F7" s="4">
        <f>('[1]Pc, Winter, S2'!F7*Main!$B$5)+(VLOOKUP($A7,'FL Ratio'!$A$2:$B$9,2,FALSE)*'FL Characterization'!F$2)</f>
        <v>2.0488041923605693</v>
      </c>
      <c r="G7" s="4">
        <f>('[1]Pc, Winter, S2'!G7*Main!$B$5)+(VLOOKUP($A7,'FL Ratio'!$A$2:$B$9,2,FALSE)*'FL Characterization'!G$2)</f>
        <v>2.1780661263107581</v>
      </c>
      <c r="H7" s="4">
        <f>('[1]Pc, Winter, S2'!H7*Main!$B$5)+(VLOOKUP($A7,'FL Ratio'!$A$2:$B$9,2,FALSE)*'FL Characterization'!H$2)</f>
        <v>2.4437261890724744</v>
      </c>
      <c r="I7" s="4">
        <f>('[1]Pc, Winter, S2'!I7*Main!$B$5)+(VLOOKUP($A7,'FL Ratio'!$A$2:$B$9,2,FALSE)*'FL Characterization'!I$2)</f>
        <v>2.9236509163774795</v>
      </c>
      <c r="J7" s="4">
        <f>('[1]Pc, Winter, S2'!J7*Main!$B$5)+(VLOOKUP($A7,'FL Ratio'!$A$2:$B$9,2,FALSE)*'FL Characterization'!J$2)</f>
        <v>3.0930658482452746</v>
      </c>
      <c r="K7" s="4">
        <f>('[1]Pc, Winter, S2'!K7*Main!$B$5)+(VLOOKUP($A7,'FL Ratio'!$A$2:$B$9,2,FALSE)*'FL Characterization'!K$2)</f>
        <v>3.110747317950076</v>
      </c>
      <c r="L7" s="4">
        <f>('[1]Pc, Winter, S2'!L7*Main!$B$5)+(VLOOKUP($A7,'FL Ratio'!$A$2:$B$9,2,FALSE)*'FL Characterization'!L$2)</f>
        <v>3.082988080429057</v>
      </c>
      <c r="M7" s="4">
        <f>('[1]Pc, Winter, S2'!M7*Main!$B$5)+(VLOOKUP($A7,'FL Ratio'!$A$2:$B$9,2,FALSE)*'FL Characterization'!M$2)</f>
        <v>3.1643037925465212</v>
      </c>
      <c r="N7" s="4">
        <f>('[1]Pc, Winter, S2'!N7*Main!$B$5)+(VLOOKUP($A7,'FL Ratio'!$A$2:$B$9,2,FALSE)*'FL Characterization'!N$2)</f>
        <v>3.0645314082702249</v>
      </c>
      <c r="O7" s="4">
        <f>('[1]Pc, Winter, S2'!O7*Main!$B$5)+(VLOOKUP($A7,'FL Ratio'!$A$2:$B$9,2,FALSE)*'FL Characterization'!O$2)</f>
        <v>3.1010840804738771</v>
      </c>
      <c r="P7" s="4">
        <f>('[1]Pc, Winter, S2'!P7*Main!$B$5)+(VLOOKUP($A7,'FL Ratio'!$A$2:$B$9,2,FALSE)*'FL Characterization'!P$2)</f>
        <v>2.8675260421620776</v>
      </c>
      <c r="Q7" s="4">
        <f>('[1]Pc, Winter, S2'!Q7*Main!$B$5)+(VLOOKUP($A7,'FL Ratio'!$A$2:$B$9,2,FALSE)*'FL Characterization'!Q$2)</f>
        <v>2.8733885506394117</v>
      </c>
      <c r="R7" s="4">
        <f>('[1]Pc, Winter, S2'!R7*Main!$B$5)+(VLOOKUP($A7,'FL Ratio'!$A$2:$B$9,2,FALSE)*'FL Characterization'!R$2)</f>
        <v>2.740514209113067</v>
      </c>
      <c r="S7" s="4">
        <f>('[1]Pc, Winter, S2'!S7*Main!$B$5)+(VLOOKUP($A7,'FL Ratio'!$A$2:$B$9,2,FALSE)*'FL Characterization'!S$2)</f>
        <v>2.898317063451048</v>
      </c>
      <c r="T7" s="4">
        <f>('[1]Pc, Winter, S2'!T7*Main!$B$5)+(VLOOKUP($A7,'FL Ratio'!$A$2:$B$9,2,FALSE)*'FL Characterization'!T$2)</f>
        <v>2.7874212546443737</v>
      </c>
      <c r="U7" s="4">
        <f>('[1]Pc, Winter, S2'!U7*Main!$B$5)+(VLOOKUP($A7,'FL Ratio'!$A$2:$B$9,2,FALSE)*'FL Characterization'!U$2)</f>
        <v>2.7900756379823561</v>
      </c>
      <c r="V7" s="4">
        <f>('[1]Pc, Winter, S2'!V7*Main!$B$5)+(VLOOKUP($A7,'FL Ratio'!$A$2:$B$9,2,FALSE)*'FL Characterization'!V$2)</f>
        <v>2.7674820117740291</v>
      </c>
      <c r="W7" s="4">
        <f>('[1]Pc, Winter, S2'!W7*Main!$B$5)+(VLOOKUP($A7,'FL Ratio'!$A$2:$B$9,2,FALSE)*'FL Characterization'!W$2)</f>
        <v>2.6346197640140874</v>
      </c>
      <c r="X7" s="4">
        <f>('[1]Pc, Winter, S2'!X7*Main!$B$5)+(VLOOKUP($A7,'FL Ratio'!$A$2:$B$9,2,FALSE)*'FL Characterization'!X$2)</f>
        <v>2.4413218112016013</v>
      </c>
      <c r="Y7" s="4">
        <f>('[1]Pc, Winter, S2'!Y7*Main!$B$5)+(VLOOKUP($A7,'FL Ratio'!$A$2:$B$9,2,FALSE)*'FL Characterization'!Y$2)</f>
        <v>2.2943934568399658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1.8186673555902155</v>
      </c>
      <c r="C8" s="4">
        <f>('[1]Pc, Winter, S2'!C8*Main!$B$5)+(VLOOKUP($A8,'FL Ratio'!$A$2:$B$9,2,FALSE)*'FL Characterization'!C$2)</f>
        <v>1.7014190502876756</v>
      </c>
      <c r="D8" s="4">
        <f>('[1]Pc, Winter, S2'!D8*Main!$B$5)+(VLOOKUP($A8,'FL Ratio'!$A$2:$B$9,2,FALSE)*'FL Characterization'!D$2)</f>
        <v>1.5788205278665255</v>
      </c>
      <c r="E8" s="4">
        <f>('[1]Pc, Winter, S2'!E8*Main!$B$5)+(VLOOKUP($A8,'FL Ratio'!$A$2:$B$9,2,FALSE)*'FL Characterization'!E$2)</f>
        <v>1.6011445847120369</v>
      </c>
      <c r="F8" s="4">
        <f>('[1]Pc, Winter, S2'!F8*Main!$B$5)+(VLOOKUP($A8,'FL Ratio'!$A$2:$B$9,2,FALSE)*'FL Characterization'!F$2)</f>
        <v>1.6174936362207988</v>
      </c>
      <c r="G8" s="4">
        <f>('[1]Pc, Winter, S2'!G8*Main!$B$5)+(VLOOKUP($A8,'FL Ratio'!$A$2:$B$9,2,FALSE)*'FL Characterization'!G$2)</f>
        <v>1.7972016688693471</v>
      </c>
      <c r="H8" s="4">
        <f>('[1]Pc, Winter, S2'!H8*Main!$B$5)+(VLOOKUP($A8,'FL Ratio'!$A$2:$B$9,2,FALSE)*'FL Characterization'!H$2)</f>
        <v>2.2599081381864226</v>
      </c>
      <c r="I8" s="4">
        <f>('[1]Pc, Winter, S2'!I8*Main!$B$5)+(VLOOKUP($A8,'FL Ratio'!$A$2:$B$9,2,FALSE)*'FL Characterization'!I$2)</f>
        <v>2.5603739301795758</v>
      </c>
      <c r="J8" s="4">
        <f>('[1]Pc, Winter, S2'!J8*Main!$B$5)+(VLOOKUP($A8,'FL Ratio'!$A$2:$B$9,2,FALSE)*'FL Characterization'!J$2)</f>
        <v>2.7744611870519917</v>
      </c>
      <c r="K8" s="4">
        <f>('[1]Pc, Winter, S2'!K8*Main!$B$5)+(VLOOKUP($A8,'FL Ratio'!$A$2:$B$9,2,FALSE)*'FL Characterization'!K$2)</f>
        <v>2.7303192755021755</v>
      </c>
      <c r="L8" s="4">
        <f>('[1]Pc, Winter, S2'!L8*Main!$B$5)+(VLOOKUP($A8,'FL Ratio'!$A$2:$B$9,2,FALSE)*'FL Characterization'!L$2)</f>
        <v>2.7019549138499501</v>
      </c>
      <c r="M8" s="4">
        <f>('[1]Pc, Winter, S2'!M8*Main!$B$5)+(VLOOKUP($A8,'FL Ratio'!$A$2:$B$9,2,FALSE)*'FL Characterization'!M$2)</f>
        <v>2.700650252704671</v>
      </c>
      <c r="N8" s="4">
        <f>('[1]Pc, Winter, S2'!N8*Main!$B$5)+(VLOOKUP($A8,'FL Ratio'!$A$2:$B$9,2,FALSE)*'FL Characterization'!N$2)</f>
        <v>2.6594740082601516</v>
      </c>
      <c r="O8" s="4">
        <f>('[1]Pc, Winter, S2'!O8*Main!$B$5)+(VLOOKUP($A8,'FL Ratio'!$A$2:$B$9,2,FALSE)*'FL Characterization'!O$2)</f>
        <v>2.6589743359769398</v>
      </c>
      <c r="P8" s="4">
        <f>('[1]Pc, Winter, S2'!P8*Main!$B$5)+(VLOOKUP($A8,'FL Ratio'!$A$2:$B$9,2,FALSE)*'FL Characterization'!P$2)</f>
        <v>2.4323358474268644</v>
      </c>
      <c r="Q8" s="4">
        <f>('[1]Pc, Winter, S2'!Q8*Main!$B$5)+(VLOOKUP($A8,'FL Ratio'!$A$2:$B$9,2,FALSE)*'FL Characterization'!Q$2)</f>
        <v>2.5022567612883888</v>
      </c>
      <c r="R8" s="4">
        <f>('[1]Pc, Winter, S2'!R8*Main!$B$5)+(VLOOKUP($A8,'FL Ratio'!$A$2:$B$9,2,FALSE)*'FL Characterization'!R$2)</f>
        <v>2.6185974997958366</v>
      </c>
      <c r="S8" s="4">
        <f>('[1]Pc, Winter, S2'!S8*Main!$B$5)+(VLOOKUP($A8,'FL Ratio'!$A$2:$B$9,2,FALSE)*'FL Characterization'!S$2)</f>
        <v>3.0451514714976455</v>
      </c>
      <c r="T8" s="4">
        <f>('[1]Pc, Winter, S2'!T8*Main!$B$5)+(VLOOKUP($A8,'FL Ratio'!$A$2:$B$9,2,FALSE)*'FL Characterization'!T$2)</f>
        <v>2.7758899273817601</v>
      </c>
      <c r="U8" s="4">
        <f>('[1]Pc, Winter, S2'!U8*Main!$B$5)+(VLOOKUP($A8,'FL Ratio'!$A$2:$B$9,2,FALSE)*'FL Characterization'!U$2)</f>
        <v>2.7435448182129845</v>
      </c>
      <c r="V8" s="4">
        <f>('[1]Pc, Winter, S2'!V8*Main!$B$5)+(VLOOKUP($A8,'FL Ratio'!$A$2:$B$9,2,FALSE)*'FL Characterization'!V$2)</f>
        <v>2.6187476261450122</v>
      </c>
      <c r="W8" s="4">
        <f>('[1]Pc, Winter, S2'!W8*Main!$B$5)+(VLOOKUP($A8,'FL Ratio'!$A$2:$B$9,2,FALSE)*'FL Characterization'!W$2)</f>
        <v>2.4444359449237614</v>
      </c>
      <c r="X8" s="4">
        <f>('[1]Pc, Winter, S2'!X8*Main!$B$5)+(VLOOKUP($A8,'FL Ratio'!$A$2:$B$9,2,FALSE)*'FL Characterization'!X$2)</f>
        <v>2.2021717444040756</v>
      </c>
      <c r="Y8" s="4">
        <f>('[1]Pc, Winter, S2'!Y8*Main!$B$5)+(VLOOKUP($A8,'FL Ratio'!$A$2:$B$9,2,FALSE)*'FL Characterization'!Y$2)</f>
        <v>2.0318444501176551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1.3451925914103402</v>
      </c>
      <c r="C9" s="4">
        <f>('[1]Pc, Winter, S2'!C9*Main!$B$5)+(VLOOKUP($A9,'FL Ratio'!$A$2:$B$9,2,FALSE)*'FL Characterization'!C$2)</f>
        <v>1.3085015022293791</v>
      </c>
      <c r="D9" s="4">
        <f>('[1]Pc, Winter, S2'!D9*Main!$B$5)+(VLOOKUP($A9,'FL Ratio'!$A$2:$B$9,2,FALSE)*'FL Characterization'!D$2)</f>
        <v>1.2345688998681259</v>
      </c>
      <c r="E9" s="4">
        <f>('[1]Pc, Winter, S2'!E9*Main!$B$5)+(VLOOKUP($A9,'FL Ratio'!$A$2:$B$9,2,FALSE)*'FL Characterization'!E$2)</f>
        <v>1.2390532619706744</v>
      </c>
      <c r="F9" s="4">
        <f>('[1]Pc, Winter, S2'!F9*Main!$B$5)+(VLOOKUP($A9,'FL Ratio'!$A$2:$B$9,2,FALSE)*'FL Characterization'!F$2)</f>
        <v>1.3102267838924597</v>
      </c>
      <c r="G9" s="4">
        <f>('[1]Pc, Winter, S2'!G9*Main!$B$5)+(VLOOKUP($A9,'FL Ratio'!$A$2:$B$9,2,FALSE)*'FL Characterization'!G$2)</f>
        <v>1.5647773066249127</v>
      </c>
      <c r="H9" s="4">
        <f>('[1]Pc, Winter, S2'!H9*Main!$B$5)+(VLOOKUP($A9,'FL Ratio'!$A$2:$B$9,2,FALSE)*'FL Characterization'!H$2)</f>
        <v>2.4659130854545692</v>
      </c>
      <c r="I9" s="4">
        <f>('[1]Pc, Winter, S2'!I9*Main!$B$5)+(VLOOKUP($A9,'FL Ratio'!$A$2:$B$9,2,FALSE)*'FL Characterization'!I$2)</f>
        <v>2.956309393183111</v>
      </c>
      <c r="J9" s="4">
        <f>('[1]Pc, Winter, S2'!J9*Main!$B$5)+(VLOOKUP($A9,'FL Ratio'!$A$2:$B$9,2,FALSE)*'FL Characterization'!J$2)</f>
        <v>3.0085827658445128</v>
      </c>
      <c r="K9" s="4">
        <f>('[1]Pc, Winter, S2'!K9*Main!$B$5)+(VLOOKUP($A9,'FL Ratio'!$A$2:$B$9,2,FALSE)*'FL Characterization'!K$2)</f>
        <v>2.9391946396381661</v>
      </c>
      <c r="L9" s="4">
        <f>('[1]Pc, Winter, S2'!L9*Main!$B$5)+(VLOOKUP($A9,'FL Ratio'!$A$2:$B$9,2,FALSE)*'FL Characterization'!L$2)</f>
        <v>3.1307533898020861</v>
      </c>
      <c r="M9" s="4">
        <f>('[1]Pc, Winter, S2'!M9*Main!$B$5)+(VLOOKUP($A9,'FL Ratio'!$A$2:$B$9,2,FALSE)*'FL Characterization'!M$2)</f>
        <v>3.1432525470175094</v>
      </c>
      <c r="N9" s="4">
        <f>('[1]Pc, Winter, S2'!N9*Main!$B$5)+(VLOOKUP($A9,'FL Ratio'!$A$2:$B$9,2,FALSE)*'FL Characterization'!N$2)</f>
        <v>2.9073532108396805</v>
      </c>
      <c r="O9" s="4">
        <f>('[1]Pc, Winter, S2'!O9*Main!$B$5)+(VLOOKUP($A9,'FL Ratio'!$A$2:$B$9,2,FALSE)*'FL Characterization'!O$2)</f>
        <v>2.8860415933779802</v>
      </c>
      <c r="P9" s="4">
        <f>('[1]Pc, Winter, S2'!P9*Main!$B$5)+(VLOOKUP($A9,'FL Ratio'!$A$2:$B$9,2,FALSE)*'FL Characterization'!P$2)</f>
        <v>2.5601286012254323</v>
      </c>
      <c r="Q9" s="4">
        <f>('[1]Pc, Winter, S2'!Q9*Main!$B$5)+(VLOOKUP($A9,'FL Ratio'!$A$2:$B$9,2,FALSE)*'FL Characterization'!Q$2)</f>
        <v>2.2679253207433185</v>
      </c>
      <c r="R9" s="4">
        <f>('[1]Pc, Winter, S2'!R9*Main!$B$5)+(VLOOKUP($A9,'FL Ratio'!$A$2:$B$9,2,FALSE)*'FL Characterization'!R$2)</f>
        <v>2.3065842356550319</v>
      </c>
      <c r="S9" s="4">
        <f>('[1]Pc, Winter, S2'!S9*Main!$B$5)+(VLOOKUP($A9,'FL Ratio'!$A$2:$B$9,2,FALSE)*'FL Characterization'!S$2)</f>
        <v>2.5119929723282297</v>
      </c>
      <c r="T9" s="4">
        <f>('[1]Pc, Winter, S2'!T9*Main!$B$5)+(VLOOKUP($A9,'FL Ratio'!$A$2:$B$9,2,FALSE)*'FL Characterization'!T$2)</f>
        <v>2.4964402778991541</v>
      </c>
      <c r="U9" s="4">
        <f>('[1]Pc, Winter, S2'!U9*Main!$B$5)+(VLOOKUP($A9,'FL Ratio'!$A$2:$B$9,2,FALSE)*'FL Characterization'!U$2)</f>
        <v>2.4316026980637537</v>
      </c>
      <c r="V9" s="4">
        <f>('[1]Pc, Winter, S2'!V9*Main!$B$5)+(VLOOKUP($A9,'FL Ratio'!$A$2:$B$9,2,FALSE)*'FL Characterization'!V$2)</f>
        <v>2.3231308035845224</v>
      </c>
      <c r="W9" s="4">
        <f>('[1]Pc, Winter, S2'!W9*Main!$B$5)+(VLOOKUP($A9,'FL Ratio'!$A$2:$B$9,2,FALSE)*'FL Characterization'!W$2)</f>
        <v>2.1542348853499824</v>
      </c>
      <c r="X9" s="4">
        <f>('[1]Pc, Winter, S2'!X9*Main!$B$5)+(VLOOKUP($A9,'FL Ratio'!$A$2:$B$9,2,FALSE)*'FL Characterization'!X$2)</f>
        <v>1.8138386450088995</v>
      </c>
      <c r="Y9" s="4">
        <f>('[1]Pc, Winter, S2'!Y9*Main!$B$5)+(VLOOKUP($A9,'FL Ratio'!$A$2:$B$9,2,FALSE)*'FL Characterization'!Y$2)</f>
        <v>1.6041702384379233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4.9895981318431684</v>
      </c>
      <c r="C2" s="4">
        <f>('[1]Pc, Winter, S3'!C2*Main!$B$5)+(VLOOKUP($A2,'FL Ratio'!$A$2:$B$9,2,FALSE)*'FL Characterization'!C$2)</f>
        <v>4.8674297118351584</v>
      </c>
      <c r="D2" s="4">
        <f>('[1]Pc, Winter, S3'!D2*Main!$B$5)+(VLOOKUP($A2,'FL Ratio'!$A$2:$B$9,2,FALSE)*'FL Characterization'!D$2)</f>
        <v>4.8108405095199069</v>
      </c>
      <c r="E2" s="4">
        <f>('[1]Pc, Winter, S3'!E2*Main!$B$5)+(VLOOKUP($A2,'FL Ratio'!$A$2:$B$9,2,FALSE)*'FL Characterization'!E$2)</f>
        <v>4.9369228900995212</v>
      </c>
      <c r="F2" s="4">
        <f>('[1]Pc, Winter, S3'!F2*Main!$B$5)+(VLOOKUP($A2,'FL Ratio'!$A$2:$B$9,2,FALSE)*'FL Characterization'!F$2)</f>
        <v>4.5842938183556736</v>
      </c>
      <c r="G2" s="4">
        <f>('[1]Pc, Winter, S3'!G2*Main!$B$5)+(VLOOKUP($A2,'FL Ratio'!$A$2:$B$9,2,FALSE)*'FL Characterization'!G$2)</f>
        <v>4.56287752656125</v>
      </c>
      <c r="H2" s="4">
        <f>('[1]Pc, Winter, S3'!H2*Main!$B$5)+(VLOOKUP($A2,'FL Ratio'!$A$2:$B$9,2,FALSE)*'FL Characterization'!H$2)</f>
        <v>4.7285293589637751</v>
      </c>
      <c r="I2" s="4">
        <f>('[1]Pc, Winter, S3'!I2*Main!$B$5)+(VLOOKUP($A2,'FL Ratio'!$A$2:$B$9,2,FALSE)*'FL Characterization'!I$2)</f>
        <v>5.9271460077142839</v>
      </c>
      <c r="J2" s="4">
        <f>('[1]Pc, Winter, S3'!J2*Main!$B$5)+(VLOOKUP($A2,'FL Ratio'!$A$2:$B$9,2,FALSE)*'FL Characterization'!J$2)</f>
        <v>6.1613253902465184</v>
      </c>
      <c r="K2" s="4">
        <f>('[1]Pc, Winter, S3'!K2*Main!$B$5)+(VLOOKUP($A2,'FL Ratio'!$A$2:$B$9,2,FALSE)*'FL Characterization'!K$2)</f>
        <v>6.0563542671320789</v>
      </c>
      <c r="L2" s="4">
        <f>('[1]Pc, Winter, S3'!L2*Main!$B$5)+(VLOOKUP($A2,'FL Ratio'!$A$2:$B$9,2,FALSE)*'FL Characterization'!L$2)</f>
        <v>6.0803310847015091</v>
      </c>
      <c r="M2" s="4">
        <f>('[1]Pc, Winter, S3'!M2*Main!$B$5)+(VLOOKUP($A2,'FL Ratio'!$A$2:$B$9,2,FALSE)*'FL Characterization'!M$2)</f>
        <v>6.1531015905628941</v>
      </c>
      <c r="N2" s="4">
        <f>('[1]Pc, Winter, S3'!N2*Main!$B$5)+(VLOOKUP($A2,'FL Ratio'!$A$2:$B$9,2,FALSE)*'FL Characterization'!N$2)</f>
        <v>5.9254937719231515</v>
      </c>
      <c r="O2" s="4">
        <f>('[1]Pc, Winter, S3'!O2*Main!$B$5)+(VLOOKUP($A2,'FL Ratio'!$A$2:$B$9,2,FALSE)*'FL Characterization'!O$2)</f>
        <v>6.0982495017363343</v>
      </c>
      <c r="P2" s="4">
        <f>('[1]Pc, Winter, S3'!P2*Main!$B$5)+(VLOOKUP($A2,'FL Ratio'!$A$2:$B$9,2,FALSE)*'FL Characterization'!P$2)</f>
        <v>5.3226463442174694</v>
      </c>
      <c r="Q2" s="4">
        <f>('[1]Pc, Winter, S3'!Q2*Main!$B$5)+(VLOOKUP($A2,'FL Ratio'!$A$2:$B$9,2,FALSE)*'FL Characterization'!Q$2)</f>
        <v>5.7174550995861519</v>
      </c>
      <c r="R2" s="4">
        <f>('[1]Pc, Winter, S3'!R2*Main!$B$5)+(VLOOKUP($A2,'FL Ratio'!$A$2:$B$9,2,FALSE)*'FL Characterization'!R$2)</f>
        <v>6.0464356524894978</v>
      </c>
      <c r="S2" s="4">
        <f>('[1]Pc, Winter, S3'!S2*Main!$B$5)+(VLOOKUP($A2,'FL Ratio'!$A$2:$B$9,2,FALSE)*'FL Characterization'!S$2)</f>
        <v>6.0100951479614926</v>
      </c>
      <c r="T2" s="4">
        <f>('[1]Pc, Winter, S3'!T2*Main!$B$5)+(VLOOKUP($A2,'FL Ratio'!$A$2:$B$9,2,FALSE)*'FL Characterization'!T$2)</f>
        <v>5.6053875082022717</v>
      </c>
      <c r="U2" s="4">
        <f>('[1]Pc, Winter, S3'!U2*Main!$B$5)+(VLOOKUP($A2,'FL Ratio'!$A$2:$B$9,2,FALSE)*'FL Characterization'!U$2)</f>
        <v>5.2762201053150344</v>
      </c>
      <c r="V2" s="4">
        <f>('[1]Pc, Winter, S3'!V2*Main!$B$5)+(VLOOKUP($A2,'FL Ratio'!$A$2:$B$9,2,FALSE)*'FL Characterization'!V$2)</f>
        <v>5.3153630099854432</v>
      </c>
      <c r="W2" s="4">
        <f>('[1]Pc, Winter, S3'!W2*Main!$B$5)+(VLOOKUP($A2,'FL Ratio'!$A$2:$B$9,2,FALSE)*'FL Characterization'!W$2)</f>
        <v>5.208265131358452</v>
      </c>
      <c r="X2" s="4">
        <f>('[1]Pc, Winter, S3'!X2*Main!$B$5)+(VLOOKUP($A2,'FL Ratio'!$A$2:$B$9,2,FALSE)*'FL Characterization'!X$2)</f>
        <v>4.6738955132231315</v>
      </c>
      <c r="Y2" s="4">
        <f>('[1]Pc, Winter, S3'!Y2*Main!$B$5)+(VLOOKUP($A2,'FL Ratio'!$A$2:$B$9,2,FALSE)*'FL Characterization'!Y$2)</f>
        <v>4.6607306725693745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3.0947563399978897</v>
      </c>
      <c r="C3" s="4">
        <f>('[1]Pc, Winter, S3'!C3*Main!$B$5)+(VLOOKUP($A3,'FL Ratio'!$A$2:$B$9,2,FALSE)*'FL Characterization'!C$2)</f>
        <v>3.1045622912852395</v>
      </c>
      <c r="D3" s="4">
        <f>('[1]Pc, Winter, S3'!D3*Main!$B$5)+(VLOOKUP($A3,'FL Ratio'!$A$2:$B$9,2,FALSE)*'FL Characterization'!D$2)</f>
        <v>2.8508141711293984</v>
      </c>
      <c r="E3" s="4">
        <f>('[1]Pc, Winter, S3'!E3*Main!$B$5)+(VLOOKUP($A3,'FL Ratio'!$A$2:$B$9,2,FALSE)*'FL Characterization'!E$2)</f>
        <v>2.8725013661494985</v>
      </c>
      <c r="F3" s="4">
        <f>('[1]Pc, Winter, S3'!F3*Main!$B$5)+(VLOOKUP($A3,'FL Ratio'!$A$2:$B$9,2,FALSE)*'FL Characterization'!F$2)</f>
        <v>2.839211508385894</v>
      </c>
      <c r="G3" s="4">
        <f>('[1]Pc, Winter, S3'!G3*Main!$B$5)+(VLOOKUP($A3,'FL Ratio'!$A$2:$B$9,2,FALSE)*'FL Characterization'!G$2)</f>
        <v>3.0565493678979201</v>
      </c>
      <c r="H3" s="4">
        <f>('[1]Pc, Winter, S3'!H3*Main!$B$5)+(VLOOKUP($A3,'FL Ratio'!$A$2:$B$9,2,FALSE)*'FL Characterization'!H$2)</f>
        <v>3.7220056701528654</v>
      </c>
      <c r="I3" s="4">
        <f>('[1]Pc, Winter, S3'!I3*Main!$B$5)+(VLOOKUP($A3,'FL Ratio'!$A$2:$B$9,2,FALSE)*'FL Characterization'!I$2)</f>
        <v>4.1086385357954693</v>
      </c>
      <c r="J3" s="4">
        <f>('[1]Pc, Winter, S3'!J3*Main!$B$5)+(VLOOKUP($A3,'FL Ratio'!$A$2:$B$9,2,FALSE)*'FL Characterization'!J$2)</f>
        <v>4.372278915042596</v>
      </c>
      <c r="K3" s="4">
        <f>('[1]Pc, Winter, S3'!K3*Main!$B$5)+(VLOOKUP($A3,'FL Ratio'!$A$2:$B$9,2,FALSE)*'FL Characterization'!K$2)</f>
        <v>4.6973743332529585</v>
      </c>
      <c r="L3" s="4">
        <f>('[1]Pc, Winter, S3'!L3*Main!$B$5)+(VLOOKUP($A3,'FL Ratio'!$A$2:$B$9,2,FALSE)*'FL Characterization'!L$2)</f>
        <v>4.5361710821223653</v>
      </c>
      <c r="M3" s="4">
        <f>('[1]Pc, Winter, S3'!M3*Main!$B$5)+(VLOOKUP($A3,'FL Ratio'!$A$2:$B$9,2,FALSE)*'FL Characterization'!M$2)</f>
        <v>4.5673214737744603</v>
      </c>
      <c r="N3" s="4">
        <f>('[1]Pc, Winter, S3'!N3*Main!$B$5)+(VLOOKUP($A3,'FL Ratio'!$A$2:$B$9,2,FALSE)*'FL Characterization'!N$2)</f>
        <v>4.2460853655567607</v>
      </c>
      <c r="O3" s="4">
        <f>('[1]Pc, Winter, S3'!O3*Main!$B$5)+(VLOOKUP($A3,'FL Ratio'!$A$2:$B$9,2,FALSE)*'FL Characterization'!O$2)</f>
        <v>4.155974514235754</v>
      </c>
      <c r="P3" s="4">
        <f>('[1]Pc, Winter, S3'!P3*Main!$B$5)+(VLOOKUP($A3,'FL Ratio'!$A$2:$B$9,2,FALSE)*'FL Characterization'!P$2)</f>
        <v>3.8048568861479866</v>
      </c>
      <c r="Q3" s="4">
        <f>('[1]Pc, Winter, S3'!Q3*Main!$B$5)+(VLOOKUP($A3,'FL Ratio'!$A$2:$B$9,2,FALSE)*'FL Characterization'!Q$2)</f>
        <v>3.9191398189885938</v>
      </c>
      <c r="R3" s="4">
        <f>('[1]Pc, Winter, S3'!R3*Main!$B$5)+(VLOOKUP($A3,'FL Ratio'!$A$2:$B$9,2,FALSE)*'FL Characterization'!R$2)</f>
        <v>4.3160318574462666</v>
      </c>
      <c r="S3" s="4">
        <f>('[1]Pc, Winter, S3'!S3*Main!$B$5)+(VLOOKUP($A3,'FL Ratio'!$A$2:$B$9,2,FALSE)*'FL Characterization'!S$2)</f>
        <v>5.3537181479479274</v>
      </c>
      <c r="T3" s="4">
        <f>('[1]Pc, Winter, S3'!T3*Main!$B$5)+(VLOOKUP($A3,'FL Ratio'!$A$2:$B$9,2,FALSE)*'FL Characterization'!T$2)</f>
        <v>5.0165952227829518</v>
      </c>
      <c r="U3" s="4">
        <f>('[1]Pc, Winter, S3'!U3*Main!$B$5)+(VLOOKUP($A3,'FL Ratio'!$A$2:$B$9,2,FALSE)*'FL Characterization'!U$2)</f>
        <v>4.7139202387224328</v>
      </c>
      <c r="V3" s="4">
        <f>('[1]Pc, Winter, S3'!V3*Main!$B$5)+(VLOOKUP($A3,'FL Ratio'!$A$2:$B$9,2,FALSE)*'FL Characterization'!V$2)</f>
        <v>4.4568642671596548</v>
      </c>
      <c r="W3" s="4">
        <f>('[1]Pc, Winter, S3'!W3*Main!$B$5)+(VLOOKUP($A3,'FL Ratio'!$A$2:$B$9,2,FALSE)*'FL Characterization'!W$2)</f>
        <v>4.1389149813893287</v>
      </c>
      <c r="X3" s="4">
        <f>('[1]Pc, Winter, S3'!X3*Main!$B$5)+(VLOOKUP($A3,'FL Ratio'!$A$2:$B$9,2,FALSE)*'FL Characterization'!X$2)</f>
        <v>3.9909330441455868</v>
      </c>
      <c r="Y3" s="4">
        <f>('[1]Pc, Winter, S3'!Y3*Main!$B$5)+(VLOOKUP($A3,'FL Ratio'!$A$2:$B$9,2,FALSE)*'FL Characterization'!Y$2)</f>
        <v>3.5811908433564672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2.1338353944318165</v>
      </c>
      <c r="C4" s="4">
        <f>('[1]Pc, Winter, S3'!C4*Main!$B$5)+(VLOOKUP($A4,'FL Ratio'!$A$2:$B$9,2,FALSE)*'FL Characterization'!C$2)</f>
        <v>1.9849112272826361</v>
      </c>
      <c r="D4" s="4">
        <f>('[1]Pc, Winter, S3'!D4*Main!$B$5)+(VLOOKUP($A4,'FL Ratio'!$A$2:$B$9,2,FALSE)*'FL Characterization'!D$2)</f>
        <v>1.9261531216926218</v>
      </c>
      <c r="E4" s="4">
        <f>('[1]Pc, Winter, S3'!E4*Main!$B$5)+(VLOOKUP($A4,'FL Ratio'!$A$2:$B$9,2,FALSE)*'FL Characterization'!E$2)</f>
        <v>1.9916656238155488</v>
      </c>
      <c r="F4" s="4">
        <f>('[1]Pc, Winter, S3'!F4*Main!$B$5)+(VLOOKUP($A4,'FL Ratio'!$A$2:$B$9,2,FALSE)*'FL Characterization'!F$2)</f>
        <v>1.9825018662424023</v>
      </c>
      <c r="G4" s="4">
        <f>('[1]Pc, Winter, S3'!G4*Main!$B$5)+(VLOOKUP($A4,'FL Ratio'!$A$2:$B$9,2,FALSE)*'FL Characterization'!G$2)</f>
        <v>2.1680427588748863</v>
      </c>
      <c r="H4" s="4">
        <f>('[1]Pc, Winter, S3'!H4*Main!$B$5)+(VLOOKUP($A4,'FL Ratio'!$A$2:$B$9,2,FALSE)*'FL Characterization'!H$2)</f>
        <v>3.4613824097311192</v>
      </c>
      <c r="I4" s="4">
        <f>('[1]Pc, Winter, S3'!I4*Main!$B$5)+(VLOOKUP($A4,'FL Ratio'!$A$2:$B$9,2,FALSE)*'FL Characterization'!I$2)</f>
        <v>4.013509251868757</v>
      </c>
      <c r="J4" s="4">
        <f>('[1]Pc, Winter, S3'!J4*Main!$B$5)+(VLOOKUP($A4,'FL Ratio'!$A$2:$B$9,2,FALSE)*'FL Characterization'!J$2)</f>
        <v>4.1478919347284737</v>
      </c>
      <c r="K4" s="4">
        <f>('[1]Pc, Winter, S3'!K4*Main!$B$5)+(VLOOKUP($A4,'FL Ratio'!$A$2:$B$9,2,FALSE)*'FL Characterization'!K$2)</f>
        <v>3.9857423187569681</v>
      </c>
      <c r="L4" s="4">
        <f>('[1]Pc, Winter, S3'!L4*Main!$B$5)+(VLOOKUP($A4,'FL Ratio'!$A$2:$B$9,2,FALSE)*'FL Characterization'!L$2)</f>
        <v>3.9066522509172792</v>
      </c>
      <c r="M4" s="4">
        <f>('[1]Pc, Winter, S3'!M4*Main!$B$5)+(VLOOKUP($A4,'FL Ratio'!$A$2:$B$9,2,FALSE)*'FL Characterization'!M$2)</f>
        <v>4.0761383609648547</v>
      </c>
      <c r="N4" s="4">
        <f>('[1]Pc, Winter, S3'!N4*Main!$B$5)+(VLOOKUP($A4,'FL Ratio'!$A$2:$B$9,2,FALSE)*'FL Characterization'!N$2)</f>
        <v>3.7924020669254173</v>
      </c>
      <c r="O4" s="4">
        <f>('[1]Pc, Winter, S3'!O4*Main!$B$5)+(VLOOKUP($A4,'FL Ratio'!$A$2:$B$9,2,FALSE)*'FL Characterization'!O$2)</f>
        <v>3.7496188123184693</v>
      </c>
      <c r="P4" s="4">
        <f>('[1]Pc, Winter, S3'!P4*Main!$B$5)+(VLOOKUP($A4,'FL Ratio'!$A$2:$B$9,2,FALSE)*'FL Characterization'!P$2)</f>
        <v>3.255124483102279</v>
      </c>
      <c r="Q4" s="4">
        <f>('[1]Pc, Winter, S3'!Q4*Main!$B$5)+(VLOOKUP($A4,'FL Ratio'!$A$2:$B$9,2,FALSE)*'FL Characterization'!Q$2)</f>
        <v>3.2723467605747811</v>
      </c>
      <c r="R4" s="4">
        <f>('[1]Pc, Winter, S3'!R4*Main!$B$5)+(VLOOKUP($A4,'FL Ratio'!$A$2:$B$9,2,FALSE)*'FL Characterization'!R$2)</f>
        <v>3.2483500400221952</v>
      </c>
      <c r="S4" s="4">
        <f>('[1]Pc, Winter, S3'!S4*Main!$B$5)+(VLOOKUP($A4,'FL Ratio'!$A$2:$B$9,2,FALSE)*'FL Characterization'!S$2)</f>
        <v>3.5420962280276496</v>
      </c>
      <c r="T4" s="4">
        <f>('[1]Pc, Winter, S3'!T4*Main!$B$5)+(VLOOKUP($A4,'FL Ratio'!$A$2:$B$9,2,FALSE)*'FL Characterization'!T$2)</f>
        <v>3.3427642040454861</v>
      </c>
      <c r="U4" s="4">
        <f>('[1]Pc, Winter, S3'!U4*Main!$B$5)+(VLOOKUP($A4,'FL Ratio'!$A$2:$B$9,2,FALSE)*'FL Characterization'!U$2)</f>
        <v>3.4595364729940137</v>
      </c>
      <c r="V4" s="4">
        <f>('[1]Pc, Winter, S3'!V4*Main!$B$5)+(VLOOKUP($A4,'FL Ratio'!$A$2:$B$9,2,FALSE)*'FL Characterization'!V$2)</f>
        <v>3.3099821127913005</v>
      </c>
      <c r="W4" s="4">
        <f>('[1]Pc, Winter, S3'!W4*Main!$B$5)+(VLOOKUP($A4,'FL Ratio'!$A$2:$B$9,2,FALSE)*'FL Characterization'!W$2)</f>
        <v>3.1289193636968244</v>
      </c>
      <c r="X4" s="4">
        <f>('[1]Pc, Winter, S3'!X4*Main!$B$5)+(VLOOKUP($A4,'FL Ratio'!$A$2:$B$9,2,FALSE)*'FL Characterization'!X$2)</f>
        <v>2.6267988214188795</v>
      </c>
      <c r="Y4" s="4">
        <f>('[1]Pc, Winter, S3'!Y4*Main!$B$5)+(VLOOKUP($A4,'FL Ratio'!$A$2:$B$9,2,FALSE)*'FL Characterization'!Y$2)</f>
        <v>2.4029551202849815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0.72437474350680786</v>
      </c>
      <c r="C5" s="4">
        <f>('[1]Pc, Winter, S3'!C5*Main!$B$5)+(VLOOKUP($A5,'FL Ratio'!$A$2:$B$9,2,FALSE)*'FL Characterization'!C$2)</f>
        <v>0.53056465202720593</v>
      </c>
      <c r="D5" s="4">
        <f>('[1]Pc, Winter, S3'!D5*Main!$B$5)+(VLOOKUP($A5,'FL Ratio'!$A$2:$B$9,2,FALSE)*'FL Characterization'!D$2)</f>
        <v>0.50539852260670282</v>
      </c>
      <c r="E5" s="4">
        <f>('[1]Pc, Winter, S3'!E5*Main!$B$5)+(VLOOKUP($A5,'FL Ratio'!$A$2:$B$9,2,FALSE)*'FL Characterization'!E$2)</f>
        <v>0.45335328123768848</v>
      </c>
      <c r="F5" s="4">
        <f>('[1]Pc, Winter, S3'!F5*Main!$B$5)+(VLOOKUP($A5,'FL Ratio'!$A$2:$B$9,2,FALSE)*'FL Characterization'!F$2)</f>
        <v>0.46648345072452968</v>
      </c>
      <c r="G5" s="4">
        <f>('[1]Pc, Winter, S3'!G5*Main!$B$5)+(VLOOKUP($A5,'FL Ratio'!$A$2:$B$9,2,FALSE)*'FL Characterization'!G$2)</f>
        <v>0.81427314181005661</v>
      </c>
      <c r="H5" s="4">
        <f>('[1]Pc, Winter, S3'!H5*Main!$B$5)+(VLOOKUP($A5,'FL Ratio'!$A$2:$B$9,2,FALSE)*'FL Characterization'!H$2)</f>
        <v>1.6333099873198058</v>
      </c>
      <c r="I5" s="4">
        <f>('[1]Pc, Winter, S3'!I5*Main!$B$5)+(VLOOKUP($A5,'FL Ratio'!$A$2:$B$9,2,FALSE)*'FL Characterization'!I$2)</f>
        <v>1.9328818870056221</v>
      </c>
      <c r="J5" s="4">
        <f>('[1]Pc, Winter, S3'!J5*Main!$B$5)+(VLOOKUP($A5,'FL Ratio'!$A$2:$B$9,2,FALSE)*'FL Characterization'!J$2)</f>
        <v>2.106291018535678</v>
      </c>
      <c r="K5" s="4">
        <f>('[1]Pc, Winter, S3'!K5*Main!$B$5)+(VLOOKUP($A5,'FL Ratio'!$A$2:$B$9,2,FALSE)*'FL Characterization'!K$2)</f>
        <v>1.9605625197457686</v>
      </c>
      <c r="L5" s="4">
        <f>('[1]Pc, Winter, S3'!L5*Main!$B$5)+(VLOOKUP($A5,'FL Ratio'!$A$2:$B$9,2,FALSE)*'FL Characterization'!L$2)</f>
        <v>1.9352432010741911</v>
      </c>
      <c r="M5" s="4">
        <f>('[1]Pc, Winter, S3'!M5*Main!$B$5)+(VLOOKUP($A5,'FL Ratio'!$A$2:$B$9,2,FALSE)*'FL Characterization'!M$2)</f>
        <v>1.7668649770238174</v>
      </c>
      <c r="N5" s="4">
        <f>('[1]Pc, Winter, S3'!N5*Main!$B$5)+(VLOOKUP($A5,'FL Ratio'!$A$2:$B$9,2,FALSE)*'FL Characterization'!N$2)</f>
        <v>1.800352703012702</v>
      </c>
      <c r="O5" s="4">
        <f>('[1]Pc, Winter, S3'!O5*Main!$B$5)+(VLOOKUP($A5,'FL Ratio'!$A$2:$B$9,2,FALSE)*'FL Characterization'!O$2)</f>
        <v>1.6520307675325667</v>
      </c>
      <c r="P5" s="4">
        <f>('[1]Pc, Winter, S3'!P5*Main!$B$5)+(VLOOKUP($A5,'FL Ratio'!$A$2:$B$9,2,FALSE)*'FL Characterization'!P$2)</f>
        <v>1.6446032863183127</v>
      </c>
      <c r="Q5" s="4">
        <f>('[1]Pc, Winter, S3'!Q5*Main!$B$5)+(VLOOKUP($A5,'FL Ratio'!$A$2:$B$9,2,FALSE)*'FL Characterization'!Q$2)</f>
        <v>1.6481550937769713</v>
      </c>
      <c r="R5" s="4">
        <f>('[1]Pc, Winter, S3'!R5*Main!$B$5)+(VLOOKUP($A5,'FL Ratio'!$A$2:$B$9,2,FALSE)*'FL Characterization'!R$2)</f>
        <v>2.0268372589581216</v>
      </c>
      <c r="S5" s="4">
        <f>('[1]Pc, Winter, S3'!S5*Main!$B$5)+(VLOOKUP($A5,'FL Ratio'!$A$2:$B$9,2,FALSE)*'FL Characterization'!S$2)</f>
        <v>3.1320010489489509</v>
      </c>
      <c r="T5" s="4">
        <f>('[1]Pc, Winter, S3'!T5*Main!$B$5)+(VLOOKUP($A5,'FL Ratio'!$A$2:$B$9,2,FALSE)*'FL Characterization'!T$2)</f>
        <v>2.7987837770013733</v>
      </c>
      <c r="U5" s="4">
        <f>('[1]Pc, Winter, S3'!U5*Main!$B$5)+(VLOOKUP($A5,'FL Ratio'!$A$2:$B$9,2,FALSE)*'FL Characterization'!U$2)</f>
        <v>2.2944498432034028</v>
      </c>
      <c r="V5" s="4">
        <f>('[1]Pc, Winter, S3'!V5*Main!$B$5)+(VLOOKUP($A5,'FL Ratio'!$A$2:$B$9,2,FALSE)*'FL Characterization'!V$2)</f>
        <v>2.2754683831161682</v>
      </c>
      <c r="W5" s="4">
        <f>('[1]Pc, Winter, S3'!W5*Main!$B$5)+(VLOOKUP($A5,'FL Ratio'!$A$2:$B$9,2,FALSE)*'FL Characterization'!W$2)</f>
        <v>1.996468328987469</v>
      </c>
      <c r="X5" s="4">
        <f>('[1]Pc, Winter, S3'!X5*Main!$B$5)+(VLOOKUP($A5,'FL Ratio'!$A$2:$B$9,2,FALSE)*'FL Characterization'!X$2)</f>
        <v>1.6186947759320629</v>
      </c>
      <c r="Y5" s="4">
        <f>('[1]Pc, Winter, S3'!Y5*Main!$B$5)+(VLOOKUP($A5,'FL Ratio'!$A$2:$B$9,2,FALSE)*'FL Characterization'!Y$2)</f>
        <v>1.2991831548785546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1.8521076154324159</v>
      </c>
      <c r="C6" s="4">
        <f>('[1]Pc, Winter, S3'!C6*Main!$B$5)+(VLOOKUP($A6,'FL Ratio'!$A$2:$B$9,2,FALSE)*'FL Characterization'!C$2)</f>
        <v>1.7001463018114451</v>
      </c>
      <c r="D6" s="4">
        <f>('[1]Pc, Winter, S3'!D6*Main!$B$5)+(VLOOKUP($A6,'FL Ratio'!$A$2:$B$9,2,FALSE)*'FL Characterization'!D$2)</f>
        <v>1.5698280733068941</v>
      </c>
      <c r="E6" s="4">
        <f>('[1]Pc, Winter, S3'!E6*Main!$B$5)+(VLOOKUP($A6,'FL Ratio'!$A$2:$B$9,2,FALSE)*'FL Characterization'!E$2)</f>
        <v>1.5533523331112411</v>
      </c>
      <c r="F6" s="4">
        <f>('[1]Pc, Winter, S3'!F6*Main!$B$5)+(VLOOKUP($A6,'FL Ratio'!$A$2:$B$9,2,FALSE)*'FL Characterization'!F$2)</f>
        <v>1.5807014614476369</v>
      </c>
      <c r="G6" s="4">
        <f>('[1]Pc, Winter, S3'!G6*Main!$B$5)+(VLOOKUP($A6,'FL Ratio'!$A$2:$B$9,2,FALSE)*'FL Characterization'!G$2)</f>
        <v>1.7897250049907123</v>
      </c>
      <c r="H6" s="4">
        <f>('[1]Pc, Winter, S3'!H6*Main!$B$5)+(VLOOKUP($A6,'FL Ratio'!$A$2:$B$9,2,FALSE)*'FL Characterization'!H$2)</f>
        <v>2.2862423991181942</v>
      </c>
      <c r="I6" s="4">
        <f>('[1]Pc, Winter, S3'!I6*Main!$B$5)+(VLOOKUP($A6,'FL Ratio'!$A$2:$B$9,2,FALSE)*'FL Characterization'!I$2)</f>
        <v>2.4204299420192279</v>
      </c>
      <c r="J6" s="4">
        <f>('[1]Pc, Winter, S3'!J6*Main!$B$5)+(VLOOKUP($A6,'FL Ratio'!$A$2:$B$9,2,FALSE)*'FL Characterization'!J$2)</f>
        <v>2.4749537665826886</v>
      </c>
      <c r="K6" s="4">
        <f>('[1]Pc, Winter, S3'!K6*Main!$B$5)+(VLOOKUP($A6,'FL Ratio'!$A$2:$B$9,2,FALSE)*'FL Characterization'!K$2)</f>
        <v>2.6317463363421645</v>
      </c>
      <c r="L6" s="4">
        <f>('[1]Pc, Winter, S3'!L6*Main!$B$5)+(VLOOKUP($A6,'FL Ratio'!$A$2:$B$9,2,FALSE)*'FL Characterization'!L$2)</f>
        <v>2.6966543320035883</v>
      </c>
      <c r="M6" s="4">
        <f>('[1]Pc, Winter, S3'!M6*Main!$B$5)+(VLOOKUP($A6,'FL Ratio'!$A$2:$B$9,2,FALSE)*'FL Characterization'!M$2)</f>
        <v>2.7173037667165585</v>
      </c>
      <c r="N6" s="4">
        <f>('[1]Pc, Winter, S3'!N6*Main!$B$5)+(VLOOKUP($A6,'FL Ratio'!$A$2:$B$9,2,FALSE)*'FL Characterization'!N$2)</f>
        <v>2.673967716110087</v>
      </c>
      <c r="O6" s="4">
        <f>('[1]Pc, Winter, S3'!O6*Main!$B$5)+(VLOOKUP($A6,'FL Ratio'!$A$2:$B$9,2,FALSE)*'FL Characterization'!O$2)</f>
        <v>2.5663213517915704</v>
      </c>
      <c r="P6" s="4">
        <f>('[1]Pc, Winter, S3'!P6*Main!$B$5)+(VLOOKUP($A6,'FL Ratio'!$A$2:$B$9,2,FALSE)*'FL Characterization'!P$2)</f>
        <v>2.5868160535700455</v>
      </c>
      <c r="Q6" s="4">
        <f>('[1]Pc, Winter, S3'!Q6*Main!$B$5)+(VLOOKUP($A6,'FL Ratio'!$A$2:$B$9,2,FALSE)*'FL Characterization'!Q$2)</f>
        <v>2.5906326236726214</v>
      </c>
      <c r="R6" s="4">
        <f>('[1]Pc, Winter, S3'!R6*Main!$B$5)+(VLOOKUP($A6,'FL Ratio'!$A$2:$B$9,2,FALSE)*'FL Characterization'!R$2)</f>
        <v>2.7449684669626278</v>
      </c>
      <c r="S6" s="4">
        <f>('[1]Pc, Winter, S3'!S6*Main!$B$5)+(VLOOKUP($A6,'FL Ratio'!$A$2:$B$9,2,FALSE)*'FL Characterization'!S$2)</f>
        <v>3.1087729007629492</v>
      </c>
      <c r="T6" s="4">
        <f>('[1]Pc, Winter, S3'!T6*Main!$B$5)+(VLOOKUP($A6,'FL Ratio'!$A$2:$B$9,2,FALSE)*'FL Characterization'!T$2)</f>
        <v>3.016232287057016</v>
      </c>
      <c r="U6" s="4">
        <f>('[1]Pc, Winter, S3'!U6*Main!$B$5)+(VLOOKUP($A6,'FL Ratio'!$A$2:$B$9,2,FALSE)*'FL Characterization'!U$2)</f>
        <v>2.9713941598600848</v>
      </c>
      <c r="V6" s="4">
        <f>('[1]Pc, Winter, S3'!V6*Main!$B$5)+(VLOOKUP($A6,'FL Ratio'!$A$2:$B$9,2,FALSE)*'FL Characterization'!V$2)</f>
        <v>3.0153236767476348</v>
      </c>
      <c r="W6" s="4">
        <f>('[1]Pc, Winter, S3'!W6*Main!$B$5)+(VLOOKUP($A6,'FL Ratio'!$A$2:$B$9,2,FALSE)*'FL Characterization'!W$2)</f>
        <v>2.8046500971032029</v>
      </c>
      <c r="X6" s="4">
        <f>('[1]Pc, Winter, S3'!X6*Main!$B$5)+(VLOOKUP($A6,'FL Ratio'!$A$2:$B$9,2,FALSE)*'FL Characterization'!X$2)</f>
        <v>2.5967645112222963</v>
      </c>
      <c r="Y6" s="4">
        <f>('[1]Pc, Winter, S3'!Y6*Main!$B$5)+(VLOOKUP($A6,'FL Ratio'!$A$2:$B$9,2,FALSE)*'FL Characterization'!Y$2)</f>
        <v>2.2927281108111339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2.2349379795714053</v>
      </c>
      <c r="C7" s="4">
        <f>('[1]Pc, Winter, S3'!C7*Main!$B$5)+(VLOOKUP($A7,'FL Ratio'!$A$2:$B$9,2,FALSE)*'FL Characterization'!C$2)</f>
        <v>2.0353761963528605</v>
      </c>
      <c r="D7" s="4">
        <f>('[1]Pc, Winter, S3'!D7*Main!$B$5)+(VLOOKUP($A7,'FL Ratio'!$A$2:$B$9,2,FALSE)*'FL Characterization'!D$2)</f>
        <v>1.9733747652883491</v>
      </c>
      <c r="E7" s="4">
        <f>('[1]Pc, Winter, S3'!E7*Main!$B$5)+(VLOOKUP($A7,'FL Ratio'!$A$2:$B$9,2,FALSE)*'FL Characterization'!E$2)</f>
        <v>2.0474833250243809</v>
      </c>
      <c r="F7" s="4">
        <f>('[1]Pc, Winter, S3'!F7*Main!$B$5)+(VLOOKUP($A7,'FL Ratio'!$A$2:$B$9,2,FALSE)*'FL Characterization'!F$2)</f>
        <v>2.0100194944936272</v>
      </c>
      <c r="G7" s="4">
        <f>('[1]Pc, Winter, S3'!G7*Main!$B$5)+(VLOOKUP($A7,'FL Ratio'!$A$2:$B$9,2,FALSE)*'FL Characterization'!G$2)</f>
        <v>2.1780661263107581</v>
      </c>
      <c r="H7" s="4">
        <f>('[1]Pc, Winter, S3'!H7*Main!$B$5)+(VLOOKUP($A7,'FL Ratio'!$A$2:$B$9,2,FALSE)*'FL Characterization'!H$2)</f>
        <v>2.4912035386564142</v>
      </c>
      <c r="I7" s="4">
        <f>('[1]Pc, Winter, S3'!I7*Main!$B$5)+(VLOOKUP($A7,'FL Ratio'!$A$2:$B$9,2,FALSE)*'FL Characterization'!I$2)</f>
        <v>2.9524370173121075</v>
      </c>
      <c r="J7" s="4">
        <f>('[1]Pc, Winter, S3'!J7*Main!$B$5)+(VLOOKUP($A7,'FL Ratio'!$A$2:$B$9,2,FALSE)*'FL Characterization'!J$2)</f>
        <v>3.0326977797208574</v>
      </c>
      <c r="K7" s="4">
        <f>('[1]Pc, Winter, S3'!K7*Main!$B$5)+(VLOOKUP($A7,'FL Ratio'!$A$2:$B$9,2,FALSE)*'FL Characterization'!K$2)</f>
        <v>3.2043808995439425</v>
      </c>
      <c r="L7" s="4">
        <f>('[1]Pc, Winter, S3'!L7*Main!$B$5)+(VLOOKUP($A7,'FL Ratio'!$A$2:$B$9,2,FALSE)*'FL Characterization'!L$2)</f>
        <v>3.1136952339982975</v>
      </c>
      <c r="M7" s="4">
        <f>('[1]Pc, Winter, S3'!M7*Main!$B$5)+(VLOOKUP($A7,'FL Ratio'!$A$2:$B$9,2,FALSE)*'FL Characterization'!M$2)</f>
        <v>3.1331258916228424</v>
      </c>
      <c r="N7" s="4">
        <f>('[1]Pc, Winter, S3'!N7*Main!$B$5)+(VLOOKUP($A7,'FL Ratio'!$A$2:$B$9,2,FALSE)*'FL Characterization'!N$2)</f>
        <v>3.157595641148931</v>
      </c>
      <c r="O7" s="4">
        <f>('[1]Pc, Winter, S3'!O7*Main!$B$5)+(VLOOKUP($A7,'FL Ratio'!$A$2:$B$9,2,FALSE)*'FL Characterization'!O$2)</f>
        <v>3.0705234097018637</v>
      </c>
      <c r="P7" s="4">
        <f>('[1]Pc, Winter, S3'!P7*Main!$B$5)+(VLOOKUP($A7,'FL Ratio'!$A$2:$B$9,2,FALSE)*'FL Characterization'!P$2)</f>
        <v>2.9244855778065642</v>
      </c>
      <c r="Q7" s="4">
        <f>('[1]Pc, Winter, S3'!Q7*Main!$B$5)+(VLOOKUP($A7,'FL Ratio'!$A$2:$B$9,2,FALSE)*'FL Characterization'!Q$2)</f>
        <v>2.8733885506394117</v>
      </c>
      <c r="R7" s="4">
        <f>('[1]Pc, Winter, S3'!R7*Main!$B$5)+(VLOOKUP($A7,'FL Ratio'!$A$2:$B$9,2,FALSE)*'FL Characterization'!R$2)</f>
        <v>2.8512904786590085</v>
      </c>
      <c r="S7" s="4">
        <f>('[1]Pc, Winter, S3'!S7*Main!$B$5)+(VLOOKUP($A7,'FL Ratio'!$A$2:$B$9,2,FALSE)*'FL Characterization'!S$2)</f>
        <v>2.9273409988463146</v>
      </c>
      <c r="T7" s="4">
        <f>('[1]Pc, Winter, S3'!T7*Main!$B$5)+(VLOOKUP($A7,'FL Ratio'!$A$2:$B$9,2,FALSE)*'FL Characterization'!T$2)</f>
        <v>2.8717809194828239</v>
      </c>
      <c r="U7" s="4">
        <f>('[1]Pc, Winter, S3'!U7*Main!$B$5)+(VLOOKUP($A7,'FL Ratio'!$A$2:$B$9,2,FALSE)*'FL Characterization'!U$2)</f>
        <v>2.7900756379823561</v>
      </c>
      <c r="V7" s="4">
        <f>('[1]Pc, Winter, S3'!V7*Main!$B$5)+(VLOOKUP($A7,'FL Ratio'!$A$2:$B$9,2,FALSE)*'FL Characterization'!V$2)</f>
        <v>2.7133500185959289</v>
      </c>
      <c r="W7" s="4">
        <f>('[1]Pc, Winter, S3'!W7*Main!$B$5)+(VLOOKUP($A7,'FL Ratio'!$A$2:$B$9,2,FALSE)*'FL Characterization'!W$2)</f>
        <v>2.6084825702426215</v>
      </c>
      <c r="X7" s="4">
        <f>('[1]Pc, Winter, S3'!X7*Main!$B$5)+(VLOOKUP($A7,'FL Ratio'!$A$2:$B$9,2,FALSE)*'FL Characterization'!X$2)</f>
        <v>2.4882403596434837</v>
      </c>
      <c r="Y7" s="4">
        <f>('[1]Pc, Winter, S3'!Y7*Main!$B$5)+(VLOOKUP($A7,'FL Ratio'!$A$2:$B$9,2,FALSE)*'FL Characterization'!Y$2)</f>
        <v>2.2943934568399658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1.8354314461061831</v>
      </c>
      <c r="C8" s="4">
        <f>('[1]Pc, Winter, S3'!C8*Main!$B$5)+(VLOOKUP($A8,'FL Ratio'!$A$2:$B$9,2,FALSE)*'FL Characterization'!C$2)</f>
        <v>1.7014190502876756</v>
      </c>
      <c r="D8" s="4">
        <f>('[1]Pc, Winter, S3'!D8*Main!$B$5)+(VLOOKUP($A8,'FL Ratio'!$A$2:$B$9,2,FALSE)*'FL Characterization'!D$2)</f>
        <v>1.6235970378517506</v>
      </c>
      <c r="E8" s="4">
        <f>('[1]Pc, Winter, S3'!E8*Main!$B$5)+(VLOOKUP($A8,'FL Ratio'!$A$2:$B$9,2,FALSE)*'FL Characterization'!E$2)</f>
        <v>1.6312673738587447</v>
      </c>
      <c r="F8" s="4">
        <f>('[1]Pc, Winter, S3'!F8*Main!$B$5)+(VLOOKUP($A8,'FL Ratio'!$A$2:$B$9,2,FALSE)*'FL Characterization'!F$2)</f>
        <v>1.6174936362207988</v>
      </c>
      <c r="G8" s="4">
        <f>('[1]Pc, Winter, S3'!G8*Main!$B$5)+(VLOOKUP($A8,'FL Ratio'!$A$2:$B$9,2,FALSE)*'FL Characterization'!G$2)</f>
        <v>1.7803323981229811</v>
      </c>
      <c r="H8" s="4">
        <f>('[1]Pc, Winter, S3'!H8*Main!$B$5)+(VLOOKUP($A8,'FL Ratio'!$A$2:$B$9,2,FALSE)*'FL Characterization'!H$2)</f>
        <v>2.281571245721612</v>
      </c>
      <c r="I8" s="4">
        <f>('[1]Pc, Winter, S3'!I8*Main!$B$5)+(VLOOKUP($A8,'FL Ratio'!$A$2:$B$9,2,FALSE)*'FL Characterization'!I$2)</f>
        <v>2.5863343302632442</v>
      </c>
      <c r="J8" s="4">
        <f>('[1]Pc, Winter, S3'!J8*Main!$B$5)+(VLOOKUP($A8,'FL Ratio'!$A$2:$B$9,2,FALSE)*'FL Characterization'!J$2)</f>
        <v>2.7744611870519917</v>
      </c>
      <c r="K8" s="4">
        <f>('[1]Pc, Winter, S3'!K8*Main!$B$5)+(VLOOKUP($A8,'FL Ratio'!$A$2:$B$9,2,FALSE)*'FL Characterization'!K$2)</f>
        <v>2.7029507891370277</v>
      </c>
      <c r="L8" s="4">
        <f>('[1]Pc, Winter, S3'!L8*Main!$B$5)+(VLOOKUP($A8,'FL Ratio'!$A$2:$B$9,2,FALSE)*'FL Characterization'!L$2)</f>
        <v>2.7562919277963127</v>
      </c>
      <c r="M8" s="4">
        <f>('[1]Pc, Winter, S3'!M8*Main!$B$5)+(VLOOKUP($A8,'FL Ratio'!$A$2:$B$9,2,FALSE)*'FL Characterization'!M$2)</f>
        <v>2.7280514205970143</v>
      </c>
      <c r="N8" s="4">
        <f>('[1]Pc, Winter, S3'!N8*Main!$B$5)+(VLOOKUP($A8,'FL Ratio'!$A$2:$B$9,2,FALSE)*'FL Characterization'!N$2)</f>
        <v>2.6860905827452792</v>
      </c>
      <c r="O8" s="4">
        <f>('[1]Pc, Winter, S3'!O8*Main!$B$5)+(VLOOKUP($A8,'FL Ratio'!$A$2:$B$9,2,FALSE)*'FL Characterization'!O$2)</f>
        <v>2.6333473033033665</v>
      </c>
      <c r="P8" s="4">
        <f>('[1]Pc, Winter, S3'!P8*Main!$B$5)+(VLOOKUP($A8,'FL Ratio'!$A$2:$B$9,2,FALSE)*'FL Characterization'!P$2)</f>
        <v>2.4559428456413874</v>
      </c>
      <c r="Q8" s="4">
        <f>('[1]Pc, Winter, S3'!Q8*Main!$B$5)+(VLOOKUP($A8,'FL Ratio'!$A$2:$B$9,2,FALSE)*'FL Characterization'!Q$2)</f>
        <v>2.4541190331859695</v>
      </c>
      <c r="R8" s="4">
        <f>('[1]Pc, Winter, S3'!R8*Main!$B$5)+(VLOOKUP($A8,'FL Ratio'!$A$2:$B$9,2,FALSE)*'FL Characterization'!R$2)</f>
        <v>2.6445185187414202</v>
      </c>
      <c r="S8" s="4">
        <f>('[1]Pc, Winter, S3'!S8*Main!$B$5)+(VLOOKUP($A8,'FL Ratio'!$A$2:$B$9,2,FALSE)*'FL Characterization'!S$2)</f>
        <v>3.015535827173065</v>
      </c>
      <c r="T8" s="4">
        <f>('[1]Pc, Winter, S3'!T8*Main!$B$5)+(VLOOKUP($A8,'FL Ratio'!$A$2:$B$9,2,FALSE)*'FL Characterization'!T$2)</f>
        <v>2.8598965924060478</v>
      </c>
      <c r="U8" s="4">
        <f>('[1]Pc, Winter, S3'!U8*Main!$B$5)+(VLOOKUP($A8,'FL Ratio'!$A$2:$B$9,2,FALSE)*'FL Characterization'!U$2)</f>
        <v>2.6368281022321809</v>
      </c>
      <c r="V8" s="4">
        <f>('[1]Pc, Winter, S3'!V8*Main!$B$5)+(VLOOKUP($A8,'FL Ratio'!$A$2:$B$9,2,FALSE)*'FL Characterization'!V$2)</f>
        <v>2.5926372092776888</v>
      </c>
      <c r="W8" s="4">
        <f>('[1]Pc, Winter, S3'!W8*Main!$B$5)+(VLOOKUP($A8,'FL Ratio'!$A$2:$B$9,2,FALSE)*'FL Characterization'!W$2)</f>
        <v>2.4933962592279282</v>
      </c>
      <c r="X8" s="4">
        <f>('[1]Pc, Winter, S3'!X8*Main!$B$5)+(VLOOKUP($A8,'FL Ratio'!$A$2:$B$9,2,FALSE)*'FL Characterization'!X$2)</f>
        <v>2.2234523237505055</v>
      </c>
      <c r="Y8" s="4">
        <f>('[1]Pc, Winter, S3'!Y8*Main!$B$5)+(VLOOKUP($A8,'FL Ratio'!$A$2:$B$9,2,FALSE)*'FL Characterization'!Y$2)</f>
        <v>1.993507522593452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1.332872405774655</v>
      </c>
      <c r="C9" s="4">
        <f>('[1]Pc, Winter, S3'!C9*Main!$B$5)+(VLOOKUP($A9,'FL Ratio'!$A$2:$B$9,2,FALSE)*'FL Characterization'!C$2)</f>
        <v>1.3085015022293791</v>
      </c>
      <c r="D9" s="4">
        <f>('[1]Pc, Winter, S3'!D9*Main!$B$5)+(VLOOKUP($A9,'FL Ratio'!$A$2:$B$9,2,FALSE)*'FL Characterization'!D$2)</f>
        <v>1.257394363096404</v>
      </c>
      <c r="E9" s="4">
        <f>('[1]Pc, Winter, S3'!E9*Main!$B$5)+(VLOOKUP($A9,'FL Ratio'!$A$2:$B$9,2,FALSE)*'FL Characterization'!E$2)</f>
        <v>1.2503431293708813</v>
      </c>
      <c r="F9" s="4">
        <f>('[1]Pc, Winter, S3'!F9*Main!$B$5)+(VLOOKUP($A9,'FL Ratio'!$A$2:$B$9,2,FALSE)*'FL Characterization'!F$2)</f>
        <v>1.2743429652509171</v>
      </c>
      <c r="G9" s="4">
        <f>('[1]Pc, Winter, S3'!G9*Main!$B$5)+(VLOOKUP($A9,'FL Ratio'!$A$2:$B$9,2,FALSE)*'FL Characterization'!G$2)</f>
        <v>1.5210055050400626</v>
      </c>
      <c r="H9" s="4">
        <f>('[1]Pc, Winter, S3'!H9*Main!$B$5)+(VLOOKUP($A9,'FL Ratio'!$A$2:$B$9,2,FALSE)*'FL Characterization'!H$2)</f>
        <v>2.5138386551674392</v>
      </c>
      <c r="I9" s="4">
        <f>('[1]Pc, Winter, S3'!I9*Main!$B$5)+(VLOOKUP($A9,'FL Ratio'!$A$2:$B$9,2,FALSE)*'FL Characterization'!I$2)</f>
        <v>2.8410131315673026</v>
      </c>
      <c r="J9" s="4">
        <f>('[1]Pc, Winter, S3'!J9*Main!$B$5)+(VLOOKUP($A9,'FL Ratio'!$A$2:$B$9,2,FALSE)*'FL Characterization'!J$2)</f>
        <v>2.9486969975976227</v>
      </c>
      <c r="K9" s="4">
        <f>('[1]Pc, Winter, S3'!K9*Main!$B$5)+(VLOOKUP($A9,'FL Ratio'!$A$2:$B$9,2,FALSE)*'FL Characterization'!K$2)</f>
        <v>2.9391946396381661</v>
      </c>
      <c r="L9" s="4">
        <f>('[1]Pc, Winter, S3'!L9*Main!$B$5)+(VLOOKUP($A9,'FL Ratio'!$A$2:$B$9,2,FALSE)*'FL Characterization'!L$2)</f>
        <v>3.1616294360030475</v>
      </c>
      <c r="M9" s="4">
        <f>('[1]Pc, Winter, S3'!M9*Main!$B$5)+(VLOOKUP($A9,'FL Ratio'!$A$2:$B$9,2,FALSE)*'FL Characterization'!M$2)</f>
        <v>3.0205891451444695</v>
      </c>
      <c r="N9" s="4">
        <f>('[1]Pc, Winter, S3'!N9*Main!$B$5)+(VLOOKUP($A9,'FL Ratio'!$A$2:$B$9,2,FALSE)*'FL Characterization'!N$2)</f>
        <v>2.9361824116057527</v>
      </c>
      <c r="O9" s="4">
        <f>('[1]Pc, Winter, S3'!O9*Main!$B$5)+(VLOOKUP($A9,'FL Ratio'!$A$2:$B$9,2,FALSE)*'FL Characterization'!O$2)</f>
        <v>2.9141705497156578</v>
      </c>
      <c r="P9" s="4">
        <f>('[1]Pc, Winter, S3'!P9*Main!$B$5)+(VLOOKUP($A9,'FL Ratio'!$A$2:$B$9,2,FALSE)*'FL Characterization'!P$2)</f>
        <v>2.4855117822116073</v>
      </c>
      <c r="Q9" s="4">
        <f>('[1]Pc, Winter, S3'!Q9*Main!$B$5)+(VLOOKUP($A9,'FL Ratio'!$A$2:$B$9,2,FALSE)*'FL Characterization'!Q$2)</f>
        <v>2.3352190387032676</v>
      </c>
      <c r="R9" s="4">
        <f>('[1]Pc, Winter, S3'!R9*Main!$B$5)+(VLOOKUP($A9,'FL Ratio'!$A$2:$B$9,2,FALSE)*'FL Characterization'!R$2)</f>
        <v>2.3756778305161697</v>
      </c>
      <c r="S9" s="4">
        <f>('[1]Pc, Winter, S3'!S9*Main!$B$5)+(VLOOKUP($A9,'FL Ratio'!$A$2:$B$9,2,FALSE)*'FL Characterization'!S$2)</f>
        <v>2.612320383659382</v>
      </c>
      <c r="T9" s="4">
        <f>('[1]Pc, Winter, S3'!T9*Main!$B$5)+(VLOOKUP($A9,'FL Ratio'!$A$2:$B$9,2,FALSE)*'FL Characterization'!T$2)</f>
        <v>2.5457356393920372</v>
      </c>
      <c r="U9" s="4">
        <f>('[1]Pc, Winter, S3'!U9*Main!$B$5)+(VLOOKUP($A9,'FL Ratio'!$A$2:$B$9,2,FALSE)*'FL Characterization'!U$2)</f>
        <v>2.407747904624534</v>
      </c>
      <c r="V9" s="4">
        <f>('[1]Pc, Winter, S3'!V9*Main!$B$5)+(VLOOKUP($A9,'FL Ratio'!$A$2:$B$9,2,FALSE)*'FL Characterization'!V$2)</f>
        <v>2.3464911550876293</v>
      </c>
      <c r="W9" s="4">
        <f>('[1]Pc, Winter, S3'!W9*Main!$B$5)+(VLOOKUP($A9,'FL Ratio'!$A$2:$B$9,2,FALSE)*'FL Characterization'!W$2)</f>
        <v>2.1973325519859919</v>
      </c>
      <c r="X9" s="4">
        <f>('[1]Pc, Winter, S3'!X9*Main!$B$5)+(VLOOKUP($A9,'FL Ratio'!$A$2:$B$9,2,FALSE)*'FL Characterization'!X$2)</f>
        <v>1.7627957463187589</v>
      </c>
      <c r="Y9" s="4">
        <f>('[1]Pc, Winter, S3'!Y9*Main!$B$5)+(VLOOKUP($A9,'FL Ratio'!$A$2:$B$9,2,FALSE)*'FL Characterization'!Y$2)</f>
        <v>1.6041702384379233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0.90599592057730893</v>
      </c>
      <c r="C2" s="4">
        <f>('[1]Qc, Winter, S1'!C2*Main!$B$5)</f>
        <v>0.64010142543582738</v>
      </c>
      <c r="D2" s="4">
        <f>('[1]Qc, Winter, S1'!D2*Main!$B$5)</f>
        <v>0.55489901094336691</v>
      </c>
      <c r="E2" s="4">
        <f>('[1]Qc, Winter, S1'!E2*Main!$B$5)</f>
        <v>0.71128425975823872</v>
      </c>
      <c r="F2" s="4">
        <f>('[1]Qc, Winter, S1'!F2*Main!$B$5)</f>
        <v>0.61243675360646199</v>
      </c>
      <c r="G2" s="4">
        <f>('[1]Qc, Winter, S1'!G2*Main!$B$5)</f>
        <v>0.5035275295965167</v>
      </c>
      <c r="H2" s="4">
        <f>('[1]Qc, Winter, S1'!H2*Main!$B$5)</f>
        <v>0.41661795622608799</v>
      </c>
      <c r="I2" s="4">
        <f>('[1]Qc, Winter, S1'!I2*Main!$B$5)</f>
        <v>1.4558857637162956</v>
      </c>
      <c r="J2" s="4">
        <f>('[1]Qc, Winter, S1'!J2*Main!$B$5)</f>
        <v>1.5225521555838208</v>
      </c>
      <c r="K2" s="4">
        <f>('[1]Qc, Winter, S1'!K2*Main!$B$5)</f>
        <v>1.3059005014545448</v>
      </c>
      <c r="L2" s="4">
        <f>('[1]Qc, Winter, S1'!L2*Main!$B$5)</f>
        <v>1.52146889273244</v>
      </c>
      <c r="M2" s="4">
        <f>('[1]Qc, Winter, S1'!M2*Main!$B$5)</f>
        <v>1.413747102863449</v>
      </c>
      <c r="N2" s="4">
        <f>('[1]Qc, Winter, S1'!N2*Main!$B$5)</f>
        <v>1.4199757699496505</v>
      </c>
      <c r="O2" s="4">
        <f>('[1]Qc, Winter, S1'!O2*Main!$B$5)</f>
        <v>1.2679842537984809</v>
      </c>
      <c r="P2" s="4">
        <f>('[1]Qc, Winter, S1'!P2*Main!$B$5)</f>
        <v>0.75242750007838277</v>
      </c>
      <c r="Q2" s="4">
        <f>('[1]Qc, Winter, S1'!Q2*Main!$B$5)</f>
        <v>1.1780703653472715</v>
      </c>
      <c r="R2" s="4">
        <f>('[1]Qc, Winter, S1'!R2*Main!$B$5)</f>
        <v>1.4129137325468597</v>
      </c>
      <c r="S2" s="4">
        <f>('[1]Qc, Winter, S1'!S2*Main!$B$5)</f>
        <v>1.3183370337036291</v>
      </c>
      <c r="T2" s="4">
        <f>('[1]Qc, Winter, S1'!T2*Main!$B$5)</f>
        <v>0.92138751153952292</v>
      </c>
      <c r="U2" s="4">
        <f>('[1]Qc, Winter, S1'!U2*Main!$B$5)</f>
        <v>0.95588480681424726</v>
      </c>
      <c r="V2" s="4">
        <f>('[1]Qc, Winter, S1'!V2*Main!$B$5)</f>
        <v>0.89032318030433177</v>
      </c>
      <c r="W2" s="4">
        <f>('[1]Qc, Winter, S1'!W2*Main!$B$5)</f>
        <v>0.55227462736361754</v>
      </c>
      <c r="X2" s="4">
        <f>('[1]Qc, Winter, S1'!X2*Main!$B$5)</f>
        <v>0.44055288631717088</v>
      </c>
      <c r="Y2" s="4">
        <f>('[1]Qc, Winter, S1'!Y2*Main!$B$5)</f>
        <v>0.45661407286808225</v>
      </c>
    </row>
    <row r="3" spans="1:25" x14ac:dyDescent="0.25">
      <c r="A3">
        <v>2</v>
      </c>
      <c r="B3" s="4">
        <f>('[1]Qc, Winter, S1'!B3*Main!$B$5)</f>
        <v>-1.4299989573276437</v>
      </c>
      <c r="C3" s="4">
        <f>('[1]Qc, Winter, S1'!C3*Main!$B$5)</f>
        <v>-1.4296836826021297</v>
      </c>
      <c r="D3" s="4">
        <f>('[1]Qc, Winter, S1'!D3*Main!$B$5)</f>
        <v>-1.4691329296868274</v>
      </c>
      <c r="E3" s="4">
        <f>('[1]Qc, Winter, S1'!E3*Main!$B$5)</f>
        <v>-1.5364340004734947</v>
      </c>
      <c r="F3" s="4">
        <f>('[1]Qc, Winter, S1'!F3*Main!$B$5)</f>
        <v>-1.5216794273507195</v>
      </c>
      <c r="G3" s="4">
        <f>('[1]Qc, Winter, S1'!G3*Main!$B$5)</f>
        <v>-1.3965460367003248</v>
      </c>
      <c r="H3" s="4">
        <f>('[1]Qc, Winter, S1'!H3*Main!$B$5)</f>
        <v>-0.88552007442738045</v>
      </c>
      <c r="I3" s="4">
        <f>('[1]Qc, Winter, S1'!I3*Main!$B$5)</f>
        <v>-0.17022236291509946</v>
      </c>
      <c r="J3" s="4">
        <f>('[1]Qc, Winter, S1'!J3*Main!$B$5)</f>
        <v>-0.18292552008740112</v>
      </c>
      <c r="K3" s="4">
        <f>('[1]Qc, Winter, S1'!K3*Main!$B$5)</f>
        <v>-0.12122597227300969</v>
      </c>
      <c r="L3" s="4">
        <f>('[1]Qc, Winter, S1'!L3*Main!$B$5)</f>
        <v>-0.10678766798524353</v>
      </c>
      <c r="M3" s="4">
        <f>('[1]Qc, Winter, S1'!M3*Main!$B$5)</f>
        <v>-0.47658645897979379</v>
      </c>
      <c r="N3" s="4">
        <f>('[1]Qc, Winter, S1'!N3*Main!$B$5)</f>
        <v>-0.69624162660522848</v>
      </c>
      <c r="O3" s="4">
        <f>('[1]Qc, Winter, S1'!O3*Main!$B$5)</f>
        <v>-0.90256209349783834</v>
      </c>
      <c r="P3" s="4">
        <f>('[1]Qc, Winter, S1'!P3*Main!$B$5)</f>
        <v>-0.89577658611717936</v>
      </c>
      <c r="Q3" s="4">
        <f>('[1]Qc, Winter, S1'!Q3*Main!$B$5)</f>
        <v>-0.91092525264684698</v>
      </c>
      <c r="R3" s="4">
        <f>('[1]Qc, Winter, S1'!R3*Main!$B$5)</f>
        <v>-0.71620320324646047</v>
      </c>
      <c r="S3" s="4">
        <f>('[1]Qc, Winter, S1'!S3*Main!$B$5)</f>
        <v>0.23539561333583078</v>
      </c>
      <c r="T3" s="4">
        <f>('[1]Qc, Winter, S1'!T3*Main!$B$5)</f>
        <v>-3.3175422062609566E-2</v>
      </c>
      <c r="U3" s="4">
        <f>('[1]Qc, Winter, S1'!U3*Main!$B$5)</f>
        <v>-0.39161267765599861</v>
      </c>
      <c r="V3" s="4">
        <f>('[1]Qc, Winter, S1'!V3*Main!$B$5)</f>
        <v>-0.7259079841666094</v>
      </c>
      <c r="W3" s="4">
        <f>('[1]Qc, Winter, S1'!W3*Main!$B$5)</f>
        <v>-0.95487156705502629</v>
      </c>
      <c r="X3" s="4">
        <f>('[1]Qc, Winter, S1'!X3*Main!$B$5)</f>
        <v>-1.047261263194867</v>
      </c>
      <c r="Y3" s="4">
        <f>('[1]Qc, Winter, S1'!Y3*Main!$B$5)</f>
        <v>-1.1990640553109109</v>
      </c>
    </row>
    <row r="4" spans="1:25" x14ac:dyDescent="0.25">
      <c r="A4">
        <v>3</v>
      </c>
      <c r="B4" s="4">
        <f>('[1]Qc, Winter, S1'!B4*Main!$B$5)</f>
        <v>-1.0940723441895386</v>
      </c>
      <c r="C4" s="4">
        <f>('[1]Qc, Winter, S1'!C4*Main!$B$5)</f>
        <v>-1.1805072346342806</v>
      </c>
      <c r="D4" s="4">
        <f>('[1]Qc, Winter, S1'!D4*Main!$B$5)</f>
        <v>-1.2021603324128942</v>
      </c>
      <c r="E4" s="4">
        <f>('[1]Qc, Winter, S1'!E4*Main!$B$5)</f>
        <v>-1.1860834035975061</v>
      </c>
      <c r="F4" s="4">
        <f>('[1]Qc, Winter, S1'!F4*Main!$B$5)</f>
        <v>-1.1870699008186598</v>
      </c>
      <c r="G4" s="4">
        <f>('[1]Qc, Winter, S1'!G4*Main!$B$5)</f>
        <v>-0.99125419051630548</v>
      </c>
      <c r="H4" s="4">
        <f>('[1]Qc, Winter, S1'!H4*Main!$B$5)</f>
        <v>-3.6911353340903744E-2</v>
      </c>
      <c r="I4" s="4">
        <f>('[1]Qc, Winter, S1'!I4*Main!$B$5)</f>
        <v>0.51105738557080937</v>
      </c>
      <c r="J4" s="4">
        <f>('[1]Qc, Winter, S1'!J4*Main!$B$5)</f>
        <v>0.65135219011015666</v>
      </c>
      <c r="K4" s="4">
        <f>('[1]Qc, Winter, S1'!K4*Main!$B$5)</f>
        <v>0.45374730220867243</v>
      </c>
      <c r="L4" s="4">
        <f>('[1]Qc, Winter, S1'!L4*Main!$B$5)</f>
        <v>0.26790284588291086</v>
      </c>
      <c r="M4" s="4">
        <f>('[1]Qc, Winter, S1'!M4*Main!$B$5)</f>
        <v>0.53139667878019581</v>
      </c>
      <c r="N4" s="4">
        <f>('[1]Qc, Winter, S1'!N4*Main!$B$5)</f>
        <v>0.33507215211920188</v>
      </c>
      <c r="O4" s="4">
        <f>('[1]Qc, Winter, S1'!O4*Main!$B$5)</f>
        <v>0.10165860949442629</v>
      </c>
      <c r="P4" s="4">
        <f>('[1]Qc, Winter, S1'!P4*Main!$B$5)</f>
        <v>-0.40218526060696169</v>
      </c>
      <c r="Q4" s="4">
        <f>('[1]Qc, Winter, S1'!Q4*Main!$B$5)</f>
        <v>-0.40235640461491645</v>
      </c>
      <c r="R4" s="4">
        <f>('[1]Qc, Winter, S1'!R4*Main!$B$5)</f>
        <v>-0.33144456315854065</v>
      </c>
      <c r="S4" s="4">
        <f>('[1]Qc, Winter, S1'!S4*Main!$B$5)</f>
        <v>-0.1672070884474324</v>
      </c>
      <c r="T4" s="4">
        <f>('[1]Qc, Winter, S1'!T4*Main!$B$5)</f>
        <v>-0.40752720480415489</v>
      </c>
      <c r="U4" s="4">
        <f>('[1]Qc, Winter, S1'!U4*Main!$B$5)</f>
        <v>-0.23219763874427179</v>
      </c>
      <c r="V4" s="4">
        <f>('[1]Qc, Winter, S1'!V4*Main!$B$5)</f>
        <v>-0.31879496821430719</v>
      </c>
      <c r="W4" s="4">
        <f>('[1]Qc, Winter, S1'!W4*Main!$B$5)</f>
        <v>-0.52875834024450696</v>
      </c>
      <c r="X4" s="4">
        <f>('[1]Qc, Winter, S1'!X4*Main!$B$5)</f>
        <v>-0.83536523954880737</v>
      </c>
      <c r="Y4" s="4">
        <f>('[1]Qc, Winter, S1'!Y4*Main!$B$5)</f>
        <v>-0.94299210662085098</v>
      </c>
    </row>
    <row r="5" spans="1:25" x14ac:dyDescent="0.25">
      <c r="A5">
        <v>4</v>
      </c>
      <c r="B5" s="4">
        <f>('[1]Qc, Winter, S1'!B5*Main!$B$5)</f>
        <v>-0.89703718743325134</v>
      </c>
      <c r="C5" s="4">
        <f>('[1]Qc, Winter, S1'!C5*Main!$B$5)</f>
        <v>-0.90593399053809354</v>
      </c>
      <c r="D5" s="4">
        <f>('[1]Qc, Winter, S1'!D5*Main!$B$5)</f>
        <v>-0.91517766801084743</v>
      </c>
      <c r="E5" s="4">
        <f>('[1]Qc, Winter, S1'!E5*Main!$B$5)</f>
        <v>-0.92318996020723265</v>
      </c>
      <c r="F5" s="4">
        <f>('[1]Qc, Winter, S1'!F5*Main!$B$5)</f>
        <v>-0.92730022792657063</v>
      </c>
      <c r="G5" s="4">
        <f>('[1]Qc, Winter, S1'!G5*Main!$B$5)</f>
        <v>-0.84778408637699709</v>
      </c>
      <c r="H5" s="4">
        <f>('[1]Qc, Winter, S1'!H5*Main!$B$5)</f>
        <v>-0.73554294540245813</v>
      </c>
      <c r="I5" s="4">
        <f>('[1]Qc, Winter, S1'!I5*Main!$B$5)</f>
        <v>-0.67154874506061957</v>
      </c>
      <c r="J5" s="4">
        <f>('[1]Qc, Winter, S1'!J5*Main!$B$5)</f>
        <v>-0.69121538545167849</v>
      </c>
      <c r="K5" s="4">
        <f>('[1]Qc, Winter, S1'!K5*Main!$B$5)</f>
        <v>-0.76573618648193209</v>
      </c>
      <c r="L5" s="4">
        <f>('[1]Qc, Winter, S1'!L5*Main!$B$5)</f>
        <v>-0.81674085950163888</v>
      </c>
      <c r="M5" s="4">
        <f>('[1]Qc, Winter, S1'!M5*Main!$B$5)</f>
        <v>-0.864797162826489</v>
      </c>
      <c r="N5" s="4">
        <f>('[1]Qc, Winter, S1'!N5*Main!$B$5)</f>
        <v>-0.86582024242817479</v>
      </c>
      <c r="O5" s="4">
        <f>('[1]Qc, Winter, S1'!O5*Main!$B$5)</f>
        <v>-0.88174097053746414</v>
      </c>
      <c r="P5" s="4">
        <f>('[1]Qc, Winter, S1'!P5*Main!$B$5)</f>
        <v>-0.88949304452552425</v>
      </c>
      <c r="Q5" s="4">
        <f>('[1]Qc, Winter, S1'!Q5*Main!$B$5)</f>
        <v>-0.8629587474062751</v>
      </c>
      <c r="R5" s="4">
        <f>('[1]Qc, Winter, S1'!R5*Main!$B$5)</f>
        <v>-0.73054819799085879</v>
      </c>
      <c r="S5" s="4">
        <f>('[1]Qc, Winter, S1'!S5*Main!$B$5)</f>
        <v>-0.4354120524844764</v>
      </c>
      <c r="T5" s="4">
        <f>('[1]Qc, Winter, S1'!T5*Main!$B$5)</f>
        <v>-0.561614137578757</v>
      </c>
      <c r="U5" s="4">
        <f>('[1]Qc, Winter, S1'!U5*Main!$B$5)</f>
        <v>-0.68124340291433261</v>
      </c>
      <c r="V5" s="4">
        <f>('[1]Qc, Winter, S1'!V5*Main!$B$5)</f>
        <v>-0.73337529276496882</v>
      </c>
      <c r="W5" s="4">
        <f>('[1]Qc, Winter, S1'!W5*Main!$B$5)</f>
        <v>-0.77588169985182109</v>
      </c>
      <c r="X5" s="4">
        <f>('[1]Qc, Winter, S1'!X5*Main!$B$5)</f>
        <v>-0.82017448496046141</v>
      </c>
      <c r="Y5" s="4">
        <f>('[1]Qc, Winter, S1'!Y5*Main!$B$5)</f>
        <v>-0.824145934257004</v>
      </c>
    </row>
    <row r="6" spans="1:25" x14ac:dyDescent="0.25">
      <c r="A6">
        <v>5</v>
      </c>
      <c r="B6" s="4">
        <f>('[1]Qc, Winter, S1'!B6*Main!$B$5)</f>
        <v>-0.84408345197711543</v>
      </c>
      <c r="C6" s="4">
        <f>('[1]Qc, Winter, S1'!C6*Main!$B$5)</f>
        <v>-0.88649773570059132</v>
      </c>
      <c r="D6" s="4">
        <f>('[1]Qc, Winter, S1'!D6*Main!$B$5)</f>
        <v>-0.92416680935577611</v>
      </c>
      <c r="E6" s="4">
        <f>('[1]Qc, Winter, S1'!E6*Main!$B$5)</f>
        <v>-0.927462671278516</v>
      </c>
      <c r="F6" s="4">
        <f>('[1]Qc, Winter, S1'!F6*Main!$B$5)</f>
        <v>-0.92540934539027464</v>
      </c>
      <c r="G6" s="4">
        <f>('[1]Qc, Winter, S1'!G6*Main!$B$5)</f>
        <v>-0.78004698684774509</v>
      </c>
      <c r="H6" s="4">
        <f>('[1]Qc, Winter, S1'!H6*Main!$B$5)</f>
        <v>-0.59447827616552973</v>
      </c>
      <c r="I6" s="4">
        <f>('[1]Qc, Winter, S1'!I6*Main!$B$5)</f>
        <v>-0.48109031897690496</v>
      </c>
      <c r="J6" s="4">
        <f>('[1]Qc, Winter, S1'!J6*Main!$B$5)</f>
        <v>-0.47256631575604452</v>
      </c>
      <c r="K6" s="4">
        <f>('[1]Qc, Winter, S1'!K6*Main!$B$5)</f>
        <v>-0.39584701839572556</v>
      </c>
      <c r="L6" s="4">
        <f>('[1]Qc, Winter, S1'!L6*Main!$B$5)</f>
        <v>-0.39174027907354891</v>
      </c>
      <c r="M6" s="4">
        <f>('[1]Qc, Winter, S1'!M6*Main!$B$5)</f>
        <v>-0.38349192806109816</v>
      </c>
      <c r="N6" s="4">
        <f>('[1]Qc, Winter, S1'!N6*Main!$B$5)</f>
        <v>-0.46153984805498499</v>
      </c>
      <c r="O6" s="4">
        <f>('[1]Qc, Winter, S1'!O6*Main!$B$5)</f>
        <v>-0.49667257704640483</v>
      </c>
      <c r="P6" s="4">
        <f>('[1]Qc, Winter, S1'!P6*Main!$B$5)</f>
        <v>-0.48331663515642859</v>
      </c>
      <c r="Q6" s="4">
        <f>('[1]Qc, Winter, S1'!Q6*Main!$B$5)</f>
        <v>-0.59912006558734554</v>
      </c>
      <c r="R6" s="4">
        <f>('[1]Qc, Winter, S1'!R6*Main!$B$5)</f>
        <v>-0.53078714961696805</v>
      </c>
      <c r="S6" s="4">
        <f>('[1]Qc, Winter, S1'!S6*Main!$B$5)</f>
        <v>-0.26610100237954765</v>
      </c>
      <c r="T6" s="4">
        <f>('[1]Qc, Winter, S1'!T6*Main!$B$5)</f>
        <v>-0.31510753522266716</v>
      </c>
      <c r="U6" s="4">
        <f>('[1]Qc, Winter, S1'!U6*Main!$B$5)</f>
        <v>-0.39179210612437843</v>
      </c>
      <c r="V6" s="4">
        <f>('[1]Qc, Winter, S1'!V6*Main!$B$5)</f>
        <v>-0.42305919663481162</v>
      </c>
      <c r="W6" s="4">
        <f>('[1]Qc, Winter, S1'!W6*Main!$B$5)</f>
        <v>-0.54918163801382658</v>
      </c>
      <c r="X6" s="4">
        <f>('[1]Qc, Winter, S1'!X6*Main!$B$5)</f>
        <v>-0.60735105337049244</v>
      </c>
      <c r="Y6" s="4">
        <f>('[1]Qc, Winter, S1'!Y6*Main!$B$5)</f>
        <v>-0.63537402146332134</v>
      </c>
    </row>
    <row r="7" spans="1:25" x14ac:dyDescent="0.25">
      <c r="A7">
        <v>6</v>
      </c>
      <c r="B7" s="4">
        <f>('[1]Qc, Winter, S1'!B7*Main!$B$5)</f>
        <v>0.27314258469213643</v>
      </c>
      <c r="C7" s="4">
        <f>('[1]Qc, Winter, S1'!C7*Main!$B$5)</f>
        <v>0.21366264558804896</v>
      </c>
      <c r="D7" s="4">
        <f>('[1]Qc, Winter, S1'!D7*Main!$B$5)</f>
        <v>0.1620036425443433</v>
      </c>
      <c r="E7" s="4">
        <f>('[1]Qc, Winter, S1'!E7*Main!$B$5)</f>
        <v>0.24134856994378392</v>
      </c>
      <c r="F7" s="4">
        <f>('[1]Qc, Winter, S1'!F7*Main!$B$5)</f>
        <v>0.1981865454170928</v>
      </c>
      <c r="G7" s="4">
        <f>('[1]Qc, Winter, S1'!G7*Main!$B$5)</f>
        <v>0.28552754358831539</v>
      </c>
      <c r="H7" s="4">
        <f>('[1]Qc, Winter, S1'!H7*Main!$B$5)</f>
        <v>0.38081001911963064</v>
      </c>
      <c r="I7" s="4">
        <f>('[1]Qc, Winter, S1'!I7*Main!$B$5)</f>
        <v>0.7417393885972432</v>
      </c>
      <c r="J7" s="4">
        <f>('[1]Qc, Winter, S1'!J7*Main!$B$5)</f>
        <v>0.85423719089305483</v>
      </c>
      <c r="K7" s="4">
        <f>('[1]Qc, Winter, S1'!K7*Main!$B$5)</f>
        <v>0.88018567609155351</v>
      </c>
      <c r="L7" s="4">
        <f>('[1]Qc, Winter, S1'!L7*Main!$B$5)</f>
        <v>0.83543938718728961</v>
      </c>
      <c r="M7" s="4">
        <f>('[1]Qc, Winter, S1'!M7*Main!$B$5)</f>
        <v>0.8911737450044428</v>
      </c>
      <c r="N7" s="4">
        <f>('[1]Qc, Winter, S1'!N7*Main!$B$5)</f>
        <v>0.88455194037930085</v>
      </c>
      <c r="O7" s="4">
        <f>('[1]Qc, Winter, S1'!O7*Main!$B$5)</f>
        <v>0.87429563086612505</v>
      </c>
      <c r="P7" s="4">
        <f>('[1]Qc, Winter, S1'!P7*Main!$B$5)</f>
        <v>0.7353321954910188</v>
      </c>
      <c r="Q7" s="4">
        <f>('[1]Qc, Winter, S1'!Q7*Main!$B$5)</f>
        <v>0.69946354094374041</v>
      </c>
      <c r="R7" s="4">
        <f>('[1]Qc, Winter, S1'!R7*Main!$B$5)</f>
        <v>0.60792562530718586</v>
      </c>
      <c r="S7" s="4">
        <f>('[1]Qc, Winter, S1'!S7*Main!$B$5)</f>
        <v>0.66505020001209303</v>
      </c>
      <c r="T7" s="4">
        <f>('[1]Qc, Winter, S1'!T7*Main!$B$5)</f>
        <v>0.56374040414719118</v>
      </c>
      <c r="U7" s="4">
        <f>('[1]Qc, Winter, S1'!U7*Main!$B$5)</f>
        <v>0.58827953837788005</v>
      </c>
      <c r="V7" s="4">
        <f>('[1]Qc, Winter, S1'!V7*Main!$B$5)</f>
        <v>0.49737844373848455</v>
      </c>
      <c r="W7" s="4">
        <f>('[1]Qc, Winter, S1'!W7*Main!$B$5)</f>
        <v>0.52356865841811495</v>
      </c>
      <c r="X7" s="4">
        <f>('[1]Qc, Winter, S1'!X7*Main!$B$5)</f>
        <v>0.32503403957139532</v>
      </c>
      <c r="Y7" s="4">
        <f>('[1]Qc, Winter, S1'!Y7*Main!$B$5)</f>
        <v>0.3337938052715248</v>
      </c>
    </row>
    <row r="8" spans="1:25" x14ac:dyDescent="0.25">
      <c r="A8">
        <v>7</v>
      </c>
      <c r="B8" s="4">
        <f>('[1]Qc, Winter, S1'!B8*Main!$B$5)</f>
        <v>-0.8132614358499165</v>
      </c>
      <c r="C8" s="4">
        <f>('[1]Qc, Winter, S1'!C8*Main!$B$5)</f>
        <v>-0.80436903129548376</v>
      </c>
      <c r="D8" s="4">
        <f>('[1]Qc, Winter, S1'!D8*Main!$B$5)</f>
        <v>-0.82964149868703208</v>
      </c>
      <c r="E8" s="4">
        <f>('[1]Qc, Winter, S1'!E8*Main!$B$5)</f>
        <v>-0.84465378333928731</v>
      </c>
      <c r="F8" s="4">
        <f>('[1]Qc, Winter, S1'!F8*Main!$B$5)</f>
        <v>-0.89468022121447355</v>
      </c>
      <c r="G8" s="4">
        <f>('[1]Qc, Winter, S1'!G8*Main!$B$5)</f>
        <v>-0.80105971052280311</v>
      </c>
      <c r="H8" s="4">
        <f>('[1]Qc, Winter, S1'!H8*Main!$B$5)</f>
        <v>-0.68054071103731606</v>
      </c>
      <c r="I8" s="4">
        <f>('[1]Qc, Winter, S1'!I8*Main!$B$5)</f>
        <v>-0.35349906332618469</v>
      </c>
      <c r="J8" s="4">
        <f>('[1]Qc, Winter, S1'!J8*Main!$B$5)</f>
        <v>-0.17515007722670781</v>
      </c>
      <c r="K8" s="4">
        <f>('[1]Qc, Winter, S1'!K8*Main!$B$5)</f>
        <v>-0.1625780145496859</v>
      </c>
      <c r="L8" s="4">
        <f>('[1]Qc, Winter, S1'!L8*Main!$B$5)</f>
        <v>-0.12356962571006519</v>
      </c>
      <c r="M8" s="4">
        <f>('[1]Qc, Winter, S1'!M8*Main!$B$5)</f>
        <v>-4.152730647595796E-2</v>
      </c>
      <c r="N8" s="4">
        <f>('[1]Qc, Winter, S1'!N8*Main!$B$5)</f>
        <v>-0.16860594627600997</v>
      </c>
      <c r="O8" s="4">
        <f>('[1]Qc, Winter, S1'!O8*Main!$B$5)</f>
        <v>-0.17594400894848142</v>
      </c>
      <c r="P8" s="4">
        <f>('[1]Qc, Winter, S1'!P8*Main!$B$5)</f>
        <v>-0.32068170071387253</v>
      </c>
      <c r="Q8" s="4">
        <f>('[1]Qc, Winter, S1'!Q8*Main!$B$5)</f>
        <v>-0.45826633436149367</v>
      </c>
      <c r="R8" s="4">
        <f>('[1]Qc, Winter, S1'!R8*Main!$B$5)</f>
        <v>-0.41360129483690961</v>
      </c>
      <c r="S8" s="4">
        <f>('[1]Qc, Winter, S1'!S8*Main!$B$5)</f>
        <v>-0.46133509587398003</v>
      </c>
      <c r="T8" s="4">
        <f>('[1]Qc, Winter, S1'!T8*Main!$B$5)</f>
        <v>-0.51879351423616737</v>
      </c>
      <c r="U8" s="4">
        <f>('[1]Qc, Winter, S1'!U8*Main!$B$5)</f>
        <v>-0.49808720051142757</v>
      </c>
      <c r="V8" s="4">
        <f>('[1]Qc, Winter, S1'!V8*Main!$B$5)</f>
        <v>-0.56713874527416153</v>
      </c>
      <c r="W8" s="4">
        <f>('[1]Qc, Winter, S1'!W8*Main!$B$5)</f>
        <v>-0.66857933982008122</v>
      </c>
      <c r="X8" s="4">
        <f>('[1]Qc, Winter, S1'!X8*Main!$B$5)</f>
        <v>-0.75432404783175755</v>
      </c>
      <c r="Y8" s="4">
        <f>('[1]Qc, Winter, S1'!Y8*Main!$B$5)</f>
        <v>-0.75031249752842288</v>
      </c>
    </row>
    <row r="9" spans="1:25" x14ac:dyDescent="0.25">
      <c r="A9">
        <v>8</v>
      </c>
      <c r="B9" s="4">
        <f>('[1]Qc, Winter, S1'!B9*Main!$B$5)</f>
        <v>-0.92577031864462855</v>
      </c>
      <c r="C9" s="4">
        <f>('[1]Qc, Winter, S1'!C9*Main!$B$5)</f>
        <v>-0.94534264560567849</v>
      </c>
      <c r="D9" s="4">
        <f>('[1]Qc, Winter, S1'!D9*Main!$B$5)</f>
        <v>-0.94159810708901936</v>
      </c>
      <c r="E9" s="4">
        <f>('[1]Qc, Winter, S1'!E9*Main!$B$5)</f>
        <v>-0.94024502212576655</v>
      </c>
      <c r="F9" s="4">
        <f>('[1]Qc, Winter, S1'!F9*Main!$B$5)</f>
        <v>-0.92086148561915115</v>
      </c>
      <c r="G9" s="4">
        <f>('[1]Qc, Winter, S1'!G9*Main!$B$5)</f>
        <v>-0.88365200767267738</v>
      </c>
      <c r="H9" s="4">
        <f>('[1]Qc, Winter, S1'!H9*Main!$B$5)</f>
        <v>-0.67550049948545621</v>
      </c>
      <c r="I9" s="4">
        <f>('[1]Qc, Winter, S1'!I9*Main!$B$5)</f>
        <v>-0.53738996868325728</v>
      </c>
      <c r="J9" s="4">
        <f>('[1]Qc, Winter, S1'!J9*Main!$B$5)</f>
        <v>-0.49623138587458437</v>
      </c>
      <c r="K9" s="4">
        <f>('[1]Qc, Winter, S1'!K9*Main!$B$5)</f>
        <v>-0.56673274650601679</v>
      </c>
      <c r="L9" s="4">
        <f>('[1]Qc, Winter, S1'!L9*Main!$B$5)</f>
        <v>-0.53515582410461926</v>
      </c>
      <c r="M9" s="4">
        <f>('[1]Qc, Winter, S1'!M9*Main!$B$5)</f>
        <v>-0.48782975368570608</v>
      </c>
      <c r="N9" s="4">
        <f>('[1]Qc, Winter, S1'!N9*Main!$B$5)</f>
        <v>-0.51710961073066031</v>
      </c>
      <c r="O9" s="4">
        <f>('[1]Qc, Winter, S1'!O9*Main!$B$5)</f>
        <v>-0.55985722790422932</v>
      </c>
      <c r="P9" s="4">
        <f>('[1]Qc, Winter, S1'!P9*Main!$B$5)</f>
        <v>-0.68023349178529435</v>
      </c>
      <c r="Q9" s="4">
        <f>('[1]Qc, Winter, S1'!Q9*Main!$B$5)</f>
        <v>-0.75438625412172466</v>
      </c>
      <c r="R9" s="4">
        <f>('[1]Qc, Winter, S1'!R9*Main!$B$5)</f>
        <v>-0.75238779179505899</v>
      </c>
      <c r="S9" s="4">
        <f>('[1]Qc, Winter, S1'!S9*Main!$B$5)</f>
        <v>-0.74195368490822755</v>
      </c>
      <c r="T9" s="4">
        <f>('[1]Qc, Winter, S1'!T9*Main!$B$5)</f>
        <v>-0.78206145557627604</v>
      </c>
      <c r="U9" s="4">
        <f>('[1]Qc, Winter, S1'!U9*Main!$B$5)</f>
        <v>-0.80863515675523345</v>
      </c>
      <c r="V9" s="4">
        <f>('[1]Qc, Winter, S1'!V9*Main!$B$5)</f>
        <v>-0.82248055403475329</v>
      </c>
      <c r="W9" s="4">
        <f>('[1]Qc, Winter, S1'!W9*Main!$B$5)</f>
        <v>-0.84659986682199018</v>
      </c>
      <c r="X9" s="4">
        <f>('[1]Qc, Winter, S1'!X9*Main!$B$5)</f>
        <v>-0.88355760541520567</v>
      </c>
      <c r="Y9" s="4">
        <f>('[1]Qc, Winter, S1'!Y9*Main!$B$5)</f>
        <v>-0.90048676759060953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2024-07-01T11:02:41Z</dcterms:modified>
</cp:coreProperties>
</file>